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628"/>
  <workbookPr/>
  <mc:AlternateContent xmlns:mc="http://schemas.openxmlformats.org/markup-compatibility/2006">
    <mc:Choice Requires="x15">
      <x15ac:absPath xmlns:x15ac="http://schemas.microsoft.com/office/spreadsheetml/2010/11/ac" url="\\192.168.20.8\涉外组\China PM Team\Allison Ma\Ross\2026\May POE\commit\"/>
    </mc:Choice>
  </mc:AlternateContent>
  <xr:revisionPtr revIDLastSave="0" documentId="13_ncr:1_{A271E8B4-94D0-452E-9B69-B29A5F7FB2E6}" xr6:coauthVersionLast="47" xr6:coauthVersionMax="47" xr10:uidLastSave="{00000000-0000-0000-0000-000000000000}"/>
  <bookViews>
    <workbookView xWindow="-120" yWindow="-120" windowWidth="29040" windowHeight="17640" activeTab="1" xr2:uid="{00000000-000D-0000-FFFF-FFFF00000000}"/>
  </bookViews>
  <sheets>
    <sheet name="Commitment" sheetId="2" r:id="rId1"/>
    <sheet name="Item" sheetId="5" r:id="rId2"/>
    <sheet name="print cost-shuai 12.23" sheetId="6" r:id="rId3"/>
    <sheet name="12.9 shuai quote -绣花" sheetId="10" r:id="rId4"/>
    <sheet name="Zoey" sheetId="11" r:id="rId5"/>
    <sheet name="ValueSelect" sheetId="4" r:id="rId6"/>
    <sheet name="Data" sheetId="3" r:id="rId7"/>
  </sheets>
  <externalReferences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6" hidden="1">Data!$B$1:$U$1</definedName>
    <definedName name="_xlnm._FilterDatabase" localSheetId="5" hidden="1">ValueSelect!$D$1:$K$293</definedName>
    <definedName name="a">'[1]Hardline Drop down'!#REF!</definedName>
    <definedName name="aaaaaaaaa">#REF!</definedName>
    <definedName name="ACCESSORIES">'[2]x-Lists'!$AH$2:$AH$12</definedName>
    <definedName name="ALLOCATION">'[2]x-Lists'!$Q$2</definedName>
    <definedName name="AssortedSKU_Range">[3]Mapping!$J$2:$J$3</definedName>
    <definedName name="Banner">'[1]Hardline Drop down'!$H$5:$H$8</definedName>
    <definedName name="BIG_IDEAS">'[2]x-Lists'!$AU$2:$AU$17</definedName>
    <definedName name="BULKPREPACKTYPE">'[2]x-Lists'!$H$2:$H$4</definedName>
    <definedName name="BuyUnits_Range">[3]Mapping!$B$2:$B$55</definedName>
    <definedName name="ca_available_Range">[3]Mapping!$AB$2:$AB$5</definedName>
    <definedName name="ca_Compliant_Range">[3]Mapping!$BJ$2:$BJ$4</definedName>
    <definedName name="ca_CompliantReason_Range">[3]Mapping!$BL$2:$BL$13</definedName>
    <definedName name="ca_SisVendor_Range">[3]Mapping!$BH$2:$BH$3</definedName>
    <definedName name="ca_stuffedarticlesreg_Range">[3]Mapping!$AD$2:$AD$6</definedName>
    <definedName name="Case_Freight_Range">[3]Mapping!$F$2:$F$19</definedName>
    <definedName name="CATEGORY">[4]Sheet1!$DW$2:$DW$3</definedName>
    <definedName name="CFSCY">'[2]x-imports'!$A$2:$A$3</definedName>
    <definedName name="CLIMATE">'[2]x-Lists'!$O$2:$O$11</definedName>
    <definedName name="COLOR">'[2]x-Lists'!$AB$2:$AB$7</definedName>
    <definedName name="COLOR_FAMILY">'[2]x-Lists'!$AC$2:$AC$19</definedName>
    <definedName name="colour">[4]Sheet1!$EH$2:$EH$3</definedName>
    <definedName name="COO_Dest">[3]COO!$D$1:$D$3:'[3]COO'!$D$2</definedName>
    <definedName name="COOCountry_Range">[3]Mapping!$R$2:$R$245</definedName>
    <definedName name="COODest_Range">[3]Mapping!$P$2:$P$3</definedName>
    <definedName name="d">[5]Mapping!$AR$2:$AR$84</definedName>
    <definedName name="_xlnm.Database">'[2]x-Lists'!$A$2:$A$9</definedName>
    <definedName name="dealPricing_Range">[3]Mapping!$BD$2:$BD$3</definedName>
    <definedName name="Description1_Range">[3]Mapping!$AQ$2:$AQ$72</definedName>
    <definedName name="Description2_Range">[3]Mapping!$AR$2:$AR$84</definedName>
    <definedName name="DESTINATIONPORT">'[2]x-imports'!$B$2:$B$3</definedName>
    <definedName name="DIAMETER">'[2]x-Lists'!$AM$2:$AM$9</definedName>
    <definedName name="Division1">'[1]Hardline Drop down'!$A$5:$A$16</definedName>
    <definedName name="ENERGY_EFFICIENT">'[2]x-Lists'!$AJ$2:$AJ$7</definedName>
    <definedName name="EVENT">'[2]x-Lists'!$AQ$2:$AQ$8</definedName>
    <definedName name="FABRIC_WEIGHT">'[2]x-Lists'!$AI$2:$AI$5</definedName>
    <definedName name="Feature1_Range">[3]Mapping!$AG$2:$AG$20</definedName>
    <definedName name="Feature10_Range">[3]Mapping!$AP$2:$AP$20</definedName>
    <definedName name="Feature2_Range">[3]Mapping!$AH$2:$AH$25</definedName>
    <definedName name="Feature3_Range">[3]Mapping!$AI$2:$AI$7</definedName>
    <definedName name="Feature4_Range">[3]Mapping!$AJ$2:$AJ$6</definedName>
    <definedName name="Feature5_Range">[3]Mapping!$AK$2:$AK$15</definedName>
    <definedName name="Feature6_Range">[3]Mapping!$AL$2:$AL$17</definedName>
    <definedName name="Feature7_Range">[3]Mapping!$AM$2:$AM$21</definedName>
    <definedName name="Feature8_Range">[3]Mapping!$AN$2:$AN$9</definedName>
    <definedName name="Feature9_Range">[3]Mapping!$AO$2:$AO$5</definedName>
    <definedName name="FIFRACompliance_Range">[3]Mapping!$L$2:$L$10</definedName>
    <definedName name="FIFRAExemption_Range">[3]Mapping!$N$2:$N$3</definedName>
    <definedName name="FILL">'[2]x-Lists'!$AR$2:$AR$7</definedName>
    <definedName name="foam">[4]Sheet1!$EC$2:$EC$3</definedName>
    <definedName name="FOBPORT">'[2]x-imports'!$C$2:$C$40</definedName>
    <definedName name="FREIGHT">'[2]x-Lists'!$I$2:$I$5</definedName>
    <definedName name="gen_nontxtl_UOM_Range">[3]Mapping!$Z$2:$Z$11</definedName>
    <definedName name="gen_txtl_permlbl_careinstr_Range">[3]Mapping!$V$2:$V$9</definedName>
    <definedName name="gen_txtl_permlbl_fabrcont_Range">[3]Mapping!$X$2:$X$12</definedName>
    <definedName name="gen_txtl_permlbl_vendinfo_Range">[3]Mapping!$T$2:$T$8</definedName>
    <definedName name="GENDER">'[2]x-Lists'!$AD$2:$AD$5</definedName>
    <definedName name="HOLIDAY">'[2]x-Lists'!$AP$2:$AP$10</definedName>
    <definedName name="KD">[4]Sheet1!$DS$2:$DS$2</definedName>
    <definedName name="LicensedProduct_Range">[3]Mapping!$AF$2:$AF$3</definedName>
    <definedName name="LIFESTYLE">'[2]x-Lists'!$T$2:$T$5</definedName>
    <definedName name="LOCALIZATION__PRICEPOINT">'[2]x-Lists'!$Z$2:$Z$5</definedName>
    <definedName name="M">[4]Sheet1!$EA$2:$EA$3</definedName>
    <definedName name="MATERIAL">'[2]x-Lists'!$AE$2:$AE$83</definedName>
    <definedName name="Office">'[1]Hardline Drop down'!$C$5:$C$21</definedName>
    <definedName name="PACK">[4]Sheet1!$EE$2:$EE$3</definedName>
    <definedName name="PACK_SET">'[2]x-Lists'!$AO$2:$AO$34</definedName>
    <definedName name="PATTERN">'[2]x-Lists'!$AF$2:$AF$49</definedName>
    <definedName name="PAYMENTTERMS">'[2]x-imports'!$E$2:$E$3</definedName>
    <definedName name="PO_BUY_TYPE">'[2]x-Lists'!$W$2:$W$5</definedName>
    <definedName name="PORT_IFF">[6]a!$A$10:$B$35</definedName>
    <definedName name="POtype">#REF!</definedName>
    <definedName name="Preticketed_Range">[3]Mapping!$H$2:$H$3</definedName>
    <definedName name="ProductLine">'[1]Hardline Drop down'!#REF!</definedName>
    <definedName name="QUEUING">'[2]x-Lists'!$P$2</definedName>
    <definedName name="QUEUING_ITEMS">'[2]x-Lists'!$Y$2:$Y$50</definedName>
    <definedName name="retailAK_O_YN_Range">[3]Mapping!$AV$2:$AV$3</definedName>
    <definedName name="retailCA_O_YN_Range">[3]Mapping!$AZ$2:$AZ$3</definedName>
    <definedName name="retailHA_O_YN_Range">[3]Mapping!$BB$2:$BB$3</definedName>
    <definedName name="retailPR_O_YN_Range">[3]Mapping!$AX$2:$AX$3</definedName>
    <definedName name="retailUS_O_YN_Range">[3]Mapping!$AT$2:$AT$3</definedName>
    <definedName name="SCORECARD">'[2]x-Lists'!$E$2:$E$5</definedName>
    <definedName name="SEASON">'[2]x-Lists'!$L$2:$L$6</definedName>
    <definedName name="SellUnits_Range">[3]Mapping!$D$2:$D$53</definedName>
    <definedName name="SHAPE">'[2]x-Lists'!$AK$2:$AK$10</definedName>
    <definedName name="sheet1">'[1]Hardline Drop down'!#REF!</definedName>
    <definedName name="sheet10">'[1]Hardline Drop down'!#REF!</definedName>
    <definedName name="SHIPTO">'[2]x-Lists'!$B$2:$B$6</definedName>
    <definedName name="SIZE">'[2]x-Lists'!$AL$2:$AL$66</definedName>
    <definedName name="Softline">'[1]Hardline Drop down'!#REF!</definedName>
    <definedName name="SoftlineDivision">'[1]Hardline Drop down'!#REF!</definedName>
    <definedName name="SPECIAL_PROCESSING">'[2]x-Lists'!$R$2:$R$15</definedName>
    <definedName name="suggestedMessage_Range">[3]Mapping!$BF$2:$BF$3</definedName>
    <definedName name="TESTING">'[2]x-Lists'!$AV$2:$AV$3</definedName>
    <definedName name="TEXTILE_ITEM">'[2]x-Lists'!$AG$2:$AG$62</definedName>
    <definedName name="THEME">'[2]x-Lists'!$AS$2:$AS$14</definedName>
    <definedName name="THREAD_COUNT">'[2]x-Lists'!$AN$2:$AN$27</definedName>
    <definedName name="TICKETTYPE">'[2]x-Lists'!$N$2:$N$8</definedName>
    <definedName name="TREATMENT">'[2]x-Lists'!$AT$2:$AT$28</definedName>
    <definedName name="UNIT">[4]Sheet1!$EF$2:$EF$3</definedName>
    <definedName name="Upload">'[1]Hardline Drop down'!$E$5</definedName>
    <definedName name="VendorType">'[1]Hardline Drop down'!$F$5:$F$8</definedName>
    <definedName name="WEB_SIZE_CHART">'[2]x-Lists'!$X$2:$X$46</definedName>
    <definedName name="wood">[4]Sheet1!$EG$2:$EG$3</definedName>
    <definedName name="YESNO">'[2]x-Lists'!$D$2:$D$3</definedName>
    <definedName name="栽植">#REF!</definedName>
  </definedNames>
  <calcPr calcId="191029" fullPrecision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S52" i="5" l="1"/>
  <c r="S51" i="5"/>
  <c r="BE52" i="5"/>
  <c r="BB52" i="5"/>
  <c r="BA52" i="5"/>
  <c r="AX52" i="5" s="1"/>
  <c r="AT52" i="5"/>
  <c r="AQ52" i="5"/>
  <c r="AO52" i="5"/>
  <c r="AM52" i="5"/>
  <c r="AU52" i="5" s="1"/>
  <c r="AJ52" i="5"/>
  <c r="AE52" i="5"/>
  <c r="AG52" i="5" s="1"/>
  <c r="AK52" i="5" s="1"/>
  <c r="AV52" i="5" s="1"/>
  <c r="AD52" i="5"/>
  <c r="BE51" i="5"/>
  <c r="BB51" i="5"/>
  <c r="BA51" i="5"/>
  <c r="AX51" i="5" s="1"/>
  <c r="AT51" i="5"/>
  <c r="AQ51" i="5"/>
  <c r="AO51" i="5"/>
  <c r="AM51" i="5"/>
  <c r="AU51" i="5" s="1"/>
  <c r="AJ51" i="5"/>
  <c r="AD51" i="5"/>
  <c r="AE51" i="5" s="1"/>
  <c r="AG51" i="5" s="1"/>
  <c r="AK51" i="5" s="1"/>
  <c r="AV51" i="5" s="1"/>
  <c r="S20" i="5"/>
  <c r="S17" i="5"/>
  <c r="S16" i="5"/>
  <c r="AW52" i="5" l="1"/>
  <c r="BD52" i="5"/>
  <c r="W52" i="5"/>
  <c r="U52" i="5"/>
  <c r="AW51" i="5"/>
  <c r="BD51" i="5"/>
  <c r="W51" i="5"/>
  <c r="U51" i="5"/>
  <c r="S49" i="5"/>
  <c r="S32" i="5"/>
  <c r="S31" i="5"/>
  <c r="S30" i="5"/>
  <c r="S29" i="5"/>
  <c r="W49" i="5" l="1"/>
  <c r="W36" i="5"/>
  <c r="W30" i="5"/>
  <c r="W31" i="5"/>
  <c r="W32" i="5"/>
  <c r="W29" i="5"/>
  <c r="W20" i="5"/>
  <c r="W16" i="5"/>
  <c r="W17" i="5"/>
  <c r="S46" i="5"/>
  <c r="W46" i="5" s="1"/>
  <c r="S37" i="5"/>
  <c r="W37" i="5" s="1"/>
  <c r="S36" i="5"/>
  <c r="BA50" i="5" l="1"/>
  <c r="BA49" i="5"/>
  <c r="BA47" i="5"/>
  <c r="BA46" i="5"/>
  <c r="BA45" i="5"/>
  <c r="BA44" i="5"/>
  <c r="BA42" i="5"/>
  <c r="BA41" i="5"/>
  <c r="BA40" i="5"/>
  <c r="BA39" i="5"/>
  <c r="BA37" i="5"/>
  <c r="BA36" i="5"/>
  <c r="BA35" i="5"/>
  <c r="BA34" i="5"/>
  <c r="BA32" i="5"/>
  <c r="BA31" i="5"/>
  <c r="BA30" i="5"/>
  <c r="BA29" i="5"/>
  <c r="AJ30" i="5" l="1"/>
  <c r="AJ29" i="5"/>
  <c r="S50" i="5"/>
  <c r="S47" i="5"/>
  <c r="S45" i="5"/>
  <c r="S44" i="5"/>
  <c r="S42" i="5"/>
  <c r="S41" i="5"/>
  <c r="S40" i="5"/>
  <c r="S39" i="5"/>
  <c r="S35" i="5"/>
  <c r="S34" i="5"/>
  <c r="BC53" i="5"/>
  <c r="BA27" i="5"/>
  <c r="AX27" i="5" s="1"/>
  <c r="BA26" i="5"/>
  <c r="BA25" i="5"/>
  <c r="AX25" i="5" s="1"/>
  <c r="BA24" i="5"/>
  <c r="AX24" i="5" s="1"/>
  <c r="BA22" i="5"/>
  <c r="AX22" i="5" s="1"/>
  <c r="BA21" i="5"/>
  <c r="BA20" i="5"/>
  <c r="AX20" i="5" s="1"/>
  <c r="BA19" i="5"/>
  <c r="AX19" i="5" s="1"/>
  <c r="BA17" i="5"/>
  <c r="AX17" i="5" s="1"/>
  <c r="BA16" i="5"/>
  <c r="AX16" i="5" s="1"/>
  <c r="BA15" i="5"/>
  <c r="BA14" i="5"/>
  <c r="AX14" i="5" s="1"/>
  <c r="BA12" i="5"/>
  <c r="BA11" i="5"/>
  <c r="BA10" i="5"/>
  <c r="AX10" i="5" s="1"/>
  <c r="BA9" i="5"/>
  <c r="AX9" i="5" s="1"/>
  <c r="BA7" i="5"/>
  <c r="AX7" i="5" s="1"/>
  <c r="BA6" i="5"/>
  <c r="BA5" i="5"/>
  <c r="AX5" i="5" s="1"/>
  <c r="BA4" i="5"/>
  <c r="AX4" i="5" s="1"/>
  <c r="AQ5" i="5"/>
  <c r="S27" i="5"/>
  <c r="W27" i="5" s="1"/>
  <c r="S26" i="5"/>
  <c r="AJ10" i="5"/>
  <c r="AJ9" i="5"/>
  <c r="U27" i="5"/>
  <c r="S25" i="5"/>
  <c r="S24" i="5"/>
  <c r="S22" i="5"/>
  <c r="S21" i="5"/>
  <c r="S19" i="5"/>
  <c r="S15" i="5"/>
  <c r="S14" i="5"/>
  <c r="S12" i="5"/>
  <c r="S11" i="5"/>
  <c r="S10" i="5"/>
  <c r="S9" i="5"/>
  <c r="S7" i="5"/>
  <c r="S6" i="5"/>
  <c r="S5" i="5"/>
  <c r="S4" i="5"/>
  <c r="BB5" i="5"/>
  <c r="BB6" i="5"/>
  <c r="BB7" i="5"/>
  <c r="BB9" i="5"/>
  <c r="BB10" i="5"/>
  <c r="BB11" i="5"/>
  <c r="BB12" i="5"/>
  <c r="BB14" i="5"/>
  <c r="BB15" i="5"/>
  <c r="BB16" i="5"/>
  <c r="BB17" i="5"/>
  <c r="BB19" i="5"/>
  <c r="BB20" i="5"/>
  <c r="BB21" i="5"/>
  <c r="BB22" i="5"/>
  <c r="BB24" i="5"/>
  <c r="BB25" i="5"/>
  <c r="BB26" i="5"/>
  <c r="BB27" i="5"/>
  <c r="BB29" i="5"/>
  <c r="BB30" i="5"/>
  <c r="BB31" i="5"/>
  <c r="BB32" i="5"/>
  <c r="BB34" i="5"/>
  <c r="BB35" i="5"/>
  <c r="BB36" i="5"/>
  <c r="BB37" i="5"/>
  <c r="BB39" i="5"/>
  <c r="BB40" i="5"/>
  <c r="BB41" i="5"/>
  <c r="BB42" i="5"/>
  <c r="BB44" i="5"/>
  <c r="BB45" i="5"/>
  <c r="BB46" i="5"/>
  <c r="BB47" i="5"/>
  <c r="BB49" i="5"/>
  <c r="BB50" i="5"/>
  <c r="BB4" i="5"/>
  <c r="AX6" i="5"/>
  <c r="AX11" i="5"/>
  <c r="AX12" i="5"/>
  <c r="AX15" i="5"/>
  <c r="AX21" i="5"/>
  <c r="AX26" i="5"/>
  <c r="AX29" i="5"/>
  <c r="AX30" i="5"/>
  <c r="AX31" i="5"/>
  <c r="AX32" i="5"/>
  <c r="AX34" i="5"/>
  <c r="AX35" i="5"/>
  <c r="AX36" i="5"/>
  <c r="AX37" i="5"/>
  <c r="AX39" i="5"/>
  <c r="AX40" i="5"/>
  <c r="AX41" i="5"/>
  <c r="AX42" i="5"/>
  <c r="AX44" i="5"/>
  <c r="AX45" i="5"/>
  <c r="AX46" i="5"/>
  <c r="AX47" i="5"/>
  <c r="AX49" i="5"/>
  <c r="AX50" i="5"/>
  <c r="D3" i="2"/>
  <c r="BE50" i="5"/>
  <c r="AT50" i="5"/>
  <c r="AQ50" i="5"/>
  <c r="AO50" i="5"/>
  <c r="AM50" i="5"/>
  <c r="AJ50" i="5"/>
  <c r="AD50" i="5"/>
  <c r="AE50" i="5" s="1"/>
  <c r="AG50" i="5" s="1"/>
  <c r="BE49" i="5"/>
  <c r="AT49" i="5"/>
  <c r="AQ49" i="5"/>
  <c r="AO49" i="5"/>
  <c r="AM49" i="5"/>
  <c r="AJ49" i="5"/>
  <c r="AD49" i="5"/>
  <c r="AE49" i="5" s="1"/>
  <c r="AG49" i="5" s="1"/>
  <c r="U49" i="5"/>
  <c r="BE47" i="5"/>
  <c r="AT47" i="5"/>
  <c r="AQ47" i="5"/>
  <c r="AO47" i="5"/>
  <c r="AM47" i="5"/>
  <c r="AJ47" i="5"/>
  <c r="AD47" i="5"/>
  <c r="AE47" i="5" s="1"/>
  <c r="AG47" i="5" s="1"/>
  <c r="BE46" i="5"/>
  <c r="AT46" i="5"/>
  <c r="AQ46" i="5"/>
  <c r="AO46" i="5"/>
  <c r="AM46" i="5"/>
  <c r="AJ46" i="5"/>
  <c r="AD46" i="5"/>
  <c r="AE46" i="5" s="1"/>
  <c r="AG46" i="5" s="1"/>
  <c r="U46" i="5"/>
  <c r="BE45" i="5"/>
  <c r="AT45" i="5"/>
  <c r="AQ45" i="5"/>
  <c r="AO45" i="5"/>
  <c r="AM45" i="5"/>
  <c r="AJ45" i="5"/>
  <c r="AD45" i="5"/>
  <c r="AE45" i="5" s="1"/>
  <c r="AG45" i="5" s="1"/>
  <c r="BE44" i="5"/>
  <c r="AT44" i="5"/>
  <c r="AQ44" i="5"/>
  <c r="AO44" i="5"/>
  <c r="AM44" i="5"/>
  <c r="AJ44" i="5"/>
  <c r="AD44" i="5"/>
  <c r="AE44" i="5" s="1"/>
  <c r="AG44" i="5" s="1"/>
  <c r="BE42" i="5"/>
  <c r="AT42" i="5"/>
  <c r="AQ42" i="5"/>
  <c r="AO42" i="5"/>
  <c r="AM42" i="5"/>
  <c r="AJ42" i="5"/>
  <c r="AD42" i="5"/>
  <c r="AE42" i="5" s="1"/>
  <c r="AG42" i="5" s="1"/>
  <c r="BE41" i="5"/>
  <c r="AT41" i="5"/>
  <c r="AQ41" i="5"/>
  <c r="AO41" i="5"/>
  <c r="AM41" i="5"/>
  <c r="AJ41" i="5"/>
  <c r="AD41" i="5"/>
  <c r="AE41" i="5" s="1"/>
  <c r="AG41" i="5" s="1"/>
  <c r="BE40" i="5"/>
  <c r="AT40" i="5"/>
  <c r="AQ40" i="5"/>
  <c r="AO40" i="5"/>
  <c r="AM40" i="5"/>
  <c r="AJ40" i="5"/>
  <c r="AD40" i="5"/>
  <c r="AE40" i="5" s="1"/>
  <c r="AG40" i="5" s="1"/>
  <c r="BE39" i="5"/>
  <c r="AT39" i="5"/>
  <c r="AQ39" i="5"/>
  <c r="AO39" i="5"/>
  <c r="AM39" i="5"/>
  <c r="AJ39" i="5"/>
  <c r="AD39" i="5"/>
  <c r="AE39" i="5" s="1"/>
  <c r="AG39" i="5" s="1"/>
  <c r="BE37" i="5"/>
  <c r="AT37" i="5"/>
  <c r="AQ37" i="5"/>
  <c r="AO37" i="5"/>
  <c r="AM37" i="5"/>
  <c r="AJ37" i="5"/>
  <c r="AD37" i="5"/>
  <c r="AE37" i="5" s="1"/>
  <c r="AG37" i="5" s="1"/>
  <c r="U37" i="5"/>
  <c r="BE36" i="5"/>
  <c r="AT36" i="5"/>
  <c r="AQ36" i="5"/>
  <c r="AO36" i="5"/>
  <c r="AM36" i="5"/>
  <c r="AJ36" i="5"/>
  <c r="AD36" i="5"/>
  <c r="AE36" i="5" s="1"/>
  <c r="AG36" i="5" s="1"/>
  <c r="U36" i="5"/>
  <c r="BE35" i="5"/>
  <c r="AT35" i="5"/>
  <c r="AQ35" i="5"/>
  <c r="AO35" i="5"/>
  <c r="AM35" i="5"/>
  <c r="AJ35" i="5"/>
  <c r="AD35" i="5"/>
  <c r="AE35" i="5" s="1"/>
  <c r="AG35" i="5" s="1"/>
  <c r="BE34" i="5"/>
  <c r="AT34" i="5"/>
  <c r="AQ34" i="5"/>
  <c r="AO34" i="5"/>
  <c r="AM34" i="5"/>
  <c r="AJ34" i="5"/>
  <c r="AD34" i="5"/>
  <c r="AE34" i="5" s="1"/>
  <c r="AG34" i="5" s="1"/>
  <c r="BE32" i="5"/>
  <c r="AT32" i="5"/>
  <c r="AQ32" i="5"/>
  <c r="AO32" i="5"/>
  <c r="AM32" i="5"/>
  <c r="AJ32" i="5"/>
  <c r="AD32" i="5"/>
  <c r="AE32" i="5" s="1"/>
  <c r="AG32" i="5" s="1"/>
  <c r="U32" i="5"/>
  <c r="BE31" i="5"/>
  <c r="AT31" i="5"/>
  <c r="AQ31" i="5"/>
  <c r="AO31" i="5"/>
  <c r="AM31" i="5"/>
  <c r="AJ31" i="5"/>
  <c r="AD31" i="5"/>
  <c r="AE31" i="5" s="1"/>
  <c r="AG31" i="5" s="1"/>
  <c r="U31" i="5"/>
  <c r="BE30" i="5"/>
  <c r="AT30" i="5"/>
  <c r="AQ30" i="5"/>
  <c r="AO30" i="5"/>
  <c r="AM30" i="5"/>
  <c r="AD30" i="5"/>
  <c r="AE30" i="5" s="1"/>
  <c r="AG30" i="5" s="1"/>
  <c r="U30" i="5"/>
  <c r="BE29" i="5"/>
  <c r="AT29" i="5"/>
  <c r="AQ29" i="5"/>
  <c r="AO29" i="5"/>
  <c r="AM29" i="5"/>
  <c r="AD29" i="5"/>
  <c r="AE29" i="5" s="1"/>
  <c r="AG29" i="5" s="1"/>
  <c r="U29" i="5"/>
  <c r="BE27" i="5"/>
  <c r="AT27" i="5"/>
  <c r="AQ27" i="5"/>
  <c r="AO27" i="5"/>
  <c r="AM27" i="5"/>
  <c r="AJ27" i="5"/>
  <c r="AD27" i="5"/>
  <c r="AE27" i="5" s="1"/>
  <c r="AG27" i="5" s="1"/>
  <c r="BE26" i="5"/>
  <c r="AT26" i="5"/>
  <c r="AQ26" i="5"/>
  <c r="AO26" i="5"/>
  <c r="AM26" i="5"/>
  <c r="AJ26" i="5"/>
  <c r="AD26" i="5"/>
  <c r="AE26" i="5" s="1"/>
  <c r="AG26" i="5" s="1"/>
  <c r="BE25" i="5"/>
  <c r="AT25" i="5"/>
  <c r="AQ25" i="5"/>
  <c r="AO25" i="5"/>
  <c r="AM25" i="5"/>
  <c r="AJ25" i="5"/>
  <c r="AD25" i="5"/>
  <c r="AE25" i="5" s="1"/>
  <c r="AG25" i="5" s="1"/>
  <c r="BE24" i="5"/>
  <c r="AT24" i="5"/>
  <c r="AQ24" i="5"/>
  <c r="AO24" i="5"/>
  <c r="AM24" i="5"/>
  <c r="AJ24" i="5"/>
  <c r="AD24" i="5"/>
  <c r="AE24" i="5" s="1"/>
  <c r="AG24" i="5" s="1"/>
  <c r="BE22" i="5"/>
  <c r="AT22" i="5"/>
  <c r="AQ22" i="5"/>
  <c r="AO22" i="5"/>
  <c r="AM22" i="5"/>
  <c r="AJ22" i="5"/>
  <c r="AD22" i="5"/>
  <c r="AE22" i="5" s="1"/>
  <c r="AG22" i="5" s="1"/>
  <c r="AK22" i="5" s="1"/>
  <c r="BE21" i="5"/>
  <c r="AT21" i="5"/>
  <c r="AQ21" i="5"/>
  <c r="AO21" i="5"/>
  <c r="AM21" i="5"/>
  <c r="AJ21" i="5"/>
  <c r="AD21" i="5"/>
  <c r="AE21" i="5" s="1"/>
  <c r="AG21" i="5" s="1"/>
  <c r="BE20" i="5"/>
  <c r="AT20" i="5"/>
  <c r="AQ20" i="5"/>
  <c r="AO20" i="5"/>
  <c r="AM20" i="5"/>
  <c r="AJ20" i="5"/>
  <c r="AD20" i="5"/>
  <c r="AE20" i="5" s="1"/>
  <c r="AG20" i="5" s="1"/>
  <c r="U20" i="5"/>
  <c r="BE19" i="5"/>
  <c r="AT19" i="5"/>
  <c r="AQ19" i="5"/>
  <c r="AO19" i="5"/>
  <c r="AM19" i="5"/>
  <c r="AJ19" i="5"/>
  <c r="AD19" i="5"/>
  <c r="AE19" i="5" s="1"/>
  <c r="AG19" i="5" s="1"/>
  <c r="BE17" i="5"/>
  <c r="AT17" i="5"/>
  <c r="AQ17" i="5"/>
  <c r="AO17" i="5"/>
  <c r="AM17" i="5"/>
  <c r="AJ17" i="5"/>
  <c r="AD17" i="5"/>
  <c r="AE17" i="5" s="1"/>
  <c r="AG17" i="5" s="1"/>
  <c r="U17" i="5"/>
  <c r="BE16" i="5"/>
  <c r="AT16" i="5"/>
  <c r="AQ16" i="5"/>
  <c r="AO16" i="5"/>
  <c r="AM16" i="5"/>
  <c r="AJ16" i="5"/>
  <c r="AD16" i="5"/>
  <c r="AE16" i="5" s="1"/>
  <c r="AG16" i="5" s="1"/>
  <c r="U16" i="5"/>
  <c r="BE15" i="5"/>
  <c r="AT15" i="5"/>
  <c r="AQ15" i="5"/>
  <c r="AO15" i="5"/>
  <c r="AM15" i="5"/>
  <c r="AJ15" i="5"/>
  <c r="AD15" i="5"/>
  <c r="AE15" i="5" s="1"/>
  <c r="AG15" i="5" s="1"/>
  <c r="BE14" i="5"/>
  <c r="AT14" i="5"/>
  <c r="AQ14" i="5"/>
  <c r="AO14" i="5"/>
  <c r="AM14" i="5"/>
  <c r="AJ14" i="5"/>
  <c r="AD14" i="5"/>
  <c r="AE14" i="5" s="1"/>
  <c r="AG14" i="5" s="1"/>
  <c r="BE12" i="5"/>
  <c r="AT12" i="5"/>
  <c r="AQ12" i="5"/>
  <c r="AO12" i="5"/>
  <c r="AM12" i="5"/>
  <c r="AJ12" i="5"/>
  <c r="AD12" i="5"/>
  <c r="AE12" i="5" s="1"/>
  <c r="AG12" i="5" s="1"/>
  <c r="AK12" i="5" s="1"/>
  <c r="BE11" i="5"/>
  <c r="AT11" i="5"/>
  <c r="AQ11" i="5"/>
  <c r="AO11" i="5"/>
  <c r="AM11" i="5"/>
  <c r="AJ11" i="5"/>
  <c r="AD11" i="5"/>
  <c r="AE11" i="5" s="1"/>
  <c r="AG11" i="5" s="1"/>
  <c r="BE10" i="5"/>
  <c r="AT10" i="5"/>
  <c r="AQ10" i="5"/>
  <c r="AO10" i="5"/>
  <c r="AM10" i="5"/>
  <c r="AD10" i="5"/>
  <c r="AE10" i="5" s="1"/>
  <c r="AG10" i="5" s="1"/>
  <c r="BE9" i="5"/>
  <c r="AT9" i="5"/>
  <c r="AQ9" i="5"/>
  <c r="AO9" i="5"/>
  <c r="AM9" i="5"/>
  <c r="AD9" i="5"/>
  <c r="AE9" i="5" s="1"/>
  <c r="AG9" i="5" s="1"/>
  <c r="BE7" i="5"/>
  <c r="AT7" i="5"/>
  <c r="AQ7" i="5"/>
  <c r="AO7" i="5"/>
  <c r="AM7" i="5"/>
  <c r="AJ7" i="5"/>
  <c r="AD7" i="5"/>
  <c r="AE7" i="5" s="1"/>
  <c r="AG7" i="5" s="1"/>
  <c r="BE6" i="5"/>
  <c r="AT6" i="5"/>
  <c r="AQ6" i="5"/>
  <c r="AO6" i="5"/>
  <c r="AM6" i="5"/>
  <c r="AJ6" i="5"/>
  <c r="AD6" i="5"/>
  <c r="AE6" i="5" s="1"/>
  <c r="AG6" i="5" s="1"/>
  <c r="BE5" i="5"/>
  <c r="AT5" i="5"/>
  <c r="AO5" i="5"/>
  <c r="AM5" i="5"/>
  <c r="AJ5" i="5"/>
  <c r="AD5" i="5"/>
  <c r="AE5" i="5" s="1"/>
  <c r="AG5" i="5" s="1"/>
  <c r="BE4" i="5"/>
  <c r="AT4" i="5"/>
  <c r="AQ4" i="5"/>
  <c r="AO4" i="5"/>
  <c r="AM4" i="5"/>
  <c r="AJ4" i="5"/>
  <c r="AD4" i="5"/>
  <c r="AE4" i="5" s="1"/>
  <c r="AG4" i="5" s="1"/>
  <c r="W47" i="5" l="1"/>
  <c r="U47" i="5"/>
  <c r="W45" i="5"/>
  <c r="U45" i="5"/>
  <c r="W44" i="5"/>
  <c r="U44" i="5"/>
  <c r="W42" i="5"/>
  <c r="U42" i="5"/>
  <c r="W41" i="5"/>
  <c r="U41" i="5"/>
  <c r="W40" i="5"/>
  <c r="U40" i="5"/>
  <c r="W39" i="5"/>
  <c r="U39" i="5"/>
  <c r="W35" i="5"/>
  <c r="U35" i="5"/>
  <c r="W34" i="5"/>
  <c r="U34" i="5"/>
  <c r="U50" i="5"/>
  <c r="W50" i="5"/>
  <c r="U26" i="5"/>
  <c r="W26" i="5"/>
  <c r="U25" i="5"/>
  <c r="W25" i="5"/>
  <c r="U24" i="5"/>
  <c r="W24" i="5"/>
  <c r="U22" i="5"/>
  <c r="W22" i="5"/>
  <c r="U21" i="5"/>
  <c r="W21" i="5"/>
  <c r="W19" i="5"/>
  <c r="U19" i="5"/>
  <c r="U15" i="5"/>
  <c r="W15" i="5"/>
  <c r="W14" i="5"/>
  <c r="U14" i="5"/>
  <c r="U12" i="5"/>
  <c r="W12" i="5"/>
  <c r="U11" i="5"/>
  <c r="W11" i="5"/>
  <c r="W10" i="5"/>
  <c r="U10" i="5"/>
  <c r="W9" i="5"/>
  <c r="U9" i="5"/>
  <c r="U7" i="5"/>
  <c r="W7" i="5"/>
  <c r="U6" i="5"/>
  <c r="W6" i="5"/>
  <c r="U5" i="5"/>
  <c r="W5" i="5"/>
  <c r="U4" i="5"/>
  <c r="W4" i="5"/>
  <c r="BE53" i="5"/>
  <c r="AK46" i="5"/>
  <c r="AK40" i="5"/>
  <c r="AK50" i="5"/>
  <c r="AK39" i="5"/>
  <c r="AK29" i="5"/>
  <c r="AK32" i="5"/>
  <c r="AU40" i="5"/>
  <c r="AV40" i="5" s="1"/>
  <c r="AU19" i="5"/>
  <c r="AU16" i="5"/>
  <c r="AU12" i="5"/>
  <c r="AV12" i="5" s="1"/>
  <c r="AW12" i="5" s="1"/>
  <c r="AU9" i="5"/>
  <c r="AU5" i="5"/>
  <c r="AK11" i="5"/>
  <c r="AK26" i="5"/>
  <c r="AK15" i="5"/>
  <c r="AK4" i="5"/>
  <c r="AK5" i="5"/>
  <c r="AK19" i="5"/>
  <c r="AK47" i="5"/>
  <c r="AU50" i="5"/>
  <c r="AK7" i="5"/>
  <c r="AU11" i="5"/>
  <c r="AK14" i="5"/>
  <c r="AK35" i="5"/>
  <c r="AU39" i="5"/>
  <c r="AK42" i="5"/>
  <c r="AK49" i="5"/>
  <c r="AU46" i="5"/>
  <c r="AK6" i="5"/>
  <c r="AK20" i="5"/>
  <c r="AK27" i="5"/>
  <c r="AK34" i="5"/>
  <c r="AK41" i="5"/>
  <c r="AU47" i="5"/>
  <c r="AU7" i="5"/>
  <c r="AK17" i="5"/>
  <c r="AU21" i="5"/>
  <c r="AK24" i="5"/>
  <c r="AK31" i="5"/>
  <c r="AU35" i="5"/>
  <c r="AU42" i="5"/>
  <c r="AK45" i="5"/>
  <c r="AU49" i="5"/>
  <c r="AU22" i="5"/>
  <c r="AV22" i="5" s="1"/>
  <c r="AU17" i="5"/>
  <c r="AU31" i="5"/>
  <c r="AU6" i="5"/>
  <c r="AU14" i="5"/>
  <c r="AK9" i="5"/>
  <c r="AK16" i="5"/>
  <c r="AU20" i="5"/>
  <c r="AU27" i="5"/>
  <c r="AK30" i="5"/>
  <c r="AU34" i="5"/>
  <c r="AK37" i="5"/>
  <c r="AU29" i="5"/>
  <c r="AU24" i="5"/>
  <c r="AU15" i="5"/>
  <c r="AU30" i="5"/>
  <c r="AU41" i="5"/>
  <c r="AU45" i="5"/>
  <c r="AK10" i="5"/>
  <c r="AU37" i="5"/>
  <c r="AK44" i="5"/>
  <c r="AU36" i="5"/>
  <c r="AU10" i="5"/>
  <c r="AK21" i="5"/>
  <c r="AK25" i="5"/>
  <c r="AK36" i="5"/>
  <c r="AU44" i="5"/>
  <c r="AU32" i="5"/>
  <c r="AU4" i="5"/>
  <c r="AU26" i="5"/>
  <c r="AU25" i="5"/>
  <c r="AV46" i="5" l="1"/>
  <c r="AV9" i="5"/>
  <c r="AV50" i="5"/>
  <c r="AV29" i="5"/>
  <c r="BD29" i="5" s="1"/>
  <c r="AV32" i="5"/>
  <c r="AW32" i="5" s="1"/>
  <c r="AV39" i="5"/>
  <c r="AW39" i="5" s="1"/>
  <c r="AV35" i="5"/>
  <c r="AW35" i="5" s="1"/>
  <c r="AV34" i="5"/>
  <c r="BD34" i="5" s="1"/>
  <c r="AV47" i="5"/>
  <c r="AW47" i="5" s="1"/>
  <c r="AV11" i="5"/>
  <c r="BD11" i="5" s="1"/>
  <c r="AV19" i="5"/>
  <c r="BD19" i="5" s="1"/>
  <c r="AV16" i="5"/>
  <c r="AW16" i="5" s="1"/>
  <c r="BD12" i="5"/>
  <c r="AV10" i="5"/>
  <c r="AW10" i="5" s="1"/>
  <c r="AV5" i="5"/>
  <c r="AW5" i="5" s="1"/>
  <c r="AV26" i="5"/>
  <c r="AW26" i="5" s="1"/>
  <c r="AV24" i="5"/>
  <c r="AW24" i="5" s="1"/>
  <c r="AV15" i="5"/>
  <c r="AW15" i="5" s="1"/>
  <c r="AV4" i="5"/>
  <c r="AW4" i="5" s="1"/>
  <c r="AW40" i="5"/>
  <c r="BD40" i="5"/>
  <c r="AW50" i="5"/>
  <c r="BD50" i="5"/>
  <c r="AW22" i="5"/>
  <c r="BD22" i="5"/>
  <c r="AV49" i="5"/>
  <c r="AV41" i="5"/>
  <c r="AV42" i="5"/>
  <c r="AV27" i="5"/>
  <c r="AV14" i="5"/>
  <c r="AV7" i="5"/>
  <c r="AV6" i="5"/>
  <c r="AV44" i="5"/>
  <c r="AV31" i="5"/>
  <c r="AV21" i="5"/>
  <c r="AV37" i="5"/>
  <c r="AV20" i="5"/>
  <c r="AV36" i="5"/>
  <c r="AV30" i="5"/>
  <c r="AV17" i="5"/>
  <c r="AV45" i="5"/>
  <c r="AV25" i="5"/>
  <c r="BD46" i="5" l="1"/>
  <c r="AW46" i="5"/>
  <c r="AW9" i="5"/>
  <c r="BD9" i="5"/>
  <c r="AW11" i="5"/>
  <c r="AW29" i="5"/>
  <c r="AW19" i="5"/>
  <c r="BD35" i="5"/>
  <c r="BD32" i="5"/>
  <c r="BD47" i="5"/>
  <c r="AW34" i="5"/>
  <c r="BD39" i="5"/>
  <c r="BD10" i="5"/>
  <c r="BD16" i="5"/>
  <c r="BD5" i="5"/>
  <c r="BD24" i="5"/>
  <c r="BD15" i="5"/>
  <c r="BD26" i="5"/>
  <c r="BD4" i="5"/>
  <c r="AW17" i="5"/>
  <c r="BD17" i="5"/>
  <c r="AW30" i="5"/>
  <c r="BD30" i="5"/>
  <c r="AW14" i="5"/>
  <c r="BD14" i="5"/>
  <c r="AW42" i="5"/>
  <c r="BD42" i="5"/>
  <c r="AW41" i="5"/>
  <c r="BD41" i="5"/>
  <c r="AW36" i="5"/>
  <c r="BD36" i="5"/>
  <c r="AW49" i="5"/>
  <c r="BD49" i="5"/>
  <c r="AW20" i="5"/>
  <c r="BD20" i="5"/>
  <c r="AW37" i="5"/>
  <c r="BD37" i="5"/>
  <c r="AW21" i="5"/>
  <c r="BD21" i="5"/>
  <c r="AW31" i="5"/>
  <c r="BD31" i="5"/>
  <c r="AW25" i="5"/>
  <c r="BD25" i="5"/>
  <c r="AW44" i="5"/>
  <c r="BD44" i="5"/>
  <c r="AW6" i="5"/>
  <c r="BD6" i="5"/>
  <c r="AW7" i="5"/>
  <c r="BD7" i="5"/>
  <c r="AW27" i="5"/>
  <c r="BD27" i="5"/>
  <c r="AW45" i="5"/>
  <c r="BD45" i="5"/>
  <c r="BD53" i="5" l="1"/>
  <c r="BB53" i="5" s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Heather Zhu</author>
  </authors>
  <commentList>
    <comment ref="C3" authorId="0" shapeId="0" xr:uid="{74B41AD8-966E-49A8-BF73-0B53DAA56E6B}">
      <text>
        <r>
          <rPr>
            <b/>
            <sz val="9"/>
            <color indexed="81"/>
            <rFont val="Tahoma"/>
            <family val="2"/>
          </rPr>
          <t>Heather Zhu:</t>
        </r>
        <r>
          <rPr>
            <sz val="9"/>
            <color indexed="81"/>
            <rFont val="Tahoma"/>
            <family val="2"/>
          </rPr>
          <t xml:space="preserve">
auto filled by the system: Master Customer + Brand + Year/Season + Pattern/Feature + Product Category</t>
        </r>
      </text>
    </comment>
    <comment ref="C4" authorId="0" shapeId="0" xr:uid="{C043D4C8-FCB7-4607-BE66-2868244E7BF0}">
      <text>
        <r>
          <rPr>
            <b/>
            <sz val="9"/>
            <color indexed="81"/>
            <rFont val="Tahoma"/>
            <family val="2"/>
          </rPr>
          <t>Heather Zhu:</t>
        </r>
        <r>
          <rPr>
            <sz val="9"/>
            <color indexed="81"/>
            <rFont val="Tahoma"/>
            <family val="2"/>
          </rPr>
          <t xml:space="preserve">
free text, not mandatory: Tier 1 pattern name only; multi patterns use "/"; can be the most recogonizable features or the customer program #, etc.</t>
        </r>
      </text>
    </comment>
    <comment ref="A6" authorId="0" shapeId="0" xr:uid="{E4E3FCD8-3928-4E2C-B7CA-1B84EFD122D3}">
      <text>
        <r>
          <rPr>
            <b/>
            <sz val="9"/>
            <color indexed="81"/>
            <rFont val="Tahoma"/>
            <family val="2"/>
          </rPr>
          <t>Heather Zhu:</t>
        </r>
        <r>
          <rPr>
            <sz val="9"/>
            <color indexed="81"/>
            <rFont val="Tahoma"/>
            <family val="2"/>
          </rPr>
          <t xml:space="preserve">
Select from ValueSelect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heather.zhu@jlahome.com</author>
  </authors>
  <commentList>
    <comment ref="U3" authorId="0" shapeId="0" xr:uid="{404578EA-F418-463E-82FA-297910EC8789}">
      <text>
        <r>
          <rPr>
            <sz val="11"/>
            <rFont val="Calibri"/>
            <family val="2"/>
          </rPr>
          <t>[China RMB Cost]/[Exchange Rate]</t>
        </r>
      </text>
    </comment>
    <comment ref="AD3" authorId="0" shapeId="0" xr:uid="{185D5CCB-9C0D-4F40-A7DB-F1CD62CFC34E}">
      <text>
        <r>
          <rPr>
            <sz val="11"/>
            <rFont val="Calibri"/>
            <family val="2"/>
          </rPr>
          <t>[Carton Size L (cm)]*[Carton Size W (cm)]*[Carton Size H (cm)]/1000000</t>
        </r>
      </text>
    </comment>
    <comment ref="AE3" authorId="0" shapeId="0" xr:uid="{AFB7BFCF-B67E-4D16-AA5A-5D1B29F86475}">
      <text>
        <r>
          <rPr>
            <sz val="11"/>
            <rFont val="Calibri"/>
            <family val="2"/>
          </rPr>
          <t>65/[Cubic Meter per Carton]*[Case Pack]</t>
        </r>
      </text>
    </comment>
    <comment ref="AG3" authorId="0" shapeId="0" xr:uid="{0061B893-FDC5-4D7E-A431-299D1D75BD7B}">
      <text>
        <r>
          <rPr>
            <sz val="11"/>
            <rFont val="Calibri"/>
            <family val="2"/>
          </rPr>
          <t>[40ft Container Freight]/[Total Units per 40ft Container]</t>
        </r>
      </text>
    </comment>
    <comment ref="AJ3" authorId="0" shapeId="0" xr:uid="{C77967A9-91CF-4730-9793-0E94AD02CD97}">
      <text>
        <r>
          <rPr>
            <sz val="11"/>
            <rFont val="Calibri"/>
            <family val="2"/>
          </rPr>
          <t>[FOB Cost $ (Value)]*[Duty Rate]</t>
        </r>
      </text>
    </comment>
    <comment ref="AK3" authorId="0" shapeId="0" xr:uid="{5A050E5C-97AD-4887-A5FC-39EC8F25373F}">
      <text>
        <r>
          <rPr>
            <sz val="11"/>
            <rFont val="Calibri"/>
            <family val="2"/>
          </rPr>
          <t>[FOB Cost $ (Value)]+[Ocean Freight per Item $]+[Duty per Item $]</t>
        </r>
      </text>
    </comment>
    <comment ref="AM3" authorId="0" shapeId="0" xr:uid="{A510176D-ABCD-443B-8D00-6EB9F7EC11F5}">
      <text>
        <r>
          <rPr>
            <sz val="11"/>
            <rFont val="Calibri"/>
            <family val="2"/>
          </rPr>
          <t>[JLA POE Price Quote (Value)]*[DA %]</t>
        </r>
      </text>
    </comment>
    <comment ref="AN3" authorId="0" shapeId="0" xr:uid="{91BDAABC-CDEF-4A2A-B06F-0102D57F9B6B}">
      <text>
        <r>
          <rPr>
            <sz val="11"/>
            <rFont val="Calibri"/>
            <family val="2"/>
          </rPr>
          <t xml:space="preserve">
          </t>
        </r>
      </text>
    </comment>
    <comment ref="AO3" authorId="0" shapeId="0" xr:uid="{6AF78AA4-7FD0-4511-B86D-D9A809AADA5D}">
      <text>
        <r>
          <rPr>
            <sz val="11"/>
            <rFont val="Calibri"/>
            <family val="2"/>
          </rPr>
          <t>[JLA POE Price Quote (Value)]*[General Load %]</t>
        </r>
      </text>
    </comment>
    <comment ref="AP3" authorId="0" shapeId="0" xr:uid="{5480D517-D503-4A16-9554-B75541F8D2EF}">
      <text>
        <r>
          <rPr>
            <sz val="11"/>
            <rFont val="Calibri"/>
            <family val="2"/>
          </rPr>
          <t xml:space="preserve">
          </t>
        </r>
      </text>
    </comment>
    <comment ref="AQ3" authorId="0" shapeId="0" xr:uid="{FADB55CC-F9EF-4E87-803F-F01C364E30F6}">
      <text>
        <r>
          <rPr>
            <sz val="11"/>
            <rFont val="Calibri"/>
            <family val="2"/>
          </rPr>
          <t>[JLA POE Price Quote (Value)]*[Warehouse Charge %]</t>
        </r>
      </text>
    </comment>
    <comment ref="AT3" authorId="0" shapeId="0" xr:uid="{2B24F570-3AC4-4E76-AC8A-22B49B083BD1}">
      <text>
        <r>
          <rPr>
            <sz val="11"/>
            <rFont val="Calibri"/>
            <family val="2"/>
          </rPr>
          <t>[JLA POE Price Quote (Value)]*[Load 1 %]</t>
        </r>
      </text>
    </comment>
    <comment ref="AU3" authorId="0" shapeId="0" xr:uid="{401503E2-0AA4-448B-A432-02DED3A14C04}">
      <text>
        <r>
          <rPr>
            <sz val="11"/>
            <rFont val="Calibri"/>
            <family val="2"/>
          </rPr>
          <t>[DA $]+[General Load $]+[Warehouse Charge $]+[Load 1 $ (Fashion)]</t>
        </r>
      </text>
    </comment>
    <comment ref="AV3" authorId="0" shapeId="0" xr:uid="{7037F9B5-9B20-4EF3-BE37-1E1D797337AC}">
      <text>
        <r>
          <rPr>
            <sz val="11"/>
            <rFont val="Calibri"/>
            <family val="2"/>
          </rPr>
          <t>[LDP Cost $]+[Total Load $]</t>
        </r>
      </text>
    </comment>
    <comment ref="AW3" authorId="0" shapeId="0" xr:uid="{F0D8512E-0E2F-4FE1-AE0C-1705A95D6DF9}">
      <text>
        <r>
          <rPr>
            <sz val="11"/>
            <rFont val="Calibri"/>
            <family val="2"/>
          </rPr>
          <t>([JLA POE Price Quote (Value)]-[LDP Cost with Load $])/[JLA POE Price Quote (Value)]</t>
        </r>
      </text>
    </comment>
    <comment ref="AX3" authorId="0" shapeId="0" xr:uid="{CE80D99B-6417-45B2-8B16-BA130A71D310}">
      <text>
        <r>
          <rPr>
            <sz val="11"/>
            <rFont val="Calibri"/>
            <family val="2"/>
          </rPr>
          <t>[Suggested Retail Price]*(1-[Retailer Markup])</t>
        </r>
      </text>
    </comment>
    <comment ref="BB3" authorId="0" shapeId="0" xr:uid="{C1C3C211-02C4-461A-8BAD-37B41F4A4EAB}">
      <text>
        <r>
          <rPr>
            <sz val="11"/>
            <rFont val="Calibri"/>
            <family val="2"/>
          </rPr>
          <t>[Suggested Retail Price-POE Price (Value)]/[Suggested Retail Price]</t>
        </r>
      </text>
    </comment>
    <comment ref="BD3" authorId="0" shapeId="0" xr:uid="{22350D09-AE7D-4EA0-B237-7EF4F253E218}">
      <text>
        <r>
          <rPr>
            <sz val="11"/>
            <rFont val="Calibri"/>
            <family val="2"/>
          </rPr>
          <t>[LDP Cost with Load $]*[Total Quantity]</t>
        </r>
      </text>
    </comment>
    <comment ref="BE3" authorId="0" shapeId="0" xr:uid="{BB5E8D9B-01B4-40B2-9F10-55F7BF6F77E8}">
      <text>
        <r>
          <rPr>
            <sz val="11"/>
            <rFont val="Calibri"/>
            <family val="2"/>
          </rPr>
          <t>[JLA FOB CA/GA Price Quote (Value)]*[Total Quantity]</t>
        </r>
      </text>
    </comment>
  </commentList>
</comments>
</file>

<file path=xl/sharedStrings.xml><?xml version="1.0" encoding="utf-8"?>
<sst xmlns="http://schemas.openxmlformats.org/spreadsheetml/2006/main" count="1855" uniqueCount="1118">
  <si>
    <t>Danny Li</t>
  </si>
  <si>
    <t>Yes</t>
  </si>
  <si>
    <t>No</t>
  </si>
  <si>
    <t>Domestic: Warehouse</t>
  </si>
  <si>
    <t>Brand</t>
  </si>
  <si>
    <t>Package Type</t>
  </si>
  <si>
    <t>Commission</t>
  </si>
  <si>
    <t>Brokage</t>
  </si>
  <si>
    <t>Agent Fee</t>
  </si>
  <si>
    <t>Reverse</t>
  </si>
  <si>
    <t>Royalty</t>
  </si>
  <si>
    <t>OOD</t>
  </si>
  <si>
    <t>Customer WH Allowance</t>
  </si>
  <si>
    <t>NSA%</t>
  </si>
  <si>
    <t>Fuel Surcharge</t>
  </si>
  <si>
    <t>Photography</t>
  </si>
  <si>
    <t>Freight Allowance</t>
  </si>
  <si>
    <t>Volume Rebate</t>
  </si>
  <si>
    <t>Funding</t>
  </si>
  <si>
    <t>Customer</t>
  </si>
  <si>
    <t>Division</t>
  </si>
  <si>
    <t>Licensor</t>
  </si>
  <si>
    <t xml:space="preserve"> </t>
  </si>
  <si>
    <t>Program Name</t>
  </si>
  <si>
    <t>Order Type</t>
  </si>
  <si>
    <t>PDPM</t>
  </si>
  <si>
    <t>Super Big  (&gt;$1,000,000)</t>
  </si>
  <si>
    <t>Big  ($500,000~$1,000,000)</t>
  </si>
  <si>
    <t>Medium  ($150,000~$500,000)</t>
  </si>
  <si>
    <t>Small  ($0~$150,000)</t>
  </si>
  <si>
    <t>Super Big  (&gt;$500,000)</t>
  </si>
  <si>
    <t>Big  ($250,000~$500,000)</t>
  </si>
  <si>
    <t>Medium  ($100,000~$250,000)</t>
  </si>
  <si>
    <t>Small  ($0~$100,000)</t>
  </si>
  <si>
    <t>Pattern/Features</t>
  </si>
  <si>
    <t>Order Process</t>
  </si>
  <si>
    <t>UCCPM</t>
  </si>
  <si>
    <t>Non-Replenishment</t>
  </si>
  <si>
    <t>Rollout/Replenishment</t>
  </si>
  <si>
    <t>FOB CA Price Quote</t>
  </si>
  <si>
    <t>FOB GA Price Quote</t>
  </si>
  <si>
    <t>FOB CA/GA Price Quote</t>
  </si>
  <si>
    <t>Master Customer</t>
  </si>
  <si>
    <t>Year</t>
  </si>
  <si>
    <t>Ship To Location</t>
  </si>
  <si>
    <t>Responsible Party</t>
  </si>
  <si>
    <t>Season</t>
  </si>
  <si>
    <t>Country of Origin</t>
  </si>
  <si>
    <t>Factory Control</t>
  </si>
  <si>
    <t>Direct Import</t>
  </si>
  <si>
    <t>Domestic: Port</t>
  </si>
  <si>
    <t>Drop-Ship</t>
  </si>
  <si>
    <t>Main Product Category</t>
  </si>
  <si>
    <t>Overseas Production Team</t>
  </si>
  <si>
    <t>Vendor Name</t>
  </si>
  <si>
    <t>Consolidator</t>
  </si>
  <si>
    <t>Customer DC</t>
  </si>
  <si>
    <t>Pick Up At Port</t>
  </si>
  <si>
    <t>LVM</t>
  </si>
  <si>
    <t>LM2</t>
  </si>
  <si>
    <t>WOD</t>
  </si>
  <si>
    <t>SAV</t>
  </si>
  <si>
    <t>LM2/SAV</t>
  </si>
  <si>
    <t>Tech Code</t>
  </si>
  <si>
    <t>Est. Total Sales</t>
  </si>
  <si>
    <t>$</t>
  </si>
  <si>
    <t>Est. Program Size</t>
  </si>
  <si>
    <t>Program Commit Date</t>
  </si>
  <si>
    <t>Customer Exclusive</t>
  </si>
  <si>
    <t>Spring</t>
  </si>
  <si>
    <t>Fall</t>
  </si>
  <si>
    <t>Black Friday</t>
  </si>
  <si>
    <t>BTC</t>
  </si>
  <si>
    <t>Category</t>
  </si>
  <si>
    <t>Ship to Location</t>
  </si>
  <si>
    <t>Intl.-Customer DC</t>
  </si>
  <si>
    <t>Intl.-Direct Import</t>
  </si>
  <si>
    <t>Intl.-Domestic Warehouse</t>
  </si>
  <si>
    <t>Intl.-POE</t>
  </si>
  <si>
    <t>AVN</t>
  </si>
  <si>
    <t>SWV</t>
  </si>
  <si>
    <t>For Ecom</t>
  </si>
  <si>
    <t>Aaron's Furniture</t>
  </si>
  <si>
    <t>ALDI INC. (DI)</t>
  </si>
  <si>
    <t>Amazon Fulfillment Services (Domestic)</t>
  </si>
  <si>
    <t>Amazon Fulfillment Services (DI)</t>
  </si>
  <si>
    <t>AMAZONFBA</t>
  </si>
  <si>
    <t>ARTE Y AMBIENTE</t>
  </si>
  <si>
    <t>Beall's Department Stores, Inc 02</t>
  </si>
  <si>
    <t>Beall's Outlet Stores, Inc.</t>
  </si>
  <si>
    <t>Belk Stores</t>
  </si>
  <si>
    <t>BELK PRIVATE BRAND VENDOR</t>
  </si>
  <si>
    <t>Bob's Discount Furniture</t>
  </si>
  <si>
    <t>Bob's Discount Furniture(Bedding)</t>
  </si>
  <si>
    <t>Burlington Coat Factory</t>
  </si>
  <si>
    <t>Orange Bed &amp; Bath</t>
  </si>
  <si>
    <t>Canadian Marshalls</t>
  </si>
  <si>
    <t>Christmas Tree Shops Inc</t>
  </si>
  <si>
    <t>Costco Canada</t>
  </si>
  <si>
    <t>Costco UK</t>
  </si>
  <si>
    <t>Costco Wholesale</t>
  </si>
  <si>
    <t>COSTCO WHOLESALE CANADA DI</t>
  </si>
  <si>
    <t>dd’s Discounts</t>
  </si>
  <si>
    <t>Dillard's Inc.</t>
  </si>
  <si>
    <t>DOLLAR GENERAL CORP. (DI)</t>
  </si>
  <si>
    <t>Family Dollar Inc</t>
  </si>
  <si>
    <t>Fred Meyer Stores</t>
  </si>
  <si>
    <t>Fred Meyer Stores DI</t>
  </si>
  <si>
    <t>G. S. Nizami</t>
  </si>
  <si>
    <t>Giant Tiger Stores Ltd. (DI)</t>
  </si>
  <si>
    <t>Homegoods (POE)</t>
  </si>
  <si>
    <t>Homesense</t>
  </si>
  <si>
    <t>JLA Home</t>
  </si>
  <si>
    <t>Kohl's</t>
  </si>
  <si>
    <t>Kohl's (POE)</t>
  </si>
  <si>
    <t>Kohl's.com</t>
  </si>
  <si>
    <t>Linen Chest</t>
  </si>
  <si>
    <t>Loblaws, Inc. (DI)</t>
  </si>
  <si>
    <t>Lowe's Companies Inc.2</t>
  </si>
  <si>
    <t>Macy's Backstage</t>
  </si>
  <si>
    <t>Macy's CFC</t>
  </si>
  <si>
    <t>Macy's CFC01</t>
  </si>
  <si>
    <t>Macy's Home MMG</t>
  </si>
  <si>
    <t>Macy's Home Store</t>
  </si>
  <si>
    <t>Macy's.com</t>
  </si>
  <si>
    <t>The Natori Company</t>
  </si>
  <si>
    <t>Nexcom</t>
  </si>
  <si>
    <t>NPL - TikTok Consignment</t>
  </si>
  <si>
    <t>Old Time Pottery, LLC</t>
  </si>
  <si>
    <t>Olliix.com</t>
  </si>
  <si>
    <t>OVERSTOCK (CONSIGNMENT001)</t>
  </si>
  <si>
    <t>RED APPLE STORES INC</t>
  </si>
  <si>
    <t>Ross Stores, Inc.</t>
  </si>
  <si>
    <t>Ross Stores, Inc. (PET)</t>
  </si>
  <si>
    <t>Seventh Avenue, Inc.</t>
  </si>
  <si>
    <t>SLEEP NUMBER CORPORATION</t>
  </si>
  <si>
    <t>TAR HEEL (FAMILY DOLL-DI)</t>
  </si>
  <si>
    <t>Target Stores Import</t>
  </si>
  <si>
    <t>Kroger</t>
  </si>
  <si>
    <t>The Kroger Co. DI</t>
  </si>
  <si>
    <t>Tuesday Morning</t>
  </si>
  <si>
    <t>Wal-Mart Canada Corp. (DI)</t>
  </si>
  <si>
    <t>Walmart Fulfillment Service Designer Living</t>
  </si>
  <si>
    <t>Wal-Mart Stores</t>
  </si>
  <si>
    <t>Wal-Mart Stores (DI)</t>
  </si>
  <si>
    <t>Wal-Mart.Com</t>
  </si>
  <si>
    <t>Wal-Mart.com (Drop Ship)</t>
  </si>
  <si>
    <t>Wayfair, LLC (Castle Gate)</t>
  </si>
  <si>
    <t>Winners</t>
  </si>
  <si>
    <t>zulily, llc for wh</t>
  </si>
  <si>
    <t>Lynn Chen</t>
  </si>
  <si>
    <t>Lulu Lin</t>
  </si>
  <si>
    <t>Elaine Sun</t>
  </si>
  <si>
    <t>Winter Wang</t>
  </si>
  <si>
    <t>China</t>
  </si>
  <si>
    <t>India</t>
  </si>
  <si>
    <t>Pakistan</t>
  </si>
  <si>
    <t>BLANKET(51)</t>
  </si>
  <si>
    <t>COMFORTER (SET)(10)</t>
  </si>
  <si>
    <t>COVERLET&amp;BEDSPREAD(13)</t>
  </si>
  <si>
    <t>DUVET&amp;DUVET SET(12)</t>
  </si>
  <si>
    <t>FILLED BLANKET(57)</t>
  </si>
  <si>
    <t>FILLED THROW(56)</t>
  </si>
  <si>
    <t>MATT PAD/TOPPER(16)</t>
  </si>
  <si>
    <t>NORMAL PILLOW(30)</t>
  </si>
  <si>
    <t>PANEL(40)</t>
  </si>
  <si>
    <t>PILLOWCASE(21)</t>
  </si>
  <si>
    <t>QUILT(14)</t>
  </si>
  <si>
    <t>SHEET/SHEET SET(20)</t>
  </si>
  <si>
    <t>SHOWER CURTAIN(70)</t>
  </si>
  <si>
    <t>THROW(50)</t>
  </si>
  <si>
    <t>THROW WRAP(58)</t>
  </si>
  <si>
    <t>VALANCE(41)</t>
  </si>
  <si>
    <t>BED SKIRT&amp;SHAM(11)</t>
  </si>
  <si>
    <t>ASSORTMENT(90)</t>
  </si>
  <si>
    <t>BODY PILLOWCASE(22)</t>
  </si>
  <si>
    <t>PILLOWSET(32)</t>
  </si>
  <si>
    <t>PM</t>
  </si>
  <si>
    <t>Planner</t>
  </si>
  <si>
    <t>Normal</t>
  </si>
  <si>
    <t>Rolled</t>
  </si>
  <si>
    <t>Compressed/KD</t>
  </si>
  <si>
    <t>Partially Compressed</t>
  </si>
  <si>
    <t>Improved Packaging</t>
  </si>
  <si>
    <t>Aldi</t>
  </si>
  <si>
    <t>Arte Y Ambiente</t>
  </si>
  <si>
    <t>Beall's</t>
  </si>
  <si>
    <t>Belk</t>
  </si>
  <si>
    <t>Marshalls</t>
  </si>
  <si>
    <t>Christmas Tree Shops</t>
  </si>
  <si>
    <t>Costco</t>
  </si>
  <si>
    <t xml:space="preserve">Dillard's </t>
  </si>
  <si>
    <t>Dollar General</t>
  </si>
  <si>
    <t>Family Dollar</t>
  </si>
  <si>
    <t>Fred Meyer</t>
  </si>
  <si>
    <t>Nizami</t>
  </si>
  <si>
    <t>Giant Tiger</t>
  </si>
  <si>
    <t>Homegoods</t>
  </si>
  <si>
    <t>Lowe's</t>
  </si>
  <si>
    <t>Macy's</t>
  </si>
  <si>
    <t>Natori</t>
  </si>
  <si>
    <t>NPL</t>
  </si>
  <si>
    <t>Old Time Pottery</t>
  </si>
  <si>
    <t>Olliix</t>
  </si>
  <si>
    <t>Designer Living</t>
  </si>
  <si>
    <t>AMAZON</t>
  </si>
  <si>
    <t>Loblaws</t>
  </si>
  <si>
    <t>Seventh Avenue</t>
  </si>
  <si>
    <t>Target</t>
  </si>
  <si>
    <t>Zulily</t>
  </si>
  <si>
    <t>Ross</t>
  </si>
  <si>
    <t>Customer Code</t>
  </si>
  <si>
    <t>Customer Name</t>
  </si>
  <si>
    <t>AARONSFURN</t>
  </si>
  <si>
    <t>ALDIDI</t>
  </si>
  <si>
    <t>Amazon</t>
  </si>
  <si>
    <t>AMAZONJLABY</t>
  </si>
  <si>
    <t>INVERSIONES</t>
  </si>
  <si>
    <t>Beallsstore</t>
  </si>
  <si>
    <t>BEALLS</t>
  </si>
  <si>
    <t>BLK</t>
  </si>
  <si>
    <t>BLKPBV</t>
  </si>
  <si>
    <t>BOBSDISC</t>
  </si>
  <si>
    <t>BOBDISCOUNTBD</t>
  </si>
  <si>
    <t>BLTNCOAT</t>
  </si>
  <si>
    <t>ORANGEBED</t>
  </si>
  <si>
    <t>MarshallsCan</t>
  </si>
  <si>
    <t>CHRISTREE</t>
  </si>
  <si>
    <t>COSTCOCAN</t>
  </si>
  <si>
    <t>COSTCO</t>
  </si>
  <si>
    <t>COSTCOCANDI</t>
  </si>
  <si>
    <t>ddDiscount</t>
  </si>
  <si>
    <t>dd's Discounts</t>
  </si>
  <si>
    <t>DLS</t>
  </si>
  <si>
    <t>DOLGEN-DI</t>
  </si>
  <si>
    <t>FAMDOLLAR</t>
  </si>
  <si>
    <t>FREDMEYER</t>
  </si>
  <si>
    <t>FREDMEYERDI</t>
  </si>
  <si>
    <t>NIZAMI</t>
  </si>
  <si>
    <t>GIANTTIGERDI</t>
  </si>
  <si>
    <t>HGPOE</t>
  </si>
  <si>
    <t>HOMESENSE</t>
  </si>
  <si>
    <t>JLA</t>
  </si>
  <si>
    <t>KOHL</t>
  </si>
  <si>
    <t>KOHLPOE</t>
  </si>
  <si>
    <t>KOHLDSN</t>
  </si>
  <si>
    <t>LINENCHEST</t>
  </si>
  <si>
    <t>LOBLAWS</t>
  </si>
  <si>
    <t>LOWES</t>
  </si>
  <si>
    <t>MACYBKSTAGE</t>
  </si>
  <si>
    <t>MACY04</t>
  </si>
  <si>
    <t>MACY06</t>
  </si>
  <si>
    <t>MACY03</t>
  </si>
  <si>
    <t>MACY01</t>
  </si>
  <si>
    <t>MACY02</t>
  </si>
  <si>
    <t>TNCHM</t>
  </si>
  <si>
    <t>NEX</t>
  </si>
  <si>
    <t>NPLTIK</t>
  </si>
  <si>
    <t>OLDTIMEPOT</t>
  </si>
  <si>
    <t>OLLIIX</t>
  </si>
  <si>
    <t>OVERSCONSIGN</t>
  </si>
  <si>
    <t>REDAPPLECA</t>
  </si>
  <si>
    <t>ROSSPOE</t>
  </si>
  <si>
    <t>ROSSPET</t>
  </si>
  <si>
    <t>SEVENAVE</t>
  </si>
  <si>
    <t>SLEEPNUMBER</t>
  </si>
  <si>
    <t>Sleep Number</t>
  </si>
  <si>
    <t>STEIN</t>
  </si>
  <si>
    <t>Stein Mart</t>
  </si>
  <si>
    <t>TARHEEL</t>
  </si>
  <si>
    <t>TGT1138719</t>
  </si>
  <si>
    <t>KROGER</t>
  </si>
  <si>
    <t>KROGERDI</t>
  </si>
  <si>
    <t>TUESMNG</t>
  </si>
  <si>
    <t>WALMART CANADA</t>
  </si>
  <si>
    <t>DESINCWFS</t>
  </si>
  <si>
    <t>WALMART</t>
  </si>
  <si>
    <t>Walmart</t>
  </si>
  <si>
    <t>WALMART IMP.</t>
  </si>
  <si>
    <t>WALMART01</t>
  </si>
  <si>
    <t>WALMARTDS</t>
  </si>
  <si>
    <t>CASTLEGATE</t>
  </si>
  <si>
    <t>Wayfair</t>
  </si>
  <si>
    <t>WINNERS</t>
  </si>
  <si>
    <t>ZULILYWH</t>
  </si>
  <si>
    <t>JCPCAT</t>
  </si>
  <si>
    <t>JC Penney Catalog</t>
  </si>
  <si>
    <t>JC Penney</t>
  </si>
  <si>
    <t>JCPCATDI</t>
  </si>
  <si>
    <t>JC Penney Catalog (POE)</t>
  </si>
  <si>
    <t>JCPRETDI</t>
  </si>
  <si>
    <t>JC Penney Retail (POE)</t>
  </si>
  <si>
    <t>JCPRET</t>
  </si>
  <si>
    <t>JC Penney Retail</t>
  </si>
  <si>
    <t>MACYHBC</t>
  </si>
  <si>
    <t>Macy's Merchandising Group HBC</t>
  </si>
  <si>
    <t>MACY05</t>
  </si>
  <si>
    <t>Macy's Military</t>
  </si>
  <si>
    <t>OCM</t>
  </si>
  <si>
    <t>On Campus Marketing LLC</t>
  </si>
  <si>
    <t>On Campus Marketing</t>
  </si>
  <si>
    <t>OCMPOE</t>
  </si>
  <si>
    <t>On Campus Marketing LLC POE</t>
  </si>
  <si>
    <t>Woolrich 5%</t>
  </si>
  <si>
    <t>Natori 7%</t>
  </si>
  <si>
    <t>N Natori 5%</t>
  </si>
  <si>
    <t>Martha Stewart (Bath) 5%</t>
  </si>
  <si>
    <t>Martha Stewart (Bath) 4%</t>
  </si>
  <si>
    <t>Martha Stewart (Bath) 3%</t>
  </si>
  <si>
    <t>Laura Ashley 5%</t>
  </si>
  <si>
    <t>Laura Ashley 4%</t>
  </si>
  <si>
    <t>Laura Ashley 3%</t>
  </si>
  <si>
    <t>Beautyrest 5.5%</t>
  </si>
  <si>
    <t>Beautyrest 3.5%</t>
  </si>
  <si>
    <t>Accentia</t>
  </si>
  <si>
    <t>Artology</t>
  </si>
  <si>
    <t>Bed Guardian</t>
  </si>
  <si>
    <t>510 Design</t>
  </si>
  <si>
    <t>Addison Park</t>
  </si>
  <si>
    <t>Alpine Valley</t>
  </si>
  <si>
    <t>Amethyst Home</t>
  </si>
  <si>
    <t>Apothecary Home</t>
  </si>
  <si>
    <t xml:space="preserve">Arch Studio  </t>
  </si>
  <si>
    <t>Armoire Collection</t>
  </si>
  <si>
    <t>Autumn Days</t>
  </si>
  <si>
    <t>Be Mine</t>
  </si>
  <si>
    <t>Beautyrest</t>
  </si>
  <si>
    <t>Beautyrest Black</t>
  </si>
  <si>
    <t xml:space="preserve">Beautyrest Platinum </t>
  </si>
  <si>
    <t>Beautyrest Silver</t>
  </si>
  <si>
    <t>BEBE</t>
  </si>
  <si>
    <t>BEBE- BLACK</t>
  </si>
  <si>
    <t>Bebe Girls</t>
  </si>
  <si>
    <t>Beekman Home</t>
  </si>
  <si>
    <t>Better Home and Gardens</t>
  </si>
  <si>
    <t xml:space="preserve">Big One </t>
  </si>
  <si>
    <t>BIG ONE KIDS</t>
  </si>
  <si>
    <t xml:space="preserve">Biltmore </t>
  </si>
  <si>
    <t>Canadiana</t>
  </si>
  <si>
    <t>Carson &amp; Cooper</t>
  </si>
  <si>
    <t>Catherine Malandrino</t>
  </si>
  <si>
    <t>CATHERINE MALANDRINO HOTEL</t>
  </si>
  <si>
    <t>Catherine Malandrino Kids</t>
  </si>
  <si>
    <t>Cedar &amp; Rose</t>
  </si>
  <si>
    <t xml:space="preserve">Chapel Hill </t>
  </si>
  <si>
    <t>Charter Club</t>
  </si>
  <si>
    <t>Coastal Dunes</t>
  </si>
  <si>
    <t>COLIN + JUSTIN</t>
  </si>
  <si>
    <t>Comfort Bay</t>
  </si>
  <si>
    <t>Comfort Classics</t>
  </si>
  <si>
    <t>Comfort Spaces</t>
  </si>
  <si>
    <t>Concierge Collection</t>
  </si>
  <si>
    <t>Cottage Laundry</t>
  </si>
  <si>
    <t xml:space="preserve">Cremieux  </t>
  </si>
  <si>
    <t>Croscill</t>
  </si>
  <si>
    <t>Croscill Casual</t>
  </si>
  <si>
    <t>Croscill Classics</t>
  </si>
  <si>
    <t>Croscill Home</t>
  </si>
  <si>
    <t>Cuddl Duds</t>
  </si>
  <si>
    <t>Deck the Halls</t>
  </si>
  <si>
    <t>Décor Studio</t>
  </si>
  <si>
    <t>Designlab</t>
  </si>
  <si>
    <t>DesignLab Kids</t>
  </si>
  <si>
    <t>Everyday Living</t>
  </si>
  <si>
    <t xml:space="preserve">Fall Festival </t>
  </si>
  <si>
    <t>Fall Sweet Fall</t>
  </si>
  <si>
    <t>Found &amp; Fable</t>
  </si>
  <si>
    <t>Free Home</t>
  </si>
  <si>
    <t>Friends Forever</t>
  </si>
  <si>
    <t>GATHER AT HOME</t>
  </si>
  <si>
    <t>Ghostly Greeting</t>
  </si>
  <si>
    <t>Grace Mitchell</t>
  </si>
  <si>
    <t>Gramercy Park</t>
  </si>
  <si>
    <t>Graveyard</t>
  </si>
  <si>
    <t>Grayson &amp; Parker</t>
  </si>
  <si>
    <t>Halloween Hill</t>
  </si>
  <si>
    <t>Hampton Hill</t>
  </si>
  <si>
    <t xml:space="preserve">Happy Halloween Metallic </t>
  </si>
  <si>
    <t>Happy Halloween Pastel</t>
  </si>
  <si>
    <t>Happy Haunting</t>
  </si>
  <si>
    <t>Happy Haunting Skull</t>
  </si>
  <si>
    <t>Happy Haunting Spider</t>
  </si>
  <si>
    <t>Harbor Home</t>
  </si>
  <si>
    <t>Harbor House</t>
  </si>
  <si>
    <t>HD design</t>
  </si>
  <si>
    <t>Holiday Lane</t>
  </si>
  <si>
    <t>Holiday traditions</t>
  </si>
  <si>
    <t>HOLLY &amp; MOSS</t>
  </si>
  <si>
    <t xml:space="preserve">Holly Jolly </t>
  </si>
  <si>
    <t>Home Design</t>
  </si>
  <si>
    <t>Home Essence</t>
  </si>
  <si>
    <t xml:space="preserve">Home for the Holidays </t>
  </si>
  <si>
    <t>Honeybloom</t>
  </si>
  <si>
    <t xml:space="preserve">Hotel </t>
  </si>
  <si>
    <t>Hotel by park avenue</t>
  </si>
  <si>
    <t>HOUSE &amp; HOME</t>
  </si>
  <si>
    <t>INK+IVY</t>
  </si>
  <si>
    <t>INK+IVY Kids</t>
  </si>
  <si>
    <t xml:space="preserve">Intelligent Design </t>
  </si>
  <si>
    <t xml:space="preserve">Interiors </t>
  </si>
  <si>
    <t>JLA Art</t>
  </si>
  <si>
    <t>Josie by Natori</t>
  </si>
  <si>
    <t>Joy Peace Love</t>
  </si>
  <si>
    <t>Joy to the world</t>
  </si>
  <si>
    <t>JOYLAND</t>
  </si>
  <si>
    <t>Kids by Kirkton House</t>
  </si>
  <si>
    <t>Kirkton House</t>
  </si>
  <si>
    <t>Laila Ali</t>
  </si>
  <si>
    <t>Laura Ashley</t>
  </si>
  <si>
    <t>Life At Home</t>
  </si>
  <si>
    <t>Madison Park</t>
  </si>
  <si>
    <t>Madison Park Essentials</t>
  </si>
  <si>
    <t>Madison Park Pure</t>
  </si>
  <si>
    <t>Madison Park Signature</t>
  </si>
  <si>
    <t>Main Street</t>
  </si>
  <si>
    <t>Mainstays</t>
  </si>
  <si>
    <t>Mainstreet Holiday</t>
  </si>
  <si>
    <t>MAISON JULES</t>
  </si>
  <si>
    <t>Maple Grove</t>
  </si>
  <si>
    <t>Martha Stewart</t>
  </si>
  <si>
    <t>Merriest Holiday</t>
  </si>
  <si>
    <t>Merry &amp; Bright</t>
  </si>
  <si>
    <t>Mi Zone</t>
  </si>
  <si>
    <t>Mi Zone Kids</t>
  </si>
  <si>
    <t>Michael Strahan</t>
  </si>
  <si>
    <t>Modavari</t>
  </si>
  <si>
    <t>Modern Southern Home</t>
  </si>
  <si>
    <t>N Natori</t>
  </si>
  <si>
    <t>N Natori Studio</t>
  </si>
  <si>
    <t>Nanette Lepore</t>
  </si>
  <si>
    <t>Nanette Lepore Coastal</t>
  </si>
  <si>
    <t>Nanette Lepore Girls</t>
  </si>
  <si>
    <t>Natural Harvest</t>
  </si>
  <si>
    <t>Nobel Excellence</t>
  </si>
  <si>
    <t>Nomad Home</t>
  </si>
  <si>
    <t>North Pole Trading Co</t>
  </si>
  <si>
    <t>Oake</t>
  </si>
  <si>
    <t>Oh Holy Night</t>
  </si>
  <si>
    <t>Oh Joy!</t>
  </si>
  <si>
    <t>ON THE SHORE</t>
  </si>
  <si>
    <t>Opalhouse designed with Jungalow</t>
  </si>
  <si>
    <t>Origin 21</t>
  </si>
  <si>
    <t>Palms End</t>
  </si>
  <si>
    <t>Peppermint place</t>
  </si>
  <si>
    <t>Premier Comfort</t>
  </si>
  <si>
    <t>Premier Comfort Signature</t>
  </si>
  <si>
    <t>Providence</t>
  </si>
  <si>
    <t>Real Living</t>
  </si>
  <si>
    <t>Regency Heights</t>
  </si>
  <si>
    <t>Scare Factory</t>
  </si>
  <si>
    <t xml:space="preserve">Seadrift </t>
  </si>
  <si>
    <t>Serafina Rose</t>
  </si>
  <si>
    <t>Serta</t>
  </si>
  <si>
    <t>Sharper Image</t>
  </si>
  <si>
    <t xml:space="preserve">Silk Sensations </t>
  </si>
  <si>
    <t>SL Simplicity</t>
  </si>
  <si>
    <t>Sleep Philosophy</t>
  </si>
  <si>
    <t>Soft Touch</t>
  </si>
  <si>
    <t>Sonoma</t>
  </si>
  <si>
    <t>South Street Loft</t>
  </si>
  <si>
    <t>Spirits Bright</t>
  </si>
  <si>
    <t>Spooky Season</t>
  </si>
  <si>
    <t>Studio D</t>
  </si>
  <si>
    <t>Style Sanctuary</t>
  </si>
  <si>
    <t>Style Sanctuary Blue</t>
  </si>
  <si>
    <t>SunSmart</t>
  </si>
  <si>
    <t>Super Listing</t>
  </si>
  <si>
    <t>Tao</t>
  </si>
  <si>
    <t>Thankful &amp; Blessed</t>
  </si>
  <si>
    <t xml:space="preserve">Threshold  </t>
  </si>
  <si>
    <t>Threshold designed with Studio McGee</t>
  </si>
  <si>
    <t>Tiny Dreamer</t>
  </si>
  <si>
    <t>Tis the Season</t>
  </si>
  <si>
    <t>Tis the Season - Gold</t>
  </si>
  <si>
    <t>Tis the Season - Silver</t>
  </si>
  <si>
    <t>Tracey Boyd</t>
  </si>
  <si>
    <t>Trick or Treat Co</t>
  </si>
  <si>
    <t>True North</t>
  </si>
  <si>
    <t>True North by Sleep Philosophy</t>
  </si>
  <si>
    <t>Ty Pennington</t>
  </si>
  <si>
    <t>Union Square</t>
  </si>
  <si>
    <t>Urban Domain</t>
  </si>
  <si>
    <t>Urban Domain Home</t>
  </si>
  <si>
    <t>Urban Domain Kids</t>
  </si>
  <si>
    <t>Urban Habitat</t>
  </si>
  <si>
    <t>Urban Habitat Kids</t>
  </si>
  <si>
    <t>Warm &amp; Cozy</t>
  </si>
  <si>
    <t>WB Hotel</t>
  </si>
  <si>
    <t>Wendy Bellisimo Holiday-green</t>
  </si>
  <si>
    <t>Wendy Bellissimo Home</t>
  </si>
  <si>
    <t>Weny Bellissimo Kids</t>
  </si>
  <si>
    <t>West End</t>
  </si>
  <si>
    <t>Willow &amp; Sage</t>
  </si>
  <si>
    <t>WIND AND WATER</t>
  </si>
  <si>
    <t>Winter Avenue</t>
  </si>
  <si>
    <t>Winter Spirits</t>
  </si>
  <si>
    <t>Woolrich</t>
  </si>
  <si>
    <t>Antimicrobial Performance</t>
  </si>
  <si>
    <t>ARCH / MANTLE</t>
  </si>
  <si>
    <t>Art In Motion</t>
  </si>
  <si>
    <t>AT HOME</t>
  </si>
  <si>
    <t>August &amp; Leo</t>
  </si>
  <si>
    <t>Beauty Silk</t>
  </si>
  <si>
    <t>BeautySleep</t>
  </si>
  <si>
    <t>Beyond Soft</t>
  </si>
  <si>
    <t>Broyhill</t>
  </si>
  <si>
    <t>Catherine Malandrino (Holiday)</t>
  </si>
  <si>
    <t>Chapel Hill by Croscill</t>
  </si>
  <si>
    <t>Chelsea Square</t>
  </si>
  <si>
    <t>Clean Habitat</t>
  </si>
  <si>
    <t>Clean Spaces</t>
  </si>
  <si>
    <t>Coastal Home</t>
  </si>
  <si>
    <t>Codi</t>
  </si>
  <si>
    <t>Crown and Ivy</t>
  </si>
  <si>
    <t>Debbie Travis</t>
  </si>
  <si>
    <t>Décor 5</t>
  </si>
  <si>
    <t xml:space="preserve">Degrees of Comfort </t>
  </si>
  <si>
    <t>Emryn House</t>
  </si>
  <si>
    <t>Family Chef</t>
  </si>
  <si>
    <t>Festive Days</t>
  </si>
  <si>
    <t>Hello Autumn</t>
  </si>
  <si>
    <t>H-HOME TRENDS PL</t>
  </si>
  <si>
    <t>Holiday Time</t>
  </si>
  <si>
    <t>HOME DECORATORS COLLECTION</t>
  </si>
  <si>
    <t>Home Trends</t>
  </si>
  <si>
    <t>Hotel Collection</t>
  </si>
  <si>
    <t>Hotel Style</t>
  </si>
  <si>
    <t>Hyde lane</t>
  </si>
  <si>
    <t>Juniper Home</t>
  </si>
  <si>
    <t>laurel + pine</t>
  </si>
  <si>
    <t>Lightning Bug</t>
  </si>
  <si>
    <t>Liz</t>
  </si>
  <si>
    <t>Luxury Hotel</t>
  </si>
  <si>
    <t>Madison Classics</t>
  </si>
  <si>
    <t>Member’s Choice</t>
  </si>
  <si>
    <t>MEMBER'S MARK</t>
  </si>
  <si>
    <t>MP2 by Madison Park</t>
  </si>
  <si>
    <t>Nanette Holiday</t>
  </si>
  <si>
    <t>nanette Lepore (holiday silver)</t>
  </si>
  <si>
    <t>Nanette Lepore holiday</t>
  </si>
  <si>
    <t>On your own</t>
  </si>
  <si>
    <t>Opalhouse</t>
  </si>
  <si>
    <t>Park Avenue</t>
  </si>
  <si>
    <t>President Choice</t>
  </si>
  <si>
    <t>Royal Velvet</t>
  </si>
  <si>
    <t>SCM</t>
  </si>
  <si>
    <t>SCM KIDS</t>
  </si>
  <si>
    <t>Scoop Delights</t>
  </si>
  <si>
    <t>SDS</t>
  </si>
  <si>
    <t>Smart Cool by Sleep Philosophy</t>
  </si>
  <si>
    <t>Southern Living</t>
  </si>
  <si>
    <t>Spider</t>
  </si>
  <si>
    <t xml:space="preserve">Spooktacular </t>
  </si>
  <si>
    <t>Stoneberry</t>
  </si>
  <si>
    <t>Style Sanctuary Bronze</t>
  </si>
  <si>
    <t>TINSEL+ FROST</t>
  </si>
  <si>
    <t>Urban Essential</t>
  </si>
  <si>
    <t>Wendy Bellissimo</t>
  </si>
  <si>
    <t>Wendy Bellissimo holiday</t>
  </si>
  <si>
    <t>Wendy Bellissimo(gold tree holiday label)</t>
  </si>
  <si>
    <t xml:space="preserve">Wendy Harvest </t>
  </si>
  <si>
    <t>YOUR ZONE</t>
  </si>
  <si>
    <t>Zoopet</t>
  </si>
  <si>
    <t>POE</t>
  </si>
  <si>
    <t>SV2</t>
  </si>
  <si>
    <t>SV3</t>
  </si>
  <si>
    <t>WOD/SV2</t>
  </si>
  <si>
    <t>WOD/SV3</t>
  </si>
  <si>
    <t>Basic-1</t>
  </si>
  <si>
    <t>Basic-2</t>
  </si>
  <si>
    <t>Basic-3</t>
  </si>
  <si>
    <t>BOX-1</t>
  </si>
  <si>
    <t>BOX-2</t>
  </si>
  <si>
    <t>India Office</t>
  </si>
  <si>
    <t>International Sales Dept.</t>
  </si>
  <si>
    <t>One Central-1</t>
  </si>
  <si>
    <t>One Central-2</t>
  </si>
  <si>
    <t>Pakistan Office</t>
  </si>
  <si>
    <t>Portugal</t>
  </si>
  <si>
    <t>Project S-1</t>
  </si>
  <si>
    <t>Project S-2</t>
  </si>
  <si>
    <t>Qingdao Office</t>
  </si>
  <si>
    <t>Shanghai office-1</t>
  </si>
  <si>
    <t>STAR-项目组</t>
  </si>
  <si>
    <t>浦江宏盛工艺有限公司</t>
  </si>
  <si>
    <t>建德市耀欣针纺有限公司</t>
  </si>
  <si>
    <t>江苏凯瑞家纺科技有限公司</t>
  </si>
  <si>
    <t>苏州水中花纺织饰品有限公司</t>
  </si>
  <si>
    <t>建德市大洋实业有限公司</t>
  </si>
  <si>
    <t>RIDDHI SIDDHI TEXTILE MILLS PVT. LTD.</t>
  </si>
  <si>
    <t>瞿氏家纺南通有限公司</t>
  </si>
  <si>
    <t>东台雅士缘纺织有限公司</t>
  </si>
  <si>
    <t>江苏海聆梦家居科技有限公司</t>
  </si>
  <si>
    <t>东台市兴捷亚纺织品有限公司</t>
  </si>
  <si>
    <t>KOHINOOR TEXTILE MILLS LTD.</t>
  </si>
  <si>
    <t>南京海聆梦家居有限公司</t>
  </si>
  <si>
    <t>南通宝威纺织品有限公司</t>
  </si>
  <si>
    <t>无锡市翊宸纺织品有限公司</t>
  </si>
  <si>
    <t>如皋市亿龙纺织制品有限公司</t>
  </si>
  <si>
    <t>YUNUS TEXTILE MILLS</t>
  </si>
  <si>
    <t>浙江宏都寝具有限公司</t>
  </si>
  <si>
    <t>MK SONS (PVT) LTD</t>
  </si>
  <si>
    <t>吉奥璐纺织品（南通）有限公司</t>
  </si>
  <si>
    <t>江苏苏美达纺织有限公司</t>
  </si>
  <si>
    <t>南通艺源家用纺织品有限公司</t>
  </si>
  <si>
    <t>绍兴市上虞中宇家纺有限公司</t>
  </si>
  <si>
    <t>青岛舒泰隆家居用品有限公司</t>
  </si>
  <si>
    <t>Liberty Mills Limited</t>
  </si>
  <si>
    <t>浙江凯瑞特家饰用品有限公司</t>
  </si>
  <si>
    <t>丹阳市俊祥服饰厂</t>
  </si>
  <si>
    <t>海聆梦家居股份有限公司</t>
  </si>
  <si>
    <t>南通锦亿纺织品有限公司</t>
  </si>
  <si>
    <t>浦江县聚全工贸有限公司</t>
  </si>
  <si>
    <t>南通康东家用纺织品有限公司</t>
  </si>
  <si>
    <t>浙江昱昊纺织科技股份有限公司</t>
  </si>
  <si>
    <t>如皋市佳丽绗缝制品有限公司</t>
  </si>
  <si>
    <t>烟台北方家用纺织品有限公司</t>
  </si>
  <si>
    <t>安徽云彩家用纺织品有限公司</t>
  </si>
  <si>
    <t>南京美华羽绒制品有限公司</t>
  </si>
  <si>
    <t>PAN OVERSEAS</t>
  </si>
  <si>
    <t>青岛宝璐家用纺织品有限公司</t>
  </si>
  <si>
    <t>RATERIA INTERNATIONAL PVT LTD</t>
  </si>
  <si>
    <t>GUL AHMED TEXTILES</t>
  </si>
  <si>
    <t>ORIENT TEXTILE MILLS LTD.</t>
  </si>
  <si>
    <t>江苏优绵家居科技有限公司</t>
  </si>
  <si>
    <t>义乌市涛晔工艺品有限公司</t>
  </si>
  <si>
    <t>VISTA FURNISHING LIMITED</t>
  </si>
  <si>
    <t>青岛羽翎珊家纺织品集团有限公司</t>
  </si>
  <si>
    <t>安徽霞珍羽绒股份有限公司</t>
  </si>
  <si>
    <t>南通银天工艺品有限公司</t>
  </si>
  <si>
    <t>R.K.EXPORTS (KARUR) PVT LTD</t>
  </si>
  <si>
    <t>浙江盛发纺织印染有限公司</t>
  </si>
  <si>
    <t>惠民嘉悦纺织有限公司</t>
  </si>
  <si>
    <t>苏州麦格达斯进出口有限公司</t>
  </si>
  <si>
    <t>杭州莎鑫家纺有限公司</t>
  </si>
  <si>
    <t>新泰瑞丰家纺有限公司</t>
  </si>
  <si>
    <t>青岛美诺佳纺织服装有限公司</t>
  </si>
  <si>
    <t>江苏依丽莱家纺有限公司</t>
  </si>
  <si>
    <t>东台市佳丰绣品有限公司</t>
  </si>
  <si>
    <t>Kam International</t>
  </si>
  <si>
    <t>烟台明远创意生活科技股份有限公司</t>
  </si>
  <si>
    <t>APERTEX - ANTÓNIO PEREIRA - FÁBRICA DE TECIDOS DE SEDA E ALGODÃO, UNIPESSOAL, LDA</t>
  </si>
  <si>
    <t>建德市中源家纺有限公司</t>
  </si>
  <si>
    <t>苏州杰维斯纺织有限公司</t>
  </si>
  <si>
    <t>EASTERN FASHIONS INTERNATIONAL</t>
  </si>
  <si>
    <t>南通鑫盛纺织服饰有限公司</t>
  </si>
  <si>
    <t>好一家（南通）纺织品有限公司</t>
  </si>
  <si>
    <t>杭州火炎塑料制品有限公司</t>
  </si>
  <si>
    <t>山东安琪尔生活科技有限公司</t>
  </si>
  <si>
    <t>南京美华纺织品有限公司</t>
  </si>
  <si>
    <t>如皋市龙群纺织制品有限公司</t>
  </si>
  <si>
    <t>COVERLET&amp;BEDSPREAD</t>
  </si>
  <si>
    <t>DUVET&amp;DUVET SET</t>
  </si>
  <si>
    <t>QUILT</t>
  </si>
  <si>
    <t>BED SKIRT&amp;SHAM</t>
  </si>
  <si>
    <t>NORMAL PILLOW</t>
  </si>
  <si>
    <t>PILLOWSET</t>
  </si>
  <si>
    <t>BODY PILLOWCASE</t>
  </si>
  <si>
    <t>PILLOWCASE</t>
  </si>
  <si>
    <t>BLANKET</t>
  </si>
  <si>
    <t>THROW</t>
  </si>
  <si>
    <t>THROW WRAP</t>
  </si>
  <si>
    <t>FILLED BLANKET</t>
  </si>
  <si>
    <t>FILLED THROW</t>
  </si>
  <si>
    <t>MATT PAD/TOPPER</t>
  </si>
  <si>
    <t>SHEET/SHEET SET</t>
  </si>
  <si>
    <t>SHOWER CURTAIN</t>
  </si>
  <si>
    <t>PANEL</t>
  </si>
  <si>
    <t>VALANCE</t>
  </si>
  <si>
    <t>ASSORTMENT</t>
  </si>
  <si>
    <t>Program Size</t>
  </si>
  <si>
    <t>Super Big: ≥ 1M</t>
  </si>
  <si>
    <t>Big: 400K - 1M</t>
  </si>
  <si>
    <t>Medium: 200K - 400K</t>
  </si>
  <si>
    <t>Small: &lt; 200K</t>
  </si>
  <si>
    <t>Winter</t>
  </si>
  <si>
    <t>David Zhang</t>
  </si>
  <si>
    <t>TBD</t>
  </si>
  <si>
    <t>Backstage</t>
  </si>
  <si>
    <t>Bebe (Black/White Label Not Holiday)</t>
  </si>
  <si>
    <t>Bebe Bow</t>
  </si>
  <si>
    <t>BEBE Holiday</t>
  </si>
  <si>
    <t>BELK</t>
  </si>
  <si>
    <t>Blueberry Cove</t>
  </si>
  <si>
    <t>CATCH'N ZZZ</t>
  </si>
  <si>
    <t>Celebrate Home</t>
  </si>
  <si>
    <t>City Lights</t>
  </si>
  <si>
    <t>Cozzze</t>
  </si>
  <si>
    <t>Crosby St</t>
  </si>
  <si>
    <t>EE</t>
  </si>
  <si>
    <t>finch + robin</t>
  </si>
  <si>
    <t>Goodness&amp;Grace</t>
  </si>
  <si>
    <t>H2Ology</t>
  </si>
  <si>
    <t>Happy Fall</t>
  </si>
  <si>
    <t>Harbor House Blue</t>
  </si>
  <si>
    <t>Homenetic</t>
  </si>
  <si>
    <t>Huntington Home</t>
  </si>
  <si>
    <t>Hyde Park</t>
  </si>
  <si>
    <t>Ideology</t>
  </si>
  <si>
    <t>Inspire by Intelligent Design</t>
  </si>
  <si>
    <t>Intelligent Design Kids</t>
  </si>
  <si>
    <t>Jack O Lantern Lane</t>
  </si>
  <si>
    <t>JLA Furniture</t>
  </si>
  <si>
    <t>Living Clean</t>
  </si>
  <si>
    <t>Luxury Hotel by Park Ave</t>
  </si>
  <si>
    <t xml:space="preserve">Martha Stewart Everyday </t>
  </si>
  <si>
    <t xml:space="preserve">Merry Moments </t>
  </si>
  <si>
    <t>Microtec</t>
  </si>
  <si>
    <t>Moonbeams</t>
  </si>
  <si>
    <t>Onva</t>
  </si>
  <si>
    <t>Peak Performance</t>
  </si>
  <si>
    <t>Protech</t>
  </si>
  <si>
    <t>Soloft</t>
  </si>
  <si>
    <t>Spooky Hollow</t>
  </si>
  <si>
    <t>Track &amp; Tail</t>
  </si>
  <si>
    <t>Urban Dreams</t>
  </si>
  <si>
    <t>Serta Sheep 5.5%</t>
  </si>
  <si>
    <t>N Natori Studio 5%</t>
  </si>
  <si>
    <t>Sharper Image Nonheated 4%</t>
  </si>
  <si>
    <t>Sharper Image Nonheated 5%</t>
  </si>
  <si>
    <t>Beautyrest Black 6%</t>
  </si>
  <si>
    <t>Other Load Suggestions</t>
  </si>
  <si>
    <t>Departure Port:</t>
  </si>
  <si>
    <t>Port of Discharge:</t>
  </si>
  <si>
    <t>Quote Sheet Template:</t>
  </si>
  <si>
    <t>Notes</t>
  </si>
  <si>
    <t>Port of Discharge</t>
  </si>
  <si>
    <t>OKL</t>
  </si>
  <si>
    <t>SH</t>
  </si>
  <si>
    <t>EXW</t>
  </si>
  <si>
    <t>QDO</t>
  </si>
  <si>
    <t>NHA</t>
  </si>
  <si>
    <t>LA</t>
  </si>
  <si>
    <t>NY</t>
  </si>
  <si>
    <t>NJ</t>
  </si>
  <si>
    <t>SJ</t>
  </si>
  <si>
    <t>KRC</t>
  </si>
  <si>
    <t>CHA</t>
  </si>
  <si>
    <t>Departure Port</t>
  </si>
  <si>
    <t>Karachi,Pakistan</t>
  </si>
  <si>
    <t>LEIXÕES, PORTUGAL</t>
  </si>
  <si>
    <t>Mumbai,India</t>
  </si>
  <si>
    <t>Mundra, India</t>
  </si>
  <si>
    <t>Nanjing,China</t>
  </si>
  <si>
    <t>Nhava Sheva,India</t>
  </si>
  <si>
    <t>Ningbo,China</t>
  </si>
  <si>
    <t>Qingdao,China</t>
  </si>
  <si>
    <t>Shanghai,China</t>
  </si>
  <si>
    <t>Tuticorin,India</t>
  </si>
  <si>
    <t>NBO</t>
  </si>
  <si>
    <t>NJN</t>
  </si>
  <si>
    <t>Quote Sheet Template</t>
  </si>
  <si>
    <t>2025 Fashion Kohls 3 in 1</t>
  </si>
  <si>
    <t>2025 Fashion WMT DI</t>
  </si>
  <si>
    <t>2025 Fashion POE</t>
  </si>
  <si>
    <t>2025 Fashion WMT Domestic</t>
  </si>
  <si>
    <t>2025 Fashion DI</t>
  </si>
  <si>
    <t>2025 Fashion AMAZON 1P</t>
  </si>
  <si>
    <t>2025 Fashion JLA</t>
  </si>
  <si>
    <t>2025 Fashion Domestic Warehouse</t>
  </si>
  <si>
    <t>Overstock</t>
  </si>
  <si>
    <t>Red Apple Stores</t>
  </si>
  <si>
    <t>Martha Stewart (Hard) 3%</t>
  </si>
  <si>
    <t>Martha Stewart (Hard) 4%</t>
  </si>
  <si>
    <t>Martha Stewart (Hard) 7%</t>
  </si>
  <si>
    <t>Serta 5.5%</t>
  </si>
  <si>
    <t>Sharper Image Heated 3%</t>
  </si>
  <si>
    <t>Sharper Image Heated 4%</t>
  </si>
  <si>
    <t>Sharper Image Heated 5%</t>
  </si>
  <si>
    <t>YOUT</t>
  </si>
  <si>
    <t>ADUL</t>
  </si>
  <si>
    <t>GAMER SQUAD</t>
  </si>
  <si>
    <t>Happy Halloween</t>
  </si>
  <si>
    <t>Spooky Halloween</t>
  </si>
  <si>
    <t>Select from ValueSelect</t>
  </si>
  <si>
    <t>Copy the formula cost to here if no given value</t>
  </si>
  <si>
    <t>Copy the formula price to here if no given value</t>
  </si>
  <si>
    <t>Cost</t>
  </si>
  <si>
    <t>Freight</t>
  </si>
  <si>
    <t>Duty</t>
  </si>
  <si>
    <t>Load</t>
  </si>
  <si>
    <t>Price</t>
  </si>
  <si>
    <t>Line No.</t>
  </si>
  <si>
    <t>Photo</t>
  </si>
  <si>
    <t>VIN/Art No.</t>
  </si>
  <si>
    <t>Pattern</t>
  </si>
  <si>
    <t>Item Description</t>
  </si>
  <si>
    <t>Fabrication</t>
  </si>
  <si>
    <t>Size/Spec.</t>
  </si>
  <si>
    <t>Color</t>
  </si>
  <si>
    <t>Customer Item#</t>
  </si>
  <si>
    <t>Item No.</t>
  </si>
  <si>
    <t>UPC</t>
  </si>
  <si>
    <t>China RMB Cost</t>
  </si>
  <si>
    <t>Exchange Rate</t>
  </si>
  <si>
    <t>FOB Cost $ (Formula)</t>
  </si>
  <si>
    <t>FOB Cost $ (Value)</t>
  </si>
  <si>
    <t>UCCPM Price</t>
  </si>
  <si>
    <t>Carton Size L (cm)</t>
  </si>
  <si>
    <t>Carton Size W (cm)</t>
  </si>
  <si>
    <t>Carton Size H (cm)</t>
  </si>
  <si>
    <t>Carton Gross Weight (kg)</t>
  </si>
  <si>
    <t>Case Pack</t>
  </si>
  <si>
    <t>Cubic Meter per Carton</t>
  </si>
  <si>
    <t>Total Units per 40ft Container</t>
  </si>
  <si>
    <t>40ft Container Freight</t>
  </si>
  <si>
    <t>Ocean Freight per Item $</t>
  </si>
  <si>
    <t>HTS Code</t>
  </si>
  <si>
    <t>Duty Rate</t>
  </si>
  <si>
    <t>Duty per Item $</t>
  </si>
  <si>
    <t>LDP Cost $</t>
  </si>
  <si>
    <t>DA %</t>
  </si>
  <si>
    <t>DA $</t>
  </si>
  <si>
    <t>General Load %</t>
  </si>
  <si>
    <t>General Load $</t>
  </si>
  <si>
    <t>Warehouse Charge %</t>
  </si>
  <si>
    <t>Warehouse Charge $</t>
  </si>
  <si>
    <t>Load 1</t>
  </si>
  <si>
    <t>Load 1 %</t>
  </si>
  <si>
    <t>Load 1 $</t>
  </si>
  <si>
    <t>Total Load $</t>
  </si>
  <si>
    <t>LDP Cost with Load $</t>
  </si>
  <si>
    <t>JLA LDP MU%</t>
  </si>
  <si>
    <t>JLA POE Price Quote (Formula)</t>
  </si>
  <si>
    <t>JLA POE Price Quote (Value)</t>
  </si>
  <si>
    <t>Suggested Retail Price</t>
  </si>
  <si>
    <t>Total Quantity</t>
  </si>
  <si>
    <t>Total Cost</t>
  </si>
  <si>
    <t>Total Sales</t>
  </si>
  <si>
    <t>Product Category</t>
  </si>
  <si>
    <t>free text</t>
  </si>
  <si>
    <t>Vendor</t>
  </si>
  <si>
    <t xml:space="preserve">                                                                             2025 Fashion POE for BCF etc. Commitment Sheet</t>
  </si>
  <si>
    <t>UOM</t>
  </si>
  <si>
    <t>Piece</t>
  </si>
  <si>
    <t>Set</t>
  </si>
  <si>
    <t>Pair</t>
  </si>
  <si>
    <t>Pack</t>
  </si>
  <si>
    <t>Each</t>
  </si>
  <si>
    <t>Bag</t>
  </si>
  <si>
    <t>Box</t>
  </si>
  <si>
    <t>Carton</t>
  </si>
  <si>
    <t>Case</t>
  </si>
  <si>
    <t>Meter</t>
  </si>
  <si>
    <t>Pallet</t>
  </si>
  <si>
    <t>PDQ</t>
  </si>
  <si>
    <t>Yard</t>
  </si>
  <si>
    <t>Required</t>
  </si>
  <si>
    <t>Description-Short</t>
  </si>
  <si>
    <t>Unit of Measure</t>
  </si>
  <si>
    <t>Joseph Sadony</t>
  </si>
  <si>
    <t>Category (do not use)</t>
  </si>
  <si>
    <t>30 characters</t>
  </si>
  <si>
    <r>
      <t>1.</t>
    </r>
    <r>
      <rPr>
        <b/>
        <sz val="11"/>
        <rFont val="Calibri"/>
        <family val="2"/>
      </rPr>
      <t xml:space="preserve"> Item</t>
    </r>
    <r>
      <rPr>
        <sz val="11"/>
        <rFont val="Calibri"/>
        <family val="2"/>
      </rPr>
      <t xml:space="preserve"> tab is the template which will be uploaded to EEC</t>
    </r>
  </si>
  <si>
    <t>2. please use English input for the characters such as punctuations and brackets: : "" ()</t>
  </si>
  <si>
    <t xml:space="preserve">3. no special charaters including [^?&amp;？|=]+ </t>
  </si>
  <si>
    <t>4. Description-Short: max 30 characters</t>
  </si>
  <si>
    <t>5. Carton info: leave the cells blank if no available info, do NOT put in "N/A"</t>
  </si>
  <si>
    <t>COMFORTER (SET)</t>
  </si>
  <si>
    <t>Retailer Markup (Formula)</t>
  </si>
  <si>
    <t>Retailer Markup (Value)</t>
  </si>
  <si>
    <t>Material-Short</t>
  </si>
  <si>
    <t>ZPP (POE Shipments)</t>
  </si>
  <si>
    <t>Pink</t>
    <phoneticPr fontId="29" type="noConversion"/>
  </si>
  <si>
    <t>Twin:                                                66x86"/20x26+1.5"(1)</t>
    <phoneticPr fontId="33" type="noConversion"/>
  </si>
  <si>
    <r>
      <t xml:space="preserve">Face&amp; Back: 85gsm microfiber </t>
    </r>
    <r>
      <rPr>
        <sz val="11"/>
        <color rgb="FFFF0000"/>
        <rFont val="Aptos"/>
        <family val="2"/>
      </rPr>
      <t xml:space="preserve">digital print. </t>
    </r>
    <r>
      <rPr>
        <sz val="11"/>
        <rFont val="Aptos"/>
        <family val="2"/>
      </rPr>
      <t xml:space="preserve">    
Filling</t>
    </r>
    <r>
      <rPr>
        <sz val="11"/>
        <rFont val="微软雅黑"/>
        <family val="2"/>
        <charset val="134"/>
      </rPr>
      <t>：</t>
    </r>
    <r>
      <rPr>
        <sz val="1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>With scallop edge</t>
    </r>
    <phoneticPr fontId="29" type="noConversion"/>
  </si>
  <si>
    <t xml:space="preserve">Garden Toile  </t>
    <phoneticPr fontId="29" type="noConversion"/>
  </si>
  <si>
    <t>Serafina Rose</t>
    <phoneticPr fontId="29" type="noConversion"/>
  </si>
  <si>
    <t>Blue</t>
    <phoneticPr fontId="29" type="noConversion"/>
  </si>
  <si>
    <t>Twin:                                                66x86"/20x26+2.5"(1)</t>
  </si>
  <si>
    <r>
      <t>Face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</t>
    </r>
    <r>
      <rPr>
        <sz val="11"/>
        <color rgb="FFFF0000"/>
        <rFont val="Aptos"/>
        <family val="2"/>
      </rPr>
      <t xml:space="preserve"> digital print.   </t>
    </r>
    <r>
      <rPr>
        <sz val="11"/>
        <color theme="1"/>
        <rFont val="Aptos"/>
        <family val="2"/>
      </rPr>
      <t xml:space="preserve">                            Back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 digital print.   
Filling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 xml:space="preserve"> With ruffle edge</t>
    </r>
    <phoneticPr fontId="29" type="noConversion"/>
  </si>
  <si>
    <t xml:space="preserve">Yvonne </t>
    <phoneticPr fontId="29" type="noConversion"/>
  </si>
  <si>
    <t>20251223 update</t>
    <phoneticPr fontId="29" type="noConversion"/>
  </si>
  <si>
    <t>20251219 update</t>
    <phoneticPr fontId="29" type="noConversion"/>
  </si>
  <si>
    <t>King: 
102x86"/20x36+1.5"(2)</t>
    <phoneticPr fontId="29" type="noConversion"/>
  </si>
  <si>
    <t>Full/Queen: 86x86"/20x26+1.5“(2)</t>
  </si>
  <si>
    <r>
      <t>Face&amp; Back: 85gsm microfiber disperse print   
Filling</t>
    </r>
    <r>
      <rPr>
        <sz val="11"/>
        <rFont val="微软雅黑"/>
        <family val="2"/>
        <charset val="134"/>
      </rPr>
      <t>：</t>
    </r>
    <r>
      <rPr>
        <sz val="1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>With scallop edge</t>
    </r>
    <phoneticPr fontId="29" type="noConversion"/>
  </si>
  <si>
    <t>King: 
102x86"/20x36+2.5"(2)</t>
  </si>
  <si>
    <t>Full/Queen: 86x86"/20x26+2.5"(2)</t>
  </si>
  <si>
    <r>
      <t>Face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 disperse print.                               Back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>85gsm microfiber disperse print.
Filling</t>
    </r>
    <r>
      <rPr>
        <sz val="11"/>
        <color theme="1"/>
        <rFont val="微软雅黑"/>
        <family val="2"/>
        <charset val="134"/>
      </rPr>
      <t>：</t>
    </r>
    <r>
      <rPr>
        <sz val="11"/>
        <color theme="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 xml:space="preserve"> With ruffle edge</t>
    </r>
    <phoneticPr fontId="29" type="noConversion"/>
  </si>
  <si>
    <t>Yvonne -reorder</t>
    <phoneticPr fontId="29" type="noConversion"/>
  </si>
  <si>
    <t>pink multi</t>
    <phoneticPr fontId="29" type="noConversion"/>
  </si>
  <si>
    <t>King: 
102x86"/20x36+1/2"(2)</t>
  </si>
  <si>
    <r>
      <t>Face&amp; Back</t>
    </r>
    <r>
      <rPr>
        <sz val="11"/>
        <rFont val="宋体"/>
        <family val="3"/>
        <charset val="134"/>
      </rPr>
      <t>：</t>
    </r>
    <r>
      <rPr>
        <sz val="11"/>
        <rFont val="Aptos"/>
        <family val="2"/>
      </rPr>
      <t>85gsm microfiber disperse print
Filling</t>
    </r>
    <r>
      <rPr>
        <sz val="11"/>
        <rFont val="宋体"/>
        <family val="3"/>
        <charset val="134"/>
      </rPr>
      <t>：</t>
    </r>
    <r>
      <rPr>
        <sz val="11"/>
        <rFont val="Aptos"/>
        <family val="2"/>
      </rPr>
      <t xml:space="preserve">180gsm slick Poly Fill. </t>
    </r>
    <phoneticPr fontId="29" type="noConversion"/>
  </si>
  <si>
    <t>Full/Queen: 86x86"/20x26+1/2"(2)</t>
  </si>
  <si>
    <t>Twin:                                                66x86"/20x26+1/2"(1)</t>
  </si>
  <si>
    <t>Sadie</t>
    <phoneticPr fontId="29" type="noConversion"/>
  </si>
  <si>
    <t>Lilac</t>
    <phoneticPr fontId="29" type="noConversion"/>
  </si>
  <si>
    <t>King: 
102x86"/20x36+1/2”(2)</t>
    <phoneticPr fontId="33" type="noConversion"/>
  </si>
  <si>
    <t>Full/Queen: 86x86"/20x26+1/2“(2)</t>
    <phoneticPr fontId="33" type="noConversion"/>
  </si>
  <si>
    <t>Twin:                                                66x86"/20x26+1/2"(1)</t>
    <phoneticPr fontId="33" type="noConversion"/>
  </si>
  <si>
    <r>
      <t>Face</t>
    </r>
    <r>
      <rPr>
        <sz val="11"/>
        <rFont val="微软雅黑"/>
        <family val="2"/>
        <charset val="134"/>
      </rPr>
      <t>：</t>
    </r>
    <r>
      <rPr>
        <sz val="11"/>
        <rFont val="Aptos"/>
        <family val="2"/>
      </rPr>
      <t>85gsm microfiber disperse print   Back</t>
    </r>
    <r>
      <rPr>
        <sz val="11"/>
        <rFont val="微软雅黑"/>
        <family val="2"/>
        <charset val="134"/>
      </rPr>
      <t>：</t>
    </r>
    <r>
      <rPr>
        <sz val="11"/>
        <rFont val="Aptos"/>
        <family val="2"/>
      </rPr>
      <t>85gsm microfiber solid 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
</t>
    </r>
    <phoneticPr fontId="29" type="noConversion"/>
  </si>
  <si>
    <t>Sylvia</t>
    <phoneticPr fontId="29" type="noConversion"/>
  </si>
  <si>
    <t>IRIS MULTI</t>
    <phoneticPr fontId="29" type="noConversion"/>
  </si>
  <si>
    <t>GUINEVERE IRIS</t>
  </si>
  <si>
    <t>Navy</t>
    <phoneticPr fontId="29" type="noConversion"/>
  </si>
  <si>
    <t>Devon-reorder</t>
    <phoneticPr fontId="29" type="noConversion"/>
  </si>
  <si>
    <t>Urban Domain</t>
    <phoneticPr fontId="29" type="noConversion"/>
  </si>
  <si>
    <t>MULTI</t>
  </si>
  <si>
    <t>King: 
102x86"/20x36+2.5"(2)</t>
    <phoneticPr fontId="33" type="noConversion"/>
  </si>
  <si>
    <t>MULTI</t>
    <phoneticPr fontId="29" type="noConversion"/>
  </si>
  <si>
    <t>Full/Queen: 86x86"/20x26+2.5“(2)</t>
    <phoneticPr fontId="33" type="noConversion"/>
  </si>
  <si>
    <t>Twin:                                                66x86"/20x26+2.5"(1)</t>
    <phoneticPr fontId="33" type="noConversion"/>
  </si>
  <si>
    <r>
      <t>Face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disperse print  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
</t>
    </r>
    <r>
      <rPr>
        <sz val="11"/>
        <color rgb="FFFF0000"/>
        <rFont val="Aptos"/>
        <family val="2"/>
      </rPr>
      <t>WIth scallope edge</t>
    </r>
    <phoneticPr fontId="29" type="noConversion"/>
  </si>
  <si>
    <t>Anna</t>
    <phoneticPr fontId="33" type="noConversion"/>
  </si>
  <si>
    <t>Full/Queen: 86x86"/20x26+1/2"(2)</t>
    <phoneticPr fontId="29" type="noConversion"/>
  </si>
  <si>
    <t>Twin:                                                66x86"/20x26+1/2"(1)</t>
    <phoneticPr fontId="41" type="noConversion"/>
  </si>
  <si>
    <r>
      <t>Face&amp; Back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>85gsm microfiber disperse print
Filling</t>
    </r>
    <r>
      <rPr>
        <sz val="11"/>
        <rFont val="宋体"/>
        <family val="2"/>
        <charset val="134"/>
      </rPr>
      <t>：</t>
    </r>
    <r>
      <rPr>
        <sz val="11"/>
        <rFont val="Aptos"/>
        <family val="2"/>
      </rPr>
      <t xml:space="preserve">180gsm slick Poly Fill. </t>
    </r>
    <phoneticPr fontId="29" type="noConversion"/>
  </si>
  <si>
    <t xml:space="preserve">Leo Stripe (reorder) </t>
    <phoneticPr fontId="29" type="noConversion"/>
  </si>
  <si>
    <t>Exchange rate</t>
    <phoneticPr fontId="29" type="noConversion"/>
  </si>
  <si>
    <t>Price</t>
    <phoneticPr fontId="29" type="noConversion"/>
  </si>
  <si>
    <t>12/23/2025</t>
    <phoneticPr fontId="29" type="noConversion"/>
  </si>
  <si>
    <t>May POE</t>
    <phoneticPr fontId="29" type="noConversion"/>
  </si>
  <si>
    <t>05CX2520P-A</t>
    <phoneticPr fontId="29" type="noConversion"/>
  </si>
  <si>
    <t>15AN500P-A</t>
    <phoneticPr fontId="29" type="noConversion"/>
  </si>
  <si>
    <t>N08TY0093P2-25</t>
    <phoneticPr fontId="29" type="noConversion"/>
  </si>
  <si>
    <t>36AN5005P-A</t>
    <phoneticPr fontId="29" type="noConversion"/>
  </si>
  <si>
    <t>07PX3292P-R</t>
    <phoneticPr fontId="29" type="noConversion"/>
  </si>
  <si>
    <t>05TY0304P-A</t>
    <phoneticPr fontId="29" type="noConversion"/>
  </si>
  <si>
    <t>06TH0029P-A</t>
    <phoneticPr fontId="29" type="noConversion"/>
  </si>
  <si>
    <t xml:space="preserve">Leo stripe </t>
    <phoneticPr fontId="29" type="noConversion"/>
  </si>
  <si>
    <t>Anna</t>
    <phoneticPr fontId="29" type="noConversion"/>
  </si>
  <si>
    <t>Devon</t>
    <phoneticPr fontId="29" type="noConversion"/>
  </si>
  <si>
    <t>Guinevere</t>
    <phoneticPr fontId="29" type="noConversion"/>
  </si>
  <si>
    <t>Sylvia</t>
    <phoneticPr fontId="29" type="noConversion"/>
  </si>
  <si>
    <t>Garden toile</t>
    <phoneticPr fontId="29" type="noConversion"/>
  </si>
  <si>
    <t>Yvonne</t>
    <phoneticPr fontId="29" type="noConversion"/>
  </si>
  <si>
    <t>100% Polyester 3pc Hanging Print Quilt</t>
    <phoneticPr fontId="29" type="noConversion"/>
  </si>
  <si>
    <t>3pc Hanging  Quilt</t>
    <phoneticPr fontId="29" type="noConversion"/>
  </si>
  <si>
    <t xml:space="preserve">100% Polyester </t>
    <phoneticPr fontId="29" type="noConversion"/>
  </si>
  <si>
    <r>
      <t>Face&amp; Back: 85gsm microfiber disperse print   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180gsm slick Poly Fill.</t>
    </r>
    <phoneticPr fontId="29" type="noConversion"/>
  </si>
  <si>
    <r>
      <t>Face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disperse print                               Back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solid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180gsm slick Poly Fill.  With scallop edge</t>
    </r>
    <phoneticPr fontId="29" type="noConversion"/>
  </si>
  <si>
    <r>
      <t>Face&amp; Back: 85gsm microfiber disperse print   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 xml:space="preserve">180gsm slick Poly Fill. </t>
    </r>
    <phoneticPr fontId="29" type="noConversion"/>
  </si>
  <si>
    <r>
      <t>Face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disperse print                               Back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solid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180gsm slick Poly Fill.  With ruffle edge</t>
    </r>
    <phoneticPr fontId="29" type="noConversion"/>
  </si>
  <si>
    <t>King: 
102x86"/20x36+1.5"(2)</t>
  </si>
  <si>
    <t>Twin:                                                66x86"/20x26+1.5"(1)</t>
  </si>
  <si>
    <t>Navy</t>
  </si>
  <si>
    <t>IRIS MULTI</t>
  </si>
  <si>
    <t>Lilac</t>
  </si>
  <si>
    <t>PINK</t>
    <phoneticPr fontId="29" type="noConversion"/>
  </si>
  <si>
    <t>BLUE</t>
    <phoneticPr fontId="29" type="noConversion"/>
  </si>
  <si>
    <t>RS14-7978</t>
    <phoneticPr fontId="29" type="noConversion"/>
  </si>
  <si>
    <t>9404.40.9022</t>
    <phoneticPr fontId="29" type="noConversion"/>
  </si>
  <si>
    <t>RS14-8113</t>
  </si>
  <si>
    <t>RS14-8114</t>
  </si>
  <si>
    <t>RS14-8115</t>
  </si>
  <si>
    <t xml:space="preserve">022164580808	</t>
    <phoneticPr fontId="29" type="noConversion"/>
  </si>
  <si>
    <t xml:space="preserve">022164580815	</t>
    <phoneticPr fontId="29" type="noConversion"/>
  </si>
  <si>
    <t>RS14-7979</t>
    <phoneticPr fontId="29" type="noConversion"/>
  </si>
  <si>
    <t>RS14-7977</t>
    <phoneticPr fontId="29" type="noConversion"/>
  </si>
  <si>
    <t>RS14-8568</t>
    <phoneticPr fontId="29" type="noConversion"/>
  </si>
  <si>
    <t>RS14-8569</t>
    <phoneticPr fontId="29" type="noConversion"/>
  </si>
  <si>
    <t xml:space="preserve">	022164677560</t>
    <phoneticPr fontId="29" type="noConversion"/>
  </si>
  <si>
    <t xml:space="preserve">	022164677577</t>
    <phoneticPr fontId="29" type="noConversion"/>
  </si>
  <si>
    <t xml:space="preserve">	022164677553</t>
    <phoneticPr fontId="29" type="noConversion"/>
  </si>
  <si>
    <t>RS14-8567</t>
    <phoneticPr fontId="29" type="noConversion"/>
  </si>
  <si>
    <t>RS14-8574</t>
    <phoneticPr fontId="29" type="noConversion"/>
  </si>
  <si>
    <t>RS14-8575</t>
    <phoneticPr fontId="29" type="noConversion"/>
  </si>
  <si>
    <t>RS14-8580</t>
    <phoneticPr fontId="29" type="noConversion"/>
  </si>
  <si>
    <t xml:space="preserve">	RS14-8644</t>
    <phoneticPr fontId="29" type="noConversion"/>
  </si>
  <si>
    <t>RS14-8104</t>
    <phoneticPr fontId="29" type="noConversion"/>
  </si>
  <si>
    <r>
      <t xml:space="preserve">Face&amp; Back: 85gsm microfiber </t>
    </r>
    <r>
      <rPr>
        <sz val="11"/>
        <color rgb="FFFF0000"/>
        <rFont val="Calibri"/>
        <family val="2"/>
      </rPr>
      <t xml:space="preserve">digital print  </t>
    </r>
    <r>
      <rPr>
        <sz val="11"/>
        <rFont val="Calibri"/>
        <family val="2"/>
      </rPr>
      <t xml:space="preserve">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180gsm slick Poly Fill. With scallop edge</t>
    </r>
    <phoneticPr fontId="29" type="noConversion"/>
  </si>
  <si>
    <r>
      <t xml:space="preserve">Face&amp; Back: 85gsm microfiber </t>
    </r>
    <r>
      <rPr>
        <sz val="11"/>
        <color rgb="FFFF0000"/>
        <rFont val="Calibri"/>
        <family val="2"/>
      </rPr>
      <t xml:space="preserve">digital print  </t>
    </r>
    <r>
      <rPr>
        <sz val="11"/>
        <rFont val="Calibri"/>
        <family val="2"/>
      </rPr>
      <t xml:space="preserve">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180gsm slick Poly Fill. With ruffle edge</t>
    </r>
    <phoneticPr fontId="29" type="noConversion"/>
  </si>
  <si>
    <r>
      <t>EEC PO#</t>
    </r>
    <r>
      <rPr>
        <sz val="12"/>
        <rFont val="宋体"/>
        <family val="3"/>
        <charset val="134"/>
      </rPr>
      <t>：</t>
    </r>
  </si>
  <si>
    <t>Customer PO#:</t>
  </si>
  <si>
    <t>Ship date:</t>
  </si>
  <si>
    <t>Note 1:</t>
  </si>
  <si>
    <t xml:space="preserve">Note 2: </t>
  </si>
  <si>
    <t>Port Arrival Date 2026/5/1, shipping window 5/5-5/10/2026</t>
    <phoneticPr fontId="29" type="noConversion"/>
  </si>
  <si>
    <t>Case Pack 2, Nested pack by size, FQ Leo stripe  +FQ Anna, K Leo stripe  +K Anna</t>
    <phoneticPr fontId="29" type="noConversion"/>
  </si>
  <si>
    <t>Case Pack 2, Nested pack by size, FQ Devon  +FQ Guinevere, K Devon  +K Guinevere</t>
    <phoneticPr fontId="29" type="noConversion"/>
  </si>
  <si>
    <t>Case Pack 2, Nested pack by size, T Devon  +T Guinevere , T Garden toile  +T Yvonne</t>
    <phoneticPr fontId="29" type="noConversion"/>
  </si>
  <si>
    <t>RS14-8761</t>
    <phoneticPr fontId="29" type="noConversion"/>
  </si>
  <si>
    <t>RS14-8762</t>
  </si>
  <si>
    <t>RS14-8765</t>
    <phoneticPr fontId="29" type="noConversion"/>
  </si>
  <si>
    <t>022164702316</t>
  </si>
  <si>
    <t>022164702323</t>
  </si>
  <si>
    <t>022164702354</t>
  </si>
  <si>
    <t>RS-251245</t>
    <phoneticPr fontId="29" type="noConversion"/>
  </si>
  <si>
    <t>RS-251246</t>
    <phoneticPr fontId="29" type="noConversion"/>
  </si>
  <si>
    <t>RS-251247</t>
    <phoneticPr fontId="29" type="noConversion"/>
  </si>
  <si>
    <t>RS-251248</t>
    <phoneticPr fontId="29" type="noConversion"/>
  </si>
  <si>
    <t>RS-251249</t>
    <phoneticPr fontId="29" type="noConversion"/>
  </si>
  <si>
    <t>Betsey</t>
    <phoneticPr fontId="29" type="noConversion"/>
  </si>
  <si>
    <t>Zoey</t>
    <phoneticPr fontId="29" type="noConversion"/>
  </si>
  <si>
    <t>Jolie</t>
    <phoneticPr fontId="29" type="noConversion"/>
  </si>
  <si>
    <t xml:space="preserve">Blue finch  </t>
    <phoneticPr fontId="29" type="noConversion"/>
  </si>
  <si>
    <t>Caitlyn</t>
    <phoneticPr fontId="29" type="noConversion"/>
  </si>
  <si>
    <t>Ballet slipper</t>
    <phoneticPr fontId="29" type="noConversion"/>
  </si>
  <si>
    <t>RS14-8659</t>
  </si>
  <si>
    <t>022164684056</t>
  </si>
  <si>
    <t>100% Polyester 3pc Hanging Embroidery Quilt</t>
    <phoneticPr fontId="29" type="noConversion"/>
  </si>
  <si>
    <t>3pc Hanging Embroidery Quilt</t>
    <phoneticPr fontId="29" type="noConversion"/>
  </si>
  <si>
    <t xml:space="preserve">85gsm microfiber Prewashed ultra soft finish. Embroidered  with Ruffle edge. Stitch quilting. 180gsm Poly Fill. </t>
    <phoneticPr fontId="29" type="noConversion"/>
  </si>
  <si>
    <t>100% Polyester</t>
    <phoneticPr fontId="29" type="noConversion"/>
  </si>
  <si>
    <t>Twin:                                                66x86"/20x26+2.5"(1)</t>
    <phoneticPr fontId="29" type="noConversion"/>
  </si>
  <si>
    <t>Twin:                                                63x86"/20x26+2.5"(1)</t>
    <phoneticPr fontId="29" type="noConversion"/>
  </si>
  <si>
    <t>Black</t>
    <phoneticPr fontId="29" type="noConversion"/>
  </si>
  <si>
    <r>
      <t>Face&amp; Back: 85gsm washed microfiber solid, embroidered. With ruffle edge.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 xml:space="preserve">180gsm Poly Fill. </t>
    </r>
    <phoneticPr fontId="29" type="noConversion"/>
  </si>
  <si>
    <t>Full/Queen: 86x86"/20x26+2.5"(2)</t>
    <phoneticPr fontId="29" type="noConversion"/>
  </si>
  <si>
    <t>King: 
102x86"/20x36+2.5"(2)</t>
    <phoneticPr fontId="29" type="noConversion"/>
  </si>
  <si>
    <t>K</t>
    <phoneticPr fontId="33" type="noConversion"/>
  </si>
  <si>
    <t>King: 
102x86+2.5"/20x36+2.5"(2)</t>
    <phoneticPr fontId="29" type="noConversion"/>
  </si>
  <si>
    <t>Q</t>
    <phoneticPr fontId="33" type="noConversion"/>
  </si>
  <si>
    <t>Full/Queen: 86x86+2.5"/20x26+2.5"(2)</t>
    <phoneticPr fontId="29" type="noConversion"/>
  </si>
  <si>
    <t>T</t>
    <phoneticPr fontId="33" type="noConversion"/>
  </si>
  <si>
    <t>Twin:                                                63x86"+2.5“/20x26+2.5"(1)</t>
  </si>
  <si>
    <t xml:space="preserve">85gsm microfiber Prewashed ultra soft finish. Embroidered  w/ Ruffle edge. Stitch quilting. 180gsm Poly Fill. </t>
    <phoneticPr fontId="29" type="noConversion"/>
  </si>
  <si>
    <t>3pc Hanging Print Quilt</t>
    <phoneticPr fontId="29" type="noConversion"/>
  </si>
  <si>
    <t>King:102x86+2.5"/20x36+2.5"(2)</t>
  </si>
  <si>
    <t>Full/Queen: 86x86"+2.5“/20x26+2.5"(2)</t>
  </si>
  <si>
    <r>
      <t xml:space="preserve">Face/reverse:85gsm microfiber solid
Filling: 180gsm silk poly
</t>
    </r>
    <r>
      <rPr>
        <sz val="11"/>
        <color rgb="FFFF0000"/>
        <rFont val="等线"/>
        <family val="3"/>
        <charset val="134"/>
        <scheme val="minor"/>
      </rPr>
      <t>2.5” 木耳边密拷</t>
    </r>
    <phoneticPr fontId="33" type="noConversion"/>
  </si>
  <si>
    <t>100% Polyester Hanging Print Quilt Set</t>
  </si>
  <si>
    <t>Cherry Bows</t>
    <phoneticPr fontId="33" type="noConversion"/>
  </si>
  <si>
    <t>quilt set</t>
    <phoneticPr fontId="33" type="noConversion"/>
  </si>
  <si>
    <t>Bow Heart Doodle</t>
    <phoneticPr fontId="33" type="noConversion"/>
  </si>
  <si>
    <t>Bouquets</t>
    <phoneticPr fontId="33" type="noConversion"/>
  </si>
  <si>
    <r>
      <t xml:space="preserve">Face ：85gsm microfiber solid  pieced with  85gsm microfiber  print around
reverse:85gsm microfiber  print pieced，
Filling: 180gsm silk poly
</t>
    </r>
    <r>
      <rPr>
        <sz val="11"/>
        <color rgb="FFFF0000"/>
        <rFont val="等线"/>
        <family val="3"/>
        <charset val="134"/>
        <scheme val="minor"/>
      </rPr>
      <t xml:space="preserve">With scallop edage 
</t>
    </r>
    <phoneticPr fontId="33" type="noConversion"/>
  </si>
  <si>
    <t>Bouquet Bows</t>
    <phoneticPr fontId="33" type="noConversion"/>
  </si>
  <si>
    <t xml:space="preserve">Size </t>
    <phoneticPr fontId="33" type="noConversion"/>
  </si>
  <si>
    <t>fabrication</t>
    <phoneticPr fontId="33" type="noConversion"/>
  </si>
  <si>
    <t>NO#</t>
    <phoneticPr fontId="33" type="noConversion"/>
  </si>
  <si>
    <t>RS14-8771</t>
    <phoneticPr fontId="29" type="noConversion"/>
  </si>
  <si>
    <t>RS14-8772</t>
  </si>
  <si>
    <t>RS14-8773</t>
    <phoneticPr fontId="29" type="noConversion"/>
  </si>
  <si>
    <t>RS14-8774</t>
  </si>
  <si>
    <t>RS14-8775</t>
  </si>
  <si>
    <t>RS14-8776</t>
  </si>
  <si>
    <t>RS14-8777</t>
    <phoneticPr fontId="29" type="noConversion"/>
  </si>
  <si>
    <t>RS14-8778</t>
  </si>
  <si>
    <t>RS14-8779</t>
    <phoneticPr fontId="29" type="noConversion"/>
  </si>
  <si>
    <t>022164702972</t>
  </si>
  <si>
    <t>022164702989</t>
  </si>
  <si>
    <t>022164702996</t>
  </si>
  <si>
    <t>022164703009</t>
  </si>
  <si>
    <t>022164703016</t>
  </si>
  <si>
    <t>022164703023</t>
  </si>
  <si>
    <t>022164703030</t>
  </si>
  <si>
    <t>022164703047</t>
  </si>
  <si>
    <t>022164703054</t>
  </si>
  <si>
    <r>
      <t>Face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print, embroidered with lace trim.
Back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printed 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 xml:space="preserve">180gsm Poly Fill. </t>
    </r>
    <phoneticPr fontId="29" type="noConversion"/>
  </si>
  <si>
    <t>Twin:                                                66x86"/20x26+1/2"(1)</t>
    <phoneticPr fontId="29" type="noConversion"/>
  </si>
  <si>
    <t>King: 
102x86"/20x36+1/2"(2)</t>
    <phoneticPr fontId="29" type="noConversion"/>
  </si>
  <si>
    <r>
      <t xml:space="preserve">Face ：85gsm microfiber solid  pieced with  85gsm microfiber  print around
reverse:85gsm microfiber  print pieced，
Filling: 180gsm silk poly
</t>
    </r>
    <r>
      <rPr>
        <sz val="11"/>
        <color rgb="FFFF0000"/>
        <rFont val="等线"/>
        <family val="3"/>
        <charset val="134"/>
        <scheme val="minor"/>
      </rPr>
      <t xml:space="preserve"> 
普通边框</t>
    </r>
    <phoneticPr fontId="33" type="noConversion"/>
  </si>
  <si>
    <r>
      <t xml:space="preserve">Face ：85gsm microfiber solid  pieced with  85gsm microfiber  print around
reverse:85gsm microfiber  print pieced，
Filling: 180gsm silk poly
</t>
    </r>
    <r>
      <rPr>
        <sz val="11"/>
        <color rgb="FFFF0000"/>
        <rFont val="等线"/>
        <family val="3"/>
        <charset val="134"/>
        <scheme val="minor"/>
      </rPr>
      <t xml:space="preserve">普通边框+ric rac
</t>
    </r>
    <phoneticPr fontId="33" type="noConversion"/>
  </si>
  <si>
    <t>Case Pack 2, Nested pack by size, FQ Betsey + FQ Zoey , K Betsey+ K Zoey</t>
    <phoneticPr fontId="29" type="noConversion"/>
  </si>
  <si>
    <t>Case Pack 2, Nested pack by size, FQ Jolie + FQ Caitlyn , K Jolie+ K Caitlyn</t>
    <phoneticPr fontId="29" type="noConversion"/>
  </si>
  <si>
    <t>Case Pack 2, Nested pack by size, T Caitlyn + T Jolie , T Betsey+ T Zoey</t>
    <phoneticPr fontId="29" type="noConversion"/>
  </si>
  <si>
    <t>RS14-8786</t>
    <phoneticPr fontId="29" type="noConversion"/>
  </si>
  <si>
    <t>RS14-8787</t>
  </si>
  <si>
    <t>RS14-8788</t>
  </si>
  <si>
    <t>022164703429</t>
    <phoneticPr fontId="29" type="noConversion"/>
  </si>
  <si>
    <t>022164703436</t>
    <phoneticPr fontId="29" type="noConversion"/>
  </si>
  <si>
    <t>022164703443</t>
  </si>
  <si>
    <t>RS-260106</t>
    <phoneticPr fontId="29" type="noConversion"/>
  </si>
  <si>
    <t>RS-260107</t>
    <phoneticPr fontId="29" type="noConversion"/>
  </si>
  <si>
    <t>RS-260108</t>
    <phoneticPr fontId="29" type="noConversion"/>
  </si>
  <si>
    <t>RS-260109</t>
    <phoneticPr fontId="29" type="noConversion"/>
  </si>
  <si>
    <t>RS-260110</t>
    <phoneticPr fontId="29" type="noConversion"/>
  </si>
  <si>
    <t>99GX0337E3-A</t>
    <phoneticPr fontId="29" type="noConversion"/>
  </si>
  <si>
    <t>07GX0477E-A; 08AN5006P-A</t>
    <phoneticPr fontId="29" type="noConversion"/>
  </si>
  <si>
    <t>Floral</t>
  </si>
  <si>
    <t>Floral</t>
    <phoneticPr fontId="29" type="noConversion"/>
  </si>
  <si>
    <t>Bow ticking Stripe</t>
    <phoneticPr fontId="29" type="noConversion"/>
  </si>
  <si>
    <r>
      <t>Face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seersucker , embroidered. 
Back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>85gsm microfiber solid
Filling</t>
    </r>
    <r>
      <rPr>
        <sz val="11"/>
        <rFont val="微软雅黑"/>
        <family val="2"/>
        <charset val="134"/>
      </rPr>
      <t>：</t>
    </r>
    <r>
      <rPr>
        <sz val="11"/>
        <rFont val="Calibri"/>
        <family val="2"/>
      </rPr>
      <t xml:space="preserve">180gsm Poly Slick Fill. </t>
    </r>
    <phoneticPr fontId="29" type="noConversion"/>
  </si>
  <si>
    <t xml:space="preserve">85gsm microfiber Prewashed ultra soft finish. Embroidered  with Ruffle edge. Stitch quilting. 180gsm Poly Fill. </t>
  </si>
  <si>
    <t>Full/Queen: 86x86"/20x26+1/2"(2)</t>
    <phoneticPr fontId="33" type="noConversion"/>
  </si>
  <si>
    <t>King: 
102x86"/20x36+1/2"(2)</t>
    <phoneticPr fontId="33" type="noConversion"/>
  </si>
  <si>
    <t>RS14-8427</t>
  </si>
  <si>
    <t>022164654851</t>
  </si>
  <si>
    <t>RS14-8428</t>
  </si>
  <si>
    <t>022164654868</t>
  </si>
  <si>
    <t>RS14-8375</t>
  </si>
  <si>
    <t>022164649932</t>
  </si>
  <si>
    <t>RS14-8376</t>
  </si>
  <si>
    <t>022164649949</t>
  </si>
  <si>
    <t>Bow ticking Stripe</t>
    <phoneticPr fontId="29" type="noConversion"/>
  </si>
  <si>
    <t>Sepia Rose</t>
    <phoneticPr fontId="29" type="noConversion"/>
  </si>
  <si>
    <t>022164649925</t>
  </si>
  <si>
    <t>RS14-8374</t>
  </si>
  <si>
    <t>White/Blue</t>
    <phoneticPr fontId="29" type="noConversion"/>
  </si>
  <si>
    <t xml:space="preserve">BOW TICKING STRIPE </t>
  </si>
  <si>
    <t>Hanger</t>
  </si>
  <si>
    <t>3pc Hanging Print Quilt</t>
  </si>
  <si>
    <t>sepia rose</t>
  </si>
  <si>
    <t>King: 
102x86"+2.5“/20x36+2.5"(2)</t>
  </si>
  <si>
    <t>原价格</t>
  </si>
  <si>
    <t>改头距后价格</t>
  </si>
  <si>
    <r>
      <t>Face</t>
    </r>
    <r>
      <rPr>
        <b/>
        <sz val="9"/>
        <rFont val="宋体"/>
        <family val="3"/>
        <charset val="134"/>
      </rPr>
      <t>：</t>
    </r>
    <r>
      <rPr>
        <b/>
        <sz val="9"/>
        <rFont val="Aptos"/>
        <family val="2"/>
      </rPr>
      <t>85gsm microfiber seersucker , embroidered.</t>
    </r>
  </si>
  <si>
    <r>
      <t>Back</t>
    </r>
    <r>
      <rPr>
        <b/>
        <sz val="9"/>
        <rFont val="宋体"/>
        <family val="3"/>
        <charset val="134"/>
      </rPr>
      <t>：</t>
    </r>
    <r>
      <rPr>
        <b/>
        <sz val="9"/>
        <rFont val="Aptos"/>
        <family val="2"/>
      </rPr>
      <t>85gsm microfiber solid</t>
    </r>
  </si>
  <si>
    <r>
      <t>Filling</t>
    </r>
    <r>
      <rPr>
        <b/>
        <sz val="9"/>
        <rFont val="宋体"/>
        <family val="3"/>
        <charset val="134"/>
      </rPr>
      <t>：</t>
    </r>
    <r>
      <rPr>
        <b/>
        <sz val="9"/>
        <rFont val="Aptos"/>
        <family val="2"/>
      </rPr>
      <t xml:space="preserve">180gsm Poly Slick Fill. </t>
    </r>
  </si>
  <si>
    <t>Twin:                                                63x86"+2.5“/20x26+1/2"(1)</t>
  </si>
  <si>
    <t>Full/Queen: 86x86+2.5"/20x26+1/2"(2)</t>
  </si>
  <si>
    <t>King:</t>
  </si>
  <si>
    <t>102x86+2.5"/20x36+1/2"(2)</t>
  </si>
  <si>
    <t>Dilly</t>
    <phoneticPr fontId="29" type="noConversion"/>
  </si>
  <si>
    <r>
      <t>Face</t>
    </r>
    <r>
      <rPr>
        <sz val="11"/>
        <rFont val="宋体"/>
        <family val="2"/>
        <charset val="134"/>
      </rPr>
      <t>：</t>
    </r>
    <r>
      <rPr>
        <sz val="11"/>
        <rFont val="Calibri"/>
        <family val="2"/>
      </rPr>
      <t>85gsm microfiber disperse print, with 2.5" ruffle                                                                                     Back</t>
    </r>
    <r>
      <rPr>
        <sz val="11"/>
        <rFont val="宋体"/>
        <family val="2"/>
        <charset val="134"/>
      </rPr>
      <t>：</t>
    </r>
    <r>
      <rPr>
        <sz val="11"/>
        <rFont val="Calibri"/>
        <family val="2"/>
      </rPr>
      <t>85gsm microfiber solid
Filling</t>
    </r>
    <r>
      <rPr>
        <sz val="11"/>
        <rFont val="宋体"/>
        <family val="2"/>
        <charset val="134"/>
      </rPr>
      <t>：</t>
    </r>
    <r>
      <rPr>
        <sz val="11"/>
        <rFont val="Calibri"/>
        <family val="2"/>
      </rPr>
      <t xml:space="preserve">180gsm slick Poly Fill. </t>
    </r>
    <phoneticPr fontId="29" type="noConversion"/>
  </si>
  <si>
    <t>Full/Queen: 86x86+2.5"/20x26+2.5"(2)</t>
    <phoneticPr fontId="29" type="noConversion"/>
  </si>
  <si>
    <t>King: 
102x86"/20x36+2.5"(2)</t>
    <phoneticPr fontId="29" type="noConversion"/>
  </si>
  <si>
    <t>Twin:                                                66x86"/20x26+2.5"(1)</t>
    <phoneticPr fontId="29" type="noConversion"/>
  </si>
  <si>
    <t>RS14-8423</t>
  </si>
  <si>
    <t>022164654813</t>
  </si>
  <si>
    <t>RS14-8424</t>
  </si>
  <si>
    <t>022164654820</t>
  </si>
  <si>
    <t xml:space="preserve">Pink </t>
    <phoneticPr fontId="29" type="noConversion"/>
  </si>
  <si>
    <t>RS14-8437</t>
  </si>
  <si>
    <t>022164654950</t>
  </si>
  <si>
    <t xml:space="preserve">Dilly </t>
    <phoneticPr fontId="29" type="noConversion"/>
  </si>
  <si>
    <r>
      <t>Face</t>
    </r>
    <r>
      <rPr>
        <b/>
        <sz val="11"/>
        <rFont val="宋体"/>
        <family val="2"/>
        <charset val="134"/>
      </rPr>
      <t>：</t>
    </r>
    <r>
      <rPr>
        <b/>
        <sz val="11"/>
        <rFont val="Aptos"/>
        <family val="2"/>
      </rPr>
      <t>85gsm microfiber disperse print   Back</t>
    </r>
    <r>
      <rPr>
        <b/>
        <sz val="11"/>
        <rFont val="宋体"/>
        <family val="2"/>
        <charset val="134"/>
      </rPr>
      <t>：</t>
    </r>
    <r>
      <rPr>
        <b/>
        <sz val="11"/>
        <rFont val="Aptos"/>
        <family val="2"/>
      </rPr>
      <t>85gsm microfiber solid
Filling</t>
    </r>
    <r>
      <rPr>
        <b/>
        <sz val="11"/>
        <rFont val="宋体"/>
        <family val="2"/>
        <charset val="134"/>
      </rPr>
      <t>：</t>
    </r>
    <r>
      <rPr>
        <b/>
        <sz val="11"/>
        <rFont val="Aptos"/>
        <family val="2"/>
      </rPr>
      <t xml:space="preserve">180gsm slick Poly Fill. 
</t>
    </r>
    <r>
      <rPr>
        <b/>
        <sz val="11"/>
        <color rgb="FFFF0000"/>
        <rFont val="宋体"/>
        <family val="3"/>
        <charset val="134"/>
      </rPr>
      <t xml:space="preserve">光边 </t>
    </r>
    <r>
      <rPr>
        <b/>
        <sz val="11"/>
        <color rgb="FFFF0000"/>
        <rFont val="Aptos"/>
        <family val="2"/>
      </rPr>
      <t xml:space="preserve">2.5" ruffle </t>
    </r>
    <r>
      <rPr>
        <b/>
        <sz val="11"/>
        <color rgb="FFFF0000"/>
        <rFont val="宋体"/>
        <family val="2"/>
        <charset val="134"/>
      </rPr>
      <t>，素色面料，1:1.5抽皱</t>
    </r>
    <phoneticPr fontId="29" type="noConversion"/>
  </si>
  <si>
    <t>Twin:                                                66x86"/20x26+2.5"(1)</t>
    <phoneticPr fontId="41" type="noConversion"/>
  </si>
  <si>
    <r>
      <t xml:space="preserve">Case Pack 2, Nested pack by size, FQ Sylvia  +FQ Dilly , K Sylvia  +K </t>
    </r>
    <r>
      <rPr>
        <b/>
        <sz val="11"/>
        <color theme="1"/>
        <rFont val="Aptos"/>
        <family val="2"/>
      </rPr>
      <t>Dilly</t>
    </r>
    <phoneticPr fontId="29" type="noConversion"/>
  </si>
  <si>
    <t>Case Pack 2, Nested pack by size, T Sylvia  +T Dilly , T Leo stripe  +T Anna</t>
    <phoneticPr fontId="29" type="noConversion"/>
  </si>
  <si>
    <t>Port Arrival Date 2026/4/26, shipping window 4/28-5/3/2026</t>
    <phoneticPr fontId="29" type="noConversion"/>
  </si>
  <si>
    <t>Port Arrival Date 2026/5/6, shipping window 5/8-5/12/2026</t>
    <phoneticPr fontId="29" type="noConversion"/>
  </si>
  <si>
    <t>Port Arrival Date 2026/5/2, shipping window 5/4-5/7/2026</t>
    <phoneticPr fontId="29" type="noConversion"/>
  </si>
  <si>
    <t>Case Pack 2, Nested pack by size, FQ Floral + FQ Bow ticking Stripe , K Floral+ K Bow ticking Stripe</t>
    <phoneticPr fontId="29" type="noConversion"/>
  </si>
  <si>
    <t>RS-260110-1</t>
    <phoneticPr fontId="29" type="noConversion"/>
  </si>
  <si>
    <t>Case Pack 2, Nested pack by size, T Bow ticking Stripe+ T Jolie</t>
    <phoneticPr fontId="29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</si>
</sst>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1">
    <numFmt numFmtId="8" formatCode="&quot;¥&quot;#,##0.00;[Red]&quot;¥&quot;\-#,##0.00"/>
    <numFmt numFmtId="44" formatCode="_ &quot;¥&quot;* #,##0.00_ ;_ &quot;¥&quot;* \-#,##0.00_ ;_ &quot;¥&quot;* &quot;-&quot;??_ ;_ @_ "/>
    <numFmt numFmtId="43" formatCode="_ * #,##0.00_ ;_ * \-#,##0.00_ ;_ * &quot;-&quot;??_ ;_ @_ "/>
    <numFmt numFmtId="176" formatCode="_(&quot;$&quot;* #,##0.00_);_(&quot;$&quot;* \(#,##0.00\);_(&quot;$&quot;* &quot;-&quot;??_);_(@_)"/>
    <numFmt numFmtId="177" formatCode="&quot;$&quot;#,##0.00"/>
    <numFmt numFmtId="178" formatCode="[$¥-478]#,##0.00"/>
    <numFmt numFmtId="179" formatCode="0.0"/>
    <numFmt numFmtId="180" formatCode="0.000"/>
    <numFmt numFmtId="181" formatCode="[$¥-478]#,##0.00;[$¥-478]\-#,##0.00"/>
    <numFmt numFmtId="182" formatCode="[$¥-478]#,##0.0"/>
    <numFmt numFmtId="183" formatCode="000000000000"/>
    <numFmt numFmtId="184" formatCode="0.00_);[Red]\(0.00\)"/>
    <numFmt numFmtId="185" formatCode="0_);[Red]\(0\)"/>
    <numFmt numFmtId="186" formatCode="#."/>
    <numFmt numFmtId="187" formatCode="&quot;$&quot;#,##0\ ;\(&quot;$&quot;#,##0\)"/>
    <numFmt numFmtId="188" formatCode="[$-409]d/mmm;@"/>
    <numFmt numFmtId="189" formatCode="0.0_ "/>
    <numFmt numFmtId="190" formatCode="[$￥-804]#,##0.00"/>
    <numFmt numFmtId="191" formatCode="[$-409]dd/mmm/yy;@"/>
    <numFmt numFmtId="192" formatCode="[$￥-804]#,##0.00;[Red][$￥-804]#,##0.00"/>
    <numFmt numFmtId="193" formatCode="[$$-481]#,##0.00_);[Red]\([$$-481]#,##0.00\)"/>
  </numFmts>
  <fonts count="107">
    <font>
      <sz val="11"/>
      <name val="Calibri"/>
    </font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sz val="11"/>
      <color theme="1"/>
      <name val="等线"/>
      <family val="2"/>
      <scheme val="minor"/>
    </font>
    <font>
      <b/>
      <sz val="11"/>
      <name val="Calibri"/>
      <family val="2"/>
    </font>
    <font>
      <sz val="11"/>
      <name val="Calibri"/>
      <family val="2"/>
    </font>
    <font>
      <sz val="10"/>
      <name val="Arial"/>
      <family val="2"/>
    </font>
    <font>
      <b/>
      <sz val="11"/>
      <color theme="1"/>
      <name val="等线"/>
      <family val="2"/>
      <scheme val="minor"/>
    </font>
    <font>
      <sz val="11"/>
      <name val="等线"/>
      <family val="2"/>
      <scheme val="minor"/>
    </font>
    <font>
      <b/>
      <sz val="16"/>
      <name val="Arial"/>
      <family val="2"/>
    </font>
    <font>
      <sz val="16"/>
      <name val="Arial"/>
      <family val="2"/>
    </font>
    <font>
      <sz val="9"/>
      <name val="Arial"/>
      <family val="2"/>
    </font>
    <font>
      <sz val="10"/>
      <color rgb="FFFF0000"/>
      <name val="Arial"/>
      <family val="2"/>
    </font>
    <font>
      <sz val="10"/>
      <color indexed="12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sz val="10"/>
      <color indexed="9"/>
      <name val="Arial"/>
      <family val="2"/>
    </font>
    <font>
      <b/>
      <sz val="10"/>
      <name val="Arial"/>
      <family val="2"/>
    </font>
    <font>
      <sz val="10"/>
      <color theme="1"/>
      <name val="Arial"/>
      <family val="2"/>
    </font>
    <font>
      <b/>
      <i/>
      <sz val="11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i/>
      <sz val="11"/>
      <name val="Calibri"/>
      <family val="2"/>
    </font>
    <font>
      <sz val="8"/>
      <name val="Calibri"/>
      <family val="2"/>
    </font>
    <font>
      <i/>
      <sz val="11"/>
      <name val="Calibri"/>
      <family val="2"/>
    </font>
    <font>
      <b/>
      <sz val="10"/>
      <color indexed="12"/>
      <name val="Arial"/>
      <family val="2"/>
    </font>
    <font>
      <sz val="11"/>
      <color rgb="FFFF0000"/>
      <name val="Calibri"/>
      <family val="2"/>
    </font>
    <font>
      <sz val="9"/>
      <name val="宋体"/>
      <family val="3"/>
      <charset val="134"/>
    </font>
    <font>
      <sz val="12"/>
      <name val="宋体"/>
      <family val="3"/>
      <charset val="134"/>
    </font>
    <font>
      <sz val="11"/>
      <name val="Aptos"/>
      <family val="2"/>
    </font>
    <font>
      <sz val="11"/>
      <color rgb="FF000000"/>
      <name val="Aptos"/>
      <family val="2"/>
    </font>
    <font>
      <sz val="9"/>
      <name val="等线"/>
      <family val="3"/>
      <charset val="134"/>
      <scheme val="minor"/>
    </font>
    <font>
      <sz val="11"/>
      <color rgb="FFFF0000"/>
      <name val="Aptos"/>
      <family val="2"/>
    </font>
    <font>
      <sz val="11"/>
      <name val="微软雅黑"/>
      <family val="2"/>
      <charset val="134"/>
    </font>
    <font>
      <sz val="11"/>
      <color theme="1"/>
      <name val="Aptos"/>
      <family val="2"/>
    </font>
    <font>
      <sz val="11"/>
      <color theme="1"/>
      <name val="微软雅黑"/>
      <family val="2"/>
      <charset val="134"/>
    </font>
    <font>
      <sz val="11"/>
      <name val="宋体"/>
      <family val="3"/>
      <charset val="134"/>
    </font>
    <font>
      <sz val="11"/>
      <name val="宋体"/>
      <family val="2"/>
      <charset val="134"/>
    </font>
    <font>
      <b/>
      <sz val="12"/>
      <name val="Aptos"/>
      <family val="2"/>
    </font>
    <font>
      <sz val="9"/>
      <name val="等线"/>
      <family val="2"/>
      <charset val="134"/>
      <scheme val="minor"/>
    </font>
    <font>
      <b/>
      <sz val="11"/>
      <name val="Aptos"/>
      <family val="2"/>
    </font>
    <font>
      <b/>
      <i/>
      <sz val="11"/>
      <name val="Aptos"/>
      <family val="2"/>
    </font>
    <font>
      <sz val="11"/>
      <name val="Calibri"/>
      <family val="2"/>
    </font>
    <font>
      <sz val="11"/>
      <color theme="1"/>
      <name val="等线"/>
      <family val="2"/>
      <charset val="134"/>
      <scheme val="minor"/>
    </font>
    <font>
      <sz val="12"/>
      <color indexed="8"/>
      <name val="Calibri"/>
      <family val="2"/>
    </font>
    <font>
      <sz val="10.5"/>
      <name val="Aptos"/>
      <family val="2"/>
    </font>
    <font>
      <sz val="12"/>
      <color theme="1"/>
      <name val="Aptos"/>
      <family val="2"/>
    </font>
    <font>
      <sz val="12"/>
      <color rgb="FFFF0000"/>
      <name val="Aptos"/>
      <family val="2"/>
    </font>
    <font>
      <b/>
      <sz val="11"/>
      <color theme="1"/>
      <name val="Aptos"/>
      <family val="2"/>
    </font>
    <font>
      <u/>
      <sz val="11"/>
      <color theme="10"/>
      <name val="Calibri"/>
      <family val="2"/>
    </font>
    <font>
      <sz val="11"/>
      <color indexed="8"/>
      <name val="Calibri"/>
      <family val="2"/>
    </font>
    <font>
      <u/>
      <sz val="12"/>
      <color indexed="12"/>
      <name val="宋体"/>
      <family val="3"/>
      <charset val="134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Calibri"/>
      <family val="2"/>
    </font>
    <font>
      <sz val="11"/>
      <color indexed="20"/>
      <name val="Calibri"/>
      <family val="2"/>
    </font>
    <font>
      <b/>
      <sz val="11"/>
      <color indexed="52"/>
      <name val="Calibri"/>
      <family val="2"/>
    </font>
    <font>
      <b/>
      <sz val="11"/>
      <color indexed="9"/>
      <name val="Calibri"/>
      <family val="2"/>
    </font>
    <font>
      <sz val="10"/>
      <name val="Helv"/>
      <family val="2"/>
    </font>
    <font>
      <i/>
      <sz val="11"/>
      <color indexed="23"/>
      <name val="Calibri"/>
      <family val="2"/>
    </font>
    <font>
      <sz val="11"/>
      <color indexed="17"/>
      <name val="Calibri"/>
      <family val="2"/>
    </font>
    <font>
      <b/>
      <sz val="12"/>
      <color indexed="8"/>
      <name val="Times New Roman"/>
      <family val="1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62"/>
      <name val="Calibri"/>
      <family val="2"/>
    </font>
    <font>
      <sz val="11"/>
      <color indexed="52"/>
      <name val="Calibri"/>
      <family val="2"/>
    </font>
    <font>
      <sz val="11"/>
      <color indexed="60"/>
      <name val="Calibri"/>
      <family val="2"/>
    </font>
    <font>
      <sz val="1"/>
      <color indexed="16"/>
      <name val="Courier"/>
      <family val="3"/>
    </font>
    <font>
      <sz val="10"/>
      <color indexed="8"/>
      <name val="Arial"/>
      <family val="2"/>
    </font>
    <font>
      <sz val="10"/>
      <name val="Tahoma"/>
      <family val="2"/>
    </font>
    <font>
      <sz val="12"/>
      <name val="Arial"/>
      <family val="2"/>
    </font>
    <font>
      <u/>
      <sz val="7.2"/>
      <color indexed="12"/>
      <name val="Arial"/>
      <family val="2"/>
    </font>
    <font>
      <u/>
      <sz val="9"/>
      <color indexed="12"/>
      <name val="Arial"/>
      <family val="2"/>
    </font>
    <font>
      <u/>
      <sz val="10.199999999999999"/>
      <color indexed="12"/>
      <name val="Arial"/>
      <family val="2"/>
    </font>
    <font>
      <sz val="14"/>
      <name val="Arial"/>
      <family val="2"/>
    </font>
    <font>
      <u/>
      <sz val="12"/>
      <color theme="10"/>
      <name val="宋体"/>
      <family val="3"/>
      <charset val="134"/>
    </font>
    <font>
      <u/>
      <sz val="9"/>
      <color theme="10"/>
      <name val="Arial"/>
      <family val="2"/>
    </font>
    <font>
      <u/>
      <sz val="12"/>
      <color theme="10"/>
      <name val="Arial"/>
      <family val="2"/>
    </font>
    <font>
      <sz val="12"/>
      <color theme="1"/>
      <name val="等线"/>
      <family val="2"/>
      <scheme val="minor"/>
    </font>
    <font>
      <sz val="14"/>
      <color theme="1"/>
      <name val="等线"/>
      <family val="2"/>
      <scheme val="minor"/>
    </font>
    <font>
      <sz val="11"/>
      <color theme="1"/>
      <name val="等线"/>
      <family val="3"/>
      <charset val="134"/>
      <scheme val="minor"/>
    </font>
    <font>
      <sz val="10.5"/>
      <color rgb="FF000000"/>
      <name val="Aptos"/>
      <family val="2"/>
    </font>
    <font>
      <b/>
      <sz val="10"/>
      <name val="Aptos"/>
      <family val="2"/>
    </font>
    <font>
      <sz val="10"/>
      <name val="Aptos"/>
      <family val="2"/>
    </font>
    <font>
      <b/>
      <sz val="10"/>
      <color rgb="FFFF0000"/>
      <name val="Aptos"/>
      <family val="2"/>
    </font>
    <font>
      <sz val="11"/>
      <color rgb="FFFF0000"/>
      <name val="等线"/>
      <family val="3"/>
      <charset val="134"/>
      <scheme val="minor"/>
    </font>
    <font>
      <b/>
      <sz val="9"/>
      <name val="Aptos"/>
      <family val="2"/>
    </font>
    <font>
      <sz val="11"/>
      <color rgb="FFFF0000"/>
      <name val="等线"/>
      <family val="2"/>
      <scheme val="minor"/>
    </font>
    <font>
      <sz val="9"/>
      <name val="Aptos"/>
      <family val="2"/>
    </font>
    <font>
      <b/>
      <sz val="11"/>
      <color rgb="FFFF0000"/>
      <name val="Calibri"/>
      <family val="2"/>
    </font>
    <font>
      <sz val="10"/>
      <color theme="1"/>
      <name val="Aptos"/>
      <family val="2"/>
    </font>
    <font>
      <b/>
      <sz val="9"/>
      <name val="宋体"/>
      <family val="3"/>
      <charset val="134"/>
    </font>
    <font>
      <b/>
      <sz val="9"/>
      <color rgb="FF000000"/>
      <name val="Aptos"/>
      <family val="2"/>
    </font>
    <font>
      <sz val="14"/>
      <name val="宋体"/>
      <family val="3"/>
      <charset val="134"/>
    </font>
    <font>
      <b/>
      <sz val="14"/>
      <color rgb="FF000000"/>
      <name val="Aptos"/>
      <family val="2"/>
    </font>
    <font>
      <b/>
      <sz val="11"/>
      <color rgb="FFFF0000"/>
      <name val="Aptos"/>
      <family val="2"/>
    </font>
    <font>
      <b/>
      <sz val="11"/>
      <name val="宋体"/>
      <family val="2"/>
      <charset val="134"/>
    </font>
    <font>
      <b/>
      <sz val="11"/>
      <color rgb="FFFF0000"/>
      <name val="宋体"/>
      <family val="3"/>
      <charset val="134"/>
    </font>
    <font>
      <b/>
      <sz val="11"/>
      <color rgb="FFFF0000"/>
      <name val="宋体"/>
      <family val="2"/>
      <charset val="134"/>
    </font>
    <font>
      <b/>
      <sz val="11"/>
      <color rgb="FF0000FF"/>
      <name val="Aptos"/>
      <family val="2"/>
    </font>
    <font>
      <sz val="10.5"/>
      <name val="Aptos"/>
      <family val="2"/>
      <charset val="134"/>
    </font>
    <font>
      <sz val="11"/>
      <color rgb="FF0000FF"/>
      <name val="Aptos"/>
      <family val="2"/>
    </font>
    <font>
      <sz val="10.5"/>
      <color rgb="FF0000FF"/>
      <name val="Aptos"/>
      <family val="2"/>
    </font>
    <font>
      <sz val="10.5"/>
      <color theme="1"/>
      <name val="Aptos"/>
      <family val="2"/>
    </font>
  </fonts>
  <fills count="43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22"/>
        <bgColor indexed="64"/>
      </patternFill>
    </fill>
    <fill>
      <patternFill patternType="solid">
        <fgColor indexed="43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8" tint="0.39997558519241921"/>
        <bgColor indexed="64"/>
      </patternFill>
    </fill>
  </fills>
  <borders count="29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</borders>
  <cellStyleXfs count="62682">
    <xf numFmtId="0" fontId="0" fillId="0" borderId="0"/>
    <xf numFmtId="0" fontId="8" fillId="0" borderId="0"/>
    <xf numFmtId="0" fontId="8" fillId="0" borderId="0"/>
    <xf numFmtId="0" fontId="8" fillId="0" borderId="0"/>
    <xf numFmtId="176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0" fontId="7" fillId="0" borderId="0"/>
    <xf numFmtId="0" fontId="30" fillId="0" borderId="0"/>
    <xf numFmtId="0" fontId="7" fillId="0" borderId="0"/>
    <xf numFmtId="0" fontId="30" fillId="0" borderId="0"/>
    <xf numFmtId="0" fontId="30" fillId="0" borderId="0"/>
    <xf numFmtId="9" fontId="44" fillId="0" borderId="0" applyFont="0" applyFill="0" applyBorder="0" applyAlignment="0" applyProtection="0">
      <alignment vertical="center"/>
    </xf>
    <xf numFmtId="0" fontId="5" fillId="0" borderId="0"/>
    <xf numFmtId="176" fontId="46" fillId="0" borderId="0" applyFont="0" applyFill="0" applyBorder="0" applyAlignment="0" applyProtection="0"/>
    <xf numFmtId="44" fontId="30" fillId="0" borderId="0" applyFont="0" applyFill="0" applyBorder="0" applyAlignment="0" applyProtection="0"/>
    <xf numFmtId="0" fontId="30" fillId="0" borderId="0"/>
    <xf numFmtId="0" fontId="45" fillId="0" borderId="0">
      <alignment vertical="center"/>
    </xf>
    <xf numFmtId="0" fontId="4" fillId="0" borderId="0"/>
    <xf numFmtId="0" fontId="30" fillId="0" borderId="0"/>
    <xf numFmtId="0" fontId="4" fillId="0" borderId="0"/>
    <xf numFmtId="0" fontId="30" fillId="0" borderId="0"/>
    <xf numFmtId="0" fontId="4" fillId="0" borderId="0"/>
    <xf numFmtId="0" fontId="30" fillId="0" borderId="0"/>
    <xf numFmtId="44" fontId="30" fillId="0" borderId="0" applyFont="0" applyFill="0" applyBorder="0" applyAlignment="0" applyProtection="0"/>
    <xf numFmtId="188" fontId="7" fillId="0" borderId="0"/>
    <xf numFmtId="188" fontId="8" fillId="0" borderId="0"/>
    <xf numFmtId="188" fontId="8" fillId="0" borderId="0"/>
    <xf numFmtId="188" fontId="8" fillId="0" borderId="0"/>
    <xf numFmtId="188" fontId="7" fillId="0" borderId="0"/>
    <xf numFmtId="188" fontId="4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44" fontId="30" fillId="0" borderId="0" applyFont="0" applyFill="0" applyBorder="0" applyAlignment="0" applyProtection="0"/>
    <xf numFmtId="188" fontId="30" fillId="0" borderId="0"/>
    <xf numFmtId="188" fontId="30" fillId="0" borderId="0"/>
    <xf numFmtId="188" fontId="30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60" fillId="0" borderId="0"/>
    <xf numFmtId="188" fontId="60" fillId="0" borderId="0"/>
    <xf numFmtId="188" fontId="60" fillId="0" borderId="0"/>
    <xf numFmtId="188" fontId="60" fillId="0" borderId="0"/>
    <xf numFmtId="188" fontId="60" fillId="0" borderId="0"/>
    <xf numFmtId="188" fontId="60" fillId="0" borderId="0"/>
    <xf numFmtId="188" fontId="8" fillId="0" borderId="0"/>
    <xf numFmtId="188" fontId="8" fillId="0" borderId="0"/>
    <xf numFmtId="188" fontId="60" fillId="0" borderId="0"/>
    <xf numFmtId="188" fontId="60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>
      <alignment vertical="center"/>
    </xf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60" fillId="0" borderId="0"/>
    <xf numFmtId="188" fontId="60" fillId="0" borderId="0"/>
    <xf numFmtId="188" fontId="60" fillId="0" borderId="0"/>
    <xf numFmtId="188" fontId="60" fillId="0" borderId="0"/>
    <xf numFmtId="188" fontId="60" fillId="0" borderId="0"/>
    <xf numFmtId="188" fontId="60" fillId="0" borderId="0"/>
    <xf numFmtId="188" fontId="8" fillId="0" borderId="0"/>
    <xf numFmtId="188" fontId="8" fillId="0" borderId="0"/>
    <xf numFmtId="188" fontId="60" fillId="0" borderId="0"/>
    <xf numFmtId="188" fontId="60" fillId="0" borderId="0"/>
    <xf numFmtId="188" fontId="8" fillId="0" borderId="0"/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71" fillId="0" borderId="0">
      <alignment vertical="top"/>
    </xf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8" fillId="0" borderId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6" fillId="26" borderId="0" applyNumberFormat="0" applyBorder="0" applyAlignment="0" applyProtection="0"/>
    <xf numFmtId="188" fontId="56" fillId="26" borderId="0" applyNumberFormat="0" applyBorder="0" applyAlignment="0" applyProtection="0"/>
    <xf numFmtId="188" fontId="56" fillId="26" borderId="0" applyNumberFormat="0" applyBorder="0" applyAlignment="0" applyProtection="0"/>
    <xf numFmtId="188" fontId="56" fillId="26" borderId="0" applyNumberFormat="0" applyBorder="0" applyAlignment="0" applyProtection="0"/>
    <xf numFmtId="188" fontId="56" fillId="23" borderId="0" applyNumberFormat="0" applyBorder="0" applyAlignment="0" applyProtection="0"/>
    <xf numFmtId="188" fontId="56" fillId="23" borderId="0" applyNumberFormat="0" applyBorder="0" applyAlignment="0" applyProtection="0"/>
    <xf numFmtId="188" fontId="56" fillId="23" borderId="0" applyNumberFormat="0" applyBorder="0" applyAlignment="0" applyProtection="0"/>
    <xf numFmtId="188" fontId="56" fillId="23" borderId="0" applyNumberFormat="0" applyBorder="0" applyAlignment="0" applyProtection="0"/>
    <xf numFmtId="188" fontId="56" fillId="24" borderId="0" applyNumberFormat="0" applyBorder="0" applyAlignment="0" applyProtection="0"/>
    <xf numFmtId="188" fontId="56" fillId="24" borderId="0" applyNumberFormat="0" applyBorder="0" applyAlignment="0" applyProtection="0"/>
    <xf numFmtId="188" fontId="56" fillId="24" borderId="0" applyNumberFormat="0" applyBorder="0" applyAlignment="0" applyProtection="0"/>
    <xf numFmtId="188" fontId="56" fillId="24" borderId="0" applyNumberFormat="0" applyBorder="0" applyAlignment="0" applyProtection="0"/>
    <xf numFmtId="188" fontId="56" fillId="27" borderId="0" applyNumberFormat="0" applyBorder="0" applyAlignment="0" applyProtection="0"/>
    <xf numFmtId="188" fontId="56" fillId="27" borderId="0" applyNumberFormat="0" applyBorder="0" applyAlignment="0" applyProtection="0"/>
    <xf numFmtId="188" fontId="56" fillId="27" borderId="0" applyNumberFormat="0" applyBorder="0" applyAlignment="0" applyProtection="0"/>
    <xf numFmtId="188" fontId="56" fillId="27" borderId="0" applyNumberFormat="0" applyBorder="0" applyAlignment="0" applyProtection="0"/>
    <xf numFmtId="188" fontId="56" fillId="28" borderId="0" applyNumberFormat="0" applyBorder="0" applyAlignment="0" applyProtection="0"/>
    <xf numFmtId="188" fontId="56" fillId="28" borderId="0" applyNumberFormat="0" applyBorder="0" applyAlignment="0" applyProtection="0"/>
    <xf numFmtId="188" fontId="56" fillId="28" borderId="0" applyNumberFormat="0" applyBorder="0" applyAlignment="0" applyProtection="0"/>
    <xf numFmtId="188" fontId="56" fillId="28" borderId="0" applyNumberFormat="0" applyBorder="0" applyAlignment="0" applyProtection="0"/>
    <xf numFmtId="188" fontId="56" fillId="29" borderId="0" applyNumberFormat="0" applyBorder="0" applyAlignment="0" applyProtection="0"/>
    <xf numFmtId="188" fontId="56" fillId="29" borderId="0" applyNumberFormat="0" applyBorder="0" applyAlignment="0" applyProtection="0"/>
    <xf numFmtId="188" fontId="56" fillId="29" borderId="0" applyNumberFormat="0" applyBorder="0" applyAlignment="0" applyProtection="0"/>
    <xf numFmtId="188" fontId="56" fillId="29" borderId="0" applyNumberFormat="0" applyBorder="0" applyAlignment="0" applyProtection="0"/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6" fillId="30" borderId="0" applyNumberFormat="0" applyBorder="0" applyAlignment="0" applyProtection="0"/>
    <xf numFmtId="188" fontId="56" fillId="30" borderId="0" applyNumberFormat="0" applyBorder="0" applyAlignment="0" applyProtection="0"/>
    <xf numFmtId="188" fontId="56" fillId="30" borderId="0" applyNumberFormat="0" applyBorder="0" applyAlignment="0" applyProtection="0"/>
    <xf numFmtId="188" fontId="56" fillId="30" borderId="0" applyNumberFormat="0" applyBorder="0" applyAlignment="0" applyProtection="0"/>
    <xf numFmtId="188" fontId="56" fillId="31" borderId="0" applyNumberFormat="0" applyBorder="0" applyAlignment="0" applyProtection="0"/>
    <xf numFmtId="188" fontId="56" fillId="31" borderId="0" applyNumberFormat="0" applyBorder="0" applyAlignment="0" applyProtection="0"/>
    <xf numFmtId="188" fontId="56" fillId="31" borderId="0" applyNumberFormat="0" applyBorder="0" applyAlignment="0" applyProtection="0"/>
    <xf numFmtId="188" fontId="56" fillId="31" borderId="0" applyNumberFormat="0" applyBorder="0" applyAlignment="0" applyProtection="0"/>
    <xf numFmtId="188" fontId="56" fillId="32" borderId="0" applyNumberFormat="0" applyBorder="0" applyAlignment="0" applyProtection="0"/>
    <xf numFmtId="188" fontId="56" fillId="32" borderId="0" applyNumberFormat="0" applyBorder="0" applyAlignment="0" applyProtection="0"/>
    <xf numFmtId="188" fontId="56" fillId="32" borderId="0" applyNumberFormat="0" applyBorder="0" applyAlignment="0" applyProtection="0"/>
    <xf numFmtId="188" fontId="56" fillId="32" borderId="0" applyNumberFormat="0" applyBorder="0" applyAlignment="0" applyProtection="0"/>
    <xf numFmtId="188" fontId="56" fillId="27" borderId="0" applyNumberFormat="0" applyBorder="0" applyAlignment="0" applyProtection="0"/>
    <xf numFmtId="188" fontId="56" fillId="27" borderId="0" applyNumberFormat="0" applyBorder="0" applyAlignment="0" applyProtection="0"/>
    <xf numFmtId="188" fontId="56" fillId="27" borderId="0" applyNumberFormat="0" applyBorder="0" applyAlignment="0" applyProtection="0"/>
    <xf numFmtId="188" fontId="56" fillId="27" borderId="0" applyNumberFormat="0" applyBorder="0" applyAlignment="0" applyProtection="0"/>
    <xf numFmtId="188" fontId="56" fillId="28" borderId="0" applyNumberFormat="0" applyBorder="0" applyAlignment="0" applyProtection="0"/>
    <xf numFmtId="188" fontId="56" fillId="28" borderId="0" applyNumberFormat="0" applyBorder="0" applyAlignment="0" applyProtection="0"/>
    <xf numFmtId="188" fontId="56" fillId="28" borderId="0" applyNumberFormat="0" applyBorder="0" applyAlignment="0" applyProtection="0"/>
    <xf numFmtId="188" fontId="56" fillId="28" borderId="0" applyNumberFormat="0" applyBorder="0" applyAlignment="0" applyProtection="0"/>
    <xf numFmtId="188" fontId="56" fillId="33" borderId="0" applyNumberFormat="0" applyBorder="0" applyAlignment="0" applyProtection="0"/>
    <xf numFmtId="188" fontId="56" fillId="33" borderId="0" applyNumberFormat="0" applyBorder="0" applyAlignment="0" applyProtection="0"/>
    <xf numFmtId="188" fontId="56" fillId="33" borderId="0" applyNumberFormat="0" applyBorder="0" applyAlignment="0" applyProtection="0"/>
    <xf numFmtId="188" fontId="56" fillId="33" borderId="0" applyNumberFormat="0" applyBorder="0" applyAlignment="0" applyProtection="0"/>
    <xf numFmtId="188" fontId="57" fillId="17" borderId="0" applyNumberFormat="0" applyBorder="0" applyAlignment="0" applyProtection="0"/>
    <xf numFmtId="188" fontId="57" fillId="17" borderId="0" applyNumberFormat="0" applyBorder="0" applyAlignment="0" applyProtection="0"/>
    <xf numFmtId="188" fontId="57" fillId="17" borderId="0" applyNumberFormat="0" applyBorder="0" applyAlignment="0" applyProtection="0"/>
    <xf numFmtId="188" fontId="57" fillId="17" borderId="0" applyNumberFormat="0" applyBorder="0" applyAlignment="0" applyProtection="0"/>
    <xf numFmtId="188" fontId="58" fillId="34" borderId="13" applyNumberFormat="0" applyAlignment="0" applyProtection="0"/>
    <xf numFmtId="188" fontId="58" fillId="34" borderId="13" applyNumberFormat="0" applyAlignment="0" applyProtection="0"/>
    <xf numFmtId="188" fontId="58" fillId="34" borderId="13" applyNumberFormat="0" applyAlignment="0" applyProtection="0"/>
    <xf numFmtId="188" fontId="58" fillId="34" borderId="13" applyNumberFormat="0" applyAlignment="0" applyProtection="0"/>
    <xf numFmtId="188" fontId="58" fillId="34" borderId="13" applyNumberFormat="0" applyAlignment="0" applyProtection="0"/>
    <xf numFmtId="188" fontId="59" fillId="35" borderId="14" applyNumberFormat="0" applyAlignment="0" applyProtection="0"/>
    <xf numFmtId="188" fontId="59" fillId="35" borderId="14" applyNumberFormat="0" applyAlignment="0" applyProtection="0"/>
    <xf numFmtId="188" fontId="59" fillId="35" borderId="14" applyNumberFormat="0" applyAlignment="0" applyProtection="0"/>
    <xf numFmtId="188" fontId="59" fillId="35" borderId="14" applyNumberFormat="0" applyAlignment="0" applyProtection="0"/>
    <xf numFmtId="188" fontId="59" fillId="35" borderId="14" applyNumberFormat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186" fontId="70" fillId="0" borderId="0">
      <protection locked="0"/>
    </xf>
    <xf numFmtId="3" fontId="73" fillId="0" borderId="0" applyFont="0" applyFill="0" applyBorder="0" applyAlignment="0" applyProtection="0"/>
    <xf numFmtId="3" fontId="8" fillId="0" borderId="0" applyFont="0" applyFill="0" applyBorder="0" applyAlignment="0" applyProtection="0"/>
    <xf numFmtId="176" fontId="46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60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176" fontId="8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176" fontId="54" fillId="0" borderId="0" applyFont="0" applyFill="0" applyBorder="0" applyAlignment="0" applyProtection="0"/>
    <xf numFmtId="176" fontId="54" fillId="0" borderId="0" applyFont="0" applyFill="0" applyBorder="0" applyAlignment="0" applyProtection="0"/>
    <xf numFmtId="176" fontId="54" fillId="0" borderId="0" applyFont="0" applyFill="0" applyBorder="0" applyAlignment="0" applyProtection="0"/>
    <xf numFmtId="176" fontId="54" fillId="0" borderId="0" applyFont="0" applyFill="0" applyBorder="0" applyAlignment="0" applyProtection="0"/>
    <xf numFmtId="176" fontId="54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176" fontId="52" fillId="0" borderId="0" applyFont="0" applyFill="0" applyBorder="0" applyAlignment="0" applyProtection="0"/>
    <xf numFmtId="176" fontId="52" fillId="0" borderId="0" applyFont="0" applyFill="0" applyBorder="0" applyAlignment="0" applyProtection="0"/>
    <xf numFmtId="176" fontId="52" fillId="0" borderId="0" applyFont="0" applyFill="0" applyBorder="0" applyAlignment="0" applyProtection="0"/>
    <xf numFmtId="176" fontId="52" fillId="0" borderId="0" applyFont="0" applyFill="0" applyBorder="0" applyAlignment="0" applyProtection="0"/>
    <xf numFmtId="186" fontId="70" fillId="0" borderId="0">
      <protection locked="0"/>
    </xf>
    <xf numFmtId="187" fontId="73" fillId="0" borderId="0" applyFont="0" applyFill="0" applyBorder="0" applyAlignment="0" applyProtection="0"/>
    <xf numFmtId="187" fontId="8" fillId="0" borderId="0" applyFont="0" applyFill="0" applyBorder="0" applyAlignment="0" applyProtection="0"/>
    <xf numFmtId="186" fontId="70" fillId="0" borderId="0">
      <protection locked="0"/>
    </xf>
    <xf numFmtId="188" fontId="73" fillId="0" borderId="0" applyFont="0" applyFill="0" applyBorder="0" applyAlignment="0" applyProtection="0"/>
    <xf numFmtId="188" fontId="8" fillId="0" borderId="0" applyFont="0" applyFill="0" applyBorder="0" applyAlignment="0" applyProtection="0"/>
    <xf numFmtId="188" fontId="46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61" fillId="0" borderId="0" applyNumberFormat="0" applyFill="0" applyBorder="0" applyAlignment="0" applyProtection="0"/>
    <xf numFmtId="188" fontId="61" fillId="0" borderId="0" applyNumberFormat="0" applyFill="0" applyBorder="0" applyAlignment="0" applyProtection="0"/>
    <xf numFmtId="188" fontId="61" fillId="0" borderId="0" applyNumberFormat="0" applyFill="0" applyBorder="0" applyAlignment="0" applyProtection="0"/>
    <xf numFmtId="188" fontId="61" fillId="0" borderId="0" applyNumberFormat="0" applyFill="0" applyBorder="0" applyAlignment="0" applyProtection="0"/>
    <xf numFmtId="186" fontId="70" fillId="0" borderId="0">
      <protection locked="0"/>
    </xf>
    <xf numFmtId="2" fontId="73" fillId="0" borderId="0" applyFont="0" applyFill="0" applyBorder="0" applyAlignment="0" applyProtection="0"/>
    <xf numFmtId="2" fontId="8" fillId="0" borderId="0" applyFont="0" applyFill="0" applyBorder="0" applyAlignment="0" applyProtection="0"/>
    <xf numFmtId="188" fontId="62" fillId="18" borderId="0" applyNumberFormat="0" applyBorder="0" applyAlignment="0" applyProtection="0"/>
    <xf numFmtId="188" fontId="62" fillId="18" borderId="0" applyNumberFormat="0" applyBorder="0" applyAlignment="0" applyProtection="0"/>
    <xf numFmtId="188" fontId="62" fillId="18" borderId="0" applyNumberFormat="0" applyBorder="0" applyAlignment="0" applyProtection="0"/>
    <xf numFmtId="188" fontId="62" fillId="18" borderId="0" applyNumberFormat="0" applyBorder="0" applyAlignment="0" applyProtection="0"/>
    <xf numFmtId="188" fontId="63" fillId="36" borderId="0" applyNumberFormat="0" applyBorder="0" applyAlignment="0" applyProtection="0"/>
    <xf numFmtId="188" fontId="63" fillId="36" borderId="0" applyNumberFormat="0" applyBorder="0" applyAlignment="0" applyProtection="0"/>
    <xf numFmtId="188" fontId="64" fillId="0" borderId="15" applyNumberFormat="0" applyFill="0" applyAlignment="0" applyProtection="0"/>
    <xf numFmtId="188" fontId="64" fillId="0" borderId="15" applyNumberFormat="0" applyFill="0" applyAlignment="0" applyProtection="0"/>
    <xf numFmtId="188" fontId="64" fillId="0" borderId="15" applyNumberFormat="0" applyFill="0" applyAlignment="0" applyProtection="0"/>
    <xf numFmtId="188" fontId="64" fillId="0" borderId="15" applyNumberFormat="0" applyFill="0" applyAlignment="0" applyProtection="0"/>
    <xf numFmtId="188" fontId="64" fillId="0" borderId="15" applyNumberFormat="0" applyFill="0" applyAlignment="0" applyProtection="0"/>
    <xf numFmtId="188" fontId="65" fillId="0" borderId="16" applyNumberFormat="0" applyFill="0" applyAlignment="0" applyProtection="0"/>
    <xf numFmtId="188" fontId="65" fillId="0" borderId="16" applyNumberFormat="0" applyFill="0" applyAlignment="0" applyProtection="0"/>
    <xf numFmtId="188" fontId="65" fillId="0" borderId="16" applyNumberFormat="0" applyFill="0" applyAlignment="0" applyProtection="0"/>
    <xf numFmtId="188" fontId="65" fillId="0" borderId="16" applyNumberFormat="0" applyFill="0" applyAlignment="0" applyProtection="0"/>
    <xf numFmtId="188" fontId="65" fillId="0" borderId="16" applyNumberFormat="0" applyFill="0" applyAlignment="0" applyProtection="0"/>
    <xf numFmtId="188" fontId="66" fillId="0" borderId="17" applyNumberFormat="0" applyFill="0" applyAlignment="0" applyProtection="0"/>
    <xf numFmtId="188" fontId="66" fillId="0" borderId="17" applyNumberFormat="0" applyFill="0" applyAlignment="0" applyProtection="0"/>
    <xf numFmtId="188" fontId="66" fillId="0" borderId="17" applyNumberFormat="0" applyFill="0" applyAlignment="0" applyProtection="0"/>
    <xf numFmtId="188" fontId="66" fillId="0" borderId="17" applyNumberFormat="0" applyFill="0" applyAlignment="0" applyProtection="0"/>
    <xf numFmtId="188" fontId="66" fillId="0" borderId="17" applyNumberFormat="0" applyFill="0" applyAlignment="0" applyProtection="0"/>
    <xf numFmtId="188" fontId="66" fillId="0" borderId="0" applyNumberFormat="0" applyFill="0" applyBorder="0" applyAlignment="0" applyProtection="0"/>
    <xf numFmtId="188" fontId="66" fillId="0" borderId="0" applyNumberFormat="0" applyFill="0" applyBorder="0" applyAlignment="0" applyProtection="0"/>
    <xf numFmtId="188" fontId="66" fillId="0" borderId="0" applyNumberFormat="0" applyFill="0" applyBorder="0" applyAlignment="0" applyProtection="0"/>
    <xf numFmtId="188" fontId="66" fillId="0" borderId="0" applyNumberFormat="0" applyFill="0" applyBorder="0" applyAlignment="0" applyProtection="0"/>
    <xf numFmtId="188" fontId="53" fillId="0" borderId="0" applyNumberFormat="0" applyFill="0" applyBorder="0" applyAlignment="0" applyProtection="0">
      <alignment vertical="top"/>
      <protection locked="0"/>
    </xf>
    <xf numFmtId="188" fontId="74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6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9" fillId="0" borderId="0" applyNumberFormat="0" applyFill="0" applyBorder="0" applyAlignment="0" applyProtection="0">
      <alignment vertical="top"/>
      <protection locked="0"/>
    </xf>
    <xf numFmtId="188" fontId="79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4" fillId="0" borderId="0" applyNumberFormat="0" applyFill="0" applyBorder="0" applyAlignment="0" applyProtection="0">
      <alignment vertical="top"/>
      <protection locked="0"/>
    </xf>
    <xf numFmtId="188" fontId="75" fillId="0" borderId="0" applyNumberFormat="0" applyFill="0" applyBorder="0" applyAlignment="0" applyProtection="0">
      <alignment vertical="top"/>
      <protection locked="0"/>
    </xf>
    <xf numFmtId="188" fontId="76" fillId="0" borderId="0" applyNumberFormat="0" applyFill="0" applyBorder="0" applyAlignment="0" applyProtection="0">
      <alignment vertical="top"/>
      <protection locked="0"/>
    </xf>
    <xf numFmtId="188" fontId="74" fillId="0" borderId="0" applyNumberFormat="0" applyFill="0" applyBorder="0" applyAlignment="0" applyProtection="0">
      <alignment vertical="top"/>
      <protection locked="0"/>
    </xf>
    <xf numFmtId="188" fontId="74" fillId="0" borderId="0" applyNumberFormat="0" applyFill="0" applyBorder="0" applyAlignment="0" applyProtection="0">
      <alignment vertical="top"/>
      <protection locked="0"/>
    </xf>
    <xf numFmtId="188" fontId="74" fillId="0" borderId="0" applyNumberFormat="0" applyFill="0" applyBorder="0" applyAlignment="0" applyProtection="0">
      <alignment vertical="top"/>
      <protection locked="0"/>
    </xf>
    <xf numFmtId="188" fontId="74" fillId="0" borderId="0" applyNumberFormat="0" applyFill="0" applyBorder="0" applyAlignment="0" applyProtection="0">
      <alignment vertical="top"/>
      <protection locked="0"/>
    </xf>
    <xf numFmtId="188" fontId="74" fillId="0" borderId="0" applyNumberFormat="0" applyFill="0" applyBorder="0" applyAlignment="0" applyProtection="0">
      <alignment vertical="top"/>
      <protection locked="0"/>
    </xf>
    <xf numFmtId="188" fontId="51" fillId="0" borderId="0" applyNumberFormat="0" applyFill="0" applyBorder="0" applyAlignment="0" applyProtection="0">
      <alignment vertical="top"/>
      <protection locked="0"/>
    </xf>
    <xf numFmtId="188" fontId="80" fillId="0" borderId="0" applyNumberFormat="0" applyFill="0" applyBorder="0" applyAlignment="0" applyProtection="0"/>
    <xf numFmtId="188" fontId="78" fillId="0" borderId="0" applyNumberFormat="0" applyFill="0" applyBorder="0" applyAlignment="0" applyProtection="0"/>
    <xf numFmtId="188" fontId="67" fillId="21" borderId="13" applyNumberFormat="0" applyAlignment="0" applyProtection="0"/>
    <xf numFmtId="188" fontId="67" fillId="21" borderId="13" applyNumberFormat="0" applyAlignment="0" applyProtection="0"/>
    <xf numFmtId="188" fontId="67" fillId="21" borderId="13" applyNumberFormat="0" applyAlignment="0" applyProtection="0"/>
    <xf numFmtId="188" fontId="67" fillId="21" borderId="13" applyNumberFormat="0" applyAlignment="0" applyProtection="0"/>
    <xf numFmtId="188" fontId="67" fillId="21" borderId="13" applyNumberFormat="0" applyAlignment="0" applyProtection="0"/>
    <xf numFmtId="188" fontId="68" fillId="0" borderId="18" applyNumberFormat="0" applyFill="0" applyAlignment="0" applyProtection="0"/>
    <xf numFmtId="188" fontId="68" fillId="0" borderId="18" applyNumberFormat="0" applyFill="0" applyAlignment="0" applyProtection="0"/>
    <xf numFmtId="188" fontId="68" fillId="0" borderId="18" applyNumberFormat="0" applyFill="0" applyAlignment="0" applyProtection="0"/>
    <xf numFmtId="188" fontId="68" fillId="0" borderId="18" applyNumberFormat="0" applyFill="0" applyAlignment="0" applyProtection="0"/>
    <xf numFmtId="188" fontId="68" fillId="0" borderId="18" applyNumberFormat="0" applyFill="0" applyAlignment="0" applyProtection="0"/>
    <xf numFmtId="188" fontId="69" fillId="37" borderId="0" applyNumberFormat="0" applyBorder="0" applyAlignment="0" applyProtection="0"/>
    <xf numFmtId="188" fontId="69" fillId="37" borderId="0" applyNumberFormat="0" applyBorder="0" applyAlignment="0" applyProtection="0"/>
    <xf numFmtId="188" fontId="69" fillId="37" borderId="0" applyNumberFormat="0" applyBorder="0" applyAlignment="0" applyProtection="0"/>
    <xf numFmtId="188" fontId="69" fillId="37" borderId="0" applyNumberFormat="0" applyBorder="0" applyAlignment="0" applyProtection="0"/>
    <xf numFmtId="188" fontId="8" fillId="36" borderId="0" applyNumberFormat="0" applyFont="0" applyBorder="0" applyAlignment="0" applyProtection="0"/>
    <xf numFmtId="188" fontId="8" fillId="36" borderId="0" applyNumberFormat="0" applyFont="0" applyBorder="0" applyAlignment="0" applyProtection="0"/>
    <xf numFmtId="188" fontId="8" fillId="0" borderId="0"/>
    <xf numFmtId="188" fontId="8" fillId="0" borderId="0"/>
    <xf numFmtId="188" fontId="8" fillId="0" borderId="0"/>
    <xf numFmtId="188" fontId="8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8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73" fillId="0" borderId="0"/>
    <xf numFmtId="188" fontId="52" fillId="0" borderId="0"/>
    <xf numFmtId="188" fontId="52" fillId="0" borderId="0"/>
    <xf numFmtId="188" fontId="73" fillId="0" borderId="0"/>
    <xf numFmtId="188" fontId="52" fillId="0" borderId="0"/>
    <xf numFmtId="188" fontId="73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77" fillId="0" borderId="0"/>
    <xf numFmtId="188" fontId="77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73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81" fillId="0" borderId="0"/>
    <xf numFmtId="188" fontId="82" fillId="0" borderId="0"/>
    <xf numFmtId="188" fontId="82" fillId="0" borderId="0"/>
    <xf numFmtId="188" fontId="8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8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73" fillId="0" borderId="0"/>
    <xf numFmtId="188" fontId="52" fillId="0" borderId="0"/>
    <xf numFmtId="188" fontId="52" fillId="0" borderId="0"/>
    <xf numFmtId="188" fontId="52" fillId="0" borderId="0"/>
    <xf numFmtId="188" fontId="73" fillId="0" borderId="0"/>
    <xf numFmtId="188" fontId="73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73" fillId="0" borderId="0"/>
    <xf numFmtId="188" fontId="73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73" fillId="0" borderId="0"/>
    <xf numFmtId="188" fontId="73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73" fillId="0" borderId="0"/>
    <xf numFmtId="188" fontId="73" fillId="0" borderId="0"/>
    <xf numFmtId="188" fontId="8" fillId="0" borderId="0"/>
    <xf numFmtId="188" fontId="52" fillId="0" borderId="0"/>
    <xf numFmtId="188" fontId="52" fillId="0" borderId="0"/>
    <xf numFmtId="188" fontId="73" fillId="0" borderId="0"/>
    <xf numFmtId="188" fontId="73" fillId="0" borderId="0"/>
    <xf numFmtId="188" fontId="8" fillId="0" borderId="0"/>
    <xf numFmtId="188" fontId="52" fillId="0" borderId="0"/>
    <xf numFmtId="188" fontId="8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45" fillId="0" borderId="0">
      <alignment vertical="center"/>
    </xf>
    <xf numFmtId="188" fontId="8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30" fillId="0" borderId="0"/>
    <xf numFmtId="188" fontId="30" fillId="0" borderId="0"/>
    <xf numFmtId="188" fontId="45" fillId="0" borderId="0">
      <alignment vertical="center"/>
    </xf>
    <xf numFmtId="188" fontId="30" fillId="0" borderId="0"/>
    <xf numFmtId="188" fontId="4" fillId="0" borderId="0"/>
    <xf numFmtId="188" fontId="83" fillId="0" borderId="0"/>
    <xf numFmtId="188" fontId="30" fillId="0" borderId="0"/>
    <xf numFmtId="188" fontId="30" fillId="0" borderId="0"/>
    <xf numFmtId="188" fontId="4" fillId="0" borderId="0"/>
    <xf numFmtId="188" fontId="45" fillId="0" borderId="0">
      <alignment vertical="center"/>
    </xf>
    <xf numFmtId="188" fontId="30" fillId="0" borderId="0"/>
    <xf numFmtId="188" fontId="30" fillId="0" borderId="0" applyBorder="0"/>
    <xf numFmtId="188" fontId="30" fillId="0" borderId="0" applyBorder="0"/>
    <xf numFmtId="188" fontId="30" fillId="0" borderId="0" applyBorder="0"/>
    <xf numFmtId="188" fontId="45" fillId="0" borderId="0">
      <alignment vertical="center"/>
    </xf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188" fontId="30" fillId="0" borderId="0"/>
    <xf numFmtId="188" fontId="30" fillId="0" borderId="0"/>
    <xf numFmtId="188" fontId="30" fillId="0" borderId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6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7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8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0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2" fillId="21" borderId="0" applyNumberFormat="0" applyBorder="0" applyAlignment="0" applyProtection="0"/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6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7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8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0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4" fillId="21" borderId="0" applyNumberFormat="0" applyBorder="0" applyAlignment="0" applyProtection="0">
      <alignment vertical="center"/>
    </xf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3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24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19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2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2" fillId="25" borderId="0" applyNumberFormat="0" applyBorder="0" applyAlignment="0" applyProtection="0"/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3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24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19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2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4" fillId="25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6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3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4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7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8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188" fontId="55" fillId="29" borderId="0" applyNumberFormat="0" applyBorder="0" applyAlignment="0" applyProtection="0">
      <alignment vertical="center"/>
    </xf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52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176" fontId="52" fillId="0" borderId="0" applyFont="0" applyFill="0" applyBorder="0" applyAlignment="0" applyProtection="0"/>
    <xf numFmtId="176" fontId="52" fillId="0" borderId="0" applyFont="0" applyFill="0" applyBorder="0" applyAlignment="0" applyProtection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52" fillId="0" borderId="0"/>
    <xf numFmtId="188" fontId="52" fillId="0" borderId="0"/>
    <xf numFmtId="188" fontId="52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4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30" fillId="0" borderId="0"/>
    <xf numFmtId="188" fontId="4" fillId="0" borderId="0"/>
    <xf numFmtId="188" fontId="4" fillId="0" borderId="0"/>
    <xf numFmtId="188" fontId="4" fillId="0" borderId="0"/>
    <xf numFmtId="188" fontId="7" fillId="0" borderId="0"/>
    <xf numFmtId="44" fontId="30" fillId="0" borderId="0" applyFont="0" applyFill="0" applyBorder="0" applyAlignment="0" applyProtection="0"/>
    <xf numFmtId="0" fontId="4" fillId="0" borderId="0"/>
    <xf numFmtId="0" fontId="4" fillId="0" borderId="0"/>
    <xf numFmtId="0" fontId="7" fillId="0" borderId="0"/>
    <xf numFmtId="9" fontId="7" fillId="0" borderId="0" applyFont="0" applyFill="0" applyBorder="0" applyAlignment="0" applyProtection="0">
      <alignment vertical="center"/>
    </xf>
    <xf numFmtId="0" fontId="4" fillId="0" borderId="0"/>
    <xf numFmtId="0" fontId="4" fillId="0" borderId="0"/>
    <xf numFmtId="0" fontId="3" fillId="0" borderId="0"/>
    <xf numFmtId="0" fontId="30" fillId="0" borderId="0"/>
    <xf numFmtId="0" fontId="2" fillId="0" borderId="0"/>
    <xf numFmtId="44" fontId="30" fillId="0" borderId="0" applyFont="0" applyFill="0" applyBorder="0" applyAlignment="0" applyProtection="0"/>
    <xf numFmtId="0" fontId="30" fillId="0" borderId="0"/>
    <xf numFmtId="0" fontId="2" fillId="0" borderId="0"/>
    <xf numFmtId="0" fontId="2" fillId="0" borderId="0"/>
    <xf numFmtId="0" fontId="7" fillId="0" borderId="0"/>
    <xf numFmtId="0" fontId="2" fillId="0" borderId="0"/>
    <xf numFmtId="0" fontId="7" fillId="0" borderId="0"/>
    <xf numFmtId="176" fontId="7" fillId="0" borderId="0" applyFont="0" applyFill="0" applyBorder="0" applyAlignment="0" applyProtection="0"/>
    <xf numFmtId="0" fontId="7" fillId="0" borderId="0"/>
    <xf numFmtId="0" fontId="2" fillId="0" borderId="0"/>
    <xf numFmtId="192" fontId="8" fillId="0" borderId="0"/>
    <xf numFmtId="0" fontId="8" fillId="0" borderId="0"/>
    <xf numFmtId="192" fontId="8" fillId="0" borderId="0"/>
    <xf numFmtId="0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0" fontId="8" fillId="0" borderId="0"/>
    <xf numFmtId="192" fontId="8" fillId="0" borderId="0"/>
    <xf numFmtId="0" fontId="60" fillId="0" borderId="0"/>
    <xf numFmtId="0" fontId="60" fillId="0" borderId="0"/>
    <xf numFmtId="192" fontId="60" fillId="0" borderId="0"/>
    <xf numFmtId="192" fontId="60" fillId="0" borderId="0"/>
    <xf numFmtId="192" fontId="60" fillId="0" borderId="0"/>
    <xf numFmtId="192" fontId="60" fillId="0" borderId="0"/>
    <xf numFmtId="192" fontId="8" fillId="0" borderId="0"/>
    <xf numFmtId="192" fontId="8" fillId="0" borderId="0"/>
    <xf numFmtId="0" fontId="60" fillId="0" borderId="0"/>
    <xf numFmtId="192" fontId="60" fillId="0" borderId="0"/>
    <xf numFmtId="192" fontId="8" fillId="0" borderId="0"/>
    <xf numFmtId="0" fontId="8" fillId="0" borderId="0"/>
    <xf numFmtId="191" fontId="8" fillId="0" borderId="0"/>
    <xf numFmtId="192" fontId="8" fillId="0" borderId="0"/>
    <xf numFmtId="192" fontId="8" fillId="0" borderId="0">
      <alignment vertical="center"/>
    </xf>
    <xf numFmtId="192" fontId="8" fillId="0" borderId="0"/>
    <xf numFmtId="0" fontId="8" fillId="0" borderId="0"/>
    <xf numFmtId="192" fontId="8" fillId="0" borderId="0"/>
    <xf numFmtId="0" fontId="8" fillId="0" borderId="0"/>
    <xf numFmtId="192" fontId="8" fillId="0" borderId="0"/>
    <xf numFmtId="0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0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0" fontId="8" fillId="0" borderId="0"/>
    <xf numFmtId="192" fontId="8" fillId="0" borderId="0"/>
    <xf numFmtId="0" fontId="8" fillId="0" borderId="0"/>
    <xf numFmtId="192" fontId="8" fillId="0" borderId="0"/>
    <xf numFmtId="0" fontId="60" fillId="0" borderId="0"/>
    <xf numFmtId="0" fontId="60" fillId="0" borderId="0"/>
    <xf numFmtId="192" fontId="60" fillId="0" borderId="0"/>
    <xf numFmtId="192" fontId="60" fillId="0" borderId="0"/>
    <xf numFmtId="192" fontId="60" fillId="0" borderId="0"/>
    <xf numFmtId="192" fontId="60" fillId="0" borderId="0"/>
    <xf numFmtId="192" fontId="8" fillId="0" borderId="0"/>
    <xf numFmtId="192" fontId="8" fillId="0" borderId="0"/>
    <xf numFmtId="0" fontId="60" fillId="0" borderId="0"/>
    <xf numFmtId="192" fontId="60" fillId="0" borderId="0"/>
    <xf numFmtId="192" fontId="8" fillId="0" borderId="0"/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8" fillId="0" borderId="0"/>
    <xf numFmtId="192" fontId="8" fillId="0" borderId="0"/>
    <xf numFmtId="0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1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8" fillId="0" borderId="0"/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192" fontId="71" fillId="0" borderId="0">
      <alignment vertical="top"/>
    </xf>
    <xf numFmtId="0" fontId="8" fillId="0" borderId="0"/>
    <xf numFmtId="192" fontId="8" fillId="0" borderId="0"/>
    <xf numFmtId="0" fontId="8" fillId="0" borderId="0"/>
    <xf numFmtId="192" fontId="8" fillId="0" borderId="0"/>
    <xf numFmtId="0" fontId="8" fillId="0" borderId="0"/>
    <xf numFmtId="192" fontId="8" fillId="0" borderId="0"/>
    <xf numFmtId="192" fontId="8" fillId="0" borderId="0"/>
    <xf numFmtId="0" fontId="52" fillId="16" borderId="0" applyNumberFormat="0" applyBorder="0" applyAlignment="0" applyProtection="0"/>
    <xf numFmtId="0" fontId="52" fillId="16" borderId="0" applyNumberFormat="0" applyBorder="0" applyAlignment="0" applyProtection="0"/>
    <xf numFmtId="0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192" fontId="52" fillId="16" borderId="0" applyNumberFormat="0" applyBorder="0" applyAlignment="0" applyProtection="0"/>
    <xf numFmtId="0" fontId="52" fillId="17" borderId="0" applyNumberFormat="0" applyBorder="0" applyAlignment="0" applyProtection="0"/>
    <xf numFmtId="0" fontId="52" fillId="17" borderId="0" applyNumberFormat="0" applyBorder="0" applyAlignment="0" applyProtection="0"/>
    <xf numFmtId="0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192" fontId="52" fillId="17" borderId="0" applyNumberFormat="0" applyBorder="0" applyAlignment="0" applyProtection="0"/>
    <xf numFmtId="0" fontId="52" fillId="18" borderId="0" applyNumberFormat="0" applyBorder="0" applyAlignment="0" applyProtection="0"/>
    <xf numFmtId="0" fontId="52" fillId="18" borderId="0" applyNumberFormat="0" applyBorder="0" applyAlignment="0" applyProtection="0"/>
    <xf numFmtId="0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192" fontId="52" fillId="18" borderId="0" applyNumberFormat="0" applyBorder="0" applyAlignment="0" applyProtection="0"/>
    <xf numFmtId="0" fontId="52" fillId="19" borderId="0" applyNumberFormat="0" applyBorder="0" applyAlignment="0" applyProtection="0"/>
    <xf numFmtId="0" fontId="52" fillId="19" borderId="0" applyNumberFormat="0" applyBorder="0" applyAlignment="0" applyProtection="0"/>
    <xf numFmtId="0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0" fontId="52" fillId="20" borderId="0" applyNumberFormat="0" applyBorder="0" applyAlignment="0" applyProtection="0"/>
    <xf numFmtId="0" fontId="52" fillId="20" borderId="0" applyNumberFormat="0" applyBorder="0" applyAlignment="0" applyProtection="0"/>
    <xf numFmtId="0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192" fontId="52" fillId="20" borderId="0" applyNumberFormat="0" applyBorder="0" applyAlignment="0" applyProtection="0"/>
    <xf numFmtId="0" fontId="52" fillId="21" borderId="0" applyNumberFormat="0" applyBorder="0" applyAlignment="0" applyProtection="0"/>
    <xf numFmtId="0" fontId="52" fillId="21" borderId="0" applyNumberFormat="0" applyBorder="0" applyAlignment="0" applyProtection="0"/>
    <xf numFmtId="0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192" fontId="52" fillId="21" borderId="0" applyNumberFormat="0" applyBorder="0" applyAlignment="0" applyProtection="0"/>
    <xf numFmtId="0" fontId="54" fillId="16" borderId="0" applyNumberFormat="0" applyBorder="0" applyAlignment="0" applyProtection="0">
      <alignment vertical="center"/>
    </xf>
    <xf numFmtId="0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0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0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1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192" fontId="54" fillId="16" borderId="0" applyNumberFormat="0" applyBorder="0" applyAlignment="0" applyProtection="0">
      <alignment vertical="center"/>
    </xf>
    <xf numFmtId="0" fontId="54" fillId="17" borderId="0" applyNumberFormat="0" applyBorder="0" applyAlignment="0" applyProtection="0">
      <alignment vertical="center"/>
    </xf>
    <xf numFmtId="0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0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0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1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192" fontId="54" fillId="17" borderId="0" applyNumberFormat="0" applyBorder="0" applyAlignment="0" applyProtection="0">
      <alignment vertical="center"/>
    </xf>
    <xf numFmtId="0" fontId="54" fillId="18" borderId="0" applyNumberFormat="0" applyBorder="0" applyAlignment="0" applyProtection="0">
      <alignment vertical="center"/>
    </xf>
    <xf numFmtId="0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0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0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1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192" fontId="54" fillId="18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0" fontId="54" fillId="20" borderId="0" applyNumberFormat="0" applyBorder="0" applyAlignment="0" applyProtection="0">
      <alignment vertical="center"/>
    </xf>
    <xf numFmtId="0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0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0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1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192" fontId="54" fillId="20" borderId="0" applyNumberFormat="0" applyBorder="0" applyAlignment="0" applyProtection="0">
      <alignment vertical="center"/>
    </xf>
    <xf numFmtId="0" fontId="54" fillId="21" borderId="0" applyNumberFormat="0" applyBorder="0" applyAlignment="0" applyProtection="0">
      <alignment vertical="center"/>
    </xf>
    <xf numFmtId="0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0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0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1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192" fontId="54" fillId="21" borderId="0" applyNumberFormat="0" applyBorder="0" applyAlignment="0" applyProtection="0">
      <alignment vertical="center"/>
    </xf>
    <xf numFmtId="0" fontId="52" fillId="22" borderId="0" applyNumberFormat="0" applyBorder="0" applyAlignment="0" applyProtection="0"/>
    <xf numFmtId="0" fontId="52" fillId="22" borderId="0" applyNumberFormat="0" applyBorder="0" applyAlignment="0" applyProtection="0"/>
    <xf numFmtId="0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0" fontId="52" fillId="23" borderId="0" applyNumberFormat="0" applyBorder="0" applyAlignment="0" applyProtection="0"/>
    <xf numFmtId="0" fontId="52" fillId="23" borderId="0" applyNumberFormat="0" applyBorder="0" applyAlignment="0" applyProtection="0"/>
    <xf numFmtId="0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192" fontId="52" fillId="23" borderId="0" applyNumberFormat="0" applyBorder="0" applyAlignment="0" applyProtection="0"/>
    <xf numFmtId="0" fontId="52" fillId="24" borderId="0" applyNumberFormat="0" applyBorder="0" applyAlignment="0" applyProtection="0"/>
    <xf numFmtId="0" fontId="52" fillId="24" borderId="0" applyNumberFormat="0" applyBorder="0" applyAlignment="0" applyProtection="0"/>
    <xf numFmtId="0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192" fontId="52" fillId="24" borderId="0" applyNumberFormat="0" applyBorder="0" applyAlignment="0" applyProtection="0"/>
    <xf numFmtId="0" fontId="52" fillId="19" borderId="0" applyNumberFormat="0" applyBorder="0" applyAlignment="0" applyProtection="0"/>
    <xf numFmtId="0" fontId="52" fillId="19" borderId="0" applyNumberFormat="0" applyBorder="0" applyAlignment="0" applyProtection="0"/>
    <xf numFmtId="0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192" fontId="52" fillId="19" borderId="0" applyNumberFormat="0" applyBorder="0" applyAlignment="0" applyProtection="0"/>
    <xf numFmtId="0" fontId="52" fillId="22" borderId="0" applyNumberFormat="0" applyBorder="0" applyAlignment="0" applyProtection="0"/>
    <xf numFmtId="0" fontId="52" fillId="22" borderId="0" applyNumberFormat="0" applyBorder="0" applyAlignment="0" applyProtection="0"/>
    <xf numFmtId="0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192" fontId="52" fillId="22" borderId="0" applyNumberFormat="0" applyBorder="0" applyAlignment="0" applyProtection="0"/>
    <xf numFmtId="0" fontId="52" fillId="25" borderId="0" applyNumberFormat="0" applyBorder="0" applyAlignment="0" applyProtection="0"/>
    <xf numFmtId="0" fontId="52" fillId="25" borderId="0" applyNumberFormat="0" applyBorder="0" applyAlignment="0" applyProtection="0"/>
    <xf numFmtId="0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192" fontId="52" fillId="25" borderId="0" applyNumberFormat="0" applyBorder="0" applyAlignment="0" applyProtection="0"/>
    <xf numFmtId="0" fontId="54" fillId="22" borderId="0" applyNumberFormat="0" applyBorder="0" applyAlignment="0" applyProtection="0">
      <alignment vertical="center"/>
    </xf>
    <xf numFmtId="0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0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0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0" fontId="54" fillId="23" borderId="0" applyNumberFormat="0" applyBorder="0" applyAlignment="0" applyProtection="0">
      <alignment vertical="center"/>
    </xf>
    <xf numFmtId="0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0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0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1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192" fontId="54" fillId="23" borderId="0" applyNumberFormat="0" applyBorder="0" applyAlignment="0" applyProtection="0">
      <alignment vertical="center"/>
    </xf>
    <xf numFmtId="0" fontId="54" fillId="24" borderId="0" applyNumberFormat="0" applyBorder="0" applyAlignment="0" applyProtection="0">
      <alignment vertical="center"/>
    </xf>
    <xf numFmtId="0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0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0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1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192" fontId="54" fillId="24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0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1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192" fontId="54" fillId="19" borderId="0" applyNumberFormat="0" applyBorder="0" applyAlignment="0" applyProtection="0">
      <alignment vertical="center"/>
    </xf>
    <xf numFmtId="0" fontId="54" fillId="22" borderId="0" applyNumberFormat="0" applyBorder="0" applyAlignment="0" applyProtection="0">
      <alignment vertical="center"/>
    </xf>
    <xf numFmtId="0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0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0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1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192" fontId="54" fillId="22" borderId="0" applyNumberFormat="0" applyBorder="0" applyAlignment="0" applyProtection="0">
      <alignment vertical="center"/>
    </xf>
    <xf numFmtId="0" fontId="54" fillId="25" borderId="0" applyNumberFormat="0" applyBorder="0" applyAlignment="0" applyProtection="0">
      <alignment vertical="center"/>
    </xf>
    <xf numFmtId="0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0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0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1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192" fontId="54" fillId="25" borderId="0" applyNumberFormat="0" applyBorder="0" applyAlignment="0" applyProtection="0">
      <alignment vertical="center"/>
    </xf>
    <xf numFmtId="0" fontId="56" fillId="26" borderId="0" applyNumberFormat="0" applyBorder="0" applyAlignment="0" applyProtection="0"/>
    <xf numFmtId="0" fontId="56" fillId="26" borderId="0" applyNumberFormat="0" applyBorder="0" applyAlignment="0" applyProtection="0"/>
    <xf numFmtId="192" fontId="56" fillId="26" borderId="0" applyNumberFormat="0" applyBorder="0" applyAlignment="0" applyProtection="0"/>
    <xf numFmtId="192" fontId="56" fillId="26" borderId="0" applyNumberFormat="0" applyBorder="0" applyAlignment="0" applyProtection="0"/>
    <xf numFmtId="0" fontId="56" fillId="23" borderId="0" applyNumberFormat="0" applyBorder="0" applyAlignment="0" applyProtection="0"/>
    <xf numFmtId="0" fontId="56" fillId="23" borderId="0" applyNumberFormat="0" applyBorder="0" applyAlignment="0" applyProtection="0"/>
    <xf numFmtId="192" fontId="56" fillId="23" borderId="0" applyNumberFormat="0" applyBorder="0" applyAlignment="0" applyProtection="0"/>
    <xf numFmtId="192" fontId="56" fillId="23" borderId="0" applyNumberFormat="0" applyBorder="0" applyAlignment="0" applyProtection="0"/>
    <xf numFmtId="0" fontId="56" fillId="24" borderId="0" applyNumberFormat="0" applyBorder="0" applyAlignment="0" applyProtection="0"/>
    <xf numFmtId="0" fontId="56" fillId="24" borderId="0" applyNumberFormat="0" applyBorder="0" applyAlignment="0" applyProtection="0"/>
    <xf numFmtId="192" fontId="56" fillId="24" borderId="0" applyNumberFormat="0" applyBorder="0" applyAlignment="0" applyProtection="0"/>
    <xf numFmtId="192" fontId="56" fillId="24" borderId="0" applyNumberFormat="0" applyBorder="0" applyAlignment="0" applyProtection="0"/>
    <xf numFmtId="0" fontId="56" fillId="27" borderId="0" applyNumberFormat="0" applyBorder="0" applyAlignment="0" applyProtection="0"/>
    <xf numFmtId="0" fontId="56" fillId="27" borderId="0" applyNumberFormat="0" applyBorder="0" applyAlignment="0" applyProtection="0"/>
    <xf numFmtId="192" fontId="56" fillId="27" borderId="0" applyNumberFormat="0" applyBorder="0" applyAlignment="0" applyProtection="0"/>
    <xf numFmtId="192" fontId="56" fillId="27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192" fontId="56" fillId="28" borderId="0" applyNumberFormat="0" applyBorder="0" applyAlignment="0" applyProtection="0"/>
    <xf numFmtId="192" fontId="56" fillId="28" borderId="0" applyNumberFormat="0" applyBorder="0" applyAlignment="0" applyProtection="0"/>
    <xf numFmtId="0" fontId="56" fillId="29" borderId="0" applyNumberFormat="0" applyBorder="0" applyAlignment="0" applyProtection="0"/>
    <xf numFmtId="0" fontId="56" fillId="29" borderId="0" applyNumberFormat="0" applyBorder="0" applyAlignment="0" applyProtection="0"/>
    <xf numFmtId="192" fontId="56" fillId="29" borderId="0" applyNumberFormat="0" applyBorder="0" applyAlignment="0" applyProtection="0"/>
    <xf numFmtId="192" fontId="56" fillId="29" borderId="0" applyNumberFormat="0" applyBorder="0" applyAlignment="0" applyProtection="0"/>
    <xf numFmtId="0" fontId="55" fillId="26" borderId="0" applyNumberFormat="0" applyBorder="0" applyAlignment="0" applyProtection="0">
      <alignment vertical="center"/>
    </xf>
    <xf numFmtId="0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0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0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1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192" fontId="55" fillId="26" borderId="0" applyNumberFormat="0" applyBorder="0" applyAlignment="0" applyProtection="0">
      <alignment vertical="center"/>
    </xf>
    <xf numFmtId="0" fontId="55" fillId="23" borderId="0" applyNumberFormat="0" applyBorder="0" applyAlignment="0" applyProtection="0">
      <alignment vertical="center"/>
    </xf>
    <xf numFmtId="0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0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0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1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192" fontId="55" fillId="23" borderId="0" applyNumberFormat="0" applyBorder="0" applyAlignment="0" applyProtection="0">
      <alignment vertical="center"/>
    </xf>
    <xf numFmtId="0" fontId="55" fillId="24" borderId="0" applyNumberFormat="0" applyBorder="0" applyAlignment="0" applyProtection="0">
      <alignment vertical="center"/>
    </xf>
    <xf numFmtId="0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0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0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1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192" fontId="55" fillId="24" borderId="0" applyNumberFormat="0" applyBorder="0" applyAlignment="0" applyProtection="0">
      <alignment vertical="center"/>
    </xf>
    <xf numFmtId="0" fontId="55" fillId="27" borderId="0" applyNumberFormat="0" applyBorder="0" applyAlignment="0" applyProtection="0">
      <alignment vertical="center"/>
    </xf>
    <xf numFmtId="0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0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0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1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192" fontId="55" fillId="27" borderId="0" applyNumberFormat="0" applyBorder="0" applyAlignment="0" applyProtection="0">
      <alignment vertical="center"/>
    </xf>
    <xf numFmtId="0" fontId="55" fillId="28" borderId="0" applyNumberFormat="0" applyBorder="0" applyAlignment="0" applyProtection="0">
      <alignment vertical="center"/>
    </xf>
    <xf numFmtId="0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0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0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1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192" fontId="55" fillId="28" borderId="0" applyNumberFormat="0" applyBorder="0" applyAlignment="0" applyProtection="0">
      <alignment vertical="center"/>
    </xf>
    <xf numFmtId="0" fontId="55" fillId="29" borderId="0" applyNumberFormat="0" applyBorder="0" applyAlignment="0" applyProtection="0">
      <alignment vertical="center"/>
    </xf>
    <xf numFmtId="0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0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0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1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192" fontId="55" fillId="29" borderId="0" applyNumberFormat="0" applyBorder="0" applyAlignment="0" applyProtection="0">
      <alignment vertical="center"/>
    </xf>
    <xf numFmtId="0" fontId="56" fillId="30" borderId="0" applyNumberFormat="0" applyBorder="0" applyAlignment="0" applyProtection="0"/>
    <xf numFmtId="0" fontId="56" fillId="30" borderId="0" applyNumberFormat="0" applyBorder="0" applyAlignment="0" applyProtection="0"/>
    <xf numFmtId="192" fontId="56" fillId="30" borderId="0" applyNumberFormat="0" applyBorder="0" applyAlignment="0" applyProtection="0"/>
    <xf numFmtId="192" fontId="56" fillId="30" borderId="0" applyNumberFormat="0" applyBorder="0" applyAlignment="0" applyProtection="0"/>
    <xf numFmtId="0" fontId="56" fillId="31" borderId="0" applyNumberFormat="0" applyBorder="0" applyAlignment="0" applyProtection="0"/>
    <xf numFmtId="0" fontId="56" fillId="31" borderId="0" applyNumberFormat="0" applyBorder="0" applyAlignment="0" applyProtection="0"/>
    <xf numFmtId="192" fontId="56" fillId="31" borderId="0" applyNumberFormat="0" applyBorder="0" applyAlignment="0" applyProtection="0"/>
    <xf numFmtId="192" fontId="56" fillId="31" borderId="0" applyNumberFormat="0" applyBorder="0" applyAlignment="0" applyProtection="0"/>
    <xf numFmtId="0" fontId="56" fillId="32" borderId="0" applyNumberFormat="0" applyBorder="0" applyAlignment="0" applyProtection="0"/>
    <xf numFmtId="0" fontId="56" fillId="32" borderId="0" applyNumberFormat="0" applyBorder="0" applyAlignment="0" applyProtection="0"/>
    <xf numFmtId="192" fontId="56" fillId="32" borderId="0" applyNumberFormat="0" applyBorder="0" applyAlignment="0" applyProtection="0"/>
    <xf numFmtId="192" fontId="56" fillId="32" borderId="0" applyNumberFormat="0" applyBorder="0" applyAlignment="0" applyProtection="0"/>
    <xf numFmtId="0" fontId="56" fillId="27" borderId="0" applyNumberFormat="0" applyBorder="0" applyAlignment="0" applyProtection="0"/>
    <xf numFmtId="0" fontId="56" fillId="27" borderId="0" applyNumberFormat="0" applyBorder="0" applyAlignment="0" applyProtection="0"/>
    <xf numFmtId="192" fontId="56" fillId="27" borderId="0" applyNumberFormat="0" applyBorder="0" applyAlignment="0" applyProtection="0"/>
    <xf numFmtId="192" fontId="56" fillId="27" borderId="0" applyNumberFormat="0" applyBorder="0" applyAlignment="0" applyProtection="0"/>
    <xf numFmtId="0" fontId="56" fillId="28" borderId="0" applyNumberFormat="0" applyBorder="0" applyAlignment="0" applyProtection="0"/>
    <xf numFmtId="0" fontId="56" fillId="28" borderId="0" applyNumberFormat="0" applyBorder="0" applyAlignment="0" applyProtection="0"/>
    <xf numFmtId="192" fontId="56" fillId="28" borderId="0" applyNumberFormat="0" applyBorder="0" applyAlignment="0" applyProtection="0"/>
    <xf numFmtId="192" fontId="56" fillId="28" borderId="0" applyNumberFormat="0" applyBorder="0" applyAlignment="0" applyProtection="0"/>
    <xf numFmtId="0" fontId="56" fillId="33" borderId="0" applyNumberFormat="0" applyBorder="0" applyAlignment="0" applyProtection="0"/>
    <xf numFmtId="0" fontId="56" fillId="33" borderId="0" applyNumberFormat="0" applyBorder="0" applyAlignment="0" applyProtection="0"/>
    <xf numFmtId="192" fontId="56" fillId="33" borderId="0" applyNumberFormat="0" applyBorder="0" applyAlignment="0" applyProtection="0"/>
    <xf numFmtId="192" fontId="56" fillId="33" borderId="0" applyNumberFormat="0" applyBorder="0" applyAlignment="0" applyProtection="0"/>
    <xf numFmtId="0" fontId="57" fillId="17" borderId="0" applyNumberFormat="0" applyBorder="0" applyAlignment="0" applyProtection="0"/>
    <xf numFmtId="0" fontId="57" fillId="17" borderId="0" applyNumberFormat="0" applyBorder="0" applyAlignment="0" applyProtection="0"/>
    <xf numFmtId="192" fontId="57" fillId="17" borderId="0" applyNumberFormat="0" applyBorder="0" applyAlignment="0" applyProtection="0"/>
    <xf numFmtId="192" fontId="57" fillId="17" borderId="0" applyNumberFormat="0" applyBorder="0" applyAlignment="0" applyProtection="0"/>
    <xf numFmtId="0" fontId="58" fillId="34" borderId="13" applyNumberFormat="0" applyAlignment="0" applyProtection="0"/>
    <xf numFmtId="0" fontId="58" fillId="34" borderId="13" applyNumberFormat="0" applyAlignment="0" applyProtection="0"/>
    <xf numFmtId="192" fontId="58" fillId="34" borderId="13" applyNumberFormat="0" applyAlignment="0" applyProtection="0"/>
    <xf numFmtId="192" fontId="58" fillId="34" borderId="13" applyNumberFormat="0" applyAlignment="0" applyProtection="0"/>
    <xf numFmtId="0" fontId="59" fillId="35" borderId="14" applyNumberFormat="0" applyAlignment="0" applyProtection="0"/>
    <xf numFmtId="0" fontId="59" fillId="35" borderId="14" applyNumberFormat="0" applyAlignment="0" applyProtection="0"/>
    <xf numFmtId="192" fontId="59" fillId="35" borderId="14" applyNumberFormat="0" applyAlignment="0" applyProtection="0"/>
    <xf numFmtId="192" fontId="59" fillId="35" borderId="14" applyNumberFormat="0" applyAlignment="0" applyProtection="0"/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72" fillId="0" borderId="0" applyFont="0" applyFill="0" applyBorder="0" applyAlignment="0" applyProtection="0"/>
    <xf numFmtId="43" fontId="8" fillId="0" borderId="0" applyFont="0" applyFill="0" applyBorder="0" applyAlignment="0" applyProtection="0"/>
    <xf numFmtId="43" fontId="52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192" fontId="73" fillId="0" borderId="0" applyFont="0" applyFill="0" applyBorder="0" applyAlignment="0" applyProtection="0"/>
    <xf numFmtId="192" fontId="8" fillId="0" borderId="0" applyFont="0" applyFill="0" applyBorder="0" applyAlignment="0" applyProtection="0"/>
    <xf numFmtId="192" fontId="46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61" fillId="0" borderId="0" applyNumberFormat="0" applyFill="0" applyBorder="0" applyAlignment="0" applyProtection="0"/>
    <xf numFmtId="0" fontId="61" fillId="0" borderId="0" applyNumberFormat="0" applyFill="0" applyBorder="0" applyAlignment="0" applyProtection="0"/>
    <xf numFmtId="192" fontId="61" fillId="0" borderId="0" applyNumberFormat="0" applyFill="0" applyBorder="0" applyAlignment="0" applyProtection="0"/>
    <xf numFmtId="192" fontId="61" fillId="0" borderId="0" applyNumberFormat="0" applyFill="0" applyBorder="0" applyAlignment="0" applyProtection="0"/>
    <xf numFmtId="0" fontId="62" fillId="18" borderId="0" applyNumberFormat="0" applyBorder="0" applyAlignment="0" applyProtection="0"/>
    <xf numFmtId="0" fontId="62" fillId="18" borderId="0" applyNumberFormat="0" applyBorder="0" applyAlignment="0" applyProtection="0"/>
    <xf numFmtId="192" fontId="62" fillId="18" borderId="0" applyNumberFormat="0" applyBorder="0" applyAlignment="0" applyProtection="0"/>
    <xf numFmtId="192" fontId="62" fillId="18" borderId="0" applyNumberFormat="0" applyBorder="0" applyAlignment="0" applyProtection="0"/>
    <xf numFmtId="0" fontId="63" fillId="36" borderId="0" applyNumberFormat="0" applyBorder="0" applyAlignment="0" applyProtection="0"/>
    <xf numFmtId="192" fontId="63" fillId="36" borderId="0" applyNumberFormat="0" applyBorder="0" applyAlignment="0" applyProtection="0"/>
    <xf numFmtId="0" fontId="64" fillId="0" borderId="15" applyNumberFormat="0" applyFill="0" applyAlignment="0" applyProtection="0"/>
    <xf numFmtId="0" fontId="64" fillId="0" borderId="15" applyNumberFormat="0" applyFill="0" applyAlignment="0" applyProtection="0"/>
    <xf numFmtId="192" fontId="64" fillId="0" borderId="15" applyNumberFormat="0" applyFill="0" applyAlignment="0" applyProtection="0"/>
    <xf numFmtId="192" fontId="64" fillId="0" borderId="15" applyNumberFormat="0" applyFill="0" applyAlignment="0" applyProtection="0"/>
    <xf numFmtId="0" fontId="65" fillId="0" borderId="16" applyNumberFormat="0" applyFill="0" applyAlignment="0" applyProtection="0"/>
    <xf numFmtId="0" fontId="65" fillId="0" borderId="16" applyNumberFormat="0" applyFill="0" applyAlignment="0" applyProtection="0"/>
    <xf numFmtId="192" fontId="65" fillId="0" borderId="16" applyNumberFormat="0" applyFill="0" applyAlignment="0" applyProtection="0"/>
    <xf numFmtId="192" fontId="65" fillId="0" borderId="16" applyNumberFormat="0" applyFill="0" applyAlignment="0" applyProtection="0"/>
    <xf numFmtId="0" fontId="66" fillId="0" borderId="17" applyNumberFormat="0" applyFill="0" applyAlignment="0" applyProtection="0"/>
    <xf numFmtId="0" fontId="66" fillId="0" borderId="17" applyNumberFormat="0" applyFill="0" applyAlignment="0" applyProtection="0"/>
    <xf numFmtId="192" fontId="66" fillId="0" borderId="17" applyNumberFormat="0" applyFill="0" applyAlignment="0" applyProtection="0"/>
    <xf numFmtId="192" fontId="66" fillId="0" borderId="17" applyNumberFormat="0" applyFill="0" applyAlignment="0" applyProtection="0"/>
    <xf numFmtId="0" fontId="66" fillId="0" borderId="0" applyNumberFormat="0" applyFill="0" applyBorder="0" applyAlignment="0" applyProtection="0"/>
    <xf numFmtId="0" fontId="66" fillId="0" borderId="0" applyNumberFormat="0" applyFill="0" applyBorder="0" applyAlignment="0" applyProtection="0"/>
    <xf numFmtId="192" fontId="66" fillId="0" borderId="0" applyNumberFormat="0" applyFill="0" applyBorder="0" applyAlignment="0" applyProtection="0"/>
    <xf numFmtId="192" fontId="66" fillId="0" borderId="0" applyNumberFormat="0" applyFill="0" applyBorder="0" applyAlignment="0" applyProtection="0"/>
    <xf numFmtId="192" fontId="53" fillId="0" borderId="0" applyNumberFormat="0" applyFill="0" applyBorder="0" applyAlignment="0" applyProtection="0">
      <alignment vertical="top"/>
      <protection locked="0"/>
    </xf>
    <xf numFmtId="192" fontId="74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6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9" fillId="0" borderId="0" applyNumberFormat="0" applyFill="0" applyBorder="0" applyAlignment="0" applyProtection="0">
      <alignment vertical="top"/>
      <protection locked="0"/>
    </xf>
    <xf numFmtId="192" fontId="79" fillId="0" borderId="0" applyNumberFormat="0" applyFill="0" applyBorder="0" applyAlignment="0" applyProtection="0">
      <alignment vertical="top"/>
      <protection locked="0"/>
    </xf>
    <xf numFmtId="192" fontId="75" fillId="0" borderId="0" applyNumberFormat="0" applyFill="0" applyBorder="0" applyAlignment="0" applyProtection="0">
      <alignment vertical="top"/>
      <protection locked="0"/>
    </xf>
    <xf numFmtId="192" fontId="74" fillId="0" borderId="0" applyNumberFormat="0" applyFill="0" applyBorder="0" applyAlignment="0" applyProtection="0">
      <alignment vertical="top"/>
      <protection locked="0"/>
    </xf>
    <xf numFmtId="192" fontId="76" fillId="0" borderId="0" applyNumberFormat="0" applyFill="0" applyBorder="0" applyAlignment="0" applyProtection="0">
      <alignment vertical="top"/>
      <protection locked="0"/>
    </xf>
    <xf numFmtId="192" fontId="74" fillId="0" borderId="0" applyNumberFormat="0" applyFill="0" applyBorder="0" applyAlignment="0" applyProtection="0">
      <alignment vertical="top"/>
      <protection locked="0"/>
    </xf>
    <xf numFmtId="192" fontId="74" fillId="0" borderId="0" applyNumberFormat="0" applyFill="0" applyBorder="0" applyAlignment="0" applyProtection="0">
      <alignment vertical="top"/>
      <protection locked="0"/>
    </xf>
    <xf numFmtId="192" fontId="74" fillId="0" borderId="0" applyNumberFormat="0" applyFill="0" applyBorder="0" applyAlignment="0" applyProtection="0">
      <alignment vertical="top"/>
      <protection locked="0"/>
    </xf>
    <xf numFmtId="192" fontId="74" fillId="0" borderId="0" applyNumberFormat="0" applyFill="0" applyBorder="0" applyAlignment="0" applyProtection="0">
      <alignment vertical="top"/>
      <protection locked="0"/>
    </xf>
    <xf numFmtId="192" fontId="74" fillId="0" borderId="0" applyNumberFormat="0" applyFill="0" applyBorder="0" applyAlignment="0" applyProtection="0">
      <alignment vertical="top"/>
      <protection locked="0"/>
    </xf>
    <xf numFmtId="192" fontId="51" fillId="0" borderId="0" applyNumberFormat="0" applyFill="0" applyBorder="0" applyAlignment="0" applyProtection="0">
      <alignment vertical="top"/>
      <protection locked="0"/>
    </xf>
    <xf numFmtId="192" fontId="80" fillId="0" borderId="0" applyNumberFormat="0" applyFill="0" applyBorder="0" applyAlignment="0" applyProtection="0"/>
    <xf numFmtId="192" fontId="78" fillId="0" borderId="0" applyNumberFormat="0" applyFill="0" applyBorder="0" applyAlignment="0" applyProtection="0"/>
    <xf numFmtId="0" fontId="67" fillId="21" borderId="13" applyNumberFormat="0" applyAlignment="0" applyProtection="0"/>
    <xf numFmtId="0" fontId="67" fillId="21" borderId="13" applyNumberFormat="0" applyAlignment="0" applyProtection="0"/>
    <xf numFmtId="192" fontId="67" fillId="21" borderId="13" applyNumberFormat="0" applyAlignment="0" applyProtection="0"/>
    <xf numFmtId="192" fontId="67" fillId="21" borderId="13" applyNumberFormat="0" applyAlignment="0" applyProtection="0"/>
    <xf numFmtId="0" fontId="68" fillId="0" borderId="18" applyNumberFormat="0" applyFill="0" applyAlignment="0" applyProtection="0"/>
    <xf numFmtId="0" fontId="68" fillId="0" borderId="18" applyNumberFormat="0" applyFill="0" applyAlignment="0" applyProtection="0"/>
    <xf numFmtId="192" fontId="68" fillId="0" borderId="18" applyNumberFormat="0" applyFill="0" applyAlignment="0" applyProtection="0"/>
    <xf numFmtId="192" fontId="68" fillId="0" borderId="18" applyNumberFormat="0" applyFill="0" applyAlignment="0" applyProtection="0"/>
    <xf numFmtId="0" fontId="69" fillId="37" borderId="0" applyNumberFormat="0" applyBorder="0" applyAlignment="0" applyProtection="0"/>
    <xf numFmtId="0" fontId="69" fillId="37" borderId="0" applyNumberFormat="0" applyBorder="0" applyAlignment="0" applyProtection="0"/>
    <xf numFmtId="192" fontId="69" fillId="37" borderId="0" applyNumberFormat="0" applyBorder="0" applyAlignment="0" applyProtection="0"/>
    <xf numFmtId="192" fontId="69" fillId="37" borderId="0" applyNumberFormat="0" applyBorder="0" applyAlignment="0" applyProtection="0"/>
    <xf numFmtId="0" fontId="8" fillId="36" borderId="0" applyNumberFormat="0" applyFont="0" applyBorder="0" applyAlignment="0" applyProtection="0"/>
    <xf numFmtId="192" fontId="8" fillId="36" borderId="0" applyNumberFormat="0" applyFont="0" applyBorder="0" applyAlignment="0" applyProtection="0"/>
    <xf numFmtId="0" fontId="8" fillId="0" borderId="0"/>
    <xf numFmtId="192" fontId="8" fillId="0" borderId="0"/>
    <xf numFmtId="192" fontId="8" fillId="0" borderId="0"/>
    <xf numFmtId="0" fontId="8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8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73" fillId="0" borderId="0"/>
    <xf numFmtId="192" fontId="52" fillId="0" borderId="0"/>
    <xf numFmtId="192" fontId="52" fillId="0" borderId="0"/>
    <xf numFmtId="192" fontId="73" fillId="0" borderId="0"/>
    <xf numFmtId="192" fontId="52" fillId="0" borderId="0"/>
    <xf numFmtId="192" fontId="73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77" fillId="0" borderId="0"/>
    <xf numFmtId="192" fontId="77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0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73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81" fillId="0" borderId="0"/>
    <xf numFmtId="192" fontId="82" fillId="0" borderId="0"/>
    <xf numFmtId="192" fontId="82" fillId="0" borderId="0"/>
    <xf numFmtId="0" fontId="8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192" fontId="8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73" fillId="0" borderId="0"/>
    <xf numFmtId="192" fontId="52" fillId="0" borderId="0"/>
    <xf numFmtId="192" fontId="52" fillId="0" borderId="0"/>
    <xf numFmtId="192" fontId="52" fillId="0" borderId="0"/>
    <xf numFmtId="192" fontId="73" fillId="0" borderId="0"/>
    <xf numFmtId="192" fontId="73" fillId="0" borderId="0"/>
    <xf numFmtId="192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0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52" fillId="0" borderId="0"/>
    <xf numFmtId="192" fontId="73" fillId="0" borderId="0"/>
    <xf numFmtId="192" fontId="73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73" fillId="0" borderId="0"/>
    <xf numFmtId="192" fontId="73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0" fontId="52" fillId="0" borderId="0"/>
    <xf numFmtId="0" fontId="52" fillId="0" borderId="0"/>
    <xf numFmtId="192" fontId="52" fillId="0" borderId="0"/>
    <xf numFmtId="192" fontId="52" fillId="0" borderId="0"/>
    <xf numFmtId="192" fontId="73" fillId="0" borderId="0"/>
    <xf numFmtId="192" fontId="73" fillId="0" borderId="0"/>
    <xf numFmtId="192" fontId="8" fillId="0" borderId="0"/>
    <xf numFmtId="192" fontId="52" fillId="0" borderId="0"/>
    <xf numFmtId="192" fontId="52" fillId="0" borderId="0"/>
    <xf numFmtId="192" fontId="73" fillId="0" borderId="0"/>
    <xf numFmtId="192" fontId="73" fillId="0" borderId="0"/>
    <xf numFmtId="192" fontId="8" fillId="0" borderId="0"/>
    <xf numFmtId="192" fontId="52" fillId="0" borderId="0"/>
    <xf numFmtId="192" fontId="8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52" fillId="0" borderId="0"/>
    <xf numFmtId="0" fontId="52" fillId="0" borderId="0"/>
    <xf numFmtId="0" fontId="52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192" fontId="1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45" fillId="0" borderId="0">
      <alignment vertical="center"/>
    </xf>
    <xf numFmtId="0" fontId="8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193" fontId="30" fillId="0" borderId="0"/>
    <xf numFmtId="192" fontId="30" fillId="0" borderId="0"/>
    <xf numFmtId="192" fontId="45" fillId="0" borderId="0">
      <alignment vertical="center"/>
    </xf>
    <xf numFmtId="192" fontId="30" fillId="0" borderId="0"/>
    <xf numFmtId="188" fontId="1" fillId="0" borderId="0"/>
    <xf numFmtId="192" fontId="83" fillId="0" borderId="0"/>
    <xf numFmtId="193" fontId="30" fillId="0" borderId="0"/>
    <xf numFmtId="192" fontId="30" fillId="0" borderId="0"/>
    <xf numFmtId="188" fontId="1" fillId="0" borderId="0"/>
    <xf numFmtId="0" fontId="45" fillId="0" borderId="0">
      <alignment vertical="center"/>
    </xf>
    <xf numFmtId="0" fontId="30" fillId="0" borderId="0"/>
    <xf numFmtId="190" fontId="30" fillId="0" borderId="0" applyBorder="0"/>
    <xf numFmtId="190" fontId="30" fillId="0" borderId="0" applyBorder="0"/>
    <xf numFmtId="190" fontId="30" fillId="0" borderId="0" applyBorder="0"/>
    <xf numFmtId="0" fontId="45" fillId="0" borderId="0">
      <alignment vertical="center"/>
    </xf>
    <xf numFmtId="9" fontId="30" fillId="0" borderId="0" applyFont="0" applyFill="0" applyBorder="0" applyAlignment="0" applyProtection="0">
      <alignment vertical="center"/>
    </xf>
    <xf numFmtId="0" fontId="1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0" fontId="30" fillId="0" borderId="0"/>
    <xf numFmtId="44" fontId="30" fillId="0" borderId="0" applyFont="0" applyFill="0" applyBorder="0" applyAlignment="0" applyProtection="0"/>
    <xf numFmtId="0" fontId="30" fillId="0" borderId="0"/>
    <xf numFmtId="44" fontId="30" fillId="0" borderId="0" applyFont="0" applyFill="0" applyBorder="0" applyAlignment="0" applyProtection="0"/>
    <xf numFmtId="44" fontId="30" fillId="0" borderId="0" applyFont="0" applyFill="0" applyBorder="0" applyAlignment="0" applyProtection="0"/>
    <xf numFmtId="0" fontId="30" fillId="0" borderId="0"/>
  </cellStyleXfs>
  <cellXfs count="394">
    <xf numFmtId="0" fontId="0" fillId="0" borderId="0" xfId="0"/>
    <xf numFmtId="0" fontId="0" fillId="0" borderId="1" xfId="0" applyBorder="1" applyAlignment="1">
      <alignment wrapText="1"/>
    </xf>
    <xf numFmtId="9" fontId="0" fillId="0" borderId="0" xfId="0" applyNumberFormat="1"/>
    <xf numFmtId="0" fontId="10" fillId="0" borderId="0" xfId="0" applyFont="1"/>
    <xf numFmtId="0" fontId="7" fillId="0" borderId="0" xfId="0" applyFont="1"/>
    <xf numFmtId="0" fontId="11" fillId="0" borderId="0" xfId="2" applyFont="1" applyProtection="1">
      <protection locked="0"/>
    </xf>
    <xf numFmtId="0" fontId="12" fillId="0" borderId="0" xfId="2" applyFont="1" applyProtection="1">
      <protection locked="0"/>
    </xf>
    <xf numFmtId="0" fontId="8" fillId="0" borderId="0" xfId="3" applyAlignment="1" applyProtection="1">
      <alignment horizontal="left"/>
      <protection locked="0"/>
    </xf>
    <xf numFmtId="0" fontId="13" fillId="0" borderId="0" xfId="3" applyFont="1" applyAlignment="1" applyProtection="1">
      <alignment horizontal="left"/>
      <protection locked="0"/>
    </xf>
    <xf numFmtId="0" fontId="14" fillId="0" borderId="0" xfId="3" applyFont="1" applyAlignment="1" applyProtection="1">
      <alignment horizontal="left"/>
      <protection locked="0"/>
    </xf>
    <xf numFmtId="0" fontId="15" fillId="0" borderId="0" xfId="3" applyFont="1" applyAlignment="1" applyProtection="1">
      <alignment horizontal="left"/>
      <protection locked="0"/>
    </xf>
    <xf numFmtId="177" fontId="8" fillId="0" borderId="0" xfId="3" applyNumberFormat="1" applyAlignment="1" applyProtection="1">
      <alignment horizontal="left"/>
      <protection locked="0"/>
    </xf>
    <xf numFmtId="0" fontId="17" fillId="0" borderId="1" xfId="2" applyFont="1" applyBorder="1" applyAlignment="1" applyProtection="1">
      <alignment horizontal="left"/>
      <protection locked="0"/>
    </xf>
    <xf numFmtId="0" fontId="8" fillId="0" borderId="1" xfId="3" applyBorder="1" applyAlignment="1" applyProtection="1">
      <alignment horizontal="left"/>
      <protection locked="0"/>
    </xf>
    <xf numFmtId="0" fontId="8" fillId="0" borderId="0" xfId="3" applyAlignment="1" applyProtection="1">
      <alignment horizontal="center"/>
      <protection locked="0"/>
    </xf>
    <xf numFmtId="0" fontId="8" fillId="0" borderId="0" xfId="3" applyAlignment="1" applyProtection="1">
      <alignment horizontal="center" vertical="center" wrapText="1"/>
      <protection locked="0"/>
    </xf>
    <xf numFmtId="9" fontId="8" fillId="0" borderId="0" xfId="3" applyNumberFormat="1" applyAlignment="1" applyProtection="1">
      <alignment horizontal="center" wrapText="1"/>
      <protection locked="0"/>
    </xf>
    <xf numFmtId="0" fontId="18" fillId="0" borderId="0" xfId="3" applyFont="1" applyAlignment="1" applyProtection="1">
      <alignment horizontal="left"/>
      <protection locked="0"/>
    </xf>
    <xf numFmtId="0" fontId="16" fillId="5" borderId="1" xfId="2" applyFont="1" applyFill="1" applyBorder="1" applyAlignment="1" applyProtection="1">
      <alignment horizontal="left"/>
      <protection locked="0"/>
    </xf>
    <xf numFmtId="0" fontId="18" fillId="0" borderId="0" xfId="3" applyFont="1" applyAlignment="1">
      <alignment horizontal="left"/>
    </xf>
    <xf numFmtId="0" fontId="18" fillId="0" borderId="0" xfId="3" applyFont="1" applyAlignment="1">
      <alignment horizontal="left" wrapText="1"/>
    </xf>
    <xf numFmtId="9" fontId="8" fillId="0" borderId="0" xfId="3" applyNumberFormat="1" applyAlignment="1" applyProtection="1">
      <alignment horizontal="center"/>
      <protection locked="0"/>
    </xf>
    <xf numFmtId="9" fontId="14" fillId="0" borderId="0" xfId="3" applyNumberFormat="1" applyFont="1" applyAlignment="1" applyProtection="1">
      <alignment horizontal="center" wrapText="1"/>
      <protection locked="0"/>
    </xf>
    <xf numFmtId="9" fontId="15" fillId="0" borderId="0" xfId="3" applyNumberFormat="1" applyFont="1" applyAlignment="1">
      <alignment horizontal="center" wrapText="1"/>
    </xf>
    <xf numFmtId="0" fontId="8" fillId="0" borderId="0" xfId="3" applyAlignment="1">
      <alignment horizontal="left"/>
    </xf>
    <xf numFmtId="0" fontId="8" fillId="0" borderId="0" xfId="3" applyAlignment="1">
      <alignment horizontal="left" wrapText="1"/>
    </xf>
    <xf numFmtId="177" fontId="8" fillId="0" borderId="0" xfId="3" applyNumberFormat="1" applyAlignment="1">
      <alignment horizontal="left"/>
    </xf>
    <xf numFmtId="0" fontId="18" fillId="0" borderId="0" xfId="3" applyFont="1"/>
    <xf numFmtId="14" fontId="18" fillId="0" borderId="0" xfId="3" applyNumberFormat="1" applyFont="1"/>
    <xf numFmtId="0" fontId="18" fillId="0" borderId="0" xfId="3" applyFont="1" applyAlignment="1">
      <alignment wrapText="1"/>
    </xf>
    <xf numFmtId="177" fontId="18" fillId="0" borderId="0" xfId="3" applyNumberFormat="1" applyFont="1" applyAlignment="1">
      <alignment horizontal="left"/>
    </xf>
    <xf numFmtId="0" fontId="19" fillId="5" borderId="1" xfId="3" applyFont="1" applyFill="1" applyBorder="1" applyAlignment="1" applyProtection="1">
      <alignment horizontal="left"/>
      <protection locked="0"/>
    </xf>
    <xf numFmtId="9" fontId="8" fillId="0" borderId="0" xfId="3" applyNumberFormat="1" applyAlignment="1" applyProtection="1">
      <alignment horizontal="center" vertical="center" wrapText="1"/>
      <protection locked="0"/>
    </xf>
    <xf numFmtId="0" fontId="8" fillId="0" borderId="0" xfId="3"/>
    <xf numFmtId="14" fontId="8" fillId="0" borderId="0" xfId="3" applyNumberFormat="1"/>
    <xf numFmtId="0" fontId="8" fillId="0" borderId="0" xfId="3" applyAlignment="1">
      <alignment wrapText="1"/>
    </xf>
    <xf numFmtId="0" fontId="18" fillId="0" borderId="0" xfId="3" applyFont="1" applyAlignment="1">
      <alignment horizontal="right" wrapText="1"/>
    </xf>
    <xf numFmtId="0" fontId="17" fillId="0" borderId="4" xfId="2" applyFont="1" applyBorder="1" applyAlignment="1" applyProtection="1">
      <alignment horizontal="left"/>
      <protection locked="0"/>
    </xf>
    <xf numFmtId="0" fontId="0" fillId="0" borderId="1" xfId="0" applyBorder="1"/>
    <xf numFmtId="0" fontId="6" fillId="0" borderId="0" xfId="0" applyFont="1" applyAlignment="1">
      <alignment vertical="center" wrapText="1"/>
    </xf>
    <xf numFmtId="0" fontId="9" fillId="0" borderId="0" xfId="0" applyFont="1" applyAlignment="1">
      <alignment vertical="center" wrapText="1"/>
    </xf>
    <xf numFmtId="0" fontId="20" fillId="0" borderId="0" xfId="0" applyFont="1"/>
    <xf numFmtId="177" fontId="8" fillId="0" borderId="0" xfId="2" applyNumberFormat="1" applyAlignment="1" applyProtection="1">
      <alignment wrapText="1"/>
      <protection locked="0"/>
    </xf>
    <xf numFmtId="0" fontId="16" fillId="0" borderId="1" xfId="2" applyFont="1" applyBorder="1" applyAlignment="1" applyProtection="1">
      <alignment horizontal="left"/>
      <protection locked="0"/>
    </xf>
    <xf numFmtId="0" fontId="16" fillId="0" borderId="1" xfId="2" applyFont="1" applyBorder="1" applyProtection="1">
      <protection locked="0"/>
    </xf>
    <xf numFmtId="0" fontId="6" fillId="0" borderId="0" xfId="0" applyFont="1" applyAlignment="1">
      <alignment horizontal="center" vertical="center" wrapText="1"/>
    </xf>
    <xf numFmtId="0" fontId="6" fillId="0" borderId="0" xfId="0" applyFont="1" applyAlignment="1">
      <alignment horizontal="center" vertical="center"/>
    </xf>
    <xf numFmtId="0" fontId="6" fillId="3" borderId="0" xfId="0" applyFont="1" applyFill="1" applyAlignment="1">
      <alignment vertical="center" wrapText="1"/>
    </xf>
    <xf numFmtId="0" fontId="17" fillId="0" borderId="0" xfId="2" applyFont="1" applyAlignment="1" applyProtection="1">
      <alignment horizontal="left"/>
      <protection locked="0"/>
    </xf>
    <xf numFmtId="0" fontId="17" fillId="0" borderId="1" xfId="2" applyFont="1" applyBorder="1" applyAlignment="1" applyProtection="1">
      <alignment horizontal="left" vertical="center"/>
      <protection locked="0"/>
    </xf>
    <xf numFmtId="0" fontId="16" fillId="4" borderId="1" xfId="2" applyFont="1" applyFill="1" applyBorder="1" applyAlignment="1" applyProtection="1">
      <alignment horizontal="left" vertical="center"/>
      <protection locked="0"/>
    </xf>
    <xf numFmtId="0" fontId="8" fillId="0" borderId="1" xfId="3" applyBorder="1" applyAlignment="1" applyProtection="1">
      <alignment horizontal="left" vertical="center"/>
      <protection locked="0"/>
    </xf>
    <xf numFmtId="0" fontId="8" fillId="0" borderId="0" xfId="3" applyAlignment="1" applyProtection="1">
      <alignment horizontal="left" vertical="center"/>
      <protection locked="0"/>
    </xf>
    <xf numFmtId="0" fontId="13" fillId="0" borderId="0" xfId="3" applyFont="1" applyAlignment="1" applyProtection="1">
      <alignment horizontal="left" vertical="center"/>
      <protection locked="0"/>
    </xf>
    <xf numFmtId="0" fontId="8" fillId="0" borderId="0" xfId="3" applyAlignment="1" applyProtection="1">
      <alignment horizontal="center" vertical="center"/>
      <protection locked="0"/>
    </xf>
    <xf numFmtId="0" fontId="14" fillId="0" borderId="0" xfId="3" applyFont="1" applyAlignment="1" applyProtection="1">
      <alignment horizontal="left" vertical="center"/>
      <protection locked="0"/>
    </xf>
    <xf numFmtId="0" fontId="15" fillId="0" borderId="0" xfId="3" applyFont="1" applyAlignment="1" applyProtection="1">
      <alignment horizontal="left" vertical="center"/>
      <protection locked="0"/>
    </xf>
    <xf numFmtId="177" fontId="8" fillId="0" borderId="0" xfId="3" applyNumberFormat="1" applyAlignment="1" applyProtection="1">
      <alignment horizontal="left" vertical="center"/>
      <protection locked="0"/>
    </xf>
    <xf numFmtId="0" fontId="18" fillId="0" borderId="0" xfId="3" applyFont="1" applyAlignment="1" applyProtection="1">
      <alignment horizontal="left" vertical="center"/>
      <protection locked="0"/>
    </xf>
    <xf numFmtId="0" fontId="16" fillId="5" borderId="1" xfId="2" applyFont="1" applyFill="1" applyBorder="1" applyAlignment="1" applyProtection="1">
      <alignment horizontal="left" vertical="center"/>
      <protection locked="0"/>
    </xf>
    <xf numFmtId="0" fontId="16" fillId="0" borderId="1" xfId="2" applyFont="1" applyBorder="1" applyAlignment="1" applyProtection="1">
      <alignment vertical="center"/>
      <protection locked="0"/>
    </xf>
    <xf numFmtId="0" fontId="18" fillId="0" borderId="0" xfId="3" applyFont="1" applyAlignment="1">
      <alignment horizontal="left" vertical="center"/>
    </xf>
    <xf numFmtId="0" fontId="18" fillId="0" borderId="0" xfId="3" applyFont="1" applyAlignment="1">
      <alignment horizontal="left" vertical="center" wrapText="1"/>
    </xf>
    <xf numFmtId="0" fontId="16" fillId="0" borderId="5" xfId="2" applyFont="1" applyBorder="1" applyAlignment="1" applyProtection="1">
      <alignment horizontal="left"/>
      <protection locked="0"/>
    </xf>
    <xf numFmtId="0" fontId="17" fillId="0" borderId="6" xfId="2" applyFont="1" applyBorder="1" applyAlignment="1" applyProtection="1">
      <alignment horizontal="left"/>
      <protection locked="0"/>
    </xf>
    <xf numFmtId="0" fontId="16" fillId="0" borderId="6" xfId="2" applyFont="1" applyBorder="1" applyAlignment="1" applyProtection="1">
      <alignment horizontal="left"/>
      <protection locked="0"/>
    </xf>
    <xf numFmtId="0" fontId="16" fillId="0" borderId="1" xfId="2" applyFont="1" applyBorder="1" applyAlignment="1" applyProtection="1">
      <alignment horizontal="left" vertical="center"/>
      <protection locked="0"/>
    </xf>
    <xf numFmtId="0" fontId="21" fillId="0" borderId="1" xfId="2" applyFont="1" applyBorder="1" applyAlignment="1" applyProtection="1">
      <alignment horizontal="left" vertical="center"/>
      <protection locked="0"/>
    </xf>
    <xf numFmtId="0" fontId="21" fillId="5" borderId="1" xfId="2" applyFont="1" applyFill="1" applyBorder="1" applyAlignment="1" applyProtection="1">
      <alignment horizontal="left"/>
      <protection locked="0"/>
    </xf>
    <xf numFmtId="0" fontId="16" fillId="0" borderId="2" xfId="2" applyFont="1" applyBorder="1" applyProtection="1">
      <protection locked="0"/>
    </xf>
    <xf numFmtId="0" fontId="16" fillId="0" borderId="7" xfId="2" applyFont="1" applyBorder="1" applyProtection="1">
      <protection locked="0"/>
    </xf>
    <xf numFmtId="0" fontId="8" fillId="0" borderId="3" xfId="3" applyBorder="1" applyAlignment="1" applyProtection="1">
      <alignment horizontal="left"/>
      <protection locked="0"/>
    </xf>
    <xf numFmtId="0" fontId="24" fillId="0" borderId="0" xfId="0" applyFont="1" applyAlignment="1">
      <alignment vertical="center" wrapText="1"/>
    </xf>
    <xf numFmtId="0" fontId="0" fillId="0" borderId="0" xfId="0" applyAlignment="1">
      <alignment wrapText="1"/>
    </xf>
    <xf numFmtId="0" fontId="16" fillId="0" borderId="7" xfId="2" applyFont="1" applyBorder="1" applyAlignment="1" applyProtection="1">
      <alignment horizontal="left"/>
      <protection locked="0"/>
    </xf>
    <xf numFmtId="0" fontId="0" fillId="0" borderId="0" xfId="0" applyAlignment="1">
      <alignment horizontal="center" wrapText="1"/>
    </xf>
    <xf numFmtId="0" fontId="26" fillId="0" borderId="0" xfId="0" applyFont="1" applyAlignment="1">
      <alignment wrapText="1"/>
    </xf>
    <xf numFmtId="0" fontId="7" fillId="0" borderId="0" xfId="0" applyFont="1" applyAlignment="1">
      <alignment wrapText="1"/>
    </xf>
    <xf numFmtId="178" fontId="0" fillId="0" borderId="0" xfId="0" applyNumberFormat="1" applyAlignment="1">
      <alignment wrapText="1"/>
    </xf>
    <xf numFmtId="2" fontId="0" fillId="0" borderId="0" xfId="0" applyNumberFormat="1" applyAlignment="1">
      <alignment wrapText="1"/>
    </xf>
    <xf numFmtId="177" fontId="0" fillId="0" borderId="0" xfId="0" applyNumberFormat="1" applyAlignment="1">
      <alignment wrapText="1"/>
    </xf>
    <xf numFmtId="1" fontId="0" fillId="0" borderId="0" xfId="0" applyNumberFormat="1" applyAlignment="1">
      <alignment wrapText="1"/>
    </xf>
    <xf numFmtId="10" fontId="0" fillId="0" borderId="0" xfId="0" applyNumberFormat="1" applyAlignment="1">
      <alignment wrapText="1"/>
    </xf>
    <xf numFmtId="1" fontId="0" fillId="0" borderId="1" xfId="0" applyNumberFormat="1" applyBorder="1" applyAlignment="1">
      <alignment wrapText="1"/>
    </xf>
    <xf numFmtId="177" fontId="0" fillId="0" borderId="1" xfId="0" applyNumberFormat="1" applyBorder="1" applyAlignment="1">
      <alignment wrapText="1"/>
    </xf>
    <xf numFmtId="0" fontId="6" fillId="0" borderId="1" xfId="0" applyFont="1" applyBorder="1" applyAlignment="1">
      <alignment horizontal="center" wrapText="1"/>
    </xf>
    <xf numFmtId="0" fontId="6" fillId="9" borderId="1" xfId="0" applyFont="1" applyFill="1" applyBorder="1" applyAlignment="1">
      <alignment horizontal="center" wrapText="1"/>
    </xf>
    <xf numFmtId="0" fontId="24" fillId="9" borderId="1" xfId="0" applyFont="1" applyFill="1" applyBorder="1" applyAlignment="1">
      <alignment horizontal="center" wrapText="1"/>
    </xf>
    <xf numFmtId="178" fontId="6" fillId="6" borderId="1" xfId="0" applyNumberFormat="1" applyFont="1" applyFill="1" applyBorder="1" applyAlignment="1">
      <alignment horizontal="center" wrapText="1"/>
    </xf>
    <xf numFmtId="2" fontId="6" fillId="6" borderId="1" xfId="0" applyNumberFormat="1" applyFont="1" applyFill="1" applyBorder="1" applyAlignment="1">
      <alignment horizontal="center" wrapText="1"/>
    </xf>
    <xf numFmtId="177" fontId="27" fillId="6" borderId="1" xfId="1" applyNumberFormat="1" applyFont="1" applyFill="1" applyBorder="1" applyAlignment="1">
      <alignment wrapText="1"/>
    </xf>
    <xf numFmtId="177" fontId="6" fillId="11" borderId="2" xfId="0" applyNumberFormat="1" applyFont="1" applyFill="1" applyBorder="1" applyAlignment="1">
      <alignment horizontal="center" wrapText="1"/>
    </xf>
    <xf numFmtId="0" fontId="24" fillId="0" borderId="1" xfId="0" applyFont="1" applyBorder="1" applyAlignment="1">
      <alignment horizontal="center" wrapText="1"/>
    </xf>
    <xf numFmtId="2" fontId="6" fillId="0" borderId="1" xfId="0" applyNumberFormat="1" applyFont="1" applyBorder="1" applyAlignment="1">
      <alignment horizontal="center" wrapText="1"/>
    </xf>
    <xf numFmtId="1" fontId="6" fillId="0" borderId="1" xfId="0" applyNumberFormat="1" applyFont="1" applyBorder="1" applyAlignment="1">
      <alignment horizontal="center" wrapText="1"/>
    </xf>
    <xf numFmtId="1" fontId="27" fillId="0" borderId="1" xfId="1" applyNumberFormat="1" applyFont="1" applyBorder="1" applyAlignment="1">
      <alignment wrapText="1"/>
    </xf>
    <xf numFmtId="177" fontId="27" fillId="0" borderId="1" xfId="1" applyNumberFormat="1" applyFont="1" applyBorder="1" applyAlignment="1">
      <alignment wrapText="1"/>
    </xf>
    <xf numFmtId="10" fontId="6" fillId="0" borderId="1" xfId="0" applyNumberFormat="1" applyFont="1" applyBorder="1" applyAlignment="1">
      <alignment horizontal="center" wrapText="1"/>
    </xf>
    <xf numFmtId="177" fontId="27" fillId="9" borderId="1" xfId="1" applyNumberFormat="1" applyFont="1" applyFill="1" applyBorder="1" applyAlignment="1">
      <alignment wrapText="1"/>
    </xf>
    <xf numFmtId="177" fontId="27" fillId="3" borderId="1" xfId="1" applyNumberFormat="1" applyFont="1" applyFill="1" applyBorder="1" applyAlignment="1">
      <alignment wrapText="1"/>
    </xf>
    <xf numFmtId="177" fontId="6" fillId="3" borderId="1" xfId="0" applyNumberFormat="1" applyFont="1" applyFill="1" applyBorder="1" applyAlignment="1">
      <alignment horizontal="center" wrapText="1"/>
    </xf>
    <xf numFmtId="177" fontId="6" fillId="0" borderId="1" xfId="0" applyNumberFormat="1" applyFont="1" applyBorder="1" applyAlignment="1">
      <alignment horizontal="center" wrapText="1"/>
    </xf>
    <xf numFmtId="0" fontId="0" fillId="0" borderId="1" xfId="0" applyBorder="1" applyAlignment="1">
      <alignment horizontal="center" wrapText="1"/>
    </xf>
    <xf numFmtId="178" fontId="0" fillId="0" borderId="1" xfId="0" applyNumberFormat="1" applyBorder="1" applyAlignment="1">
      <alignment wrapText="1"/>
    </xf>
    <xf numFmtId="2" fontId="0" fillId="0" borderId="1" xfId="0" applyNumberFormat="1" applyBorder="1" applyAlignment="1">
      <alignment wrapText="1"/>
    </xf>
    <xf numFmtId="177" fontId="0" fillId="2" borderId="1" xfId="4" applyNumberFormat="1" applyFont="1" applyFill="1" applyBorder="1" applyAlignment="1">
      <alignment wrapText="1"/>
    </xf>
    <xf numFmtId="177" fontId="0" fillId="0" borderId="2" xfId="0" applyNumberFormat="1" applyBorder="1" applyAlignment="1">
      <alignment wrapText="1"/>
    </xf>
    <xf numFmtId="1" fontId="7" fillId="0" borderId="1" xfId="0" applyNumberFormat="1" applyFont="1" applyBorder="1" applyAlignment="1">
      <alignment wrapText="1"/>
    </xf>
    <xf numFmtId="1" fontId="0" fillId="2" borderId="1" xfId="0" applyNumberFormat="1" applyFill="1" applyBorder="1" applyAlignment="1">
      <alignment wrapText="1"/>
    </xf>
    <xf numFmtId="177" fontId="0" fillId="2" borderId="1" xfId="0" applyNumberFormat="1" applyFill="1" applyBorder="1" applyAlignment="1">
      <alignment wrapText="1"/>
    </xf>
    <xf numFmtId="10" fontId="0" fillId="0" borderId="1" xfId="0" applyNumberFormat="1" applyBorder="1" applyAlignment="1">
      <alignment wrapText="1"/>
    </xf>
    <xf numFmtId="10" fontId="0" fillId="2" borderId="1" xfId="5" applyNumberFormat="1" applyFont="1" applyFill="1" applyBorder="1" applyAlignment="1">
      <alignment wrapText="1"/>
    </xf>
    <xf numFmtId="0" fontId="26" fillId="0" borderId="0" xfId="0" applyFont="1"/>
    <xf numFmtId="177" fontId="7" fillId="0" borderId="0" xfId="0" applyNumberFormat="1" applyFont="1"/>
    <xf numFmtId="0" fontId="6" fillId="10" borderId="0" xfId="0" applyFont="1" applyFill="1" applyAlignment="1">
      <alignment wrapText="1"/>
    </xf>
    <xf numFmtId="0" fontId="0" fillId="2" borderId="1" xfId="0" applyFill="1" applyBorder="1" applyAlignment="1">
      <alignment vertical="center" wrapText="1"/>
    </xf>
    <xf numFmtId="0" fontId="26" fillId="0" borderId="0" xfId="6" applyFont="1"/>
    <xf numFmtId="0" fontId="6" fillId="9" borderId="1" xfId="6" applyFont="1" applyFill="1" applyBorder="1" applyAlignment="1">
      <alignment horizontal="center" wrapText="1"/>
    </xf>
    <xf numFmtId="0" fontId="6" fillId="12" borderId="1" xfId="0" applyFont="1" applyFill="1" applyBorder="1" applyAlignment="1">
      <alignment horizontal="center" wrapText="1"/>
    </xf>
    <xf numFmtId="0" fontId="24" fillId="12" borderId="1" xfId="0" applyFont="1" applyFill="1" applyBorder="1" applyAlignment="1">
      <alignment horizontal="center" wrapText="1"/>
    </xf>
    <xf numFmtId="0" fontId="28" fillId="0" borderId="0" xfId="6" applyFont="1"/>
    <xf numFmtId="179" fontId="0" fillId="0" borderId="0" xfId="0" applyNumberFormat="1" applyAlignment="1">
      <alignment wrapText="1"/>
    </xf>
    <xf numFmtId="179" fontId="6" fillId="0" borderId="1" xfId="0" applyNumberFormat="1" applyFont="1" applyBorder="1" applyAlignment="1">
      <alignment horizontal="center" wrapText="1"/>
    </xf>
    <xf numFmtId="179" fontId="0" fillId="0" borderId="1" xfId="0" applyNumberFormat="1" applyBorder="1" applyAlignment="1">
      <alignment wrapText="1"/>
    </xf>
    <xf numFmtId="0" fontId="6" fillId="3" borderId="12" xfId="0" applyFont="1" applyFill="1" applyBorder="1" applyAlignment="1">
      <alignment horizontal="center" wrapText="1"/>
    </xf>
    <xf numFmtId="180" fontId="0" fillId="0" borderId="0" xfId="0" applyNumberFormat="1" applyAlignment="1">
      <alignment wrapText="1"/>
    </xf>
    <xf numFmtId="180" fontId="27" fillId="0" borderId="1" xfId="1" applyNumberFormat="1" applyFont="1" applyBorder="1" applyAlignment="1">
      <alignment wrapText="1"/>
    </xf>
    <xf numFmtId="180" fontId="0" fillId="2" borderId="1" xfId="0" applyNumberFormat="1" applyFill="1" applyBorder="1" applyAlignment="1">
      <alignment wrapText="1"/>
    </xf>
    <xf numFmtId="0" fontId="7" fillId="0" borderId="0" xfId="6" applyAlignment="1">
      <alignment wrapText="1"/>
    </xf>
    <xf numFmtId="0" fontId="7" fillId="0" borderId="1" xfId="6" applyBorder="1" applyAlignment="1">
      <alignment wrapText="1"/>
    </xf>
    <xf numFmtId="0" fontId="0" fillId="0" borderId="0" xfId="0" applyAlignment="1">
      <alignment horizontal="left" vertical="center"/>
    </xf>
    <xf numFmtId="0" fontId="0" fillId="0" borderId="0" xfId="0" applyAlignment="1">
      <alignment vertical="center"/>
    </xf>
    <xf numFmtId="0" fontId="31" fillId="13" borderId="1" xfId="7" applyFont="1" applyFill="1" applyBorder="1" applyAlignment="1" applyProtection="1">
      <alignment horizontal="center" vertical="center"/>
      <protection locked="0"/>
    </xf>
    <xf numFmtId="0" fontId="32" fillId="13" borderId="1" xfId="0" applyFont="1" applyFill="1" applyBorder="1" applyAlignment="1">
      <alignment horizontal="center" vertical="center" wrapText="1"/>
    </xf>
    <xf numFmtId="181" fontId="31" fillId="5" borderId="1" xfId="8" applyNumberFormat="1" applyFont="1" applyFill="1" applyBorder="1" applyAlignment="1">
      <alignment horizontal="center" wrapText="1"/>
    </xf>
    <xf numFmtId="0" fontId="31" fillId="13" borderId="1" xfId="0" applyFont="1" applyFill="1" applyBorder="1" applyAlignment="1">
      <alignment wrapText="1"/>
    </xf>
    <xf numFmtId="0" fontId="31" fillId="13" borderId="1" xfId="7" applyFont="1" applyFill="1" applyBorder="1" applyAlignment="1">
      <alignment horizontal="left" wrapText="1"/>
    </xf>
    <xf numFmtId="0" fontId="31" fillId="13" borderId="1" xfId="0" applyFont="1" applyFill="1" applyBorder="1" applyAlignment="1">
      <alignment horizontal="left" vertical="center" wrapText="1"/>
    </xf>
    <xf numFmtId="0" fontId="31" fillId="13" borderId="1" xfId="0" applyFont="1" applyFill="1" applyBorder="1" applyAlignment="1">
      <alignment horizontal="center" vertical="center" wrapText="1"/>
    </xf>
    <xf numFmtId="0" fontId="36" fillId="13" borderId="1" xfId="7" applyFont="1" applyFill="1" applyBorder="1" applyAlignment="1" applyProtection="1">
      <alignment horizontal="center" vertical="center"/>
      <protection locked="0"/>
    </xf>
    <xf numFmtId="0" fontId="31" fillId="13" borderId="1" xfId="8" applyFont="1" applyFill="1" applyBorder="1" applyAlignment="1">
      <alignment horizontal="center" wrapText="1"/>
    </xf>
    <xf numFmtId="0" fontId="7" fillId="13" borderId="1" xfId="0" applyFont="1" applyFill="1" applyBorder="1" applyAlignment="1">
      <alignment wrapText="1"/>
    </xf>
    <xf numFmtId="0" fontId="0" fillId="13" borderId="1" xfId="0" applyFill="1" applyBorder="1" applyAlignment="1">
      <alignment wrapText="1"/>
    </xf>
    <xf numFmtId="0" fontId="36" fillId="13" borderId="1" xfId="9" applyFont="1" applyFill="1" applyBorder="1" applyAlignment="1">
      <alignment horizontal="left" vertical="center" wrapText="1"/>
    </xf>
    <xf numFmtId="0" fontId="31" fillId="13" borderId="1" xfId="9" applyFont="1" applyFill="1" applyBorder="1" applyAlignment="1">
      <alignment horizontal="center"/>
    </xf>
    <xf numFmtId="0" fontId="6" fillId="9" borderId="0" xfId="0" applyFont="1" applyFill="1"/>
    <xf numFmtId="0" fontId="6" fillId="0" borderId="0" xfId="0" applyFont="1"/>
    <xf numFmtId="0" fontId="7" fillId="0" borderId="0" xfId="8" applyAlignment="1">
      <alignment wrapText="1"/>
    </xf>
    <xf numFmtId="182" fontId="31" fillId="14" borderId="1" xfId="8" applyNumberFormat="1" applyFont="1" applyFill="1" applyBorder="1" applyAlignment="1">
      <alignment horizontal="center" wrapText="1"/>
    </xf>
    <xf numFmtId="0" fontId="7" fillId="0" borderId="1" xfId="0" applyFont="1" applyBorder="1" applyAlignment="1">
      <alignment wrapText="1"/>
    </xf>
    <xf numFmtId="178" fontId="31" fillId="14" borderId="1" xfId="8" applyNumberFormat="1" applyFont="1" applyFill="1" applyBorder="1" applyAlignment="1">
      <alignment horizontal="center" wrapText="1"/>
    </xf>
    <xf numFmtId="0" fontId="31" fillId="13" borderId="1" xfId="9" applyFont="1" applyFill="1" applyBorder="1" applyAlignment="1">
      <alignment horizontal="left" vertical="center" wrapText="1"/>
    </xf>
    <xf numFmtId="0" fontId="31" fillId="13" borderId="1" xfId="8" applyFont="1" applyFill="1" applyBorder="1" applyAlignment="1">
      <alignment wrapText="1"/>
    </xf>
    <xf numFmtId="0" fontId="36" fillId="13" borderId="2" xfId="7" applyFont="1" applyFill="1" applyBorder="1" applyAlignment="1">
      <alignment horizontal="left" wrapText="1"/>
    </xf>
    <xf numFmtId="0" fontId="31" fillId="13" borderId="2" xfId="7" applyFont="1" applyFill="1" applyBorder="1" applyAlignment="1">
      <alignment horizontal="left" wrapText="1"/>
    </xf>
    <xf numFmtId="0" fontId="31" fillId="13" borderId="3" xfId="0" applyFont="1" applyFill="1" applyBorder="1" applyAlignment="1">
      <alignment wrapText="1"/>
    </xf>
    <xf numFmtId="0" fontId="31" fillId="0" borderId="0" xfId="7" applyFont="1" applyAlignment="1" applyProtection="1">
      <alignment horizontal="left"/>
      <protection locked="0"/>
    </xf>
    <xf numFmtId="0" fontId="31" fillId="0" borderId="0" xfId="7" applyFont="1" applyAlignment="1" applyProtection="1">
      <alignment horizontal="center"/>
      <protection locked="0"/>
    </xf>
    <xf numFmtId="0" fontId="40" fillId="0" borderId="0" xfId="7" applyFont="1" applyAlignment="1" applyProtection="1">
      <alignment horizontal="left"/>
      <protection locked="0"/>
    </xf>
    <xf numFmtId="0" fontId="31" fillId="13" borderId="1" xfId="0" applyFont="1" applyFill="1" applyBorder="1" applyAlignment="1">
      <alignment vertical="center"/>
    </xf>
    <xf numFmtId="1" fontId="42" fillId="15" borderId="1" xfId="0" applyNumberFormat="1" applyFont="1" applyFill="1" applyBorder="1" applyAlignment="1">
      <alignment horizontal="center" vertical="center" wrapText="1"/>
    </xf>
    <xf numFmtId="179" fontId="42" fillId="15" borderId="1" xfId="0" applyNumberFormat="1" applyFont="1" applyFill="1" applyBorder="1" applyAlignment="1">
      <alignment horizontal="center" vertical="center" wrapText="1"/>
    </xf>
    <xf numFmtId="0" fontId="31" fillId="15" borderId="1" xfId="0" applyFont="1" applyFill="1" applyBorder="1" applyAlignment="1">
      <alignment vertical="center"/>
    </xf>
    <xf numFmtId="0" fontId="42" fillId="14" borderId="1" xfId="0" applyFont="1" applyFill="1" applyBorder="1" applyAlignment="1">
      <alignment horizontal="center" vertical="center"/>
    </xf>
    <xf numFmtId="0" fontId="42" fillId="15" borderId="1" xfId="0" applyFont="1" applyFill="1" applyBorder="1" applyAlignment="1">
      <alignment horizontal="center" vertical="center" wrapText="1"/>
    </xf>
    <xf numFmtId="0" fontId="42" fillId="15" borderId="1" xfId="0" applyFont="1" applyFill="1" applyBorder="1" applyAlignment="1">
      <alignment horizontal="left" vertical="center" wrapText="1"/>
    </xf>
    <xf numFmtId="0" fontId="43" fillId="15" borderId="1" xfId="0" applyFont="1" applyFill="1" applyBorder="1" applyAlignment="1">
      <alignment horizontal="center" vertical="center" wrapText="1"/>
    </xf>
    <xf numFmtId="178" fontId="28" fillId="0" borderId="1" xfId="0" applyNumberFormat="1" applyFont="1" applyBorder="1" applyAlignment="1">
      <alignment wrapText="1"/>
    </xf>
    <xf numFmtId="0" fontId="7" fillId="9" borderId="1" xfId="0" applyFont="1" applyFill="1" applyBorder="1" applyAlignment="1">
      <alignment wrapText="1"/>
    </xf>
    <xf numFmtId="0" fontId="0" fillId="3" borderId="9" xfId="0" applyFill="1" applyBorder="1" applyAlignment="1">
      <alignment wrapText="1"/>
    </xf>
    <xf numFmtId="10" fontId="27" fillId="9" borderId="1" xfId="1" applyNumberFormat="1" applyFont="1" applyFill="1" applyBorder="1" applyAlignment="1">
      <alignment wrapText="1"/>
    </xf>
    <xf numFmtId="1" fontId="0" fillId="0" borderId="1" xfId="0" applyNumberFormat="1" applyBorder="1" applyAlignment="1">
      <alignment horizontal="center" wrapText="1"/>
    </xf>
    <xf numFmtId="0" fontId="0" fillId="3" borderId="2" xfId="0" applyFill="1" applyBorder="1" applyAlignment="1">
      <alignment wrapText="1"/>
    </xf>
    <xf numFmtId="10" fontId="0" fillId="9" borderId="1" xfId="5" applyNumberFormat="1" applyFont="1" applyFill="1" applyBorder="1" applyAlignment="1">
      <alignment wrapText="1"/>
    </xf>
    <xf numFmtId="177" fontId="19" fillId="9" borderId="1" xfId="1" applyNumberFormat="1" applyFont="1" applyFill="1" applyBorder="1" applyAlignment="1">
      <alignment wrapText="1"/>
    </xf>
    <xf numFmtId="177" fontId="0" fillId="9" borderId="1" xfId="0" applyNumberFormat="1" applyFill="1" applyBorder="1" applyAlignment="1">
      <alignment wrapText="1"/>
    </xf>
    <xf numFmtId="0" fontId="0" fillId="3" borderId="7" xfId="0" applyFill="1" applyBorder="1" applyAlignment="1">
      <alignment wrapText="1"/>
    </xf>
    <xf numFmtId="184" fontId="0" fillId="0" borderId="0" xfId="0" applyNumberFormat="1" applyAlignment="1">
      <alignment wrapText="1"/>
    </xf>
    <xf numFmtId="10" fontId="0" fillId="0" borderId="0" xfId="11" applyNumberFormat="1" applyFont="1" applyAlignment="1">
      <alignment wrapText="1"/>
    </xf>
    <xf numFmtId="0" fontId="47" fillId="0" borderId="1" xfId="12" applyFont="1" applyBorder="1" applyAlignment="1">
      <alignment horizontal="center" vertical="center" wrapText="1"/>
    </xf>
    <xf numFmtId="0" fontId="48" fillId="0" borderId="0" xfId="16" applyFont="1" applyAlignment="1">
      <alignment wrapText="1"/>
    </xf>
    <xf numFmtId="177" fontId="48" fillId="0" borderId="0" xfId="16" applyNumberFormat="1" applyFont="1" applyAlignment="1">
      <alignment wrapText="1"/>
    </xf>
    <xf numFmtId="185" fontId="49" fillId="0" borderId="0" xfId="16" applyNumberFormat="1" applyFont="1" applyAlignment="1"/>
    <xf numFmtId="14" fontId="48" fillId="0" borderId="0" xfId="16" applyNumberFormat="1" applyFont="1" applyAlignment="1">
      <alignment horizontal="left" wrapText="1"/>
    </xf>
    <xf numFmtId="0" fontId="48" fillId="0" borderId="0" xfId="16" applyFont="1" applyAlignment="1"/>
    <xf numFmtId="0" fontId="36" fillId="0" borderId="0" xfId="16" applyFont="1" applyAlignment="1">
      <alignment horizontal="left"/>
    </xf>
    <xf numFmtId="0" fontId="0" fillId="5" borderId="1" xfId="0" applyFill="1" applyBorder="1" applyAlignment="1">
      <alignment wrapText="1"/>
    </xf>
    <xf numFmtId="0" fontId="3" fillId="0" borderId="0" xfId="41622"/>
    <xf numFmtId="0" fontId="3" fillId="0" borderId="0" xfId="41622" applyAlignment="1">
      <alignment horizontal="center"/>
    </xf>
    <xf numFmtId="0" fontId="3" fillId="0" borderId="0" xfId="41622" applyAlignment="1">
      <alignment horizontal="left"/>
    </xf>
    <xf numFmtId="0" fontId="9" fillId="0" borderId="0" xfId="41622" applyFont="1"/>
    <xf numFmtId="0" fontId="31" fillId="13" borderId="19" xfId="7" applyFont="1" applyFill="1" applyBorder="1" applyAlignment="1" applyProtection="1">
      <alignment horizontal="center" vertical="center"/>
      <protection locked="0"/>
    </xf>
    <xf numFmtId="0" fontId="84" fillId="0" borderId="19" xfId="41623" applyFont="1" applyBorder="1" applyAlignment="1">
      <alignment horizontal="center" vertical="center" wrapText="1"/>
    </xf>
    <xf numFmtId="0" fontId="85" fillId="38" borderId="19" xfId="7" applyFont="1" applyFill="1" applyBorder="1" applyAlignment="1">
      <alignment horizontal="center" vertical="center" wrapText="1"/>
    </xf>
    <xf numFmtId="0" fontId="3" fillId="0" borderId="19" xfId="41622" applyBorder="1" applyAlignment="1">
      <alignment horizontal="center"/>
    </xf>
    <xf numFmtId="0" fontId="85" fillId="0" borderId="19" xfId="41623" applyFont="1" applyBorder="1" applyAlignment="1">
      <alignment wrapText="1"/>
    </xf>
    <xf numFmtId="0" fontId="87" fillId="38" borderId="19" xfId="7" applyFont="1" applyFill="1" applyBorder="1" applyAlignment="1">
      <alignment horizontal="center" vertical="center" wrapText="1"/>
    </xf>
    <xf numFmtId="0" fontId="85" fillId="0" borderId="19" xfId="7" applyFont="1" applyBorder="1" applyAlignment="1">
      <alignment horizontal="left" wrapText="1"/>
    </xf>
    <xf numFmtId="1" fontId="7" fillId="0" borderId="19" xfId="8" applyNumberFormat="1" applyBorder="1" applyAlignment="1">
      <alignment horizontal="center" wrapText="1"/>
    </xf>
    <xf numFmtId="179" fontId="7" fillId="0" borderId="19" xfId="8" applyNumberFormat="1" applyBorder="1" applyAlignment="1">
      <alignment horizontal="center" wrapText="1"/>
    </xf>
    <xf numFmtId="2" fontId="7" fillId="0" borderId="19" xfId="8" applyNumberFormat="1" applyBorder="1" applyAlignment="1">
      <alignment horizontal="center" wrapText="1"/>
    </xf>
    <xf numFmtId="179" fontId="83" fillId="11" borderId="19" xfId="41622" applyNumberFormat="1" applyFont="1" applyFill="1" applyBorder="1" applyAlignment="1">
      <alignment horizontal="center" vertical="center"/>
    </xf>
    <xf numFmtId="1" fontId="6" fillId="39" borderId="19" xfId="8" applyNumberFormat="1" applyFont="1" applyFill="1" applyBorder="1" applyAlignment="1">
      <alignment horizontal="center" wrapText="1"/>
    </xf>
    <xf numFmtId="179" fontId="6" fillId="39" borderId="19" xfId="8" applyNumberFormat="1" applyFont="1" applyFill="1" applyBorder="1" applyAlignment="1">
      <alignment horizontal="center" wrapText="1"/>
    </xf>
    <xf numFmtId="2" fontId="6" fillId="39" borderId="19" xfId="8" applyNumberFormat="1" applyFont="1" applyFill="1" applyBorder="1" applyAlignment="1">
      <alignment horizontal="center" wrapText="1"/>
    </xf>
    <xf numFmtId="178" fontId="6" fillId="11" borderId="19" xfId="8" applyNumberFormat="1" applyFont="1" applyFill="1" applyBorder="1" applyAlignment="1">
      <alignment horizontal="center" wrapText="1"/>
    </xf>
    <xf numFmtId="0" fontId="6" fillId="39" borderId="19" xfId="41622" applyFont="1" applyFill="1" applyBorder="1" applyAlignment="1">
      <alignment horizontal="center" wrapText="1"/>
    </xf>
    <xf numFmtId="0" fontId="6" fillId="39" borderId="19" xfId="8" applyFont="1" applyFill="1" applyBorder="1" applyAlignment="1">
      <alignment horizontal="left" wrapText="1"/>
    </xf>
    <xf numFmtId="0" fontId="6" fillId="39" borderId="19" xfId="8" applyFont="1" applyFill="1" applyBorder="1" applyAlignment="1">
      <alignment horizontal="center" wrapText="1"/>
    </xf>
    <xf numFmtId="177" fontId="89" fillId="9" borderId="19" xfId="14" applyNumberFormat="1" applyFont="1" applyFill="1" applyBorder="1" applyAlignment="1">
      <alignment horizontal="center" vertical="center"/>
    </xf>
    <xf numFmtId="0" fontId="47" fillId="0" borderId="19" xfId="0" applyFont="1" applyBorder="1" applyAlignment="1">
      <alignment horizontal="center" vertical="center" wrapText="1"/>
    </xf>
    <xf numFmtId="0" fontId="6" fillId="39" borderId="19" xfId="0" applyFont="1" applyFill="1" applyBorder="1" applyAlignment="1">
      <alignment horizontal="center" wrapText="1"/>
    </xf>
    <xf numFmtId="0" fontId="0" fillId="0" borderId="19" xfId="0" applyBorder="1" applyAlignment="1">
      <alignment horizontal="center"/>
    </xf>
    <xf numFmtId="179" fontId="0" fillId="0" borderId="19" xfId="0" applyNumberFormat="1" applyBorder="1" applyAlignment="1">
      <alignment horizontal="center"/>
    </xf>
    <xf numFmtId="189" fontId="90" fillId="9" borderId="19" xfId="0" applyNumberFormat="1" applyFont="1" applyFill="1" applyBorder="1" applyAlignment="1">
      <alignment horizontal="center"/>
    </xf>
    <xf numFmtId="189" fontId="0" fillId="0" borderId="19" xfId="0" applyNumberFormat="1" applyBorder="1" applyAlignment="1">
      <alignment horizontal="center"/>
    </xf>
    <xf numFmtId="0" fontId="91" fillId="9" borderId="1" xfId="8" quotePrefix="1" applyFont="1" applyFill="1" applyBorder="1" applyAlignment="1">
      <alignment horizontal="left" wrapText="1"/>
    </xf>
    <xf numFmtId="0" fontId="91" fillId="9" borderId="1" xfId="0" applyFont="1" applyFill="1" applyBorder="1" applyAlignment="1">
      <alignment horizontal="left" wrapText="1"/>
    </xf>
    <xf numFmtId="0" fontId="91" fillId="3" borderId="9" xfId="0" applyFont="1" applyFill="1" applyBorder="1" applyAlignment="1">
      <alignment horizontal="left" wrapText="1"/>
    </xf>
    <xf numFmtId="183" fontId="91" fillId="9" borderId="1" xfId="0" applyNumberFormat="1" applyFont="1" applyFill="1" applyBorder="1" applyAlignment="1">
      <alignment horizontal="left" wrapText="1"/>
    </xf>
    <xf numFmtId="0" fontId="91" fillId="0" borderId="1" xfId="0" applyFont="1" applyBorder="1" applyAlignment="1">
      <alignment horizontal="left" wrapText="1"/>
    </xf>
    <xf numFmtId="0" fontId="91" fillId="0" borderId="19" xfId="0" applyFont="1" applyBorder="1" applyAlignment="1">
      <alignment horizontal="left" wrapText="1"/>
    </xf>
    <xf numFmtId="2" fontId="28" fillId="0" borderId="0" xfId="0" applyNumberFormat="1" applyFont="1" applyAlignment="1">
      <alignment wrapText="1"/>
    </xf>
    <xf numFmtId="2" fontId="92" fillId="6" borderId="1" xfId="0" applyNumberFormat="1" applyFont="1" applyFill="1" applyBorder="1" applyAlignment="1">
      <alignment horizontal="center" wrapText="1"/>
    </xf>
    <xf numFmtId="2" fontId="28" fillId="0" borderId="1" xfId="0" applyNumberFormat="1" applyFont="1" applyBorder="1" applyAlignment="1">
      <alignment wrapText="1"/>
    </xf>
    <xf numFmtId="2" fontId="28" fillId="3" borderId="9" xfId="0" applyNumberFormat="1" applyFont="1" applyFill="1" applyBorder="1" applyAlignment="1">
      <alignment wrapText="1"/>
    </xf>
    <xf numFmtId="0" fontId="91" fillId="9" borderId="19" xfId="0" applyFont="1" applyFill="1" applyBorder="1" applyAlignment="1">
      <alignment horizontal="left" wrapText="1"/>
    </xf>
    <xf numFmtId="0" fontId="91" fillId="9" borderId="1" xfId="8" applyFont="1" applyFill="1" applyBorder="1" applyAlignment="1">
      <alignment horizontal="left" wrapText="1"/>
    </xf>
    <xf numFmtId="0" fontId="85" fillId="0" borderId="19" xfId="7" applyFont="1" applyBorder="1" applyAlignment="1">
      <alignment horizontal="left" vertical="center" wrapText="1"/>
    </xf>
    <xf numFmtId="0" fontId="0" fillId="9" borderId="1" xfId="0" applyFill="1" applyBorder="1" applyAlignment="1">
      <alignment horizontal="center" wrapText="1"/>
    </xf>
    <xf numFmtId="0" fontId="0" fillId="9" borderId="1" xfId="0" applyFill="1" applyBorder="1" applyAlignment="1">
      <alignment wrapText="1"/>
    </xf>
    <xf numFmtId="0" fontId="7" fillId="9" borderId="1" xfId="6" applyFill="1" applyBorder="1" applyAlignment="1">
      <alignment wrapText="1"/>
    </xf>
    <xf numFmtId="178" fontId="0" fillId="9" borderId="1" xfId="0" applyNumberFormat="1" applyFill="1" applyBorder="1" applyAlignment="1">
      <alignment wrapText="1"/>
    </xf>
    <xf numFmtId="2" fontId="0" fillId="9" borderId="1" xfId="0" applyNumberFormat="1" applyFill="1" applyBorder="1" applyAlignment="1">
      <alignment wrapText="1"/>
    </xf>
    <xf numFmtId="177" fontId="0" fillId="9" borderId="1" xfId="4" applyNumberFormat="1" applyFont="1" applyFill="1" applyBorder="1" applyAlignment="1">
      <alignment wrapText="1"/>
    </xf>
    <xf numFmtId="177" fontId="0" fillId="9" borderId="2" xfId="0" applyNumberFormat="1" applyFill="1" applyBorder="1" applyAlignment="1">
      <alignment wrapText="1"/>
    </xf>
    <xf numFmtId="2" fontId="28" fillId="9" borderId="1" xfId="0" applyNumberFormat="1" applyFont="1" applyFill="1" applyBorder="1" applyAlignment="1">
      <alignment wrapText="1"/>
    </xf>
    <xf numFmtId="179" fontId="0" fillId="9" borderId="1" xfId="0" applyNumberFormat="1" applyFill="1" applyBorder="1" applyAlignment="1">
      <alignment wrapText="1"/>
    </xf>
    <xf numFmtId="1" fontId="7" fillId="9" borderId="1" xfId="0" applyNumberFormat="1" applyFont="1" applyFill="1" applyBorder="1" applyAlignment="1">
      <alignment wrapText="1"/>
    </xf>
    <xf numFmtId="180" fontId="0" fillId="9" borderId="1" xfId="0" applyNumberFormat="1" applyFill="1" applyBorder="1" applyAlignment="1">
      <alignment wrapText="1"/>
    </xf>
    <xf numFmtId="1" fontId="0" fillId="9" borderId="1" xfId="0" applyNumberFormat="1" applyFill="1" applyBorder="1" applyAlignment="1">
      <alignment wrapText="1"/>
    </xf>
    <xf numFmtId="10" fontId="0" fillId="9" borderId="1" xfId="0" applyNumberFormat="1" applyFill="1" applyBorder="1" applyAlignment="1">
      <alignment wrapText="1"/>
    </xf>
    <xf numFmtId="0" fontId="47" fillId="9" borderId="19" xfId="0" applyFont="1" applyFill="1" applyBorder="1" applyAlignment="1">
      <alignment horizontal="center" vertical="center" wrapText="1"/>
    </xf>
    <xf numFmtId="177" fontId="48" fillId="9" borderId="0" xfId="16" applyNumberFormat="1" applyFont="1" applyFill="1" applyAlignment="1">
      <alignment wrapText="1"/>
    </xf>
    <xf numFmtId="0" fontId="93" fillId="9" borderId="19" xfId="7" applyFont="1" applyFill="1" applyBorder="1" applyAlignment="1">
      <alignment horizontal="left" wrapText="1"/>
    </xf>
    <xf numFmtId="0" fontId="8" fillId="9" borderId="19" xfId="0" applyFont="1" applyFill="1" applyBorder="1"/>
    <xf numFmtId="0" fontId="0" fillId="9" borderId="19" xfId="0" applyFill="1" applyBorder="1" applyAlignment="1">
      <alignment wrapText="1"/>
    </xf>
    <xf numFmtId="0" fontId="7" fillId="9" borderId="19" xfId="0" applyFont="1" applyFill="1" applyBorder="1" applyAlignment="1">
      <alignment wrapText="1"/>
    </xf>
    <xf numFmtId="0" fontId="89" fillId="0" borderId="26" xfId="0" applyFont="1" applyBorder="1" applyAlignment="1">
      <alignment vertical="center" wrapText="1"/>
    </xf>
    <xf numFmtId="0" fontId="0" fillId="0" borderId="26" xfId="0" applyBorder="1" applyAlignment="1">
      <alignment vertical="center" wrapText="1"/>
    </xf>
    <xf numFmtId="0" fontId="89" fillId="0" borderId="27" xfId="0" applyFont="1" applyBorder="1" applyAlignment="1">
      <alignment vertical="center" wrapText="1"/>
    </xf>
    <xf numFmtId="0" fontId="30" fillId="0" borderId="23" xfId="0" applyFont="1" applyBorder="1" applyAlignment="1">
      <alignment vertical="center"/>
    </xf>
    <xf numFmtId="0" fontId="30" fillId="0" borderId="22" xfId="0" applyFont="1" applyBorder="1" applyAlignment="1">
      <alignment vertical="center"/>
    </xf>
    <xf numFmtId="2" fontId="87" fillId="0" borderId="19" xfId="10" applyNumberFormat="1" applyFont="1" applyBorder="1" applyAlignment="1">
      <alignment horizontal="center" vertical="center" wrapText="1"/>
    </xf>
    <xf numFmtId="0" fontId="30" fillId="40" borderId="23" xfId="0" applyFont="1" applyFill="1" applyBorder="1" applyAlignment="1">
      <alignment horizontal="center" vertical="center"/>
    </xf>
    <xf numFmtId="8" fontId="95" fillId="40" borderId="26" xfId="0" applyNumberFormat="1" applyFont="1" applyFill="1" applyBorder="1" applyAlignment="1">
      <alignment horizontal="center" vertical="center" wrapText="1"/>
    </xf>
    <xf numFmtId="0" fontId="96" fillId="9" borderId="23" xfId="0" applyFont="1" applyFill="1" applyBorder="1" applyAlignment="1">
      <alignment horizontal="center" vertical="center"/>
    </xf>
    <xf numFmtId="8" fontId="97" fillId="9" borderId="26" xfId="0" applyNumberFormat="1" applyFont="1" applyFill="1" applyBorder="1" applyAlignment="1">
      <alignment horizontal="center" vertical="center" wrapText="1"/>
    </xf>
    <xf numFmtId="0" fontId="0" fillId="41" borderId="1" xfId="0" applyFill="1" applyBorder="1" applyAlignment="1">
      <alignment horizontal="center" wrapText="1"/>
    </xf>
    <xf numFmtId="0" fontId="7" fillId="41" borderId="1" xfId="0" applyFont="1" applyFill="1" applyBorder="1" applyAlignment="1">
      <alignment wrapText="1"/>
    </xf>
    <xf numFmtId="0" fontId="0" fillId="41" borderId="1" xfId="0" applyFill="1" applyBorder="1" applyAlignment="1">
      <alignment wrapText="1"/>
    </xf>
    <xf numFmtId="0" fontId="7" fillId="41" borderId="1" xfId="6" applyFill="1" applyBorder="1" applyAlignment="1">
      <alignment wrapText="1"/>
    </xf>
    <xf numFmtId="0" fontId="91" fillId="41" borderId="1" xfId="0" applyFont="1" applyFill="1" applyBorder="1" applyAlignment="1">
      <alignment horizontal="left" wrapText="1"/>
    </xf>
    <xf numFmtId="178" fontId="0" fillId="41" borderId="1" xfId="0" applyNumberFormat="1" applyFill="1" applyBorder="1" applyAlignment="1">
      <alignment wrapText="1"/>
    </xf>
    <xf numFmtId="2" fontId="0" fillId="41" borderId="1" xfId="0" applyNumberFormat="1" applyFill="1" applyBorder="1" applyAlignment="1">
      <alignment wrapText="1"/>
    </xf>
    <xf numFmtId="177" fontId="0" fillId="41" borderId="1" xfId="4" applyNumberFormat="1" applyFont="1" applyFill="1" applyBorder="1" applyAlignment="1">
      <alignment wrapText="1"/>
    </xf>
    <xf numFmtId="177" fontId="0" fillId="41" borderId="2" xfId="0" applyNumberFormat="1" applyFill="1" applyBorder="1" applyAlignment="1">
      <alignment wrapText="1"/>
    </xf>
    <xf numFmtId="2" fontId="28" fillId="41" borderId="1" xfId="0" applyNumberFormat="1" applyFont="1" applyFill="1" applyBorder="1" applyAlignment="1">
      <alignment wrapText="1"/>
    </xf>
    <xf numFmtId="179" fontId="0" fillId="41" borderId="1" xfId="0" applyNumberFormat="1" applyFill="1" applyBorder="1" applyAlignment="1">
      <alignment wrapText="1"/>
    </xf>
    <xf numFmtId="1" fontId="7" fillId="41" borderId="1" xfId="0" applyNumberFormat="1" applyFont="1" applyFill="1" applyBorder="1" applyAlignment="1">
      <alignment wrapText="1"/>
    </xf>
    <xf numFmtId="180" fontId="0" fillId="41" borderId="1" xfId="0" applyNumberFormat="1" applyFill="1" applyBorder="1" applyAlignment="1">
      <alignment wrapText="1"/>
    </xf>
    <xf numFmtId="1" fontId="0" fillId="41" borderId="1" xfId="0" applyNumberFormat="1" applyFill="1" applyBorder="1" applyAlignment="1">
      <alignment wrapText="1"/>
    </xf>
    <xf numFmtId="177" fontId="0" fillId="41" borderId="1" xfId="0" applyNumberFormat="1" applyFill="1" applyBorder="1" applyAlignment="1">
      <alignment wrapText="1"/>
    </xf>
    <xf numFmtId="10" fontId="0" fillId="41" borderId="1" xfId="0" applyNumberFormat="1" applyFill="1" applyBorder="1" applyAlignment="1">
      <alignment wrapText="1"/>
    </xf>
    <xf numFmtId="10" fontId="0" fillId="41" borderId="1" xfId="5" applyNumberFormat="1" applyFont="1" applyFill="1" applyBorder="1" applyAlignment="1">
      <alignment wrapText="1"/>
    </xf>
    <xf numFmtId="0" fontId="47" fillId="41" borderId="1" xfId="12" applyFont="1" applyFill="1" applyBorder="1" applyAlignment="1">
      <alignment horizontal="center" vertical="center" wrapText="1"/>
    </xf>
    <xf numFmtId="1" fontId="0" fillId="41" borderId="1" xfId="0" applyNumberFormat="1" applyFill="1" applyBorder="1" applyAlignment="1">
      <alignment horizontal="center" wrapText="1"/>
    </xf>
    <xf numFmtId="0" fontId="102" fillId="0" borderId="19" xfId="7" applyFont="1" applyBorder="1" applyAlignment="1">
      <alignment horizontal="left" wrapText="1"/>
    </xf>
    <xf numFmtId="0" fontId="104" fillId="38" borderId="0" xfId="7" applyFont="1" applyFill="1" applyAlignment="1" applyProtection="1">
      <alignment horizontal="center" vertical="center" wrapText="1"/>
      <protection locked="0"/>
    </xf>
    <xf numFmtId="0" fontId="105" fillId="0" borderId="19" xfId="0" applyFont="1" applyBorder="1" applyAlignment="1">
      <alignment horizontal="center" vertical="center" wrapText="1"/>
    </xf>
    <xf numFmtId="0" fontId="104" fillId="0" borderId="19" xfId="7" applyFont="1" applyBorder="1" applyAlignment="1" applyProtection="1">
      <alignment horizontal="center" vertical="center"/>
      <protection locked="0"/>
    </xf>
    <xf numFmtId="0" fontId="42" fillId="0" borderId="19" xfId="7" applyFont="1" applyBorder="1" applyAlignment="1">
      <alignment horizontal="left" wrapText="1"/>
    </xf>
    <xf numFmtId="0" fontId="31" fillId="38" borderId="19" xfId="7" applyFont="1" applyFill="1" applyBorder="1" applyAlignment="1" applyProtection="1">
      <alignment horizontal="center" vertical="center"/>
      <protection locked="0"/>
    </xf>
    <xf numFmtId="0" fontId="84" fillId="0" borderId="19" xfId="0" applyFont="1" applyBorder="1" applyAlignment="1">
      <alignment horizontal="center" vertical="center" wrapText="1"/>
    </xf>
    <xf numFmtId="0" fontId="31" fillId="0" borderId="19" xfId="7" applyFont="1" applyBorder="1" applyAlignment="1" applyProtection="1">
      <alignment horizontal="center" vertical="center"/>
      <protection locked="0"/>
    </xf>
    <xf numFmtId="0" fontId="106" fillId="0" borderId="19" xfId="0" applyFont="1" applyBorder="1" applyAlignment="1">
      <alignment horizontal="center" vertical="center" wrapText="1"/>
    </xf>
    <xf numFmtId="177" fontId="7" fillId="9" borderId="1" xfId="0" applyNumberFormat="1" applyFont="1" applyFill="1" applyBorder="1" applyAlignment="1">
      <alignment wrapText="1"/>
    </xf>
    <xf numFmtId="0" fontId="0" fillId="41" borderId="3" xfId="0" applyFill="1" applyBorder="1" applyAlignment="1">
      <alignment horizontal="center" wrapText="1"/>
    </xf>
    <xf numFmtId="0" fontId="0" fillId="41" borderId="6" xfId="0" applyFill="1" applyBorder="1" applyAlignment="1">
      <alignment horizontal="center" wrapText="1"/>
    </xf>
    <xf numFmtId="0" fontId="6" fillId="7" borderId="3" xfId="0" applyFont="1" applyFill="1" applyBorder="1" applyAlignment="1">
      <alignment horizontal="center" wrapText="1"/>
    </xf>
    <xf numFmtId="0" fontId="6" fillId="7" borderId="8" xfId="0" applyFont="1" applyFill="1" applyBorder="1" applyAlignment="1">
      <alignment horizontal="center" wrapText="1"/>
    </xf>
    <xf numFmtId="0" fontId="6" fillId="8" borderId="3" xfId="0" applyFont="1" applyFill="1" applyBorder="1" applyAlignment="1">
      <alignment horizontal="center" wrapText="1"/>
    </xf>
    <xf numFmtId="0" fontId="6" fillId="6" borderId="2" xfId="0" applyFont="1" applyFill="1" applyBorder="1" applyAlignment="1">
      <alignment horizontal="center" wrapText="1"/>
    </xf>
    <xf numFmtId="0" fontId="6" fillId="6" borderId="9" xfId="0" applyFont="1" applyFill="1" applyBorder="1" applyAlignment="1">
      <alignment horizontal="center" wrapText="1"/>
    </xf>
    <xf numFmtId="0" fontId="6" fillId="6" borderId="7" xfId="0" applyFont="1" applyFill="1" applyBorder="1" applyAlignment="1">
      <alignment horizontal="center" wrapText="1"/>
    </xf>
    <xf numFmtId="0" fontId="6" fillId="3" borderId="10" xfId="0" applyFont="1" applyFill="1" applyBorder="1" applyAlignment="1">
      <alignment horizontal="center" wrapText="1"/>
    </xf>
    <xf numFmtId="0" fontId="6" fillId="3" borderId="11" xfId="0" applyFont="1" applyFill="1" applyBorder="1" applyAlignment="1">
      <alignment horizontal="center" wrapText="1"/>
    </xf>
    <xf numFmtId="0" fontId="6" fillId="3" borderId="12" xfId="0" applyFont="1" applyFill="1" applyBorder="1" applyAlignment="1">
      <alignment horizontal="center" wrapText="1"/>
    </xf>
    <xf numFmtId="0" fontId="0" fillId="0" borderId="3" xfId="0" applyBorder="1" applyAlignment="1">
      <alignment horizontal="center" wrapText="1"/>
    </xf>
    <xf numFmtId="0" fontId="0" fillId="0" borderId="6" xfId="0" applyBorder="1" applyAlignment="1">
      <alignment horizontal="center" wrapText="1"/>
    </xf>
    <xf numFmtId="0" fontId="6" fillId="6" borderId="3" xfId="0" applyFont="1" applyFill="1" applyBorder="1" applyAlignment="1">
      <alignment horizontal="center" wrapText="1"/>
    </xf>
    <xf numFmtId="0" fontId="0" fillId="9" borderId="3" xfId="0" applyFill="1" applyBorder="1" applyAlignment="1">
      <alignment horizontal="center" wrapText="1"/>
    </xf>
    <xf numFmtId="0" fontId="0" fillId="9" borderId="6" xfId="0" applyFill="1" applyBorder="1" applyAlignment="1">
      <alignment horizontal="center" wrapText="1"/>
    </xf>
    <xf numFmtId="0" fontId="31" fillId="13" borderId="3" xfId="8" applyFont="1" applyFill="1" applyBorder="1" applyAlignment="1">
      <alignment horizontal="center" wrapText="1"/>
    </xf>
    <xf numFmtId="0" fontId="31" fillId="13" borderId="4" xfId="8" applyFont="1" applyFill="1" applyBorder="1" applyAlignment="1">
      <alignment horizontal="center" wrapText="1"/>
    </xf>
    <xf numFmtId="0" fontId="31" fillId="13" borderId="6" xfId="8" applyFont="1" applyFill="1" applyBorder="1" applyAlignment="1">
      <alignment horizontal="center" wrapText="1"/>
    </xf>
    <xf numFmtId="0" fontId="36" fillId="13" borderId="3" xfId="7" applyFont="1" applyFill="1" applyBorder="1" applyAlignment="1" applyProtection="1">
      <alignment horizontal="center" vertical="center"/>
      <protection locked="0"/>
    </xf>
    <xf numFmtId="0" fontId="36" fillId="13" borderId="4" xfId="7" applyFont="1" applyFill="1" applyBorder="1" applyAlignment="1" applyProtection="1">
      <alignment horizontal="center" vertical="center"/>
      <protection locked="0"/>
    </xf>
    <xf numFmtId="0" fontId="36" fillId="13" borderId="6" xfId="7" applyFont="1" applyFill="1" applyBorder="1" applyAlignment="1" applyProtection="1">
      <alignment horizontal="center" vertical="center"/>
      <protection locked="0"/>
    </xf>
    <xf numFmtId="0" fontId="31" fillId="13" borderId="3" xfId="0" applyFont="1" applyFill="1" applyBorder="1" applyAlignment="1">
      <alignment horizontal="center" vertical="center" wrapText="1"/>
    </xf>
    <xf numFmtId="0" fontId="31" fillId="13" borderId="4" xfId="0" applyFont="1" applyFill="1" applyBorder="1" applyAlignment="1">
      <alignment horizontal="center" vertical="center" wrapText="1"/>
    </xf>
    <xf numFmtId="0" fontId="31" fillId="13" borderId="6" xfId="0" applyFont="1" applyFill="1" applyBorder="1" applyAlignment="1">
      <alignment horizontal="center" vertical="center" wrapText="1"/>
    </xf>
    <xf numFmtId="0" fontId="31" fillId="13" borderId="3" xfId="0" applyFont="1" applyFill="1" applyBorder="1" applyAlignment="1">
      <alignment horizontal="left" vertical="center" wrapText="1"/>
    </xf>
    <xf numFmtId="0" fontId="31" fillId="13" borderId="4" xfId="0" applyFont="1" applyFill="1" applyBorder="1" applyAlignment="1">
      <alignment horizontal="left" vertical="center" wrapText="1"/>
    </xf>
    <xf numFmtId="0" fontId="31" fillId="13" borderId="6" xfId="0" applyFont="1" applyFill="1" applyBorder="1" applyAlignment="1">
      <alignment horizontal="left" vertical="center" wrapText="1"/>
    </xf>
    <xf numFmtId="0" fontId="31" fillId="13" borderId="1" xfId="9" applyFont="1" applyFill="1" applyBorder="1" applyAlignment="1">
      <alignment horizontal="center"/>
    </xf>
    <xf numFmtId="0" fontId="31" fillId="13" borderId="1" xfId="7" applyFont="1" applyFill="1" applyBorder="1" applyAlignment="1" applyProtection="1">
      <alignment horizontal="left" vertical="center" wrapText="1"/>
      <protection locked="0"/>
    </xf>
    <xf numFmtId="0" fontId="31" fillId="13" borderId="1" xfId="7" applyFont="1" applyFill="1" applyBorder="1" applyAlignment="1" applyProtection="1">
      <alignment horizontal="left" vertical="center"/>
      <protection locked="0"/>
    </xf>
    <xf numFmtId="0" fontId="31" fillId="13" borderId="1" xfId="9" applyFont="1" applyFill="1" applyBorder="1" applyAlignment="1">
      <alignment horizontal="left" vertical="center" wrapText="1"/>
    </xf>
    <xf numFmtId="0" fontId="36" fillId="13" borderId="1" xfId="9" applyFont="1" applyFill="1" applyBorder="1" applyAlignment="1">
      <alignment horizontal="left" vertical="center" wrapText="1"/>
    </xf>
    <xf numFmtId="0" fontId="31" fillId="13" borderId="1" xfId="7" applyFont="1" applyFill="1" applyBorder="1" applyAlignment="1" applyProtection="1">
      <alignment horizontal="center"/>
      <protection locked="0"/>
    </xf>
    <xf numFmtId="0" fontId="36" fillId="13" borderId="1" xfId="7" applyFont="1" applyFill="1" applyBorder="1" applyAlignment="1" applyProtection="1">
      <alignment horizontal="center" vertical="center"/>
      <protection locked="0"/>
    </xf>
    <xf numFmtId="0" fontId="31" fillId="13" borderId="1" xfId="7" applyFont="1" applyFill="1" applyBorder="1" applyAlignment="1" applyProtection="1">
      <alignment horizontal="center" vertical="center" wrapText="1"/>
      <protection locked="0"/>
    </xf>
    <xf numFmtId="0" fontId="31" fillId="13" borderId="7" xfId="0" applyFont="1" applyFill="1" applyBorder="1" applyAlignment="1">
      <alignment horizontal="center" vertical="center"/>
    </xf>
    <xf numFmtId="0" fontId="36" fillId="13" borderId="1" xfId="9" applyFont="1" applyFill="1" applyBorder="1" applyAlignment="1">
      <alignment horizontal="center" vertical="center" wrapText="1"/>
    </xf>
    <xf numFmtId="0" fontId="31" fillId="13" borderId="3" xfId="8" applyFont="1" applyFill="1" applyBorder="1" applyAlignment="1">
      <alignment horizontal="center" vertical="center" wrapText="1"/>
    </xf>
    <xf numFmtId="0" fontId="31" fillId="13" borderId="4" xfId="8" applyFont="1" applyFill="1" applyBorder="1" applyAlignment="1">
      <alignment horizontal="center" vertical="center" wrapText="1"/>
    </xf>
    <xf numFmtId="0" fontId="31" fillId="13" borderId="6" xfId="8" applyFont="1" applyFill="1" applyBorder="1" applyAlignment="1">
      <alignment horizontal="center" vertical="center" wrapText="1"/>
    </xf>
    <xf numFmtId="0" fontId="31" fillId="13" borderId="3" xfId="7" applyFont="1" applyFill="1" applyBorder="1" applyAlignment="1" applyProtection="1">
      <alignment horizontal="center" vertical="center" wrapText="1"/>
      <protection locked="0"/>
    </xf>
    <xf numFmtId="0" fontId="31" fillId="13" borderId="4" xfId="7" applyFont="1" applyFill="1" applyBorder="1" applyAlignment="1" applyProtection="1">
      <alignment horizontal="center" vertical="center" wrapText="1"/>
      <protection locked="0"/>
    </xf>
    <xf numFmtId="0" fontId="31" fillId="13" borderId="6" xfId="7" applyFont="1" applyFill="1" applyBorder="1" applyAlignment="1" applyProtection="1">
      <alignment horizontal="center" vertical="center" wrapText="1"/>
      <protection locked="0"/>
    </xf>
    <xf numFmtId="0" fontId="98" fillId="0" borderId="21" xfId="7" applyFont="1" applyBorder="1" applyAlignment="1" applyProtection="1">
      <alignment horizontal="right" wrapText="1"/>
      <protection locked="0"/>
    </xf>
    <xf numFmtId="0" fontId="98" fillId="0" borderId="4" xfId="7" applyFont="1" applyBorder="1" applyAlignment="1" applyProtection="1">
      <alignment horizontal="right" wrapText="1"/>
      <protection locked="0"/>
    </xf>
    <xf numFmtId="0" fontId="98" fillId="0" borderId="6" xfId="7" applyFont="1" applyBorder="1" applyAlignment="1" applyProtection="1">
      <alignment horizontal="right" wrapText="1"/>
      <protection locked="0"/>
    </xf>
    <xf numFmtId="0" fontId="42" fillId="13" borderId="21" xfId="7" applyFont="1" applyFill="1" applyBorder="1" applyAlignment="1" applyProtection="1">
      <alignment horizontal="center" vertical="center" wrapText="1"/>
      <protection locked="0"/>
    </xf>
    <xf numFmtId="0" fontId="42" fillId="13" borderId="4" xfId="7" applyFont="1" applyFill="1" applyBorder="1" applyAlignment="1" applyProtection="1">
      <alignment horizontal="center" vertical="center" wrapText="1"/>
      <protection locked="0"/>
    </xf>
    <xf numFmtId="0" fontId="42" fillId="13" borderId="6" xfId="7" applyFont="1" applyFill="1" applyBorder="1" applyAlignment="1" applyProtection="1">
      <alignment horizontal="center" vertical="center" wrapText="1"/>
      <protection locked="0"/>
    </xf>
    <xf numFmtId="0" fontId="42" fillId="0" borderId="19" xfId="7" applyFont="1" applyBorder="1" applyAlignment="1">
      <alignment horizontal="center" vertical="center" wrapText="1"/>
    </xf>
    <xf numFmtId="0" fontId="42" fillId="0" borderId="21" xfId="7" applyFont="1" applyBorder="1" applyAlignment="1" applyProtection="1">
      <alignment horizontal="left" vertical="center" wrapText="1"/>
      <protection locked="0"/>
    </xf>
    <xf numFmtId="0" fontId="42" fillId="0" borderId="4" xfId="7" applyFont="1" applyBorder="1" applyAlignment="1" applyProtection="1">
      <alignment horizontal="left" vertical="center" wrapText="1"/>
      <protection locked="0"/>
    </xf>
    <xf numFmtId="0" fontId="42" fillId="0" borderId="6" xfId="7" applyFont="1" applyBorder="1" applyAlignment="1" applyProtection="1">
      <alignment horizontal="left" vertical="center"/>
      <protection locked="0"/>
    </xf>
    <xf numFmtId="0" fontId="103" fillId="0" borderId="19" xfId="0" applyFont="1" applyBorder="1" applyAlignment="1">
      <alignment horizontal="center" vertical="center"/>
    </xf>
    <xf numFmtId="0" fontId="47" fillId="0" borderId="19" xfId="0" applyFont="1" applyBorder="1" applyAlignment="1">
      <alignment horizontal="center" vertical="center"/>
    </xf>
    <xf numFmtId="2" fontId="85" fillId="0" borderId="21" xfId="10" applyNumberFormat="1" applyFont="1" applyBorder="1" applyAlignment="1">
      <alignment horizontal="center" vertical="center" wrapText="1"/>
    </xf>
    <xf numFmtId="2" fontId="85" fillId="0" borderId="4" xfId="10" applyNumberFormat="1" applyFont="1" applyBorder="1" applyAlignment="1">
      <alignment horizontal="center" vertical="center" wrapText="1"/>
    </xf>
    <xf numFmtId="2" fontId="85" fillId="0" borderId="6" xfId="10" applyNumberFormat="1" applyFont="1" applyBorder="1" applyAlignment="1">
      <alignment horizontal="center" vertical="center" wrapText="1"/>
    </xf>
    <xf numFmtId="0" fontId="30" fillId="0" borderId="28" xfId="0" applyFont="1" applyBorder="1"/>
    <xf numFmtId="0" fontId="30" fillId="0" borderId="25" xfId="0" applyFont="1" applyBorder="1"/>
    <xf numFmtId="0" fontId="31" fillId="0" borderId="28" xfId="0" applyFont="1" applyBorder="1" applyAlignment="1">
      <alignment horizontal="center" vertical="center"/>
    </xf>
    <xf numFmtId="0" fontId="31" fillId="0" borderId="25" xfId="0" applyFont="1" applyBorder="1" applyAlignment="1">
      <alignment horizontal="center" vertical="center"/>
    </xf>
    <xf numFmtId="0" fontId="31" fillId="0" borderId="24" xfId="0" applyFont="1" applyBorder="1" applyAlignment="1">
      <alignment horizontal="center" vertical="center"/>
    </xf>
    <xf numFmtId="0" fontId="89" fillId="0" borderId="28" xfId="0" applyFont="1" applyBorder="1" applyAlignment="1">
      <alignment horizontal="center" vertical="center" wrapText="1"/>
    </xf>
    <xf numFmtId="0" fontId="89" fillId="0" borderId="25" xfId="0" applyFont="1" applyBorder="1" applyAlignment="1">
      <alignment horizontal="center" vertical="center" wrapText="1"/>
    </xf>
    <xf numFmtId="0" fontId="89" fillId="0" borderId="24" xfId="0" applyFont="1" applyBorder="1" applyAlignment="1">
      <alignment horizontal="center" vertical="center" wrapText="1"/>
    </xf>
    <xf numFmtId="8" fontId="95" fillId="40" borderId="28" xfId="0" applyNumberFormat="1" applyFont="1" applyFill="1" applyBorder="1" applyAlignment="1">
      <alignment horizontal="center" vertical="center" wrapText="1"/>
    </xf>
    <xf numFmtId="8" fontId="95" fillId="40" borderId="24" xfId="0" applyNumberFormat="1" applyFont="1" applyFill="1" applyBorder="1" applyAlignment="1">
      <alignment horizontal="center" vertical="center" wrapText="1"/>
    </xf>
    <xf numFmtId="8" fontId="97" fillId="9" borderId="28" xfId="0" applyNumberFormat="1" applyFont="1" applyFill="1" applyBorder="1" applyAlignment="1">
      <alignment horizontal="center" vertical="center" wrapText="1"/>
    </xf>
    <xf numFmtId="8" fontId="97" fillId="9" borderId="24" xfId="0" applyNumberFormat="1" applyFont="1" applyFill="1" applyBorder="1" applyAlignment="1">
      <alignment horizontal="center" vertical="center" wrapText="1"/>
    </xf>
    <xf numFmtId="0" fontId="42" fillId="0" borderId="19" xfId="10" applyFont="1" applyBorder="1" applyAlignment="1">
      <alignment horizontal="center" vertical="center" wrapText="1"/>
    </xf>
    <xf numFmtId="0" fontId="85" fillId="0" borderId="19" xfId="62670" applyFont="1" applyBorder="1" applyAlignment="1">
      <alignment horizontal="center" vertical="center" wrapText="1"/>
    </xf>
    <xf numFmtId="0" fontId="85" fillId="0" borderId="19" xfId="7" applyFont="1" applyBorder="1" applyAlignment="1">
      <alignment horizontal="center" vertical="center" wrapText="1"/>
    </xf>
    <xf numFmtId="0" fontId="85" fillId="0" borderId="19" xfId="7" applyFont="1" applyBorder="1" applyAlignment="1">
      <alignment horizontal="left" vertical="center" wrapText="1"/>
    </xf>
    <xf numFmtId="0" fontId="86" fillId="0" borderId="3" xfId="41623" applyFont="1" applyBorder="1" applyAlignment="1">
      <alignment horizontal="center"/>
    </xf>
    <xf numFmtId="0" fontId="86" fillId="0" borderId="4" xfId="41623" applyFont="1" applyBorder="1" applyAlignment="1">
      <alignment horizontal="center"/>
    </xf>
    <xf numFmtId="0" fontId="86" fillId="0" borderId="6" xfId="41623" applyFont="1" applyBorder="1" applyAlignment="1">
      <alignment horizontal="center"/>
    </xf>
    <xf numFmtId="0" fontId="86" fillId="0" borderId="3" xfId="41623" applyFont="1" applyBorder="1" applyAlignment="1">
      <alignment horizontal="center" vertical="center"/>
    </xf>
    <xf numFmtId="0" fontId="86" fillId="0" borderId="4" xfId="41623" applyFont="1" applyBorder="1" applyAlignment="1">
      <alignment horizontal="center" vertical="center"/>
    </xf>
    <xf numFmtId="0" fontId="86" fillId="0" borderId="6" xfId="41623" applyFont="1" applyBorder="1" applyAlignment="1">
      <alignment horizontal="center" vertical="center"/>
    </xf>
    <xf numFmtId="0" fontId="85" fillId="0" borderId="3" xfId="41623" applyFont="1" applyBorder="1" applyAlignment="1">
      <alignment horizontal="center" vertical="center" wrapText="1"/>
    </xf>
    <xf numFmtId="0" fontId="85" fillId="0" borderId="4" xfId="41623" applyFont="1" applyBorder="1" applyAlignment="1">
      <alignment horizontal="center" vertical="center" wrapText="1"/>
    </xf>
    <xf numFmtId="0" fontId="85" fillId="0" borderId="6" xfId="41623" applyFont="1" applyBorder="1" applyAlignment="1">
      <alignment horizontal="center" vertical="center" wrapText="1"/>
    </xf>
    <xf numFmtId="0" fontId="85" fillId="0" borderId="3" xfId="41623" applyFont="1" applyBorder="1" applyAlignment="1">
      <alignment horizontal="left" vertical="center" wrapText="1"/>
    </xf>
    <xf numFmtId="0" fontId="85" fillId="0" borderId="4" xfId="41623" applyFont="1" applyBorder="1" applyAlignment="1">
      <alignment horizontal="left" vertical="center" wrapText="1"/>
    </xf>
    <xf numFmtId="0" fontId="85" fillId="0" borderId="6" xfId="41623" applyFont="1" applyBorder="1" applyAlignment="1">
      <alignment horizontal="left" vertical="center" wrapText="1"/>
    </xf>
    <xf numFmtId="0" fontId="3" fillId="0" borderId="19" xfId="41622" applyBorder="1" applyAlignment="1">
      <alignment horizontal="left" vertical="center"/>
    </xf>
    <xf numFmtId="0" fontId="3" fillId="0" borderId="19" xfId="41622" applyBorder="1" applyAlignment="1">
      <alignment horizontal="center" vertical="center"/>
    </xf>
    <xf numFmtId="0" fontId="9" fillId="0" borderId="19" xfId="41622" applyFont="1" applyBorder="1" applyAlignment="1">
      <alignment horizontal="left" vertical="center"/>
    </xf>
    <xf numFmtId="0" fontId="3" fillId="0" borderId="19" xfId="41622" applyBorder="1" applyAlignment="1">
      <alignment horizontal="center" vertical="center" wrapText="1"/>
    </xf>
    <xf numFmtId="0" fontId="86" fillId="0" borderId="20" xfId="41623" applyFont="1" applyBorder="1" applyAlignment="1">
      <alignment horizontal="center"/>
    </xf>
    <xf numFmtId="0" fontId="86" fillId="0" borderId="0" xfId="41623" applyFont="1" applyAlignment="1">
      <alignment horizontal="center"/>
    </xf>
    <xf numFmtId="0" fontId="86" fillId="0" borderId="19" xfId="41623" applyFont="1" applyBorder="1" applyAlignment="1">
      <alignment horizontal="center" vertical="center"/>
    </xf>
    <xf numFmtId="0" fontId="3" fillId="13" borderId="3" xfId="41622" applyFill="1" applyBorder="1" applyAlignment="1">
      <alignment horizontal="left" vertical="center" wrapText="1"/>
    </xf>
    <xf numFmtId="0" fontId="3" fillId="13" borderId="4" xfId="41622" applyFill="1" applyBorder="1" applyAlignment="1">
      <alignment horizontal="left" vertical="center" wrapText="1"/>
    </xf>
    <xf numFmtId="0" fontId="3" fillId="13" borderId="6" xfId="41622" applyFill="1" applyBorder="1" applyAlignment="1">
      <alignment horizontal="left" vertical="center" wrapText="1"/>
    </xf>
    <xf numFmtId="0" fontId="0" fillId="13" borderId="3" xfId="0" applyFill="1" applyBorder="1" applyAlignment="1">
      <alignment horizontal="left" vertical="center" wrapText="1"/>
    </xf>
    <xf numFmtId="0" fontId="0" fillId="13" borderId="4" xfId="0" applyFill="1" applyBorder="1" applyAlignment="1">
      <alignment horizontal="left" vertical="center" wrapText="1"/>
    </xf>
    <xf numFmtId="0" fontId="0" fillId="13" borderId="6" xfId="0" applyFill="1" applyBorder="1" applyAlignment="1">
      <alignment horizontal="left" vertical="center" wrapText="1"/>
    </xf>
    <xf numFmtId="0" fontId="0" fillId="13" borderId="19" xfId="0" applyFill="1" applyBorder="1" applyAlignment="1">
      <alignment horizontal="center" vertical="center"/>
    </xf>
    <xf numFmtId="0" fontId="0" fillId="13" borderId="19" xfId="0" applyFill="1" applyBorder="1" applyAlignment="1">
      <alignment horizontal="left" vertical="center"/>
    </xf>
    <xf numFmtId="0" fontId="0" fillId="0" borderId="19" xfId="0" applyBorder="1" applyAlignment="1">
      <alignment horizontal="center" vertical="center"/>
    </xf>
    <xf numFmtId="0" fontId="9" fillId="0" borderId="19" xfId="0" applyFont="1" applyBorder="1" applyAlignment="1">
      <alignment horizontal="left" vertical="center"/>
    </xf>
    <xf numFmtId="0" fontId="0" fillId="0" borderId="19" xfId="0" applyBorder="1" applyAlignment="1">
      <alignment horizontal="center" vertical="center" wrapText="1"/>
    </xf>
    <xf numFmtId="177" fontId="48" fillId="42" borderId="0" xfId="16" applyNumberFormat="1" applyFont="1" applyFill="1" applyAlignment="1">
      <alignment wrapText="1"/>
    </xf>
    <xf numFmtId="0" fontId="47" fillId="42" borderId="19" xfId="0" applyFont="1" applyFill="1" applyBorder="1" applyAlignment="1">
      <alignment horizontal="center" vertical="center" wrapText="1"/>
    </xf>
  </cellXfs>
  <cellStyles count="62682">
    <cellStyle name=" 1" xfId="38" xr:uid="{643E4ED5-AEC6-4730-B215-6E28456C2E90}"/>
    <cellStyle name=" 1 2" xfId="41635" xr:uid="{4D25386A-D24C-498E-85D6-936170414A97}"/>
    <cellStyle name="_Anna's Linen Electric 90105" xfId="39" xr:uid="{D263B0B7-409F-4DE9-A1DC-B3C8EC462BC4}"/>
    <cellStyle name="_Anna's Linen Electric 90105 2" xfId="40" xr:uid="{04795B53-7785-41BB-B532-0A1D9767770F}"/>
    <cellStyle name="_Anna's Linen Electric 90105 2 2" xfId="41637" xr:uid="{39C038B1-1A21-485C-919D-75BEB36FBBA3}"/>
    <cellStyle name="_Anna's Linen Electric 90105 3" xfId="41636" xr:uid="{934BD0F3-A582-4A55-8380-DCA07C406ECC}"/>
    <cellStyle name="_BB-100111 Fusion and Eden CCD 100112" xfId="41" xr:uid="{2426ABD9-9C82-49C4-9284-BE0C37EFCCC0}"/>
    <cellStyle name="_BB-100111 Fusion and Eden CCD 100112 2" xfId="42" xr:uid="{1EB3BDE6-CE36-4338-9756-D1EC7A67690C}"/>
    <cellStyle name="_BB-100111 Fusion and Eden CCD 100112 2 2" xfId="41639" xr:uid="{7D3997D8-D4CE-4C2A-93CE-0565F6FB2772}"/>
    <cellStyle name="_BB-100111 Fusion and Eden CCD 100112 3" xfId="41638" xr:uid="{FCD67CA7-062F-4DF3-9A1C-263FB2FB6506}"/>
    <cellStyle name="_BBB RA Manor Hamilton Window Panel Quote Sheet-06242009 to jennifer" xfId="43" xr:uid="{7B30C3D3-3166-4041-A551-FAC811A7F0C1}"/>
    <cellStyle name="_BBB RA Manor Hamilton Window Panel Quote Sheet-06242009 to jennifer 2" xfId="41640" xr:uid="{DAAA15E5-6A3D-4786-BB1F-E60AEE3C2D33}"/>
    <cellStyle name="_Blanket Division Item List Macola# and UPC#" xfId="44" xr:uid="{9749C640-CED5-420A-9C5D-0A55F90137C1}"/>
    <cellStyle name="_Blanket Division Item List Macola# and UPC# - New" xfId="45" xr:uid="{D7B59746-D8D7-4305-8864-EBACECB743E3}"/>
    <cellStyle name="_Blanket Division Item List Macola# and UPC# - New 2" xfId="41642" xr:uid="{2B9C6DB4-30DF-4182-A15E-940E6CCC50BE}"/>
    <cellStyle name="_Blanket Division Item List Macola# and UPC# 2" xfId="41641" xr:uid="{8F4BFBFB-EBD5-4A58-9AE5-0719B9801B61}"/>
    <cellStyle name="_Blanket Division Item List Macola# and UPC# test" xfId="46" xr:uid="{48A6E05D-C006-4042-A0BF-065087A85F2F}"/>
    <cellStyle name="_Blanket Division Item List Macola# and UPC# test 2" xfId="41643" xr:uid="{4175B10B-F34E-423C-BC2F-A6298E0BF3DD}"/>
    <cellStyle name="_CCD-HSN-cotton &amp; micro thermal blanket 08.17.10" xfId="47" xr:uid="{9D4127D7-857F-4861-A73B-EE6475160C92}"/>
    <cellStyle name="_CCD-HSN-cotton &amp; micro thermal blanket 08.17.10 2" xfId="48" xr:uid="{2E2DDD15-4C53-416A-B796-FD0CA0B5BDC9}"/>
    <cellStyle name="_CCD-HSN-cotton &amp; micro thermal blanket 08.17.10 2 2" xfId="41645" xr:uid="{1A300D37-9F80-41EE-8869-A1306989F583}"/>
    <cellStyle name="_CCD-HSN-cotton &amp; micro thermal blanket 08.17.10 3" xfId="41644" xr:uid="{1133C0D4-5EA8-4B2B-A9D3-498FD3AEC48E}"/>
    <cellStyle name="_CCD-WMCA Sheet Set 02 10 09" xfId="49" xr:uid="{D1DB61DA-BBCD-4BC4-9299-B6717DD46C43}"/>
    <cellStyle name="_CCD-WMCA Sheet Set 02 10 09 2" xfId="50" xr:uid="{99CD645B-C725-4491-9B28-A93EED4C9762}"/>
    <cellStyle name="_CCD-WMCA Sheet Set 02 10 09 2 2" xfId="41647" xr:uid="{2B2C5B87-642F-4234-823E-D6399D6714C5}"/>
    <cellStyle name="_CCD-WMCA Sheet Set 02 10 09 3" xfId="41646" xr:uid="{B0533A2A-48C8-49EA-A219-88983AF25AF3}"/>
    <cellStyle name="_duckwall and gordman order margin review- 80701" xfId="51" xr:uid="{A29518C9-D83D-4CF9-926E-CE3426E39F75}"/>
    <cellStyle name="_duckwall and gordman order margin review- 80701 2" xfId="52" xr:uid="{206485C3-EB1D-4186-8042-79CDBD4A3B69}"/>
    <cellStyle name="_duckwall and gordman order margin review- 80701 2 2" xfId="53" xr:uid="{88095B93-37DB-4D95-900F-2F5D2382F33F}"/>
    <cellStyle name="_duckwall and gordman order margin review- 80701 2 2 2" xfId="41650" xr:uid="{8BEC1AB7-A2B4-4E02-921F-F7C038E2784B}"/>
    <cellStyle name="_duckwall and gordman order margin review- 80701 2 3" xfId="41649" xr:uid="{4E9F3899-F343-4C82-ABEC-D15D4398B8BD}"/>
    <cellStyle name="_duckwall and gordman order margin review- 80701 3" xfId="54" xr:uid="{6DD1B44F-A83C-4D53-924E-961FC1AD22A2}"/>
    <cellStyle name="_duckwall and gordman order margin review- 80701 3 2" xfId="41651" xr:uid="{02E27C84-18FB-43DC-B3B1-CCD2EB4892E0}"/>
    <cellStyle name="_duckwall and gordman order margin review- 80701 4" xfId="41648" xr:uid="{74058DE6-7A8F-4459-A780-FF2211F8C28A}"/>
    <cellStyle name="_duckwall and gordman order margin review- 80701_Burlington Comforter 12pc Set Paige CCD--UPDATED BY 6-20" xfId="55" xr:uid="{01CC26DD-DA3E-4A40-BEF5-1069EF59486A}"/>
    <cellStyle name="_duckwall and gordman order margin review- 80701_Burlington Comforter 12pc Set Paige CCD--UPDATED BY 6-20 2" xfId="56" xr:uid="{80224539-49C2-4F63-8966-586D4E8620F5}"/>
    <cellStyle name="_duckwall and gordman order margin review- 80701_Burlington Comforter 12pc Set Paige CCD--UPDATED BY 6-20 2 2" xfId="41653" xr:uid="{AD195A32-D8DF-4F31-87B9-FAE198EACAC1}"/>
    <cellStyle name="_duckwall and gordman order margin review- 80701_Burlington Comforter 12pc Set Paige CCD--UPDATED BY 6-20 3" xfId="41652" xr:uid="{AE77D47F-B742-4ACF-ACF6-47728EBA1780}"/>
    <cellStyle name="_duckwall and gordman order margin review- 80701_Cellular Blanket prices- Faze3" xfId="57" xr:uid="{CE825D93-FD42-4FEB-B5FC-099433C21683}"/>
    <cellStyle name="_duckwall and gordman order margin review- 80701_Cellular Blanket prices- Faze3 2" xfId="58" xr:uid="{CB965864-1D1A-4EF4-90D5-D9711F5A9F7B}"/>
    <cellStyle name="_duckwall and gordman order margin review- 80701_Cellular Blanket prices- Faze3 2 2" xfId="41655" xr:uid="{2FFFFACC-8948-46B0-9564-AE3EDA789CE2}"/>
    <cellStyle name="_duckwall and gordman order margin review- 80701_Cellular Blanket prices- Faze3 3" xfId="41654" xr:uid="{2B528947-8515-420F-A36F-5FC2284FE744}"/>
    <cellStyle name="_duckwall and gordman order margin review- 80701_Winners -Comf 6 pc set quote 8-24-2012" xfId="59" xr:uid="{258BCAA5-FC49-48EB-BE39-98170F85F558}"/>
    <cellStyle name="_duckwall and gordman order margin review- 80701_Winners -Comf 6 pc set quote 8-24-2012 2" xfId="60" xr:uid="{E729AC44-D75C-4ABC-B1B1-7EBE17EEC636}"/>
    <cellStyle name="_duckwall and gordman order margin review- 80701_Winners -Comf 6 pc set quote 8-24-2012 2 2" xfId="41657" xr:uid="{8C70C4CE-41EB-4799-9560-5275CEAB502E}"/>
    <cellStyle name="_duckwall and gordman order margin review- 80701_Winners -Comf 6 pc set quote 8-24-2012 3" xfId="41656" xr:uid="{00B13BBD-89E0-4AFB-9DC0-B6B4B6CBC43B}"/>
    <cellStyle name="_EE Furniture Quotation of HH samples-20100906" xfId="61" xr:uid="{46C08D40-A9B0-4B5F-8377-301CDAC11E81}"/>
    <cellStyle name="_EE Furniture Quotation of HH samples-20100906 2" xfId="41658" xr:uid="{F260EB52-39F8-4834-BDE8-A65DD0265D00}"/>
    <cellStyle name="_ET_STYLE_NoName_00_" xfId="62" xr:uid="{546D8E8A-45E7-40E4-B1B7-907B770EE386}"/>
    <cellStyle name="_ET_STYLE_NoName_00_ 2" xfId="63" xr:uid="{BA02B370-13DD-4732-88B8-DF6907422E92}"/>
    <cellStyle name="_ET_STYLE_NoName_00_ 2 2" xfId="64" xr:uid="{0B7E4E99-8D84-4974-B043-4CAEBDBE3F0F}"/>
    <cellStyle name="_ET_STYLE_NoName_00_ 2 2 2" xfId="41661" xr:uid="{8E972EEE-FB3D-49B5-83DA-E457C954A39B}"/>
    <cellStyle name="_ET_STYLE_NoName_00_ 2 3" xfId="41660" xr:uid="{F199086E-F6D6-4092-9C64-60064131EA80}"/>
    <cellStyle name="_ET_STYLE_NoName_00_ 3" xfId="65" xr:uid="{DEE1DB67-360E-40DA-9D49-35902ECCF42D}"/>
    <cellStyle name="_ET_STYLE_NoName_00_ 3 2" xfId="41662" xr:uid="{C806D83A-E732-42FD-B267-20EC5AA42170}"/>
    <cellStyle name="_ET_STYLE_NoName_00_ 4" xfId="66" xr:uid="{86FC9946-F7CC-4C5A-994F-72C88D5F2162}"/>
    <cellStyle name="_ET_STYLE_NoName_00_ 4 2" xfId="41663" xr:uid="{D93937CC-C225-499C-BC98-969C4A079A6A}"/>
    <cellStyle name="_ET_STYLE_NoName_00_ 5" xfId="41659" xr:uid="{EBCD70B1-C6D4-4E54-A6E3-AF7FEA7F951D}"/>
    <cellStyle name="_ET_STYLE_NoName_00__BB-100111 Fusion and Eden CCD 100112" xfId="67" xr:uid="{BBDFE02E-F683-4C45-B760-A37021F53366}"/>
    <cellStyle name="_ET_STYLE_NoName_00__BB-100111 Fusion and Eden CCD 100112 2" xfId="68" xr:uid="{1F39DF1C-5B2B-42D6-B92F-821FDAC4FAF1}"/>
    <cellStyle name="_ET_STYLE_NoName_00__BB-100111 Fusion and Eden CCD 100112 2 2" xfId="41665" xr:uid="{BDC6FEEC-50FF-4B19-8D4A-12CE06042B8E}"/>
    <cellStyle name="_ET_STYLE_NoName_00__BB-100111 Fusion and Eden CCD 100112 3" xfId="41664" xr:uid="{F6234A2E-0D22-4141-A1E4-52086216862D}"/>
    <cellStyle name="_ET_STYLE_NoName_00__CO080506-MPD-375" xfId="69" xr:uid="{6ED993E2-20B0-46B5-B388-125CBCADF23C}"/>
    <cellStyle name="_ET_STYLE_NoName_00__CO080506-MPD-375 2" xfId="70" xr:uid="{983818EF-492A-433A-B388-55557771ADDA}"/>
    <cellStyle name="_ET_STYLE_NoName_00__CO080506-MPD-375 2 2" xfId="41667" xr:uid="{AE9B6978-5063-4131-9B60-4AFA1C7AEAAF}"/>
    <cellStyle name="_ET_STYLE_NoName_00__CO080506-MPD-375 3" xfId="41666" xr:uid="{8FFB9D41-29C9-4394-BFF7-A172FD47043F}"/>
    <cellStyle name="_ET_STYLE_NoName_00__CO080506-MPD-500" xfId="71" xr:uid="{D61744E4-42B6-4D89-9042-6EC48DF7D1ED}"/>
    <cellStyle name="_ET_STYLE_NoName_00__CO080506-MPD-500 2" xfId="72" xr:uid="{078A3C9D-3D02-484A-9811-26A87CA3CD5B}"/>
    <cellStyle name="_ET_STYLE_NoName_00__CO080506-MPD-500 2 2" xfId="41669" xr:uid="{F0452141-8FA5-4926-9DDE-1A3EC824A512}"/>
    <cellStyle name="_ET_STYLE_NoName_00__CO080506-MPD-500 3" xfId="41668" xr:uid="{76B32B87-79BE-4267-BD63-A308EE0EA928}"/>
    <cellStyle name="_ET_STYLE_NoName_00__MC-110919 Medali 8Pcs comforter set" xfId="73" xr:uid="{1BEEF369-4193-4873-8E47-1FE550005E7A}"/>
    <cellStyle name="_ET_STYLE_NoName_00__MC-110919 Medali 8Pcs comforter set 2" xfId="74" xr:uid="{8F053C43-558B-4447-9C55-44C1DF4E3107}"/>
    <cellStyle name="_ET_STYLE_NoName_00__MC-110919 Medali 8Pcs comforter set 2 2" xfId="41671" xr:uid="{865BECBF-83BE-4175-A5D4-1C76A2A9A32A}"/>
    <cellStyle name="_ET_STYLE_NoName_00__MC-110919 Medali 8Pcs comforter set 3" xfId="41670" xr:uid="{6C00C863-3EC4-45E8-9B2F-6915D5936D9E}"/>
    <cellStyle name="_ET_STYLE_NoName_00__MC-110919 TAmarind  8Pcs comforter set" xfId="75" xr:uid="{A322906B-B7F6-495A-8692-4D5F6693064C}"/>
    <cellStyle name="_ET_STYLE_NoName_00__MC-110919 TAmarind  8Pcs comforter set 2" xfId="76" xr:uid="{64B8370A-CBDD-4D14-9185-6FE8FB8F7163}"/>
    <cellStyle name="_ET_STYLE_NoName_00__MC-110919 TAmarind  8Pcs comforter set 2 2" xfId="41673" xr:uid="{3DD12E77-3FAE-409E-9CAE-5AC0AB802E61}"/>
    <cellStyle name="_ET_STYLE_NoName_00__MC-110919 TAmarind  8Pcs comforter set 3" xfId="41672" xr:uid="{A9498176-3387-4E80-AA1D-030510CE294F}"/>
    <cellStyle name="_ET_STYLE_NoName_00__MC--111104D Medali comforter set + Duvet set" xfId="77" xr:uid="{1B2E3AC9-A894-4CB3-B482-8346F35F3098}"/>
    <cellStyle name="_ET_STYLE_NoName_00__MC--111104D Medali comforter set + Duvet set 2" xfId="78" xr:uid="{00373046-0D0A-4FAA-BFD2-437D7547874E}"/>
    <cellStyle name="_ET_STYLE_NoName_00__MC--111104D Medali comforter set + Duvet set 2 2" xfId="41675" xr:uid="{AAB5C70A-A2CE-4D49-9C22-6670E6B3796F}"/>
    <cellStyle name="_ET_STYLE_NoName_00__MC--111104D Medali comforter set + Duvet set 3" xfId="41674" xr:uid="{3C2B3B8D-7124-41DE-9D9F-05B4EF2FD6A1}"/>
    <cellStyle name="_ET_STYLE_NoName_00__MC--111104E Chakra coverlet set + Duvet set" xfId="79" xr:uid="{E91EB790-458E-4F6A-9CFA-25BD40738EAA}"/>
    <cellStyle name="_ET_STYLE_NoName_00__MC--111104E Chakra coverlet set + Duvet set 2" xfId="80" xr:uid="{F288BC81-44FD-4EA9-88CC-C4D91FCF845F}"/>
    <cellStyle name="_ET_STYLE_NoName_00__MC--111104E Chakra coverlet set + Duvet set 2 2" xfId="41677" xr:uid="{B440F4B5-383B-4CB8-A372-8FCD7D26801D}"/>
    <cellStyle name="_ET_STYLE_NoName_00__MC--111104E Chakra coverlet set + Duvet set 3" xfId="41676" xr:uid="{1CAB584E-C4C9-49CD-9334-366EC1B1E140}"/>
    <cellStyle name="_ET_STYLE_NoName_00__MC-111107B Folkore comforter set + Duvet set" xfId="81" xr:uid="{07390C86-06F9-4726-BE43-7E4F3D8BD275}"/>
    <cellStyle name="_ET_STYLE_NoName_00__MC-111107B Folkore comforter set + Duvet set 2" xfId="82" xr:uid="{2C970BFF-50D1-4B3D-A31B-28F47A781D9E}"/>
    <cellStyle name="_ET_STYLE_NoName_00__MC-111107B Folkore comforter set + Duvet set 2 2" xfId="41679" xr:uid="{553746F1-FF96-4999-9A09-AE20930A544D}"/>
    <cellStyle name="_ET_STYLE_NoName_00__MC-111107B Folkore comforter set + Duvet set 3" xfId="41678" xr:uid="{4A2195DB-36B3-4392-BBAF-9B78B6B213E4}"/>
    <cellStyle name="_ET_STYLE_NoName_00__MC-111107C Tigre comforter set + Duvet set" xfId="83" xr:uid="{4EEC51C7-2B7F-40F8-B217-C0E941FEB2E7}"/>
    <cellStyle name="_ET_STYLE_NoName_00__MC-111107C Tigre comforter set + Duvet set 2" xfId="84" xr:uid="{EFB0E21B-114E-4270-AA7D-EBC4388E38E7}"/>
    <cellStyle name="_ET_STYLE_NoName_00__MC-111107C Tigre comforter set + Duvet set 2 2" xfId="41681" xr:uid="{03B333D7-3C4B-4592-AF5D-4E9ED2B20400}"/>
    <cellStyle name="_ET_STYLE_NoName_00__MC-111107C Tigre comforter set + Duvet set 3" xfId="41680" xr:uid="{05F38674-E74C-4739-B305-1B2F33E8D3FE}"/>
    <cellStyle name="_ET_STYLE_NoName_00__MC-111109A  Folkore 5PC 3PC comforter set + Duvet set" xfId="85" xr:uid="{746891B3-B871-44A8-977D-06997924F261}"/>
    <cellStyle name="_ET_STYLE_NoName_00__MC-111109A  Folkore 5PC 3PC comforter set + Duvet set 2" xfId="86" xr:uid="{E81BCCE8-004A-47DD-943E-CD1F9DB909F8}"/>
    <cellStyle name="_ET_STYLE_NoName_00__MC-111109A  Folkore 5PC 3PC comforter set + Duvet set 2 2" xfId="41683" xr:uid="{426ECD04-4ECF-46CC-AEB4-DC194761EB38}"/>
    <cellStyle name="_ET_STYLE_NoName_00__MC-111109A  Folkore 5PC 3PC comforter set + Duvet set 3" xfId="41682" xr:uid="{C8B78F4F-9C1D-4D9B-BF74-F43E24EAD929}"/>
    <cellStyle name="_ET_STYLE_NoName_00__MC-111109A Chakra 5PC 3PC coverlet set + Duvet set" xfId="87" xr:uid="{D1C0EF60-193A-4BE6-8890-84FF0326941E}"/>
    <cellStyle name="_ET_STYLE_NoName_00__MC-111109A Chakra 5PC 3PC coverlet set + Duvet set 2" xfId="88" xr:uid="{8023F727-A0C4-4C97-AB36-587C44CCB974}"/>
    <cellStyle name="_ET_STYLE_NoName_00__MC-111109A Chakra 5PC 3PC coverlet set + Duvet set 2 2" xfId="41685" xr:uid="{B8A1BAD5-F350-4F47-ABD5-B9FE39957B7F}"/>
    <cellStyle name="_ET_STYLE_NoName_00__MC-111109A Chakra 5PC 3PC coverlet set + Duvet set 3" xfId="41684" xr:uid="{C25F8247-9BE7-4513-97BF-609B9DF5FAB0}"/>
    <cellStyle name="_ET_STYLE_NoName_00__MC-111109A Medali 5PC 3PC comforter set + Duvet set" xfId="89" xr:uid="{830E058E-3017-4C05-9511-3C839C47C65E}"/>
    <cellStyle name="_ET_STYLE_NoName_00__MC-111109A Medali 5PC 3PC comforter set + Duvet set 2" xfId="90" xr:uid="{DE025060-5BEA-44F5-A199-BFEB243A82C9}"/>
    <cellStyle name="_ET_STYLE_NoName_00__MC-111109A Medali 5PC 3PC comforter set + Duvet set 2 2" xfId="41687" xr:uid="{891CF6F9-5BA7-4B03-9E7D-BBAD9D3C35AC}"/>
    <cellStyle name="_ET_STYLE_NoName_00__MC-111109A Medali 5PC 3PC comforter set + Duvet set 3" xfId="41686" xr:uid="{81480830-E61E-42A4-B5DE-EB34C01EE40A}"/>
    <cellStyle name="_ET_STYLE_NoName_00__MC-111109A Tigre 5PC 3PC comforter set + Duvet set" xfId="91" xr:uid="{3EDAC6FC-6DCA-42F9-9114-83F801808B87}"/>
    <cellStyle name="_ET_STYLE_NoName_00__MC-111109A Tigre 5PC 3PC comforter set + Duvet set 2" xfId="92" xr:uid="{AE61EFAD-3242-45F6-972F-76C606605A7B}"/>
    <cellStyle name="_ET_STYLE_NoName_00__MC-111109A Tigre 5PC 3PC comforter set + Duvet set 2 2" xfId="41689" xr:uid="{0BD0701A-C70B-4398-8051-233F4EA5021D}"/>
    <cellStyle name="_ET_STYLE_NoName_00__MC-111109A Tigre 5PC 3PC comforter set + Duvet set 3" xfId="41688" xr:uid="{9300CA38-BF14-448D-9066-606CD0CEE744}"/>
    <cellStyle name="_ET_STYLE_NoName_00__OY-110909I YOUNG ADULT - Botanica comforter set + Duvet set" xfId="93" xr:uid="{49DD803F-0C41-4FCC-975C-7D5EB6B6F021}"/>
    <cellStyle name="_ET_STYLE_NoName_00__OY-110909I YOUNG ADULT - Botanica comforter set + Duvet set 2" xfId="94" xr:uid="{ACCDCB3E-875E-4C86-8FAA-0ADF24F81D85}"/>
    <cellStyle name="_ET_STYLE_NoName_00__OY-110909I YOUNG ADULT - Botanica comforter set + Duvet set 2 2" xfId="41691" xr:uid="{748362E4-6604-4948-9073-C93E93954343}"/>
    <cellStyle name="_ET_STYLE_NoName_00__OY-110909I YOUNG ADULT - Botanica comforter set + Duvet set 3" xfId="41690" xr:uid="{984DD4D3-4682-4079-AC3A-AC22FB0CF9C1}"/>
    <cellStyle name="_ET_STYLE_NoName_00__Tamarind .09.16" xfId="95" xr:uid="{24893A07-9CF8-425A-873E-5C417275D891}"/>
    <cellStyle name="_ET_STYLE_NoName_00__Tamarind .09.16 2" xfId="96" xr:uid="{3F358A12-4280-4D8A-818A-B69C8BA8DBA7}"/>
    <cellStyle name="_ET_STYLE_NoName_00__Tamarind .09.16 2 2" xfId="41693" xr:uid="{E87207FB-FEA7-4622-B402-04C480F98C8B}"/>
    <cellStyle name="_ET_STYLE_NoName_00__Tamarind .09.16 3" xfId="41692" xr:uid="{00E20DF3-3E47-4F17-83B7-1D37D1DDBC8E}"/>
    <cellStyle name="_ET_STYLE_NoName_00__West End Duvet Set Quote Sheet Sept 2011 Market Week  20110818Hellen" xfId="97" xr:uid="{DDC4C68A-A37A-47EA-BBC7-665BDF6BCA04}"/>
    <cellStyle name="_ET_STYLE_NoName_00__West End Duvet Set Quote Sheet Sept 2011 Market Week  20110818Hellen 2" xfId="98" xr:uid="{6812A73E-7757-4DDD-AF54-F59205363E05}"/>
    <cellStyle name="_ET_STYLE_NoName_00__West End Duvet Set Quote Sheet Sept 2011 Market Week  20110818Hellen 2 2" xfId="41695" xr:uid="{51B1C3BD-442F-4E76-B6D4-010A129CF546}"/>
    <cellStyle name="_ET_STYLE_NoName_00__West End Duvet Set Quote Sheet Sept 2011 Market Week  20110818Hellen 3" xfId="41694" xr:uid="{8496A526-2E2B-4733-B8A7-CBD93D2172E6}"/>
    <cellStyle name="_ET_STYLE_NoName_00__Xl0000018" xfId="99" xr:uid="{18C8CF13-870E-4879-9C23-610753B3BF11}"/>
    <cellStyle name="_ET_STYLE_NoName_00__Xl0000018 2" xfId="100" xr:uid="{D9D5181C-CFFB-4510-AF6A-1189434D3FCB}"/>
    <cellStyle name="_ET_STYLE_NoName_00__Xl0000018 2 2" xfId="41697" xr:uid="{4B798777-0F42-4089-A7F3-4A199533D62E}"/>
    <cellStyle name="_ET_STYLE_NoName_00__Xl0000018 3" xfId="41696" xr:uid="{29E3E1D2-4555-4F58-AA7B-20502832C68B}"/>
    <cellStyle name="_ET_STYLE_NoName_00__副本BB-100111 Fusion and Eden CCD 100112(2)" xfId="101" xr:uid="{A699F98E-6DAA-446E-9722-E9C8B9F57655}"/>
    <cellStyle name="_ET_STYLE_NoName_00__副本BB-100111 Fusion and Eden CCD 100112(2) 2" xfId="102" xr:uid="{15C66336-977B-43DE-84C7-7060A62EE348}"/>
    <cellStyle name="_ET_STYLE_NoName_00__副本BB-100111 Fusion and Eden CCD 100112(2) 2 2" xfId="41699" xr:uid="{BFE7467A-4B80-4150-AB89-0E4C13E03F11}"/>
    <cellStyle name="_ET_STYLE_NoName_00__副本BB-100111 Fusion and Eden CCD 100112(2) 3" xfId="41698" xr:uid="{E2911C7E-1D44-4F8E-A88D-5C6F100BB9AC}"/>
    <cellStyle name="_Fall 2009 Military Macys Home Orders to E AND E 2 25" xfId="103" xr:uid="{0DA1F818-5405-47F7-9592-5809C24C881C}"/>
    <cellStyle name="_Fall 2009 Military Macys Home Orders to E AND E 2 25 2" xfId="104" xr:uid="{9FF338EF-86AC-4BE5-BEBB-2F886DBDACBB}"/>
    <cellStyle name="_Fall 2009 Military Macys Home Orders to E AND E 2 25 2 2" xfId="105" xr:uid="{4CF90002-EAC3-486C-A738-8E09C176782E}"/>
    <cellStyle name="_Fall 2009 Military Macys Home Orders to E AND E 2 25 2 2 2" xfId="41702" xr:uid="{5AEDE0B3-3407-4956-9456-59B0124C8539}"/>
    <cellStyle name="_Fall 2009 Military Macys Home Orders to E AND E 2 25 2 3" xfId="41701" xr:uid="{3E88B7F8-0CBB-4CFD-88FD-3CB5FCF44334}"/>
    <cellStyle name="_Fall 2009 Military Macys Home Orders to E AND E 2 25 3" xfId="106" xr:uid="{5176437C-20A3-4AA2-885E-927317E2BD1A}"/>
    <cellStyle name="_Fall 2009 Military Macys Home Orders to E AND E 2 25 3 2" xfId="41703" xr:uid="{9964B4A9-C6B4-4EE2-96B7-B97659037968}"/>
    <cellStyle name="_Fall 2009 Military Macys Home Orders to E AND E 2 25 4" xfId="41700" xr:uid="{AA0DA265-005D-4632-B501-60E8A132038D}"/>
    <cellStyle name="_Fall 2009 Military Macys Home Orders to E AND E 2 25_Burlington Comforter 12pc Set Paige CCD--UPDATED BY 6-20" xfId="107" xr:uid="{84BE1B44-22EE-4B53-8805-6B1609EFBCC4}"/>
    <cellStyle name="_Fall 2009 Military Macys Home Orders to E AND E 2 25_Burlington Comforter 12pc Set Paige CCD--UPDATED BY 6-20 2" xfId="108" xr:uid="{3C2DFBB8-F5F1-4A0A-A448-F8C5263D3D3B}"/>
    <cellStyle name="_Fall 2009 Military Macys Home Orders to E AND E 2 25_Burlington Comforter 12pc Set Paige CCD--UPDATED BY 6-20 2 2" xfId="41705" xr:uid="{D8AB9EB1-90FB-48EA-A2C4-DAC128F16BD7}"/>
    <cellStyle name="_Fall 2009 Military Macys Home Orders to E AND E 2 25_Burlington Comforter 12pc Set Paige CCD--UPDATED BY 6-20 3" xfId="41704" xr:uid="{E9D428B1-D02F-4B1C-B7C6-87B68E043D19}"/>
    <cellStyle name="_Fall 2009 Military Macys Home Orders to E AND E 2 25_Cellular Blanket prices- Faze3" xfId="109" xr:uid="{7FB19B2D-2838-45F6-84E5-F0BEAD90878A}"/>
    <cellStyle name="_Fall 2009 Military Macys Home Orders to E AND E 2 25_Cellular Blanket prices- Faze3 2" xfId="110" xr:uid="{D3D12760-6F66-4DD3-989E-A9157AB34B12}"/>
    <cellStyle name="_Fall 2009 Military Macys Home Orders to E AND E 2 25_Cellular Blanket prices- Faze3 2 2" xfId="41707" xr:uid="{B2CF905F-A1C3-4F65-AD2C-B87642E6B0E1}"/>
    <cellStyle name="_Fall 2009 Military Macys Home Orders to E AND E 2 25_Cellular Blanket prices- Faze3 3" xfId="41706" xr:uid="{018FE806-88D7-43EE-B4CD-9BC50656DE38}"/>
    <cellStyle name="_Fall 2009 Military Macys Home Orders to E AND E 2 25_Winners -Comf 6 pc set quote 8-24-2012" xfId="111" xr:uid="{11A79E3F-18B4-4540-B7B4-149123E22A9E}"/>
    <cellStyle name="_Fall 2009 Military Macys Home Orders to E AND E 2 25_Winners -Comf 6 pc set quote 8-24-2012 2" xfId="112" xr:uid="{8A36A658-3A8A-4DEB-8E80-71249EAD88F7}"/>
    <cellStyle name="_Fall 2009 Military Macys Home Orders to E AND E 2 25_Winners -Comf 6 pc set quote 8-24-2012 2 2" xfId="41709" xr:uid="{2B713815-7095-4DBF-AE42-FB782FC57C29}"/>
    <cellStyle name="_Fall 2009 Military Macys Home Orders to E AND E 2 25_Winners -Comf 6 pc set quote 8-24-2012 3" xfId="41708" xr:uid="{68186FCF-9524-484E-B466-F99A797C49D4}"/>
    <cellStyle name="_Fashion Bedding Fall 2012 2" xfId="21207" xr:uid="{11E65BBF-DCE2-4311-89B6-9F52AA9A90FB}"/>
    <cellStyle name="_Fashion Bedding Fall 2012 2 2" xfId="62648" xr:uid="{EAFD7A5C-E67B-4652-A0B2-EA084E884F0D}"/>
    <cellStyle name="_Furniture Division Item List Macola# and UPC#" xfId="113" xr:uid="{3464A15C-24C3-401E-8371-A8146BBD5483}"/>
    <cellStyle name="_Furniture Division Item List Macola# and UPC# 2" xfId="41710" xr:uid="{DCD61D7B-8B7B-4887-BB94-BC9560B8CF16}"/>
    <cellStyle name="_HP Accent Chairs Pricing 101014" xfId="114" xr:uid="{79ADCE3E-8E41-4DB7-870F-366B44460BBD}"/>
    <cellStyle name="_HP Accent Chairs Pricing 101014 2" xfId="41711" xr:uid="{5A2B2720-FCF2-42DF-B0EA-8E8A951A9443}"/>
    <cellStyle name="_HP Accent Chairs Pricing 101014_JC110517-CMF-MT" xfId="115" xr:uid="{A630D898-E732-4865-8696-3F2DBACFD872}"/>
    <cellStyle name="_HP Accent Chairs Pricing 101014_JC110517-CMF-MT 2" xfId="41712" xr:uid="{91B13A04-6372-499C-932E-3CB638118A53}"/>
    <cellStyle name="_HP Accent Chairs Pricing 101014_JCP market follow110930----111102add new" xfId="116" xr:uid="{D4790600-AA56-46B1-A62E-E25298B541F0}"/>
    <cellStyle name="_HP Accent Chairs Pricing 101014_JCP market follow110930----111102add new 2" xfId="41713" xr:uid="{5F86DC8B-21A6-42CA-B606-645556E3ACB4}"/>
    <cellStyle name="_HP Accent Chairs Pricing 101014_JCP market follow110930----cmf111102" xfId="117" xr:uid="{E97CC9E7-1AF5-4587-8DCC-436403C1D72A}"/>
    <cellStyle name="_HP Accent Chairs Pricing 101014_JCP market follow110930----cmf111102 2" xfId="41714" xr:uid="{D92EFFA9-C7A8-4235-BEDA-23B7300527E8}"/>
    <cellStyle name="_HP Accent Chairs Pricing 101014_副本JCP wash microfiber BLK110516--CCD--110722" xfId="118" xr:uid="{FB59E878-58B9-4808-9F1F-6466ABCBE7A0}"/>
    <cellStyle name="_HP Accent Chairs Pricing 101014_副本JCP wash microfiber BLK110516--CCD--110722 2" xfId="41715" xr:uid="{1E492D57-EFB8-4BD6-80B1-17138CBA4E57}"/>
    <cellStyle name="_HP Quota from kaifa 1 Mar  2010 (2)" xfId="119" xr:uid="{C60109EC-D773-4050-BFAB-91C38566BF6D}"/>
    <cellStyle name="_HP Quota from kaifa 1 Mar  2010 (2) 2" xfId="41716" xr:uid="{BD8834DA-A046-4961-A2DD-3189461995EA}"/>
    <cellStyle name="_HP sample quotation100212" xfId="120" xr:uid="{65D19F48-50D4-4806-AB63-E79E34C577D1}"/>
    <cellStyle name="_HP sample quotation100212 2" xfId="41717" xr:uid="{ED4F6433-DE77-44DE-915D-3335ADB8A831}"/>
    <cellStyle name="_HSN Blanket  Throw  90106 complete" xfId="121" xr:uid="{F49FF557-FC10-4A8E-AB47-D3435568A82C}"/>
    <cellStyle name="_HSN Blanket  Throw  90106 complete 2" xfId="122" xr:uid="{7765972B-01F5-4146-81E6-10597479CC78}"/>
    <cellStyle name="_HSN Blanket  Throw  90106 complete 2 2" xfId="41719" xr:uid="{3D1D0B8F-5E7D-4421-97F5-8B99989C68D2}"/>
    <cellStyle name="_HSN Blanket  Throw  90106 complete 3" xfId="41718" xr:uid="{8E9D65E5-464D-43FE-9145-E2F06043AA6D}"/>
    <cellStyle name="_JLA-090613A pillow and throw (2)" xfId="123" xr:uid="{6898CDFD-FF7B-4863-9F39-16B03CF730F1}"/>
    <cellStyle name="_JLA-090613A pillow and throw (2) 2" xfId="41720" xr:uid="{B4C8DE8C-A16E-4C62-A63D-09AA6622DAA6}"/>
    <cellStyle name="_JLA-090613A pillow and throw (2)_RTG tufted armless chair July 06 09" xfId="124" xr:uid="{5C24A7D9-13CD-4D06-A880-3399BA0624BE}"/>
    <cellStyle name="_JLA-090613A pillow and throw (2)_RTG tufted armless chair July 06 09 2" xfId="41721" xr:uid="{EE11E072-7267-4ECF-A0D3-BEBF5FE940B6}"/>
    <cellStyle name="_JLA-090617A pillow and throw (2)" xfId="125" xr:uid="{582F40C5-1929-4892-94ED-D88C33DD98A4}"/>
    <cellStyle name="_JLA-090617A pillow and throw (2) 2" xfId="41722" xr:uid="{8F7E3F0B-CE5A-47FF-B3EF-3996101BF7A2}"/>
    <cellStyle name="_JLA-090617A pillow and throw (2)_RTG tufted armless chair July 06 09" xfId="126" xr:uid="{C1CC528E-07A6-4408-B9A9-ED53C3FDDC3B}"/>
    <cellStyle name="_JLA-090617A pillow and throw (2)_RTG tufted armless chair July 06 09 2" xfId="41723" xr:uid="{DE6F23AB-6AF4-47F1-9D2D-B62E2B3DAD2F}"/>
    <cellStyle name="_Mar 09 Market Week Blanket &amp; Throw Non-Electric" xfId="127" xr:uid="{C7FFA1B4-7358-445E-85B3-CE639F83C7B7}"/>
    <cellStyle name="_Mar 09 Market Week Blanket &amp; Throw Non-Electric 2" xfId="41724" xr:uid="{5AA9AD28-AA98-4FC7-B489-3E9AB99195ED}"/>
    <cellStyle name="_Mar 09 Market Week Blanket &amp; Throw Non-Electric_RTG tufted armless chair July 06 09" xfId="128" xr:uid="{A8F7848C-2B13-4959-8BF2-0DD8060202A4}"/>
    <cellStyle name="_Mar 09 Market Week Blanket &amp; Throw Non-Electric_RTG tufted armless chair July 06 09 2" xfId="41725" xr:uid="{64867DAD-3DC0-4A97-93CD-B559B5504FBD}"/>
    <cellStyle name="_Quota of HP samples--kaifa--20100907" xfId="129" xr:uid="{1861A0AF-37BD-453A-8D12-E77149190210}"/>
    <cellStyle name="_Quota of HP samples--kaifa--20100907 2" xfId="41726" xr:uid="{49E5EC3A-0E6D-4C10-8CD4-9ACBC47C95F5}"/>
    <cellStyle name="_Quota of HP samples--kaifa--20100929rvd" xfId="130" xr:uid="{D66F59E3-A7D3-4863-B5AE-2276C0517538}"/>
    <cellStyle name="_Quota of HP samples--kaifa--20100929rvd 2" xfId="41727" xr:uid="{337F9193-CF40-43F8-B24A-4000CE94BD49}"/>
    <cellStyle name="_QUOTATION FOR HIGH POINT SAMPLES-JINZHENG-20100907" xfId="131" xr:uid="{2CBBC9BC-B4B1-4F08-8EA7-4D366BE95D0D}"/>
    <cellStyle name="_QUOTATION FOR HIGH POINT SAMPLES-JINZHENG-20100907 2" xfId="41728" xr:uid="{ECDE875A-390E-4D9A-B0D4-0D29042BDF18}"/>
    <cellStyle name="_Quotation of HP samples--YOUBANG-20100907" xfId="132" xr:uid="{26BE2463-4C36-41D7-B19C-B2C90EB8A45E}"/>
    <cellStyle name="_Quotation of HP samples--YOUBANG-20100907 (2)" xfId="133" xr:uid="{A3FF3705-4656-44CC-856E-1890AF8FDA9E}"/>
    <cellStyle name="_Quotation of HP samples--YOUBANG-20100907 (2) 2" xfId="41730" xr:uid="{A8678D7D-D272-4722-B924-17114B150DA8}"/>
    <cellStyle name="_Quotation of HP samples--YOUBANG-20100907 2" xfId="41729" xr:uid="{88162250-BFF5-4FED-871F-45653BEB813F}"/>
    <cellStyle name="_Quotation sheet of HP samples- Jincheng-20100907" xfId="134" xr:uid="{CEAA9E16-40DB-4350-BB58-7F32D2B7664C}"/>
    <cellStyle name="_Quotation sheet of HP samples- Jincheng-20100907 (3)" xfId="135" xr:uid="{3072F782-B01C-4885-B2C4-6DE00B57326B}"/>
    <cellStyle name="_Quotation sheet of HP samples- Jincheng-20100907 (3) 2" xfId="41732" xr:uid="{78317090-0AC8-4519-9D86-098EC266CD2F}"/>
    <cellStyle name="_Quotation sheet of HP samples- Jincheng-20100907 2" xfId="41731" xr:uid="{E8A702F4-35B1-4449-B85E-C55C1ED61618}"/>
    <cellStyle name="_SF91026 6151 6154recliner LH-250RK-F chair" xfId="136" xr:uid="{CDA9CED0-F5B8-4801-9998-3B22FCEC33AD}"/>
    <cellStyle name="_SF91026 6151 6154recliner LH-250RK-F chair (2)" xfId="137" xr:uid="{657D6891-97AC-4A5D-8CC3-B4269FFB6B49}"/>
    <cellStyle name="_SF91026 6151 6154recliner LH-250RK-F chair (2) 2" xfId="41734" xr:uid="{C0DA11FC-AAB6-4BD8-90F9-ABE7EA0A7DDD}"/>
    <cellStyle name="_SF91026 6151 6154recliner LH-250RK-F chair 2" xfId="41733" xr:uid="{17CE42FC-7C71-4A41-8BA9-03D26F96968A}"/>
    <cellStyle name="_SF91102  manhantten copenhagen recliner LH-250RK-F chair" xfId="138" xr:uid="{B40315C1-54DA-436C-BD98-0772155AB89C}"/>
    <cellStyle name="_SF91102  manhantten copenhagen recliner LH-250RK-F chair 2" xfId="41735" xr:uid="{87E026AE-D2FE-411D-B6FC-EB6604D3C785}"/>
    <cellStyle name="_SF91120 armless chair KF0026chair 1999R-KD Chaise " xfId="139" xr:uid="{ADBA2254-6775-4A41-96C2-0BE0B7F37F2C}"/>
    <cellStyle name="_SF91120 armless chair KF0026chair 1999R-KD Chaise  2" xfId="41736" xr:uid="{A925B717-C705-4F8C-BFD8-F830543C8F1E}"/>
    <cellStyle name="_Shopko chairs 090413" xfId="140" xr:uid="{8043F22F-ED87-4615-9B61-5DBFC168018C}"/>
    <cellStyle name="_Shopko chairs 090413 2" xfId="41737" xr:uid="{617A8D74-8768-45AD-805F-7443FCD6722F}"/>
    <cellStyle name="_Shopko chairs 090413_RTG tufted armless chair July 06 09" xfId="141" xr:uid="{09866156-9DEC-41AB-BB1D-5D109F6BE2FD}"/>
    <cellStyle name="_Shopko chairs 090413_RTG tufted armless chair July 06 09 2" xfId="41738" xr:uid="{02A75C52-5964-4F6A-9A96-39527F4C92B9}"/>
    <cellStyle name="_Sofa Mart Morris chair quotation 2010-4-9 (2)" xfId="142" xr:uid="{03026BD0-F3A1-4B6C-8292-783A786DA7B7}"/>
    <cellStyle name="_Sofa Mart Morris chair quotation 2010-4-9 (2) 2" xfId="41739" xr:uid="{4DC30A4B-8110-4072-AE07-D914422B6A77}"/>
    <cellStyle name="_Sofa Mart-Accent Chair SKU" xfId="143" xr:uid="{8B2BE9A4-C907-4D64-ABFB-4D031F2E3CF2}"/>
    <cellStyle name="_Sofa Mart-Accent Chair SKU 2" xfId="41740" xr:uid="{B665DE3C-483F-44E7-8CDD-EACE6220C8E7}"/>
    <cellStyle name="_Sofa Mart-Accent Chair SKU_USWW order and expense summary 1013" xfId="144" xr:uid="{588AF392-56B3-48B6-AF85-2DB1D3629C7A}"/>
    <cellStyle name="_Sofa Mart-Accent Chair SKU_USWW order and expense summary 1013 2" xfId="41741" xr:uid="{5D50DD6D-EBD0-4035-A144-B4AD9B38128B}"/>
    <cellStyle name="_Sofa Mart-Accent Chair SKU_USWW order and expense summary 1013_JC110517-CMF-MT" xfId="145" xr:uid="{945C29FD-720C-4A33-9061-4C648264343E}"/>
    <cellStyle name="_Sofa Mart-Accent Chair SKU_USWW order and expense summary 1013_JC110517-CMF-MT 2" xfId="41742" xr:uid="{D7347AFA-C710-4078-A9A0-D32F514F423F}"/>
    <cellStyle name="_Sofa Mart-Accent Chair SKU_USWW order and expense summary 1013_JCP market follow110930----111102add new" xfId="146" xr:uid="{BE7152BC-3060-41C9-8B30-69EBBC4144DA}"/>
    <cellStyle name="_Sofa Mart-Accent Chair SKU_USWW order and expense summary 1013_JCP market follow110930----111102add new 2" xfId="41743" xr:uid="{5286A5D6-C173-4D60-B3BF-099EF753CD9F}"/>
    <cellStyle name="_Sofa Mart-Accent Chair SKU_USWW order and expense summary 1013_JCP market follow110930----cmf111102" xfId="147" xr:uid="{73D1B0EE-0390-4685-958B-FF2050B86A0C}"/>
    <cellStyle name="_Sofa Mart-Accent Chair SKU_USWW order and expense summary 1013_JCP market follow110930----cmf111102 2" xfId="41744" xr:uid="{B375CCBE-A803-4B61-887D-AB040A893FE4}"/>
    <cellStyle name="_Sofa Mart-Accent Chair SKU_USWW order and expense summary 1013_副本JCP wash microfiber BLK110516--CCD--110722" xfId="148" xr:uid="{6C9D72AA-ACC2-453C-9899-FE7DA9880D46}"/>
    <cellStyle name="_Sofa Mart-Accent Chair SKU_USWW order and expense summary 1013_副本JCP wash microfiber BLK110516--CCD--110722 2" xfId="41745" xr:uid="{8665DD26-874F-4F68-A258-1EDF8C26F792}"/>
    <cellStyle name="_Spr NYM BBB Bath Accessory Quote  - Heather updated 033111 xls" xfId="149" xr:uid="{4D92C5B7-BF01-48C2-8B8E-C47BEB6979C7}"/>
    <cellStyle name="_Spr NYM BBB Bath Accessory Quote  - Heather updated 033111 xls 2" xfId="150" xr:uid="{1427C16F-3C41-48BC-9E92-8960EC2E8587}"/>
    <cellStyle name="_Spr NYM BBB Bath Accessory Quote  - Heather updated 033111 xls 2 2" xfId="41747" xr:uid="{63AC35E7-3E97-46F5-B39E-1C1A55C79FE9}"/>
    <cellStyle name="_Spr NYM BBB Bath Accessory Quote  - Heather updated 033111 xls 3" xfId="41746" xr:uid="{DD7F7F45-E296-48BD-BD61-F69DDBB31FC3}"/>
    <cellStyle name="_TW Home Quotation -builwell-High Point1 (2)" xfId="151" xr:uid="{985C6DC2-31F5-439F-839C-6D91F5314695}"/>
    <cellStyle name="_TW Home Quotation -builwell-High Point1 (2) 2" xfId="41748" xr:uid="{F6831F8B-9FBD-4148-9CB8-19C77C46F2F4}"/>
    <cellStyle name="_TW Home Quotation -builwell-High Point2010-9-14" xfId="152" xr:uid="{9B38E044-31D8-4036-80B6-FF9E6CB0AD3E}"/>
    <cellStyle name="_TW Home Quotation -builwell-High Point2010-9-14 2" xfId="41749" xr:uid="{06025CE7-5069-4802-9256-95E019A7874D}"/>
    <cellStyle name="_TW Home Quotation -builwell-High Point2010-9-23RVD (2)" xfId="153" xr:uid="{4ED5A345-0D1F-4B99-AB3B-BBC7D595F51C}"/>
    <cellStyle name="_TW Home Quotation -builwell-High Point2010-9-23RVD (2) 2" xfId="41750" xr:uid="{D2296F54-DA18-4174-8A96-9A291C754612}"/>
    <cellStyle name="_TW Home Quotation -builwell-High Point2010-9-29RVD" xfId="154" xr:uid="{27A5DD78-4089-4AC5-8F04-E1A86E4F0927}"/>
    <cellStyle name="_TW Home Quotation -builwell-High Point2010-9-29RVD 2" xfId="41751" xr:uid="{C659A9EF-4BF3-480E-8657-BD83108D3B7E}"/>
    <cellStyle name="_TW Home Quotation -builwell-High Point2010-9-30RVD" xfId="155" xr:uid="{A4CB2ADE-D5E4-44EF-92E7-1AA9946CCCEE}"/>
    <cellStyle name="_TW Home Quotation -builwell-High Point2010-9-30RVD 2" xfId="41752" xr:uid="{EBDABAA1-45D1-4CAD-938A-1B3EC81C93C3}"/>
    <cellStyle name="_TW Home Quotation -builwell-High Point2010-9-9RVD" xfId="156" xr:uid="{8F5E0A9F-7F2B-4A36-BF34-D354E0D1A19C}"/>
    <cellStyle name="_TW Home Quotation -builwell-High Point2010-9-9RVD 2" xfId="41753" xr:uid="{673E1F68-0BAC-4146-9855-48DED9D27778}"/>
    <cellStyle name="_TW Home Quotation of HP sample-CHUANYANG-2010-9-7" xfId="157" xr:uid="{C65093A9-2979-4456-9EB2-920804E26AA3}"/>
    <cellStyle name="_TW Home Quotation of HP sample-CHUANYANG-2010-9-7-" xfId="158" xr:uid="{D4AA9DDB-423E-4F26-83F2-EC9D9605642F}"/>
    <cellStyle name="_TW Home Quotation of HP sample-CHUANYANG-2010-9-7 2" xfId="41754" xr:uid="{B0C04C82-8B5E-427B-B4AF-361D4060F64E}"/>
    <cellStyle name="_TW Home Quotation of HP sample-CHUANYANG-2010-9-7- 2" xfId="41755" xr:uid="{AEC85F95-8486-4025-A65A-04116E3DCD2C}"/>
    <cellStyle name="_TW_Home_Quotation_sheet of HP samples-chairone-20100907" xfId="159" xr:uid="{39646A6C-35DE-49E4-A9E0-20F700E217CC}"/>
    <cellStyle name="_TW_Home_Quotation_sheet of HP samples-chairone-20100907 (3)" xfId="160" xr:uid="{8B0F15D1-122F-465A-AB41-77FF3F6A2F4A}"/>
    <cellStyle name="_TW_Home_Quotation_sheet of HP samples-chairone-20100907 (3) 2" xfId="41757" xr:uid="{FB54ADA5-CF15-42BA-B157-8DFCD1CA10A7}"/>
    <cellStyle name="_TW_Home_Quotation_sheet of HP samples-chairone-20100907 2" xfId="41756" xr:uid="{798B6BAC-625B-4D7F-8971-D7B0521C89B9}"/>
    <cellStyle name="_USWW order and expense summary 0907" xfId="161" xr:uid="{F0ACB2AA-DA8F-43A0-9BD2-4B28A6A527EE}"/>
    <cellStyle name="_USWW order and expense summary 0907 2" xfId="41758" xr:uid="{BB13CC46-77C4-443B-BC62-5E2154613BE9}"/>
    <cellStyle name="_USWW order and expense summary 1013" xfId="162" xr:uid="{3C1FE59D-730A-4221-8F67-8FF32A045513}"/>
    <cellStyle name="_USWW order and expense summary 1013 2" xfId="41759" xr:uid="{1236CFA6-9C42-4D71-A22C-4F53BA993D80}"/>
    <cellStyle name="_Warehouse program Aug 11 09" xfId="163" xr:uid="{3689AFA3-743F-4C59-A914-43B6A1691E4B}"/>
    <cellStyle name="_Warehouse program Aug 11 09 2" xfId="41760" xr:uid="{89967CB0-392E-4CCF-9FC8-C2161E74E50E}"/>
    <cellStyle name="_Warehouse program Aug 11 09_JC110517-CMF-MT" xfId="164" xr:uid="{CC397D10-E3A9-4175-A1AC-5EFB68E983C8}"/>
    <cellStyle name="_Warehouse program Aug 11 09_JC110517-CMF-MT 2" xfId="41761" xr:uid="{CCB68DF6-8065-4A37-8100-22A0075D7F45}"/>
    <cellStyle name="_Warehouse program Aug 11 09_JCP market follow110930----111102add new" xfId="165" xr:uid="{B3873CD7-BAA2-4381-8383-FEC8817D13C3}"/>
    <cellStyle name="_Warehouse program Aug 11 09_JCP market follow110930----111102add new 2" xfId="41762" xr:uid="{E60A6234-4321-41DC-A2AA-397B4DCF3FC6}"/>
    <cellStyle name="_Warehouse program Aug 11 09_JCP market follow110930----cmf111102" xfId="166" xr:uid="{FC56AF6D-BEF8-43FA-BC00-CB7311BF4809}"/>
    <cellStyle name="_Warehouse program Aug 11 09_JCP market follow110930----cmf111102 2" xfId="41763" xr:uid="{D3028916-7A38-4FB5-A0EF-AB6D9FB9A918}"/>
    <cellStyle name="_Warehouse program Aug 11 09_副本JCP wash microfiber BLK110516--CCD--110722" xfId="167" xr:uid="{98E4BAC1-4472-4B46-B3A0-59A47711A1E8}"/>
    <cellStyle name="_Warehouse program Aug 11 09_副本JCP wash microfiber BLK110516--CCD--110722 2" xfId="41764" xr:uid="{A3CF0C8D-37A7-4778-A00E-9CACFDDB1C01}"/>
    <cellStyle name="_WMCADI Blanket  Throw 90210" xfId="168" xr:uid="{D473720D-7C45-4C9D-A23E-6B3EA5877B8C}"/>
    <cellStyle name="_WMCADI Blanket  Throw 90210 2" xfId="169" xr:uid="{117EFCE1-C7FF-4772-B4D8-6AD358845A6C}"/>
    <cellStyle name="_WMCADI Blanket  Throw 90210 2 2" xfId="41766" xr:uid="{DAEF1E08-A18B-40AB-BB18-67DF2E7C9C1F}"/>
    <cellStyle name="_WMCADI Blanket  Throw 90210 3" xfId="41765" xr:uid="{47979B73-6C9C-40E3-A09F-AA48845F8462}"/>
    <cellStyle name="_WMCADI Blanket &amp; Throw 90210" xfId="170" xr:uid="{AB28FFD7-DA89-4C07-ABBC-70516F257DC2}"/>
    <cellStyle name="_WMCADI Blanket &amp; Throw 90210 2" xfId="171" xr:uid="{1A76D678-09EE-4104-AB76-A3FB6241D028}"/>
    <cellStyle name="_WMCADI Blanket &amp; Throw 90210 2 2" xfId="41768" xr:uid="{CF245933-B3A0-45C7-8C96-93BC44DEAE68}"/>
    <cellStyle name="_WMCADI Blanket &amp; Throw 90210 3" xfId="41767" xr:uid="{7CBA2445-084E-4DF9-864C-B87A2F71B964}"/>
    <cellStyle name="_副本BB-100111 Fusion and Eden CCD 100112(2)" xfId="172" xr:uid="{9D1F71D5-735D-480A-AC41-BB815F31F8A5}"/>
    <cellStyle name="_副本BB-100111 Fusion and Eden CCD 100112(2) 2" xfId="173" xr:uid="{620190FD-CCD5-44C9-92F1-520AD600D647}"/>
    <cellStyle name="_副本BB-100111 Fusion and Eden CCD 100112(2) 2 2" xfId="41770" xr:uid="{E41D71E7-CC63-4DB8-A0FB-35B301D71EAC}"/>
    <cellStyle name="_副本BB-100111 Fusion and Eden CCD 100112(2) 3" xfId="41769" xr:uid="{20A2E4DF-0D82-4024-B2B4-46FDE4EB4EAB}"/>
    <cellStyle name="_副本Robert Allen-Bath shower curtain quote sheet-90904" xfId="174" xr:uid="{6CEC8845-EFC4-4808-A7A3-76447D714D0C}"/>
    <cellStyle name="_副本Robert Allen-Bath shower curtain quote sheet-90904 2" xfId="41771" xr:uid="{B3155216-49CE-44F6-9124-5F5971DAB193}"/>
    <cellStyle name="20% - Accent1" xfId="175" xr:uid="{1B785737-FC72-4895-9584-8736E2B4F147}"/>
    <cellStyle name="20% - Accent1 2" xfId="176" xr:uid="{558A8831-EFC7-4034-87D8-54A0A2A845B7}"/>
    <cellStyle name="20% - Accent1 2 2" xfId="177" xr:uid="{6A2763C6-CE18-4A3E-B013-BD7732FB457E}"/>
    <cellStyle name="20% - Accent1 2 2 2" xfId="178" xr:uid="{04E526DE-EDE3-4B24-8AB9-2A694E829768}"/>
    <cellStyle name="20% - Accent1 2 2 2 2" xfId="179" xr:uid="{208FD01A-D69A-4E67-81E1-9AEB35DF86EA}"/>
    <cellStyle name="20% - Accent1 2 2 2 2 2" xfId="21251" xr:uid="{42E6BD0C-E9B9-47E6-AE33-D1043DE81AB6}"/>
    <cellStyle name="20% - Accent1 2 2 2 2 3" xfId="41776" xr:uid="{4124FF82-8274-400D-BD4F-3CC49F3C2397}"/>
    <cellStyle name="20% - Accent1 2 2 2 3" xfId="21250" xr:uid="{C02FFBF2-57C3-40B5-B450-543E03929EE1}"/>
    <cellStyle name="20% - Accent1 2 2 2 4" xfId="41775" xr:uid="{8A32CB6B-E423-4084-B466-0052B5EE41E8}"/>
    <cellStyle name="20% - Accent1 2 2 3" xfId="180" xr:uid="{0116276E-7D04-4697-8E61-3A372C0E543A}"/>
    <cellStyle name="20% - Accent1 2 2 3 2" xfId="21252" xr:uid="{8A1D579D-6A03-4A73-91E0-41D9E31169DD}"/>
    <cellStyle name="20% - Accent1 2 2 3 3" xfId="41777" xr:uid="{40548ACE-4F32-4039-9269-FBCBFF30C47C}"/>
    <cellStyle name="20% - Accent1 2 2 4" xfId="21249" xr:uid="{5AA6BDD6-B5EF-45AD-A2BE-E787864CAF96}"/>
    <cellStyle name="20% - Accent1 2 2 5" xfId="41774" xr:uid="{A2874D70-E325-4077-97FA-CB154F3AF186}"/>
    <cellStyle name="20% - Accent1 2 3" xfId="181" xr:uid="{2D959E7E-0880-4BB2-B0F3-7AEA1BE051A1}"/>
    <cellStyle name="20% - Accent1 2 3 2" xfId="182" xr:uid="{A51F6B5A-4AED-41FE-895E-150511CB7824}"/>
    <cellStyle name="20% - Accent1 2 3 2 2" xfId="21254" xr:uid="{9E6D4A55-2DFA-4237-ABCD-056197903047}"/>
    <cellStyle name="20% - Accent1 2 3 2 3" xfId="41779" xr:uid="{58F89B15-C69A-4822-99F5-6617476283CF}"/>
    <cellStyle name="20% - Accent1 2 3 3" xfId="21253" xr:uid="{B6CA235B-3408-44A8-8D13-BFA1AC5F1D6C}"/>
    <cellStyle name="20% - Accent1 2 3 4" xfId="41778" xr:uid="{15BC9857-C22A-4F35-8DA8-858746B24F83}"/>
    <cellStyle name="20% - Accent1 2 4" xfId="183" xr:uid="{BB19EF3C-357F-4682-BFB3-DC6F54D3DA53}"/>
    <cellStyle name="20% - Accent1 2 4 2" xfId="21255" xr:uid="{3C49DF80-DFEA-4A25-AC48-AA141B0A27E8}"/>
    <cellStyle name="20% - Accent1 2 4 3" xfId="41780" xr:uid="{E7ED1272-5255-4E7F-81F5-2ABF52D9A72E}"/>
    <cellStyle name="20% - Accent1 2 5" xfId="21248" xr:uid="{2A7BB2DC-D6C0-4FA9-8BD1-39D94C679BF9}"/>
    <cellStyle name="20% - Accent1 2 6" xfId="41773" xr:uid="{F4716109-607A-4BFD-8B59-F57ACCCD0C93}"/>
    <cellStyle name="20% - Accent1 3" xfId="184" xr:uid="{F26869E5-74E1-4159-927E-84A6AB32A0C8}"/>
    <cellStyle name="20% - Accent1 3 2" xfId="185" xr:uid="{9C718956-1850-4E7E-8E0A-09D040811C96}"/>
    <cellStyle name="20% - Accent1 3 2 2" xfId="21257" xr:uid="{1FDC0017-4107-4B56-A497-F6BB03A2E826}"/>
    <cellStyle name="20% - Accent1 3 2 3" xfId="41782" xr:uid="{93ECB197-09A0-4AEF-B6C0-AC4ECD9504F3}"/>
    <cellStyle name="20% - Accent1 3 3" xfId="21256" xr:uid="{BB34D8C2-25EB-4E52-A5D5-94C178138A60}"/>
    <cellStyle name="20% - Accent1 3 4" xfId="41781" xr:uid="{2CC14649-34AA-4DBD-8559-021E637DEDB9}"/>
    <cellStyle name="20% - Accent1 4" xfId="186" xr:uid="{C65E6F87-67D0-4B77-9AB3-7E0732BA2120}"/>
    <cellStyle name="20% - Accent1 4 2" xfId="21258" xr:uid="{4615F308-7296-47B3-BBE4-F0B3718013CB}"/>
    <cellStyle name="20% - Accent1 4 3" xfId="41783" xr:uid="{E0A4329D-0857-4413-B6E8-FCED846795CD}"/>
    <cellStyle name="20% - Accent1 5" xfId="21247" xr:uid="{5B2DAD4A-1483-4F46-8B53-DCA85BA074A4}"/>
    <cellStyle name="20% - Accent1 6" xfId="41772" xr:uid="{C8AF86E4-9EE6-4062-82F2-883B7C4D43CD}"/>
    <cellStyle name="20% - Accent2" xfId="187" xr:uid="{206C5198-A9E2-4CE3-AF95-9E65FCF7E931}"/>
    <cellStyle name="20% - Accent2 2" xfId="188" xr:uid="{51B5A7E3-B0FB-4876-9A54-47B4E7C08D03}"/>
    <cellStyle name="20% - Accent2 2 2" xfId="189" xr:uid="{9B446A5E-298C-4B2C-B160-3ADB5487123C}"/>
    <cellStyle name="20% - Accent2 2 2 2" xfId="190" xr:uid="{910E951A-6E5E-4721-A6E7-EDF9C1DB7572}"/>
    <cellStyle name="20% - Accent2 2 2 2 2" xfId="191" xr:uid="{35B0D050-5A4B-4C65-AF3E-B1B000E37D74}"/>
    <cellStyle name="20% - Accent2 2 2 2 2 2" xfId="21263" xr:uid="{6D87DA09-55AB-4BB6-A1F9-85E2E4A2D9C8}"/>
    <cellStyle name="20% - Accent2 2 2 2 2 3" xfId="41788" xr:uid="{D7A31959-4DFB-44EE-952E-70E3897EAE0E}"/>
    <cellStyle name="20% - Accent2 2 2 2 3" xfId="21262" xr:uid="{CDDD628C-0B2E-49BC-99B8-FD6CD15E1E57}"/>
    <cellStyle name="20% - Accent2 2 2 2 4" xfId="41787" xr:uid="{6A7B75AF-CC60-4D69-9609-D824364B3036}"/>
    <cellStyle name="20% - Accent2 2 2 3" xfId="192" xr:uid="{5A26A99B-2AF4-42D1-8BA1-C75620C9AFA2}"/>
    <cellStyle name="20% - Accent2 2 2 3 2" xfId="21264" xr:uid="{91269CBE-0887-4619-A813-72DAEE756A94}"/>
    <cellStyle name="20% - Accent2 2 2 3 3" xfId="41789" xr:uid="{9DC49138-C27B-4CDE-9298-7552E8DE6BB9}"/>
    <cellStyle name="20% - Accent2 2 2 4" xfId="21261" xr:uid="{BF7BFFA8-91BA-4E2E-B2C2-136685CC6531}"/>
    <cellStyle name="20% - Accent2 2 2 5" xfId="41786" xr:uid="{AD0491A1-9B8E-4FE5-AFF9-12343D498028}"/>
    <cellStyle name="20% - Accent2 2 3" xfId="193" xr:uid="{3B567790-9139-4EBF-A1CD-F99A796B840D}"/>
    <cellStyle name="20% - Accent2 2 3 2" xfId="194" xr:uid="{32C7D45A-E479-426F-BD9A-9EE20A504DA7}"/>
    <cellStyle name="20% - Accent2 2 3 2 2" xfId="21266" xr:uid="{0B5A9EB9-6C1E-4EF1-A5A5-8C5E4D8A6DAA}"/>
    <cellStyle name="20% - Accent2 2 3 2 3" xfId="41791" xr:uid="{43896914-CB9B-4AAA-803F-A68066DEC750}"/>
    <cellStyle name="20% - Accent2 2 3 3" xfId="21265" xr:uid="{635D87F5-155C-4EF2-A2B3-DD6EE231DCFE}"/>
    <cellStyle name="20% - Accent2 2 3 4" xfId="41790" xr:uid="{A5E84AFA-CF4F-4067-9560-888AB8FDAFEC}"/>
    <cellStyle name="20% - Accent2 2 4" xfId="195" xr:uid="{318680EE-5C2F-451E-A707-D410B95FCCA5}"/>
    <cellStyle name="20% - Accent2 2 4 2" xfId="21267" xr:uid="{8863C582-194F-4BAE-A70B-5C1E79672BF3}"/>
    <cellStyle name="20% - Accent2 2 4 3" xfId="41792" xr:uid="{695305E5-5846-409F-90FF-298D9558CBC6}"/>
    <cellStyle name="20% - Accent2 2 5" xfId="21260" xr:uid="{F35C0304-387C-41FF-BC93-6CA703568032}"/>
    <cellStyle name="20% - Accent2 2 6" xfId="41785" xr:uid="{0D3909F3-01B4-4063-BE7C-5EC2838059B4}"/>
    <cellStyle name="20% - Accent2 3" xfId="196" xr:uid="{98C786A6-3FCB-445D-AE57-658590FE0C2C}"/>
    <cellStyle name="20% - Accent2 3 2" xfId="197" xr:uid="{4F6EAD0B-4238-4CCC-9B97-4B95D1BD468D}"/>
    <cellStyle name="20% - Accent2 3 2 2" xfId="21269" xr:uid="{CA53569E-5509-4FD5-B9F4-F2EED882CB15}"/>
    <cellStyle name="20% - Accent2 3 2 3" xfId="41794" xr:uid="{4B884FBD-822E-40D2-BC0B-C11C9EF4D15C}"/>
    <cellStyle name="20% - Accent2 3 3" xfId="21268" xr:uid="{BE8E7F25-CE4B-4611-9EC7-BDA4307846EF}"/>
    <cellStyle name="20% - Accent2 3 4" xfId="41793" xr:uid="{2D2F858E-9BBB-45B7-B92D-5C2BB98C8912}"/>
    <cellStyle name="20% - Accent2 4" xfId="198" xr:uid="{F29F7D0A-8249-41B8-922E-D09B979E0821}"/>
    <cellStyle name="20% - Accent2 4 2" xfId="21270" xr:uid="{09D764C2-3A2D-4CCE-ACC0-CEE9CC1C8CC4}"/>
    <cellStyle name="20% - Accent2 4 3" xfId="41795" xr:uid="{C7B54EF6-7874-473C-A0DA-398B411E72D2}"/>
    <cellStyle name="20% - Accent2 5" xfId="21259" xr:uid="{4E919F61-DA19-4E6E-B69C-2D65F8057360}"/>
    <cellStyle name="20% - Accent2 6" xfId="41784" xr:uid="{2E28F0A9-9E57-435E-AF85-2685C19440BF}"/>
    <cellStyle name="20% - Accent3" xfId="199" xr:uid="{63045083-15A7-46E3-9281-D67EDD40AB52}"/>
    <cellStyle name="20% - Accent3 2" xfId="200" xr:uid="{7FB62B42-127C-43C4-80EC-EBE18375FCCB}"/>
    <cellStyle name="20% - Accent3 2 2" xfId="201" xr:uid="{9C327C5B-AE5F-47B1-ABF9-4A3FF4D4B2DB}"/>
    <cellStyle name="20% - Accent3 2 2 2" xfId="202" xr:uid="{73AF8ECD-DEE4-443F-9F9D-6D42D2D2F8CD}"/>
    <cellStyle name="20% - Accent3 2 2 2 2" xfId="203" xr:uid="{E3E852AF-237E-4AF9-A761-92C2657A7D92}"/>
    <cellStyle name="20% - Accent3 2 2 2 2 2" xfId="21275" xr:uid="{01B88163-E63E-4960-A415-2E209A185912}"/>
    <cellStyle name="20% - Accent3 2 2 2 2 3" xfId="41800" xr:uid="{5042E86B-6909-474A-B9D1-3E03D30DDF5C}"/>
    <cellStyle name="20% - Accent3 2 2 2 3" xfId="21274" xr:uid="{43F4F858-9F3D-4427-AEA8-7DFB4CC3FA04}"/>
    <cellStyle name="20% - Accent3 2 2 2 4" xfId="41799" xr:uid="{3E434F20-6003-4DCB-8AB8-9A0E1BE954A1}"/>
    <cellStyle name="20% - Accent3 2 2 3" xfId="204" xr:uid="{6F5E2730-9428-45C0-BE09-DCE540F6261A}"/>
    <cellStyle name="20% - Accent3 2 2 3 2" xfId="21276" xr:uid="{BCEC6C78-0A97-442B-9D06-21E062F3632D}"/>
    <cellStyle name="20% - Accent3 2 2 3 3" xfId="41801" xr:uid="{84BFE5F5-DDE2-43B0-8E1C-F949B390EB22}"/>
    <cellStyle name="20% - Accent3 2 2 4" xfId="21273" xr:uid="{50C6DACD-DC12-45CD-A478-EAD6ECE1F1DC}"/>
    <cellStyle name="20% - Accent3 2 2 5" xfId="41798" xr:uid="{4F74CF23-3A13-4F88-9A84-096387E659B7}"/>
    <cellStyle name="20% - Accent3 2 3" xfId="205" xr:uid="{0000FC67-5049-411C-8859-6C1E7BB70305}"/>
    <cellStyle name="20% - Accent3 2 3 2" xfId="206" xr:uid="{D1A14FF8-9707-4640-9B5F-686941D86E28}"/>
    <cellStyle name="20% - Accent3 2 3 2 2" xfId="21278" xr:uid="{EE1D3218-8370-4773-89E6-D55E3062BB8D}"/>
    <cellStyle name="20% - Accent3 2 3 2 3" xfId="41803" xr:uid="{DD2C51D6-D248-4C07-80FB-3E6E76059108}"/>
    <cellStyle name="20% - Accent3 2 3 3" xfId="21277" xr:uid="{A4555CEC-7317-4569-BBC6-787E5E2D6EFA}"/>
    <cellStyle name="20% - Accent3 2 3 4" xfId="41802" xr:uid="{33EA3A88-34D3-40C5-8167-B1FB88E1EF6F}"/>
    <cellStyle name="20% - Accent3 2 4" xfId="207" xr:uid="{33808ACA-22BF-4BFF-B781-ACD865E8A4CE}"/>
    <cellStyle name="20% - Accent3 2 4 2" xfId="21279" xr:uid="{4B113FE5-3C59-4954-9D01-A4A180F880D3}"/>
    <cellStyle name="20% - Accent3 2 4 3" xfId="41804" xr:uid="{C4C6D0B7-8DF8-4C14-A773-93E0B7773D2D}"/>
    <cellStyle name="20% - Accent3 2 5" xfId="21272" xr:uid="{D40FEA0C-0B88-494A-AB51-8893AA492EFD}"/>
    <cellStyle name="20% - Accent3 2 6" xfId="41797" xr:uid="{B565581F-7D8B-437A-AE87-0455578D476A}"/>
    <cellStyle name="20% - Accent3 3" xfId="208" xr:uid="{F09289C4-AD18-466C-9B02-369FA9D7F78F}"/>
    <cellStyle name="20% - Accent3 3 2" xfId="209" xr:uid="{F79946CA-7405-4342-808C-3DCF24DBA68E}"/>
    <cellStyle name="20% - Accent3 3 2 2" xfId="21281" xr:uid="{BA10B5C2-E65B-4C20-97C0-50B2401F753A}"/>
    <cellStyle name="20% - Accent3 3 2 3" xfId="41806" xr:uid="{D0C67D20-2DE8-4A7D-ACB7-3F6E22872438}"/>
    <cellStyle name="20% - Accent3 3 3" xfId="21280" xr:uid="{BF0A6716-CEB8-4EDB-A3C6-986C77AD18A1}"/>
    <cellStyle name="20% - Accent3 3 4" xfId="41805" xr:uid="{F77C42FE-4AC7-4634-8223-F3CA20750E04}"/>
    <cellStyle name="20% - Accent3 4" xfId="210" xr:uid="{AA9DDA76-C204-45DB-B611-B93C34372968}"/>
    <cellStyle name="20% - Accent3 4 2" xfId="21282" xr:uid="{2171308B-AF70-4A03-928B-F955C0071FE7}"/>
    <cellStyle name="20% - Accent3 4 3" xfId="41807" xr:uid="{2446ED94-E1DB-4E26-BFA4-CF5DFF127C9A}"/>
    <cellStyle name="20% - Accent3 5" xfId="21271" xr:uid="{572CB203-C1D3-4F5E-95C7-782610EB8D06}"/>
    <cellStyle name="20% - Accent3 6" xfId="41796" xr:uid="{3F69AEBD-1261-45E1-9997-18F80F915371}"/>
    <cellStyle name="20% - Accent4" xfId="211" xr:uid="{24847362-3859-4A30-A0B0-B941D1EB53D7}"/>
    <cellStyle name="20% - Accent4 2" xfId="212" xr:uid="{F9D5E3DC-318E-47CE-A3CF-CDCA232F5472}"/>
    <cellStyle name="20% - Accent4 2 2" xfId="213" xr:uid="{E14AD557-F636-4787-8B72-4C0A26597C76}"/>
    <cellStyle name="20% - Accent4 2 2 2" xfId="214" xr:uid="{7082CDFD-19D2-4701-8519-A2A8A68735D3}"/>
    <cellStyle name="20% - Accent4 2 2 2 2" xfId="215" xr:uid="{25DAF2CA-0E29-4C05-B6BF-80EBBF40FE8C}"/>
    <cellStyle name="20% - Accent4 2 2 2 2 2" xfId="21287" xr:uid="{BDAA7DFE-708D-4171-8892-D645A65D3D58}"/>
    <cellStyle name="20% - Accent4 2 2 2 2 3" xfId="41812" xr:uid="{AE5A312B-EE32-43B4-AC6D-7DB856786691}"/>
    <cellStyle name="20% - Accent4 2 2 2 3" xfId="21286" xr:uid="{58F6B7E7-CB6C-49CE-8CC6-4CB2364C2FE9}"/>
    <cellStyle name="20% - Accent4 2 2 2 4" xfId="41811" xr:uid="{F3E9D7BE-771F-4673-95BB-663F220E8B58}"/>
    <cellStyle name="20% - Accent4 2 2 3" xfId="216" xr:uid="{5DEEBD52-7873-40DB-A6B7-7F4DB0B77BBB}"/>
    <cellStyle name="20% - Accent4 2 2 3 2" xfId="21288" xr:uid="{EB6C1DAF-272A-4A81-9145-E73B3E0F90B1}"/>
    <cellStyle name="20% - Accent4 2 2 3 3" xfId="41813" xr:uid="{AC969B0B-3348-408D-8FF2-CC23D04D3822}"/>
    <cellStyle name="20% - Accent4 2 2 4" xfId="21285" xr:uid="{61EA3D96-3321-45C2-AA1A-4C700C361446}"/>
    <cellStyle name="20% - Accent4 2 2 5" xfId="41810" xr:uid="{5C6F1DFE-5CBD-46F6-A5C5-F711024C0CF9}"/>
    <cellStyle name="20% - Accent4 2 3" xfId="217" xr:uid="{13CDA0D3-596F-4C8E-BDF9-A92EBBFB0B27}"/>
    <cellStyle name="20% - Accent4 2 3 2" xfId="218" xr:uid="{6B9EA50B-DB19-42B0-AB1C-8A80D6CC2892}"/>
    <cellStyle name="20% - Accent4 2 3 2 2" xfId="21290" xr:uid="{175C2EA8-535F-4375-B149-3F1C3A39E027}"/>
    <cellStyle name="20% - Accent4 2 3 2 3" xfId="41815" xr:uid="{88ED9ECA-664C-4496-9226-F5D8D46766AB}"/>
    <cellStyle name="20% - Accent4 2 3 3" xfId="21289" xr:uid="{7565CD3B-7E5C-4D2C-8447-F9B11162FAFB}"/>
    <cellStyle name="20% - Accent4 2 3 4" xfId="41814" xr:uid="{50599F55-F8F4-4E7E-908F-231770C39D26}"/>
    <cellStyle name="20% - Accent4 2 4" xfId="219" xr:uid="{5515A71B-8A52-4896-8B3E-91C8EEF8BB62}"/>
    <cellStyle name="20% - Accent4 2 4 2" xfId="21291" xr:uid="{99B050AF-468E-4503-B428-B4ED312699E5}"/>
    <cellStyle name="20% - Accent4 2 4 3" xfId="41816" xr:uid="{8C13D9F4-749A-419D-A6D3-5B73B1CB547F}"/>
    <cellStyle name="20% - Accent4 2 5" xfId="21284" xr:uid="{9BC196BA-A5C2-44FB-8FA1-22C93663F5D0}"/>
    <cellStyle name="20% - Accent4 2 6" xfId="41809" xr:uid="{FBD5F4AE-DA70-44A0-8805-F1CE674D2475}"/>
    <cellStyle name="20% - Accent4 3" xfId="220" xr:uid="{F82B0C1A-07B0-4924-8BF8-463F3476FAEE}"/>
    <cellStyle name="20% - Accent4 3 2" xfId="221" xr:uid="{31AB8915-C7A9-4490-AEE1-49D81A254F6D}"/>
    <cellStyle name="20% - Accent4 3 2 2" xfId="21293" xr:uid="{7AFD696C-2F24-4F34-9212-C6CC6976574F}"/>
    <cellStyle name="20% - Accent4 3 2 3" xfId="41818" xr:uid="{0C8B509C-570F-4984-A96B-3D13F370A841}"/>
    <cellStyle name="20% - Accent4 3 3" xfId="21292" xr:uid="{79124C80-7368-422C-9E66-1B2387EEA73A}"/>
    <cellStyle name="20% - Accent4 3 4" xfId="41817" xr:uid="{037F36CC-7BAF-487E-A476-0FDAB0027070}"/>
    <cellStyle name="20% - Accent4 4" xfId="222" xr:uid="{4E9C6067-9954-44DD-B716-207888359E2B}"/>
    <cellStyle name="20% - Accent4 4 2" xfId="21294" xr:uid="{385AF492-E6A9-4565-8003-20475F3D3D0B}"/>
    <cellStyle name="20% - Accent4 4 3" xfId="41819" xr:uid="{ECBA937B-7588-4BA1-BE56-01D8A20D9156}"/>
    <cellStyle name="20% - Accent4 5" xfId="21283" xr:uid="{21DB0D36-172F-4C1A-A50D-EB2162B83454}"/>
    <cellStyle name="20% - Accent4 6" xfId="41808" xr:uid="{5390B93A-7D2C-4392-8B99-61A584E61B0F}"/>
    <cellStyle name="20% - Accent5" xfId="223" xr:uid="{2AE54636-8AD3-4293-B627-8A5E0F67F16E}"/>
    <cellStyle name="20% - Accent5 2" xfId="224" xr:uid="{21703B70-280A-4858-8038-D2B9B9174609}"/>
    <cellStyle name="20% - Accent5 2 2" xfId="225" xr:uid="{79B13377-36C2-4ED6-8575-AB7F5C0A65E4}"/>
    <cellStyle name="20% - Accent5 2 2 2" xfId="226" xr:uid="{01BB8279-B7CB-4710-9609-56451D609BCE}"/>
    <cellStyle name="20% - Accent5 2 2 2 2" xfId="227" xr:uid="{1FFC72CC-0FAF-4DEE-8D3D-6AA680D4C106}"/>
    <cellStyle name="20% - Accent5 2 2 2 2 2" xfId="21299" xr:uid="{E32E9BD8-AC52-47DE-8599-E26A11DF7228}"/>
    <cellStyle name="20% - Accent5 2 2 2 2 3" xfId="41824" xr:uid="{DEE9AC11-1EF7-4110-BF2A-9E4F1D5FC7CE}"/>
    <cellStyle name="20% - Accent5 2 2 2 3" xfId="21298" xr:uid="{E46D9F2B-683F-4C29-AF15-49123E7969E6}"/>
    <cellStyle name="20% - Accent5 2 2 2 4" xfId="41823" xr:uid="{CC2B6E14-EEEA-4012-942C-1472D8E5A3D8}"/>
    <cellStyle name="20% - Accent5 2 2 3" xfId="228" xr:uid="{83252D7B-C649-4843-9DCB-6680EE0D7266}"/>
    <cellStyle name="20% - Accent5 2 2 3 2" xfId="21300" xr:uid="{B16FA392-C558-408F-A7D0-73030FC2C9D1}"/>
    <cellStyle name="20% - Accent5 2 2 3 3" xfId="41825" xr:uid="{929AB872-3FD7-400E-96F3-1DA1E9211DCB}"/>
    <cellStyle name="20% - Accent5 2 2 4" xfId="21297" xr:uid="{2C2C827B-87FB-4603-9D25-417ED1F61265}"/>
    <cellStyle name="20% - Accent5 2 2 5" xfId="41822" xr:uid="{29B3138F-CA82-4408-9B02-AC98170D1F1F}"/>
    <cellStyle name="20% - Accent5 2 3" xfId="229" xr:uid="{5F30C2B1-A41A-4A74-88C0-D587F75B8070}"/>
    <cellStyle name="20% - Accent5 2 3 2" xfId="230" xr:uid="{7E52CA5C-72A0-44C8-8598-7D4878836564}"/>
    <cellStyle name="20% - Accent5 2 3 2 2" xfId="21302" xr:uid="{08A0DD85-E71A-41A5-BB5D-5464CECFD22F}"/>
    <cellStyle name="20% - Accent5 2 3 2 3" xfId="41827" xr:uid="{D6EBEC5C-ADA0-4D24-B091-DE8F89B5CA5C}"/>
    <cellStyle name="20% - Accent5 2 3 3" xfId="21301" xr:uid="{6BCB1692-6FE3-4F1E-BA40-ACCABD3EAC82}"/>
    <cellStyle name="20% - Accent5 2 3 4" xfId="41826" xr:uid="{2E8F782D-26C3-4D77-A289-7C18291C7FD5}"/>
    <cellStyle name="20% - Accent5 2 4" xfId="231" xr:uid="{ED8916E5-0974-4E1F-8435-9C1BFD2FAF94}"/>
    <cellStyle name="20% - Accent5 2 4 2" xfId="21303" xr:uid="{54D800E9-030A-43DA-A0D4-D100ACA1C043}"/>
    <cellStyle name="20% - Accent5 2 4 3" xfId="41828" xr:uid="{BF546C67-1AE5-40E4-885E-85E1ACE2EEA0}"/>
    <cellStyle name="20% - Accent5 2 5" xfId="21296" xr:uid="{F7871F98-241D-4261-802A-F14E02A6C8C2}"/>
    <cellStyle name="20% - Accent5 2 6" xfId="41821" xr:uid="{21EE0C0E-27AB-4BE5-A365-BA76BFC70520}"/>
    <cellStyle name="20% - Accent5 3" xfId="232" xr:uid="{D6F52915-1C00-41C4-A88F-F14E5D373D64}"/>
    <cellStyle name="20% - Accent5 3 2" xfId="233" xr:uid="{7084B300-159E-4AF2-ADF9-0A0D3A9064D3}"/>
    <cellStyle name="20% - Accent5 3 2 2" xfId="21305" xr:uid="{8EBD5D53-3FDA-4A7F-82CB-EBBBD2315238}"/>
    <cellStyle name="20% - Accent5 3 2 3" xfId="41830" xr:uid="{CE34729D-FFD8-4B84-A7EF-D6ECA2D86355}"/>
    <cellStyle name="20% - Accent5 3 3" xfId="21304" xr:uid="{B1BEB74D-8A16-40B3-973A-AAE9B2E3E050}"/>
    <cellStyle name="20% - Accent5 3 4" xfId="41829" xr:uid="{69E5F286-E319-4B5D-841E-C17ED3F51012}"/>
    <cellStyle name="20% - Accent5 4" xfId="234" xr:uid="{026C7FAB-D42C-44E5-8481-A184C1361126}"/>
    <cellStyle name="20% - Accent5 4 2" xfId="21306" xr:uid="{5F2301E3-E815-42DD-B5F0-1123F78844A9}"/>
    <cellStyle name="20% - Accent5 4 3" xfId="41831" xr:uid="{C7BEDAF0-45BD-40F9-BA56-E8B9B63BFF1D}"/>
    <cellStyle name="20% - Accent5 5" xfId="21295" xr:uid="{18DE6F88-A957-4E9F-B21D-1913AB51A3BE}"/>
    <cellStyle name="20% - Accent5 6" xfId="41820" xr:uid="{E9023C83-81C7-4062-B908-040C083D5209}"/>
    <cellStyle name="20% - Accent6" xfId="235" xr:uid="{4B855F6D-D60C-4001-9118-F96A52AC7B25}"/>
    <cellStyle name="20% - Accent6 2" xfId="236" xr:uid="{1D4F182A-FC22-40D7-A031-2C748435C757}"/>
    <cellStyle name="20% - Accent6 2 2" xfId="237" xr:uid="{9719E18D-F8EE-40DB-B8A4-314F703B2230}"/>
    <cellStyle name="20% - Accent6 2 2 2" xfId="238" xr:uid="{678AED6A-30D1-4C26-BC32-BF97E4A88C84}"/>
    <cellStyle name="20% - Accent6 2 2 2 2" xfId="239" xr:uid="{B59C9641-6631-4059-A496-31DC668B39BF}"/>
    <cellStyle name="20% - Accent6 2 2 2 2 2" xfId="21311" xr:uid="{EB612EB0-62CD-42A7-8E61-9425433E05A7}"/>
    <cellStyle name="20% - Accent6 2 2 2 2 3" xfId="41836" xr:uid="{D15143B0-53D1-40CB-B479-673058D7F29A}"/>
    <cellStyle name="20% - Accent6 2 2 2 3" xfId="21310" xr:uid="{B67E0683-451B-4075-8F2D-0F776C0531C0}"/>
    <cellStyle name="20% - Accent6 2 2 2 4" xfId="41835" xr:uid="{05E4F882-49B9-4FDE-A7F6-3012EF7670C1}"/>
    <cellStyle name="20% - Accent6 2 2 3" xfId="240" xr:uid="{4EDFE2CE-F3A0-43E0-859C-DE615B5AB852}"/>
    <cellStyle name="20% - Accent6 2 2 3 2" xfId="21312" xr:uid="{A50CB9CA-DE5E-4182-8140-C500EFBD32F5}"/>
    <cellStyle name="20% - Accent6 2 2 3 3" xfId="41837" xr:uid="{938F55F4-013E-4CCE-BD34-14B0BD485032}"/>
    <cellStyle name="20% - Accent6 2 2 4" xfId="21309" xr:uid="{8F17A2D2-2AA2-4BAE-B5A1-D9444F3DC789}"/>
    <cellStyle name="20% - Accent6 2 2 5" xfId="41834" xr:uid="{193AF5FC-2D54-4494-937C-E9E55E6B6EB7}"/>
    <cellStyle name="20% - Accent6 2 3" xfId="241" xr:uid="{3425D93B-9F89-4F5F-8093-035F34680EB3}"/>
    <cellStyle name="20% - Accent6 2 3 2" xfId="242" xr:uid="{CAAED381-8256-46E8-BD83-1F4549316706}"/>
    <cellStyle name="20% - Accent6 2 3 2 2" xfId="21314" xr:uid="{35523ABF-B624-4947-9722-1BDF41DCFC30}"/>
    <cellStyle name="20% - Accent6 2 3 2 3" xfId="41839" xr:uid="{557E7191-A23F-4DAF-AE21-A4C3120A66D1}"/>
    <cellStyle name="20% - Accent6 2 3 3" xfId="21313" xr:uid="{DF2F4204-A35E-40D7-B54C-A9AFBAD5DD5D}"/>
    <cellStyle name="20% - Accent6 2 3 4" xfId="41838" xr:uid="{F0E56BC8-FB1D-40F2-B18C-D1667F4A2138}"/>
    <cellStyle name="20% - Accent6 2 4" xfId="243" xr:uid="{95F5D386-D325-442C-9D73-844B1B0F1435}"/>
    <cellStyle name="20% - Accent6 2 4 2" xfId="21315" xr:uid="{46D0B016-64D0-412B-83B9-EDCF9D0D4854}"/>
    <cellStyle name="20% - Accent6 2 4 3" xfId="41840" xr:uid="{5E60BF9E-A9F0-4F27-9FB7-A83D81604610}"/>
    <cellStyle name="20% - Accent6 2 5" xfId="21308" xr:uid="{B8F10277-ABCF-4C8E-B9B5-C4D8B18C9C0B}"/>
    <cellStyle name="20% - Accent6 2 6" xfId="41833" xr:uid="{6354A87B-7E50-4312-BF5B-5C80ED4347F5}"/>
    <cellStyle name="20% - Accent6 3" xfId="244" xr:uid="{1B130D27-3205-4B60-8A17-121F7EA7B091}"/>
    <cellStyle name="20% - Accent6 3 2" xfId="245" xr:uid="{27133EE4-B973-4A0F-9757-050E8213EBC3}"/>
    <cellStyle name="20% - Accent6 3 2 2" xfId="21317" xr:uid="{BE246294-3F5E-4A6A-B66C-9CE26F39653E}"/>
    <cellStyle name="20% - Accent6 3 2 3" xfId="41842" xr:uid="{CAFCD561-280E-42E9-A7F2-8246822CC3BC}"/>
    <cellStyle name="20% - Accent6 3 3" xfId="21316" xr:uid="{4D39CB89-BC58-4EE9-B290-36BE979F0094}"/>
    <cellStyle name="20% - Accent6 3 4" xfId="41841" xr:uid="{6EB9E933-63F6-472A-BFA1-563530AAEF5B}"/>
    <cellStyle name="20% - Accent6 4" xfId="246" xr:uid="{D210EAB1-71A1-4EB8-B735-D553044B6C93}"/>
    <cellStyle name="20% - Accent6 4 2" xfId="21318" xr:uid="{1519F308-22E3-4ECA-913D-8554B8BA3213}"/>
    <cellStyle name="20% - Accent6 4 3" xfId="41843" xr:uid="{55F40FAC-DBB1-45AC-A6E5-3389C6D3432F}"/>
    <cellStyle name="20% - Accent6 5" xfId="21307" xr:uid="{A7788A4E-74E0-4F52-A8B3-B49482501C2B}"/>
    <cellStyle name="20% - Accent6 6" xfId="41832" xr:uid="{1340AEAD-8059-4564-85CA-D4B13D8CD49B}"/>
    <cellStyle name="20% - 强调文字颜色 1" xfId="247" xr:uid="{6C12346B-8721-4AD5-A153-B50C74035A24}"/>
    <cellStyle name="20% - 强调文字颜色 1 2" xfId="248" xr:uid="{2B36AE6E-0253-46CF-8E95-6040A49441C7}"/>
    <cellStyle name="20% - 强调文字颜色 1 2 10" xfId="249" xr:uid="{76D759FC-FEFA-4EBE-BEB2-B7457D72112A}"/>
    <cellStyle name="20% - 强调文字颜色 1 2 10 2" xfId="250" xr:uid="{E47E912B-5D80-4732-93EE-7153766058A8}"/>
    <cellStyle name="20% - 强调文字颜色 1 2 10 2 2" xfId="41847" xr:uid="{427CC224-133E-4D1B-8789-337D5F4845BF}"/>
    <cellStyle name="20% - 强调文字颜色 1 2 10 3" xfId="21319" xr:uid="{46E00021-70C2-4787-8D90-03576F23F53C}"/>
    <cellStyle name="20% - 强调文字颜色 1 2 10 4" xfId="41846" xr:uid="{C018CBA7-7B91-4F20-8702-97142719F700}"/>
    <cellStyle name="20% - 强调文字颜色 1 2 11" xfId="251" xr:uid="{418A2C6B-5107-45AA-9A5B-65AB343B4762}"/>
    <cellStyle name="20% - 强调文字颜色 1 2 11 2" xfId="252" xr:uid="{48011B2B-DEE2-4148-8B2B-F32D61E679D6}"/>
    <cellStyle name="20% - 强调文字颜色 1 2 11 2 2" xfId="41849" xr:uid="{EBDBC14E-71CE-4B6C-A608-BFF4514E355D}"/>
    <cellStyle name="20% - 强调文字颜色 1 2 11 3" xfId="21320" xr:uid="{385B3AE1-C7B5-4AAF-81B9-4F3770BA61AA}"/>
    <cellStyle name="20% - 强调文字颜色 1 2 11 4" xfId="41848" xr:uid="{6577A2BD-207D-4483-A330-5A45CAD796B4}"/>
    <cellStyle name="20% - 强调文字颜色 1 2 12" xfId="253" xr:uid="{545B8C7F-592C-41F4-89A1-F14BF6DC6B9B}"/>
    <cellStyle name="20% - 强调文字颜色 1 2 12 2" xfId="254" xr:uid="{A8044189-2F1B-47D0-9547-B2E8141DCDF2}"/>
    <cellStyle name="20% - 强调文字颜色 1 2 12 2 2" xfId="41851" xr:uid="{90B0A145-08CD-4D35-A045-D64626AF8956}"/>
    <cellStyle name="20% - 强调文字颜色 1 2 12 3" xfId="21321" xr:uid="{19B9A971-B7DD-41A4-8F59-42CCB23C14E8}"/>
    <cellStyle name="20% - 强调文字颜色 1 2 12 4" xfId="41850" xr:uid="{3000DDFB-9F13-4072-B067-1A182027BBD7}"/>
    <cellStyle name="20% - 强调文字颜色 1 2 13" xfId="255" xr:uid="{B4FDB1E6-777E-4140-B3E0-31657AAE2979}"/>
    <cellStyle name="20% - 强调文字颜色 1 2 13 2" xfId="256" xr:uid="{7D6986E5-DF7A-4D5E-ADC6-2896BD44C873}"/>
    <cellStyle name="20% - 强调文字颜色 1 2 13 2 2" xfId="41853" xr:uid="{4FD5C493-8E0A-4BC5-B00B-245C7A48A835}"/>
    <cellStyle name="20% - 强调文字颜色 1 2 13 3" xfId="21322" xr:uid="{98D46903-A038-4D64-BF0E-EBAC0484A615}"/>
    <cellStyle name="20% - 强调文字颜色 1 2 13 4" xfId="41852" xr:uid="{47E3CE71-4C32-4C6F-B47F-CB7A5E632D81}"/>
    <cellStyle name="20% - 强调文字颜色 1 2 14" xfId="257" xr:uid="{2838F194-FFC7-4C54-9C1D-86E7461E2E44}"/>
    <cellStyle name="20% - 强调文字颜色 1 2 14 2" xfId="258" xr:uid="{4B64E72A-B78A-4088-9E05-2277B014FBBE}"/>
    <cellStyle name="20% - 强调文字颜色 1 2 14 2 2" xfId="41855" xr:uid="{93A20DDC-09E1-4263-AFFB-9A965F8E005A}"/>
    <cellStyle name="20% - 强调文字颜色 1 2 14 3" xfId="21323" xr:uid="{E926DD76-E7D7-4D28-887B-6DF6EE7650AD}"/>
    <cellStyle name="20% - 强调文字颜色 1 2 14 4" xfId="41854" xr:uid="{FE94F17F-8519-4025-91D6-28CC01222EE3}"/>
    <cellStyle name="20% - 强调文字颜色 1 2 15" xfId="41845" xr:uid="{55B888FC-036A-460E-831F-F880C98E88FC}"/>
    <cellStyle name="20% - 强调文字颜色 1 2 2" xfId="259" xr:uid="{D539710A-863E-4D6C-87B8-389DB31BFEC3}"/>
    <cellStyle name="20% - 强调文字颜色 1 2 2 2" xfId="260" xr:uid="{DA141EFB-FF62-44F5-A014-A67A8DDA4A67}"/>
    <cellStyle name="20% - 强调文字颜色 1 2 2 2 2" xfId="41857" xr:uid="{EDC3A5C4-97AF-48A4-B7D2-CEE8B087D221}"/>
    <cellStyle name="20% - 强调文字颜色 1 2 2 3" xfId="21324" xr:uid="{7F14C325-B4CE-4DC3-B4F4-A8A0C97D735A}"/>
    <cellStyle name="20% - 强调文字颜色 1 2 2 4" xfId="41856" xr:uid="{A3007F6D-05B7-46FD-BEED-9C2C4096701E}"/>
    <cellStyle name="20% - 强调文字颜色 1 2 3" xfId="261" xr:uid="{3D0E305A-2209-41C4-8EA5-8E69BF228B14}"/>
    <cellStyle name="20% - 强调文字颜色 1 2 3 2" xfId="262" xr:uid="{954D2AF0-07EB-4A8B-BC95-A645AB596DFD}"/>
    <cellStyle name="20% - 强调文字颜色 1 2 3 2 2" xfId="41859" xr:uid="{A81ADF28-3280-4104-B78E-1F7C6A71C770}"/>
    <cellStyle name="20% - 强调文字颜色 1 2 3 3" xfId="21325" xr:uid="{38EE450A-B489-441F-BC2E-D73F151D6C66}"/>
    <cellStyle name="20% - 强调文字颜色 1 2 3 4" xfId="41858" xr:uid="{4A6E7E37-1B42-45CB-A59F-4B46AF145471}"/>
    <cellStyle name="20% - 强调文字颜色 1 2 4" xfId="263" xr:uid="{E55DD264-0351-4AC0-8699-A85BDADAA159}"/>
    <cellStyle name="20% - 强调文字颜色 1 2 4 2" xfId="264" xr:uid="{565A82CF-4D79-47A9-B6B7-E4D45A0A44C7}"/>
    <cellStyle name="20% - 强调文字颜色 1 2 4 2 2" xfId="41861" xr:uid="{F0815D7E-0951-4F7A-B40B-8EC4FDBCB39A}"/>
    <cellStyle name="20% - 强调文字颜色 1 2 4 3" xfId="21326" xr:uid="{CF0B9CB7-BD25-49D8-9C73-AF60E5296F83}"/>
    <cellStyle name="20% - 强调文字颜色 1 2 4 4" xfId="41860" xr:uid="{5A7534FE-18F4-4398-AF8F-C429649F4C2D}"/>
    <cellStyle name="20% - 强调文字颜色 1 2 5" xfId="265" xr:uid="{956792F1-5CD8-4ABD-A71F-8668435909A5}"/>
    <cellStyle name="20% - 强调文字颜色 1 2 5 2" xfId="266" xr:uid="{E9A0947E-F79B-4C37-8D25-CB3F1DEEF612}"/>
    <cellStyle name="20% - 强调文字颜色 1 2 5 2 2" xfId="41863" xr:uid="{288FB672-8E7F-4EC6-9453-80FC98B486B3}"/>
    <cellStyle name="20% - 强调文字颜色 1 2 5 3" xfId="21327" xr:uid="{355444A1-54FA-413F-A0FB-1F3608E2B2C3}"/>
    <cellStyle name="20% - 强调文字颜色 1 2 5 4" xfId="41862" xr:uid="{2BE7F8B3-BBB1-4892-916A-B4B1E212A063}"/>
    <cellStyle name="20% - 强调文字颜色 1 2 6" xfId="267" xr:uid="{827D7421-A1BB-457B-AB31-486BA310B354}"/>
    <cellStyle name="20% - 强调文字颜色 1 2 6 2" xfId="268" xr:uid="{5DEDB377-B5CB-4DBA-898D-DBFFC35375D7}"/>
    <cellStyle name="20% - 强调文字颜色 1 2 6 2 2" xfId="41865" xr:uid="{6EFD79C1-9E01-4320-B39A-6CA98ECB4A33}"/>
    <cellStyle name="20% - 强调文字颜色 1 2 6 3" xfId="21328" xr:uid="{D1989721-D4F9-4F78-A503-9357D15F8E9D}"/>
    <cellStyle name="20% - 强调文字颜色 1 2 6 4" xfId="41864" xr:uid="{EEDB6421-56E6-42C8-8578-95BF34EF57C3}"/>
    <cellStyle name="20% - 强调文字颜色 1 2 7" xfId="269" xr:uid="{2BEE3F88-027B-4118-AF08-52B0F4D9F83A}"/>
    <cellStyle name="20% - 强调文字颜色 1 2 7 2" xfId="270" xr:uid="{CD235682-3A4C-454D-ABD9-3548568FEC9F}"/>
    <cellStyle name="20% - 强调文字颜色 1 2 7 2 2" xfId="41867" xr:uid="{51F7187F-7B9A-4913-BB61-F79E951C227D}"/>
    <cellStyle name="20% - 强调文字颜色 1 2 7 3" xfId="21329" xr:uid="{4D2D3268-EDAF-4250-BFDB-C4426D762C43}"/>
    <cellStyle name="20% - 强调文字颜色 1 2 7 4" xfId="41866" xr:uid="{8879538A-9BC9-4B1F-A1AD-25DF2A9D8F02}"/>
    <cellStyle name="20% - 强调文字颜色 1 2 8" xfId="271" xr:uid="{C15BD975-5037-44D4-B2A5-2C7946262D87}"/>
    <cellStyle name="20% - 强调文字颜色 1 2 8 2" xfId="272" xr:uid="{BEED31C0-A78B-4BA9-A0D7-3B596A599345}"/>
    <cellStyle name="20% - 强调文字颜色 1 2 8 2 2" xfId="41869" xr:uid="{C442BA68-F474-42BA-B276-71D1AE598CF6}"/>
    <cellStyle name="20% - 强调文字颜色 1 2 8 3" xfId="21330" xr:uid="{E97D2EF3-F3F7-4DCC-BD9F-3D521EB50C68}"/>
    <cellStyle name="20% - 强调文字颜色 1 2 8 4" xfId="41868" xr:uid="{5DB2765B-38E8-4358-85A0-01478F8B8607}"/>
    <cellStyle name="20% - 强调文字颜色 1 2 9" xfId="273" xr:uid="{4CF6A058-4797-43EE-8BB2-45C4681CB977}"/>
    <cellStyle name="20% - 强调文字颜色 1 2 9 2" xfId="274" xr:uid="{EDE4B28F-2F46-4B96-84C5-3F39DC06D34A}"/>
    <cellStyle name="20% - 强调文字颜色 1 2 9 2 2" xfId="41871" xr:uid="{2331793B-D9F4-4202-AC75-7FFA2BAD1B4B}"/>
    <cellStyle name="20% - 强调文字颜色 1 2 9 3" xfId="21331" xr:uid="{EF8CACE5-3EE2-4FDE-9B35-53AF8BF993A0}"/>
    <cellStyle name="20% - 强调文字颜色 1 2 9 4" xfId="41870" xr:uid="{3F02E72D-4405-411C-B432-DE32AC11A624}"/>
    <cellStyle name="20% - 强调文字颜色 1 2_Bali" xfId="275" xr:uid="{D1FCD34E-8103-40F3-BD22-568678118F42}"/>
    <cellStyle name="20% - 强调文字颜色 1 3" xfId="276" xr:uid="{8334FE19-81CD-49B2-8780-950B169FBADF}"/>
    <cellStyle name="20% - 强调文字颜色 1 3 2" xfId="277" xr:uid="{EA0AEB3D-BA59-48CE-B14D-CE9160A70D16}"/>
    <cellStyle name="20% - 强调文字颜色 1 3 2 2" xfId="278" xr:uid="{83E35E80-F171-42EE-9AED-FF15E57A943B}"/>
    <cellStyle name="20% - 强调文字颜色 1 3 2 2 2" xfId="41874" xr:uid="{8C4C1608-FC3A-45F8-A849-5AB9FDC9D162}"/>
    <cellStyle name="20% - 强调文字颜色 1 3 2 3" xfId="21333" xr:uid="{B1A2786B-DA70-4BFA-8D1E-2D23B0FD4106}"/>
    <cellStyle name="20% - 强调文字颜色 1 3 2 4" xfId="41873" xr:uid="{39472D34-7D22-45AB-A91B-197BCA75774F}"/>
    <cellStyle name="20% - 强调文字颜色 1 3 3" xfId="279" xr:uid="{DDD84115-495B-4084-B588-727E5A117362}"/>
    <cellStyle name="20% - 强调文字颜色 1 3 3 2" xfId="280" xr:uid="{143FAF6C-7D90-495E-AD17-FABAC9AD3F76}"/>
    <cellStyle name="20% - 强调文字颜色 1 3 3 2 2" xfId="41876" xr:uid="{3DC5B9B7-00A7-44ED-ADCD-84298BBD2386}"/>
    <cellStyle name="20% - 强调文字颜色 1 3 3 3" xfId="21334" xr:uid="{38E95AA9-EABB-4A7F-AE67-D453952CA1BF}"/>
    <cellStyle name="20% - 强调文字颜色 1 3 3 4" xfId="41875" xr:uid="{F5E78AC2-181E-4A2B-BC8A-2F3289CE48A3}"/>
    <cellStyle name="20% - 强调文字颜色 1 3 4" xfId="281" xr:uid="{696C7870-71E7-4EF8-89E6-0EC91CAF4BC3}"/>
    <cellStyle name="20% - 强调文字颜色 1 3 4 2" xfId="41877" xr:uid="{270B7073-9229-4C0D-99FC-CCA3F5671CF8}"/>
    <cellStyle name="20% - 强调文字颜色 1 3 5" xfId="21332" xr:uid="{9F4F4370-2FBD-454A-881C-2B2EE42DE0DD}"/>
    <cellStyle name="20% - 强调文字颜色 1 3 6" xfId="41872" xr:uid="{D0D5E822-51B9-4786-A26A-5A9533C98D55}"/>
    <cellStyle name="20% - 强调文字颜色 1 3_Bali" xfId="282" xr:uid="{05496C3B-39C1-4CC6-A59B-B01D311AC648}"/>
    <cellStyle name="20% - 强调文字颜色 1 4" xfId="283" xr:uid="{5FB5F7C5-CC10-43EF-9D76-758A5D88CC2F}"/>
    <cellStyle name="20% - 强调文字颜色 1 4 2" xfId="41878" xr:uid="{60D6C4D7-BA9E-4C27-80BC-E516E1F714E3}"/>
    <cellStyle name="20% - 强调文字颜色 1 5" xfId="41844" xr:uid="{4CDCAD3A-0732-4622-84AE-A9842E4FDCF1}"/>
    <cellStyle name="20% - 强调文字颜色 2" xfId="284" xr:uid="{4A601183-3E74-4ED1-8E36-812B3914A8BC}"/>
    <cellStyle name="20% - 强调文字颜色 2 2" xfId="285" xr:uid="{954369ED-D85B-419D-8564-03B942C03A93}"/>
    <cellStyle name="20% - 强调文字颜色 2 2 10" xfId="286" xr:uid="{209628E3-72FD-4A83-AF9D-95748A9C1881}"/>
    <cellStyle name="20% - 强调文字颜色 2 2 10 2" xfId="287" xr:uid="{F52E2C2B-9CC4-495F-8B50-448E071E72C3}"/>
    <cellStyle name="20% - 强调文字颜色 2 2 10 2 2" xfId="41882" xr:uid="{70C7EE2C-F63E-42EA-8413-D8D2149DF477}"/>
    <cellStyle name="20% - 强调文字颜色 2 2 10 3" xfId="21335" xr:uid="{FFA327A8-A01B-425F-8CE6-71D4BC6E0ACF}"/>
    <cellStyle name="20% - 强调文字颜色 2 2 10 4" xfId="41881" xr:uid="{44E36994-CD22-40E6-9B52-9ADD3A8FD505}"/>
    <cellStyle name="20% - 强调文字颜色 2 2 11" xfId="288" xr:uid="{CDE53949-5B87-419E-A789-C0955FA2B724}"/>
    <cellStyle name="20% - 强调文字颜色 2 2 11 2" xfId="289" xr:uid="{18CBF315-2D1B-4EEB-8F75-651DA15B9A59}"/>
    <cellStyle name="20% - 强调文字颜色 2 2 11 2 2" xfId="41884" xr:uid="{187E7CD0-867D-40D3-9980-55CFC486ECDF}"/>
    <cellStyle name="20% - 强调文字颜色 2 2 11 3" xfId="21336" xr:uid="{56DFD66F-651E-4D0C-8F8C-16DC4C1C99FF}"/>
    <cellStyle name="20% - 强调文字颜色 2 2 11 4" xfId="41883" xr:uid="{8FD2E593-B0AA-4E81-A8CC-442A9A8E6C6F}"/>
    <cellStyle name="20% - 强调文字颜色 2 2 12" xfId="290" xr:uid="{DA9504C9-1A5B-4A54-9E06-37F8363C5A1F}"/>
    <cellStyle name="20% - 强调文字颜色 2 2 12 2" xfId="291" xr:uid="{7D5F31A6-2303-4226-ACE7-693414FF0A98}"/>
    <cellStyle name="20% - 强调文字颜色 2 2 12 2 2" xfId="41886" xr:uid="{DD0BC99E-5EC6-4C64-8345-74D95352A700}"/>
    <cellStyle name="20% - 强调文字颜色 2 2 12 3" xfId="21337" xr:uid="{F8B88CC0-B108-422B-9E66-62D8F0453B56}"/>
    <cellStyle name="20% - 强调文字颜色 2 2 12 4" xfId="41885" xr:uid="{0E38C7E4-2143-4ACB-AD96-A70FE8260D2B}"/>
    <cellStyle name="20% - 强调文字颜色 2 2 13" xfId="292" xr:uid="{49E93FC0-E661-4405-859F-0113BE0C2CD8}"/>
    <cellStyle name="20% - 强调文字颜色 2 2 13 2" xfId="293" xr:uid="{327A801C-CB45-45F0-8B12-5E87E0D8C362}"/>
    <cellStyle name="20% - 强调文字颜色 2 2 13 2 2" xfId="41888" xr:uid="{79823CC8-9DA0-424C-A33D-00BF25106EDB}"/>
    <cellStyle name="20% - 强调文字颜色 2 2 13 3" xfId="21338" xr:uid="{D8C40FEF-4543-4022-930B-D845722D0F70}"/>
    <cellStyle name="20% - 强调文字颜色 2 2 13 4" xfId="41887" xr:uid="{83FEFB78-6059-47CE-8F08-A5369463BD35}"/>
    <cellStyle name="20% - 强调文字颜色 2 2 14" xfId="294" xr:uid="{732E6939-2EE7-493B-A00C-1F3920848031}"/>
    <cellStyle name="20% - 强调文字颜色 2 2 14 2" xfId="295" xr:uid="{1B531C58-403F-42A4-8530-FF948CF82AE8}"/>
    <cellStyle name="20% - 强调文字颜色 2 2 14 2 2" xfId="41890" xr:uid="{9224309F-935B-4D3A-9DD1-961CA4DBE298}"/>
    <cellStyle name="20% - 强调文字颜色 2 2 14 3" xfId="21339" xr:uid="{4185202F-B44D-46E5-B55A-61DF433D9C6A}"/>
    <cellStyle name="20% - 强调文字颜色 2 2 14 4" xfId="41889" xr:uid="{1A155D35-8EC9-46AC-9C45-B67F065C7D3F}"/>
    <cellStyle name="20% - 强调文字颜色 2 2 15" xfId="41880" xr:uid="{EDA4FEBA-44E4-42E9-9CF7-B6742357526F}"/>
    <cellStyle name="20% - 强调文字颜色 2 2 2" xfId="296" xr:uid="{EF628405-F047-4C22-A629-9F6D83AB4251}"/>
    <cellStyle name="20% - 强调文字颜色 2 2 2 2" xfId="297" xr:uid="{DA54946F-D281-4706-A72C-3563657F7C63}"/>
    <cellStyle name="20% - 强调文字颜色 2 2 2 2 2" xfId="41892" xr:uid="{EF2E5226-DE34-4A1B-B7FF-1DE526526B49}"/>
    <cellStyle name="20% - 强调文字颜色 2 2 2 3" xfId="21340" xr:uid="{E67B6365-BE45-439D-B22E-C60068810287}"/>
    <cellStyle name="20% - 强调文字颜色 2 2 2 4" xfId="41891" xr:uid="{2079DDD5-399A-4C24-9E57-AE8EC75DF035}"/>
    <cellStyle name="20% - 强调文字颜色 2 2 3" xfId="298" xr:uid="{5574BFD0-F64A-4255-BF24-5CD2C1CFF07B}"/>
    <cellStyle name="20% - 强调文字颜色 2 2 3 2" xfId="299" xr:uid="{84172B76-5011-40FE-9742-0AB88170553D}"/>
    <cellStyle name="20% - 强调文字颜色 2 2 3 2 2" xfId="41894" xr:uid="{9A5F2F2D-BC20-4E6E-9CF5-349B8A97232A}"/>
    <cellStyle name="20% - 强调文字颜色 2 2 3 3" xfId="21341" xr:uid="{25E3ADE9-278D-4F18-9BE4-8852FF61D268}"/>
    <cellStyle name="20% - 强调文字颜色 2 2 3 4" xfId="41893" xr:uid="{C12BC831-3332-4DFA-9C1C-36CC27EE792D}"/>
    <cellStyle name="20% - 强调文字颜色 2 2 4" xfId="300" xr:uid="{975A8C30-32A7-407C-AAEE-5D3C8FF15006}"/>
    <cellStyle name="20% - 强调文字颜色 2 2 4 2" xfId="301" xr:uid="{B0903D23-0827-48E6-85BE-9325E83A3318}"/>
    <cellStyle name="20% - 强调文字颜色 2 2 4 2 2" xfId="41896" xr:uid="{71EE08BB-26AD-4A70-BD5C-98FB8D6903E1}"/>
    <cellStyle name="20% - 强调文字颜色 2 2 4 3" xfId="21342" xr:uid="{CE0BA773-E9BA-4C2F-A6CD-DCD7C00034BA}"/>
    <cellStyle name="20% - 强调文字颜色 2 2 4 4" xfId="41895" xr:uid="{0E1CAAA7-27F2-4E10-94DA-CCC37001CC1A}"/>
    <cellStyle name="20% - 强调文字颜色 2 2 5" xfId="302" xr:uid="{5BDD14F3-4AF4-4AAE-9038-F9E083DDAD92}"/>
    <cellStyle name="20% - 强调文字颜色 2 2 5 2" xfId="303" xr:uid="{DDAD2883-FDDF-437F-952B-16DAA47A00FE}"/>
    <cellStyle name="20% - 强调文字颜色 2 2 5 2 2" xfId="41898" xr:uid="{43825435-C01F-4DD0-AABB-6C2BCF8D0D51}"/>
    <cellStyle name="20% - 强调文字颜色 2 2 5 3" xfId="21343" xr:uid="{55F43CF5-D603-4E13-B947-95FADA3ABE9C}"/>
    <cellStyle name="20% - 强调文字颜色 2 2 5 4" xfId="41897" xr:uid="{8D02EFD0-C05B-4BC5-9B54-398449247378}"/>
    <cellStyle name="20% - 强调文字颜色 2 2 6" xfId="304" xr:uid="{46AD7169-E095-401D-9010-76366402D562}"/>
    <cellStyle name="20% - 强调文字颜色 2 2 6 2" xfId="305" xr:uid="{1BC298F9-EFF1-4344-9BE7-BE9612FA8CBE}"/>
    <cellStyle name="20% - 强调文字颜色 2 2 6 2 2" xfId="41900" xr:uid="{A88C4560-9D2F-42CD-9B3B-97F911D3568D}"/>
    <cellStyle name="20% - 强调文字颜色 2 2 6 3" xfId="21344" xr:uid="{2D62D60C-94BF-4EC4-BC84-2F1D1C84B307}"/>
    <cellStyle name="20% - 强调文字颜色 2 2 6 4" xfId="41899" xr:uid="{49FC29EC-18EC-4FEB-A1AD-94F81B1E898F}"/>
    <cellStyle name="20% - 强调文字颜色 2 2 7" xfId="306" xr:uid="{65156284-87A8-43BD-9B9B-3722E343D301}"/>
    <cellStyle name="20% - 强调文字颜色 2 2 7 2" xfId="307" xr:uid="{8FFEEF2E-1E5A-440A-8F38-C6010F58441F}"/>
    <cellStyle name="20% - 强调文字颜色 2 2 7 2 2" xfId="41902" xr:uid="{9050E866-6C7B-4D2B-9245-1BBFDDD685D3}"/>
    <cellStyle name="20% - 强调文字颜色 2 2 7 3" xfId="21345" xr:uid="{EF133311-192F-4FFA-88EE-1B68C4AE9C21}"/>
    <cellStyle name="20% - 强调文字颜色 2 2 7 4" xfId="41901" xr:uid="{0BD240CA-22D3-479C-8807-669D29C29A9F}"/>
    <cellStyle name="20% - 强调文字颜色 2 2 8" xfId="308" xr:uid="{5ECD25EB-09BA-4BAE-AD79-A2D8CC5F0DD7}"/>
    <cellStyle name="20% - 强调文字颜色 2 2 8 2" xfId="309" xr:uid="{9CA469A7-93BB-48E5-B0FE-8DD449ED8DFD}"/>
    <cellStyle name="20% - 强调文字颜色 2 2 8 2 2" xfId="41904" xr:uid="{EA248F9D-FD52-400C-93BC-B6E1C8778798}"/>
    <cellStyle name="20% - 强调文字颜色 2 2 8 3" xfId="21346" xr:uid="{80C22FD4-C78E-43BE-AC52-619E258EA97A}"/>
    <cellStyle name="20% - 强调文字颜色 2 2 8 4" xfId="41903" xr:uid="{C5D7BC75-38ED-4F5F-88B4-1B401D78FCA2}"/>
    <cellStyle name="20% - 强调文字颜色 2 2 9" xfId="310" xr:uid="{83D830A4-B63B-4235-B325-C1144D0F87DE}"/>
    <cellStyle name="20% - 强调文字颜色 2 2 9 2" xfId="311" xr:uid="{39D78DCF-9E05-4ABA-86C8-8EE062D00F1B}"/>
    <cellStyle name="20% - 强调文字颜色 2 2 9 2 2" xfId="41906" xr:uid="{F107BA16-9B6D-4017-8ACC-2AC7B3D4409C}"/>
    <cellStyle name="20% - 强调文字颜色 2 2 9 3" xfId="21347" xr:uid="{E23FBA4C-98F7-420F-A153-295E040DD089}"/>
    <cellStyle name="20% - 强调文字颜色 2 2 9 4" xfId="41905" xr:uid="{2774976B-3A3E-48F0-B0FE-FF516CA0CAEF}"/>
    <cellStyle name="20% - 强调文字颜色 2 2_Bali" xfId="312" xr:uid="{D18D8D47-5FBB-46D3-8814-6040BF1C6637}"/>
    <cellStyle name="20% - 强调文字颜色 2 3" xfId="313" xr:uid="{4E3C3F75-3BCD-4F06-BFC7-8A58259D975D}"/>
    <cellStyle name="20% - 强调文字颜色 2 3 2" xfId="314" xr:uid="{5C5DF5F2-0C9B-4285-AF12-B0AA8954A119}"/>
    <cellStyle name="20% - 强调文字颜色 2 3 2 2" xfId="315" xr:uid="{29A3A04D-320C-4690-977F-0F00838A30D6}"/>
    <cellStyle name="20% - 强调文字颜色 2 3 2 2 2" xfId="41909" xr:uid="{E1DCD8D6-0483-4E1F-9E94-234EEA2C1623}"/>
    <cellStyle name="20% - 强调文字颜色 2 3 2 3" xfId="21349" xr:uid="{F30475AE-96E4-43C4-8F53-6EB99FF4045B}"/>
    <cellStyle name="20% - 强调文字颜色 2 3 2 4" xfId="41908" xr:uid="{F4272C72-D09F-4702-9CF3-91BFDD9ADBB4}"/>
    <cellStyle name="20% - 强调文字颜色 2 3 3" xfId="316" xr:uid="{82600B3D-62F5-421D-AE91-A433A1D94B9D}"/>
    <cellStyle name="20% - 强调文字颜色 2 3 3 2" xfId="317" xr:uid="{B5376448-A3E7-4B8F-AB5F-E556B6A2ED7C}"/>
    <cellStyle name="20% - 强调文字颜色 2 3 3 2 2" xfId="41911" xr:uid="{93658D92-D937-44A1-B879-EA5B277BADF5}"/>
    <cellStyle name="20% - 强调文字颜色 2 3 3 3" xfId="21350" xr:uid="{5C1D743A-FB44-498F-81C0-F4415BCADB82}"/>
    <cellStyle name="20% - 强调文字颜色 2 3 3 4" xfId="41910" xr:uid="{22C4E66D-AD4B-492B-AAC0-A95D2FDDBA64}"/>
    <cellStyle name="20% - 强调文字颜色 2 3 4" xfId="318" xr:uid="{BFAD19AE-819F-4A48-BD90-20DD8E2A8C28}"/>
    <cellStyle name="20% - 强调文字颜色 2 3 4 2" xfId="41912" xr:uid="{1A0FAD20-2A37-4FBA-93FC-737B7CA959C9}"/>
    <cellStyle name="20% - 强调文字颜色 2 3 5" xfId="21348" xr:uid="{33245DF1-775B-4B30-B631-B1EB92594BF4}"/>
    <cellStyle name="20% - 强调文字颜色 2 3 6" xfId="41907" xr:uid="{4EAEA49F-9117-4ED8-A854-E5A5937339E5}"/>
    <cellStyle name="20% - 强调文字颜色 2 3_Bali" xfId="319" xr:uid="{5886FA08-F145-46C9-969A-2AB572FC2D40}"/>
    <cellStyle name="20% - 强调文字颜色 2 4" xfId="320" xr:uid="{568CAB0F-CBC4-4B73-B5FB-F930E95CBA7D}"/>
    <cellStyle name="20% - 强调文字颜色 2 4 2" xfId="41913" xr:uid="{6FA11CBB-98F7-44E8-9562-F676AD2DA284}"/>
    <cellStyle name="20% - 强调文字颜色 2 5" xfId="41879" xr:uid="{D4CEFE2D-9DE3-42C4-B13B-5B8912B7E007}"/>
    <cellStyle name="20% - 强调文字颜色 3" xfId="321" xr:uid="{1DD6A58E-0311-4309-8DBE-6B328EBA98A2}"/>
    <cellStyle name="20% - 强调文字颜色 3 2" xfId="322" xr:uid="{CDA71077-E8BC-4003-AB94-8B79A52E8984}"/>
    <cellStyle name="20% - 强调文字颜色 3 2 10" xfId="323" xr:uid="{B08A29FE-F948-45DB-8290-E9E86C661071}"/>
    <cellStyle name="20% - 强调文字颜色 3 2 10 2" xfId="324" xr:uid="{0232B4D7-8DC0-4B4F-B799-7DB761C0962E}"/>
    <cellStyle name="20% - 强调文字颜色 3 2 10 2 2" xfId="41917" xr:uid="{8FFC779B-C03A-458F-86E4-EE69A85D0842}"/>
    <cellStyle name="20% - 强调文字颜色 3 2 10 3" xfId="21351" xr:uid="{18D9125A-6A2E-4E4C-9A6D-35C8E9D27CF3}"/>
    <cellStyle name="20% - 强调文字颜色 3 2 10 4" xfId="41916" xr:uid="{2A754FC3-635C-4469-8CC4-AF23D1D0AA8E}"/>
    <cellStyle name="20% - 强调文字颜色 3 2 11" xfId="325" xr:uid="{3BDEC9A2-C348-4DAD-AF9D-733978BCB5A3}"/>
    <cellStyle name="20% - 强调文字颜色 3 2 11 2" xfId="326" xr:uid="{5BF8F1BF-C435-43AD-9C5B-CA9515FFF7D8}"/>
    <cellStyle name="20% - 强调文字颜色 3 2 11 2 2" xfId="41919" xr:uid="{A1C87023-6FF3-465C-9166-AF35E95B5441}"/>
    <cellStyle name="20% - 强调文字颜色 3 2 11 3" xfId="21352" xr:uid="{120E12F5-39C8-4315-8089-3D19215BD2EA}"/>
    <cellStyle name="20% - 强调文字颜色 3 2 11 4" xfId="41918" xr:uid="{06F029E3-EBB2-4852-A05F-478A00A06B2C}"/>
    <cellStyle name="20% - 强调文字颜色 3 2 12" xfId="327" xr:uid="{F51AC333-0F61-4CE0-9224-D716A3D7E690}"/>
    <cellStyle name="20% - 强调文字颜色 3 2 12 2" xfId="328" xr:uid="{6D83E192-75F9-4534-A09D-9E4CC772C33A}"/>
    <cellStyle name="20% - 强调文字颜色 3 2 12 2 2" xfId="41921" xr:uid="{039B5579-9812-41DD-BCAE-652A1C684EB7}"/>
    <cellStyle name="20% - 强调文字颜色 3 2 12 3" xfId="21353" xr:uid="{D29BE3AC-8502-43F9-B403-8F91904719A0}"/>
    <cellStyle name="20% - 强调文字颜色 3 2 12 4" xfId="41920" xr:uid="{0611FC63-2B9D-4EF3-BFF8-C45DAF2FAE53}"/>
    <cellStyle name="20% - 强调文字颜色 3 2 13" xfId="329" xr:uid="{293CE50F-E71D-4E92-AEAC-B345DB4FF3F1}"/>
    <cellStyle name="20% - 强调文字颜色 3 2 13 2" xfId="330" xr:uid="{0D2C31C5-785E-44A8-9126-AE6CD6DA0756}"/>
    <cellStyle name="20% - 强调文字颜色 3 2 13 2 2" xfId="41923" xr:uid="{B335C78C-C8B8-40A1-8607-43E9E3B57E3E}"/>
    <cellStyle name="20% - 强调文字颜色 3 2 13 3" xfId="21354" xr:uid="{653C970E-1014-4B26-BD42-FF7C62A04EBA}"/>
    <cellStyle name="20% - 强调文字颜色 3 2 13 4" xfId="41922" xr:uid="{2484D827-278C-4B5C-A567-7885BFF8FCD8}"/>
    <cellStyle name="20% - 强调文字颜色 3 2 14" xfId="331" xr:uid="{4E11C2E5-6BD2-4B8B-BA99-29BC67D9B03F}"/>
    <cellStyle name="20% - 强调文字颜色 3 2 14 2" xfId="332" xr:uid="{D01E1DEA-027E-44C9-A23B-6E961D709822}"/>
    <cellStyle name="20% - 强调文字颜色 3 2 14 2 2" xfId="41925" xr:uid="{974B658E-0538-499F-BFE5-A73305A96C13}"/>
    <cellStyle name="20% - 强调文字颜色 3 2 14 3" xfId="21355" xr:uid="{F1CFD75F-2E61-42CF-9083-8677A6F4E366}"/>
    <cellStyle name="20% - 强调文字颜色 3 2 14 4" xfId="41924" xr:uid="{F43FF8E8-3159-485F-AB6F-A9C6075413C5}"/>
    <cellStyle name="20% - 强调文字颜色 3 2 15" xfId="41915" xr:uid="{05244422-FEC1-4C00-8B81-D5ACBB76EAC0}"/>
    <cellStyle name="20% - 强调文字颜色 3 2 2" xfId="333" xr:uid="{7DDE6B22-56AF-41C2-965C-DD4C482AC7A2}"/>
    <cellStyle name="20% - 强调文字颜色 3 2 2 2" xfId="334" xr:uid="{57B1799B-C9CA-4E5A-AE7C-E85E988EB4C0}"/>
    <cellStyle name="20% - 强调文字颜色 3 2 2 2 2" xfId="41927" xr:uid="{EBF9C8B2-C69F-45AE-977D-0D06DD8A02B1}"/>
    <cellStyle name="20% - 强调文字颜色 3 2 2 3" xfId="21356" xr:uid="{7B2B87BD-4792-4884-BBD5-A7104FF09A2A}"/>
    <cellStyle name="20% - 强调文字颜色 3 2 2 4" xfId="41926" xr:uid="{E9A99D53-5894-4FA3-8F09-FF1963CC9172}"/>
    <cellStyle name="20% - 强调文字颜色 3 2 3" xfId="335" xr:uid="{47778F90-FAFE-4FAE-A640-82F54167C508}"/>
    <cellStyle name="20% - 强调文字颜色 3 2 3 2" xfId="336" xr:uid="{1CBCE85E-7874-4CD9-A47B-A686CF57AFB5}"/>
    <cellStyle name="20% - 强调文字颜色 3 2 3 2 2" xfId="41929" xr:uid="{EF5A59A3-E907-4BBC-B90A-1CC4EC5C2976}"/>
    <cellStyle name="20% - 强调文字颜色 3 2 3 3" xfId="21357" xr:uid="{A97FBBFC-71D6-4972-AFD5-8344DA4AE678}"/>
    <cellStyle name="20% - 强调文字颜色 3 2 3 4" xfId="41928" xr:uid="{FF3AEED9-7817-4A57-9303-9F39204650EA}"/>
    <cellStyle name="20% - 强调文字颜色 3 2 4" xfId="337" xr:uid="{980618A4-7652-452C-804C-B7D990F8CEE7}"/>
    <cellStyle name="20% - 强调文字颜色 3 2 4 2" xfId="338" xr:uid="{F4C50EC5-CC5B-4C91-B68E-219A4891DB68}"/>
    <cellStyle name="20% - 强调文字颜色 3 2 4 2 2" xfId="41931" xr:uid="{4995BB5E-E0D0-450B-AC8F-14B29F77985E}"/>
    <cellStyle name="20% - 强调文字颜色 3 2 4 3" xfId="21358" xr:uid="{E8050B64-D1B6-4998-BD17-0EAAD355AA65}"/>
    <cellStyle name="20% - 强调文字颜色 3 2 4 4" xfId="41930" xr:uid="{A79A4460-D577-4CFE-A6C3-D77CC34FCA83}"/>
    <cellStyle name="20% - 强调文字颜色 3 2 5" xfId="339" xr:uid="{BE51AE34-E71C-44FF-BED9-C57717D62A2B}"/>
    <cellStyle name="20% - 强调文字颜色 3 2 5 2" xfId="340" xr:uid="{0D0736AD-D90E-455E-ABE8-10E8423349A2}"/>
    <cellStyle name="20% - 强调文字颜色 3 2 5 2 2" xfId="41933" xr:uid="{B1793CED-E4BE-4A13-9E1D-EF0F2F5DD78B}"/>
    <cellStyle name="20% - 强调文字颜色 3 2 5 3" xfId="21359" xr:uid="{88B59589-6197-4071-B538-E75049637A61}"/>
    <cellStyle name="20% - 强调文字颜色 3 2 5 4" xfId="41932" xr:uid="{15AE5698-12A9-4E48-9512-EA8E3BABDCD9}"/>
    <cellStyle name="20% - 强调文字颜色 3 2 6" xfId="341" xr:uid="{F58954FB-48F6-4FC4-85E4-5F117FB0895D}"/>
    <cellStyle name="20% - 强调文字颜色 3 2 6 2" xfId="342" xr:uid="{5B78D608-07CF-4EC2-AB37-C94E51A2E0E4}"/>
    <cellStyle name="20% - 强调文字颜色 3 2 6 2 2" xfId="41935" xr:uid="{E42A59F4-CC53-43DF-B103-19F906125688}"/>
    <cellStyle name="20% - 强调文字颜色 3 2 6 3" xfId="21360" xr:uid="{FD448C8C-0388-4E97-94F7-889739DCD99E}"/>
    <cellStyle name="20% - 强调文字颜色 3 2 6 4" xfId="41934" xr:uid="{0FB7D89A-8312-4D65-98EF-6A726AA27762}"/>
    <cellStyle name="20% - 强调文字颜色 3 2 7" xfId="343" xr:uid="{2E446E03-A0BF-48AC-AA13-30343F82BE8E}"/>
    <cellStyle name="20% - 强调文字颜色 3 2 7 2" xfId="344" xr:uid="{9827CF19-3C0D-46E9-A5B2-73C4F46830A2}"/>
    <cellStyle name="20% - 强调文字颜色 3 2 7 2 2" xfId="41937" xr:uid="{20AAFD6A-084A-4CBC-99DB-46D491B47E08}"/>
    <cellStyle name="20% - 强调文字颜色 3 2 7 3" xfId="21361" xr:uid="{6199FB01-45A6-45E8-825E-1011B9A60005}"/>
    <cellStyle name="20% - 强调文字颜色 3 2 7 4" xfId="41936" xr:uid="{EAB28A83-0CBD-49B6-8B1F-FB0EAFEFB412}"/>
    <cellStyle name="20% - 强调文字颜色 3 2 8" xfId="345" xr:uid="{7B7D8476-4638-49DF-8C51-90FFD95F8E73}"/>
    <cellStyle name="20% - 强调文字颜色 3 2 8 2" xfId="346" xr:uid="{BF8CFECF-6AB3-4511-842D-3C1551A858E0}"/>
    <cellStyle name="20% - 强调文字颜色 3 2 8 2 2" xfId="41939" xr:uid="{02206463-8E0A-4F38-A6A9-1507C4B4D23D}"/>
    <cellStyle name="20% - 强调文字颜色 3 2 8 3" xfId="21362" xr:uid="{B9FA3E86-71A1-4667-AD7C-482F9E071AA9}"/>
    <cellStyle name="20% - 强调文字颜色 3 2 8 4" xfId="41938" xr:uid="{48A83AFA-384D-4F37-9826-441069A30244}"/>
    <cellStyle name="20% - 强调文字颜色 3 2 9" xfId="347" xr:uid="{9E60A3B5-D3BA-4B85-84D0-51CC57B48899}"/>
    <cellStyle name="20% - 强调文字颜色 3 2 9 2" xfId="348" xr:uid="{A145E8CF-1A09-4F18-812C-B97131D3D884}"/>
    <cellStyle name="20% - 强调文字颜色 3 2 9 2 2" xfId="41941" xr:uid="{468E2474-6434-48E1-8416-88DD3AED7407}"/>
    <cellStyle name="20% - 强调文字颜色 3 2 9 3" xfId="21363" xr:uid="{C9925465-7F59-49D7-8E33-FF56960FE76C}"/>
    <cellStyle name="20% - 强调文字颜色 3 2 9 4" xfId="41940" xr:uid="{B6076FF4-1AE9-417B-9A5B-38D6AB5006A5}"/>
    <cellStyle name="20% - 强调文字颜色 3 2_Bali" xfId="349" xr:uid="{B0F8301A-61E3-43C0-B487-DDF6ED189611}"/>
    <cellStyle name="20% - 强调文字颜色 3 3" xfId="350" xr:uid="{3FB5C359-6222-4231-885F-B15972C67E2B}"/>
    <cellStyle name="20% - 强调文字颜色 3 3 2" xfId="351" xr:uid="{989AE0D5-B33A-4C32-A801-78556989A74B}"/>
    <cellStyle name="20% - 强调文字颜色 3 3 2 2" xfId="352" xr:uid="{7979334E-ECF2-4C53-83F2-49C6A7713ABC}"/>
    <cellStyle name="20% - 强调文字颜色 3 3 2 2 2" xfId="41944" xr:uid="{E63E1A1B-046C-4F0E-9427-26BA057D0DAF}"/>
    <cellStyle name="20% - 强调文字颜色 3 3 2 3" xfId="21365" xr:uid="{0D05D09A-1C41-4B48-AFFA-10B9F42E98E3}"/>
    <cellStyle name="20% - 强调文字颜色 3 3 2 4" xfId="41943" xr:uid="{87FFB2FF-FE7D-43EA-B028-2F49FFD173F0}"/>
    <cellStyle name="20% - 强调文字颜色 3 3 3" xfId="353" xr:uid="{6501D739-CD70-43A0-8B15-D4CD12CECE10}"/>
    <cellStyle name="20% - 强调文字颜色 3 3 3 2" xfId="354" xr:uid="{96E4AC3E-F3AB-481A-8745-7E7788C062BE}"/>
    <cellStyle name="20% - 强调文字颜色 3 3 3 2 2" xfId="41946" xr:uid="{783951EE-BAF4-43E2-AF60-562F7427D075}"/>
    <cellStyle name="20% - 强调文字颜色 3 3 3 3" xfId="21366" xr:uid="{E77D3ABE-BEB6-45D9-87FC-E5D7CE588FF9}"/>
    <cellStyle name="20% - 强调文字颜色 3 3 3 4" xfId="41945" xr:uid="{A31C6B15-063E-45BC-B938-7C528161A7AF}"/>
    <cellStyle name="20% - 强调文字颜色 3 3 4" xfId="355" xr:uid="{F4BCC993-AD27-47EB-98D4-FD284E101A36}"/>
    <cellStyle name="20% - 强调文字颜色 3 3 4 2" xfId="41947" xr:uid="{BCDD9667-231D-4040-969C-F42B7B0AA199}"/>
    <cellStyle name="20% - 强调文字颜色 3 3 5" xfId="21364" xr:uid="{B9F7F7F2-89A1-4C5E-B87E-6FA20C96ECB2}"/>
    <cellStyle name="20% - 强调文字颜色 3 3 6" xfId="41942" xr:uid="{5C3B197F-B446-4130-BD33-F0F09CEBF74F}"/>
    <cellStyle name="20% - 强调文字颜色 3 3_Bali" xfId="356" xr:uid="{CB56371C-7DE4-4713-B80C-79D263639430}"/>
    <cellStyle name="20% - 强调文字颜色 3 4" xfId="357" xr:uid="{3C1D00FA-8795-4C47-AB43-5CD6D0FE490A}"/>
    <cellStyle name="20% - 强调文字颜色 3 4 2" xfId="41948" xr:uid="{5B2ED540-748D-443C-9893-234D3E70CC0C}"/>
    <cellStyle name="20% - 强调文字颜色 3 5" xfId="41914" xr:uid="{3E18A2FE-9312-4F8A-A8D9-781AAE173FA4}"/>
    <cellStyle name="20% - 强调文字颜色 4" xfId="358" xr:uid="{1405C6ED-3604-4882-8471-E00B2E4CA7A7}"/>
    <cellStyle name="20% - 强调文字颜色 4 2" xfId="359" xr:uid="{C9CF414A-C7AB-409B-881C-0D7FE0BE0360}"/>
    <cellStyle name="20% - 强调文字颜色 4 2 10" xfId="360" xr:uid="{21750EC8-85BC-4A85-BA23-8DBEF8DA9F00}"/>
    <cellStyle name="20% - 强调文字颜色 4 2 10 2" xfId="361" xr:uid="{F0BEAC40-AC1E-49D3-8364-201A333487E4}"/>
    <cellStyle name="20% - 强调文字颜色 4 2 10 2 2" xfId="41952" xr:uid="{26AECE95-BC83-49A2-908B-734B62A42F46}"/>
    <cellStyle name="20% - 强调文字颜色 4 2 10 3" xfId="21367" xr:uid="{C17452C4-EE83-48E7-A3CC-8D363B799887}"/>
    <cellStyle name="20% - 强调文字颜色 4 2 10 4" xfId="41951" xr:uid="{380232A5-6782-46A7-A3EC-4705BD39D40D}"/>
    <cellStyle name="20% - 强调文字颜色 4 2 11" xfId="362" xr:uid="{B8AB3A52-F716-4AA9-938D-A1E8E75BD9B0}"/>
    <cellStyle name="20% - 强调文字颜色 4 2 11 2" xfId="363" xr:uid="{6366F4CB-C4A7-4FB7-8D47-4E5437357F8C}"/>
    <cellStyle name="20% - 强调文字颜色 4 2 11 2 2" xfId="41954" xr:uid="{007A2689-7F0F-4122-908A-E6FEBD5964CB}"/>
    <cellStyle name="20% - 强调文字颜色 4 2 11 3" xfId="21368" xr:uid="{C909E9BA-006C-41C6-8423-097F669A6BEE}"/>
    <cellStyle name="20% - 强调文字颜色 4 2 11 4" xfId="41953" xr:uid="{8B0483E7-8F2A-4BDB-926B-8EEE1ED3809B}"/>
    <cellStyle name="20% - 强调文字颜色 4 2 12" xfId="364" xr:uid="{A43656FB-DDF8-44C0-9F9F-11B464E757E1}"/>
    <cellStyle name="20% - 强调文字颜色 4 2 12 2" xfId="365" xr:uid="{64650BC8-F5C2-4C19-890D-8E98BBBAD7D2}"/>
    <cellStyle name="20% - 强调文字颜色 4 2 12 2 2" xfId="41956" xr:uid="{C2AD4C0B-523A-4AF5-AB4A-0A945BD223BC}"/>
    <cellStyle name="20% - 强调文字颜色 4 2 12 3" xfId="21369" xr:uid="{D9E12139-95ED-49D3-B174-C80AD58CD1A0}"/>
    <cellStyle name="20% - 强调文字颜色 4 2 12 4" xfId="41955" xr:uid="{61DC9E28-F3EF-475E-BA3F-4FC501187126}"/>
    <cellStyle name="20% - 强调文字颜色 4 2 13" xfId="366" xr:uid="{591996A4-E37E-478E-83E8-A95494F15EAA}"/>
    <cellStyle name="20% - 强调文字颜色 4 2 13 2" xfId="367" xr:uid="{2940E48D-78C3-4B8E-96EA-3C053117DE8C}"/>
    <cellStyle name="20% - 强调文字颜色 4 2 13 2 2" xfId="41958" xr:uid="{99F8A294-3A27-40B1-83A4-1AF0A63BA1B0}"/>
    <cellStyle name="20% - 强调文字颜色 4 2 13 3" xfId="21370" xr:uid="{4C14773C-8B14-416B-90F3-29B31E319910}"/>
    <cellStyle name="20% - 强调文字颜色 4 2 13 4" xfId="41957" xr:uid="{6D13379B-C879-48D2-A179-F5157A7A1336}"/>
    <cellStyle name="20% - 强调文字颜色 4 2 14" xfId="368" xr:uid="{FD9AEAE5-8A6C-49D2-BDB7-7C9A7013C3FF}"/>
    <cellStyle name="20% - 强调文字颜色 4 2 14 2" xfId="369" xr:uid="{DDB95A22-BE8F-4F3B-9296-945377A1D7CC}"/>
    <cellStyle name="20% - 强调文字颜色 4 2 14 2 2" xfId="41960" xr:uid="{D3CB3760-EE07-4E0C-AE45-161B05833B9C}"/>
    <cellStyle name="20% - 强调文字颜色 4 2 14 3" xfId="21371" xr:uid="{63BE7FCC-A01B-4CE5-94BC-5E054CCEF787}"/>
    <cellStyle name="20% - 强调文字颜色 4 2 14 4" xfId="41959" xr:uid="{EAE14012-0955-456D-BD49-64DC5954FC3F}"/>
    <cellStyle name="20% - 强调文字颜色 4 2 15" xfId="41950" xr:uid="{EB3D4419-B168-4D4B-8A5F-137464460470}"/>
    <cellStyle name="20% - 强调文字颜色 4 2 2" xfId="370" xr:uid="{7AC9A441-FD36-4CC7-B25C-C239BEA2DA5A}"/>
    <cellStyle name="20% - 强调文字颜色 4 2 2 2" xfId="371" xr:uid="{A99151E7-BC37-4E33-B131-15DB39189E7A}"/>
    <cellStyle name="20% - 强调文字颜色 4 2 2 2 2" xfId="41962" xr:uid="{E4A51904-D921-4E86-BDDD-D5310D0345E2}"/>
    <cellStyle name="20% - 强调文字颜色 4 2 2 3" xfId="21372" xr:uid="{A84F1CC0-9F87-4CBF-9FF3-30689C7A1EF8}"/>
    <cellStyle name="20% - 强调文字颜色 4 2 2 4" xfId="41961" xr:uid="{20BB2774-C6A7-4EFD-9DC5-91A1CFDADE2A}"/>
    <cellStyle name="20% - 强调文字颜色 4 2 3" xfId="372" xr:uid="{928BB75D-6476-4522-A68A-713B677FADAD}"/>
    <cellStyle name="20% - 强调文字颜色 4 2 3 2" xfId="373" xr:uid="{7F5A82E0-27E0-4C25-82D4-D1880B99CC4E}"/>
    <cellStyle name="20% - 强调文字颜色 4 2 3 2 2" xfId="41964" xr:uid="{69380B15-7E76-4B54-B17A-57AC37BA90BA}"/>
    <cellStyle name="20% - 强调文字颜色 4 2 3 3" xfId="21373" xr:uid="{364A6255-4111-420A-B157-8E18D2A8C106}"/>
    <cellStyle name="20% - 强调文字颜色 4 2 3 4" xfId="41963" xr:uid="{0BED26DB-666E-4141-8FAE-27480F752853}"/>
    <cellStyle name="20% - 强调文字颜色 4 2 4" xfId="374" xr:uid="{513571A9-2837-4250-B573-C0EE3091B820}"/>
    <cellStyle name="20% - 强调文字颜色 4 2 4 2" xfId="375" xr:uid="{8ABBE098-7221-427D-8CB7-1E46EC0AABFB}"/>
    <cellStyle name="20% - 强调文字颜色 4 2 4 2 2" xfId="41966" xr:uid="{0D99AD19-395C-42CF-AE2A-541D1EC4C7A3}"/>
    <cellStyle name="20% - 强调文字颜色 4 2 4 3" xfId="21374" xr:uid="{488438F6-2244-4EB1-BFA3-2CD0C72F8E6D}"/>
    <cellStyle name="20% - 强调文字颜色 4 2 4 4" xfId="41965" xr:uid="{6C980CCD-86FD-4EB0-A4C7-3888625DA7C2}"/>
    <cellStyle name="20% - 强调文字颜色 4 2 5" xfId="376" xr:uid="{F37E4D6E-B858-4B3B-A842-F6A5F90D8901}"/>
    <cellStyle name="20% - 强调文字颜色 4 2 5 2" xfId="377" xr:uid="{81CF15E3-2FB9-4443-976D-6EE61FD35AD1}"/>
    <cellStyle name="20% - 强调文字颜色 4 2 5 2 2" xfId="41968" xr:uid="{63153577-99C1-43D8-B6BB-11DC9A7D272D}"/>
    <cellStyle name="20% - 强调文字颜色 4 2 5 3" xfId="21375" xr:uid="{B2A4F408-8E99-4D42-9CCA-2A92CA67C4E1}"/>
    <cellStyle name="20% - 强调文字颜色 4 2 5 4" xfId="41967" xr:uid="{8DE1D0AE-5966-43DE-847C-3C216F460324}"/>
    <cellStyle name="20% - 强调文字颜色 4 2 6" xfId="378" xr:uid="{9D7D21D8-E611-4200-87BD-84434D681BDB}"/>
    <cellStyle name="20% - 强调文字颜色 4 2 6 2" xfId="379" xr:uid="{72ED1F82-1167-4764-A0D6-C20A370F96E8}"/>
    <cellStyle name="20% - 强调文字颜色 4 2 6 2 2" xfId="41970" xr:uid="{D22FED9B-E688-467A-B94B-AF19CB8AAA70}"/>
    <cellStyle name="20% - 强调文字颜色 4 2 6 3" xfId="21376" xr:uid="{8559E54F-F0E3-427F-B25B-25316D2CA121}"/>
    <cellStyle name="20% - 强调文字颜色 4 2 6 4" xfId="41969" xr:uid="{3DCBCAFF-2F43-407D-BB7B-2EA2E52AC7E5}"/>
    <cellStyle name="20% - 强调文字颜色 4 2 7" xfId="380" xr:uid="{03757036-6C9E-4F00-81F6-3EA11E6FEF11}"/>
    <cellStyle name="20% - 强调文字颜色 4 2 7 2" xfId="381" xr:uid="{02F49389-E940-40F9-AFE9-53EC6769FAC8}"/>
    <cellStyle name="20% - 强调文字颜色 4 2 7 2 2" xfId="41972" xr:uid="{0C60E0BF-5292-4777-8E7B-4071D3ADF94F}"/>
    <cellStyle name="20% - 强调文字颜色 4 2 7 3" xfId="21377" xr:uid="{1D371810-7775-429B-8EDA-ACB3B53212FA}"/>
    <cellStyle name="20% - 强调文字颜色 4 2 7 4" xfId="41971" xr:uid="{27541374-3CF3-4D1C-8570-EF9E1B44B988}"/>
    <cellStyle name="20% - 强调文字颜色 4 2 8" xfId="382" xr:uid="{037998F0-CBF1-444B-8275-B7F32FD70FBA}"/>
    <cellStyle name="20% - 强调文字颜色 4 2 8 2" xfId="383" xr:uid="{87E9B31D-C559-4883-ADB7-8182EBCF9BC2}"/>
    <cellStyle name="20% - 强调文字颜色 4 2 8 2 2" xfId="41974" xr:uid="{9319AFC6-BED1-4A60-9237-48D43C4BE917}"/>
    <cellStyle name="20% - 强调文字颜色 4 2 8 3" xfId="21378" xr:uid="{414CC3A8-F0DA-463F-A99C-153D26C37B6F}"/>
    <cellStyle name="20% - 强调文字颜色 4 2 8 4" xfId="41973" xr:uid="{CE888216-52C4-4FAE-A3D3-4DBA752C2614}"/>
    <cellStyle name="20% - 强调文字颜色 4 2 9" xfId="384" xr:uid="{9DB86537-ABB4-4DC8-B08B-0AD02C01EB49}"/>
    <cellStyle name="20% - 强调文字颜色 4 2 9 2" xfId="385" xr:uid="{B4ED7C83-2AE4-484F-85C6-5347DD6143BE}"/>
    <cellStyle name="20% - 强调文字颜色 4 2 9 2 2" xfId="41976" xr:uid="{33991EE4-D294-489B-AA1B-E6180B7337F6}"/>
    <cellStyle name="20% - 强调文字颜色 4 2 9 3" xfId="21379" xr:uid="{42479C71-B202-446A-A4AB-416A5511707A}"/>
    <cellStyle name="20% - 强调文字颜色 4 2 9 4" xfId="41975" xr:uid="{C95666A9-1876-4D82-9212-4D1A02032799}"/>
    <cellStyle name="20% - 强调文字颜色 4 2_Bali" xfId="386" xr:uid="{2DEB861A-F7FE-46E0-8954-67BB69899ED8}"/>
    <cellStyle name="20% - 强调文字颜色 4 3" xfId="387" xr:uid="{7419915D-A2D3-418B-933F-A9C2040B3178}"/>
    <cellStyle name="20% - 强调文字颜色 4 3 2" xfId="388" xr:uid="{6E5212D3-9C2F-4ABC-B0FE-0AFC1761FBE8}"/>
    <cellStyle name="20% - 强调文字颜色 4 3 2 2" xfId="389" xr:uid="{D13C93AB-F166-450B-ADF2-A760F1256A2E}"/>
    <cellStyle name="20% - 强调文字颜色 4 3 2 2 2" xfId="41979" xr:uid="{BAE7F084-90E8-4AA2-AD35-12F6D8C2BA99}"/>
    <cellStyle name="20% - 强调文字颜色 4 3 2 3" xfId="21381" xr:uid="{7E269521-2BE1-48B6-9195-A5D704ED1B9B}"/>
    <cellStyle name="20% - 强调文字颜色 4 3 2 4" xfId="41978" xr:uid="{17612CD1-9EC3-4701-885B-006AD8438552}"/>
    <cellStyle name="20% - 强调文字颜色 4 3 3" xfId="390" xr:uid="{1E38884E-AFBA-4BA0-B496-5A9512BCBD43}"/>
    <cellStyle name="20% - 强调文字颜色 4 3 3 2" xfId="391" xr:uid="{88DDB377-F4CF-46D4-9346-8268CFEE210D}"/>
    <cellStyle name="20% - 强调文字颜色 4 3 3 2 2" xfId="41981" xr:uid="{1BE3AEA9-5195-41D7-B723-022267CE2211}"/>
    <cellStyle name="20% - 强调文字颜色 4 3 3 3" xfId="21382" xr:uid="{A7F398D0-A51A-44FA-BDEC-5EBB1B4CFC07}"/>
    <cellStyle name="20% - 强调文字颜色 4 3 3 4" xfId="41980" xr:uid="{54B4534E-7404-4BF2-A202-93AC646FDD7C}"/>
    <cellStyle name="20% - 强调文字颜色 4 3 4" xfId="392" xr:uid="{25F7631B-9E78-4D52-AA86-1D49E5BD33A1}"/>
    <cellStyle name="20% - 强调文字颜色 4 3 4 2" xfId="41982" xr:uid="{84A37FF0-46CA-498F-AE65-F1B787CF86B7}"/>
    <cellStyle name="20% - 强调文字颜色 4 3 5" xfId="21380" xr:uid="{6CBD840F-F676-4175-86CD-9437861FD9B4}"/>
    <cellStyle name="20% - 强调文字颜色 4 3 6" xfId="41977" xr:uid="{91F04BE2-4707-4E44-A6CE-91CBC9C8143C}"/>
    <cellStyle name="20% - 强调文字颜色 4 3_Bali" xfId="393" xr:uid="{341E0465-7C96-404E-A3DA-3306E6213F04}"/>
    <cellStyle name="20% - 强调文字颜色 4 4" xfId="394" xr:uid="{696AF8E2-6A66-4A2E-A69F-35E9E2D8A0C4}"/>
    <cellStyle name="20% - 强调文字颜色 4 4 2" xfId="41983" xr:uid="{1511F722-8755-4040-8FB7-02217D333C5D}"/>
    <cellStyle name="20% - 强调文字颜色 4 5" xfId="41949" xr:uid="{B21068A7-FEB0-41CC-801B-289EBAE5170E}"/>
    <cellStyle name="20% - 强调文字颜色 5" xfId="395" xr:uid="{949F72B2-A6F0-48B6-9E64-A36A8CB69DE1}"/>
    <cellStyle name="20% - 强调文字颜色 5 2" xfId="396" xr:uid="{E75928A6-A047-4227-B3EF-2D1A00BACEB9}"/>
    <cellStyle name="20% - 强调文字颜色 5 2 10" xfId="397" xr:uid="{2FCF18FF-74C0-47DB-B37A-7B29406F9F94}"/>
    <cellStyle name="20% - 强调文字颜色 5 2 10 2" xfId="398" xr:uid="{C49827F2-DA95-4A54-9B1E-D39B955BD589}"/>
    <cellStyle name="20% - 强调文字颜色 5 2 10 2 2" xfId="41987" xr:uid="{15D5C393-52A9-408D-9568-3D84BE9F1CBA}"/>
    <cellStyle name="20% - 强调文字颜色 5 2 10 3" xfId="21383" xr:uid="{7A3CA2FF-9AB1-4949-9C32-8DBFD453EFE3}"/>
    <cellStyle name="20% - 强调文字颜色 5 2 10 4" xfId="41986" xr:uid="{2C52B916-AD0D-4017-834D-33D1D067295A}"/>
    <cellStyle name="20% - 强调文字颜色 5 2 11" xfId="399" xr:uid="{C8BC56B1-C7E4-4A8D-B269-73BE1FB76972}"/>
    <cellStyle name="20% - 强调文字颜色 5 2 11 2" xfId="400" xr:uid="{5344F0ED-3912-432E-825E-E65A5A81B89F}"/>
    <cellStyle name="20% - 强调文字颜色 5 2 11 2 2" xfId="41989" xr:uid="{14936F4D-F40A-488E-B3BD-180C08893AC0}"/>
    <cellStyle name="20% - 强调文字颜色 5 2 11 3" xfId="21384" xr:uid="{EC9F4D85-6979-4BFE-B963-EDBD849534D1}"/>
    <cellStyle name="20% - 强调文字颜色 5 2 11 4" xfId="41988" xr:uid="{C97B428A-FF7C-4559-8506-E5E92962EF8D}"/>
    <cellStyle name="20% - 强调文字颜色 5 2 12" xfId="401" xr:uid="{75A3287D-D918-4633-9458-E889EA34DEA9}"/>
    <cellStyle name="20% - 强调文字颜色 5 2 12 2" xfId="402" xr:uid="{50591AEF-6046-46A9-A212-86B4B1B592FE}"/>
    <cellStyle name="20% - 强调文字颜色 5 2 12 2 2" xfId="41991" xr:uid="{5D938C31-7E0E-4AE1-B066-360E3D94349A}"/>
    <cellStyle name="20% - 强调文字颜色 5 2 12 3" xfId="21385" xr:uid="{C6093142-40EA-444A-8C4E-1CF8978D92D1}"/>
    <cellStyle name="20% - 强调文字颜色 5 2 12 4" xfId="41990" xr:uid="{30A4836E-9D6B-4819-8382-5DE898FDA9D9}"/>
    <cellStyle name="20% - 强调文字颜色 5 2 13" xfId="403" xr:uid="{1A02999F-84CB-4FC4-BFC1-22D0DB003E13}"/>
    <cellStyle name="20% - 强调文字颜色 5 2 13 2" xfId="404" xr:uid="{0346E82F-B404-4DE7-8C76-E842F3A60CF8}"/>
    <cellStyle name="20% - 强调文字颜色 5 2 13 2 2" xfId="41993" xr:uid="{8272F5DF-14F4-420B-9DD0-E6B4BFA6DAD4}"/>
    <cellStyle name="20% - 强调文字颜色 5 2 13 3" xfId="21386" xr:uid="{B6B674EB-BA7D-4C0C-87C5-886F53F17555}"/>
    <cellStyle name="20% - 强调文字颜色 5 2 13 4" xfId="41992" xr:uid="{E6250DF0-5862-46D8-8A19-480D05F12054}"/>
    <cellStyle name="20% - 强调文字颜色 5 2 14" xfId="405" xr:uid="{55536E9C-AD91-4E92-909C-374D0087C73B}"/>
    <cellStyle name="20% - 强调文字颜色 5 2 14 2" xfId="406" xr:uid="{AEF2FCC4-6E72-4E73-A3D0-FE1BA43A2765}"/>
    <cellStyle name="20% - 强调文字颜色 5 2 14 2 2" xfId="41995" xr:uid="{F2B57C6F-4FB5-47D2-965F-24969915B684}"/>
    <cellStyle name="20% - 强调文字颜色 5 2 14 3" xfId="21387" xr:uid="{DDA0656A-7F09-48DC-B235-A14F62ECF12B}"/>
    <cellStyle name="20% - 强调文字颜色 5 2 14 4" xfId="41994" xr:uid="{C0F85F14-D327-44A8-98EF-0F07C53F70FA}"/>
    <cellStyle name="20% - 强调文字颜色 5 2 15" xfId="41985" xr:uid="{7F6F2E24-E455-4932-83D7-B6FC2A5537D4}"/>
    <cellStyle name="20% - 强调文字颜色 5 2 2" xfId="407" xr:uid="{C78DFE08-5148-4E93-BCC7-BC5D6549FB9D}"/>
    <cellStyle name="20% - 强调文字颜色 5 2 2 2" xfId="408" xr:uid="{5DACA392-FB2F-45E7-A8A9-731519F85336}"/>
    <cellStyle name="20% - 强调文字颜色 5 2 2 2 2" xfId="41997" xr:uid="{5CF1D1E5-4212-4C27-83CE-A19C7D301A99}"/>
    <cellStyle name="20% - 强调文字颜色 5 2 2 3" xfId="21388" xr:uid="{F9A02C00-D5DB-4972-9B9B-11C8E346BE98}"/>
    <cellStyle name="20% - 强调文字颜色 5 2 2 4" xfId="41996" xr:uid="{18C6B7BA-83D4-41F4-AE4A-73764CCFDF46}"/>
    <cellStyle name="20% - 强调文字颜色 5 2 3" xfId="409" xr:uid="{B13A8D69-0EB9-415F-AE33-003772CB7798}"/>
    <cellStyle name="20% - 强调文字颜色 5 2 3 2" xfId="410" xr:uid="{3795D2FC-2A65-4A0A-86B6-975B710FF618}"/>
    <cellStyle name="20% - 强调文字颜色 5 2 3 2 2" xfId="41999" xr:uid="{6A4A0939-E345-4218-8E9D-3171D64AC7DE}"/>
    <cellStyle name="20% - 强调文字颜色 5 2 3 3" xfId="21389" xr:uid="{AE65FC39-388D-4E41-9F90-9E909D1B0554}"/>
    <cellStyle name="20% - 强调文字颜色 5 2 3 4" xfId="41998" xr:uid="{BF9BBA40-EC20-4BF4-9125-679C22CDE2EC}"/>
    <cellStyle name="20% - 强调文字颜色 5 2 4" xfId="411" xr:uid="{7CCAC532-07E5-4624-8872-84C5DC08B834}"/>
    <cellStyle name="20% - 强调文字颜色 5 2 4 2" xfId="412" xr:uid="{234733BE-8F21-4C4E-AF19-27321FE1A32A}"/>
    <cellStyle name="20% - 强调文字颜色 5 2 4 2 2" xfId="42001" xr:uid="{B50F0C17-900F-4C0F-80C5-910CBC006560}"/>
    <cellStyle name="20% - 强调文字颜色 5 2 4 3" xfId="21390" xr:uid="{4F3318C1-D7F6-44AA-986B-8EE6CCA765FE}"/>
    <cellStyle name="20% - 强调文字颜色 5 2 4 4" xfId="42000" xr:uid="{CAB2F69C-5BC1-4AF0-8074-C0AAB2F54636}"/>
    <cellStyle name="20% - 强调文字颜色 5 2 5" xfId="413" xr:uid="{ADD58BF9-184B-4716-A627-1C6D1F26F21C}"/>
    <cellStyle name="20% - 强调文字颜色 5 2 5 2" xfId="414" xr:uid="{7507DE1B-76A0-4CDF-ACA7-C49C7FF61131}"/>
    <cellStyle name="20% - 强调文字颜色 5 2 5 2 2" xfId="42003" xr:uid="{A6B7C421-087C-427D-9FFC-0F10AB80C3C6}"/>
    <cellStyle name="20% - 强调文字颜色 5 2 5 3" xfId="21391" xr:uid="{BC01F712-A360-477D-ACAB-7E93C5A32E7F}"/>
    <cellStyle name="20% - 强调文字颜色 5 2 5 4" xfId="42002" xr:uid="{F46973A1-16FF-4011-B297-0ACAEC173FA8}"/>
    <cellStyle name="20% - 强调文字颜色 5 2 6" xfId="415" xr:uid="{F936DA9A-F9E7-4688-B9E7-A9281D96B8F3}"/>
    <cellStyle name="20% - 强调文字颜色 5 2 6 2" xfId="416" xr:uid="{58A07D7B-7CA9-409B-A163-2C855C05191E}"/>
    <cellStyle name="20% - 强调文字颜色 5 2 6 2 2" xfId="42005" xr:uid="{30298158-1C54-42F7-AF3A-946BC13BCBF4}"/>
    <cellStyle name="20% - 强调文字颜色 5 2 6 3" xfId="21392" xr:uid="{8B26F00E-8A8F-4299-825D-B09F87377FFD}"/>
    <cellStyle name="20% - 强调文字颜色 5 2 6 4" xfId="42004" xr:uid="{B92D87A2-3087-4DB8-8DA3-B171C1586106}"/>
    <cellStyle name="20% - 强调文字颜色 5 2 7" xfId="417" xr:uid="{6DA708A8-D0BB-4371-A932-19C710C5966A}"/>
    <cellStyle name="20% - 强调文字颜色 5 2 7 2" xfId="418" xr:uid="{67794FED-CED6-41AC-82E5-75A7F2F648E1}"/>
    <cellStyle name="20% - 强调文字颜色 5 2 7 2 2" xfId="42007" xr:uid="{0A4A16E2-C7D7-45EE-AE59-D6847B38C7CE}"/>
    <cellStyle name="20% - 强调文字颜色 5 2 7 3" xfId="21393" xr:uid="{B4761790-C650-4CE7-A0D0-86211E57FEC2}"/>
    <cellStyle name="20% - 强调文字颜色 5 2 7 4" xfId="42006" xr:uid="{A8DD49C5-EF60-4180-8046-8EBB2B0478DD}"/>
    <cellStyle name="20% - 强调文字颜色 5 2 8" xfId="419" xr:uid="{CBA66038-B024-409D-809E-8BED2CDEE21C}"/>
    <cellStyle name="20% - 强调文字颜色 5 2 8 2" xfId="420" xr:uid="{42D87670-980F-4E4D-839A-A0250E4D8FD6}"/>
    <cellStyle name="20% - 强调文字颜色 5 2 8 2 2" xfId="42009" xr:uid="{54F5E999-6E98-40AE-828D-5AB2E0507AA1}"/>
    <cellStyle name="20% - 强调文字颜色 5 2 8 3" xfId="21394" xr:uid="{3D78FCF7-1957-4EF2-BD35-3D11E4695AB3}"/>
    <cellStyle name="20% - 强调文字颜色 5 2 8 4" xfId="42008" xr:uid="{F4A4089D-9ECE-4AE6-887B-8C9D5DA78E31}"/>
    <cellStyle name="20% - 强调文字颜色 5 2 9" xfId="421" xr:uid="{D2ADD052-C874-4624-AAC1-9145888754B5}"/>
    <cellStyle name="20% - 强调文字颜色 5 2 9 2" xfId="422" xr:uid="{2C4F419D-670F-40E5-8DFF-E3DD1DC08A84}"/>
    <cellStyle name="20% - 强调文字颜色 5 2 9 2 2" xfId="42011" xr:uid="{73D21B62-38E0-41D1-9E37-601032D75B5B}"/>
    <cellStyle name="20% - 强调文字颜色 5 2 9 3" xfId="21395" xr:uid="{527593FE-B526-4864-969D-637940C0CCAA}"/>
    <cellStyle name="20% - 强调文字颜色 5 2 9 4" xfId="42010" xr:uid="{F3385CA2-6C94-49A1-92C2-116AB96040B7}"/>
    <cellStyle name="20% - 强调文字颜色 5 2_Bali" xfId="423" xr:uid="{20F5548E-2397-4E10-85E7-53F2384F5F10}"/>
    <cellStyle name="20% - 强调文字颜色 5 3" xfId="424" xr:uid="{47D33AC3-05AF-43D6-BB65-2F8321FA9856}"/>
    <cellStyle name="20% - 强调文字颜色 5 3 2" xfId="425" xr:uid="{04AE7F7B-21C8-49F6-8BD7-8576B8EA1D7E}"/>
    <cellStyle name="20% - 强调文字颜色 5 3 2 2" xfId="426" xr:uid="{8EEBF246-C658-4C04-8921-0682E2C33108}"/>
    <cellStyle name="20% - 强调文字颜色 5 3 2 2 2" xfId="42014" xr:uid="{23942F31-2637-4ACA-B2D4-7F5595189478}"/>
    <cellStyle name="20% - 强调文字颜色 5 3 2 3" xfId="21397" xr:uid="{4608EACF-F0F7-4A34-9B9D-EC98F40BB709}"/>
    <cellStyle name="20% - 强调文字颜色 5 3 2 4" xfId="42013" xr:uid="{F738D37B-59B5-48D1-A62A-18C14FEAEE90}"/>
    <cellStyle name="20% - 强调文字颜色 5 3 3" xfId="427" xr:uid="{1566DE7D-019B-4C00-AD34-41B23A4CC1DE}"/>
    <cellStyle name="20% - 强调文字颜色 5 3 3 2" xfId="428" xr:uid="{59AE7A6C-0BBD-4586-A3A8-B3DAD1A13012}"/>
    <cellStyle name="20% - 强调文字颜色 5 3 3 2 2" xfId="42016" xr:uid="{0EAB7DB5-7580-41D2-8520-C38B830C2C0F}"/>
    <cellStyle name="20% - 强调文字颜色 5 3 3 3" xfId="21398" xr:uid="{12A95F60-EAD4-42B0-BD5E-6CA5DC6A1AC1}"/>
    <cellStyle name="20% - 强调文字颜色 5 3 3 4" xfId="42015" xr:uid="{485DC748-8B5F-491E-89DB-2D34B120C252}"/>
    <cellStyle name="20% - 强调文字颜色 5 3 4" xfId="429" xr:uid="{3349BBD9-42AC-47E4-8B97-352EEF51FFFC}"/>
    <cellStyle name="20% - 强调文字颜色 5 3 4 2" xfId="42017" xr:uid="{E7B8DD2D-5D81-43E0-8976-64A19A2BE442}"/>
    <cellStyle name="20% - 强调文字颜色 5 3 5" xfId="21396" xr:uid="{0A517380-0919-4922-8FA0-DA7A72B1EBFB}"/>
    <cellStyle name="20% - 强调文字颜色 5 3 6" xfId="42012" xr:uid="{782D1808-85B6-47FE-9A89-0793C0202D78}"/>
    <cellStyle name="20% - 强调文字颜色 5 3_Bali" xfId="430" xr:uid="{91ADEBAD-117A-4401-97E8-A01843140CD7}"/>
    <cellStyle name="20% - 强调文字颜色 5 4" xfId="431" xr:uid="{37DD6AD5-C67C-4B15-9787-710BD8B5017D}"/>
    <cellStyle name="20% - 强调文字颜色 5 4 2" xfId="42018" xr:uid="{C0F316E5-AC1B-4BA8-842B-858319F1F446}"/>
    <cellStyle name="20% - 强调文字颜色 5 5" xfId="41984" xr:uid="{40166EED-E82F-4370-9481-03AE4A90E61C}"/>
    <cellStyle name="20% - 强调文字颜色 6" xfId="432" xr:uid="{A6C8B3BE-BD18-4E42-B6AC-FFB62B161EAE}"/>
    <cellStyle name="20% - 强调文字颜色 6 2" xfId="433" xr:uid="{0343E984-91EE-4D14-B74E-8B3DF97708C4}"/>
    <cellStyle name="20% - 强调文字颜色 6 2 10" xfId="434" xr:uid="{897FB244-D187-4B5B-A46C-D627F43181CE}"/>
    <cellStyle name="20% - 强调文字颜色 6 2 10 2" xfId="435" xr:uid="{573E6443-3084-4698-B3D0-55C6733CE197}"/>
    <cellStyle name="20% - 强调文字颜色 6 2 10 2 2" xfId="42022" xr:uid="{1A67A202-AC58-4B47-8B06-E8850E2B4CDE}"/>
    <cellStyle name="20% - 强调文字颜色 6 2 10 3" xfId="21399" xr:uid="{EB7F3EA4-19C4-41A6-B50F-56E931DF83BB}"/>
    <cellStyle name="20% - 强调文字颜色 6 2 10 4" xfId="42021" xr:uid="{F4C1044A-B095-4244-93FB-A732D990CC38}"/>
    <cellStyle name="20% - 强调文字颜色 6 2 11" xfId="436" xr:uid="{12FCFEE8-D1A2-41A0-8F19-E733A47CD820}"/>
    <cellStyle name="20% - 强调文字颜色 6 2 11 2" xfId="437" xr:uid="{6D7EF3B0-2AA7-4474-A87C-E757B8CF5A99}"/>
    <cellStyle name="20% - 强调文字颜色 6 2 11 2 2" xfId="42024" xr:uid="{BDC60553-5897-4D86-BF97-1885E9F0B629}"/>
    <cellStyle name="20% - 强调文字颜色 6 2 11 3" xfId="21400" xr:uid="{48BF0D47-4E55-4B68-B5C8-73B1724BFF11}"/>
    <cellStyle name="20% - 强调文字颜色 6 2 11 4" xfId="42023" xr:uid="{B08D2CC1-6A2C-4477-A3E7-38EFF3FFB5DB}"/>
    <cellStyle name="20% - 强调文字颜色 6 2 12" xfId="438" xr:uid="{220577B7-E23B-4669-9DF5-14C9DD7AA4FE}"/>
    <cellStyle name="20% - 强调文字颜色 6 2 12 2" xfId="439" xr:uid="{71E3EA6D-8949-4401-8532-7E62BB778E56}"/>
    <cellStyle name="20% - 强调文字颜色 6 2 12 2 2" xfId="42026" xr:uid="{9F26A027-74AD-4889-A6D0-690C286B1DEB}"/>
    <cellStyle name="20% - 强调文字颜色 6 2 12 3" xfId="21401" xr:uid="{E2A3D78B-FC7B-4865-8A7D-2AF674833C1B}"/>
    <cellStyle name="20% - 强调文字颜色 6 2 12 4" xfId="42025" xr:uid="{974147B7-878B-496A-9FB8-4AE7AFCA1FB7}"/>
    <cellStyle name="20% - 强调文字颜色 6 2 13" xfId="440" xr:uid="{8346D63C-E3FE-401F-853D-728E38794F77}"/>
    <cellStyle name="20% - 强调文字颜色 6 2 13 2" xfId="441" xr:uid="{A6DC3FE3-E931-4E42-804F-98820421C94B}"/>
    <cellStyle name="20% - 强调文字颜色 6 2 13 2 2" xfId="42028" xr:uid="{A3FCE39C-28C5-4D4E-9A58-F3C13BFF97F9}"/>
    <cellStyle name="20% - 强调文字颜色 6 2 13 3" xfId="21402" xr:uid="{D5D14997-012B-4532-A58D-3CCE5D82120F}"/>
    <cellStyle name="20% - 强调文字颜色 6 2 13 4" xfId="42027" xr:uid="{8854D0E2-59AB-4994-9D32-98B7AE1D433A}"/>
    <cellStyle name="20% - 强调文字颜色 6 2 14" xfId="442" xr:uid="{EDA84160-77A1-4F53-AA48-305728C7A603}"/>
    <cellStyle name="20% - 强调文字颜色 6 2 14 2" xfId="443" xr:uid="{CD5380DA-0D24-46D7-B832-6AF663B3132B}"/>
    <cellStyle name="20% - 强调文字颜色 6 2 14 2 2" xfId="42030" xr:uid="{B35AA671-5564-4D48-ABE3-F5FD562AD128}"/>
    <cellStyle name="20% - 强调文字颜色 6 2 14 3" xfId="21403" xr:uid="{744E158C-DE98-4043-A3F6-A7DF7F622EAA}"/>
    <cellStyle name="20% - 强调文字颜色 6 2 14 4" xfId="42029" xr:uid="{C20A37DB-12C5-4206-9C0A-77032AA62F3E}"/>
    <cellStyle name="20% - 强调文字颜色 6 2 15" xfId="42020" xr:uid="{897A7D0A-7DD8-4864-9963-C434DF77B668}"/>
    <cellStyle name="20% - 强调文字颜色 6 2 2" xfId="444" xr:uid="{49FBF2AE-45A1-4CD0-9A5B-3FF053B1A96D}"/>
    <cellStyle name="20% - 强调文字颜色 6 2 2 2" xfId="445" xr:uid="{0485CC46-1BFC-4619-B32E-14E88EFD5C39}"/>
    <cellStyle name="20% - 强调文字颜色 6 2 2 2 2" xfId="42032" xr:uid="{4F637EAA-EFA5-4BC7-8894-7FE6BB884264}"/>
    <cellStyle name="20% - 强调文字颜色 6 2 2 3" xfId="21404" xr:uid="{5927F1D4-ED94-41F4-8B16-3D6FFED1B152}"/>
    <cellStyle name="20% - 强调文字颜色 6 2 2 4" xfId="42031" xr:uid="{3EB0AF7D-B3F8-40AD-8EEF-77A82E18E798}"/>
    <cellStyle name="20% - 强调文字颜色 6 2 3" xfId="446" xr:uid="{021B2F49-AC2A-4D46-8CAD-0788D00098CE}"/>
    <cellStyle name="20% - 强调文字颜色 6 2 3 2" xfId="447" xr:uid="{16E67A79-6B9D-465C-BF53-E9220B113491}"/>
    <cellStyle name="20% - 强调文字颜色 6 2 3 2 2" xfId="42034" xr:uid="{F322F207-9103-4F75-BB0D-DAD20F0CCA80}"/>
    <cellStyle name="20% - 强调文字颜色 6 2 3 3" xfId="21405" xr:uid="{44664300-2A60-418B-B199-225924569B01}"/>
    <cellStyle name="20% - 强调文字颜色 6 2 3 4" xfId="42033" xr:uid="{1947A30E-CBE2-45FE-99DD-23E2172857E4}"/>
    <cellStyle name="20% - 强调文字颜色 6 2 4" xfId="448" xr:uid="{403EEA66-99B2-4DFC-8A59-40E97B1DDBAF}"/>
    <cellStyle name="20% - 强调文字颜色 6 2 4 2" xfId="449" xr:uid="{AB917909-707A-4037-8F16-DE055DA2EEDE}"/>
    <cellStyle name="20% - 强调文字颜色 6 2 4 2 2" xfId="42036" xr:uid="{B68D911E-7DA1-4380-A82E-5A57D9AABBEB}"/>
    <cellStyle name="20% - 强调文字颜色 6 2 4 3" xfId="21406" xr:uid="{508A6F07-C522-43BE-83F0-B8FD6FBE9D6C}"/>
    <cellStyle name="20% - 强调文字颜色 6 2 4 4" xfId="42035" xr:uid="{AD8AD5FF-A14E-41A0-B34F-7B1036001869}"/>
    <cellStyle name="20% - 强调文字颜色 6 2 5" xfId="450" xr:uid="{4B5FFE56-D58A-40AD-BEC8-DBAF2ED49AE1}"/>
    <cellStyle name="20% - 强调文字颜色 6 2 5 2" xfId="451" xr:uid="{8BD88837-81DE-4E58-8D97-A00C598D1D42}"/>
    <cellStyle name="20% - 强调文字颜色 6 2 5 2 2" xfId="42038" xr:uid="{6B5F0F21-C86F-4DF3-84E0-05092A299FEB}"/>
    <cellStyle name="20% - 强调文字颜色 6 2 5 3" xfId="21407" xr:uid="{D6576270-117C-4550-BFA9-DB96FB325BA2}"/>
    <cellStyle name="20% - 强调文字颜色 6 2 5 4" xfId="42037" xr:uid="{F8379249-7121-4FDB-BBCF-85C6FC52BD4B}"/>
    <cellStyle name="20% - 强调文字颜色 6 2 6" xfId="452" xr:uid="{C5197C8A-76F6-42D2-B21E-01CE66E7DCF4}"/>
    <cellStyle name="20% - 强调文字颜色 6 2 6 2" xfId="453" xr:uid="{424A996E-FBBF-4B78-A166-E950BD42B759}"/>
    <cellStyle name="20% - 强调文字颜色 6 2 6 2 2" xfId="42040" xr:uid="{290CE996-B6F1-4FBC-BB99-1AD3D7BF86B8}"/>
    <cellStyle name="20% - 强调文字颜色 6 2 6 3" xfId="21408" xr:uid="{92933FE8-A179-4244-AAC2-E17EBAB10E0D}"/>
    <cellStyle name="20% - 强调文字颜色 6 2 6 4" xfId="42039" xr:uid="{F95BF5E6-99E2-47A8-8CBC-C1C4947D711E}"/>
    <cellStyle name="20% - 强调文字颜色 6 2 7" xfId="454" xr:uid="{C65C9450-D489-4C66-B92A-7433C804692F}"/>
    <cellStyle name="20% - 强调文字颜色 6 2 7 2" xfId="455" xr:uid="{26271CD7-0EEF-4609-8639-4273CA991D81}"/>
    <cellStyle name="20% - 强调文字颜色 6 2 7 2 2" xfId="42042" xr:uid="{DB884FC2-BEDD-42B8-BB51-AE94C37884E5}"/>
    <cellStyle name="20% - 强调文字颜色 6 2 7 3" xfId="21409" xr:uid="{F6C55CD4-2F0F-4592-B470-C6F612FC145A}"/>
    <cellStyle name="20% - 强调文字颜色 6 2 7 4" xfId="42041" xr:uid="{343E1C15-85C6-43B6-AC7B-3A1FC2EA3CF4}"/>
    <cellStyle name="20% - 强调文字颜色 6 2 8" xfId="456" xr:uid="{64F5E39F-A219-4AB9-855B-AAAC6EC9CE1D}"/>
    <cellStyle name="20% - 强调文字颜色 6 2 8 2" xfId="457" xr:uid="{999CC372-70FD-495D-A528-B8DE6558F3C4}"/>
    <cellStyle name="20% - 强调文字颜色 6 2 8 2 2" xfId="42044" xr:uid="{EF4CAD84-5D4A-447B-8324-9B2481CBEE3C}"/>
    <cellStyle name="20% - 强调文字颜色 6 2 8 3" xfId="21410" xr:uid="{CCE19026-C047-4808-A31D-CF7A899DFD72}"/>
    <cellStyle name="20% - 强调文字颜色 6 2 8 4" xfId="42043" xr:uid="{693099A6-8DAB-4760-8345-C83A85D76A12}"/>
    <cellStyle name="20% - 强调文字颜色 6 2 9" xfId="458" xr:uid="{D0E4E379-681A-46E2-B567-04BDB6AB9A33}"/>
    <cellStyle name="20% - 强调文字颜色 6 2 9 2" xfId="459" xr:uid="{691F16E9-7F70-41A6-983B-5CC18B06D86C}"/>
    <cellStyle name="20% - 强调文字颜色 6 2 9 2 2" xfId="42046" xr:uid="{35F559C5-F27E-4A51-BC13-36D583E4BE48}"/>
    <cellStyle name="20% - 强调文字颜色 6 2 9 3" xfId="21411" xr:uid="{DF7ED6E4-DBE5-480A-B626-85B9381C7336}"/>
    <cellStyle name="20% - 强调文字颜色 6 2 9 4" xfId="42045" xr:uid="{666E66BC-2A08-41B6-B428-BD87987026BA}"/>
    <cellStyle name="20% - 强调文字颜色 6 2_Bali" xfId="460" xr:uid="{448A6224-82BD-4D28-87A2-EFD166E69506}"/>
    <cellStyle name="20% - 强调文字颜色 6 3" xfId="461" xr:uid="{D94EA044-CB70-40CA-A81A-3F17B02909BC}"/>
    <cellStyle name="20% - 强调文字颜色 6 3 2" xfId="462" xr:uid="{B6E969E4-DD1B-4C8D-863C-5F71DF42DD11}"/>
    <cellStyle name="20% - 强调文字颜色 6 3 2 2" xfId="463" xr:uid="{86AA302C-4C42-48C3-9FFD-FC1230FEE1F5}"/>
    <cellStyle name="20% - 强调文字颜色 6 3 2 2 2" xfId="42049" xr:uid="{1E6EC34C-057A-49BC-911D-80553D314072}"/>
    <cellStyle name="20% - 强调文字颜色 6 3 2 3" xfId="21413" xr:uid="{E31241C3-F3B1-49C6-A49C-E64D559E1919}"/>
    <cellStyle name="20% - 强调文字颜色 6 3 2 4" xfId="42048" xr:uid="{70B4B7E8-85B7-4D53-8E72-2827A9BEB1D0}"/>
    <cellStyle name="20% - 强调文字颜色 6 3 3" xfId="464" xr:uid="{1A0A5DEE-DDBE-4BCC-B3AA-A849B11293C1}"/>
    <cellStyle name="20% - 强调文字颜色 6 3 3 2" xfId="465" xr:uid="{7D4758B1-59DD-41D2-9BEF-B5120369AF5B}"/>
    <cellStyle name="20% - 强调文字颜色 6 3 3 2 2" xfId="42051" xr:uid="{7C44998A-C4D9-4E0C-988B-2FF85DC8F975}"/>
    <cellStyle name="20% - 强调文字颜色 6 3 3 3" xfId="21414" xr:uid="{062D2018-BD3A-414C-9801-F2C832208A8C}"/>
    <cellStyle name="20% - 强调文字颜色 6 3 3 4" xfId="42050" xr:uid="{F1121207-ED95-49C7-885C-91C166B6238C}"/>
    <cellStyle name="20% - 强调文字颜色 6 3 4" xfId="466" xr:uid="{7ED8C8D8-02F9-4B2C-BAAC-AD9ABE19EC19}"/>
    <cellStyle name="20% - 强调文字颜色 6 3 4 2" xfId="42052" xr:uid="{15B42D2F-9A48-4155-A377-A82B23673015}"/>
    <cellStyle name="20% - 强调文字颜色 6 3 5" xfId="21412" xr:uid="{4BA42F0F-EF39-46C6-91B3-944A92B7BA9C}"/>
    <cellStyle name="20% - 强调文字颜色 6 3 6" xfId="42047" xr:uid="{DFC9A672-BCCA-4825-A38F-1D1CAB3320F9}"/>
    <cellStyle name="20% - 强调文字颜色 6 3_Bali" xfId="467" xr:uid="{AE31688A-5A37-491B-BD98-864BA8C1F0DE}"/>
    <cellStyle name="20% - 强调文字颜色 6 4" xfId="468" xr:uid="{80032A2A-C5CC-419E-A970-DC7770F9085E}"/>
    <cellStyle name="20% - 强调文字颜色 6 4 2" xfId="42053" xr:uid="{834C56B3-DA3A-4B60-9228-D7C9CD00DC7C}"/>
    <cellStyle name="20% - 强调文字颜色 6 5" xfId="42019" xr:uid="{3E96FB91-5954-4672-BF1D-95F5B91256AE}"/>
    <cellStyle name="40% - Accent1" xfId="469" xr:uid="{0F0D95B7-EB55-4F3B-BCDB-7C98390B4E70}"/>
    <cellStyle name="40% - Accent1 2" xfId="470" xr:uid="{9D2C4FD3-ACB4-48FB-A487-6D1B0ACE9F1D}"/>
    <cellStyle name="40% - Accent1 2 2" xfId="471" xr:uid="{C1612A24-85F6-431C-A056-2B2F9F03F113}"/>
    <cellStyle name="40% - Accent1 2 2 2" xfId="472" xr:uid="{35A14B0D-CB77-4519-9559-4DFBF826D1C3}"/>
    <cellStyle name="40% - Accent1 2 2 2 2" xfId="473" xr:uid="{1AE7259F-A1D0-4E21-91BD-3E8CEDF2FE2E}"/>
    <cellStyle name="40% - Accent1 2 2 2 2 2" xfId="21419" xr:uid="{AE5B8EFD-3DD5-411D-80BE-74DE784C1412}"/>
    <cellStyle name="40% - Accent1 2 2 2 2 3" xfId="42058" xr:uid="{87E1B5C0-8A15-4DA7-B9F0-CD5118B30E26}"/>
    <cellStyle name="40% - Accent1 2 2 2 3" xfId="21418" xr:uid="{68A95CC9-A36A-465C-916D-6E06D3B525C9}"/>
    <cellStyle name="40% - Accent1 2 2 2 4" xfId="42057" xr:uid="{2206C68B-4198-4DB7-9550-83F841E488AE}"/>
    <cellStyle name="40% - Accent1 2 2 3" xfId="474" xr:uid="{1489A77C-F256-427B-BA5B-B0547CD6BE70}"/>
    <cellStyle name="40% - Accent1 2 2 3 2" xfId="21420" xr:uid="{3BF6F7A3-E1CD-4708-A8F6-24A4D5DDB1DF}"/>
    <cellStyle name="40% - Accent1 2 2 3 3" xfId="42059" xr:uid="{C2B57320-CFED-467F-822E-EB5B250E7979}"/>
    <cellStyle name="40% - Accent1 2 2 4" xfId="21417" xr:uid="{B40D9A56-ABC7-4277-BD8C-DA05F30347A0}"/>
    <cellStyle name="40% - Accent1 2 2 5" xfId="42056" xr:uid="{DD903DF9-0603-420F-84FA-4222AAE24852}"/>
    <cellStyle name="40% - Accent1 2 3" xfId="475" xr:uid="{0E73FC39-3533-4285-9AB2-BA89C11F915B}"/>
    <cellStyle name="40% - Accent1 2 3 2" xfId="476" xr:uid="{C7320FA6-84FB-4DE4-927B-B77A10FDFF61}"/>
    <cellStyle name="40% - Accent1 2 3 2 2" xfId="21422" xr:uid="{3189A48B-D2E2-4047-9E5A-E6254FE08030}"/>
    <cellStyle name="40% - Accent1 2 3 2 3" xfId="42061" xr:uid="{1FD03344-3799-4C35-8420-855EEF4DD9F8}"/>
    <cellStyle name="40% - Accent1 2 3 3" xfId="21421" xr:uid="{3D265095-1763-4E3C-AFBD-2D6C76B6CA5F}"/>
    <cellStyle name="40% - Accent1 2 3 4" xfId="42060" xr:uid="{64ED7576-4336-45A7-BE6D-364239541F77}"/>
    <cellStyle name="40% - Accent1 2 4" xfId="477" xr:uid="{1E1616F3-2DC1-428B-852C-07E022D50D25}"/>
    <cellStyle name="40% - Accent1 2 4 2" xfId="21423" xr:uid="{6AB2B9EA-2B7A-4AF4-850B-D675E27F0B0B}"/>
    <cellStyle name="40% - Accent1 2 4 3" xfId="42062" xr:uid="{E1BE831C-DC52-4D77-A8BA-6BA650E76C8B}"/>
    <cellStyle name="40% - Accent1 2 5" xfId="21416" xr:uid="{4C624248-4F5C-48A4-8B6E-F7B9EE01FC65}"/>
    <cellStyle name="40% - Accent1 2 6" xfId="42055" xr:uid="{09B9771B-266B-4F5D-ACBA-20B89E57CEB4}"/>
    <cellStyle name="40% - Accent1 3" xfId="478" xr:uid="{8D952A6E-A22F-44C4-8E8E-C4C431900A3E}"/>
    <cellStyle name="40% - Accent1 3 2" xfId="479" xr:uid="{3997A3C3-02BE-4F14-93D0-BA2FD700A8BD}"/>
    <cellStyle name="40% - Accent1 3 2 2" xfId="21425" xr:uid="{2B726022-7EDD-44CF-BEA9-EE6AD9A28C90}"/>
    <cellStyle name="40% - Accent1 3 2 3" xfId="42064" xr:uid="{D3A68AF4-0CA4-4FE5-9F5C-5AA795A91F9A}"/>
    <cellStyle name="40% - Accent1 3 3" xfId="21424" xr:uid="{316F2D08-BA63-4DFC-A742-39D88001427A}"/>
    <cellStyle name="40% - Accent1 3 4" xfId="42063" xr:uid="{79B19B00-13B2-46AF-9E48-D90721C29A6C}"/>
    <cellStyle name="40% - Accent1 4" xfId="480" xr:uid="{B1387412-3E09-468D-B2EC-1BAB9DC5B0E8}"/>
    <cellStyle name="40% - Accent1 4 2" xfId="21426" xr:uid="{12660DAA-4CDB-45E1-8418-F5AF75AE5DBF}"/>
    <cellStyle name="40% - Accent1 4 3" xfId="42065" xr:uid="{807F8304-DE54-4827-9454-852695B7A5D1}"/>
    <cellStyle name="40% - Accent1 5" xfId="21415" xr:uid="{F5C489CB-FC9A-41A2-8DD6-85E654CD65DE}"/>
    <cellStyle name="40% - Accent1 6" xfId="42054" xr:uid="{4BB733DF-616A-4B83-9EED-28697B652953}"/>
    <cellStyle name="40% - Accent2" xfId="481" xr:uid="{EB0B0B08-3D5A-48CC-8461-6207131C6FE8}"/>
    <cellStyle name="40% - Accent2 2" xfId="482" xr:uid="{1398488F-6554-4DBC-A01E-6A82325E3164}"/>
    <cellStyle name="40% - Accent2 2 2" xfId="483" xr:uid="{767D9118-DE03-4377-B0BD-70CF5E177B59}"/>
    <cellStyle name="40% - Accent2 2 2 2" xfId="484" xr:uid="{943DB67C-9433-428E-B355-ECF0EA95A0C2}"/>
    <cellStyle name="40% - Accent2 2 2 2 2" xfId="485" xr:uid="{9ADDEE5F-E854-4C9B-9B3A-FDEA4AA0750D}"/>
    <cellStyle name="40% - Accent2 2 2 2 2 2" xfId="21431" xr:uid="{2378D402-A4BE-4C38-B500-070FF41DE382}"/>
    <cellStyle name="40% - Accent2 2 2 2 2 3" xfId="42070" xr:uid="{2FE82987-65FD-4B02-BA7A-7F352BE23262}"/>
    <cellStyle name="40% - Accent2 2 2 2 3" xfId="21430" xr:uid="{A1C6BF7C-6B7D-4624-9388-53221C9B7A34}"/>
    <cellStyle name="40% - Accent2 2 2 2 4" xfId="42069" xr:uid="{9FD97647-4AF8-45F6-9B5F-0C116878CFAF}"/>
    <cellStyle name="40% - Accent2 2 2 3" xfId="486" xr:uid="{500762ED-CBDD-4DF0-915A-78788B4CF363}"/>
    <cellStyle name="40% - Accent2 2 2 3 2" xfId="21432" xr:uid="{79030DD2-D9BE-4EB2-8017-9903456E2785}"/>
    <cellStyle name="40% - Accent2 2 2 3 3" xfId="42071" xr:uid="{96B67C53-1567-4A8B-93BE-21076968E417}"/>
    <cellStyle name="40% - Accent2 2 2 4" xfId="21429" xr:uid="{9B2B624C-13CB-425C-A51F-434CB66F3491}"/>
    <cellStyle name="40% - Accent2 2 2 5" xfId="42068" xr:uid="{78005023-E0D9-459D-BD1D-2C1985627101}"/>
    <cellStyle name="40% - Accent2 2 3" xfId="487" xr:uid="{F8811449-ABAC-4FA0-8E01-BF99C9A6892B}"/>
    <cellStyle name="40% - Accent2 2 3 2" xfId="488" xr:uid="{EB6E76C6-4C9A-45DE-8582-FC961B0DACB6}"/>
    <cellStyle name="40% - Accent2 2 3 2 2" xfId="21434" xr:uid="{45D5D78E-0924-481C-803C-A08EBBF7B327}"/>
    <cellStyle name="40% - Accent2 2 3 2 3" xfId="42073" xr:uid="{6FF714FE-A668-4291-8CF9-6B64DD98C14F}"/>
    <cellStyle name="40% - Accent2 2 3 3" xfId="21433" xr:uid="{38FD7783-9106-42A3-BFFF-615703554470}"/>
    <cellStyle name="40% - Accent2 2 3 4" xfId="42072" xr:uid="{35A31369-9F34-4CF4-946C-68E28FECF69F}"/>
    <cellStyle name="40% - Accent2 2 4" xfId="489" xr:uid="{E65DCCEA-9720-46D0-A77B-072FF8ACC154}"/>
    <cellStyle name="40% - Accent2 2 4 2" xfId="21435" xr:uid="{6DBC6650-224A-4B54-B66A-E005AAE5AA9A}"/>
    <cellStyle name="40% - Accent2 2 4 3" xfId="42074" xr:uid="{7375E048-F1C9-4188-9415-B77E95820965}"/>
    <cellStyle name="40% - Accent2 2 5" xfId="21428" xr:uid="{9CBFEE99-411C-4A74-8407-79FE1D2BB4A2}"/>
    <cellStyle name="40% - Accent2 2 6" xfId="42067" xr:uid="{11750991-AEB0-420C-AE3A-91F4C53F64CB}"/>
    <cellStyle name="40% - Accent2 3" xfId="490" xr:uid="{DA845DEA-8DDD-4BE6-B355-9B3F0ED6A244}"/>
    <cellStyle name="40% - Accent2 3 2" xfId="491" xr:uid="{39F3ED5E-FE9A-46E3-9A9C-DEB9988E182C}"/>
    <cellStyle name="40% - Accent2 3 2 2" xfId="21437" xr:uid="{910B6BD4-C9F1-46EC-908D-62BAB17691B7}"/>
    <cellStyle name="40% - Accent2 3 2 3" xfId="42076" xr:uid="{41C5DF8D-0F15-475B-8D33-3887E5E094C9}"/>
    <cellStyle name="40% - Accent2 3 3" xfId="21436" xr:uid="{47ED3068-0ABE-44E3-8F7A-082A83168B2B}"/>
    <cellStyle name="40% - Accent2 3 4" xfId="42075" xr:uid="{23EBE993-5ED9-4B8B-A41F-680A068749ED}"/>
    <cellStyle name="40% - Accent2 4" xfId="492" xr:uid="{AC86B5A5-8AC7-41FE-972E-5182F83093F5}"/>
    <cellStyle name="40% - Accent2 4 2" xfId="21438" xr:uid="{BE87E52F-63BA-4F22-A311-85C2D2DBD83C}"/>
    <cellStyle name="40% - Accent2 4 3" xfId="42077" xr:uid="{7C8FE4D3-E983-47D1-B5B7-35258302A7A0}"/>
    <cellStyle name="40% - Accent2 5" xfId="21427" xr:uid="{3FB5D9B2-A25A-4DFF-A1DC-FAC48EBDD82D}"/>
    <cellStyle name="40% - Accent2 6" xfId="42066" xr:uid="{DD090EE4-73D4-4573-8624-0250ADA0384B}"/>
    <cellStyle name="40% - Accent3" xfId="493" xr:uid="{A287EDE1-B796-4E2D-B4EB-C56CABD494CF}"/>
    <cellStyle name="40% - Accent3 2" xfId="494" xr:uid="{B42A76D6-90A5-4270-8277-7E159F733404}"/>
    <cellStyle name="40% - Accent3 2 2" xfId="495" xr:uid="{BB93640E-8155-44E7-8123-0BCA831934B2}"/>
    <cellStyle name="40% - Accent3 2 2 2" xfId="496" xr:uid="{D94C11E3-F7D3-49C2-A3FB-4B10F496F09C}"/>
    <cellStyle name="40% - Accent3 2 2 2 2" xfId="497" xr:uid="{ABB25B0C-BBCE-42C8-83C3-B3AC70C1ED2F}"/>
    <cellStyle name="40% - Accent3 2 2 2 2 2" xfId="21443" xr:uid="{B0F52BEB-4A88-443F-978C-C7D36DC85DDA}"/>
    <cellStyle name="40% - Accent3 2 2 2 2 3" xfId="42082" xr:uid="{0FA98337-77FE-4D2D-AE65-EF35F3310A6E}"/>
    <cellStyle name="40% - Accent3 2 2 2 3" xfId="21442" xr:uid="{09C63F19-3883-4F46-A637-4E18A54AF879}"/>
    <cellStyle name="40% - Accent3 2 2 2 4" xfId="42081" xr:uid="{70C8B326-6C3E-42BE-BD78-69CC59A009EF}"/>
    <cellStyle name="40% - Accent3 2 2 3" xfId="498" xr:uid="{B6ECE6B1-427D-4378-A348-F85CC75D8E4C}"/>
    <cellStyle name="40% - Accent3 2 2 3 2" xfId="21444" xr:uid="{B2CB1E51-E9CA-490C-B2DC-81A79F292C44}"/>
    <cellStyle name="40% - Accent3 2 2 3 3" xfId="42083" xr:uid="{4D0669EB-A197-4965-A988-A4513DF8198B}"/>
    <cellStyle name="40% - Accent3 2 2 4" xfId="21441" xr:uid="{7DF54184-EF03-4FA5-A2D9-58F9127A387D}"/>
    <cellStyle name="40% - Accent3 2 2 5" xfId="42080" xr:uid="{050795E0-4D9C-415D-9735-4E0F4022C4EF}"/>
    <cellStyle name="40% - Accent3 2 3" xfId="499" xr:uid="{77621B55-5EC0-43C4-9A8C-E709D66CF94B}"/>
    <cellStyle name="40% - Accent3 2 3 2" xfId="500" xr:uid="{741CFCE8-7414-48CE-90FB-E43779D2CF85}"/>
    <cellStyle name="40% - Accent3 2 3 2 2" xfId="21446" xr:uid="{DAF0CC9F-64F6-4005-BB4C-8FA3ECC5E237}"/>
    <cellStyle name="40% - Accent3 2 3 2 3" xfId="42085" xr:uid="{EE0AB0A7-F786-413D-8B15-4AA5E9EE4150}"/>
    <cellStyle name="40% - Accent3 2 3 3" xfId="21445" xr:uid="{5D0E011D-655D-42A1-BA28-74B99DC18189}"/>
    <cellStyle name="40% - Accent3 2 3 4" xfId="42084" xr:uid="{EE9D9002-7789-4004-A2AE-92CC459AC8DD}"/>
    <cellStyle name="40% - Accent3 2 4" xfId="501" xr:uid="{26724B06-5B38-464E-96DC-06000B1A212A}"/>
    <cellStyle name="40% - Accent3 2 4 2" xfId="21447" xr:uid="{4C2FD392-EB1F-4A5A-8A7D-5AFC4F022D38}"/>
    <cellStyle name="40% - Accent3 2 4 3" xfId="42086" xr:uid="{343163F7-A679-47E0-8881-63D1B1FE292D}"/>
    <cellStyle name="40% - Accent3 2 5" xfId="21440" xr:uid="{B5F18138-40BC-42C0-B6AA-7E213079A3C5}"/>
    <cellStyle name="40% - Accent3 2 6" xfId="42079" xr:uid="{3FABBA0B-D5F8-42CE-960B-498414CBBAE1}"/>
    <cellStyle name="40% - Accent3 3" xfId="502" xr:uid="{3FEC8130-59A2-4B87-826E-7D5E1A3DABC0}"/>
    <cellStyle name="40% - Accent3 3 2" xfId="503" xr:uid="{281B5A9A-7E32-4618-BBF4-66BB27B65BD6}"/>
    <cellStyle name="40% - Accent3 3 2 2" xfId="21449" xr:uid="{30433968-CAF1-4933-ADE0-B4665B2AAF33}"/>
    <cellStyle name="40% - Accent3 3 2 3" xfId="42088" xr:uid="{83636E21-6D8F-4AFE-9A7C-475F6FC34C93}"/>
    <cellStyle name="40% - Accent3 3 3" xfId="21448" xr:uid="{E1B8B2C2-3975-4E96-A54E-0341F9A252AD}"/>
    <cellStyle name="40% - Accent3 3 4" xfId="42087" xr:uid="{A82D23CC-F43B-45C0-BCC4-FAD9AF999BF7}"/>
    <cellStyle name="40% - Accent3 4" xfId="504" xr:uid="{2A3FF523-8B8E-4348-B76E-2248BB2CD2F5}"/>
    <cellStyle name="40% - Accent3 4 2" xfId="21450" xr:uid="{FC04FEFD-D57D-40D8-B64C-0EBC7A75DF2F}"/>
    <cellStyle name="40% - Accent3 4 3" xfId="42089" xr:uid="{EB7443C1-E916-47B7-B9DB-20E3DDDE97AE}"/>
    <cellStyle name="40% - Accent3 5" xfId="21439" xr:uid="{B99B31A8-E9E1-4F88-91FA-8C636DF84B28}"/>
    <cellStyle name="40% - Accent3 6" xfId="42078" xr:uid="{01CCA358-2C42-4C72-800E-4E768349F7D6}"/>
    <cellStyle name="40% - Accent4" xfId="505" xr:uid="{2CD524F5-D78B-459B-B1E1-3D66D142B5C8}"/>
    <cellStyle name="40% - Accent4 2" xfId="506" xr:uid="{2147DDC4-A9E7-40F4-89D2-C10D366A8E60}"/>
    <cellStyle name="40% - Accent4 2 2" xfId="507" xr:uid="{990CA76C-F7DD-4A73-BD3E-68E847CCB449}"/>
    <cellStyle name="40% - Accent4 2 2 2" xfId="508" xr:uid="{99362457-C727-46E4-A917-F49078566051}"/>
    <cellStyle name="40% - Accent4 2 2 2 2" xfId="509" xr:uid="{7B727FB9-21BB-4533-811A-8753D544E33F}"/>
    <cellStyle name="40% - Accent4 2 2 2 2 2" xfId="21455" xr:uid="{972A59E1-5F59-40AD-B8DC-ABACE27939E0}"/>
    <cellStyle name="40% - Accent4 2 2 2 2 3" xfId="42094" xr:uid="{D52E65F2-C3DB-4EE2-B8CB-D89D74D9B14C}"/>
    <cellStyle name="40% - Accent4 2 2 2 3" xfId="21454" xr:uid="{C41C5659-91DE-4810-87C3-F107B7C3F670}"/>
    <cellStyle name="40% - Accent4 2 2 2 4" xfId="42093" xr:uid="{6C6314FE-C0C3-405E-AC3F-25600E34F564}"/>
    <cellStyle name="40% - Accent4 2 2 3" xfId="510" xr:uid="{1EA23480-F90B-48E1-97DC-04879248EAE8}"/>
    <cellStyle name="40% - Accent4 2 2 3 2" xfId="21456" xr:uid="{92B49C83-1E9E-4B15-A056-42750327D8AE}"/>
    <cellStyle name="40% - Accent4 2 2 3 3" xfId="42095" xr:uid="{F72F87F8-12D4-4B6E-8807-5804ACC4A2A0}"/>
    <cellStyle name="40% - Accent4 2 2 4" xfId="21453" xr:uid="{ED0DC34A-4554-46A8-996C-CEDC7A51A4A5}"/>
    <cellStyle name="40% - Accent4 2 2 5" xfId="42092" xr:uid="{6DAE3037-8B40-478B-A046-D9FBF622FF99}"/>
    <cellStyle name="40% - Accent4 2 3" xfId="511" xr:uid="{763506D1-5FA1-4DCA-8C58-B17D2305B532}"/>
    <cellStyle name="40% - Accent4 2 3 2" xfId="512" xr:uid="{2D397184-880E-436C-98D6-9631BDD00423}"/>
    <cellStyle name="40% - Accent4 2 3 2 2" xfId="21458" xr:uid="{BBDC97EE-3A7F-4B5C-81E7-78344B829132}"/>
    <cellStyle name="40% - Accent4 2 3 2 3" xfId="42097" xr:uid="{93DADCCD-A98A-4C80-A584-B03272D992FB}"/>
    <cellStyle name="40% - Accent4 2 3 3" xfId="21457" xr:uid="{5F74E49A-D308-41AD-9743-00F8AF33A3E1}"/>
    <cellStyle name="40% - Accent4 2 3 4" xfId="42096" xr:uid="{4A6B6E0E-9C9E-436F-8A6B-98C567DF006F}"/>
    <cellStyle name="40% - Accent4 2 4" xfId="513" xr:uid="{38BB1814-9978-401D-9D16-22E3DC7E99BC}"/>
    <cellStyle name="40% - Accent4 2 4 2" xfId="21459" xr:uid="{533619A5-B32D-4D1E-A386-E228A87366F7}"/>
    <cellStyle name="40% - Accent4 2 4 3" xfId="42098" xr:uid="{A5CABDAF-0FBF-433E-A693-9B6C1229CD4E}"/>
    <cellStyle name="40% - Accent4 2 5" xfId="21452" xr:uid="{BD5008BF-B393-4650-89A8-EDC41C432F04}"/>
    <cellStyle name="40% - Accent4 2 6" xfId="42091" xr:uid="{5D725AF1-D31E-4E39-A307-4C8CDC3501DC}"/>
    <cellStyle name="40% - Accent4 3" xfId="514" xr:uid="{CFC4B5A0-4BE5-4178-A2B2-3EF0E74C1564}"/>
    <cellStyle name="40% - Accent4 3 2" xfId="515" xr:uid="{89275B27-27DD-4C72-8062-B1451B77B83E}"/>
    <cellStyle name="40% - Accent4 3 2 2" xfId="21461" xr:uid="{2FA436CD-E7EC-4B76-A7BE-AE6119726C07}"/>
    <cellStyle name="40% - Accent4 3 2 3" xfId="42100" xr:uid="{52DEB287-1F66-473B-860D-286DDD55CEBE}"/>
    <cellStyle name="40% - Accent4 3 3" xfId="21460" xr:uid="{C0A90ACA-0BAF-48E8-B80C-3F328C74EDD3}"/>
    <cellStyle name="40% - Accent4 3 4" xfId="42099" xr:uid="{26BAB8CC-2030-4C08-9C38-8D3F09EA9D7A}"/>
    <cellStyle name="40% - Accent4 4" xfId="516" xr:uid="{13037018-4BC9-4D3A-8226-BA4773D191DB}"/>
    <cellStyle name="40% - Accent4 4 2" xfId="21462" xr:uid="{CD10324B-F74B-4E2A-8F01-ED7093E9DA02}"/>
    <cellStyle name="40% - Accent4 4 3" xfId="42101" xr:uid="{BA89BCA1-4D28-490E-B654-26035D2C076B}"/>
    <cellStyle name="40% - Accent4 5" xfId="21451" xr:uid="{895704DB-D791-488E-A17D-526163CDF802}"/>
    <cellStyle name="40% - Accent4 6" xfId="42090" xr:uid="{71C565EC-5082-4846-A36F-124F3F75AA42}"/>
    <cellStyle name="40% - Accent5" xfId="517" xr:uid="{761DF20F-7D0F-4BE4-911A-67C215BF4135}"/>
    <cellStyle name="40% - Accent5 2" xfId="518" xr:uid="{BC122108-7587-48EC-B245-D376AA83D5BF}"/>
    <cellStyle name="40% - Accent5 2 2" xfId="519" xr:uid="{50D7F2AF-299C-46CC-865A-AA39EB6D59D7}"/>
    <cellStyle name="40% - Accent5 2 2 2" xfId="520" xr:uid="{B9422514-9B4B-421A-9EAD-D72DF84B3068}"/>
    <cellStyle name="40% - Accent5 2 2 2 2" xfId="521" xr:uid="{45DDE8FE-095D-42D2-8EC7-645BAF3B55AB}"/>
    <cellStyle name="40% - Accent5 2 2 2 2 2" xfId="21467" xr:uid="{95567C54-F2B4-4508-AAB0-F8A8CC23F970}"/>
    <cellStyle name="40% - Accent5 2 2 2 2 3" xfId="42106" xr:uid="{F56F3D44-9BD5-41F1-AFC0-5B1BEAC75427}"/>
    <cellStyle name="40% - Accent5 2 2 2 3" xfId="21466" xr:uid="{C857C7E5-9DBA-4FAB-AE75-0FD15EC52EE2}"/>
    <cellStyle name="40% - Accent5 2 2 2 4" xfId="42105" xr:uid="{B29062DB-4180-48D1-8D7A-A9225900EA91}"/>
    <cellStyle name="40% - Accent5 2 2 3" xfId="522" xr:uid="{D51A6137-8672-4D28-9F85-DE9CB3D839CE}"/>
    <cellStyle name="40% - Accent5 2 2 3 2" xfId="21468" xr:uid="{A61F8958-9308-4DC0-8EB2-431CF3DFBDB9}"/>
    <cellStyle name="40% - Accent5 2 2 3 3" xfId="42107" xr:uid="{D6C548E0-F068-4D27-BA52-19F9F73F7ECD}"/>
    <cellStyle name="40% - Accent5 2 2 4" xfId="21465" xr:uid="{B737BE41-5D29-4D7D-88FB-926BAD8D47D6}"/>
    <cellStyle name="40% - Accent5 2 2 5" xfId="42104" xr:uid="{1BC4F111-93DF-4C66-87A8-BD5E1F8A5F19}"/>
    <cellStyle name="40% - Accent5 2 3" xfId="523" xr:uid="{6CA6EDA5-7E29-4EE3-AE7B-5779E3C28E24}"/>
    <cellStyle name="40% - Accent5 2 3 2" xfId="524" xr:uid="{50BE7191-63F8-43B1-A8FF-B17210F68F62}"/>
    <cellStyle name="40% - Accent5 2 3 2 2" xfId="21470" xr:uid="{E71A3313-FC1D-4E34-A656-5C84D96CA47A}"/>
    <cellStyle name="40% - Accent5 2 3 2 3" xfId="42109" xr:uid="{80616674-D251-45DB-A56B-7CCB06BD53A9}"/>
    <cellStyle name="40% - Accent5 2 3 3" xfId="21469" xr:uid="{975F4AE2-314A-4432-A36C-2EB4FF271037}"/>
    <cellStyle name="40% - Accent5 2 3 4" xfId="42108" xr:uid="{58DDEB99-C129-4187-9C50-49BB799E8E9A}"/>
    <cellStyle name="40% - Accent5 2 4" xfId="525" xr:uid="{D58EC086-7807-40FA-B62F-29D432AAA705}"/>
    <cellStyle name="40% - Accent5 2 4 2" xfId="21471" xr:uid="{2BEAFCF5-C9E5-4A3A-8E30-372AE6546AEC}"/>
    <cellStyle name="40% - Accent5 2 4 3" xfId="42110" xr:uid="{E74F7B7F-41EE-4E63-8FDD-EFD19FB86C96}"/>
    <cellStyle name="40% - Accent5 2 5" xfId="21464" xr:uid="{E1CAE4BC-7D74-45FC-8B85-79467F112371}"/>
    <cellStyle name="40% - Accent5 2 6" xfId="42103" xr:uid="{F5F74D67-E0FE-482D-A871-25E97D45F37A}"/>
    <cellStyle name="40% - Accent5 3" xfId="526" xr:uid="{395DF2FA-E5C8-450F-BAFB-FA5D1992EB76}"/>
    <cellStyle name="40% - Accent5 3 2" xfId="527" xr:uid="{22F3AB7D-2DD2-4F7F-B3EC-5610A8A01912}"/>
    <cellStyle name="40% - Accent5 3 2 2" xfId="21473" xr:uid="{F79A9E4E-1B60-46E7-BEF6-03E8E755204E}"/>
    <cellStyle name="40% - Accent5 3 2 3" xfId="42112" xr:uid="{AA50AA3F-9470-4583-A2CF-AE89A6AA1558}"/>
    <cellStyle name="40% - Accent5 3 3" xfId="21472" xr:uid="{2365F04B-376E-4609-87B6-BE2C00149A32}"/>
    <cellStyle name="40% - Accent5 3 4" xfId="42111" xr:uid="{462F81B3-3843-49B5-8847-E96ED1F7D40B}"/>
    <cellStyle name="40% - Accent5 4" xfId="528" xr:uid="{DF5DF7F7-65FE-4053-A5CE-729B1556A0EB}"/>
    <cellStyle name="40% - Accent5 4 2" xfId="21474" xr:uid="{131C6029-45C1-470B-9251-74C0BE09D12B}"/>
    <cellStyle name="40% - Accent5 4 3" xfId="42113" xr:uid="{F59079E5-66B1-453A-9FEC-7805D2D013E4}"/>
    <cellStyle name="40% - Accent5 5" xfId="21463" xr:uid="{F517996E-03DA-46B2-9C92-6413B248924F}"/>
    <cellStyle name="40% - Accent5 6" xfId="42102" xr:uid="{B9262A68-373A-4867-9719-6BE64E391304}"/>
    <cellStyle name="40% - Accent6" xfId="529" xr:uid="{809D3404-F4BA-4D61-A937-F63DBB5FBBC2}"/>
    <cellStyle name="40% - Accent6 2" xfId="530" xr:uid="{6BBA6E6B-0263-4559-9152-9445E1ED779C}"/>
    <cellStyle name="40% - Accent6 2 2" xfId="531" xr:uid="{F550B4D2-64A2-4BCF-A07F-69ECA33EAE8F}"/>
    <cellStyle name="40% - Accent6 2 2 2" xfId="532" xr:uid="{49CD4F7A-4ECE-4C74-AEC5-42BC6C07A029}"/>
    <cellStyle name="40% - Accent6 2 2 2 2" xfId="533" xr:uid="{1C1EB42D-4679-4481-9841-2EC5B4300872}"/>
    <cellStyle name="40% - Accent6 2 2 2 2 2" xfId="21479" xr:uid="{08969AB0-184D-4160-BDC4-3889D5909051}"/>
    <cellStyle name="40% - Accent6 2 2 2 2 3" xfId="42118" xr:uid="{D0A586DF-1FCA-46C6-803A-8092814F69DA}"/>
    <cellStyle name="40% - Accent6 2 2 2 3" xfId="21478" xr:uid="{CCB0FB79-C2CC-4B1A-8AF9-4E34D3D8E4DC}"/>
    <cellStyle name="40% - Accent6 2 2 2 4" xfId="42117" xr:uid="{672346C6-C414-4B1D-B8AA-FD4CF2401683}"/>
    <cellStyle name="40% - Accent6 2 2 3" xfId="534" xr:uid="{92676EC0-B5AF-45F2-A385-09757F27B142}"/>
    <cellStyle name="40% - Accent6 2 2 3 2" xfId="21480" xr:uid="{53988415-778A-4515-9621-8CBF2293A7EC}"/>
    <cellStyle name="40% - Accent6 2 2 3 3" xfId="42119" xr:uid="{30756D25-B5E6-402B-B8D7-A331A61572B8}"/>
    <cellStyle name="40% - Accent6 2 2 4" xfId="21477" xr:uid="{F647145D-2537-4FE5-8D6E-FE2EACB9C6F9}"/>
    <cellStyle name="40% - Accent6 2 2 5" xfId="42116" xr:uid="{5D844212-2933-441E-9548-6D630AEDB71E}"/>
    <cellStyle name="40% - Accent6 2 3" xfId="535" xr:uid="{B3265FA0-FB40-451E-BEE4-EB606D25E8E0}"/>
    <cellStyle name="40% - Accent6 2 3 2" xfId="536" xr:uid="{1D6AFE5F-2311-4FEA-ABAF-A58CF12D9BB4}"/>
    <cellStyle name="40% - Accent6 2 3 2 2" xfId="21482" xr:uid="{4EAA7A5E-A390-441F-ACDA-98B78A862FDD}"/>
    <cellStyle name="40% - Accent6 2 3 2 3" xfId="42121" xr:uid="{D674F858-F2F5-43E0-BB6F-E167B300A991}"/>
    <cellStyle name="40% - Accent6 2 3 3" xfId="21481" xr:uid="{0CA9ECF8-E9D1-4B88-8173-C350F7BE551C}"/>
    <cellStyle name="40% - Accent6 2 3 4" xfId="42120" xr:uid="{6D45414C-268A-4043-95F6-FF613EC4E84E}"/>
    <cellStyle name="40% - Accent6 2 4" xfId="537" xr:uid="{FF7B0B79-8CC3-4FBA-968A-DAF6A6EB3A70}"/>
    <cellStyle name="40% - Accent6 2 4 2" xfId="21483" xr:uid="{813C4351-C28D-4282-B5AF-4CFE13C106D8}"/>
    <cellStyle name="40% - Accent6 2 4 3" xfId="42122" xr:uid="{AB912065-2D42-4104-B5D8-A5ABB744C967}"/>
    <cellStyle name="40% - Accent6 2 5" xfId="21476" xr:uid="{36C7FD09-F4BA-4835-8ACC-911DC6BDC03C}"/>
    <cellStyle name="40% - Accent6 2 6" xfId="42115" xr:uid="{72092605-0BA9-436A-9DEA-4331F5EE5ED6}"/>
    <cellStyle name="40% - Accent6 3" xfId="538" xr:uid="{5E2C4FF1-767F-41B0-B87F-9228A1CBB04C}"/>
    <cellStyle name="40% - Accent6 3 2" xfId="539" xr:uid="{F051731B-116F-45D2-994B-92FA997BAC36}"/>
    <cellStyle name="40% - Accent6 3 2 2" xfId="21485" xr:uid="{CA64B104-AB39-4755-97EC-572A342E34DC}"/>
    <cellStyle name="40% - Accent6 3 2 3" xfId="42124" xr:uid="{B3C9DA52-22E2-4CA5-840F-0A6DE8A1652F}"/>
    <cellStyle name="40% - Accent6 3 3" xfId="21484" xr:uid="{380D2EC3-0016-4082-9212-4B2851F19C6E}"/>
    <cellStyle name="40% - Accent6 3 4" xfId="42123" xr:uid="{121FA0E5-07D2-47CA-8D15-B5093BDFC7E6}"/>
    <cellStyle name="40% - Accent6 4" xfId="540" xr:uid="{CC6FCE28-627D-4427-8AFC-A93C89903079}"/>
    <cellStyle name="40% - Accent6 4 2" xfId="21486" xr:uid="{3688594E-6F52-44F0-8E7B-9C2227712FDD}"/>
    <cellStyle name="40% - Accent6 4 3" xfId="42125" xr:uid="{834C53D1-B07E-4D17-A8E1-0AB14BF59B69}"/>
    <cellStyle name="40% - Accent6 5" xfId="21475" xr:uid="{CDBDF621-24C6-473F-B24A-781611B327A4}"/>
    <cellStyle name="40% - Accent6 6" xfId="42114" xr:uid="{9D8DFCE7-0E8F-4B92-87A6-FB46AE8F6B80}"/>
    <cellStyle name="40% - 强调文字颜色 1" xfId="541" xr:uid="{48EA8B46-77FB-41A2-83F8-B1A634D23C9B}"/>
    <cellStyle name="40% - 强调文字颜色 1 2" xfId="542" xr:uid="{8B954199-9A7E-4F97-B1F2-4C8F866E7E9A}"/>
    <cellStyle name="40% - 强调文字颜色 1 2 10" xfId="543" xr:uid="{ACC34AA9-ABF2-4736-A4FD-B74E41084101}"/>
    <cellStyle name="40% - 强调文字颜色 1 2 10 2" xfId="544" xr:uid="{CCE11006-5EB6-4732-8B1C-0C5A483B23BB}"/>
    <cellStyle name="40% - 强调文字颜色 1 2 10 2 2" xfId="42129" xr:uid="{7A54466B-FB3B-4396-9DC7-F07025B4D861}"/>
    <cellStyle name="40% - 强调文字颜色 1 2 10 3" xfId="21487" xr:uid="{3A8DC8BD-03DF-4ED4-8283-12A0A91841FC}"/>
    <cellStyle name="40% - 强调文字颜色 1 2 10 4" xfId="42128" xr:uid="{0A0696B0-EE7E-42AC-A2EF-5A3F04AC83DE}"/>
    <cellStyle name="40% - 强调文字颜色 1 2 11" xfId="545" xr:uid="{A609BDE6-096A-416D-9F28-341CAEBC4B5D}"/>
    <cellStyle name="40% - 强调文字颜色 1 2 11 2" xfId="546" xr:uid="{2A0730A2-98F2-4F26-B5BB-E0479D6E5310}"/>
    <cellStyle name="40% - 强调文字颜色 1 2 11 2 2" xfId="42131" xr:uid="{45C4ED79-3341-4DB1-9286-9DBE91F5C60E}"/>
    <cellStyle name="40% - 强调文字颜色 1 2 11 3" xfId="21488" xr:uid="{6D63B19F-1D80-46B5-8F56-F6E4815D55E3}"/>
    <cellStyle name="40% - 强调文字颜色 1 2 11 4" xfId="42130" xr:uid="{40B2EADB-D03F-42E6-845D-24A93D641E96}"/>
    <cellStyle name="40% - 强调文字颜色 1 2 12" xfId="547" xr:uid="{5005ED90-64C5-40AF-82E2-B9190C17B11E}"/>
    <cellStyle name="40% - 强调文字颜色 1 2 12 2" xfId="548" xr:uid="{E6ADA3AD-5580-4F0D-9E7C-0246EF8F41B6}"/>
    <cellStyle name="40% - 强调文字颜色 1 2 12 2 2" xfId="42133" xr:uid="{F719CEF0-B7E0-4D29-82E9-A2647B1AC470}"/>
    <cellStyle name="40% - 强调文字颜色 1 2 12 3" xfId="21489" xr:uid="{886B33BA-6DF0-4C1B-A0C8-088DBCA15BF7}"/>
    <cellStyle name="40% - 强调文字颜色 1 2 12 4" xfId="42132" xr:uid="{A4F25575-A8AE-418D-81AE-58FB1B254CDE}"/>
    <cellStyle name="40% - 强调文字颜色 1 2 13" xfId="549" xr:uid="{3563F8D0-E8F9-4EC2-9430-32320C18DF9D}"/>
    <cellStyle name="40% - 强调文字颜色 1 2 13 2" xfId="550" xr:uid="{C6128CE8-1123-400D-88D2-04935C4043EB}"/>
    <cellStyle name="40% - 强调文字颜色 1 2 13 2 2" xfId="42135" xr:uid="{50A4A992-4126-4FDB-8AA9-7D6729BDD64B}"/>
    <cellStyle name="40% - 强调文字颜色 1 2 13 3" xfId="21490" xr:uid="{5C3BD16C-7FB5-4ECE-A077-77DC1160527E}"/>
    <cellStyle name="40% - 强调文字颜色 1 2 13 4" xfId="42134" xr:uid="{DE0CD8CE-A446-4B3F-9751-7D786A768831}"/>
    <cellStyle name="40% - 强调文字颜色 1 2 14" xfId="551" xr:uid="{83AE1C24-E06E-44BD-B9FA-3BBC48AE955F}"/>
    <cellStyle name="40% - 强调文字颜色 1 2 14 2" xfId="552" xr:uid="{5E504FD5-286F-417D-A64F-78866914E8D0}"/>
    <cellStyle name="40% - 强调文字颜色 1 2 14 2 2" xfId="42137" xr:uid="{E4BC7B08-BB39-4AD0-841C-1209CEF8BC38}"/>
    <cellStyle name="40% - 强调文字颜色 1 2 14 3" xfId="21491" xr:uid="{02753D89-7D96-4FF8-8152-061AD9A2B1E8}"/>
    <cellStyle name="40% - 强调文字颜色 1 2 14 4" xfId="42136" xr:uid="{14A7DD8E-C59F-4FAD-9447-BE58FB9CD5F3}"/>
    <cellStyle name="40% - 强调文字颜色 1 2 15" xfId="42127" xr:uid="{21D363CB-8B3D-43D2-8A60-C2AB57054F3C}"/>
    <cellStyle name="40% - 强调文字颜色 1 2 2" xfId="553" xr:uid="{01469439-07D8-4C55-810D-0C1A3A97415F}"/>
    <cellStyle name="40% - 强调文字颜色 1 2 2 2" xfId="554" xr:uid="{27B400AD-1287-4B48-BD9C-22AF4AAC3659}"/>
    <cellStyle name="40% - 强调文字颜色 1 2 2 2 2" xfId="42139" xr:uid="{69103026-06DE-43C6-9961-1E2BA37A4C51}"/>
    <cellStyle name="40% - 强调文字颜色 1 2 2 3" xfId="21492" xr:uid="{121F7E27-4172-4E9E-9D0E-C467BBDD97F5}"/>
    <cellStyle name="40% - 强调文字颜色 1 2 2 4" xfId="42138" xr:uid="{341A563E-957B-4A0E-B439-8E2DA1AC29D2}"/>
    <cellStyle name="40% - 强调文字颜色 1 2 3" xfId="555" xr:uid="{8AAC93B7-54EC-4265-8E29-D232344D04D8}"/>
    <cellStyle name="40% - 强调文字颜色 1 2 3 2" xfId="556" xr:uid="{1A685217-1AEF-4963-8D7F-F7D425380E83}"/>
    <cellStyle name="40% - 强调文字颜色 1 2 3 2 2" xfId="42141" xr:uid="{B778FC28-AFE1-47BF-A7A1-9F17E369E37D}"/>
    <cellStyle name="40% - 强调文字颜色 1 2 3 3" xfId="21493" xr:uid="{5CF429DD-5F3F-4E89-B868-0E5B63CAAD91}"/>
    <cellStyle name="40% - 强调文字颜色 1 2 3 4" xfId="42140" xr:uid="{14BDA624-5E27-4A52-8A7C-B6A47E143271}"/>
    <cellStyle name="40% - 强调文字颜色 1 2 4" xfId="557" xr:uid="{B2AFF13F-E97B-449E-AECC-C430DBDBF327}"/>
    <cellStyle name="40% - 强调文字颜色 1 2 4 2" xfId="558" xr:uid="{D63D765D-4AB4-46D9-969F-8633B3372E83}"/>
    <cellStyle name="40% - 强调文字颜色 1 2 4 2 2" xfId="42143" xr:uid="{73F0B51A-1780-4BEA-906B-2F4C1A619BE0}"/>
    <cellStyle name="40% - 强调文字颜色 1 2 4 3" xfId="21494" xr:uid="{1D1E98E4-F8B9-476B-93F3-37F3E541A968}"/>
    <cellStyle name="40% - 强调文字颜色 1 2 4 4" xfId="42142" xr:uid="{FCF3914B-8D60-45FC-BC0A-74B8D633BFB3}"/>
    <cellStyle name="40% - 强调文字颜色 1 2 5" xfId="559" xr:uid="{78E1D2DD-6C3F-40CA-967A-88DA24684602}"/>
    <cellStyle name="40% - 强调文字颜色 1 2 5 2" xfId="560" xr:uid="{1BDEE8D8-9A74-4729-AC32-2A2C598F5B4B}"/>
    <cellStyle name="40% - 强调文字颜色 1 2 5 2 2" xfId="42145" xr:uid="{116FEAA5-894F-493B-A739-309CFC26565A}"/>
    <cellStyle name="40% - 强调文字颜色 1 2 5 3" xfId="21495" xr:uid="{B1A2191E-5D69-4790-A86B-3358DB07B655}"/>
    <cellStyle name="40% - 强调文字颜色 1 2 5 4" xfId="42144" xr:uid="{6B2ED538-F8FF-496E-BB51-237BFCEE4900}"/>
    <cellStyle name="40% - 强调文字颜色 1 2 6" xfId="561" xr:uid="{B96CC397-D3C6-405A-8967-F5F636FE9DCA}"/>
    <cellStyle name="40% - 强调文字颜色 1 2 6 2" xfId="562" xr:uid="{0FA52306-F0BF-4D0F-BADE-504B0A59555A}"/>
    <cellStyle name="40% - 强调文字颜色 1 2 6 2 2" xfId="42147" xr:uid="{8A3DE250-AE4F-43F1-89C7-17888AC96B6C}"/>
    <cellStyle name="40% - 强调文字颜色 1 2 6 3" xfId="21496" xr:uid="{3E1B9B71-F97D-49B9-804E-8B86096CADCA}"/>
    <cellStyle name="40% - 强调文字颜色 1 2 6 4" xfId="42146" xr:uid="{0B25505A-94AD-42CF-BEDE-6677560D4F53}"/>
    <cellStyle name="40% - 强调文字颜色 1 2 7" xfId="563" xr:uid="{16967060-C7B1-441E-A799-C9E265C693F9}"/>
    <cellStyle name="40% - 强调文字颜色 1 2 7 2" xfId="564" xr:uid="{5EFAB1E7-0D08-40DB-A691-1551971B8980}"/>
    <cellStyle name="40% - 强调文字颜色 1 2 7 2 2" xfId="42149" xr:uid="{67E3F57C-D2C6-44D0-A3E7-EF5BD104E18D}"/>
    <cellStyle name="40% - 强调文字颜色 1 2 7 3" xfId="21497" xr:uid="{2CFE7A56-5652-482D-B7DD-69AB520DAB45}"/>
    <cellStyle name="40% - 强调文字颜色 1 2 7 4" xfId="42148" xr:uid="{CD3D4AF5-4793-4486-A7DD-26A8F06F216B}"/>
    <cellStyle name="40% - 强调文字颜色 1 2 8" xfId="565" xr:uid="{14187AEB-9545-4B7C-9720-049880DDF0E2}"/>
    <cellStyle name="40% - 强调文字颜色 1 2 8 2" xfId="566" xr:uid="{24824438-8C26-46AF-94FC-07910B024F82}"/>
    <cellStyle name="40% - 强调文字颜色 1 2 8 2 2" xfId="42151" xr:uid="{1F651398-9062-4BC4-A7C4-C820CB77B67F}"/>
    <cellStyle name="40% - 强调文字颜色 1 2 8 3" xfId="21498" xr:uid="{C3F54A4A-1F75-450A-9802-0C8F5548B428}"/>
    <cellStyle name="40% - 强调文字颜色 1 2 8 4" xfId="42150" xr:uid="{19E6E6D3-246E-4761-9401-7356504FD011}"/>
    <cellStyle name="40% - 强调文字颜色 1 2 9" xfId="567" xr:uid="{7CD5B1B8-1EC0-4C40-AACA-6D0C1DE46D3E}"/>
    <cellStyle name="40% - 强调文字颜色 1 2 9 2" xfId="568" xr:uid="{26FA3036-A005-4B81-97D8-B4A98E51BF99}"/>
    <cellStyle name="40% - 强调文字颜色 1 2 9 2 2" xfId="42153" xr:uid="{CBA36885-6B93-4D27-9EA7-A28B317C2FB3}"/>
    <cellStyle name="40% - 强调文字颜色 1 2 9 3" xfId="21499" xr:uid="{2CDB4796-9077-471E-9FB3-7BD97BC704B1}"/>
    <cellStyle name="40% - 强调文字颜色 1 2 9 4" xfId="42152" xr:uid="{1588F29C-8DE0-413A-BCA0-B18E50A60070}"/>
    <cellStyle name="40% - 强调文字颜色 1 2_Bali" xfId="569" xr:uid="{B0C417A8-9341-4D92-B069-92FF124B0B42}"/>
    <cellStyle name="40% - 强调文字颜色 1 3" xfId="570" xr:uid="{187EAED7-CDAC-407A-8BD6-57AD33DD4B87}"/>
    <cellStyle name="40% - 强调文字颜色 1 3 2" xfId="571" xr:uid="{D67395E7-51F7-48FD-828F-52E08CC8D66F}"/>
    <cellStyle name="40% - 强调文字颜色 1 3 2 2" xfId="572" xr:uid="{E1E3067A-6A58-4407-B9DD-B856F9BEC3DE}"/>
    <cellStyle name="40% - 强调文字颜色 1 3 2 2 2" xfId="42156" xr:uid="{7D63E625-D049-4D4C-A753-DC4CEC518D79}"/>
    <cellStyle name="40% - 强调文字颜色 1 3 2 3" xfId="21501" xr:uid="{0FAB8B89-05A2-429F-98BA-3E34027706D2}"/>
    <cellStyle name="40% - 强调文字颜色 1 3 2 4" xfId="42155" xr:uid="{B06CC830-9404-4133-BC47-8C0EC512E9A4}"/>
    <cellStyle name="40% - 强调文字颜色 1 3 3" xfId="573" xr:uid="{45860181-3BCA-47B9-B4ED-136B149F7509}"/>
    <cellStyle name="40% - 强调文字颜色 1 3 3 2" xfId="574" xr:uid="{4F4C636A-2874-4BD9-AA7F-6DF300B9212F}"/>
    <cellStyle name="40% - 强调文字颜色 1 3 3 2 2" xfId="42158" xr:uid="{0B711615-2680-4B8B-8DED-B26412DDB4F5}"/>
    <cellStyle name="40% - 强调文字颜色 1 3 3 3" xfId="21502" xr:uid="{CE985CB3-672D-464F-9534-D3F551CDA1FB}"/>
    <cellStyle name="40% - 强调文字颜色 1 3 3 4" xfId="42157" xr:uid="{3A1CEFDF-48B7-4ACB-A8D0-C03953313467}"/>
    <cellStyle name="40% - 强调文字颜色 1 3 4" xfId="575" xr:uid="{99B59BB8-9FD6-4CB1-A0E3-A21AD34F9B27}"/>
    <cellStyle name="40% - 强调文字颜色 1 3 4 2" xfId="42159" xr:uid="{A0235157-38C2-4109-BC7D-04AF4CFDF53A}"/>
    <cellStyle name="40% - 强调文字颜色 1 3 5" xfId="21500" xr:uid="{DFEED95C-AA7E-4A80-A79B-2764081A694B}"/>
    <cellStyle name="40% - 强调文字颜色 1 3 6" xfId="42154" xr:uid="{447AC78B-E889-45F9-9BFD-E96AC6CB7BD9}"/>
    <cellStyle name="40% - 强调文字颜色 1 3_Bali" xfId="576" xr:uid="{09D09D2B-8654-4601-9ED9-CD595C950CA2}"/>
    <cellStyle name="40% - 强调文字颜色 1 4" xfId="577" xr:uid="{7504BD45-36CD-4D25-B650-EEB58A8CF1BD}"/>
    <cellStyle name="40% - 强调文字颜色 1 4 2" xfId="42160" xr:uid="{CB9D04F7-958A-4590-83B2-53135BA19C77}"/>
    <cellStyle name="40% - 强调文字颜色 1 5" xfId="42126" xr:uid="{4C17CB9B-DDAC-4CB5-8815-E23AA0BD7E29}"/>
    <cellStyle name="40% - 强调文字颜色 2" xfId="578" xr:uid="{5E2052B5-11F6-48B5-BAD8-F50FBEAB2CFF}"/>
    <cellStyle name="40% - 强调文字颜色 2 2" xfId="579" xr:uid="{1E36499B-87BC-43D5-80DA-3E08E757A3FB}"/>
    <cellStyle name="40% - 强调文字颜色 2 2 10" xfId="580" xr:uid="{F53C218E-23F2-405C-A390-DE23A6F346B8}"/>
    <cellStyle name="40% - 强调文字颜色 2 2 10 2" xfId="581" xr:uid="{2B98DF65-2FB9-41CC-9382-FB0FCB7ED012}"/>
    <cellStyle name="40% - 强调文字颜色 2 2 10 2 2" xfId="42164" xr:uid="{F9FC4F18-19ED-491A-9039-381F94FACAB2}"/>
    <cellStyle name="40% - 强调文字颜色 2 2 10 3" xfId="21503" xr:uid="{B520F7BE-1BA1-48F4-B91E-F59D7829CDD0}"/>
    <cellStyle name="40% - 强调文字颜色 2 2 10 4" xfId="42163" xr:uid="{A3B2B1AF-5B19-4EEC-A3EB-B39EE96D8AB7}"/>
    <cellStyle name="40% - 强调文字颜色 2 2 11" xfId="582" xr:uid="{E3C3634C-90C5-4398-9219-47FBE1348962}"/>
    <cellStyle name="40% - 强调文字颜色 2 2 11 2" xfId="583" xr:uid="{63BFB2EB-B3CF-4AC4-BED1-108F666D94CD}"/>
    <cellStyle name="40% - 强调文字颜色 2 2 11 2 2" xfId="42166" xr:uid="{B89FB580-D551-42EC-8223-D883DB7FA8FB}"/>
    <cellStyle name="40% - 强调文字颜色 2 2 11 3" xfId="21504" xr:uid="{E63287F7-235E-45E7-8FBB-33D041289C31}"/>
    <cellStyle name="40% - 强调文字颜色 2 2 11 4" xfId="42165" xr:uid="{06595C36-69D0-4B06-BB15-02249BC17643}"/>
    <cellStyle name="40% - 强调文字颜色 2 2 12" xfId="584" xr:uid="{C0171EF1-886A-415B-9002-47C1087DEEDF}"/>
    <cellStyle name="40% - 强调文字颜色 2 2 12 2" xfId="585" xr:uid="{B7B8C0C3-2254-4E0A-928D-7C2F3BA119A2}"/>
    <cellStyle name="40% - 强调文字颜色 2 2 12 2 2" xfId="42168" xr:uid="{A9302463-D9B5-43E0-B661-F8188AC68174}"/>
    <cellStyle name="40% - 强调文字颜色 2 2 12 3" xfId="21505" xr:uid="{56922A30-E8F1-4C32-8AB1-01090520DBBE}"/>
    <cellStyle name="40% - 强调文字颜色 2 2 12 4" xfId="42167" xr:uid="{66AA2EBB-DA80-4521-8B4B-A5EF773336E5}"/>
    <cellStyle name="40% - 强调文字颜色 2 2 13" xfId="586" xr:uid="{19E55C60-A2D2-4FD7-BAAB-B398749832DA}"/>
    <cellStyle name="40% - 强调文字颜色 2 2 13 2" xfId="587" xr:uid="{90CD8A84-417F-4E05-A965-AAA786377097}"/>
    <cellStyle name="40% - 强调文字颜色 2 2 13 2 2" xfId="42170" xr:uid="{5E205D4D-1F98-4A33-8E0B-0CE0DAEB0DD5}"/>
    <cellStyle name="40% - 强调文字颜色 2 2 13 3" xfId="21506" xr:uid="{3175ACE2-E3DB-4540-A86D-333A47AE7E7E}"/>
    <cellStyle name="40% - 强调文字颜色 2 2 13 4" xfId="42169" xr:uid="{3CA84EAB-AE25-4E2A-AB0D-A5FC776FA6B0}"/>
    <cellStyle name="40% - 强调文字颜色 2 2 14" xfId="588" xr:uid="{F2F478BD-9749-4E00-8927-C1952629F274}"/>
    <cellStyle name="40% - 强调文字颜色 2 2 14 2" xfId="589" xr:uid="{8047A353-1B7F-4793-8CA2-A3278A8CCE75}"/>
    <cellStyle name="40% - 强调文字颜色 2 2 14 2 2" xfId="42172" xr:uid="{A3261221-31BD-4594-853A-E9C4543B3F81}"/>
    <cellStyle name="40% - 强调文字颜色 2 2 14 3" xfId="21507" xr:uid="{FAE3B0FD-55D6-4BA3-9D51-AB9F9CFF9F1A}"/>
    <cellStyle name="40% - 强调文字颜色 2 2 14 4" xfId="42171" xr:uid="{3705EDAF-8B48-4507-9C7E-634E80E6644F}"/>
    <cellStyle name="40% - 强调文字颜色 2 2 15" xfId="42162" xr:uid="{1F3C60F0-8D94-4E07-AEAD-051E74A3BBE1}"/>
    <cellStyle name="40% - 强调文字颜色 2 2 2" xfId="590" xr:uid="{BB261860-8074-453E-9901-109C9BB03D56}"/>
    <cellStyle name="40% - 强调文字颜色 2 2 2 2" xfId="591" xr:uid="{ED83F1C6-B3F6-4A7B-9C5E-1911A3A87DCB}"/>
    <cellStyle name="40% - 强调文字颜色 2 2 2 2 2" xfId="42174" xr:uid="{A4FD4836-2B4E-4880-A39D-2F9C0BCCC548}"/>
    <cellStyle name="40% - 强调文字颜色 2 2 2 3" xfId="21508" xr:uid="{94C69ADB-0ED4-402E-AF08-905C9D24124B}"/>
    <cellStyle name="40% - 强调文字颜色 2 2 2 4" xfId="42173" xr:uid="{C951D869-207F-49F9-A015-44C410CF6A20}"/>
    <cellStyle name="40% - 强调文字颜色 2 2 3" xfId="592" xr:uid="{BAB0E548-6813-4497-8176-40185274CF55}"/>
    <cellStyle name="40% - 强调文字颜色 2 2 3 2" xfId="593" xr:uid="{4BB9707B-9BD7-47A0-B937-22118D4B9F56}"/>
    <cellStyle name="40% - 强调文字颜色 2 2 3 2 2" xfId="42176" xr:uid="{132FCACA-2E7D-4738-8E2B-7E7E4659D7AA}"/>
    <cellStyle name="40% - 强调文字颜色 2 2 3 3" xfId="21509" xr:uid="{862C89C3-B8E5-4BAB-BE5E-B6A5F1A19D19}"/>
    <cellStyle name="40% - 强调文字颜色 2 2 3 4" xfId="42175" xr:uid="{96ADB489-63F6-4DC3-B71D-1816821A40C9}"/>
    <cellStyle name="40% - 强调文字颜色 2 2 4" xfId="594" xr:uid="{0CA17654-28F1-4E1C-962E-14AEE1BA12DE}"/>
    <cellStyle name="40% - 强调文字颜色 2 2 4 2" xfId="595" xr:uid="{580DA55E-2B5D-4D2B-8C7A-59D213CABBD7}"/>
    <cellStyle name="40% - 强调文字颜色 2 2 4 2 2" xfId="42178" xr:uid="{DF20AF6D-8A68-4961-A568-0089F09CA182}"/>
    <cellStyle name="40% - 强调文字颜色 2 2 4 3" xfId="21510" xr:uid="{F5245B35-01BC-4AAA-ADBE-F3A9C4D24A0F}"/>
    <cellStyle name="40% - 强调文字颜色 2 2 4 4" xfId="42177" xr:uid="{5DD0F080-A8A1-487B-B766-0BF6E9FC6FCB}"/>
    <cellStyle name="40% - 强调文字颜色 2 2 5" xfId="596" xr:uid="{FC0A3883-C5B7-465A-9EB8-52E152F4297A}"/>
    <cellStyle name="40% - 强调文字颜色 2 2 5 2" xfId="597" xr:uid="{BA3DE049-1337-48A2-B021-2C2AE6395D13}"/>
    <cellStyle name="40% - 强调文字颜色 2 2 5 2 2" xfId="42180" xr:uid="{5CBFB870-7E18-4551-BFF4-1E06CF2C4F06}"/>
    <cellStyle name="40% - 强调文字颜色 2 2 5 3" xfId="21511" xr:uid="{D31E5B66-D826-4812-BB19-764FB3C0ABF7}"/>
    <cellStyle name="40% - 强调文字颜色 2 2 5 4" xfId="42179" xr:uid="{E93560A1-17BA-47D5-AC2A-FB0152CC9EB1}"/>
    <cellStyle name="40% - 强调文字颜色 2 2 6" xfId="598" xr:uid="{F553DA9C-F630-4B13-8C77-3F5DDF00E011}"/>
    <cellStyle name="40% - 强调文字颜色 2 2 6 2" xfId="599" xr:uid="{D4D818C4-5ABD-4E1B-ACBA-333D410FED18}"/>
    <cellStyle name="40% - 强调文字颜色 2 2 6 2 2" xfId="42182" xr:uid="{409B1147-1A73-4BBC-9471-C82C301DB59E}"/>
    <cellStyle name="40% - 强调文字颜色 2 2 6 3" xfId="21512" xr:uid="{C2AF03E5-4ABC-462F-87A8-0FAAFDCBF65C}"/>
    <cellStyle name="40% - 强调文字颜色 2 2 6 4" xfId="42181" xr:uid="{CB08E3EE-FA8E-4D84-8F68-C4AE50795C3E}"/>
    <cellStyle name="40% - 强调文字颜色 2 2 7" xfId="600" xr:uid="{FB651F66-1945-4751-B041-1884FC87851F}"/>
    <cellStyle name="40% - 强调文字颜色 2 2 7 2" xfId="601" xr:uid="{89635F8C-D278-46AE-92F9-6A8CFDDAFF91}"/>
    <cellStyle name="40% - 强调文字颜色 2 2 7 2 2" xfId="42184" xr:uid="{B107C5D4-8806-4E0D-9EFF-276D9D6D0AC5}"/>
    <cellStyle name="40% - 强调文字颜色 2 2 7 3" xfId="21513" xr:uid="{23F12940-5FC4-4B92-8750-3F97789373A5}"/>
    <cellStyle name="40% - 强调文字颜色 2 2 7 4" xfId="42183" xr:uid="{E4713DB3-AAD3-401A-9356-36769546FF46}"/>
    <cellStyle name="40% - 强调文字颜色 2 2 8" xfId="602" xr:uid="{5CFAAC77-557C-497E-8301-A90213B69A3D}"/>
    <cellStyle name="40% - 强调文字颜色 2 2 8 2" xfId="603" xr:uid="{4C92FD2C-AB0B-4F60-8C85-D1043290C257}"/>
    <cellStyle name="40% - 强调文字颜色 2 2 8 2 2" xfId="42186" xr:uid="{F30FBA6B-15A7-480E-8317-7AA556A483E8}"/>
    <cellStyle name="40% - 强调文字颜色 2 2 8 3" xfId="21514" xr:uid="{14318AA8-14CC-459C-BC67-658E0CF31DA8}"/>
    <cellStyle name="40% - 强调文字颜色 2 2 8 4" xfId="42185" xr:uid="{54151BB4-77B3-4FDF-8929-0F51899BE443}"/>
    <cellStyle name="40% - 强调文字颜色 2 2 9" xfId="604" xr:uid="{8208BD75-8642-4AF3-B4F5-3396E57FCE30}"/>
    <cellStyle name="40% - 强调文字颜色 2 2 9 2" xfId="605" xr:uid="{50253CBA-F72C-4415-AAC2-CD8A170ADC10}"/>
    <cellStyle name="40% - 强调文字颜色 2 2 9 2 2" xfId="42188" xr:uid="{4BDAE680-B612-4DD9-9BE5-3336BC71A0B0}"/>
    <cellStyle name="40% - 强调文字颜色 2 2 9 3" xfId="21515" xr:uid="{788E9778-90A5-401F-A9CE-CB131473A80D}"/>
    <cellStyle name="40% - 强调文字颜色 2 2 9 4" xfId="42187" xr:uid="{92917E72-0E5D-407C-B320-C120B4F50C0B}"/>
    <cellStyle name="40% - 强调文字颜色 2 2_Bali" xfId="606" xr:uid="{F18A6088-DB22-4042-AA15-205BD9015B86}"/>
    <cellStyle name="40% - 强调文字颜色 2 3" xfId="607" xr:uid="{7FFA3441-B0EE-45F0-8F8D-A11AAC5B6F41}"/>
    <cellStyle name="40% - 强调文字颜色 2 3 2" xfId="608" xr:uid="{11345549-64A4-48BD-B7C2-81AB164C9457}"/>
    <cellStyle name="40% - 强调文字颜色 2 3 2 2" xfId="609" xr:uid="{7580D3DA-D20B-414F-8E88-33A3D23C2D3B}"/>
    <cellStyle name="40% - 强调文字颜色 2 3 2 2 2" xfId="42191" xr:uid="{4598E644-C608-4235-B536-7F5A60E0632B}"/>
    <cellStyle name="40% - 强调文字颜色 2 3 2 3" xfId="21517" xr:uid="{DA5C1620-7356-41D9-8CAF-2128F1EA5861}"/>
    <cellStyle name="40% - 强调文字颜色 2 3 2 4" xfId="42190" xr:uid="{36DCE8BD-738A-4465-8AD3-1122E94D768A}"/>
    <cellStyle name="40% - 强调文字颜色 2 3 3" xfId="610" xr:uid="{898A753D-A335-42D9-B20E-4534CB441D5C}"/>
    <cellStyle name="40% - 强调文字颜色 2 3 3 2" xfId="611" xr:uid="{1375214B-82FA-479E-ACC4-28B563D14158}"/>
    <cellStyle name="40% - 强调文字颜色 2 3 3 2 2" xfId="42193" xr:uid="{10DB4313-08A4-44C9-A4B6-CACE398169E5}"/>
    <cellStyle name="40% - 强调文字颜色 2 3 3 3" xfId="21518" xr:uid="{85267F37-F9BA-4FF7-B63F-C1A63816ADA7}"/>
    <cellStyle name="40% - 强调文字颜色 2 3 3 4" xfId="42192" xr:uid="{A7A7A75D-B53E-43A4-A2C6-74E96376CE4A}"/>
    <cellStyle name="40% - 强调文字颜色 2 3 4" xfId="612" xr:uid="{2F20E70C-986A-48F8-9E3E-54F942B46B80}"/>
    <cellStyle name="40% - 强调文字颜色 2 3 4 2" xfId="42194" xr:uid="{E372BBFE-1ADA-419A-A41B-7835E958F8CB}"/>
    <cellStyle name="40% - 强调文字颜色 2 3 5" xfId="21516" xr:uid="{9AFC88E9-0E69-44FE-8618-3CED8CCCA085}"/>
    <cellStyle name="40% - 强调文字颜色 2 3 6" xfId="42189" xr:uid="{819DE27B-D3A0-4F90-B1B5-4F7F332BD28C}"/>
    <cellStyle name="40% - 强调文字颜色 2 3_Bali" xfId="613" xr:uid="{70071D34-9540-484A-8856-E68BD1256796}"/>
    <cellStyle name="40% - 强调文字颜色 2 4" xfId="614" xr:uid="{B2E73535-D6E7-4EF5-98F8-A93DB44A874B}"/>
    <cellStyle name="40% - 强调文字颜色 2 4 2" xfId="42195" xr:uid="{C5784277-E080-4933-B71C-9E271B141072}"/>
    <cellStyle name="40% - 强调文字颜色 2 5" xfId="42161" xr:uid="{C02773F7-76BC-4323-B2E3-1EC8F886AAE1}"/>
    <cellStyle name="40% - 强调文字颜色 3" xfId="615" xr:uid="{52293287-E53B-473E-B9D2-606163C849E6}"/>
    <cellStyle name="40% - 强调文字颜色 3 2" xfId="616" xr:uid="{CFB53808-BD8F-47C8-BCAA-4A637A7C62B8}"/>
    <cellStyle name="40% - 强调文字颜色 3 2 10" xfId="617" xr:uid="{4EA41F7A-070E-4855-88AD-7256D2C51164}"/>
    <cellStyle name="40% - 强调文字颜色 3 2 10 2" xfId="618" xr:uid="{F5012C3C-2D35-41C2-BFD4-3C657158CD46}"/>
    <cellStyle name="40% - 强调文字颜色 3 2 10 2 2" xfId="42199" xr:uid="{318E3C70-93C0-4598-B1F9-FD16242BA497}"/>
    <cellStyle name="40% - 强调文字颜色 3 2 10 3" xfId="21519" xr:uid="{E8B05566-EE11-43BD-B6D5-ABA5653C18F9}"/>
    <cellStyle name="40% - 强调文字颜色 3 2 10 4" xfId="42198" xr:uid="{9B82898B-AA2C-46B8-9A31-6C1EFA2545A2}"/>
    <cellStyle name="40% - 强调文字颜色 3 2 11" xfId="619" xr:uid="{C31E8FA4-2E76-4B7F-AA08-594688DD21D9}"/>
    <cellStyle name="40% - 强调文字颜色 3 2 11 2" xfId="620" xr:uid="{AE8BF693-8690-431A-8723-A61220570FE4}"/>
    <cellStyle name="40% - 强调文字颜色 3 2 11 2 2" xfId="42201" xr:uid="{62EEC337-ED65-45A4-9EC5-DC1EF7A62D30}"/>
    <cellStyle name="40% - 强调文字颜色 3 2 11 3" xfId="21520" xr:uid="{22E7B5F4-8C3C-4F5E-8451-40337D622335}"/>
    <cellStyle name="40% - 强调文字颜色 3 2 11 4" xfId="42200" xr:uid="{98D179BA-E806-410A-BBCA-568E5C030E78}"/>
    <cellStyle name="40% - 强调文字颜色 3 2 12" xfId="621" xr:uid="{262620D2-47DF-46F0-A7F3-3C971C44BECF}"/>
    <cellStyle name="40% - 强调文字颜色 3 2 12 2" xfId="622" xr:uid="{3CAFCFCB-7CA8-4F81-834A-872D846E8314}"/>
    <cellStyle name="40% - 强调文字颜色 3 2 12 2 2" xfId="42203" xr:uid="{DD839C8E-1152-4A61-BE99-54FF5A9B5726}"/>
    <cellStyle name="40% - 强调文字颜色 3 2 12 3" xfId="21521" xr:uid="{520C0DB8-9D0A-4A11-918A-D147A9E35A33}"/>
    <cellStyle name="40% - 强调文字颜色 3 2 12 4" xfId="42202" xr:uid="{8B594BC2-994B-42DD-8C30-525DC5116AAF}"/>
    <cellStyle name="40% - 强调文字颜色 3 2 13" xfId="623" xr:uid="{030F7C36-EEF5-4445-A308-E875A889A489}"/>
    <cellStyle name="40% - 强调文字颜色 3 2 13 2" xfId="624" xr:uid="{CE775D14-5D70-4774-8A32-87F1E271408B}"/>
    <cellStyle name="40% - 强调文字颜色 3 2 13 2 2" xfId="42205" xr:uid="{47020CFD-6A46-444E-9927-DDC15F777ABD}"/>
    <cellStyle name="40% - 强调文字颜色 3 2 13 3" xfId="21522" xr:uid="{3CCAEB65-F84C-458B-9A87-33D0262275E6}"/>
    <cellStyle name="40% - 强调文字颜色 3 2 13 4" xfId="42204" xr:uid="{A788D5AB-D847-4E4B-8DF5-3E5623FAD36F}"/>
    <cellStyle name="40% - 强调文字颜色 3 2 14" xfId="625" xr:uid="{63334373-FEBD-4860-B0BD-38C8B82CA40F}"/>
    <cellStyle name="40% - 强调文字颜色 3 2 14 2" xfId="626" xr:uid="{9CA31464-CFEF-47DA-A822-82CF53FFC87B}"/>
    <cellStyle name="40% - 强调文字颜色 3 2 14 2 2" xfId="42207" xr:uid="{246B40A2-9307-471B-AAEA-2BC14A62BDE1}"/>
    <cellStyle name="40% - 强调文字颜色 3 2 14 3" xfId="21523" xr:uid="{235CA6DE-12A9-4857-B586-15F80B2C67B8}"/>
    <cellStyle name="40% - 强调文字颜色 3 2 14 4" xfId="42206" xr:uid="{5A205F37-F5F6-422A-A5CF-231A33EE8359}"/>
    <cellStyle name="40% - 强调文字颜色 3 2 15" xfId="42197" xr:uid="{E584699D-A547-47CC-B371-2C56E4C73349}"/>
    <cellStyle name="40% - 强调文字颜色 3 2 2" xfId="627" xr:uid="{284BDE86-AA65-4EF5-9E19-C9F05E886D3E}"/>
    <cellStyle name="40% - 强调文字颜色 3 2 2 2" xfId="628" xr:uid="{7C0F4509-663C-4AFF-BE59-7B0CFB6E0B53}"/>
    <cellStyle name="40% - 强调文字颜色 3 2 2 2 2" xfId="42209" xr:uid="{D22D6E7E-4644-464A-8145-E31104D34003}"/>
    <cellStyle name="40% - 强调文字颜色 3 2 2 3" xfId="21524" xr:uid="{EF929E09-0140-4693-B316-E11FC3599D1F}"/>
    <cellStyle name="40% - 强调文字颜色 3 2 2 4" xfId="42208" xr:uid="{A4788D31-5EE3-4F97-85A3-B5E8CC6C8A86}"/>
    <cellStyle name="40% - 强调文字颜色 3 2 3" xfId="629" xr:uid="{8F7B3598-59B6-4E9C-9AC9-074023709286}"/>
    <cellStyle name="40% - 强调文字颜色 3 2 3 2" xfId="630" xr:uid="{EE9CAF47-B3FD-4F32-B114-9F14630A6151}"/>
    <cellStyle name="40% - 强调文字颜色 3 2 3 2 2" xfId="42211" xr:uid="{06D85EA0-D23C-432F-B389-6169579A21B1}"/>
    <cellStyle name="40% - 强调文字颜色 3 2 3 3" xfId="21525" xr:uid="{75761E25-5457-4B8D-8AF8-839D595AFE9B}"/>
    <cellStyle name="40% - 强调文字颜色 3 2 3 4" xfId="42210" xr:uid="{8F7FB562-B0DF-4032-822F-5C7D1C88ED3D}"/>
    <cellStyle name="40% - 强调文字颜色 3 2 4" xfId="631" xr:uid="{0F57032F-6910-42C1-B6B8-660D74149060}"/>
    <cellStyle name="40% - 强调文字颜色 3 2 4 2" xfId="632" xr:uid="{CAFFFD82-A540-4137-A0F6-62955C546F59}"/>
    <cellStyle name="40% - 强调文字颜色 3 2 4 2 2" xfId="42213" xr:uid="{8EAD161A-8870-48BF-AF6D-54239BC6A5E2}"/>
    <cellStyle name="40% - 强调文字颜色 3 2 4 3" xfId="21526" xr:uid="{C85FF542-82C8-466C-956E-D8586E71FA3A}"/>
    <cellStyle name="40% - 强调文字颜色 3 2 4 4" xfId="42212" xr:uid="{FF3D4FD1-AC0E-4818-A1AB-EDED7D8D906C}"/>
    <cellStyle name="40% - 强调文字颜色 3 2 5" xfId="633" xr:uid="{BC712930-EF79-443F-A90E-B9E49A40A2E9}"/>
    <cellStyle name="40% - 强调文字颜色 3 2 5 2" xfId="634" xr:uid="{01450A56-4E72-4C02-8999-D767D78A34FD}"/>
    <cellStyle name="40% - 强调文字颜色 3 2 5 2 2" xfId="42215" xr:uid="{A4BE56A8-D7B8-45CE-AA09-C94A2C7F2515}"/>
    <cellStyle name="40% - 强调文字颜色 3 2 5 3" xfId="21527" xr:uid="{EA6EEF65-68E1-429D-854B-99D8E7321B3D}"/>
    <cellStyle name="40% - 强调文字颜色 3 2 5 4" xfId="42214" xr:uid="{9941A149-56A4-4CAC-B6DA-69C2BF4C6572}"/>
    <cellStyle name="40% - 强调文字颜色 3 2 6" xfId="635" xr:uid="{AABF6F2F-D6EC-45FA-A769-65AF3DD4C12F}"/>
    <cellStyle name="40% - 强调文字颜色 3 2 6 2" xfId="636" xr:uid="{46126792-F521-42D2-A5AD-32CD5C227592}"/>
    <cellStyle name="40% - 强调文字颜色 3 2 6 2 2" xfId="42217" xr:uid="{22E6CDA1-13EE-4748-9842-2E24E0798D17}"/>
    <cellStyle name="40% - 强调文字颜色 3 2 6 3" xfId="21528" xr:uid="{A3C43903-5FB8-4AF3-8EE7-803E856649C7}"/>
    <cellStyle name="40% - 强调文字颜色 3 2 6 4" xfId="42216" xr:uid="{8EB47975-3EF8-414B-A680-BF8EE2117E9B}"/>
    <cellStyle name="40% - 强调文字颜色 3 2 7" xfId="637" xr:uid="{82CCF424-5940-4E63-A310-E5EF9943E8CA}"/>
    <cellStyle name="40% - 强调文字颜色 3 2 7 2" xfId="638" xr:uid="{54E94EA3-7254-4744-8092-2F2CA246F5A9}"/>
    <cellStyle name="40% - 强调文字颜色 3 2 7 2 2" xfId="42219" xr:uid="{B29F9F35-B729-48AA-AEA0-3EC97676655C}"/>
    <cellStyle name="40% - 强调文字颜色 3 2 7 3" xfId="21529" xr:uid="{8CFE31ED-41C0-40E8-B99C-BFD603BEE39A}"/>
    <cellStyle name="40% - 强调文字颜色 3 2 7 4" xfId="42218" xr:uid="{552C95DC-A7C7-45FC-894E-FA824EEEFD6E}"/>
    <cellStyle name="40% - 强调文字颜色 3 2 8" xfId="639" xr:uid="{801E6CDD-3838-4C9F-B961-C2F0697C9B43}"/>
    <cellStyle name="40% - 强调文字颜色 3 2 8 2" xfId="640" xr:uid="{A7CD38EA-F666-48DF-B453-C2DF5EE2F371}"/>
    <cellStyle name="40% - 强调文字颜色 3 2 8 2 2" xfId="42221" xr:uid="{B0DBC7F2-090A-4AA1-9032-ABD7DB9D7063}"/>
    <cellStyle name="40% - 强调文字颜色 3 2 8 3" xfId="21530" xr:uid="{78174E7F-8BA2-4D0E-8E76-D267E8ACDFFB}"/>
    <cellStyle name="40% - 强调文字颜色 3 2 8 4" xfId="42220" xr:uid="{75D5E6EF-4111-4469-A5BA-F6ECBED509A8}"/>
    <cellStyle name="40% - 强调文字颜色 3 2 9" xfId="641" xr:uid="{61F880D2-9B9D-4B62-A2FA-F2BF953A016E}"/>
    <cellStyle name="40% - 强调文字颜色 3 2 9 2" xfId="642" xr:uid="{0E2DD288-FFA8-4B7B-9A08-DA954588C92A}"/>
    <cellStyle name="40% - 强调文字颜色 3 2 9 2 2" xfId="42223" xr:uid="{AD57C60A-7E93-4050-B43B-EC7D74096035}"/>
    <cellStyle name="40% - 强调文字颜色 3 2 9 3" xfId="21531" xr:uid="{C1D49595-0B30-4CD9-814F-D30935DAA438}"/>
    <cellStyle name="40% - 强调文字颜色 3 2 9 4" xfId="42222" xr:uid="{3B867E3E-84AF-440F-B6E7-56BC408E0E63}"/>
    <cellStyle name="40% - 强调文字颜色 3 2_Bali" xfId="643" xr:uid="{CD7112E8-5D4F-4C1A-9B97-1242A728D185}"/>
    <cellStyle name="40% - 强调文字颜色 3 3" xfId="644" xr:uid="{0D6A3D10-78D5-42E4-BE8E-6657DB2F31C6}"/>
    <cellStyle name="40% - 强调文字颜色 3 3 2" xfId="645" xr:uid="{4C95C99E-4643-429B-B884-F4EA05447512}"/>
    <cellStyle name="40% - 强调文字颜色 3 3 2 2" xfId="646" xr:uid="{66F092B8-956D-4FE0-9C05-67E7B9A17B1C}"/>
    <cellStyle name="40% - 强调文字颜色 3 3 2 2 2" xfId="42226" xr:uid="{CA39B0B2-0C10-418F-B5BD-53C8AF2BA5A1}"/>
    <cellStyle name="40% - 强调文字颜色 3 3 2 3" xfId="21533" xr:uid="{3FD21910-A5E6-4984-A608-DF42A8AEAE5B}"/>
    <cellStyle name="40% - 强调文字颜色 3 3 2 4" xfId="42225" xr:uid="{35BBC675-4A8D-463A-B1B5-C199F6770257}"/>
    <cellStyle name="40% - 强调文字颜色 3 3 3" xfId="647" xr:uid="{C411EE41-41A6-4C05-B94C-48785F5A52C0}"/>
    <cellStyle name="40% - 强调文字颜色 3 3 3 2" xfId="648" xr:uid="{D851E9AD-0F45-48AB-830F-FDAD74EC22FB}"/>
    <cellStyle name="40% - 强调文字颜色 3 3 3 2 2" xfId="42228" xr:uid="{0E153369-EA7D-4DB4-8C2A-D35293AE7613}"/>
    <cellStyle name="40% - 强调文字颜色 3 3 3 3" xfId="21534" xr:uid="{74EDD5D2-67B6-4766-B40C-55B725141909}"/>
    <cellStyle name="40% - 强调文字颜色 3 3 3 4" xfId="42227" xr:uid="{F3894F73-F02B-495D-94C8-62B03852F8C5}"/>
    <cellStyle name="40% - 强调文字颜色 3 3 4" xfId="649" xr:uid="{E8C58A01-BFF1-48B7-B096-74B71AF127CC}"/>
    <cellStyle name="40% - 强调文字颜色 3 3 4 2" xfId="42229" xr:uid="{128390B9-F0B8-4370-9393-86C4FCBF3383}"/>
    <cellStyle name="40% - 强调文字颜色 3 3 5" xfId="21532" xr:uid="{CC62431E-B5DB-4EE6-AC57-C812ACE57FF3}"/>
    <cellStyle name="40% - 强调文字颜色 3 3 6" xfId="42224" xr:uid="{B932E5BC-5AEE-46E4-ADE3-4D5264FF031D}"/>
    <cellStyle name="40% - 强调文字颜色 3 3_Bali" xfId="650" xr:uid="{6DB3B639-8DD5-445A-A212-1469B9B351E1}"/>
    <cellStyle name="40% - 强调文字颜色 3 4" xfId="651" xr:uid="{AB38E4F4-9855-4017-9E40-E559B0B2E36D}"/>
    <cellStyle name="40% - 强调文字颜色 3 4 2" xfId="42230" xr:uid="{F4DB70E2-43E3-449D-AE39-88BD55CA3361}"/>
    <cellStyle name="40% - 强调文字颜色 3 5" xfId="42196" xr:uid="{952C5DA5-5B59-4B3B-A126-E71207137061}"/>
    <cellStyle name="40% - 强调文字颜色 4" xfId="652" xr:uid="{51BBB7D1-6E1A-43D2-9343-0EC5DFA71A63}"/>
    <cellStyle name="40% - 强调文字颜色 4 2" xfId="653" xr:uid="{EF9399A5-B8F6-47BD-AE34-C33A572D3332}"/>
    <cellStyle name="40% - 强调文字颜色 4 2 10" xfId="654" xr:uid="{1CA7D723-4B5B-49C9-985C-CFEA84E37B1F}"/>
    <cellStyle name="40% - 强调文字颜色 4 2 10 2" xfId="655" xr:uid="{064F59D2-0E78-41D1-A1D5-6167510C34F4}"/>
    <cellStyle name="40% - 强调文字颜色 4 2 10 2 2" xfId="42234" xr:uid="{48F03D8A-7255-4DB1-8848-FEFC0E102ED8}"/>
    <cellStyle name="40% - 强调文字颜色 4 2 10 3" xfId="21535" xr:uid="{F48A1F34-CB68-441D-BD57-56D8CB66326A}"/>
    <cellStyle name="40% - 强调文字颜色 4 2 10 4" xfId="42233" xr:uid="{EC3AF974-9835-4A0F-B8E1-ED425B4BC9DA}"/>
    <cellStyle name="40% - 强调文字颜色 4 2 11" xfId="656" xr:uid="{B2C2D537-583D-4ECA-A01B-B5498A91C8CF}"/>
    <cellStyle name="40% - 强调文字颜色 4 2 11 2" xfId="657" xr:uid="{9654A893-0A17-491E-8CD0-17ACC650C5AD}"/>
    <cellStyle name="40% - 强调文字颜色 4 2 11 2 2" xfId="42236" xr:uid="{57673064-D362-43EB-A84D-423B7545ECEE}"/>
    <cellStyle name="40% - 强调文字颜色 4 2 11 3" xfId="21536" xr:uid="{A0503D8B-3AC6-43E3-92C0-26CE736828D9}"/>
    <cellStyle name="40% - 强调文字颜色 4 2 11 4" xfId="42235" xr:uid="{39540FB2-ECC3-46AF-9BFB-316AE8726C7D}"/>
    <cellStyle name="40% - 强调文字颜色 4 2 12" xfId="658" xr:uid="{26FE9EA2-BFB5-42FF-BC97-D8F0FA696BE5}"/>
    <cellStyle name="40% - 强调文字颜色 4 2 12 2" xfId="659" xr:uid="{FC71EF3A-D1B1-4EDC-AE00-725278DEB124}"/>
    <cellStyle name="40% - 强调文字颜色 4 2 12 2 2" xfId="42238" xr:uid="{FECBDF32-6081-48F4-805B-DC7EBE14C41E}"/>
    <cellStyle name="40% - 强调文字颜色 4 2 12 3" xfId="21537" xr:uid="{58F3C317-1BCB-4DCB-A4E8-BCE8B6338F69}"/>
    <cellStyle name="40% - 强调文字颜色 4 2 12 4" xfId="42237" xr:uid="{DE604B56-1998-4CEF-8BD9-333E2374AC4E}"/>
    <cellStyle name="40% - 强调文字颜色 4 2 13" xfId="660" xr:uid="{B6C4C60B-AD6A-4DC8-B572-1829755BE1FF}"/>
    <cellStyle name="40% - 强调文字颜色 4 2 13 2" xfId="661" xr:uid="{12D2C8DA-276D-4634-891E-199BC0F238BC}"/>
    <cellStyle name="40% - 强调文字颜色 4 2 13 2 2" xfId="42240" xr:uid="{D7046226-E579-4C31-9A65-3A423CE7F599}"/>
    <cellStyle name="40% - 强调文字颜色 4 2 13 3" xfId="21538" xr:uid="{593204E7-2DD8-466B-8851-BF86C24026A8}"/>
    <cellStyle name="40% - 强调文字颜色 4 2 13 4" xfId="42239" xr:uid="{1F39FFC8-D2A8-4913-ADAE-A7F44EAC7870}"/>
    <cellStyle name="40% - 强调文字颜色 4 2 14" xfId="662" xr:uid="{4E59B585-D6C5-43D5-BD5B-0C0E93B6DDFE}"/>
    <cellStyle name="40% - 强调文字颜色 4 2 14 2" xfId="663" xr:uid="{B1FA9671-042C-4D81-89C3-A8ED028F5457}"/>
    <cellStyle name="40% - 强调文字颜色 4 2 14 2 2" xfId="42242" xr:uid="{0133A7CB-2031-4F08-A5EF-BFA510D9440D}"/>
    <cellStyle name="40% - 强调文字颜色 4 2 14 3" xfId="21539" xr:uid="{63773426-CCCA-4991-8AB8-33D539AC67AA}"/>
    <cellStyle name="40% - 强调文字颜色 4 2 14 4" xfId="42241" xr:uid="{C66D612E-6AD2-42D3-9A32-D5B3901A5F9A}"/>
    <cellStyle name="40% - 强调文字颜色 4 2 15" xfId="42232" xr:uid="{AF510658-BB69-4483-9A9E-7AF9E5049297}"/>
    <cellStyle name="40% - 强调文字颜色 4 2 2" xfId="664" xr:uid="{0EAE1AF3-72D3-4F32-A6A1-2BF40BE62059}"/>
    <cellStyle name="40% - 强调文字颜色 4 2 2 2" xfId="665" xr:uid="{7B05BB7C-1416-4FA1-AE68-177F36081F9D}"/>
    <cellStyle name="40% - 强调文字颜色 4 2 2 2 2" xfId="42244" xr:uid="{73802874-7E0D-4854-9FF2-CDC6FFEE7796}"/>
    <cellStyle name="40% - 强调文字颜色 4 2 2 3" xfId="21540" xr:uid="{ED062AC1-990C-4B89-8878-B537EDC2D15F}"/>
    <cellStyle name="40% - 强调文字颜色 4 2 2 4" xfId="42243" xr:uid="{A1DAE4D8-6975-405B-8803-9509668DAD76}"/>
    <cellStyle name="40% - 强调文字颜色 4 2 3" xfId="666" xr:uid="{255693A3-7550-4990-9359-C82B144B7BFE}"/>
    <cellStyle name="40% - 强调文字颜色 4 2 3 2" xfId="667" xr:uid="{3440C4BB-BBAE-42C9-8EBD-C3E7C16955DC}"/>
    <cellStyle name="40% - 强调文字颜色 4 2 3 2 2" xfId="42246" xr:uid="{DF480B1E-9BD1-447E-84BD-7D9B0DA624AB}"/>
    <cellStyle name="40% - 强调文字颜色 4 2 3 3" xfId="21541" xr:uid="{B5F8AD51-698C-4BDA-B62A-BB7A6D26C512}"/>
    <cellStyle name="40% - 强调文字颜色 4 2 3 4" xfId="42245" xr:uid="{2692674B-0453-4D22-A9B7-D582DA5B9AA6}"/>
    <cellStyle name="40% - 强调文字颜色 4 2 4" xfId="668" xr:uid="{949D878D-DBC7-4120-B7AC-AF48C6B09C17}"/>
    <cellStyle name="40% - 强调文字颜色 4 2 4 2" xfId="669" xr:uid="{8A45DD97-300C-4FE3-8924-0F0B09DFE8F6}"/>
    <cellStyle name="40% - 强调文字颜色 4 2 4 2 2" xfId="42248" xr:uid="{C80E77D0-9219-4348-9020-0C7146694E45}"/>
    <cellStyle name="40% - 强调文字颜色 4 2 4 3" xfId="21542" xr:uid="{FF3EDBC3-3705-4DC3-A561-5B8EE2890657}"/>
    <cellStyle name="40% - 强调文字颜色 4 2 4 4" xfId="42247" xr:uid="{C45B7691-9A5D-4B85-B6DC-85BCFFBDFBE2}"/>
    <cellStyle name="40% - 强调文字颜色 4 2 5" xfId="670" xr:uid="{F035DA56-697F-4001-A5AD-B0317B7F5BC7}"/>
    <cellStyle name="40% - 强调文字颜色 4 2 5 2" xfId="671" xr:uid="{0C05DD10-899F-4C31-A24B-D94D77F8A4A4}"/>
    <cellStyle name="40% - 强调文字颜色 4 2 5 2 2" xfId="42250" xr:uid="{9A3C7F9B-9248-4CBC-BCEA-5D5ACE7AE5C2}"/>
    <cellStyle name="40% - 强调文字颜色 4 2 5 3" xfId="21543" xr:uid="{8B446883-F494-4D5A-9106-13A4B5B3A2BF}"/>
    <cellStyle name="40% - 强调文字颜色 4 2 5 4" xfId="42249" xr:uid="{73E46977-D8BA-40FF-8173-8E35FD2D8547}"/>
    <cellStyle name="40% - 强调文字颜色 4 2 6" xfId="672" xr:uid="{D97ECB26-3FBC-48FB-ABD4-48FD9C4340F0}"/>
    <cellStyle name="40% - 强调文字颜色 4 2 6 2" xfId="673" xr:uid="{8A311200-E7F7-4822-8408-F01C990AC6FB}"/>
    <cellStyle name="40% - 强调文字颜色 4 2 6 2 2" xfId="42252" xr:uid="{5419C5EB-237B-4BCA-A17A-E8DB705C28B7}"/>
    <cellStyle name="40% - 强调文字颜色 4 2 6 3" xfId="21544" xr:uid="{7DC9A949-0A86-42DF-BA28-5D51BFA98F6B}"/>
    <cellStyle name="40% - 强调文字颜色 4 2 6 4" xfId="42251" xr:uid="{0B447294-87E8-4D6C-80C1-6F0860806556}"/>
    <cellStyle name="40% - 强调文字颜色 4 2 7" xfId="674" xr:uid="{29767293-C673-45F2-AD79-054F492027F3}"/>
    <cellStyle name="40% - 强调文字颜色 4 2 7 2" xfId="675" xr:uid="{B607252D-045E-43E3-980F-569F92D36CB5}"/>
    <cellStyle name="40% - 强调文字颜色 4 2 7 2 2" xfId="42254" xr:uid="{93BD6952-F2EF-4BB2-BDCA-1065768B201A}"/>
    <cellStyle name="40% - 强调文字颜色 4 2 7 3" xfId="21545" xr:uid="{08732593-3E81-4C1D-A58E-340D12B998D8}"/>
    <cellStyle name="40% - 强调文字颜色 4 2 7 4" xfId="42253" xr:uid="{1EA2D024-D321-4C83-A6A4-729D3D6D9B9A}"/>
    <cellStyle name="40% - 强调文字颜色 4 2 8" xfId="676" xr:uid="{BBC3778E-4A98-40AB-9372-3898EEBE50C6}"/>
    <cellStyle name="40% - 强调文字颜色 4 2 8 2" xfId="677" xr:uid="{5FB3EE32-CFB7-44D9-9048-FE72C4B8ACA2}"/>
    <cellStyle name="40% - 强调文字颜色 4 2 8 2 2" xfId="42256" xr:uid="{45E26348-32D8-4549-A9AA-68F5059C8A1B}"/>
    <cellStyle name="40% - 强调文字颜色 4 2 8 3" xfId="21546" xr:uid="{4FAA245F-FB76-4CBF-864C-C470F5AF5456}"/>
    <cellStyle name="40% - 强调文字颜色 4 2 8 4" xfId="42255" xr:uid="{DD8EF4C1-4292-4B7B-905C-D3D2C6350D7F}"/>
    <cellStyle name="40% - 强调文字颜色 4 2 9" xfId="678" xr:uid="{59CFB426-7B99-4408-9584-BBBFA649830B}"/>
    <cellStyle name="40% - 强调文字颜色 4 2 9 2" xfId="679" xr:uid="{C8BAE73A-4213-4EB1-9D5B-9811DCDEA268}"/>
    <cellStyle name="40% - 强调文字颜色 4 2 9 2 2" xfId="42258" xr:uid="{AD1528BD-6868-41DF-A4F3-F2A79E5F92DF}"/>
    <cellStyle name="40% - 强调文字颜色 4 2 9 3" xfId="21547" xr:uid="{CA23426B-7D13-4B63-9892-9672BF493BE3}"/>
    <cellStyle name="40% - 强调文字颜色 4 2 9 4" xfId="42257" xr:uid="{30214E39-434B-43F3-A3DA-F0A99CA684EA}"/>
    <cellStyle name="40% - 强调文字颜色 4 2_Bali" xfId="680" xr:uid="{C608713F-A2B8-49A1-9FA4-11031CBC0057}"/>
    <cellStyle name="40% - 强调文字颜色 4 3" xfId="681" xr:uid="{FF48793D-51A0-43F8-90A4-86101FBC4C57}"/>
    <cellStyle name="40% - 强调文字颜色 4 3 2" xfId="682" xr:uid="{D0AF4BEE-5DEF-4660-B9C2-9C37D97A4771}"/>
    <cellStyle name="40% - 强调文字颜色 4 3 2 2" xfId="683" xr:uid="{5F159259-F204-4E46-ADB0-794B658A89D8}"/>
    <cellStyle name="40% - 强调文字颜色 4 3 2 2 2" xfId="42261" xr:uid="{CCF132BA-E455-464C-A868-D0DCEF54A420}"/>
    <cellStyle name="40% - 强调文字颜色 4 3 2 3" xfId="21549" xr:uid="{2C0898FF-A3C3-4B43-97CD-61A41362E0EE}"/>
    <cellStyle name="40% - 强调文字颜色 4 3 2 4" xfId="42260" xr:uid="{2A1684DC-48B9-4360-A210-2837FCFBA07B}"/>
    <cellStyle name="40% - 强调文字颜色 4 3 3" xfId="684" xr:uid="{FD772F79-EE6D-4A56-8653-1E775200B1E0}"/>
    <cellStyle name="40% - 强调文字颜色 4 3 3 2" xfId="685" xr:uid="{9B194FD7-5D8D-4E76-AD30-A1CF3A42963B}"/>
    <cellStyle name="40% - 强调文字颜色 4 3 3 2 2" xfId="42263" xr:uid="{D38D9165-159E-4F8E-9D9E-1D82B83BEA8D}"/>
    <cellStyle name="40% - 强调文字颜色 4 3 3 3" xfId="21550" xr:uid="{BC4D1215-9F53-4785-AD26-C60B4EF13AD0}"/>
    <cellStyle name="40% - 强调文字颜色 4 3 3 4" xfId="42262" xr:uid="{3B9485C7-4450-4F67-860C-DB9FE98F1975}"/>
    <cellStyle name="40% - 强调文字颜色 4 3 4" xfId="686" xr:uid="{13C8B3AA-F0C0-4311-834F-3E4229E4862D}"/>
    <cellStyle name="40% - 强调文字颜色 4 3 4 2" xfId="42264" xr:uid="{57A44CC4-FCAF-42D4-B385-72D79AF3D7FA}"/>
    <cellStyle name="40% - 强调文字颜色 4 3 5" xfId="21548" xr:uid="{1E26EF2C-AED4-4C24-8477-379C39C65646}"/>
    <cellStyle name="40% - 强调文字颜色 4 3 6" xfId="42259" xr:uid="{B4BCAEF7-4D0E-4750-B629-623FB36D8214}"/>
    <cellStyle name="40% - 强调文字颜色 4 3_Bali" xfId="687" xr:uid="{3A6B796D-2F57-4AA1-BEBF-407D68A9A798}"/>
    <cellStyle name="40% - 强调文字颜色 4 4" xfId="688" xr:uid="{912C935F-2C64-4749-B500-7C01086AEA7B}"/>
    <cellStyle name="40% - 强调文字颜色 4 4 2" xfId="42265" xr:uid="{0144D65D-C0CD-45F9-A737-9E71365DD7C0}"/>
    <cellStyle name="40% - 强调文字颜色 4 5" xfId="42231" xr:uid="{D8F8D33F-9D78-4755-97E9-2432A17A42FF}"/>
    <cellStyle name="40% - 强调文字颜色 5" xfId="689" xr:uid="{A47F26FC-43AC-40BC-97CA-D266EC33F648}"/>
    <cellStyle name="40% - 强调文字颜色 5 2" xfId="690" xr:uid="{9A585D33-F86A-4FE1-8136-0B2968699B87}"/>
    <cellStyle name="40% - 强调文字颜色 5 2 10" xfId="691" xr:uid="{2FEF0D38-CFE2-4502-B22E-8D29B1B898E2}"/>
    <cellStyle name="40% - 强调文字颜色 5 2 10 2" xfId="692" xr:uid="{F6472772-7399-4EAD-A944-CED0DDAFB0F1}"/>
    <cellStyle name="40% - 强调文字颜色 5 2 10 2 2" xfId="42269" xr:uid="{11A44DE9-7CF7-4B95-89F8-A96B084D8044}"/>
    <cellStyle name="40% - 强调文字颜色 5 2 10 3" xfId="21551" xr:uid="{402A1B16-2041-4482-86C0-B576E6E5D4E0}"/>
    <cellStyle name="40% - 强调文字颜色 5 2 10 4" xfId="42268" xr:uid="{E77611F8-2259-4E44-86D0-687F0E3A892F}"/>
    <cellStyle name="40% - 强调文字颜色 5 2 11" xfId="693" xr:uid="{7C695465-EC21-489D-BB02-7FBB818C4E14}"/>
    <cellStyle name="40% - 强调文字颜色 5 2 11 2" xfId="694" xr:uid="{99F27751-E167-4DE3-814C-A2FDD61B10E8}"/>
    <cellStyle name="40% - 强调文字颜色 5 2 11 2 2" xfId="42271" xr:uid="{8DC20D50-7CD4-4989-AEDD-5D40B41F5A09}"/>
    <cellStyle name="40% - 强调文字颜色 5 2 11 3" xfId="21552" xr:uid="{E00CEA86-4583-43E2-B9F5-C09F76726248}"/>
    <cellStyle name="40% - 强调文字颜色 5 2 11 4" xfId="42270" xr:uid="{9048E82E-6243-4F84-AFD3-EA289D672C40}"/>
    <cellStyle name="40% - 强调文字颜色 5 2 12" xfId="695" xr:uid="{0F5D27CC-6453-4101-9788-3FC7ADFE945B}"/>
    <cellStyle name="40% - 强调文字颜色 5 2 12 2" xfId="696" xr:uid="{ED4460AC-3850-422B-AF1D-7B4D6D2D2612}"/>
    <cellStyle name="40% - 强调文字颜色 5 2 12 2 2" xfId="42273" xr:uid="{A3291764-31E4-4A24-A34C-9496105D1F9D}"/>
    <cellStyle name="40% - 强调文字颜色 5 2 12 3" xfId="21553" xr:uid="{CCEB9042-A35D-4A7C-BA6F-94116F9D9B8B}"/>
    <cellStyle name="40% - 强调文字颜色 5 2 12 4" xfId="42272" xr:uid="{37E0FB57-671B-4FC4-A1AD-79857A5812A2}"/>
    <cellStyle name="40% - 强调文字颜色 5 2 13" xfId="697" xr:uid="{CFCDE6A4-B917-41AB-998A-BD4C57138943}"/>
    <cellStyle name="40% - 强调文字颜色 5 2 13 2" xfId="698" xr:uid="{774235F8-BA0A-4A61-B200-1A6F21E3B5D2}"/>
    <cellStyle name="40% - 强调文字颜色 5 2 13 2 2" xfId="42275" xr:uid="{8069BFE1-936C-47D7-ACAA-12F14F556F07}"/>
    <cellStyle name="40% - 强调文字颜色 5 2 13 3" xfId="21554" xr:uid="{7D0C8E56-EDB8-4D12-A08A-C1F39D75BB98}"/>
    <cellStyle name="40% - 强调文字颜色 5 2 13 4" xfId="42274" xr:uid="{18EDD26A-E5B7-4A0A-9B02-F925BA87DA7E}"/>
    <cellStyle name="40% - 强调文字颜色 5 2 14" xfId="699" xr:uid="{B029BA30-B34E-4289-88B7-79506BD8ADC5}"/>
    <cellStyle name="40% - 强调文字颜色 5 2 14 2" xfId="700" xr:uid="{0923E71E-7448-47F3-900C-A40F7C7C466D}"/>
    <cellStyle name="40% - 强调文字颜色 5 2 14 2 2" xfId="42277" xr:uid="{D56ECC46-1FAB-49C3-A8FB-4C2ABFF5A0BA}"/>
    <cellStyle name="40% - 强调文字颜色 5 2 14 3" xfId="21555" xr:uid="{2C0ACD0A-639D-4215-B011-42E7B029C4D2}"/>
    <cellStyle name="40% - 强调文字颜色 5 2 14 4" xfId="42276" xr:uid="{773AAF58-3081-43DD-ACD1-87785B29AD2C}"/>
    <cellStyle name="40% - 强调文字颜色 5 2 15" xfId="42267" xr:uid="{B6507D10-8F2F-470F-BD20-1129EFF22BFD}"/>
    <cellStyle name="40% - 强调文字颜色 5 2 2" xfId="701" xr:uid="{351F01F0-4E01-412D-8D65-EC5501A22D7C}"/>
    <cellStyle name="40% - 强调文字颜色 5 2 2 2" xfId="702" xr:uid="{C5868D60-4DFF-4D57-9D80-8F798E129C06}"/>
    <cellStyle name="40% - 强调文字颜色 5 2 2 2 2" xfId="42279" xr:uid="{7D7F9C50-6914-48AB-BA26-43FD9418B321}"/>
    <cellStyle name="40% - 强调文字颜色 5 2 2 3" xfId="21556" xr:uid="{16B09AC6-1F64-447F-A446-21AAD4525369}"/>
    <cellStyle name="40% - 强调文字颜色 5 2 2 4" xfId="42278" xr:uid="{0F3AF7B7-B16B-4DBB-BDAC-133B6DF7B1CF}"/>
    <cellStyle name="40% - 强调文字颜色 5 2 3" xfId="703" xr:uid="{A9588CBC-7053-42C4-9498-A75F83C1FAB0}"/>
    <cellStyle name="40% - 强调文字颜色 5 2 3 2" xfId="704" xr:uid="{E6B4BDE8-06BD-4366-8967-FC5FC77BE6C5}"/>
    <cellStyle name="40% - 强调文字颜色 5 2 3 2 2" xfId="42281" xr:uid="{E2A2CE92-3413-4885-B64B-BC564BA18D62}"/>
    <cellStyle name="40% - 强调文字颜色 5 2 3 3" xfId="21557" xr:uid="{94926830-0843-4D83-8D2A-4A250FDE3AFD}"/>
    <cellStyle name="40% - 强调文字颜色 5 2 3 4" xfId="42280" xr:uid="{0DEABE5F-1DA9-4845-A3D4-AEACDAE8F582}"/>
    <cellStyle name="40% - 强调文字颜色 5 2 4" xfId="705" xr:uid="{4F4A101B-6DA1-47FB-BAB1-C97ED56D86BB}"/>
    <cellStyle name="40% - 强调文字颜色 5 2 4 2" xfId="706" xr:uid="{73835649-23AB-45F0-837A-EF2F636671EF}"/>
    <cellStyle name="40% - 强调文字颜色 5 2 4 2 2" xfId="42283" xr:uid="{BD403C64-4D20-4430-AE4F-8874473077EC}"/>
    <cellStyle name="40% - 强调文字颜色 5 2 4 3" xfId="21558" xr:uid="{04A1ECE0-2131-4C5F-84BC-237514ECBA76}"/>
    <cellStyle name="40% - 强调文字颜色 5 2 4 4" xfId="42282" xr:uid="{34B63606-EA4C-45D2-813E-D8D3D14283F9}"/>
    <cellStyle name="40% - 强调文字颜色 5 2 5" xfId="707" xr:uid="{60041007-F9BE-4EB4-89A6-71E431EF87FC}"/>
    <cellStyle name="40% - 强调文字颜色 5 2 5 2" xfId="708" xr:uid="{74D2A239-F055-4900-8DF8-F27A7610D499}"/>
    <cellStyle name="40% - 强调文字颜色 5 2 5 2 2" xfId="42285" xr:uid="{4B86EED1-A0A1-4CD9-A429-0F25CB08ECDE}"/>
    <cellStyle name="40% - 强调文字颜色 5 2 5 3" xfId="21559" xr:uid="{355542ED-99F2-4DE2-9C27-2D28231A3968}"/>
    <cellStyle name="40% - 强调文字颜色 5 2 5 4" xfId="42284" xr:uid="{C6E196E9-CEE6-458C-A9ED-FADDE96E5CC4}"/>
    <cellStyle name="40% - 强调文字颜色 5 2 6" xfId="709" xr:uid="{155BA0E3-BD07-4296-9BFD-C23AB44A0734}"/>
    <cellStyle name="40% - 强调文字颜色 5 2 6 2" xfId="710" xr:uid="{88CB8F6D-5E4E-49AE-9EDF-218C4DFB9835}"/>
    <cellStyle name="40% - 强调文字颜色 5 2 6 2 2" xfId="42287" xr:uid="{3CF53BED-07A6-4692-8D22-F4FB8B8F61A7}"/>
    <cellStyle name="40% - 强调文字颜色 5 2 6 3" xfId="21560" xr:uid="{DFADCBC8-8CC6-48F7-ADEB-5FE8DFDA0817}"/>
    <cellStyle name="40% - 强调文字颜色 5 2 6 4" xfId="42286" xr:uid="{459D6A11-E011-4AAA-AFBC-EBAAA4BAF0B0}"/>
    <cellStyle name="40% - 强调文字颜色 5 2 7" xfId="711" xr:uid="{1941BD60-FF58-4C5B-8015-3AD350AD4F02}"/>
    <cellStyle name="40% - 强调文字颜色 5 2 7 2" xfId="712" xr:uid="{B7099C58-1FB9-4B72-8941-03F529FC1512}"/>
    <cellStyle name="40% - 强调文字颜色 5 2 7 2 2" xfId="42289" xr:uid="{89EEB140-7738-4777-A7C8-6A03A3AE865F}"/>
    <cellStyle name="40% - 强调文字颜色 5 2 7 3" xfId="21561" xr:uid="{E6148B12-DE58-4BA6-B03F-EC8D6F90FDDE}"/>
    <cellStyle name="40% - 强调文字颜色 5 2 7 4" xfId="42288" xr:uid="{23D57B7F-4126-49E1-A8F0-943381F480A2}"/>
    <cellStyle name="40% - 强调文字颜色 5 2 8" xfId="713" xr:uid="{DDAB30F8-5F6B-46AA-9FC0-9F44E64A728B}"/>
    <cellStyle name="40% - 强调文字颜色 5 2 8 2" xfId="714" xr:uid="{2C122D94-CB03-46B8-B64C-76D39E2EDCAE}"/>
    <cellStyle name="40% - 强调文字颜色 5 2 8 2 2" xfId="42291" xr:uid="{3F0564E1-9F44-4E62-9C32-F5EA8F3EE848}"/>
    <cellStyle name="40% - 强调文字颜色 5 2 8 3" xfId="21562" xr:uid="{2F5DD57B-FAE3-4E78-BCD8-7DC1493279E6}"/>
    <cellStyle name="40% - 强调文字颜色 5 2 8 4" xfId="42290" xr:uid="{A3840B7A-4506-436A-A018-67D0203C1F21}"/>
    <cellStyle name="40% - 强调文字颜色 5 2 9" xfId="715" xr:uid="{FFDB39A1-6C29-4C67-A58C-379C4A8D5B2D}"/>
    <cellStyle name="40% - 强调文字颜色 5 2 9 2" xfId="716" xr:uid="{61FBA24E-01E9-42D6-AB67-DFA13BB4AEBC}"/>
    <cellStyle name="40% - 强调文字颜色 5 2 9 2 2" xfId="42293" xr:uid="{FDA0D67F-8672-42C9-8AF7-647DC30C305B}"/>
    <cellStyle name="40% - 强调文字颜色 5 2 9 3" xfId="21563" xr:uid="{FF4E5449-37EC-4D2C-B069-B33688A966EC}"/>
    <cellStyle name="40% - 强调文字颜色 5 2 9 4" xfId="42292" xr:uid="{F99A3E12-AAE1-4F4A-933C-6BA187A507B1}"/>
    <cellStyle name="40% - 强调文字颜色 5 2_Bali" xfId="717" xr:uid="{FDDA2313-799B-4EF4-B5B9-791A04D7E9CB}"/>
    <cellStyle name="40% - 强调文字颜色 5 3" xfId="718" xr:uid="{FC04A1DF-7717-4733-B313-2A098CE6E4D1}"/>
    <cellStyle name="40% - 强调文字颜色 5 3 2" xfId="719" xr:uid="{069250DF-2B1D-4F9F-90F3-70CD412D96BD}"/>
    <cellStyle name="40% - 强调文字颜色 5 3 2 2" xfId="720" xr:uid="{329F1807-4D3B-4BDF-88EA-F306B3212282}"/>
    <cellStyle name="40% - 强调文字颜色 5 3 2 2 2" xfId="42296" xr:uid="{87FEACD6-2B65-4322-86B9-1394B25CE3BF}"/>
    <cellStyle name="40% - 强调文字颜色 5 3 2 3" xfId="21565" xr:uid="{B0F1CFDA-A665-4B18-AEEE-B38A0E6FB8C8}"/>
    <cellStyle name="40% - 强调文字颜色 5 3 2 4" xfId="42295" xr:uid="{2838B968-D8FB-411D-A6DD-E73CF91F905F}"/>
    <cellStyle name="40% - 强调文字颜色 5 3 3" xfId="721" xr:uid="{BE475951-9BF2-4124-891A-91842F6EA326}"/>
    <cellStyle name="40% - 强调文字颜色 5 3 3 2" xfId="722" xr:uid="{F71C17C0-0A2F-45A6-B314-EC4A91505C49}"/>
    <cellStyle name="40% - 强调文字颜色 5 3 3 2 2" xfId="42298" xr:uid="{37D183A7-E7CC-454F-83CA-1FAAEBE9C4F1}"/>
    <cellStyle name="40% - 强调文字颜色 5 3 3 3" xfId="21566" xr:uid="{76214324-2B5B-44E1-BFB9-0A2DF8BD999E}"/>
    <cellStyle name="40% - 强调文字颜色 5 3 3 4" xfId="42297" xr:uid="{BD4A2BDF-28A2-4400-99EB-9934F91F8885}"/>
    <cellStyle name="40% - 强调文字颜色 5 3 4" xfId="723" xr:uid="{349F9B23-5ABE-4952-93F1-0FF127898EED}"/>
    <cellStyle name="40% - 强调文字颜色 5 3 4 2" xfId="42299" xr:uid="{2CA45E4B-CDFD-4724-85C9-51ADDD100491}"/>
    <cellStyle name="40% - 强调文字颜色 5 3 5" xfId="21564" xr:uid="{441863BD-6EF6-4935-B468-EED1F0E81E35}"/>
    <cellStyle name="40% - 强调文字颜色 5 3 6" xfId="42294" xr:uid="{87B6FECC-E5B5-477F-AAE5-ED7710A3097E}"/>
    <cellStyle name="40% - 强调文字颜色 5 3_Bali" xfId="724" xr:uid="{8D97D6E4-80F1-4A29-9786-C53F574ECD19}"/>
    <cellStyle name="40% - 强调文字颜色 5 4" xfId="725" xr:uid="{907CB400-346B-485B-83D8-9DE356D8D0E3}"/>
    <cellStyle name="40% - 强调文字颜色 5 4 2" xfId="42300" xr:uid="{6326C034-0AB3-4E52-B367-F8EA13181B0E}"/>
    <cellStyle name="40% - 强调文字颜色 5 5" xfId="42266" xr:uid="{7B797E27-C1F2-4AB7-AF79-5C48A559F3F1}"/>
    <cellStyle name="40% - 强调文字颜色 6" xfId="726" xr:uid="{2F5C4D01-75E7-4220-A540-5739B9D7FC72}"/>
    <cellStyle name="40% - 强调文字颜色 6 2" xfId="727" xr:uid="{868FBBE7-51AF-451D-807A-508C2C125730}"/>
    <cellStyle name="40% - 强调文字颜色 6 2 10" xfId="728" xr:uid="{7FB26E70-09DD-4C77-805B-E753B3814AAB}"/>
    <cellStyle name="40% - 强调文字颜色 6 2 10 2" xfId="729" xr:uid="{869E1E97-ED6E-4DD8-AD1E-2F3980B0E6F3}"/>
    <cellStyle name="40% - 强调文字颜色 6 2 10 2 2" xfId="42304" xr:uid="{D6684FCA-C145-49CA-93E8-E5C83CE01673}"/>
    <cellStyle name="40% - 强调文字颜色 6 2 10 3" xfId="21567" xr:uid="{A55E23D1-0900-4CD4-B6CD-5AC7700B6A44}"/>
    <cellStyle name="40% - 强调文字颜色 6 2 10 4" xfId="42303" xr:uid="{9B46492C-84E5-41DD-8AD1-9A40B1F10DC2}"/>
    <cellStyle name="40% - 强调文字颜色 6 2 11" xfId="730" xr:uid="{3FD6F21D-F287-43A2-B6BD-7958F3C3B4F4}"/>
    <cellStyle name="40% - 强调文字颜色 6 2 11 2" xfId="731" xr:uid="{29975775-F5C1-4272-80F9-21E0A155A516}"/>
    <cellStyle name="40% - 强调文字颜色 6 2 11 2 2" xfId="42306" xr:uid="{4337018E-4EBC-4C9D-BC0A-C685058A745E}"/>
    <cellStyle name="40% - 强调文字颜色 6 2 11 3" xfId="21568" xr:uid="{F1353D61-4027-4407-8531-C0F94DC0074E}"/>
    <cellStyle name="40% - 强调文字颜色 6 2 11 4" xfId="42305" xr:uid="{E868E559-AB6D-41BC-ACB3-25EB3DFF50AF}"/>
    <cellStyle name="40% - 强调文字颜色 6 2 12" xfId="732" xr:uid="{09556F75-17C9-4685-B24B-1E91447E7EE6}"/>
    <cellStyle name="40% - 强调文字颜色 6 2 12 2" xfId="733" xr:uid="{C2D63B49-1532-4BB0-9C57-B21C1DB36F31}"/>
    <cellStyle name="40% - 强调文字颜色 6 2 12 2 2" xfId="42308" xr:uid="{5E7FC737-8378-489E-B8A8-30A15EDB861C}"/>
    <cellStyle name="40% - 强调文字颜色 6 2 12 3" xfId="21569" xr:uid="{66BF0E5B-94BF-4391-9A57-171AF2B52074}"/>
    <cellStyle name="40% - 强调文字颜色 6 2 12 4" xfId="42307" xr:uid="{1E059037-1F7C-4CC6-8197-59F924A04CA7}"/>
    <cellStyle name="40% - 强调文字颜色 6 2 13" xfId="734" xr:uid="{E9BE6687-DC87-489F-A78E-94CD42619671}"/>
    <cellStyle name="40% - 强调文字颜色 6 2 13 2" xfId="735" xr:uid="{AC15D735-1941-44BA-8052-9CE22DA8F120}"/>
    <cellStyle name="40% - 强调文字颜色 6 2 13 2 2" xfId="42310" xr:uid="{AAC526C2-9CBE-426C-A934-429B0426AB56}"/>
    <cellStyle name="40% - 强调文字颜色 6 2 13 3" xfId="21570" xr:uid="{3900C915-89E4-4CC8-BF4E-BFC617C612AC}"/>
    <cellStyle name="40% - 强调文字颜色 6 2 13 4" xfId="42309" xr:uid="{013EC4B6-832F-4B3E-AFDA-C4025B000202}"/>
    <cellStyle name="40% - 强调文字颜色 6 2 14" xfId="736" xr:uid="{9F26A526-7DFB-4C96-820A-C4B83E4B3D43}"/>
    <cellStyle name="40% - 强调文字颜色 6 2 14 2" xfId="737" xr:uid="{08A74417-DFF5-4D9C-8C02-6303F9EB80A7}"/>
    <cellStyle name="40% - 强调文字颜色 6 2 14 2 2" xfId="42312" xr:uid="{2931B057-DE98-4D42-B3A9-59AA19FCEBA9}"/>
    <cellStyle name="40% - 强调文字颜色 6 2 14 3" xfId="21571" xr:uid="{6154A35A-A342-4581-B5A4-C5930C47DCF0}"/>
    <cellStyle name="40% - 强调文字颜色 6 2 14 4" xfId="42311" xr:uid="{36CEB98A-4F31-4B3C-B947-698B9C3E5EEB}"/>
    <cellStyle name="40% - 强调文字颜色 6 2 15" xfId="42302" xr:uid="{B4E9ADD4-5FF0-479D-860E-9200723CE975}"/>
    <cellStyle name="40% - 强调文字颜色 6 2 2" xfId="738" xr:uid="{149BDA23-EFD7-49A8-A676-F614567BB166}"/>
    <cellStyle name="40% - 强调文字颜色 6 2 2 2" xfId="739" xr:uid="{58A6E175-2597-4E5C-BA38-CA0537425F0D}"/>
    <cellStyle name="40% - 强调文字颜色 6 2 2 2 2" xfId="42314" xr:uid="{739E9B10-1C26-44D4-AD3C-263D2E75B393}"/>
    <cellStyle name="40% - 强调文字颜色 6 2 2 3" xfId="21572" xr:uid="{894857CF-2079-4C04-B361-B53C51628EB6}"/>
    <cellStyle name="40% - 强调文字颜色 6 2 2 4" xfId="42313" xr:uid="{3C1F8654-5CDC-4F7C-91E8-B2CDCA309BF4}"/>
    <cellStyle name="40% - 强调文字颜色 6 2 3" xfId="740" xr:uid="{197C808A-502A-4CED-B08F-FF985A31B236}"/>
    <cellStyle name="40% - 强调文字颜色 6 2 3 2" xfId="741" xr:uid="{5402BB00-C36B-4CDD-9F25-880F90B31D5A}"/>
    <cellStyle name="40% - 强调文字颜色 6 2 3 2 2" xfId="42316" xr:uid="{D20538A4-81FF-4EA2-AEE1-475FC8B68131}"/>
    <cellStyle name="40% - 强调文字颜色 6 2 3 3" xfId="21573" xr:uid="{21450CA0-595E-49B5-8D87-3D27E9DEDD01}"/>
    <cellStyle name="40% - 强调文字颜色 6 2 3 4" xfId="42315" xr:uid="{99EFDF2B-7146-4F56-BD95-7477D716CE9C}"/>
    <cellStyle name="40% - 强调文字颜色 6 2 4" xfId="742" xr:uid="{BF4A5FDB-7D86-4A5D-BD49-7449F1C13F1E}"/>
    <cellStyle name="40% - 强调文字颜色 6 2 4 2" xfId="743" xr:uid="{69F4408C-0569-409B-9DE9-1B16A66A91CC}"/>
    <cellStyle name="40% - 强调文字颜色 6 2 4 2 2" xfId="42318" xr:uid="{F5D3712F-AFA7-4573-8951-F3ED9695C84E}"/>
    <cellStyle name="40% - 强调文字颜色 6 2 4 3" xfId="21574" xr:uid="{A45A8193-DE3E-4F6E-A96B-1B786E509805}"/>
    <cellStyle name="40% - 强调文字颜色 6 2 4 4" xfId="42317" xr:uid="{E8A42452-CD9A-4994-B46E-588E1FBC8FAB}"/>
    <cellStyle name="40% - 强调文字颜色 6 2 5" xfId="744" xr:uid="{1348F8DD-FC1E-4AE8-8B1B-46EEC30E01B9}"/>
    <cellStyle name="40% - 强调文字颜色 6 2 5 2" xfId="745" xr:uid="{536CF65B-4C40-4004-BDB2-436AF6984C02}"/>
    <cellStyle name="40% - 强调文字颜色 6 2 5 2 2" xfId="42320" xr:uid="{278B7BCC-F544-4FD1-84F9-BED41E9963FD}"/>
    <cellStyle name="40% - 强调文字颜色 6 2 5 3" xfId="21575" xr:uid="{0CC5AA12-DCA2-42E2-A562-3CC0AD10B06B}"/>
    <cellStyle name="40% - 强调文字颜色 6 2 5 4" xfId="42319" xr:uid="{E9019836-B965-4616-8FE9-BD690D43A09F}"/>
    <cellStyle name="40% - 强调文字颜色 6 2 6" xfId="746" xr:uid="{0DB1FEB7-0786-4274-A47A-ABD2600EEC9B}"/>
    <cellStyle name="40% - 强调文字颜色 6 2 6 2" xfId="747" xr:uid="{8050C4C7-6F4A-493E-9FD6-1261D64F9418}"/>
    <cellStyle name="40% - 强调文字颜色 6 2 6 2 2" xfId="42322" xr:uid="{668B0DDE-5F48-4CA8-89ED-1916E197F872}"/>
    <cellStyle name="40% - 强调文字颜色 6 2 6 3" xfId="21576" xr:uid="{CC7359BF-02F4-4271-83E6-C98423642090}"/>
    <cellStyle name="40% - 强调文字颜色 6 2 6 4" xfId="42321" xr:uid="{23B80E2E-39B4-49A3-B395-0A468FFC88C4}"/>
    <cellStyle name="40% - 强调文字颜色 6 2 7" xfId="748" xr:uid="{E04C34DD-1EF5-4A6E-BFCE-578A6EFEFF56}"/>
    <cellStyle name="40% - 强调文字颜色 6 2 7 2" xfId="749" xr:uid="{59A39904-86D9-47B4-BEAD-F229F44F8344}"/>
    <cellStyle name="40% - 强调文字颜色 6 2 7 2 2" xfId="42324" xr:uid="{1FBECBB6-9CF6-4400-9861-C7E01269D4EF}"/>
    <cellStyle name="40% - 强调文字颜色 6 2 7 3" xfId="21577" xr:uid="{D2284AA0-A786-45C9-9A31-732F7F4CEBBB}"/>
    <cellStyle name="40% - 强调文字颜色 6 2 7 4" xfId="42323" xr:uid="{A8B6117A-78C7-4408-A8D0-8F9C4277B9E8}"/>
    <cellStyle name="40% - 强调文字颜色 6 2 8" xfId="750" xr:uid="{A5368CAE-C138-4361-A544-E74AA6A5A806}"/>
    <cellStyle name="40% - 强调文字颜色 6 2 8 2" xfId="751" xr:uid="{B4B567D1-B75E-4624-91AE-D403871FBAB6}"/>
    <cellStyle name="40% - 强调文字颜色 6 2 8 2 2" xfId="42326" xr:uid="{F622820A-2464-4E59-9A8D-60DB8BD03724}"/>
    <cellStyle name="40% - 强调文字颜色 6 2 8 3" xfId="21578" xr:uid="{975E827F-E138-48C1-9CED-C6BBBB23A830}"/>
    <cellStyle name="40% - 强调文字颜色 6 2 8 4" xfId="42325" xr:uid="{01A489D0-044C-4E5F-AC17-9D3A698879CD}"/>
    <cellStyle name="40% - 强调文字颜色 6 2 9" xfId="752" xr:uid="{ED7443CD-CBFA-43E7-B3D6-E70EC514FC58}"/>
    <cellStyle name="40% - 强调文字颜色 6 2 9 2" xfId="753" xr:uid="{AE4773E3-91EC-4252-8AC7-5A9BF0B2E2FB}"/>
    <cellStyle name="40% - 强调文字颜色 6 2 9 2 2" xfId="42328" xr:uid="{483932A7-EA50-430E-8ECC-BD5D5C1B701D}"/>
    <cellStyle name="40% - 强调文字颜色 6 2 9 3" xfId="21579" xr:uid="{78A5F0CA-77F2-4C29-BADE-CE5EBC4E049E}"/>
    <cellStyle name="40% - 强调文字颜色 6 2 9 4" xfId="42327" xr:uid="{4B36D82A-BCB0-42F3-9819-3CEA2ABB20E1}"/>
    <cellStyle name="40% - 强调文字颜色 6 2_Bali" xfId="754" xr:uid="{958327BC-ACC4-4550-9400-FA12D85C6099}"/>
    <cellStyle name="40% - 强调文字颜色 6 3" xfId="755" xr:uid="{DDE768B2-C697-4359-919C-5988F8970828}"/>
    <cellStyle name="40% - 强调文字颜色 6 3 2" xfId="756" xr:uid="{2E599B5B-F87F-4071-B050-8E7908F6A497}"/>
    <cellStyle name="40% - 强调文字颜色 6 3 2 2" xfId="757" xr:uid="{13163968-16E4-4576-8AC3-63D30E3B0BB4}"/>
    <cellStyle name="40% - 强调文字颜色 6 3 2 2 2" xfId="42331" xr:uid="{B40FF80F-5A5D-4437-8C33-DAF6D224CCD1}"/>
    <cellStyle name="40% - 强调文字颜色 6 3 2 3" xfId="21581" xr:uid="{C689ABA1-36AF-4A1D-A33B-ED7DBA54529C}"/>
    <cellStyle name="40% - 强调文字颜色 6 3 2 4" xfId="42330" xr:uid="{0E828BA1-37F5-4AC7-A044-C1E6E200279C}"/>
    <cellStyle name="40% - 强调文字颜色 6 3 3" xfId="758" xr:uid="{90CFFA89-60E1-4996-BA65-9E3BC712A519}"/>
    <cellStyle name="40% - 强调文字颜色 6 3 3 2" xfId="759" xr:uid="{2EFF7DA0-E611-4168-A3ED-575580F8594A}"/>
    <cellStyle name="40% - 强调文字颜色 6 3 3 2 2" xfId="42333" xr:uid="{E24AFDA1-2804-420E-AEB6-D3C4840867EF}"/>
    <cellStyle name="40% - 强调文字颜色 6 3 3 3" xfId="21582" xr:uid="{58B308BF-4CF8-442D-BA8B-09C4B8EB65C7}"/>
    <cellStyle name="40% - 强调文字颜色 6 3 3 4" xfId="42332" xr:uid="{389105FB-87F4-4289-AE06-F061A3002DF1}"/>
    <cellStyle name="40% - 强调文字颜色 6 3 4" xfId="760" xr:uid="{009545ED-6EBB-4D03-9E0D-BB7C07AAED8D}"/>
    <cellStyle name="40% - 强调文字颜色 6 3 4 2" xfId="42334" xr:uid="{BCB4AC93-F19E-478E-9E45-08EB529E5937}"/>
    <cellStyle name="40% - 强调文字颜色 6 3 5" xfId="21580" xr:uid="{2AFB9A98-67A7-4678-96F9-A4C40D9CEA92}"/>
    <cellStyle name="40% - 强调文字颜色 6 3 6" xfId="42329" xr:uid="{7CA6FD4A-BEAD-4288-A402-617FE355262D}"/>
    <cellStyle name="40% - 强调文字颜色 6 3_Bali" xfId="761" xr:uid="{B428A7E3-3D1C-4D93-83FB-BDD5A958D1DE}"/>
    <cellStyle name="40% - 强调文字颜色 6 4" xfId="762" xr:uid="{88E1C4EC-7965-46C0-B73F-E8F7F71F694F}"/>
    <cellStyle name="40% - 强调文字颜色 6 4 2" xfId="42335" xr:uid="{C78C91CE-1B7F-4F14-8447-37F96C6432E2}"/>
    <cellStyle name="40% - 强调文字颜色 6 5" xfId="42301" xr:uid="{BD06370E-7ADD-43AC-AF01-2A6AB83FD7CF}"/>
    <cellStyle name="60% - Accent1" xfId="763" xr:uid="{4C4DEC91-432A-4B6C-893B-2959523F0B7C}"/>
    <cellStyle name="60% - Accent1 2" xfId="764" xr:uid="{4AECF155-E773-41B3-A281-6ABBC3F80F4D}"/>
    <cellStyle name="60% - Accent1 2 2" xfId="765" xr:uid="{BE0D935A-5685-46D8-9DFA-07F39055CE1E}"/>
    <cellStyle name="60% - Accent1 2 2 2" xfId="42338" xr:uid="{C844ABD1-059F-45D4-BDCD-BBD44644016E}"/>
    <cellStyle name="60% - Accent1 2 3" xfId="42337" xr:uid="{A46FE4C8-1A84-4223-989E-02A667FE288E}"/>
    <cellStyle name="60% - Accent1 3" xfId="766" xr:uid="{07327CF1-7D3D-49F1-9303-D3F2653FB247}"/>
    <cellStyle name="60% - Accent1 3 2" xfId="42339" xr:uid="{D690185D-14CC-4F76-82A8-407D677FEC3D}"/>
    <cellStyle name="60% - Accent1 4" xfId="42336" xr:uid="{B23C75B2-CACC-4E00-84B5-EE88DA7BDDAF}"/>
    <cellStyle name="60% - Accent2" xfId="767" xr:uid="{BD0D03BE-BBA7-46DA-B968-C9441C596920}"/>
    <cellStyle name="60% - Accent2 2" xfId="768" xr:uid="{8BA82FE6-8BA2-40D9-B0BB-DF9B8C6AFD4A}"/>
    <cellStyle name="60% - Accent2 2 2" xfId="769" xr:uid="{0D0AB012-D6E7-4C25-B3A9-90A9AAAB36B0}"/>
    <cellStyle name="60% - Accent2 2 2 2" xfId="42342" xr:uid="{FF1112F9-701A-4AFC-9374-3734220CED95}"/>
    <cellStyle name="60% - Accent2 2 3" xfId="42341" xr:uid="{F506C691-520F-41FA-BF67-42EEC0576342}"/>
    <cellStyle name="60% - Accent2 3" xfId="770" xr:uid="{E45A5112-298C-432D-877B-16B4CBF26947}"/>
    <cellStyle name="60% - Accent2 3 2" xfId="42343" xr:uid="{C32A63AF-58DD-409F-99B0-AFC1AFA4E477}"/>
    <cellStyle name="60% - Accent2 4" xfId="42340" xr:uid="{D418882D-25DA-4EB8-871C-981375076803}"/>
    <cellStyle name="60% - Accent3" xfId="771" xr:uid="{A03B17B4-AD51-46C3-BE58-057D83A5FD94}"/>
    <cellStyle name="60% - Accent3 2" xfId="772" xr:uid="{40783A0F-DEC6-4CBF-9712-765233DC48B7}"/>
    <cellStyle name="60% - Accent3 2 2" xfId="773" xr:uid="{0E927A46-7C80-489D-92AD-88364EC0CCF5}"/>
    <cellStyle name="60% - Accent3 2 2 2" xfId="42346" xr:uid="{F8217FD0-7E68-4254-91EE-27446DAD28B1}"/>
    <cellStyle name="60% - Accent3 2 3" xfId="42345" xr:uid="{CB0FED3A-1519-48F9-9CEE-64092E113406}"/>
    <cellStyle name="60% - Accent3 3" xfId="774" xr:uid="{30EC6B22-323A-4932-8C05-82386FC39946}"/>
    <cellStyle name="60% - Accent3 3 2" xfId="42347" xr:uid="{1A97081C-2276-4D82-A2D3-8C00931348A7}"/>
    <cellStyle name="60% - Accent3 4" xfId="42344" xr:uid="{5CB201D7-9238-452B-BEDF-98447C0DFC11}"/>
    <cellStyle name="60% - Accent4" xfId="775" xr:uid="{A1950238-548B-4AB1-A032-88E266A7DBAA}"/>
    <cellStyle name="60% - Accent4 2" xfId="776" xr:uid="{29EE9B9F-E850-464B-B3BC-882D00CBE1A8}"/>
    <cellStyle name="60% - Accent4 2 2" xfId="777" xr:uid="{56CB5216-DD49-4343-81D8-F0B69A8B7EB3}"/>
    <cellStyle name="60% - Accent4 2 2 2" xfId="42350" xr:uid="{0CFB7C30-5354-4088-913C-60D4A56B30C1}"/>
    <cellStyle name="60% - Accent4 2 3" xfId="42349" xr:uid="{88E8DD4B-35CA-4652-B3D7-9FAEF78DBCF2}"/>
    <cellStyle name="60% - Accent4 3" xfId="778" xr:uid="{06AD7C9F-2E14-413E-8DB2-73FDF3FBD3B0}"/>
    <cellStyle name="60% - Accent4 3 2" xfId="42351" xr:uid="{81064F3F-9DF1-4DE2-A4C8-2AA9E120B867}"/>
    <cellStyle name="60% - Accent4 4" xfId="42348" xr:uid="{B17970B0-ED56-4116-818D-32B98260C94B}"/>
    <cellStyle name="60% - Accent5" xfId="779" xr:uid="{6414736A-4270-4F8B-A329-5A5FE9A1B693}"/>
    <cellStyle name="60% - Accent5 2" xfId="780" xr:uid="{8DBC9E3E-8E7F-4952-89C0-E306804F0F0E}"/>
    <cellStyle name="60% - Accent5 2 2" xfId="781" xr:uid="{4985A02A-BA21-4A4A-90D1-3AFB3931803E}"/>
    <cellStyle name="60% - Accent5 2 2 2" xfId="42354" xr:uid="{BC49B283-F1F8-4EF1-BD29-6DEBAE295215}"/>
    <cellStyle name="60% - Accent5 2 3" xfId="42353" xr:uid="{0D84AA92-A2C8-42CC-A992-D053F87CA783}"/>
    <cellStyle name="60% - Accent5 3" xfId="782" xr:uid="{D15F8C1B-4BB3-4BAE-9E75-9960E99F43ED}"/>
    <cellStyle name="60% - Accent5 3 2" xfId="42355" xr:uid="{D78B731C-0134-4D97-96C8-099B683497FC}"/>
    <cellStyle name="60% - Accent5 4" xfId="42352" xr:uid="{541E8615-1B7B-4891-90A9-349D022F9BA7}"/>
    <cellStyle name="60% - Accent6" xfId="783" xr:uid="{3545D1BC-F0FC-4B1A-AE1A-50F55874E51E}"/>
    <cellStyle name="60% - Accent6 2" xfId="784" xr:uid="{E553FE8E-715B-4EAA-96B3-59CDBA220BF5}"/>
    <cellStyle name="60% - Accent6 2 2" xfId="785" xr:uid="{F396BF95-66C0-4D28-9CAE-4347C55D9256}"/>
    <cellStyle name="60% - Accent6 2 2 2" xfId="42358" xr:uid="{407CCF9A-C3F2-4F49-973C-7940961F219E}"/>
    <cellStyle name="60% - Accent6 2 3" xfId="42357" xr:uid="{427F894E-D8EA-4833-AA48-CF136AF52C39}"/>
    <cellStyle name="60% - Accent6 3" xfId="786" xr:uid="{416B185F-5883-494A-B4A0-94C192BF6D46}"/>
    <cellStyle name="60% - Accent6 3 2" xfId="42359" xr:uid="{F9834D83-50A5-45D0-BD65-5394E51B8CA4}"/>
    <cellStyle name="60% - Accent6 4" xfId="42356" xr:uid="{8C89E72A-9640-4C58-96F7-C2B04EE07DBE}"/>
    <cellStyle name="60% - 强调文字颜色 1" xfId="787" xr:uid="{CD99A87D-EB06-4269-99ED-30F6AD137AC0}"/>
    <cellStyle name="60% - 强调文字颜色 1 2" xfId="788" xr:uid="{A060666E-9E69-4907-8196-0CE51E492476}"/>
    <cellStyle name="60% - 强调文字颜色 1 2 10" xfId="789" xr:uid="{F62335F6-B6E9-4F3B-A656-65D4F4E08C2A}"/>
    <cellStyle name="60% - 强调文字颜色 1 2 10 2" xfId="790" xr:uid="{D93B2009-E7D4-4D35-871F-9CE44A1099F9}"/>
    <cellStyle name="60% - 强调文字颜色 1 2 10 2 2" xfId="42363" xr:uid="{6C88B97C-4C7F-4158-803E-BF4CCC964AB5}"/>
    <cellStyle name="60% - 强调文字颜色 1 2 10 3" xfId="21583" xr:uid="{4AA5C1C2-0EEB-4A4A-B331-B5148E5ECCD8}"/>
    <cellStyle name="60% - 强调文字颜色 1 2 10 4" xfId="42362" xr:uid="{D7DFB40C-B689-442E-B20C-3F667F592EB7}"/>
    <cellStyle name="60% - 强调文字颜色 1 2 11" xfId="791" xr:uid="{65403CDF-5B1E-4264-9951-4EE0E9B3749E}"/>
    <cellStyle name="60% - 强调文字颜色 1 2 11 2" xfId="792" xr:uid="{1A440015-1B0F-49F2-9D42-96DABA663C34}"/>
    <cellStyle name="60% - 强调文字颜色 1 2 11 2 2" xfId="42365" xr:uid="{C757C0E0-E8EC-414A-9A52-87D9BA98C3D9}"/>
    <cellStyle name="60% - 强调文字颜色 1 2 11 3" xfId="21584" xr:uid="{249A3116-884E-4E47-88D6-8417736F4678}"/>
    <cellStyle name="60% - 强调文字颜色 1 2 11 4" xfId="42364" xr:uid="{8FA5A4E9-F219-473A-AB89-53C53E811535}"/>
    <cellStyle name="60% - 强调文字颜色 1 2 12" xfId="793" xr:uid="{D26A5F55-EC41-4FD7-AC08-CCB8831294DA}"/>
    <cellStyle name="60% - 强调文字颜色 1 2 12 2" xfId="794" xr:uid="{039C5B14-DE3E-4593-83EF-553847AEE5D2}"/>
    <cellStyle name="60% - 强调文字颜色 1 2 12 2 2" xfId="42367" xr:uid="{986FFBFE-54C6-41D1-9A84-34E35F524BC4}"/>
    <cellStyle name="60% - 强调文字颜色 1 2 12 3" xfId="21585" xr:uid="{29C50FDD-E8E2-44FA-AE56-564442C551F8}"/>
    <cellStyle name="60% - 强调文字颜色 1 2 12 4" xfId="42366" xr:uid="{BC885C04-FE10-4434-BA1A-FFEDEA78B66F}"/>
    <cellStyle name="60% - 强调文字颜色 1 2 13" xfId="795" xr:uid="{568B9B2C-EDE3-4CE3-8B83-FC16642AE6A0}"/>
    <cellStyle name="60% - 强调文字颜色 1 2 13 2" xfId="796" xr:uid="{2002DC80-F732-4C38-A682-C2E99EA09DF1}"/>
    <cellStyle name="60% - 强调文字颜色 1 2 13 2 2" xfId="42369" xr:uid="{3DD7E4E3-036C-44EB-887F-83065A129254}"/>
    <cellStyle name="60% - 强调文字颜色 1 2 13 3" xfId="21586" xr:uid="{EE8CA77D-5C91-47AA-9643-ECEDA77E7A97}"/>
    <cellStyle name="60% - 强调文字颜色 1 2 13 4" xfId="42368" xr:uid="{C4C742C3-7815-4EE9-AE00-5E57B76DC593}"/>
    <cellStyle name="60% - 强调文字颜色 1 2 14" xfId="797" xr:uid="{4F544C92-DD2D-4767-BF96-3A0939DF78F3}"/>
    <cellStyle name="60% - 强调文字颜色 1 2 14 2" xfId="798" xr:uid="{8A89CF9A-0FD5-4A29-83AB-2C27CF4D5277}"/>
    <cellStyle name="60% - 强调文字颜色 1 2 14 2 2" xfId="42371" xr:uid="{F1BC8F9A-33B0-4539-BB3C-EFB8E40ED1BF}"/>
    <cellStyle name="60% - 强调文字颜色 1 2 14 3" xfId="21587" xr:uid="{B05CCEEB-8222-4E88-B55D-47402DAE7100}"/>
    <cellStyle name="60% - 强调文字颜色 1 2 14 4" xfId="42370" xr:uid="{47479C4F-3709-4A18-8B3B-8D2D3BBDEDCE}"/>
    <cellStyle name="60% - 强调文字颜色 1 2 15" xfId="42361" xr:uid="{93E5B5CC-20F2-45BB-BEB5-69F1EC361DA5}"/>
    <cellStyle name="60% - 强调文字颜色 1 2 2" xfId="799" xr:uid="{A9629E0F-48FB-430A-9FFC-5E6EBF8188F6}"/>
    <cellStyle name="60% - 强调文字颜色 1 2 2 2" xfId="800" xr:uid="{BBBE0045-43CD-4BAA-90F9-C23E19D74EFD}"/>
    <cellStyle name="60% - 强调文字颜色 1 2 2 2 2" xfId="42373" xr:uid="{F449D7FC-0986-4FCC-9563-4662DBBF3083}"/>
    <cellStyle name="60% - 强调文字颜色 1 2 2 3" xfId="21588" xr:uid="{EF668725-3C9A-4E5C-BD63-19365D7792F8}"/>
    <cellStyle name="60% - 强调文字颜色 1 2 2 4" xfId="42372" xr:uid="{8B14E58B-2320-496D-8C89-D12EA9B9BC8E}"/>
    <cellStyle name="60% - 强调文字颜色 1 2 3" xfId="801" xr:uid="{D5BAD7DC-B124-4E77-A0E1-71A7FCC5065E}"/>
    <cellStyle name="60% - 强调文字颜色 1 2 3 2" xfId="802" xr:uid="{82504945-C10F-4A95-98AA-6EAA5077CABE}"/>
    <cellStyle name="60% - 强调文字颜色 1 2 3 2 2" xfId="42375" xr:uid="{167E2B3C-4AEB-4E93-BA73-109487619187}"/>
    <cellStyle name="60% - 强调文字颜色 1 2 3 3" xfId="21589" xr:uid="{6B40D32F-669F-4CED-99D0-D3B7A7EF6FC5}"/>
    <cellStyle name="60% - 强调文字颜色 1 2 3 4" xfId="42374" xr:uid="{3F14A33A-958D-4B15-A747-0EFD4054A248}"/>
    <cellStyle name="60% - 强调文字颜色 1 2 4" xfId="803" xr:uid="{D4A38A62-0BB0-4C3E-BF9D-43422C058676}"/>
    <cellStyle name="60% - 强调文字颜色 1 2 4 2" xfId="804" xr:uid="{AC70614A-BCC9-4FC1-9F6A-A29BBAB9418A}"/>
    <cellStyle name="60% - 强调文字颜色 1 2 4 2 2" xfId="42377" xr:uid="{4D90CBE4-F430-46F2-8A76-C2D7AA4F75FC}"/>
    <cellStyle name="60% - 强调文字颜色 1 2 4 3" xfId="21590" xr:uid="{42DED7A6-7C2C-4729-A3F1-CEEEF52D6BDD}"/>
    <cellStyle name="60% - 强调文字颜色 1 2 4 4" xfId="42376" xr:uid="{47C3D9A7-9F7C-441D-B4ED-51001105F9DE}"/>
    <cellStyle name="60% - 强调文字颜色 1 2 5" xfId="805" xr:uid="{CE74D35F-A17F-44DE-ADF9-A08B856901CD}"/>
    <cellStyle name="60% - 强调文字颜色 1 2 5 2" xfId="806" xr:uid="{91EE5718-A7BF-456C-B799-28FDF7BD68E5}"/>
    <cellStyle name="60% - 强调文字颜色 1 2 5 2 2" xfId="42379" xr:uid="{8BFD7C22-364F-410D-9C94-DE380D3F7DA3}"/>
    <cellStyle name="60% - 强调文字颜色 1 2 5 3" xfId="21591" xr:uid="{69EDC2EA-3A6B-47A8-995E-B867516F2AA8}"/>
    <cellStyle name="60% - 强调文字颜色 1 2 5 4" xfId="42378" xr:uid="{D882BC1C-6389-4BBB-B65C-51D604C77A74}"/>
    <cellStyle name="60% - 强调文字颜色 1 2 6" xfId="807" xr:uid="{B6708D88-0D1C-4D1A-9AB1-1243AFA882C1}"/>
    <cellStyle name="60% - 强调文字颜色 1 2 6 2" xfId="808" xr:uid="{95DEBAD8-D3EB-40F3-A447-9432CE205454}"/>
    <cellStyle name="60% - 强调文字颜色 1 2 6 2 2" xfId="42381" xr:uid="{4D117C74-EEB3-4EED-9114-4E32C72FBD72}"/>
    <cellStyle name="60% - 强调文字颜色 1 2 6 3" xfId="21592" xr:uid="{36F46533-C2D2-4569-A79F-F0DF280C74B8}"/>
    <cellStyle name="60% - 强调文字颜色 1 2 6 4" xfId="42380" xr:uid="{41D49836-796C-4B58-A0E2-4E3E7CA03CA8}"/>
    <cellStyle name="60% - 强调文字颜色 1 2 7" xfId="809" xr:uid="{44893F7B-7298-406B-92AE-20225C4ACD4D}"/>
    <cellStyle name="60% - 强调文字颜色 1 2 7 2" xfId="810" xr:uid="{515A87B4-EDAA-4044-AE29-9CC78173EB30}"/>
    <cellStyle name="60% - 强调文字颜色 1 2 7 2 2" xfId="42383" xr:uid="{52E558FB-C625-4B84-9CD0-FE0A122A96CF}"/>
    <cellStyle name="60% - 强调文字颜色 1 2 7 3" xfId="21593" xr:uid="{8930F155-2F78-4B18-BB8F-F770E8607ABA}"/>
    <cellStyle name="60% - 强调文字颜色 1 2 7 4" xfId="42382" xr:uid="{4C525127-DC6E-49CE-8D66-3DD684885B01}"/>
    <cellStyle name="60% - 强调文字颜色 1 2 8" xfId="811" xr:uid="{5C4865A7-286F-488D-8BF9-7CFBDB703195}"/>
    <cellStyle name="60% - 强调文字颜色 1 2 8 2" xfId="812" xr:uid="{F47349FA-F0FD-4FDE-AA5A-D0FCD6F52189}"/>
    <cellStyle name="60% - 强调文字颜色 1 2 8 2 2" xfId="42385" xr:uid="{E07FEE78-E923-45FE-A7C1-AEEC83EBBE13}"/>
    <cellStyle name="60% - 强调文字颜色 1 2 8 3" xfId="21594" xr:uid="{F67BD96C-F1F0-4A41-92EB-871A2A6187D6}"/>
    <cellStyle name="60% - 强调文字颜色 1 2 8 4" xfId="42384" xr:uid="{3C10688A-E197-44C6-B0C9-B0388F444724}"/>
    <cellStyle name="60% - 强调文字颜色 1 2 9" xfId="813" xr:uid="{A5AA4F84-1A9E-4CFD-BD9F-7CDC724F8917}"/>
    <cellStyle name="60% - 强调文字颜色 1 2 9 2" xfId="814" xr:uid="{4BD55F21-919A-4EF3-AE66-91D7135EBB3C}"/>
    <cellStyle name="60% - 强调文字颜色 1 2 9 2 2" xfId="42387" xr:uid="{A5C31F33-8D78-4F51-8E74-3C999A306A52}"/>
    <cellStyle name="60% - 强调文字颜色 1 2 9 3" xfId="21595" xr:uid="{D31949DC-DAE0-4F59-88DB-CF217C4515F0}"/>
    <cellStyle name="60% - 强调文字颜色 1 2 9 4" xfId="42386" xr:uid="{30A5C21E-412D-4AC2-98C9-C9E28A7254DC}"/>
    <cellStyle name="60% - 强调文字颜色 1 2_Bali" xfId="815" xr:uid="{5E787574-35BF-4789-81A2-CB1ADEEF84EE}"/>
    <cellStyle name="60% - 强调文字颜色 1 3" xfId="816" xr:uid="{25B11D71-6321-4F40-AB57-01EAC1B190AD}"/>
    <cellStyle name="60% - 强调文字颜色 1 3 2" xfId="817" xr:uid="{01FE6018-DDFE-46EF-BCFC-733FDD9602C4}"/>
    <cellStyle name="60% - 强调文字颜色 1 3 2 2" xfId="818" xr:uid="{1763D7EB-8731-4ED2-B1FA-05ACD622530F}"/>
    <cellStyle name="60% - 强调文字颜色 1 3 2 2 2" xfId="42390" xr:uid="{1717617B-459A-42AC-9A92-835FBECCF739}"/>
    <cellStyle name="60% - 强调文字颜色 1 3 2 3" xfId="21597" xr:uid="{57C8C74C-C88C-4189-9A87-330CF9A9051C}"/>
    <cellStyle name="60% - 强调文字颜色 1 3 2 4" xfId="42389" xr:uid="{11958BCF-150A-49AA-A273-0B6EA0C39D1D}"/>
    <cellStyle name="60% - 强调文字颜色 1 3 3" xfId="819" xr:uid="{98E197ED-D4E4-4944-9BF3-7DA972C2BC23}"/>
    <cellStyle name="60% - 强调文字颜色 1 3 3 2" xfId="820" xr:uid="{197BBD74-1FD4-4FD8-B6F5-4C7085EBD98C}"/>
    <cellStyle name="60% - 强调文字颜色 1 3 3 2 2" xfId="42392" xr:uid="{DFA0A80C-396F-4B77-A54B-3F0085870546}"/>
    <cellStyle name="60% - 强调文字颜色 1 3 3 3" xfId="21598" xr:uid="{E53266AF-8145-4FC9-8A81-0DD3B55FE1FD}"/>
    <cellStyle name="60% - 强调文字颜色 1 3 3 4" xfId="42391" xr:uid="{D3FC98C5-22C9-49B2-922D-0D8956931376}"/>
    <cellStyle name="60% - 强调文字颜色 1 3 4" xfId="821" xr:uid="{771D62DA-BAA7-4140-B2FC-8EC275057273}"/>
    <cellStyle name="60% - 强调文字颜色 1 3 4 2" xfId="42393" xr:uid="{2D7AC2A5-2F43-4AE8-99DA-855FBF4B6293}"/>
    <cellStyle name="60% - 强调文字颜色 1 3 5" xfId="21596" xr:uid="{C224B5D0-95B0-41DD-AABE-665CA370A73C}"/>
    <cellStyle name="60% - 强调文字颜色 1 3 6" xfId="42388" xr:uid="{375AB09F-4AB9-4659-BC5B-6ACB83F2E6BC}"/>
    <cellStyle name="60% - 强调文字颜色 1 3_Bali" xfId="822" xr:uid="{ACDEA69D-6D5A-4C66-AAF8-B69A22C82258}"/>
    <cellStyle name="60% - 强调文字颜色 1 4" xfId="823" xr:uid="{E1D9B8C5-D935-4088-B923-4F2D71E83B7A}"/>
    <cellStyle name="60% - 强调文字颜色 1 4 2" xfId="42394" xr:uid="{5DBA10EC-CB43-42FB-9473-144948BCDAAE}"/>
    <cellStyle name="60% - 强调文字颜色 1 5" xfId="42360" xr:uid="{1A933E33-85A2-45BC-9CD9-AEF9516B61B0}"/>
    <cellStyle name="60% - 强调文字颜色 2" xfId="824" xr:uid="{79BC9305-6F1F-48C5-AE14-9579E79A1657}"/>
    <cellStyle name="60% - 强调文字颜色 2 2" xfId="825" xr:uid="{8F14C339-D6FE-456E-BC4D-6AEB823EEEAA}"/>
    <cellStyle name="60% - 强调文字颜色 2 2 10" xfId="826" xr:uid="{C5D9DE38-095A-4050-ACE5-A1E0BBB02839}"/>
    <cellStyle name="60% - 强调文字颜色 2 2 10 2" xfId="827" xr:uid="{A61A000D-46AF-4772-B89C-17095D229C9B}"/>
    <cellStyle name="60% - 强调文字颜色 2 2 10 2 2" xfId="42398" xr:uid="{23393875-444D-4C3D-B40E-8D614298DD57}"/>
    <cellStyle name="60% - 强调文字颜色 2 2 10 3" xfId="21599" xr:uid="{BA03EB35-A279-48F3-AE95-CF32AD1113B1}"/>
    <cellStyle name="60% - 强调文字颜色 2 2 10 4" xfId="42397" xr:uid="{DD61A9F9-2D65-47CA-A1C5-ECE48EC6CFA2}"/>
    <cellStyle name="60% - 强调文字颜色 2 2 11" xfId="828" xr:uid="{74D09460-3175-46C2-B72F-8C210F5ED49C}"/>
    <cellStyle name="60% - 强调文字颜色 2 2 11 2" xfId="829" xr:uid="{67F97D3F-08DC-4776-A5B6-5D662919AD16}"/>
    <cellStyle name="60% - 强调文字颜色 2 2 11 2 2" xfId="42400" xr:uid="{D5310468-E773-4DFA-95F8-35C6E098777D}"/>
    <cellStyle name="60% - 强调文字颜色 2 2 11 3" xfId="21600" xr:uid="{FB733A0E-CE03-44B3-9742-B645E586B91F}"/>
    <cellStyle name="60% - 强调文字颜色 2 2 11 4" xfId="42399" xr:uid="{477F21D8-DFB8-4289-A584-373B018D94D9}"/>
    <cellStyle name="60% - 强调文字颜色 2 2 12" xfId="830" xr:uid="{E3A24602-8033-4D39-BFBB-CFB84557EC50}"/>
    <cellStyle name="60% - 强调文字颜色 2 2 12 2" xfId="831" xr:uid="{A0DA5343-86B5-40A5-A18F-F5BC9226FA04}"/>
    <cellStyle name="60% - 强调文字颜色 2 2 12 2 2" xfId="42402" xr:uid="{47F3E81B-1DFD-47DB-BAE1-E8EA9F654DE7}"/>
    <cellStyle name="60% - 强调文字颜色 2 2 12 3" xfId="21601" xr:uid="{9A7DC258-A9EC-4EE5-9232-FABB9D927EB7}"/>
    <cellStyle name="60% - 强调文字颜色 2 2 12 4" xfId="42401" xr:uid="{55550BB5-E21E-4D5E-BD4D-08CEA8FF11B1}"/>
    <cellStyle name="60% - 强调文字颜色 2 2 13" xfId="832" xr:uid="{5A6E9516-B8DD-4D6E-A308-162A8762E266}"/>
    <cellStyle name="60% - 强调文字颜色 2 2 13 2" xfId="833" xr:uid="{AD998C73-C791-460E-85FF-34E8A63DFD14}"/>
    <cellStyle name="60% - 强调文字颜色 2 2 13 2 2" xfId="42404" xr:uid="{23559EB2-5039-4553-8BC7-AF9D16FD220B}"/>
    <cellStyle name="60% - 强调文字颜色 2 2 13 3" xfId="21602" xr:uid="{AAC52855-813B-42A6-9695-2462BBB43674}"/>
    <cellStyle name="60% - 强调文字颜色 2 2 13 4" xfId="42403" xr:uid="{1A123070-E372-4988-A981-971F302E2D7C}"/>
    <cellStyle name="60% - 强调文字颜色 2 2 14" xfId="834" xr:uid="{7E2E9761-EAAE-4046-94A5-8F8664FE2378}"/>
    <cellStyle name="60% - 强调文字颜色 2 2 14 2" xfId="835" xr:uid="{A7DB76EB-268E-4D97-BB96-2EBA5692FF7B}"/>
    <cellStyle name="60% - 强调文字颜色 2 2 14 2 2" xfId="42406" xr:uid="{ADA2B7A5-5523-435D-A6AE-766929B7EE06}"/>
    <cellStyle name="60% - 强调文字颜色 2 2 14 3" xfId="21603" xr:uid="{F6F6C7FE-77EC-42FC-81D3-A521860CB2A5}"/>
    <cellStyle name="60% - 强调文字颜色 2 2 14 4" xfId="42405" xr:uid="{7F8E63A1-485B-43DC-8DF6-148FCA693C29}"/>
    <cellStyle name="60% - 强调文字颜色 2 2 15" xfId="42396" xr:uid="{B00A6184-2F25-4E15-95AA-4D4642F839DE}"/>
    <cellStyle name="60% - 强调文字颜色 2 2 2" xfId="836" xr:uid="{A03E8AD0-4754-440B-BC72-729F6DD08E06}"/>
    <cellStyle name="60% - 强调文字颜色 2 2 2 2" xfId="837" xr:uid="{76EFCA6B-DC37-437A-991E-77057894E69D}"/>
    <cellStyle name="60% - 强调文字颜色 2 2 2 2 2" xfId="42408" xr:uid="{874D4F33-A108-4DAD-A533-C36196A5925F}"/>
    <cellStyle name="60% - 强调文字颜色 2 2 2 3" xfId="21604" xr:uid="{59FA0C7F-2F13-4796-93C0-EA66AB49FF59}"/>
    <cellStyle name="60% - 强调文字颜色 2 2 2 4" xfId="42407" xr:uid="{F1721CEC-94EC-4486-98C3-9E707ADA449B}"/>
    <cellStyle name="60% - 强调文字颜色 2 2 3" xfId="838" xr:uid="{A953FED7-4D90-4504-BE69-6981F7A12191}"/>
    <cellStyle name="60% - 强调文字颜色 2 2 3 2" xfId="839" xr:uid="{D9273C41-2EC7-44C8-92B1-29C31AA51180}"/>
    <cellStyle name="60% - 强调文字颜色 2 2 3 2 2" xfId="42410" xr:uid="{22A09EAF-B8E6-4646-B0B8-6C3EE7619CC9}"/>
    <cellStyle name="60% - 强调文字颜色 2 2 3 3" xfId="21605" xr:uid="{ECE70D3E-1170-44EE-9F03-9534DCF07527}"/>
    <cellStyle name="60% - 强调文字颜色 2 2 3 4" xfId="42409" xr:uid="{BA38281F-AD54-438A-92E7-0958F142D05C}"/>
    <cellStyle name="60% - 强调文字颜色 2 2 4" xfId="840" xr:uid="{09D056B8-6A8E-479A-86A4-4622CC3F7D1D}"/>
    <cellStyle name="60% - 强调文字颜色 2 2 4 2" xfId="841" xr:uid="{10209EAB-E26A-43E7-B73D-267306373A9A}"/>
    <cellStyle name="60% - 强调文字颜色 2 2 4 2 2" xfId="42412" xr:uid="{04A84970-7042-4800-BF25-1ECF8CD24839}"/>
    <cellStyle name="60% - 强调文字颜色 2 2 4 3" xfId="21606" xr:uid="{5A35A39C-71CB-4E38-940B-E80B0F6E81DC}"/>
    <cellStyle name="60% - 强调文字颜色 2 2 4 4" xfId="42411" xr:uid="{9835493D-B91B-4548-AAE2-44DD2E7FBE3E}"/>
    <cellStyle name="60% - 强调文字颜色 2 2 5" xfId="842" xr:uid="{60C8B0A0-6989-47A0-9523-AA745E022131}"/>
    <cellStyle name="60% - 强调文字颜色 2 2 5 2" xfId="843" xr:uid="{A1513DE6-9B73-449B-93B2-26C0A8390D38}"/>
    <cellStyle name="60% - 强调文字颜色 2 2 5 2 2" xfId="42414" xr:uid="{7F307361-34CB-4ABC-82A4-E707A8EF15E6}"/>
    <cellStyle name="60% - 强调文字颜色 2 2 5 3" xfId="21607" xr:uid="{BF2D52BC-C42A-4B42-BF96-FA8AD68008B1}"/>
    <cellStyle name="60% - 强调文字颜色 2 2 5 4" xfId="42413" xr:uid="{8AD3D5D5-0DDD-43DF-8615-F9D3C869C487}"/>
    <cellStyle name="60% - 强调文字颜色 2 2 6" xfId="844" xr:uid="{6D7FD57C-0371-4771-908C-94665F05A36E}"/>
    <cellStyle name="60% - 强调文字颜色 2 2 6 2" xfId="845" xr:uid="{405A86F3-83EF-4097-9172-755E7BCE44D7}"/>
    <cellStyle name="60% - 强调文字颜色 2 2 6 2 2" xfId="42416" xr:uid="{3824BAE2-9234-41C4-B3A1-B7C568B184AF}"/>
    <cellStyle name="60% - 强调文字颜色 2 2 6 3" xfId="21608" xr:uid="{2366868F-2AF9-4E81-BEA7-D327401D79D1}"/>
    <cellStyle name="60% - 强调文字颜色 2 2 6 4" xfId="42415" xr:uid="{C14A3F12-17F9-43C5-A6A3-FE2B91DAF5D4}"/>
    <cellStyle name="60% - 强调文字颜色 2 2 7" xfId="846" xr:uid="{B3308230-2BBA-45E3-9CCC-42F34CC4D3EE}"/>
    <cellStyle name="60% - 强调文字颜色 2 2 7 2" xfId="847" xr:uid="{F4F3C407-3B7F-45B7-8FB5-E75E00F18C41}"/>
    <cellStyle name="60% - 强调文字颜色 2 2 7 2 2" xfId="42418" xr:uid="{E125D76C-2875-4008-A04B-B6C41BCCA23A}"/>
    <cellStyle name="60% - 强调文字颜色 2 2 7 3" xfId="21609" xr:uid="{02899AC9-CA2D-429F-988D-4C73DD01DB44}"/>
    <cellStyle name="60% - 强调文字颜色 2 2 7 4" xfId="42417" xr:uid="{62845BD2-9282-46CE-B3CB-8377A0D8757E}"/>
    <cellStyle name="60% - 强调文字颜色 2 2 8" xfId="848" xr:uid="{57CD2036-8A75-4D45-9CD1-7DB72C0A6202}"/>
    <cellStyle name="60% - 强调文字颜色 2 2 8 2" xfId="849" xr:uid="{AF8EF263-F998-4682-B70D-B252AFEFDA05}"/>
    <cellStyle name="60% - 强调文字颜色 2 2 8 2 2" xfId="42420" xr:uid="{4423A420-814E-42CE-B4D5-644A14FEC1FF}"/>
    <cellStyle name="60% - 强调文字颜色 2 2 8 3" xfId="21610" xr:uid="{E9F036B3-2DA4-49B4-A8ED-83DA6C1192B1}"/>
    <cellStyle name="60% - 强调文字颜色 2 2 8 4" xfId="42419" xr:uid="{F9DB6D38-E02F-44D4-BB7C-BEA8EE18E346}"/>
    <cellStyle name="60% - 强调文字颜色 2 2 9" xfId="850" xr:uid="{C1D62AA8-8E44-4649-AE36-053A0CC3BFF3}"/>
    <cellStyle name="60% - 强调文字颜色 2 2 9 2" xfId="851" xr:uid="{83AD1DF9-67D8-4037-A86B-F0939A37D649}"/>
    <cellStyle name="60% - 强调文字颜色 2 2 9 2 2" xfId="42422" xr:uid="{EA7F0F9A-8E74-4E25-AE45-9724D7419A7A}"/>
    <cellStyle name="60% - 强调文字颜色 2 2 9 3" xfId="21611" xr:uid="{287F5880-2EAF-4A4C-B82C-5744FFC5889B}"/>
    <cellStyle name="60% - 强调文字颜色 2 2 9 4" xfId="42421" xr:uid="{1028F913-A9E4-4AEA-BD49-2900ABBF7D49}"/>
    <cellStyle name="60% - 强调文字颜色 2 2_Bali" xfId="852" xr:uid="{FBB76443-3501-489A-80DB-9184F5202BC6}"/>
    <cellStyle name="60% - 强调文字颜色 2 3" xfId="853" xr:uid="{E46D789B-D2EA-4AB2-AA73-8B6603F9C406}"/>
    <cellStyle name="60% - 强调文字颜色 2 3 2" xfId="854" xr:uid="{F0C0FD25-5BD3-4D72-879D-8C441AA2A952}"/>
    <cellStyle name="60% - 强调文字颜色 2 3 2 2" xfId="855" xr:uid="{39BD1FB3-9AC4-4307-91BF-FDE521B37FF5}"/>
    <cellStyle name="60% - 强调文字颜色 2 3 2 2 2" xfId="42425" xr:uid="{99808A33-9459-4DA2-83F2-68DF290998A1}"/>
    <cellStyle name="60% - 强调文字颜色 2 3 2 3" xfId="21613" xr:uid="{62C9CC84-515B-4E90-AF47-09237C7CAFDE}"/>
    <cellStyle name="60% - 强调文字颜色 2 3 2 4" xfId="42424" xr:uid="{6D98A47F-86D9-4B10-8A76-A302D25FD38C}"/>
    <cellStyle name="60% - 强调文字颜色 2 3 3" xfId="856" xr:uid="{EE327997-B911-41A5-B887-EBD5FC2DFC42}"/>
    <cellStyle name="60% - 强调文字颜色 2 3 3 2" xfId="857" xr:uid="{DC3E5927-EFE9-4FB3-86E5-1364353243D8}"/>
    <cellStyle name="60% - 强调文字颜色 2 3 3 2 2" xfId="42427" xr:uid="{70433E42-F722-417A-9010-9D08B52E12DB}"/>
    <cellStyle name="60% - 强调文字颜色 2 3 3 3" xfId="21614" xr:uid="{80B1151B-8C87-473F-9131-E8B9490DD78E}"/>
    <cellStyle name="60% - 强调文字颜色 2 3 3 4" xfId="42426" xr:uid="{1E1129B1-2785-4773-86EE-2995A3B382CB}"/>
    <cellStyle name="60% - 强调文字颜色 2 3 4" xfId="858" xr:uid="{D29A5E5D-D26F-42FF-A885-62C77E46A2D7}"/>
    <cellStyle name="60% - 强调文字颜色 2 3 4 2" xfId="42428" xr:uid="{4CE2F895-42E3-464A-9F89-042F24134E46}"/>
    <cellStyle name="60% - 强调文字颜色 2 3 5" xfId="21612" xr:uid="{46C22F76-6BEB-4FAB-8882-DF3336ED1DC3}"/>
    <cellStyle name="60% - 强调文字颜色 2 3 6" xfId="42423" xr:uid="{D3DDCBA6-0949-4B5C-9875-67B5803DD332}"/>
    <cellStyle name="60% - 强调文字颜色 2 3_Bali" xfId="859" xr:uid="{DEC4ACF1-8A9A-4E6A-917F-E8BFEFA60C4A}"/>
    <cellStyle name="60% - 强调文字颜色 2 4" xfId="860" xr:uid="{6E2766D1-C7E7-491F-90B2-37C1F91CF5C6}"/>
    <cellStyle name="60% - 强调文字颜色 2 4 2" xfId="42429" xr:uid="{31288CBC-DF47-4EFF-90FF-27524ACFBE8E}"/>
    <cellStyle name="60% - 强调文字颜色 2 5" xfId="42395" xr:uid="{128090AA-67AB-484C-A470-4DB3082066BC}"/>
    <cellStyle name="60% - 强调文字颜色 3" xfId="861" xr:uid="{D253EB61-1D6E-4714-BF25-344202221861}"/>
    <cellStyle name="60% - 强调文字颜色 3 2" xfId="862" xr:uid="{33C60CEC-1E43-4431-ACB8-F3C8BF4B21BC}"/>
    <cellStyle name="60% - 强调文字颜色 3 2 10" xfId="863" xr:uid="{88DE307A-0639-4654-8CD3-8E03E973922E}"/>
    <cellStyle name="60% - 强调文字颜色 3 2 10 2" xfId="864" xr:uid="{990D8DC3-842F-44D2-8E00-E06F5CCF3365}"/>
    <cellStyle name="60% - 强调文字颜色 3 2 10 2 2" xfId="42433" xr:uid="{3EED1175-AEB6-40A5-B55F-E43A5E89418D}"/>
    <cellStyle name="60% - 强调文字颜色 3 2 10 3" xfId="21615" xr:uid="{23B48E1B-3E47-40E2-940E-B3A5FEA4F161}"/>
    <cellStyle name="60% - 强调文字颜色 3 2 10 4" xfId="42432" xr:uid="{9C0721E7-50A3-4222-9B69-E81BD2E982A5}"/>
    <cellStyle name="60% - 强调文字颜色 3 2 11" xfId="865" xr:uid="{02B42274-DD58-43FB-BA62-BC6E3A83CBC7}"/>
    <cellStyle name="60% - 强调文字颜色 3 2 11 2" xfId="866" xr:uid="{B1ADA3B5-C094-4B04-837F-C08A6A14A503}"/>
    <cellStyle name="60% - 强调文字颜色 3 2 11 2 2" xfId="42435" xr:uid="{062F9507-EA06-446E-8D1E-E8157940A90B}"/>
    <cellStyle name="60% - 强调文字颜色 3 2 11 3" xfId="21616" xr:uid="{39CF519B-BBF3-42A6-950F-F476FE3CB56F}"/>
    <cellStyle name="60% - 强调文字颜色 3 2 11 4" xfId="42434" xr:uid="{704E8B17-BABE-4AB7-91FC-078497D6A7DA}"/>
    <cellStyle name="60% - 强调文字颜色 3 2 12" xfId="867" xr:uid="{8E821AC1-17D8-4ACD-88D0-A3C0B621EA16}"/>
    <cellStyle name="60% - 强调文字颜色 3 2 12 2" xfId="868" xr:uid="{96363EDF-3EA2-4729-8A93-91E28D8B8B2F}"/>
    <cellStyle name="60% - 强调文字颜色 3 2 12 2 2" xfId="42437" xr:uid="{F5F38196-1CBC-4BC6-B4BF-626AD038993C}"/>
    <cellStyle name="60% - 强调文字颜色 3 2 12 3" xfId="21617" xr:uid="{FEA00AAA-25EF-4105-8109-F70E569082A7}"/>
    <cellStyle name="60% - 强调文字颜色 3 2 12 4" xfId="42436" xr:uid="{03A9D165-8B09-4A8D-9BA1-CFE373D9B644}"/>
    <cellStyle name="60% - 强调文字颜色 3 2 13" xfId="869" xr:uid="{C9E269CB-E4AE-47E6-ABA2-81B784D00A17}"/>
    <cellStyle name="60% - 强调文字颜色 3 2 13 2" xfId="870" xr:uid="{80F6C05F-9D17-43BD-A447-F863D3F71F8B}"/>
    <cellStyle name="60% - 强调文字颜色 3 2 13 2 2" xfId="42439" xr:uid="{7D73309D-AB75-42F6-8119-A22F9D6B1A5B}"/>
    <cellStyle name="60% - 强调文字颜色 3 2 13 3" xfId="21618" xr:uid="{34A7C5CF-EDD5-4AB3-BA69-C19B846ED672}"/>
    <cellStyle name="60% - 强调文字颜色 3 2 13 4" xfId="42438" xr:uid="{AFB96444-A2DC-4D3D-94E2-D95EFC7E621C}"/>
    <cellStyle name="60% - 强调文字颜色 3 2 14" xfId="871" xr:uid="{938B00D8-74E3-4474-8D61-A4125D092106}"/>
    <cellStyle name="60% - 强调文字颜色 3 2 14 2" xfId="872" xr:uid="{16B272B1-A6E9-460E-9CA2-E59B03BC2335}"/>
    <cellStyle name="60% - 强调文字颜色 3 2 14 2 2" xfId="42441" xr:uid="{E127D3A0-FEE9-427E-B1BF-8DCD621E5669}"/>
    <cellStyle name="60% - 强调文字颜色 3 2 14 3" xfId="21619" xr:uid="{28836813-D3A4-498F-B911-CF5921149E05}"/>
    <cellStyle name="60% - 强调文字颜色 3 2 14 4" xfId="42440" xr:uid="{19071D87-42E0-4970-869F-F7F5C0932969}"/>
    <cellStyle name="60% - 强调文字颜色 3 2 15" xfId="42431" xr:uid="{6B70023C-E7D0-475D-A039-820E8C34AAB6}"/>
    <cellStyle name="60% - 强调文字颜色 3 2 2" xfId="873" xr:uid="{AF5799E4-ECB9-4D27-85EA-171C065A3244}"/>
    <cellStyle name="60% - 强调文字颜色 3 2 2 2" xfId="874" xr:uid="{4F4D2C65-5176-42AF-ABEA-E9390530EC80}"/>
    <cellStyle name="60% - 强调文字颜色 3 2 2 2 2" xfId="42443" xr:uid="{69A5D7C0-8259-4C2F-84E9-1FA3DD349B10}"/>
    <cellStyle name="60% - 强调文字颜色 3 2 2 3" xfId="21620" xr:uid="{971D9057-8181-4C7D-9FAC-3C46051E8E87}"/>
    <cellStyle name="60% - 强调文字颜色 3 2 2 4" xfId="42442" xr:uid="{F05CF22C-D14C-46DD-A4EB-4D08857C570F}"/>
    <cellStyle name="60% - 强调文字颜色 3 2 3" xfId="875" xr:uid="{3B8858EB-6B67-4CC4-8AB6-FF21CACF007D}"/>
    <cellStyle name="60% - 强调文字颜色 3 2 3 2" xfId="876" xr:uid="{40323C84-BE4B-459D-AA80-EFD240F75FAA}"/>
    <cellStyle name="60% - 强调文字颜色 3 2 3 2 2" xfId="42445" xr:uid="{042779A4-F3DF-4900-B3A0-398AC261E09F}"/>
    <cellStyle name="60% - 强调文字颜色 3 2 3 3" xfId="21621" xr:uid="{AFB93CD4-3562-4DC2-BE09-B32B0A813708}"/>
    <cellStyle name="60% - 强调文字颜色 3 2 3 4" xfId="42444" xr:uid="{B16C3F60-8430-4631-9FCF-3443BCF338B7}"/>
    <cellStyle name="60% - 强调文字颜色 3 2 4" xfId="877" xr:uid="{C79BA638-5DAC-4690-AC7B-B4DE26DB338C}"/>
    <cellStyle name="60% - 强调文字颜色 3 2 4 2" xfId="878" xr:uid="{DF833478-1C70-4E21-87C7-29109BA9768F}"/>
    <cellStyle name="60% - 强调文字颜色 3 2 4 2 2" xfId="42447" xr:uid="{04CDC9D8-542D-4E24-BA8B-EBD66CA4D04E}"/>
    <cellStyle name="60% - 强调文字颜色 3 2 4 3" xfId="21622" xr:uid="{607D1824-3B1B-477E-A210-59C9D3040B5E}"/>
    <cellStyle name="60% - 强调文字颜色 3 2 4 4" xfId="42446" xr:uid="{C76831E3-8F14-452C-A986-2E483D65E050}"/>
    <cellStyle name="60% - 强调文字颜色 3 2 5" xfId="879" xr:uid="{0E84D3A1-1A62-48AF-A295-5650607F6C33}"/>
    <cellStyle name="60% - 强调文字颜色 3 2 5 2" xfId="880" xr:uid="{487BD882-F0AE-469A-9BB8-DEB5CBD2C500}"/>
    <cellStyle name="60% - 强调文字颜色 3 2 5 2 2" xfId="42449" xr:uid="{EDB85716-DDAC-4AB4-B614-F1C48691A4FE}"/>
    <cellStyle name="60% - 强调文字颜色 3 2 5 3" xfId="21623" xr:uid="{55DA6939-FF26-4D12-A146-F37DF05F9CC3}"/>
    <cellStyle name="60% - 强调文字颜色 3 2 5 4" xfId="42448" xr:uid="{AC50FE89-CF3E-44CD-82EF-515198329395}"/>
    <cellStyle name="60% - 强调文字颜色 3 2 6" xfId="881" xr:uid="{B214BBDA-C8AE-4EA6-ABB9-545DB9CF2071}"/>
    <cellStyle name="60% - 强调文字颜色 3 2 6 2" xfId="882" xr:uid="{7572C0FF-5C34-4D84-84C9-4FB3B8FA17DA}"/>
    <cellStyle name="60% - 强调文字颜色 3 2 6 2 2" xfId="42451" xr:uid="{FB441D29-2D5A-4007-8162-8CFF96144A5A}"/>
    <cellStyle name="60% - 强调文字颜色 3 2 6 3" xfId="21624" xr:uid="{063F1CFF-41EB-40A6-85C9-1A348850A87A}"/>
    <cellStyle name="60% - 强调文字颜色 3 2 6 4" xfId="42450" xr:uid="{99C493BF-D403-40BA-9235-217FECD130BF}"/>
    <cellStyle name="60% - 强调文字颜色 3 2 7" xfId="883" xr:uid="{16027C66-DF75-494B-A772-824A35AA464C}"/>
    <cellStyle name="60% - 强调文字颜色 3 2 7 2" xfId="884" xr:uid="{B5D319EE-217A-4332-9116-1B59CBD95F96}"/>
    <cellStyle name="60% - 强调文字颜色 3 2 7 2 2" xfId="42453" xr:uid="{D030ECC9-9378-4E15-AC39-97B68874C17E}"/>
    <cellStyle name="60% - 强调文字颜色 3 2 7 3" xfId="21625" xr:uid="{1CBF22FC-5102-43FB-8D55-EC5578BF5D8B}"/>
    <cellStyle name="60% - 强调文字颜色 3 2 7 4" xfId="42452" xr:uid="{DCAE613C-4166-4408-BD49-238F79FD2220}"/>
    <cellStyle name="60% - 强调文字颜色 3 2 8" xfId="885" xr:uid="{B95D1379-0E10-4532-BC25-9AB082A6E13C}"/>
    <cellStyle name="60% - 强调文字颜色 3 2 8 2" xfId="886" xr:uid="{8E8741FA-C890-4315-9B4E-3932DB7FC743}"/>
    <cellStyle name="60% - 强调文字颜色 3 2 8 2 2" xfId="42455" xr:uid="{5A42E20B-E632-43CF-9404-F058FD8E20F1}"/>
    <cellStyle name="60% - 强调文字颜色 3 2 8 3" xfId="21626" xr:uid="{32CE5C78-B725-4C49-B059-66482321CA67}"/>
    <cellStyle name="60% - 强调文字颜色 3 2 8 4" xfId="42454" xr:uid="{AC8C878C-073C-4D16-86DA-014A2FB3FC9D}"/>
    <cellStyle name="60% - 强调文字颜色 3 2 9" xfId="887" xr:uid="{AA38A4B0-D022-44F1-B328-866474672BA6}"/>
    <cellStyle name="60% - 强调文字颜色 3 2 9 2" xfId="888" xr:uid="{CA139E31-342F-4C92-8D7D-9E9C18FAFAD0}"/>
    <cellStyle name="60% - 强调文字颜色 3 2 9 2 2" xfId="42457" xr:uid="{B9A8772E-D247-4638-836A-E8542136CF91}"/>
    <cellStyle name="60% - 强调文字颜色 3 2 9 3" xfId="21627" xr:uid="{AD155287-AB55-41B2-ABC5-F6CBFA100701}"/>
    <cellStyle name="60% - 强调文字颜色 3 2 9 4" xfId="42456" xr:uid="{2C8D88D7-7ABD-4B65-BEC0-A184A549332E}"/>
    <cellStyle name="60% - 强调文字颜色 3 2_Bali" xfId="889" xr:uid="{8F9E51FF-573D-40F1-8F82-4F5EED8039F9}"/>
    <cellStyle name="60% - 强调文字颜色 3 3" xfId="890" xr:uid="{96FB67CB-F2D3-441A-B0DA-DC6A6BF78075}"/>
    <cellStyle name="60% - 强调文字颜色 3 3 2" xfId="891" xr:uid="{826AE1A5-0815-4863-8C61-5D0EAB50DFA0}"/>
    <cellStyle name="60% - 强调文字颜色 3 3 2 2" xfId="892" xr:uid="{43BB5AFF-5DE6-4083-B4E6-370B987BBF4A}"/>
    <cellStyle name="60% - 强调文字颜色 3 3 2 2 2" xfId="42460" xr:uid="{B4828399-CA2D-4F6E-B405-ED88C8890A01}"/>
    <cellStyle name="60% - 强调文字颜色 3 3 2 3" xfId="21629" xr:uid="{967F387A-BE0A-4661-B61C-BB3DC0289E52}"/>
    <cellStyle name="60% - 强调文字颜色 3 3 2 4" xfId="42459" xr:uid="{84A5C08A-815B-497F-B498-668704E78DEB}"/>
    <cellStyle name="60% - 强调文字颜色 3 3 3" xfId="893" xr:uid="{0C7E9AAB-F798-40BB-B6A7-5D9F1A1D317E}"/>
    <cellStyle name="60% - 强调文字颜色 3 3 3 2" xfId="894" xr:uid="{4BC22B01-0F02-44EF-800E-F8BF96E654B4}"/>
    <cellStyle name="60% - 强调文字颜色 3 3 3 2 2" xfId="42462" xr:uid="{01BD8422-390C-4214-A208-4B40FB4FB868}"/>
    <cellStyle name="60% - 强调文字颜色 3 3 3 3" xfId="21630" xr:uid="{2F58A76C-912E-45DD-806E-C84E8CF17DD6}"/>
    <cellStyle name="60% - 强调文字颜色 3 3 3 4" xfId="42461" xr:uid="{8AA40E92-28E9-4C00-9E2A-E290A285535B}"/>
    <cellStyle name="60% - 强调文字颜色 3 3 4" xfId="895" xr:uid="{9F999E54-5244-4E45-8635-5C78CE992F1F}"/>
    <cellStyle name="60% - 强调文字颜色 3 3 4 2" xfId="42463" xr:uid="{C48CD3E7-8431-4975-BE56-F518D66A5AA9}"/>
    <cellStyle name="60% - 强调文字颜色 3 3 5" xfId="21628" xr:uid="{33983EB4-8A97-4E76-ADDD-8CD2301E0CE0}"/>
    <cellStyle name="60% - 强调文字颜色 3 3 6" xfId="42458" xr:uid="{B6377B92-DB06-4F03-9285-DC9C43CD4278}"/>
    <cellStyle name="60% - 强调文字颜色 3 3_Bali" xfId="896" xr:uid="{21466FE5-CAE6-4152-AB7C-7B6200E44B8A}"/>
    <cellStyle name="60% - 强调文字颜色 3 4" xfId="897" xr:uid="{30D33C04-67BC-43A6-B5F3-8727AE8F3014}"/>
    <cellStyle name="60% - 强调文字颜色 3 4 2" xfId="42464" xr:uid="{CD1E87D9-236E-45DB-98D2-7F478C11B203}"/>
    <cellStyle name="60% - 强调文字颜色 3 5" xfId="42430" xr:uid="{C2718C51-63A5-43DC-9D1F-2D6B7723E8D0}"/>
    <cellStyle name="60% - 强调文字颜色 4" xfId="898" xr:uid="{E43A2D2C-94E1-49AF-9957-7441A80079DA}"/>
    <cellStyle name="60% - 强调文字颜色 4 2" xfId="899" xr:uid="{C2561B64-97A3-4E16-A68E-017C2FDCF5F1}"/>
    <cellStyle name="60% - 强调文字颜色 4 2 10" xfId="900" xr:uid="{F241911C-D0B8-4172-9F51-C3354D16FD9C}"/>
    <cellStyle name="60% - 强调文字颜色 4 2 10 2" xfId="901" xr:uid="{07D1BB0A-759C-464F-ACB3-043C9EC51EFC}"/>
    <cellStyle name="60% - 强调文字颜色 4 2 10 2 2" xfId="42468" xr:uid="{5A767916-63E8-47F1-AC0A-47B23E539ECB}"/>
    <cellStyle name="60% - 强调文字颜色 4 2 10 3" xfId="21631" xr:uid="{EAC1243D-6635-4F7E-A246-3654466A9F47}"/>
    <cellStyle name="60% - 强调文字颜色 4 2 10 4" xfId="42467" xr:uid="{5A3B186E-70F2-47FF-9CCE-107D87528D4B}"/>
    <cellStyle name="60% - 强调文字颜色 4 2 11" xfId="902" xr:uid="{F3F36F33-D2CF-42EF-9BF7-3A5AEAE70D9C}"/>
    <cellStyle name="60% - 强调文字颜色 4 2 11 2" xfId="903" xr:uid="{C9649D50-0F3C-4623-8397-0B2E48192B7A}"/>
    <cellStyle name="60% - 强调文字颜色 4 2 11 2 2" xfId="42470" xr:uid="{D72797FC-55C2-4720-AFDE-055406AFC821}"/>
    <cellStyle name="60% - 强调文字颜色 4 2 11 3" xfId="21632" xr:uid="{97CF70F0-8D9B-4905-81A7-53E204A86983}"/>
    <cellStyle name="60% - 强调文字颜色 4 2 11 4" xfId="42469" xr:uid="{577E513E-BA68-46D1-85CB-10C25206E0B3}"/>
    <cellStyle name="60% - 强调文字颜色 4 2 12" xfId="904" xr:uid="{F3294F9F-BA19-41E9-89F5-79058A5A3122}"/>
    <cellStyle name="60% - 强调文字颜色 4 2 12 2" xfId="905" xr:uid="{20CC75C2-9A1B-4165-AAF2-759D7D0AD090}"/>
    <cellStyle name="60% - 强调文字颜色 4 2 12 2 2" xfId="42472" xr:uid="{1D6C6607-C87D-4929-BE0E-C814CB133448}"/>
    <cellStyle name="60% - 强调文字颜色 4 2 12 3" xfId="21633" xr:uid="{E1F68D3C-D7B0-41D6-8038-7B423FF8D5F6}"/>
    <cellStyle name="60% - 强调文字颜色 4 2 12 4" xfId="42471" xr:uid="{62F77113-5B12-4D85-8DCC-C920FB02926E}"/>
    <cellStyle name="60% - 强调文字颜色 4 2 13" xfId="906" xr:uid="{CD375ECC-0A88-49AB-8950-B1D9E3504118}"/>
    <cellStyle name="60% - 强调文字颜色 4 2 13 2" xfId="907" xr:uid="{529C2E9E-3457-4DC3-9EE9-B34B10BCF76E}"/>
    <cellStyle name="60% - 强调文字颜色 4 2 13 2 2" xfId="42474" xr:uid="{E8D5CE80-EF7F-4C55-B319-D48E2BF51283}"/>
    <cellStyle name="60% - 强调文字颜色 4 2 13 3" xfId="21634" xr:uid="{A550032A-DC70-4453-AD08-4DF7740B7B29}"/>
    <cellStyle name="60% - 强调文字颜色 4 2 13 4" xfId="42473" xr:uid="{29D619D5-CD39-407F-96FC-6362EE9586EF}"/>
    <cellStyle name="60% - 强调文字颜色 4 2 14" xfId="908" xr:uid="{A24B5C31-32D9-4FCD-90D5-501948DF3D1D}"/>
    <cellStyle name="60% - 强调文字颜色 4 2 14 2" xfId="909" xr:uid="{216E188C-FD0C-4A8C-B8A6-77CBA81393E4}"/>
    <cellStyle name="60% - 强调文字颜色 4 2 14 2 2" xfId="42476" xr:uid="{5D7F35DA-2A41-4894-ABE8-ACC928825DC7}"/>
    <cellStyle name="60% - 强调文字颜色 4 2 14 3" xfId="21635" xr:uid="{64A5022B-ED56-4295-B99E-C3D131EF4B33}"/>
    <cellStyle name="60% - 强调文字颜色 4 2 14 4" xfId="42475" xr:uid="{CAF51D1C-55FD-41FA-95C5-B15B587AAAD2}"/>
    <cellStyle name="60% - 强调文字颜色 4 2 15" xfId="42466" xr:uid="{D47C177A-42B7-46D0-B9C2-37CBB806A403}"/>
    <cellStyle name="60% - 强调文字颜色 4 2 2" xfId="910" xr:uid="{CF1F8924-06C3-42B7-8EE1-53313AA37261}"/>
    <cellStyle name="60% - 强调文字颜色 4 2 2 2" xfId="911" xr:uid="{B8B38833-DCB8-40E3-AD7B-633DB829383B}"/>
    <cellStyle name="60% - 强调文字颜色 4 2 2 2 2" xfId="42478" xr:uid="{E54DD490-2042-440D-B9FE-899B00C085FE}"/>
    <cellStyle name="60% - 强调文字颜色 4 2 2 3" xfId="21636" xr:uid="{851FE6B9-0B5D-4612-A2D5-5B52B25B7049}"/>
    <cellStyle name="60% - 强调文字颜色 4 2 2 4" xfId="42477" xr:uid="{60A858EC-1AF3-41C7-9BB1-E519CE7C19B5}"/>
    <cellStyle name="60% - 强调文字颜色 4 2 3" xfId="912" xr:uid="{3E988E9C-99E8-4FEB-8E06-73F95660C490}"/>
    <cellStyle name="60% - 强调文字颜色 4 2 3 2" xfId="913" xr:uid="{0728F702-CA8D-417B-8E00-4CBCCD90ED7D}"/>
    <cellStyle name="60% - 强调文字颜色 4 2 3 2 2" xfId="42480" xr:uid="{8C39C6D9-8F25-4073-8DA7-25213888D6E7}"/>
    <cellStyle name="60% - 强调文字颜色 4 2 3 3" xfId="21637" xr:uid="{F517307D-E604-4815-B90D-DCE409C562DE}"/>
    <cellStyle name="60% - 强调文字颜色 4 2 3 4" xfId="42479" xr:uid="{CFEB3C27-0560-4159-8845-2C33C4893BA5}"/>
    <cellStyle name="60% - 强调文字颜色 4 2 4" xfId="914" xr:uid="{46890471-5BC7-4A86-85E2-93A0E986C415}"/>
    <cellStyle name="60% - 强调文字颜色 4 2 4 2" xfId="915" xr:uid="{F9225230-2D62-4A66-8C3F-502AB05D8C79}"/>
    <cellStyle name="60% - 强调文字颜色 4 2 4 2 2" xfId="42482" xr:uid="{17AEE557-2A79-4DE8-BA58-D6B0A52FA821}"/>
    <cellStyle name="60% - 强调文字颜色 4 2 4 3" xfId="21638" xr:uid="{76257D48-E94A-4CFC-8F51-850527FA66F4}"/>
    <cellStyle name="60% - 强调文字颜色 4 2 4 4" xfId="42481" xr:uid="{602F860A-6255-4E41-971C-BBF929A1DE54}"/>
    <cellStyle name="60% - 强调文字颜色 4 2 5" xfId="916" xr:uid="{797F2CF1-F7E6-40F5-B63B-5E12D8EB23D4}"/>
    <cellStyle name="60% - 强调文字颜色 4 2 5 2" xfId="917" xr:uid="{74DAFBEE-D1B4-46B7-80BD-3C44772594D1}"/>
    <cellStyle name="60% - 强调文字颜色 4 2 5 2 2" xfId="42484" xr:uid="{37622055-94E8-4A2A-9838-B3608A27175F}"/>
    <cellStyle name="60% - 强调文字颜色 4 2 5 3" xfId="21639" xr:uid="{78FE845D-C840-4834-B5E4-8E53CD2A74B5}"/>
    <cellStyle name="60% - 强调文字颜色 4 2 5 4" xfId="42483" xr:uid="{8D94C1BC-9E6B-4557-83D4-DEE28412CEF4}"/>
    <cellStyle name="60% - 强调文字颜色 4 2 6" xfId="918" xr:uid="{36C4E5D2-2EB6-4A26-871C-AB7108A93205}"/>
    <cellStyle name="60% - 强调文字颜色 4 2 6 2" xfId="919" xr:uid="{425090AB-B823-4389-A547-60D6C1F8E37F}"/>
    <cellStyle name="60% - 强调文字颜色 4 2 6 2 2" xfId="42486" xr:uid="{3B5587B3-C920-4FDA-974A-6DEDC7DA1D91}"/>
    <cellStyle name="60% - 强调文字颜色 4 2 6 3" xfId="21640" xr:uid="{85411F40-D4E2-4E2D-83DF-2BCE2CA9708B}"/>
    <cellStyle name="60% - 强调文字颜色 4 2 6 4" xfId="42485" xr:uid="{9A38C5B7-6003-4121-97D7-AF2A91EA9E8D}"/>
    <cellStyle name="60% - 强调文字颜色 4 2 7" xfId="920" xr:uid="{7C45C4CD-422D-4720-B81D-13D109E9DFC0}"/>
    <cellStyle name="60% - 强调文字颜色 4 2 7 2" xfId="921" xr:uid="{84E78C52-CBE0-4476-9D97-7CB5C065639B}"/>
    <cellStyle name="60% - 强调文字颜色 4 2 7 2 2" xfId="42488" xr:uid="{CB9497A1-0B3A-45D5-B33A-5067E5C9713C}"/>
    <cellStyle name="60% - 强调文字颜色 4 2 7 3" xfId="21641" xr:uid="{E09919BB-B74E-41A3-8A92-F262D2568F22}"/>
    <cellStyle name="60% - 强调文字颜色 4 2 7 4" xfId="42487" xr:uid="{A2919280-F3E9-45F3-992E-F401A094D48C}"/>
    <cellStyle name="60% - 强调文字颜色 4 2 8" xfId="922" xr:uid="{AEB36289-F871-49D3-B3AB-C28A96408A24}"/>
    <cellStyle name="60% - 强调文字颜色 4 2 8 2" xfId="923" xr:uid="{091543D5-675A-483C-AAA0-21E61A901C51}"/>
    <cellStyle name="60% - 强调文字颜色 4 2 8 2 2" xfId="42490" xr:uid="{E07A0D09-943C-4D41-9158-14EC46D51262}"/>
    <cellStyle name="60% - 强调文字颜色 4 2 8 3" xfId="21642" xr:uid="{744C1A35-652F-4A36-8D55-FF754A8CEE9D}"/>
    <cellStyle name="60% - 强调文字颜色 4 2 8 4" xfId="42489" xr:uid="{FE60D16C-0EB6-4DDA-A41B-D1CEB575A4E5}"/>
    <cellStyle name="60% - 强调文字颜色 4 2 9" xfId="924" xr:uid="{A730A879-0956-47EC-820D-EE283DBECF35}"/>
    <cellStyle name="60% - 强调文字颜色 4 2 9 2" xfId="925" xr:uid="{E06BD5AD-463B-4EF4-BEC1-652E1C7723CC}"/>
    <cellStyle name="60% - 强调文字颜色 4 2 9 2 2" xfId="42492" xr:uid="{83AA76D5-34EB-47C6-A5A4-7826C8EE48FF}"/>
    <cellStyle name="60% - 强调文字颜色 4 2 9 3" xfId="21643" xr:uid="{A2F80932-004A-4F1A-B837-74A78738B89E}"/>
    <cellStyle name="60% - 强调文字颜色 4 2 9 4" xfId="42491" xr:uid="{AB4A2009-D70B-4D37-9127-5E87C8C41B2A}"/>
    <cellStyle name="60% - 强调文字颜色 4 2_Bali" xfId="926" xr:uid="{1A3F59FC-F232-477E-AEF5-AAD259196548}"/>
    <cellStyle name="60% - 强调文字颜色 4 3" xfId="927" xr:uid="{CF0A2D20-F9EB-4B9C-8A2B-712BCB985DE6}"/>
    <cellStyle name="60% - 强调文字颜色 4 3 2" xfId="928" xr:uid="{270866D6-AB8B-49C5-A283-60490D29CCE5}"/>
    <cellStyle name="60% - 强调文字颜色 4 3 2 2" xfId="929" xr:uid="{5CD6DE7D-1B55-46E5-984A-3D86C64D0757}"/>
    <cellStyle name="60% - 强调文字颜色 4 3 2 2 2" xfId="42495" xr:uid="{DF76B84E-E2B2-4DC8-BC37-122335F060AD}"/>
    <cellStyle name="60% - 强调文字颜色 4 3 2 3" xfId="21645" xr:uid="{3E342DC2-2F9B-44B6-97C7-2E28BC48A009}"/>
    <cellStyle name="60% - 强调文字颜色 4 3 2 4" xfId="42494" xr:uid="{A4D12DEC-EA7A-4A96-8F4B-3F567288611B}"/>
    <cellStyle name="60% - 强调文字颜色 4 3 3" xfId="930" xr:uid="{085A8EB8-496F-4D59-BF9F-227D34812A89}"/>
    <cellStyle name="60% - 强调文字颜色 4 3 3 2" xfId="931" xr:uid="{56785AC3-DBBD-4113-80BD-A3D177CA5545}"/>
    <cellStyle name="60% - 强调文字颜色 4 3 3 2 2" xfId="42497" xr:uid="{33CE4659-ACF6-4061-8D49-CD084D7E4D00}"/>
    <cellStyle name="60% - 强调文字颜色 4 3 3 3" xfId="21646" xr:uid="{675B2E21-F69D-42DB-A672-A90285E56F7D}"/>
    <cellStyle name="60% - 强调文字颜色 4 3 3 4" xfId="42496" xr:uid="{D338A1A8-4965-4021-A549-58ABA488C119}"/>
    <cellStyle name="60% - 强调文字颜色 4 3 4" xfId="932" xr:uid="{550F2E21-F943-4CBC-B760-9DFD4A052F59}"/>
    <cellStyle name="60% - 强调文字颜色 4 3 4 2" xfId="42498" xr:uid="{D5A01F4E-3CDE-42FD-A7DB-B7813D1D914B}"/>
    <cellStyle name="60% - 强调文字颜色 4 3 5" xfId="21644" xr:uid="{D4BACD16-074F-435D-81AE-4E6795DF4DC0}"/>
    <cellStyle name="60% - 强调文字颜色 4 3 6" xfId="42493" xr:uid="{E235023D-59AA-4EAD-9382-6D272FF8D13F}"/>
    <cellStyle name="60% - 强调文字颜色 4 3_Bali" xfId="933" xr:uid="{27F6E10B-7286-4BFE-9A93-CF8F9BBCA222}"/>
    <cellStyle name="60% - 强调文字颜色 4 4" xfId="934" xr:uid="{6BAA3446-A6BE-4713-8FBC-7659223F0955}"/>
    <cellStyle name="60% - 强调文字颜色 4 4 2" xfId="42499" xr:uid="{926D9FD6-14A6-431A-994C-ADBC166C6BBF}"/>
    <cellStyle name="60% - 强调文字颜色 4 5" xfId="42465" xr:uid="{AC81A1C4-0F21-4C52-A2AC-D26A9C5A5C2D}"/>
    <cellStyle name="60% - 强调文字颜色 5" xfId="935" xr:uid="{7A35941A-2B91-46FA-8E36-E73BC7D913CF}"/>
    <cellStyle name="60% - 强调文字颜色 5 2" xfId="936" xr:uid="{6216FD95-CCD6-4A2D-8A89-CAD0736BB4C1}"/>
    <cellStyle name="60% - 强调文字颜色 5 2 10" xfId="937" xr:uid="{0B7F259D-A04A-493D-9FE6-297587E89016}"/>
    <cellStyle name="60% - 强调文字颜色 5 2 10 2" xfId="938" xr:uid="{11A629EE-5132-41BE-8489-B49106FA96E6}"/>
    <cellStyle name="60% - 强调文字颜色 5 2 10 2 2" xfId="42503" xr:uid="{5F808043-C16F-4357-B255-B7717E963976}"/>
    <cellStyle name="60% - 强调文字颜色 5 2 10 3" xfId="21647" xr:uid="{71C87780-8A06-4F50-8E83-C7A1581F7C02}"/>
    <cellStyle name="60% - 强调文字颜色 5 2 10 4" xfId="42502" xr:uid="{430426FC-C196-405E-A684-293BB3839A10}"/>
    <cellStyle name="60% - 强调文字颜色 5 2 11" xfId="939" xr:uid="{2E51E60C-C0C1-4E5C-9F1D-80524D8CC292}"/>
    <cellStyle name="60% - 强调文字颜色 5 2 11 2" xfId="940" xr:uid="{DC2EAE2E-A9AD-44B2-9040-96E97A016306}"/>
    <cellStyle name="60% - 强调文字颜色 5 2 11 2 2" xfId="42505" xr:uid="{EE747C6A-445D-40CB-B191-3159A985E661}"/>
    <cellStyle name="60% - 强调文字颜色 5 2 11 3" xfId="21648" xr:uid="{FCD4D982-B068-4D31-AAD0-4C09002CB424}"/>
    <cellStyle name="60% - 强调文字颜色 5 2 11 4" xfId="42504" xr:uid="{ADB82627-56F5-4C6B-B4E8-45B6A0B91B1E}"/>
    <cellStyle name="60% - 强调文字颜色 5 2 12" xfId="941" xr:uid="{15C94CAD-4D3E-4196-A371-E64F089BD015}"/>
    <cellStyle name="60% - 强调文字颜色 5 2 12 2" xfId="942" xr:uid="{092A1C0E-0CFD-4126-A786-3182F3F412FF}"/>
    <cellStyle name="60% - 强调文字颜色 5 2 12 2 2" xfId="42507" xr:uid="{7C9F53A2-7379-4A73-B3F9-F9D3B496A42D}"/>
    <cellStyle name="60% - 强调文字颜色 5 2 12 3" xfId="21649" xr:uid="{E2320B2E-A53F-444F-96C9-B19B8DB2638D}"/>
    <cellStyle name="60% - 强调文字颜色 5 2 12 4" xfId="42506" xr:uid="{3648128F-6FB9-4EED-906A-1F1FFC896334}"/>
    <cellStyle name="60% - 强调文字颜色 5 2 13" xfId="943" xr:uid="{9E8F0044-A4D2-40EB-AE13-ACDF193CE09D}"/>
    <cellStyle name="60% - 强调文字颜色 5 2 13 2" xfId="944" xr:uid="{CF9EE294-910B-415B-B4A1-7A4CB22BF9D1}"/>
    <cellStyle name="60% - 强调文字颜色 5 2 13 2 2" xfId="42509" xr:uid="{81DFDD2A-A22C-4F2C-AECC-7510C9D66DD9}"/>
    <cellStyle name="60% - 强调文字颜色 5 2 13 3" xfId="21650" xr:uid="{9CCB9B9E-CC73-47FE-A646-4967C70A510A}"/>
    <cellStyle name="60% - 强调文字颜色 5 2 13 4" xfId="42508" xr:uid="{62115178-BC2B-4FB7-B3DF-C5636852BFD1}"/>
    <cellStyle name="60% - 强调文字颜色 5 2 14" xfId="945" xr:uid="{7F78B18E-A015-4F6C-A043-59A34F5F8A86}"/>
    <cellStyle name="60% - 强调文字颜色 5 2 14 2" xfId="946" xr:uid="{A905C11E-DC4F-416E-BFF7-24C79D3B2C45}"/>
    <cellStyle name="60% - 强调文字颜色 5 2 14 2 2" xfId="42511" xr:uid="{A1D51387-9E9F-494E-80C1-069EC6EA3F64}"/>
    <cellStyle name="60% - 强调文字颜色 5 2 14 3" xfId="21651" xr:uid="{ECB1BEC1-93E7-4D25-BED3-BB2F1246D70F}"/>
    <cellStyle name="60% - 强调文字颜色 5 2 14 4" xfId="42510" xr:uid="{E3E9AADC-8CE0-4DE7-854E-024B200AC1BB}"/>
    <cellStyle name="60% - 强调文字颜色 5 2 15" xfId="42501" xr:uid="{81A3FFC6-7AB0-4B0A-9B33-ED84631C7AA8}"/>
    <cellStyle name="60% - 强调文字颜色 5 2 2" xfId="947" xr:uid="{DEE7CF2D-6A46-458F-BEBC-E81CAA3D3577}"/>
    <cellStyle name="60% - 强调文字颜色 5 2 2 2" xfId="948" xr:uid="{78A8A215-C0F3-48F7-9653-8D84ED15BC7D}"/>
    <cellStyle name="60% - 强调文字颜色 5 2 2 2 2" xfId="42513" xr:uid="{E63E42E0-CA05-45E6-8E9A-BF6D750F3DD3}"/>
    <cellStyle name="60% - 强调文字颜色 5 2 2 3" xfId="21652" xr:uid="{6FF33618-6E37-4A86-B3ED-A0EA18C6BBB7}"/>
    <cellStyle name="60% - 强调文字颜色 5 2 2 4" xfId="42512" xr:uid="{EF1651B4-B243-4CE5-87E3-74C0A817B339}"/>
    <cellStyle name="60% - 强调文字颜色 5 2 3" xfId="949" xr:uid="{BB2B437F-EFF8-43BA-8D22-6BA3E49A7582}"/>
    <cellStyle name="60% - 强调文字颜色 5 2 3 2" xfId="950" xr:uid="{E3A63C0D-66A3-46AB-AE29-0BED4B6981AB}"/>
    <cellStyle name="60% - 强调文字颜色 5 2 3 2 2" xfId="42515" xr:uid="{F34F74D6-056A-44A0-8E4A-E11F83C2CFEA}"/>
    <cellStyle name="60% - 强调文字颜色 5 2 3 3" xfId="21653" xr:uid="{DDDFD314-FB1C-40F1-8D2D-A3092495E261}"/>
    <cellStyle name="60% - 强调文字颜色 5 2 3 4" xfId="42514" xr:uid="{DF8149F7-19CE-4A36-BE98-1BDCAF018A8F}"/>
    <cellStyle name="60% - 强调文字颜色 5 2 4" xfId="951" xr:uid="{E0E0F82C-950A-4E2C-B5CB-DD1442392A00}"/>
    <cellStyle name="60% - 强调文字颜色 5 2 4 2" xfId="952" xr:uid="{D1D19374-3B70-4D77-AE01-F5BF5838D0D9}"/>
    <cellStyle name="60% - 强调文字颜色 5 2 4 2 2" xfId="42517" xr:uid="{815D8964-C2B3-4395-A8B6-528111FD02E0}"/>
    <cellStyle name="60% - 强调文字颜色 5 2 4 3" xfId="21654" xr:uid="{940B0F1E-E737-416D-B86E-8D25B6FEF0B9}"/>
    <cellStyle name="60% - 强调文字颜色 5 2 4 4" xfId="42516" xr:uid="{835C98B2-4480-4659-AD72-11CA99B39C2D}"/>
    <cellStyle name="60% - 强调文字颜色 5 2 5" xfId="953" xr:uid="{2DF17867-24E2-476B-8DF2-29574D96D12C}"/>
    <cellStyle name="60% - 强调文字颜色 5 2 5 2" xfId="954" xr:uid="{02A894FF-8096-4A2D-BF89-B6F2A96A55C4}"/>
    <cellStyle name="60% - 强调文字颜色 5 2 5 2 2" xfId="42519" xr:uid="{EA8FC178-7AC7-4CDD-B0A7-44D42E004E3B}"/>
    <cellStyle name="60% - 强调文字颜色 5 2 5 3" xfId="21655" xr:uid="{C0C6A126-3072-47CA-999D-814F0D8A9F8D}"/>
    <cellStyle name="60% - 强调文字颜色 5 2 5 4" xfId="42518" xr:uid="{50A43A9F-D574-4700-A60A-EF61C747FFD3}"/>
    <cellStyle name="60% - 强调文字颜色 5 2 6" xfId="955" xr:uid="{620DE65C-B93C-4209-827C-CAA44E880843}"/>
    <cellStyle name="60% - 强调文字颜色 5 2 6 2" xfId="956" xr:uid="{0AE8DA1A-A741-467E-B1E3-696E6EE175C1}"/>
    <cellStyle name="60% - 强调文字颜色 5 2 6 2 2" xfId="42521" xr:uid="{966EF450-FB5F-454E-B54D-994A044947BD}"/>
    <cellStyle name="60% - 强调文字颜色 5 2 6 3" xfId="21656" xr:uid="{DE419352-985A-4146-B75B-26F1441A1C9E}"/>
    <cellStyle name="60% - 强调文字颜色 5 2 6 4" xfId="42520" xr:uid="{3A3A2557-5947-4804-8547-09AD49F274C6}"/>
    <cellStyle name="60% - 强调文字颜色 5 2 7" xfId="957" xr:uid="{F80321B3-2809-413E-8B4C-C3E69AFC1BAA}"/>
    <cellStyle name="60% - 强调文字颜色 5 2 7 2" xfId="958" xr:uid="{5EC7CDD4-8424-4466-A73C-2E71041C8013}"/>
    <cellStyle name="60% - 强调文字颜色 5 2 7 2 2" xfId="42523" xr:uid="{C1F0645E-7E92-4213-862B-C2104104FDE2}"/>
    <cellStyle name="60% - 强调文字颜色 5 2 7 3" xfId="21657" xr:uid="{E0DAC8D5-510D-453D-9C0D-7DEB6B0D96B3}"/>
    <cellStyle name="60% - 强调文字颜色 5 2 7 4" xfId="42522" xr:uid="{DC73CA53-902A-459E-82EC-A77553E94713}"/>
    <cellStyle name="60% - 强调文字颜色 5 2 8" xfId="959" xr:uid="{AF6CD367-ABBA-4F32-93CC-7BE8F4ACFCA7}"/>
    <cellStyle name="60% - 强调文字颜色 5 2 8 2" xfId="960" xr:uid="{0525A14E-FFCB-4142-B7D7-8181FBB3C82E}"/>
    <cellStyle name="60% - 强调文字颜色 5 2 8 2 2" xfId="42525" xr:uid="{635D24F4-E327-498B-A9DB-0FEFEBC5F931}"/>
    <cellStyle name="60% - 强调文字颜色 5 2 8 3" xfId="21658" xr:uid="{3078E257-34C3-4E90-97D6-747E54719A51}"/>
    <cellStyle name="60% - 强调文字颜色 5 2 8 4" xfId="42524" xr:uid="{D73C37F8-F093-435E-ADF8-7B836171D179}"/>
    <cellStyle name="60% - 强调文字颜色 5 2 9" xfId="961" xr:uid="{1D68ED98-51C2-4C00-849A-7FACB4AD4CD3}"/>
    <cellStyle name="60% - 强调文字颜色 5 2 9 2" xfId="962" xr:uid="{91D3189D-0CE5-4CA4-8D09-225C51DE10B1}"/>
    <cellStyle name="60% - 强调文字颜色 5 2 9 2 2" xfId="42527" xr:uid="{AEAB9CD9-AC27-4560-BA80-A588E7ECC50C}"/>
    <cellStyle name="60% - 强调文字颜色 5 2 9 3" xfId="21659" xr:uid="{7F572071-70DC-4BFE-80B6-EA5258B08A29}"/>
    <cellStyle name="60% - 强调文字颜色 5 2 9 4" xfId="42526" xr:uid="{F5100C08-A1E3-4F81-8927-A91E7CE24709}"/>
    <cellStyle name="60% - 强调文字颜色 5 2_Bali" xfId="963" xr:uid="{241D183F-3428-4AEF-81AA-5FCF38D667CA}"/>
    <cellStyle name="60% - 强调文字颜色 5 3" xfId="964" xr:uid="{90C1FE85-F186-420B-8A14-0798E0B8C1C2}"/>
    <cellStyle name="60% - 强调文字颜色 5 3 2" xfId="965" xr:uid="{94BEE5AC-AFFE-4C5F-8280-6CE992F26032}"/>
    <cellStyle name="60% - 强调文字颜色 5 3 2 2" xfId="966" xr:uid="{FFAFA5B0-2E48-4CDD-9DED-BD59BB2FBB87}"/>
    <cellStyle name="60% - 强调文字颜色 5 3 2 2 2" xfId="42530" xr:uid="{53012D07-2A5E-45A1-BF67-DEA8FB7B7147}"/>
    <cellStyle name="60% - 强调文字颜色 5 3 2 3" xfId="21661" xr:uid="{76A8BBCB-9357-499B-900A-7C7D46FF11AF}"/>
    <cellStyle name="60% - 强调文字颜色 5 3 2 4" xfId="42529" xr:uid="{6F22D72A-5BE8-4515-BDE2-D70AAC7C4679}"/>
    <cellStyle name="60% - 强调文字颜色 5 3 3" xfId="967" xr:uid="{8EC3F4B6-5051-4E10-9958-56BF80E937ED}"/>
    <cellStyle name="60% - 强调文字颜色 5 3 3 2" xfId="968" xr:uid="{243D5FF0-901A-420D-9820-7D0A56651862}"/>
    <cellStyle name="60% - 强调文字颜色 5 3 3 2 2" xfId="42532" xr:uid="{6B4C9C70-C2FE-4D42-900A-64317FDD02CA}"/>
    <cellStyle name="60% - 强调文字颜色 5 3 3 3" xfId="21662" xr:uid="{9311C5AB-48A9-4ACA-96F0-6E748F0889FD}"/>
    <cellStyle name="60% - 强调文字颜色 5 3 3 4" xfId="42531" xr:uid="{DAECBE7E-864A-4F7C-87FE-7710BEBF92F2}"/>
    <cellStyle name="60% - 强调文字颜色 5 3 4" xfId="969" xr:uid="{C9B4C0ED-6CB7-43B3-BD77-B2474A9CBCED}"/>
    <cellStyle name="60% - 强调文字颜色 5 3 4 2" xfId="42533" xr:uid="{EED29BEE-4AE2-4C0E-9C7E-4383AF1DB9E7}"/>
    <cellStyle name="60% - 强调文字颜色 5 3 5" xfId="21660" xr:uid="{706D4674-E561-424F-89A1-A7E280302AA7}"/>
    <cellStyle name="60% - 强调文字颜色 5 3 6" xfId="42528" xr:uid="{63B64D8E-C0B3-4F36-8D27-732943D794F7}"/>
    <cellStyle name="60% - 强调文字颜色 5 3_Bali" xfId="970" xr:uid="{E7A40E7D-F81B-41B3-A171-2B87ECB58929}"/>
    <cellStyle name="60% - 强调文字颜色 5 4" xfId="971" xr:uid="{D608214E-D89E-47EA-891E-075588A2EE91}"/>
    <cellStyle name="60% - 强调文字颜色 5 4 2" xfId="42534" xr:uid="{3F46AEA2-B985-4BB1-91F4-82ABCBADE5C2}"/>
    <cellStyle name="60% - 强调文字颜色 5 5" xfId="42500" xr:uid="{E460F8E6-AFE0-4FEF-8832-5744A0F42471}"/>
    <cellStyle name="60% - 强调文字颜色 6" xfId="972" xr:uid="{44525F34-4AB9-4D78-B960-295351D3BE80}"/>
    <cellStyle name="60% - 强调文字颜色 6 2" xfId="973" xr:uid="{4CCA649E-FE99-4C0B-8A3E-5CEA0B2BE2DA}"/>
    <cellStyle name="60% - 强调文字颜色 6 2 10" xfId="974" xr:uid="{AACC6E1A-E098-4AA7-AF31-92855F92102B}"/>
    <cellStyle name="60% - 强调文字颜色 6 2 10 2" xfId="975" xr:uid="{6A6B43E6-EF38-4A93-9A1C-BD0AF9CBB963}"/>
    <cellStyle name="60% - 强调文字颜色 6 2 10 2 2" xfId="42538" xr:uid="{3FD097E4-C0BE-4F0C-B2FD-086F0714D9AD}"/>
    <cellStyle name="60% - 强调文字颜色 6 2 10 3" xfId="21663" xr:uid="{D40BC9B1-1C19-49E6-B2D6-E2B54A34C252}"/>
    <cellStyle name="60% - 强调文字颜色 6 2 10 4" xfId="42537" xr:uid="{860A1005-BABD-47D5-AB4C-B7A6BDFA9B59}"/>
    <cellStyle name="60% - 强调文字颜色 6 2 11" xfId="976" xr:uid="{3D3E514C-BBAC-49CE-9A48-92575E7D26B2}"/>
    <cellStyle name="60% - 强调文字颜色 6 2 11 2" xfId="977" xr:uid="{A4B15C17-BDF4-4C7C-BF8B-CC2CBE049A01}"/>
    <cellStyle name="60% - 强调文字颜色 6 2 11 2 2" xfId="42540" xr:uid="{11435B10-8797-4EFE-8F61-7B548967019B}"/>
    <cellStyle name="60% - 强调文字颜色 6 2 11 3" xfId="21664" xr:uid="{3BA555A1-9BAD-45E1-8EB8-347BF9907BED}"/>
    <cellStyle name="60% - 强调文字颜色 6 2 11 4" xfId="42539" xr:uid="{AFFB3FB7-CA91-4C38-A33A-C718C2DBEB9B}"/>
    <cellStyle name="60% - 强调文字颜色 6 2 12" xfId="978" xr:uid="{1584B20B-5B33-4106-8A4A-F3260F5D75E3}"/>
    <cellStyle name="60% - 强调文字颜色 6 2 12 2" xfId="979" xr:uid="{560EAB35-66AE-4926-89F6-57FD42D12261}"/>
    <cellStyle name="60% - 强调文字颜色 6 2 12 2 2" xfId="42542" xr:uid="{C35FA905-0A1C-4C00-A943-ECCDF3109F81}"/>
    <cellStyle name="60% - 强调文字颜色 6 2 12 3" xfId="21665" xr:uid="{F2641CCD-BC1D-4EA5-A251-88C555114A0F}"/>
    <cellStyle name="60% - 强调文字颜色 6 2 12 4" xfId="42541" xr:uid="{C1A31BC0-D2DA-4CDF-AEAE-0F2E32ADA329}"/>
    <cellStyle name="60% - 强调文字颜色 6 2 13" xfId="980" xr:uid="{C7C22903-5F22-45CA-8DD0-E9AEAA763A9A}"/>
    <cellStyle name="60% - 强调文字颜色 6 2 13 2" xfId="981" xr:uid="{43F493AA-7880-4633-B8B0-4B54DCE484BC}"/>
    <cellStyle name="60% - 强调文字颜色 6 2 13 2 2" xfId="42544" xr:uid="{7EE41E24-5C41-4E87-B5D3-4CBA3A1F3BEB}"/>
    <cellStyle name="60% - 强调文字颜色 6 2 13 3" xfId="21666" xr:uid="{7CF3196A-3C88-47BC-B885-331D6B537F77}"/>
    <cellStyle name="60% - 强调文字颜色 6 2 13 4" xfId="42543" xr:uid="{EC7F7D61-7260-46FB-B2B9-C6A6B33DCC0C}"/>
    <cellStyle name="60% - 强调文字颜色 6 2 14" xfId="982" xr:uid="{AD77CB39-E8EB-4480-9AF6-14A6BDAB9669}"/>
    <cellStyle name="60% - 强调文字颜色 6 2 14 2" xfId="983" xr:uid="{B79F703C-3085-479E-AFB6-99653BCCD576}"/>
    <cellStyle name="60% - 强调文字颜色 6 2 14 2 2" xfId="42546" xr:uid="{BA379ADA-6164-405A-9254-C870DF8027A5}"/>
    <cellStyle name="60% - 强调文字颜色 6 2 14 3" xfId="21667" xr:uid="{C0CF21A0-CE94-44DE-9F6A-20E622A72F51}"/>
    <cellStyle name="60% - 强调文字颜色 6 2 14 4" xfId="42545" xr:uid="{824B3C52-2C83-4F55-95C8-6420AEA56C81}"/>
    <cellStyle name="60% - 强调文字颜色 6 2 15" xfId="42536" xr:uid="{34026D61-A5B6-4252-8C7E-D18740708E10}"/>
    <cellStyle name="60% - 强调文字颜色 6 2 2" xfId="984" xr:uid="{0D7D4F66-9008-4683-937C-B08FD35C8AB4}"/>
    <cellStyle name="60% - 强调文字颜色 6 2 2 2" xfId="985" xr:uid="{3C6AE459-A490-4C5F-B43E-FFDCBB06C631}"/>
    <cellStyle name="60% - 强调文字颜色 6 2 2 2 2" xfId="42548" xr:uid="{EEDD9111-5CB8-46EF-A6A6-241E2D452A70}"/>
    <cellStyle name="60% - 强调文字颜色 6 2 2 3" xfId="21668" xr:uid="{4CE5E4D9-CEAE-4002-810E-0934659AF183}"/>
    <cellStyle name="60% - 强调文字颜色 6 2 2 4" xfId="42547" xr:uid="{AF4B86D4-A58A-42D3-AF50-326D28FB19D0}"/>
    <cellStyle name="60% - 强调文字颜色 6 2 3" xfId="986" xr:uid="{EA978F75-EB8B-4B6A-B9C1-8E08BE6E0D69}"/>
    <cellStyle name="60% - 强调文字颜色 6 2 3 2" xfId="987" xr:uid="{2F841500-4262-4AE5-AFF8-4FB37FF731ED}"/>
    <cellStyle name="60% - 强调文字颜色 6 2 3 2 2" xfId="42550" xr:uid="{55E1A1FD-F64F-45E3-9036-7924F8E0A874}"/>
    <cellStyle name="60% - 强调文字颜色 6 2 3 3" xfId="21669" xr:uid="{ECB573B7-0097-46CB-AD85-1E5A32856935}"/>
    <cellStyle name="60% - 强调文字颜色 6 2 3 4" xfId="42549" xr:uid="{77B93ED7-F972-4025-B6B4-E9A56FEC6AC5}"/>
    <cellStyle name="60% - 强调文字颜色 6 2 4" xfId="988" xr:uid="{834CCADF-D06A-4F39-97B7-5A4B1B454020}"/>
    <cellStyle name="60% - 强调文字颜色 6 2 4 2" xfId="989" xr:uid="{B95C783A-63B4-4F0B-A7BF-412C928C0F8C}"/>
    <cellStyle name="60% - 强调文字颜色 6 2 4 2 2" xfId="42552" xr:uid="{5BF8EE2F-1CD8-43FB-8B0E-C7303AD93237}"/>
    <cellStyle name="60% - 强调文字颜色 6 2 4 3" xfId="21670" xr:uid="{24DFCAD8-40D6-42A5-9F3B-F717A96FB37A}"/>
    <cellStyle name="60% - 强调文字颜色 6 2 4 4" xfId="42551" xr:uid="{80EEA00F-FF7B-4448-9663-A96DEC0D2730}"/>
    <cellStyle name="60% - 强调文字颜色 6 2 5" xfId="990" xr:uid="{5788FF87-C4BB-4EF8-B91E-3BED6C9CB330}"/>
    <cellStyle name="60% - 强调文字颜色 6 2 5 2" xfId="991" xr:uid="{4381425E-310C-43C2-90CA-EF1968F54B71}"/>
    <cellStyle name="60% - 强调文字颜色 6 2 5 2 2" xfId="42554" xr:uid="{57E83503-C57A-4F34-93E3-7A351F593A4D}"/>
    <cellStyle name="60% - 强调文字颜色 6 2 5 3" xfId="21671" xr:uid="{BED6363E-E092-4594-9BB4-06EF39AA3AF1}"/>
    <cellStyle name="60% - 强调文字颜色 6 2 5 4" xfId="42553" xr:uid="{A3325BFE-C5B1-45FE-85CA-424581A89EDB}"/>
    <cellStyle name="60% - 强调文字颜色 6 2 6" xfId="992" xr:uid="{D22C1C1D-1C6A-4454-A86A-F2BEAF2C48EC}"/>
    <cellStyle name="60% - 强调文字颜色 6 2 6 2" xfId="993" xr:uid="{426AC2B5-6571-493D-8E67-565C15F37952}"/>
    <cellStyle name="60% - 强调文字颜色 6 2 6 2 2" xfId="42556" xr:uid="{C07D30F7-BFB1-4705-9D43-D1DE5D43A13B}"/>
    <cellStyle name="60% - 强调文字颜色 6 2 6 3" xfId="21672" xr:uid="{F90E27E6-A150-428E-9F83-E845DEE49C0B}"/>
    <cellStyle name="60% - 强调文字颜色 6 2 6 4" xfId="42555" xr:uid="{DE9865C3-5008-427F-BE08-8BBCEE30A759}"/>
    <cellStyle name="60% - 强调文字颜色 6 2 7" xfId="994" xr:uid="{C9C06E1D-7AB1-4908-BE6E-B0BB94302C46}"/>
    <cellStyle name="60% - 强调文字颜色 6 2 7 2" xfId="995" xr:uid="{C2FAAFEC-B4C1-43AF-841D-36789FA5E05B}"/>
    <cellStyle name="60% - 强调文字颜色 6 2 7 2 2" xfId="42558" xr:uid="{5D3F0B1E-41AE-489B-901B-95710775B926}"/>
    <cellStyle name="60% - 强调文字颜色 6 2 7 3" xfId="21673" xr:uid="{2CF5E8A2-592E-48C9-9DB0-EEB46159A14C}"/>
    <cellStyle name="60% - 强调文字颜色 6 2 7 4" xfId="42557" xr:uid="{DA1A3ED7-3EC8-43B9-BEAF-E146C24CA8F6}"/>
    <cellStyle name="60% - 强调文字颜色 6 2 8" xfId="996" xr:uid="{EC7F63D2-C533-42A2-B518-97DEEFDF00E5}"/>
    <cellStyle name="60% - 强调文字颜色 6 2 8 2" xfId="997" xr:uid="{A2BFE2B7-C693-4832-8926-77E6F721FB95}"/>
    <cellStyle name="60% - 强调文字颜色 6 2 8 2 2" xfId="42560" xr:uid="{A32A20E5-4F7B-4F9B-B678-CB8618BAC7AF}"/>
    <cellStyle name="60% - 强调文字颜色 6 2 8 3" xfId="21674" xr:uid="{C720D628-79D5-43DA-A6E8-589172CDB5D4}"/>
    <cellStyle name="60% - 强调文字颜色 6 2 8 4" xfId="42559" xr:uid="{737B2BF4-8874-4DD1-8996-4233041A8D1F}"/>
    <cellStyle name="60% - 强调文字颜色 6 2 9" xfId="998" xr:uid="{B38297F6-AF8F-4BED-80CB-C425F5ABCB0C}"/>
    <cellStyle name="60% - 强调文字颜色 6 2 9 2" xfId="999" xr:uid="{31EECB82-F611-48D9-9263-AA784F0A43AB}"/>
    <cellStyle name="60% - 强调文字颜色 6 2 9 2 2" xfId="42562" xr:uid="{42B10B8E-C2E8-419B-BBED-EBFD754FB18E}"/>
    <cellStyle name="60% - 强调文字颜色 6 2 9 3" xfId="21675" xr:uid="{39333965-FF5F-49F9-828F-494A00655250}"/>
    <cellStyle name="60% - 强调文字颜色 6 2 9 4" xfId="42561" xr:uid="{FA46950E-69A9-4F79-B42F-AE60F224BC7B}"/>
    <cellStyle name="60% - 强调文字颜色 6 2_Bali" xfId="1000" xr:uid="{F2709340-433D-48C5-9FCA-5EA25B7FA56B}"/>
    <cellStyle name="60% - 强调文字颜色 6 3" xfId="1001" xr:uid="{2B228BAC-11F3-4DA9-871D-7F592795FF98}"/>
    <cellStyle name="60% - 强调文字颜色 6 3 2" xfId="1002" xr:uid="{1FF198AA-7380-45C8-A215-39C7FB44D86B}"/>
    <cellStyle name="60% - 强调文字颜色 6 3 2 2" xfId="1003" xr:uid="{1081B7F0-0ABE-46D7-ACED-78C9AD924A13}"/>
    <cellStyle name="60% - 强调文字颜色 6 3 2 2 2" xfId="42565" xr:uid="{770B3227-3A99-451C-AC23-4C1FEC3F2594}"/>
    <cellStyle name="60% - 强调文字颜色 6 3 2 3" xfId="21677" xr:uid="{89923C57-589C-498C-BC4E-384D7FAAB48A}"/>
    <cellStyle name="60% - 强调文字颜色 6 3 2 4" xfId="42564" xr:uid="{B306C703-B8E0-41BF-A56A-9193A530D985}"/>
    <cellStyle name="60% - 强调文字颜色 6 3 3" xfId="1004" xr:uid="{58CCBBFF-22C8-40A3-8530-20B81081B154}"/>
    <cellStyle name="60% - 强调文字颜色 6 3 3 2" xfId="1005" xr:uid="{77FBBDF9-B2F4-4F70-9AA4-A2BD1E113978}"/>
    <cellStyle name="60% - 强调文字颜色 6 3 3 2 2" xfId="42567" xr:uid="{A39CEBEA-BE74-4163-9415-4004E2F38F47}"/>
    <cellStyle name="60% - 强调文字颜色 6 3 3 3" xfId="21678" xr:uid="{ADD7D903-3221-40C6-BE3B-E0AA92733B5A}"/>
    <cellStyle name="60% - 强调文字颜色 6 3 3 4" xfId="42566" xr:uid="{BA8C647F-C7DE-42CE-A271-6B7DC0E65BC5}"/>
    <cellStyle name="60% - 强调文字颜色 6 3 4" xfId="1006" xr:uid="{4D14BFD3-8F54-4E2C-A241-0A811A83DD05}"/>
    <cellStyle name="60% - 强调文字颜色 6 3 4 2" xfId="42568" xr:uid="{A2A177E5-0737-48B0-957D-42DFEE8F4287}"/>
    <cellStyle name="60% - 强调文字颜色 6 3 5" xfId="21676" xr:uid="{CD379AB9-E0EC-4375-BF94-DD579AE54490}"/>
    <cellStyle name="60% - 强调文字颜色 6 3 6" xfId="42563" xr:uid="{C541A47A-C79C-48C0-BF82-9D5AAD9E8DDE}"/>
    <cellStyle name="60% - 强调文字颜色 6 3_Bali" xfId="1007" xr:uid="{D9FF33BA-9E99-435A-91F7-A536EE4D726C}"/>
    <cellStyle name="60% - 强调文字颜色 6 4" xfId="1008" xr:uid="{5CF7586B-6001-4A58-AF8F-F1B30BDDA96A}"/>
    <cellStyle name="60% - 强调文字颜色 6 4 2" xfId="42569" xr:uid="{2B179C1A-A8E7-4030-BD53-35E9EF692852}"/>
    <cellStyle name="60% - 强调文字颜色 6 5" xfId="42535" xr:uid="{CA0DD9E2-6602-4AF3-AD2F-7CA41BFB33C3}"/>
    <cellStyle name="Accent1" xfId="1009" xr:uid="{B4731A13-D33C-4BB0-9343-98591912092D}"/>
    <cellStyle name="Accent1 2" xfId="1010" xr:uid="{DACD02F4-8306-46BB-956E-DC6461EF5A63}"/>
    <cellStyle name="Accent1 2 2" xfId="1011" xr:uid="{EBD6D642-FEDA-4519-8F41-C3FF0CB2AB52}"/>
    <cellStyle name="Accent1 2 2 2" xfId="42572" xr:uid="{649635E4-16F3-4A6A-AADD-4D681CE59586}"/>
    <cellStyle name="Accent1 2 3" xfId="42571" xr:uid="{BE5B3A91-8420-498C-96ED-BD56A9ECB52B}"/>
    <cellStyle name="Accent1 3" xfId="1012" xr:uid="{A99F6C7A-FBA2-450A-8919-32D8B130581E}"/>
    <cellStyle name="Accent1 3 2" xfId="42573" xr:uid="{C68281EE-290E-4989-83B4-6F6AB29BEFA2}"/>
    <cellStyle name="Accent1 4" xfId="42570" xr:uid="{DC907898-F2DB-43C7-9AC3-A26FA8D0B92E}"/>
    <cellStyle name="Accent2" xfId="1013" xr:uid="{03EB3D18-59EC-473D-9AA1-BCE981542FDB}"/>
    <cellStyle name="Accent2 2" xfId="1014" xr:uid="{7FFB8FB4-C13D-4C51-AF6F-CF2259E271A2}"/>
    <cellStyle name="Accent2 2 2" xfId="1015" xr:uid="{7DF5C7ED-879F-403C-944E-CE1BE4E3DFDB}"/>
    <cellStyle name="Accent2 2 2 2" xfId="42576" xr:uid="{8E7F9A5F-E112-412F-8307-87F07A0C5DB6}"/>
    <cellStyle name="Accent2 2 3" xfId="42575" xr:uid="{18F01C02-81BF-4571-946D-948FB340F654}"/>
    <cellStyle name="Accent2 3" xfId="1016" xr:uid="{FF9A46BB-BCD4-4F4E-BA76-491F4FAE4D71}"/>
    <cellStyle name="Accent2 3 2" xfId="42577" xr:uid="{16491B4E-D8C8-4AB0-9CBC-B26D762D7F7A}"/>
    <cellStyle name="Accent2 4" xfId="42574" xr:uid="{899BB776-3AA2-40AC-8964-8D487BC7700F}"/>
    <cellStyle name="Accent3" xfId="1017" xr:uid="{80BCC861-27AB-4443-8BFB-96959F75461F}"/>
    <cellStyle name="Accent3 2" xfId="1018" xr:uid="{14699367-DB91-46A4-BF3B-F70F98521C77}"/>
    <cellStyle name="Accent3 2 2" xfId="1019" xr:uid="{EBFA3C43-DDEA-44DF-833E-572769222E5C}"/>
    <cellStyle name="Accent3 2 2 2" xfId="42580" xr:uid="{3E4B7243-3242-446D-ADF4-4C2F6FC5DCB1}"/>
    <cellStyle name="Accent3 2 3" xfId="42579" xr:uid="{0BD7C8A0-2D78-4492-9ECF-D9D499BDCA6B}"/>
    <cellStyle name="Accent3 3" xfId="1020" xr:uid="{24915DF1-911F-4C5C-ACE5-535F87163ABC}"/>
    <cellStyle name="Accent3 3 2" xfId="42581" xr:uid="{A02FF530-D6FB-491F-8FBE-D00574642A4F}"/>
    <cellStyle name="Accent3 4" xfId="42578" xr:uid="{30B1D725-26B4-4776-820A-38037508AB97}"/>
    <cellStyle name="Accent4" xfId="1021" xr:uid="{3D4E1882-6938-4063-BB41-94E52390A1D9}"/>
    <cellStyle name="Accent4 2" xfId="1022" xr:uid="{2E51E91F-8E92-49CB-9F42-CF43796AD3C6}"/>
    <cellStyle name="Accent4 2 2" xfId="1023" xr:uid="{DE75E3B2-A259-4E32-9481-F9C342A47CE3}"/>
    <cellStyle name="Accent4 2 2 2" xfId="42584" xr:uid="{060F038B-58AC-457E-ADC6-ACB13AC84F49}"/>
    <cellStyle name="Accent4 2 3" xfId="42583" xr:uid="{49222D83-6F73-4B89-9E2D-7BC97AB34BEA}"/>
    <cellStyle name="Accent4 3" xfId="1024" xr:uid="{15B8ECB4-9792-45C1-A384-A9999161E26B}"/>
    <cellStyle name="Accent4 3 2" xfId="42585" xr:uid="{B4A1089D-67C9-4967-9E09-B4A44E04C40E}"/>
    <cellStyle name="Accent4 4" xfId="42582" xr:uid="{29A24D76-ECF8-4349-B6EF-8214E43F654A}"/>
    <cellStyle name="Accent5" xfId="1025" xr:uid="{CF89453B-8104-49E5-B6EA-D052C79AA2A4}"/>
    <cellStyle name="Accent5 2" xfId="1026" xr:uid="{EF3D7E1C-860B-4AB0-A4D0-9D6325D7854F}"/>
    <cellStyle name="Accent5 2 2" xfId="1027" xr:uid="{5EF9CBC4-D2EE-43F7-9B5A-FF441503B772}"/>
    <cellStyle name="Accent5 2 2 2" xfId="42588" xr:uid="{32E14503-DDC6-484D-ADCD-0F5CD2A3D1A4}"/>
    <cellStyle name="Accent5 2 3" xfId="42587" xr:uid="{4021E635-1940-4A08-B6D7-BBB8DE95288E}"/>
    <cellStyle name="Accent5 3" xfId="1028" xr:uid="{6D10369C-F032-4FA4-A93F-13DC82AAEBA4}"/>
    <cellStyle name="Accent5 3 2" xfId="42589" xr:uid="{4F04123C-E5EA-411D-A60A-3F2A232CB738}"/>
    <cellStyle name="Accent5 4" xfId="42586" xr:uid="{6B5741A5-2C4D-49D8-BD05-E52515BD6278}"/>
    <cellStyle name="Accent6" xfId="1029" xr:uid="{537D8534-C76A-4BC1-92DB-46F6E048C08F}"/>
    <cellStyle name="Accent6 2" xfId="1030" xr:uid="{63D93EE6-8037-4B60-B1BD-A2C9652907F5}"/>
    <cellStyle name="Accent6 2 2" xfId="1031" xr:uid="{FA005356-8EC3-4B3A-9A75-C6741CF84F77}"/>
    <cellStyle name="Accent6 2 2 2" xfId="42592" xr:uid="{A31B4F3E-E971-47DD-9030-0DFB3CD0FDD7}"/>
    <cellStyle name="Accent6 2 3" xfId="42591" xr:uid="{B29D8AAC-1A65-47DD-8A5F-9FCFC1344D0B}"/>
    <cellStyle name="Accent6 3" xfId="1032" xr:uid="{49281009-EF47-4C99-BC35-9E499CD8000F}"/>
    <cellStyle name="Accent6 3 2" xfId="42593" xr:uid="{887A7E94-51B7-4A88-A11B-F2FE1A04C936}"/>
    <cellStyle name="Accent6 4" xfId="42590" xr:uid="{D6D3F8EA-E992-4BAF-A086-32418D9D722E}"/>
    <cellStyle name="Bad" xfId="1033" xr:uid="{31808FEB-B102-4277-B08A-A1F182ACE789}"/>
    <cellStyle name="Bad 2" xfId="1034" xr:uid="{EC89488D-892B-4C75-816F-2489FDA916BF}"/>
    <cellStyle name="Bad 2 2" xfId="1035" xr:uid="{87E0E3F5-1109-4251-92F7-F9A11D81EAB6}"/>
    <cellStyle name="Bad 2 2 2" xfId="42596" xr:uid="{CBAAD0CE-BEC2-409E-A3DA-B8F205DB79A6}"/>
    <cellStyle name="Bad 2 3" xfId="42595" xr:uid="{67CC3C01-321A-45C5-A897-85F5AA74504E}"/>
    <cellStyle name="Bad 3" xfId="1036" xr:uid="{38C3E187-5B8B-483E-88D8-4D749C819C4E}"/>
    <cellStyle name="Bad 3 2" xfId="42597" xr:uid="{EBB4AD59-8576-4DCD-BA01-1F735FF7E222}"/>
    <cellStyle name="Bad 4" xfId="42594" xr:uid="{E182441E-C877-440F-842B-B45994AB69D6}"/>
    <cellStyle name="Calculation" xfId="1037" xr:uid="{C72AEB6A-2AA1-474F-A720-D1328E343B1D}"/>
    <cellStyle name="Calculation 2" xfId="1038" xr:uid="{CA6AA128-8E0A-41F5-A781-7453C765BE99}"/>
    <cellStyle name="Calculation 2 2" xfId="1039" xr:uid="{933F490E-0D1A-49AD-ADBD-23692C076BC2}"/>
    <cellStyle name="Calculation 2 2 2" xfId="42600" xr:uid="{8FA7CC64-1EB2-4793-B76A-1EF009BC5240}"/>
    <cellStyle name="Calculation 2 3" xfId="42599" xr:uid="{169B3C9D-C402-407E-85F3-D711B5C6ECB3}"/>
    <cellStyle name="Calculation 3" xfId="1040" xr:uid="{7E51BE4B-AAEB-4849-B4AB-0E778F3A9159}"/>
    <cellStyle name="Calculation 3 2" xfId="42601" xr:uid="{BC559C8A-621D-422F-B440-B4FD84563089}"/>
    <cellStyle name="Calculation 4" xfId="42598" xr:uid="{F2AEBBA0-6372-4979-86DC-07DDDD4C0D03}"/>
    <cellStyle name="Calculation_Fall 2011 Commitment_Blankets  Seasonal_EE ALL NOT CONFIRMED 4-20 (2)" xfId="1041" xr:uid="{340D393C-1321-44FB-9651-D10FF30D33CD}"/>
    <cellStyle name="Check Cell" xfId="1042" xr:uid="{39080CB0-099A-4784-890B-DF539D7B695C}"/>
    <cellStyle name="Check Cell 2" xfId="1043" xr:uid="{EED92610-B8FC-4062-9DA0-A69F6451CCBB}"/>
    <cellStyle name="Check Cell 2 2" xfId="1044" xr:uid="{04628924-4A80-4198-89F7-4B1D7F47C68D}"/>
    <cellStyle name="Check Cell 2 2 2" xfId="42604" xr:uid="{2618D3D7-22EF-4C34-9FCA-0E74656AE58A}"/>
    <cellStyle name="Check Cell 2 3" xfId="42603" xr:uid="{F9799786-F1B4-46E7-BD6E-4F09340C5AA7}"/>
    <cellStyle name="Check Cell 3" xfId="1045" xr:uid="{CA766E92-D8FF-48C8-86CF-B109E373B97C}"/>
    <cellStyle name="Check Cell 3 2" xfId="42605" xr:uid="{1610EFFE-35EB-4F97-BFE0-21D59ADD83E5}"/>
    <cellStyle name="Check Cell 4" xfId="42602" xr:uid="{E727089F-6F46-4930-974A-EE3F22D4A373}"/>
    <cellStyle name="Check Cell_Fall 2011 Commitment_Blankets  Seasonal_EE ALL NOT CONFIRMED 4-20 (2)" xfId="1046" xr:uid="{20F76457-6841-4FCA-8AD6-BAE7ED3299D3}"/>
    <cellStyle name="Comma 2" xfId="1047" xr:uid="{90D2EAB5-E18F-4C75-A3CC-4B39D74F82DE}"/>
    <cellStyle name="Comma 2 2" xfId="1048" xr:uid="{0A780DC4-0247-4BE7-A042-D65245F24537}"/>
    <cellStyle name="Comma 2 2 2" xfId="1049" xr:uid="{FCD48691-FA86-411E-BB89-0844429A31BD}"/>
    <cellStyle name="Comma 2 2 2 2" xfId="1050" xr:uid="{BD4F156C-4A0C-4E1B-97E5-269578B4B9F3}"/>
    <cellStyle name="Comma 2 2 2 2 2" xfId="21680" xr:uid="{CCF5344A-408F-453C-AB32-2E2CD52D2087}"/>
    <cellStyle name="Comma 2 2 2 2 3" xfId="21228" xr:uid="{F4318271-3D8A-47CE-8688-902EBDA983A8}"/>
    <cellStyle name="Comma 2 2 2 2 4" xfId="42606" xr:uid="{7D206B42-F5A4-4798-97B4-024FBD4E5F23}"/>
    <cellStyle name="Comma 2 2 2 3" xfId="21679" xr:uid="{7314F786-6BE7-4308-88DD-D7D57DC9326B}"/>
    <cellStyle name="Comma 2 2 3" xfId="1051" xr:uid="{38F8BCF8-D159-4728-BFC4-50E67A16764B}"/>
    <cellStyle name="Comma 2 2 3 2" xfId="21681" xr:uid="{CD10529A-DD65-416A-970A-27C006A1248A}"/>
    <cellStyle name="Comma 2 2 3 3" xfId="21229" xr:uid="{CA2AB680-879F-4C30-A5F1-57A5120A2C91}"/>
    <cellStyle name="Comma 2 2 3 4" xfId="42607" xr:uid="{AEC3FF3E-4878-47F5-A2EE-9A3F7A565E83}"/>
    <cellStyle name="Comma 2 3" xfId="1052" xr:uid="{85A1D78B-F47E-4926-89E8-6B9D87631432}"/>
    <cellStyle name="Comma 2 3 2" xfId="1053" xr:uid="{80C63246-CB4B-42E2-BD3C-172AD242DB93}"/>
    <cellStyle name="Comma 2 3 2 2" xfId="21682" xr:uid="{C4DD275F-1ACB-4DE1-93ED-B5B8F04ED201}"/>
    <cellStyle name="Comma 2 3 2 3" xfId="21230" xr:uid="{9F6A9A44-C103-433F-98D5-2A9A11124922}"/>
    <cellStyle name="Comma 2 3 2 4" xfId="42608" xr:uid="{FADBDFAD-F950-4705-87E8-A40F85ADDC35}"/>
    <cellStyle name="Comma 2 4" xfId="1054" xr:uid="{44C85256-A489-45C9-A1E4-3BA825E030BA}"/>
    <cellStyle name="Comma 2 4 2" xfId="1055" xr:uid="{622351E8-0D03-4083-A2B2-124568C78C4C}"/>
    <cellStyle name="Comma 2 4 2 2" xfId="21684" xr:uid="{E89603D8-F06C-411B-9ED7-60EA46C675D2}"/>
    <cellStyle name="Comma 2 4 2 3" xfId="21231" xr:uid="{277C69CE-7A5E-41A6-8D39-9D3933CAF2FB}"/>
    <cellStyle name="Comma 2 4 2 4" xfId="42609" xr:uid="{C79361DE-1E12-422E-8EDD-C7B7A6608730}"/>
    <cellStyle name="Comma 2 4 3" xfId="21683" xr:uid="{9CF500A7-9D53-435E-A94E-DA00D4859AE8}"/>
    <cellStyle name="Comma 2 5" xfId="1056" xr:uid="{FEF63F25-2E30-4E4F-9FD9-D810A2F0E336}"/>
    <cellStyle name="Comma 2 5 2" xfId="21685" xr:uid="{2EEF6BB8-3551-456A-A2DC-AD793469E750}"/>
    <cellStyle name="Comma 2 5 3" xfId="21232" xr:uid="{0F4E49C3-60A4-44E4-8868-5CD870FE9DB9}"/>
    <cellStyle name="Comma 2 5 4" xfId="42610" xr:uid="{D1F5BC06-344B-4A4B-89DA-B66DD666AF56}"/>
    <cellStyle name="Comma 3" xfId="1057" xr:uid="{90AFC14F-18DB-4945-B831-A0453EEB01EA}"/>
    <cellStyle name="Comma 3 2" xfId="1058" xr:uid="{446C20D5-5A8E-4A65-97A7-140CA3A1412E}"/>
    <cellStyle name="Comma 3 2 2" xfId="1059" xr:uid="{5C70AF1A-C1EA-45CD-B27E-6F8190384593}"/>
    <cellStyle name="Comma 3 2 2 2" xfId="21686" xr:uid="{C44018DB-BBF3-41C7-8EB5-5C81F432FC95}"/>
    <cellStyle name="Comma 3 2 2 3" xfId="21233" xr:uid="{F03EB3A1-25EB-498E-A791-1DA66A68D83A}"/>
    <cellStyle name="Comma 3 2 2 4" xfId="42611" xr:uid="{A4202C0A-462E-473A-8F6B-34407E89983A}"/>
    <cellStyle name="Comma 3 3" xfId="1060" xr:uid="{3C3638C6-C480-44AD-ACCE-AB2C4489BB5B}"/>
    <cellStyle name="Comma 3 3 2" xfId="21687" xr:uid="{05A0C39C-1C31-496E-A53A-EF1ED50FDEF4}"/>
    <cellStyle name="Comma 3 3 3" xfId="21234" xr:uid="{7472667C-E4C6-4477-BD67-24C8B0E55D57}"/>
    <cellStyle name="Comma 3 3 4" xfId="42612" xr:uid="{E78E0D35-B547-44B6-9D1C-01611738BDA9}"/>
    <cellStyle name="Comma 4" xfId="1061" xr:uid="{A186B0E8-CE4A-41B1-82D5-CE2F51E1D7E6}"/>
    <cellStyle name="Comma 4 2" xfId="1062" xr:uid="{40494B81-694B-44EE-9A2A-CC941F06DCCA}"/>
    <cellStyle name="Comma 4 2 2" xfId="1063" xr:uid="{6F4AA117-0550-489F-B714-E96BE67130D5}"/>
    <cellStyle name="Comma 4 2 2 2" xfId="21688" xr:uid="{0F66909D-D5A2-4210-A66C-54AFF4EEF5AF}"/>
    <cellStyle name="Comma 4 2 2 3" xfId="21235" xr:uid="{34F8795B-18B7-4E98-8201-C4EA84AEE482}"/>
    <cellStyle name="Comma 4 2 2 4" xfId="42613" xr:uid="{6CC5A9E6-FCEA-447C-8246-C49FFEDCD547}"/>
    <cellStyle name="Comma 4 3" xfId="1064" xr:uid="{C4B2B2AC-DCD6-4BDB-9D5B-4023DE566956}"/>
    <cellStyle name="Comma 4 3 2" xfId="1065" xr:uid="{0B40A3BF-84F3-4089-A69A-B50433AF46CD}"/>
    <cellStyle name="Comma 4 3 2 2" xfId="21689" xr:uid="{A7CBD586-7E2A-4926-9F64-2874F3EC6B8B}"/>
    <cellStyle name="Comma 4 3 2 3" xfId="21236" xr:uid="{16E30EAA-4D72-4E05-9EC5-251FEB3F994D}"/>
    <cellStyle name="Comma 4 3 2 4" xfId="42614" xr:uid="{CA1AF9A2-44E4-4407-B07F-772C105E8837}"/>
    <cellStyle name="Comma 4 4" xfId="1066" xr:uid="{3805A072-2726-4FFC-811B-3A9B65D8A004}"/>
    <cellStyle name="Comma 4 4 2" xfId="1067" xr:uid="{F40681A8-D1BF-455D-9B69-C92248954512}"/>
    <cellStyle name="Comma 4 4 2 2" xfId="21690" xr:uid="{A8490955-F52E-496F-9846-19458F481A72}"/>
    <cellStyle name="Comma 4 4 2 3" xfId="21237" xr:uid="{156B0949-05CF-4C89-8236-386300F92463}"/>
    <cellStyle name="Comma 4 4 2 4" xfId="42615" xr:uid="{DBE30A60-6326-467C-9BEB-3C3EF440CE53}"/>
    <cellStyle name="Comma 4 5" xfId="1068" xr:uid="{019C42BB-54A0-4D9D-8246-7D8E2C46CF7D}"/>
    <cellStyle name="Comma 4 5 2" xfId="21691" xr:uid="{0904FFB0-5BAB-4634-B065-4E1386B552DB}"/>
    <cellStyle name="Comma 4 5 3" xfId="21238" xr:uid="{DB0647D6-59EF-4DC7-9C9C-068D4BE6AF6B}"/>
    <cellStyle name="Comma 4 5 4" xfId="42616" xr:uid="{85F08C87-38F3-4FEB-A53E-01E4DC249019}"/>
    <cellStyle name="Comma 5" xfId="1069" xr:uid="{01327778-DF69-45D1-AE3F-58260E31E094}"/>
    <cellStyle name="Comma 5 2" xfId="1070" xr:uid="{638890E8-267A-4B47-B511-20E448604343}"/>
    <cellStyle name="Comma 5 2 2" xfId="21693" xr:uid="{AF3E5A67-0F0A-4E80-9649-84FC98D40951}"/>
    <cellStyle name="Comma 5 2 3" xfId="21239" xr:uid="{A0624B6C-4D23-4695-B4D7-6F02116A0B2A}"/>
    <cellStyle name="Comma 5 2 4" xfId="42617" xr:uid="{10C905B8-8699-46F4-8AAF-142E8DE1BEEF}"/>
    <cellStyle name="Comma 5 3" xfId="21692" xr:uid="{0189EEDE-0EFA-4027-8BC2-A6670CE2C14C}"/>
    <cellStyle name="Comma0" xfId="1071" xr:uid="{32E1AC4D-1C46-4367-A7BC-E42A63E20AB5}"/>
    <cellStyle name="Comma0 2" xfId="1072" xr:uid="{75380AA3-1A9D-4979-96D2-8789D12DF0D4}"/>
    <cellStyle name="Comma0 3" xfId="1073" xr:uid="{2AEF9663-2AC4-4A1E-88A0-E9CD2E1107F1}"/>
    <cellStyle name="Currency 2" xfId="4" xr:uid="{A0EC3A4F-634C-4521-BC78-12956FFF5315}"/>
    <cellStyle name="Currency 2 2" xfId="13" xr:uid="{3D08F86B-D7AE-47D8-BCCD-2F8A3DCF2A5C}"/>
    <cellStyle name="Currency 2 2 2" xfId="1075" xr:uid="{5F169BBF-6A05-49AC-9B16-12C073FB6AA7}"/>
    <cellStyle name="Currency 2 2 3" xfId="41632" xr:uid="{F1581196-19F2-4D72-B280-A3B9A129F0DC}"/>
    <cellStyle name="Currency 2 3" xfId="1076" xr:uid="{ACE009A3-D3E7-4526-958C-6D8CD8BDB3C6}"/>
    <cellStyle name="Currency 2 3 2" xfId="1077" xr:uid="{90FCF197-1F85-48BA-99F3-FBDB7348FE25}"/>
    <cellStyle name="Currency 2 4" xfId="1078" xr:uid="{A6259668-175D-4E18-9249-0C12A8A00EDB}"/>
    <cellStyle name="Currency 2 5" xfId="1079" xr:uid="{475C5632-6B0B-40D4-8BD9-8AB807D1F99F}"/>
    <cellStyle name="Currency 2 6" xfId="1080" xr:uid="{59CDD678-F22B-46B8-835C-09B1BC66D093}"/>
    <cellStyle name="Currency 2 7" xfId="1081" xr:uid="{5F655811-C5DF-432E-B31A-280AF4D85C5D}"/>
    <cellStyle name="Currency 2 8" xfId="1074" xr:uid="{2B63C94C-507E-4621-9168-9561CA7F2F48}"/>
    <cellStyle name="Currency 21" xfId="1082" xr:uid="{152BC552-0422-48E9-8B7D-737F586AB2B0}"/>
    <cellStyle name="Currency 3" xfId="1083" xr:uid="{A6D71B0F-D3AC-46B2-A7FE-6EE22D0C0059}"/>
    <cellStyle name="Currency 3 2" xfId="1084" xr:uid="{86AC4C53-1D9A-4BDF-9E09-F11FE89E433A}"/>
    <cellStyle name="Currency 4" xfId="34" xr:uid="{6B165DCC-4C89-482C-B861-777801C63B83}"/>
    <cellStyle name="Currency 4 2" xfId="1086" xr:uid="{FF3463AB-3333-4F7F-9007-C16FAB4AAFB6}"/>
    <cellStyle name="Currency 4 2 2" xfId="1087" xr:uid="{567310F2-27FA-4CF5-B563-757D34C5E704}"/>
    <cellStyle name="Currency 4 2 2 2" xfId="1088" xr:uid="{DB9DC0C6-7BCC-4B97-AC03-BB1341BCE45F}"/>
    <cellStyle name="Currency 4 2 3" xfId="1089" xr:uid="{F5DCEFB8-5209-4D6D-A0B0-DC5E094E7FCF}"/>
    <cellStyle name="Currency 4 2 4" xfId="21695" xr:uid="{E49EADDC-84C4-4C49-B3ED-9433A33A05DD}"/>
    <cellStyle name="Currency 4 2 5" xfId="21241" xr:uid="{4A660983-E715-4F65-AC2D-70389602AE5A}"/>
    <cellStyle name="Currency 4 2 6" xfId="42619" xr:uid="{F1F69D8D-2AB6-4B35-A735-B0CD9D0A1A04}"/>
    <cellStyle name="Currency 4 3" xfId="1090" xr:uid="{F3C97890-E758-48A4-8079-95CC6207CC26}"/>
    <cellStyle name="Currency 4 3 2" xfId="1091" xr:uid="{62A1198E-2BFC-4C76-98E8-AF487EB366E4}"/>
    <cellStyle name="Currency 4 4" xfId="14" xr:uid="{DCCB6380-CFD5-47EE-B4E0-35E0586A695F}"/>
    <cellStyle name="Currency 4 4 2" xfId="21694" xr:uid="{5B63734C-40E9-4989-BC03-64720C414FFB}"/>
    <cellStyle name="Currency 4 4 2 2" xfId="62679" xr:uid="{59D04CE4-EEA0-4EFD-A3B2-6927AF6650FC}"/>
    <cellStyle name="Currency 4 4 3" xfId="41615" xr:uid="{E5D6228C-17DD-465D-A8CE-7212F3D66399}"/>
    <cellStyle name="Currency 4 4 3 2" xfId="62680" xr:uid="{CEFD5435-E285-43AB-A0A3-619598B04C02}"/>
    <cellStyle name="Currency 4 4 4" xfId="1085" xr:uid="{CADF7841-DED8-478A-88E9-972BE9755B22}"/>
    <cellStyle name="Currency 4 4 5" xfId="23" xr:uid="{7E6D0AB7-2A74-4FDF-84A6-18A8BA83BB6E}"/>
    <cellStyle name="Currency 4 4 6" xfId="41625" xr:uid="{A3FFEA56-DB7D-4B41-9A12-18A0F923ADA5}"/>
    <cellStyle name="Currency 4 4 7" xfId="62677" xr:uid="{CDE2E3B2-C39E-485B-AD46-0116FD5C1C94}"/>
    <cellStyle name="Currency 4 5" xfId="21240" xr:uid="{1BDA1393-03D5-4BAC-ABF4-243EECC84AD4}"/>
    <cellStyle name="Currency 4 6" xfId="42618" xr:uid="{7AC12A33-7517-4A48-AE4D-4B574CF1FCB3}"/>
    <cellStyle name="Currency 5" xfId="1092" xr:uid="{049D2F44-7D01-4994-8A48-962273191E3D}"/>
    <cellStyle name="Currency 5 2" xfId="1093" xr:uid="{4173DF2A-9611-46AA-A5EB-3517462B6134}"/>
    <cellStyle name="Currency 5 2 2" xfId="21697" xr:uid="{DB17F8DF-3CD0-4111-BBF8-451B8B07C4AA}"/>
    <cellStyle name="Currency 5 2 3" xfId="21243" xr:uid="{1DB6A46B-7640-4FC8-A4AB-F3A76B1CA351}"/>
    <cellStyle name="Currency 5 2 4" xfId="42621" xr:uid="{D36EDDBD-259E-4C85-872C-9BD52895BC29}"/>
    <cellStyle name="Currency 5 3" xfId="21696" xr:uid="{2A3E4D8B-312B-406E-BF3C-156E9FB06E78}"/>
    <cellStyle name="Currency 5 4" xfId="21242" xr:uid="{221CFA1B-5EC0-40A3-9A89-536D2212E917}"/>
    <cellStyle name="Currency 5 5" xfId="42620" xr:uid="{E3597316-EFC3-4F28-9497-6AFEF68AA927}"/>
    <cellStyle name="Currency 6" xfId="1094" xr:uid="{6E295B9F-4238-42C4-BA90-169256163C75}"/>
    <cellStyle name="Currency 6 2" xfId="21698" xr:uid="{D45005F9-A749-464D-84BE-505BEE8085B6}"/>
    <cellStyle name="Currency 7" xfId="1095" xr:uid="{D2971C9F-00AE-4867-89E2-3B89F82F7646}"/>
    <cellStyle name="Currency 7 2" xfId="21699" xr:uid="{43E6BFE6-20CF-4EF3-A3A7-9B0CFF878439}"/>
    <cellStyle name="Currency 8" xfId="1096" xr:uid="{72DF491A-DB35-480E-AB83-172802DCF252}"/>
    <cellStyle name="Currency 8 2" xfId="1097" xr:uid="{1E89AD9F-C73B-4724-BAF7-90C7EA71A0D8}"/>
    <cellStyle name="Currency0" xfId="1098" xr:uid="{75FC77E6-3A05-404F-858B-7C5344258E2E}"/>
    <cellStyle name="Currency0 2" xfId="1099" xr:uid="{46F80352-0DCB-42D4-B037-EAA9C8BADF4F}"/>
    <cellStyle name="Currency0 3" xfId="1100" xr:uid="{DFFD0182-1A60-46B9-AAC5-443319DC4605}"/>
    <cellStyle name="Date" xfId="1101" xr:uid="{B78CDB4B-1BAC-440F-A542-B2AB8AFF20DB}"/>
    <cellStyle name="Date 2" xfId="1102" xr:uid="{751915A1-8C9B-4BD7-B891-F969CC6FC164}"/>
    <cellStyle name="Date 2 2" xfId="42622" xr:uid="{DFEAC775-BBD7-46C3-A5D4-B86900695F65}"/>
    <cellStyle name="Date 3" xfId="1103" xr:uid="{B322BC94-8C42-4F74-88DF-CE8B7AB9A91B}"/>
    <cellStyle name="Date 3 2" xfId="42623" xr:uid="{1959F6C5-DCB7-4FB6-92C0-D2F3ED2837DF}"/>
    <cellStyle name="Excel Built-in Normal" xfId="1104" xr:uid="{D06E1556-7F68-456B-8AFC-E4BB133EEBB2}"/>
    <cellStyle name="Excel Built-in Normal 2" xfId="1105" xr:uid="{B6FBFEF7-DEAB-4A41-A867-99FFF1BC1209}"/>
    <cellStyle name="Excel Built-in Normal 2 2" xfId="1106" xr:uid="{65ED21D5-C89F-403C-AA72-556D88B37BA0}"/>
    <cellStyle name="Excel Built-in Normal 2 2 2" xfId="1107" xr:uid="{887890E2-0A31-47BA-A9B7-883132857ACE}"/>
    <cellStyle name="Excel Built-in Normal 2 2 2 2" xfId="21702" xr:uid="{79E829A8-1FD3-4C11-945C-322B0163793A}"/>
    <cellStyle name="Excel Built-in Normal 2 2 2 3" xfId="42627" xr:uid="{4215A51E-7915-4762-93A1-007C39E12191}"/>
    <cellStyle name="Excel Built-in Normal 2 2 3" xfId="21701" xr:uid="{9A311BE4-4C30-459F-A715-BF39159A87A2}"/>
    <cellStyle name="Excel Built-in Normal 2 2 4" xfId="42626" xr:uid="{DBB46477-EFB4-4A45-82AE-423756D00CA1}"/>
    <cellStyle name="Excel Built-in Normal 2 3" xfId="1108" xr:uid="{A1C14C02-7E7E-46EE-B089-1ECE77CA3760}"/>
    <cellStyle name="Excel Built-in Normal 2 3 2" xfId="21703" xr:uid="{B2FF8D6F-CBBF-4E47-B8FD-BCC0BA1F014C}"/>
    <cellStyle name="Excel Built-in Normal 2 3 3" xfId="42628" xr:uid="{05202A00-7E6D-4E9D-93B5-492F8F4C4DCF}"/>
    <cellStyle name="Excel Built-in Normal 2 4" xfId="21700" xr:uid="{72020C2E-C13F-49FE-850B-4951F7A88D6B}"/>
    <cellStyle name="Excel Built-in Normal 2 5" xfId="42625" xr:uid="{5C4F9063-21D2-4D52-AA2A-64ED018F4332}"/>
    <cellStyle name="Excel Built-in Normal 3" xfId="42624" xr:uid="{24AA37A9-4F24-4F5B-B895-3C29B893AF30}"/>
    <cellStyle name="Explanatory Text" xfId="1109" xr:uid="{79EA0E92-7220-4584-8037-BE29D6A40732}"/>
    <cellStyle name="Explanatory Text 2" xfId="1110" xr:uid="{9F3B6230-CBC3-4427-88F6-862CD409464A}"/>
    <cellStyle name="Explanatory Text 2 2" xfId="1111" xr:uid="{6B545611-8F16-4A24-9059-C8D32A75B70A}"/>
    <cellStyle name="Explanatory Text 2 2 2" xfId="42631" xr:uid="{BC76A8CD-2DD9-47A8-9D91-C7BEAE950D42}"/>
    <cellStyle name="Explanatory Text 2 3" xfId="42630" xr:uid="{DEB9562B-5225-4D38-8BB9-DB37C30DFE06}"/>
    <cellStyle name="Explanatory Text 3" xfId="1112" xr:uid="{82F5E571-0384-4F91-9BAF-A4A941447444}"/>
    <cellStyle name="Explanatory Text 3 2" xfId="42632" xr:uid="{778990E3-5874-4AD0-A62D-77E94864A521}"/>
    <cellStyle name="Explanatory Text 4" xfId="42629" xr:uid="{A645D266-E556-4624-B556-83F66A7FF6F5}"/>
    <cellStyle name="Fixed" xfId="1113" xr:uid="{0C85AE22-8873-47CC-80DA-6A3584D44E63}"/>
    <cellStyle name="Fixed 2" xfId="1114" xr:uid="{CE0BB5F0-70CB-41CD-9553-B3372710AFA8}"/>
    <cellStyle name="Fixed 3" xfId="1115" xr:uid="{DBA0EFDF-4EA8-4E73-9FFD-2C66D0F8E4E6}"/>
    <cellStyle name="Good" xfId="1116" xr:uid="{03188AC9-BE70-4DA9-A9CE-155D9B1B6E99}"/>
    <cellStyle name="Good 2" xfId="1117" xr:uid="{FA174025-A862-4E07-94CD-AF1EB56F467E}"/>
    <cellStyle name="Good 2 2" xfId="1118" xr:uid="{24E4EF95-EE18-4806-A3EE-6235DAE05D43}"/>
    <cellStyle name="Good 2 2 2" xfId="42635" xr:uid="{CC8EA9BD-977E-42F4-B7F8-9DA74B132824}"/>
    <cellStyle name="Good 2 3" xfId="42634" xr:uid="{DF7F6A5D-44B6-4A31-9CC1-B0655ED35642}"/>
    <cellStyle name="Good 3" xfId="1119" xr:uid="{1F127607-A366-49C4-A687-3FF61A631EBB}"/>
    <cellStyle name="Good 3 2" xfId="42636" xr:uid="{A6C148B5-28CF-4BB7-BF48-FA3429EC3505}"/>
    <cellStyle name="Good 4" xfId="42633" xr:uid="{9B0CBFD4-381F-4115-9E7F-0DDB7470E2F4}"/>
    <cellStyle name="Header" xfId="1120" xr:uid="{B80D0DC4-E57B-40B5-9194-19C428522D63}"/>
    <cellStyle name="Header 2" xfId="1121" xr:uid="{C97170CA-D6AD-42B4-8505-5BC582290EAB}"/>
    <cellStyle name="Header 2 2" xfId="42638" xr:uid="{179CAA03-4E4B-41D1-AD9A-7F0E01FD052C}"/>
    <cellStyle name="Header 3" xfId="42637" xr:uid="{833E82D9-A866-4FB5-918F-F036B6BA001F}"/>
    <cellStyle name="Heading 1" xfId="1122" xr:uid="{04534D7D-4271-4841-83B9-076D0826BB0D}"/>
    <cellStyle name="Heading 1 2" xfId="1123" xr:uid="{4445E8D3-9468-4CF6-9009-CBE201C816C0}"/>
    <cellStyle name="Heading 1 2 2" xfId="1124" xr:uid="{73A70D98-42A2-45B3-95CA-DDAA8EA4425D}"/>
    <cellStyle name="Heading 1 2 2 2" xfId="42641" xr:uid="{7F43490A-5CEB-4CEA-9E71-AFE9E1794A54}"/>
    <cellStyle name="Heading 1 2 3" xfId="42640" xr:uid="{72CD449D-51E0-4D2C-B634-4A5ADBAD9676}"/>
    <cellStyle name="Heading 1 3" xfId="1125" xr:uid="{CC99841F-1630-4896-8DA4-2BA22F868673}"/>
    <cellStyle name="Heading 1 3 2" xfId="42642" xr:uid="{53BBAC7D-D07E-4BEF-9A66-E4A9BB32724B}"/>
    <cellStyle name="Heading 1 4" xfId="42639" xr:uid="{E3421DE8-DD99-4E43-944E-D19B18DC7E83}"/>
    <cellStyle name="Heading 1_Fall 2011 Commitment_Blankets  Seasonal_EE ALL NOT CONFIRMED 4-20 (2)" xfId="1126" xr:uid="{64B46085-7969-42DB-BFE1-8FB791888FC3}"/>
    <cellStyle name="Heading 2" xfId="1127" xr:uid="{DCEFD63B-82AA-40A0-B33D-BC8BC7B9C751}"/>
    <cellStyle name="Heading 2 2" xfId="1128" xr:uid="{26DE1A9E-809B-43B0-9E15-54550E0D9FBD}"/>
    <cellStyle name="Heading 2 2 2" xfId="1129" xr:uid="{D401A98C-7AA3-423E-8E6A-88FF127ED78A}"/>
    <cellStyle name="Heading 2 2 2 2" xfId="42645" xr:uid="{1972F621-635C-480D-804C-A107E41F9B2C}"/>
    <cellStyle name="Heading 2 2 3" xfId="42644" xr:uid="{50DEE854-3484-418B-8B80-04BD3910BE74}"/>
    <cellStyle name="Heading 2 3" xfId="1130" xr:uid="{B2B790BA-160D-4D56-B788-F04964F04553}"/>
    <cellStyle name="Heading 2 3 2" xfId="42646" xr:uid="{CB4B0425-7323-4B6A-B05A-662FE5A17706}"/>
    <cellStyle name="Heading 2 4" xfId="42643" xr:uid="{ABE8F30E-DFDB-4EFD-9149-4F731040F2F4}"/>
    <cellStyle name="Heading 2_Fall 2011 Commitment_Blankets  Seasonal_EE ALL NOT CONFIRMED 4-20 (2)" xfId="1131" xr:uid="{EEF6B34B-3FF9-433A-8F2D-40EEB72742B3}"/>
    <cellStyle name="Heading 3" xfId="1132" xr:uid="{347F0303-447F-46CF-B342-9103D173FAE2}"/>
    <cellStyle name="Heading 3 2" xfId="1133" xr:uid="{6A059413-EDF8-4977-96C6-4BB9B7237B64}"/>
    <cellStyle name="Heading 3 2 2" xfId="1134" xr:uid="{6B0152E9-ADE6-4A09-ADB4-8B5C4805F1B2}"/>
    <cellStyle name="Heading 3 2 2 2" xfId="42649" xr:uid="{565BFBED-549E-4C8A-9808-AC3A47442ECF}"/>
    <cellStyle name="Heading 3 2 3" xfId="42648" xr:uid="{BEF7AF72-465D-42E0-B622-77552EB9A6C2}"/>
    <cellStyle name="Heading 3 3" xfId="1135" xr:uid="{57FF968E-26D7-4DB1-ACFF-7846B1672B5D}"/>
    <cellStyle name="Heading 3 3 2" xfId="42650" xr:uid="{13BAC958-EE9B-48BE-8EFD-59A85BEF1179}"/>
    <cellStyle name="Heading 3 4" xfId="42647" xr:uid="{4A49FCFC-3043-4AA3-B591-046B6ABE85F3}"/>
    <cellStyle name="Heading 3_Fall 2011 Commitment_Blankets  Seasonal_EE ALL NOT CONFIRMED 4-20 (2)" xfId="1136" xr:uid="{87EB49C8-B88C-43B5-A391-886EB0DB1686}"/>
    <cellStyle name="Heading 4" xfId="1137" xr:uid="{79B1F2B5-F65C-42DB-BFAA-A5FAB28DF635}"/>
    <cellStyle name="Heading 4 2" xfId="1138" xr:uid="{8BF26BC0-A12D-4EBA-9577-BFA0E0313CDC}"/>
    <cellStyle name="Heading 4 2 2" xfId="1139" xr:uid="{257EFA11-AE67-4166-AF1A-CC48F606DBC6}"/>
    <cellStyle name="Heading 4 2 2 2" xfId="42653" xr:uid="{6FC329A2-301E-44E3-A148-CDD7BD969828}"/>
    <cellStyle name="Heading 4 2 3" xfId="42652" xr:uid="{B24220C5-5CF2-40BE-8534-0B25FD1AFC4B}"/>
    <cellStyle name="Heading 4 3" xfId="1140" xr:uid="{34152A1D-EF95-460E-A672-AC4545F35AB3}"/>
    <cellStyle name="Heading 4 3 2" xfId="42654" xr:uid="{E0D7B634-0076-447C-AB38-A5EFAAC13EE7}"/>
    <cellStyle name="Heading 4 4" xfId="42651" xr:uid="{4E8D9DCC-4672-43DE-8A59-276B9853BBFD}"/>
    <cellStyle name="Hyperlink 2" xfId="1141" xr:uid="{CC51AC76-FC17-4310-B34E-152C8FB714BC}"/>
    <cellStyle name="Hyperlink 2 10" xfId="1142" xr:uid="{938A9848-5CB6-4435-B014-045599AB8E76}"/>
    <cellStyle name="Hyperlink 2 10 2" xfId="42656" xr:uid="{5B688470-44D6-454B-8208-D1BE1D4C5322}"/>
    <cellStyle name="Hyperlink 2 11" xfId="1143" xr:uid="{ADBA1678-FC43-41AB-A71F-558628D938B2}"/>
    <cellStyle name="Hyperlink 2 11 2" xfId="42657" xr:uid="{E19AA295-E559-42D8-ADDB-71B8C9A83726}"/>
    <cellStyle name="Hyperlink 2 12" xfId="1144" xr:uid="{54C5B9C9-D11F-4FED-AB73-F003818DA0CA}"/>
    <cellStyle name="Hyperlink 2 12 2" xfId="42658" xr:uid="{1BACC08C-BD9C-4386-A521-2F7DAF56E432}"/>
    <cellStyle name="Hyperlink 2 13" xfId="42655" xr:uid="{279CD295-5867-406D-9088-8101F9548305}"/>
    <cellStyle name="Hyperlink 2 2" xfId="1145" xr:uid="{C0D84C91-836D-4C15-93BA-CA8EC107272C}"/>
    <cellStyle name="Hyperlink 2 2 2" xfId="42659" xr:uid="{D74F4075-B117-4D9D-A1E1-CA665AF96B01}"/>
    <cellStyle name="Hyperlink 2 3" xfId="1146" xr:uid="{D4D10F69-038C-481B-AABC-E9BCA7B8377D}"/>
    <cellStyle name="Hyperlink 2 3 2" xfId="1147" xr:uid="{AD42F708-A4BC-4E1C-8864-7C9DFC92E2FC}"/>
    <cellStyle name="Hyperlink 2 3 2 2" xfId="42661" xr:uid="{96C925EA-1A8C-4609-B63F-A724B4ED5AF4}"/>
    <cellStyle name="Hyperlink 2 3 3" xfId="42660" xr:uid="{036681BB-8111-47C6-ABBF-EBA51AEE4435}"/>
    <cellStyle name="Hyperlink 2 4" xfId="1148" xr:uid="{AEDCB9E5-5E09-47B1-B7E7-E38F2A4B0E67}"/>
    <cellStyle name="Hyperlink 2 4 2" xfId="42662" xr:uid="{7C2BD9A6-8385-4DD9-A1CF-3003CB98E99B}"/>
    <cellStyle name="Hyperlink 2 5" xfId="1149" xr:uid="{EB01D7DF-8893-435B-82B3-0185E8BDE431}"/>
    <cellStyle name="Hyperlink 2 5 2" xfId="42663" xr:uid="{52676D65-2D7E-436D-BCAF-35B1194EA4BC}"/>
    <cellStyle name="Hyperlink 2 6" xfId="1150" xr:uid="{331B7449-6AD8-4671-A75B-3272CF6446E0}"/>
    <cellStyle name="Hyperlink 2 6 2" xfId="42664" xr:uid="{333A2712-8E3A-48A2-B942-92585B5E1199}"/>
    <cellStyle name="Hyperlink 2 7" xfId="1151" xr:uid="{FC27D353-B86C-4C0C-91BB-B9E009BAA8A7}"/>
    <cellStyle name="Hyperlink 2 7 2" xfId="42665" xr:uid="{01240B6F-DFEE-485C-8FD4-999276EC13F6}"/>
    <cellStyle name="Hyperlink 2 8" xfId="1152" xr:uid="{9E235253-6F6F-4614-9DFF-A87B0F7604C9}"/>
    <cellStyle name="Hyperlink 2 8 2" xfId="1153" xr:uid="{03A9A153-A463-4CD2-B351-B877D4D04263}"/>
    <cellStyle name="Hyperlink 2 8 2 2" xfId="42667" xr:uid="{5C9A4E2C-2087-427F-80F7-492D586AAADF}"/>
    <cellStyle name="Hyperlink 2 8 3" xfId="1154" xr:uid="{003A879D-DC47-41DB-8692-E59F00DE1E70}"/>
    <cellStyle name="Hyperlink 2 8 3 2" xfId="42668" xr:uid="{B34D9C42-3C44-4D34-8580-0FF82B308319}"/>
    <cellStyle name="Hyperlink 2 8 4" xfId="42666" xr:uid="{D54C1F58-D72C-47A0-9EDA-64E08E56E0FD}"/>
    <cellStyle name="Hyperlink 2 9" xfId="1155" xr:uid="{5A57B3BD-A58B-447C-BE21-E99262E7C15C}"/>
    <cellStyle name="Hyperlink 2 9 2" xfId="42669" xr:uid="{13B9AFFA-DC68-47E4-899E-09A292CC225E}"/>
    <cellStyle name="Hyperlink 2_16X20 Novelty Decorative Pillow" xfId="1156" xr:uid="{7EF30113-DC33-452D-B769-EF7026D54CEE}"/>
    <cellStyle name="Hyperlink 3" xfId="1157" xr:uid="{E00BB20C-5503-4F9F-A716-1DD8CF9DD873}"/>
    <cellStyle name="Hyperlink 3 2" xfId="1158" xr:uid="{EEBFE57C-9A87-4AF5-BB9A-5091941B5A9C}"/>
    <cellStyle name="Hyperlink 3 2 2" xfId="42671" xr:uid="{6F9D0C7D-A068-4C81-AF6D-EC29AF82A130}"/>
    <cellStyle name="Hyperlink 3 3" xfId="1159" xr:uid="{E02664B7-1B62-42A8-82B3-A74A5ABF8497}"/>
    <cellStyle name="Hyperlink 3 3 2" xfId="42672" xr:uid="{02BF2330-CE6D-469E-B996-41AC340E63D8}"/>
    <cellStyle name="Hyperlink 3 4" xfId="1160" xr:uid="{1DF2336A-BF16-4AFD-B4E0-A6052781164D}"/>
    <cellStyle name="Hyperlink 3 4 2" xfId="42673" xr:uid="{FEE44532-21D2-49CD-9A59-0788EA006463}"/>
    <cellStyle name="Hyperlink 3 5" xfId="42670" xr:uid="{102B40B7-B4D3-46E4-AC0E-855CE9F0671F}"/>
    <cellStyle name="Hyperlink 4" xfId="1161" xr:uid="{13B2859E-E323-4F82-8886-F6574ACFCD3C}"/>
    <cellStyle name="Hyperlink 4 2" xfId="42674" xr:uid="{9654EDCA-DF1B-4D5D-85C5-D612714F072B}"/>
    <cellStyle name="Hyperlink 5" xfId="1162" xr:uid="{A83A4C7A-D2BE-4605-BDD4-CF1AF6E69754}"/>
    <cellStyle name="Hyperlink 5 2" xfId="42675" xr:uid="{227CC5F1-AC27-4B9F-8B4F-A01E4ACFECCE}"/>
    <cellStyle name="Hyperlink 6" xfId="1163" xr:uid="{29186BDF-5543-4445-B8E4-B3683BE45525}"/>
    <cellStyle name="Hyperlink 6 2" xfId="42676" xr:uid="{9A4F77ED-BDB7-4386-8B6B-CE6EC4A98551}"/>
    <cellStyle name="Hyperlink 7" xfId="1164" xr:uid="{556D3723-DE20-44B2-A4AC-42246879958B}"/>
    <cellStyle name="Hyperlink 7 2" xfId="42677" xr:uid="{9960319E-7BDE-4472-8D32-DA9202059180}"/>
    <cellStyle name="Hyperlink 8" xfId="1165" xr:uid="{F198554A-EC70-4215-A89F-300E5186C51C}"/>
    <cellStyle name="Hyperlink 8 2" xfId="42678" xr:uid="{49927293-F7A0-4031-80D3-5DAB74A80F6E}"/>
    <cellStyle name="Input" xfId="1166" xr:uid="{E587B155-F9BD-4DA3-A0F8-D742AECB1CAF}"/>
    <cellStyle name="Input 2" xfId="1167" xr:uid="{EEBAD9CF-4A15-4336-81F4-59F18F467241}"/>
    <cellStyle name="Input 2 2" xfId="1168" xr:uid="{651706E5-5A34-42ED-97C5-662B78259AA4}"/>
    <cellStyle name="Input 2 2 2" xfId="42681" xr:uid="{49D9F2A6-904B-4A15-BCF8-E340554D3615}"/>
    <cellStyle name="Input 2 3" xfId="42680" xr:uid="{988DE9AC-18BB-4830-8024-40089A61B3DD}"/>
    <cellStyle name="Input 3" xfId="1169" xr:uid="{771B2602-58C6-4C28-9CF8-F5420CD7B7C3}"/>
    <cellStyle name="Input 3 2" xfId="42682" xr:uid="{FE15FC36-DDFA-48BB-8486-96B49931B72A}"/>
    <cellStyle name="Input 4" xfId="42679" xr:uid="{185950F7-9E81-41F5-B490-D4C652169012}"/>
    <cellStyle name="Input_Fall 2011 Commitment_Blankets  Seasonal_EE ALL NOT CONFIRMED 4-20 (2)" xfId="1170" xr:uid="{8C0F04C7-BE11-4DF9-AC64-51F73482836C}"/>
    <cellStyle name="Linked Cell" xfId="1171" xr:uid="{416F6329-C1E0-4BA2-9CB1-0736812A364A}"/>
    <cellStyle name="Linked Cell 2" xfId="1172" xr:uid="{0F69827F-446B-46B7-9C6D-126B49868BE5}"/>
    <cellStyle name="Linked Cell 2 2" xfId="1173" xr:uid="{1814EDB6-0007-4BB7-8C8B-766B35891CC2}"/>
    <cellStyle name="Linked Cell 2 2 2" xfId="42685" xr:uid="{F10D188C-CE9A-4953-A62B-17DDBF76BF97}"/>
    <cellStyle name="Linked Cell 2 3" xfId="42684" xr:uid="{BFE4A848-D7FA-4784-8503-23BB78D436A0}"/>
    <cellStyle name="Linked Cell 3" xfId="1174" xr:uid="{D0533368-0A7D-4FDA-ADD7-B4AB4524E2AF}"/>
    <cellStyle name="Linked Cell 3 2" xfId="42686" xr:uid="{9E4997E6-AD62-401F-AD22-2E65F9472CBA}"/>
    <cellStyle name="Linked Cell 4" xfId="42683" xr:uid="{C43D5BBB-BAA6-4475-A10E-F23CCD1D9DF3}"/>
    <cellStyle name="Linked Cell_Fall 2011 Commitment_Blankets  Seasonal_EE ALL NOT CONFIRMED 4-20 (2)" xfId="1175" xr:uid="{F91B2B6B-72E2-4552-9994-675E67A94C5E}"/>
    <cellStyle name="Neutral" xfId="1176" xr:uid="{6378238A-8438-41BC-A2D3-84CAB6153781}"/>
    <cellStyle name="Neutral 2" xfId="1177" xr:uid="{AFC394D6-1156-4252-BC4A-4F7DF640B787}"/>
    <cellStyle name="Neutral 2 2" xfId="1178" xr:uid="{3A73DDFE-A998-43A8-971B-37E758AA3D28}"/>
    <cellStyle name="Neutral 2 2 2" xfId="42689" xr:uid="{42F521E7-CFF2-43F7-B28C-7D214E6887A2}"/>
    <cellStyle name="Neutral 2 3" xfId="42688" xr:uid="{E69F0FFB-3EFC-4C09-B5BA-3D43C05A21BC}"/>
    <cellStyle name="Neutral 3" xfId="1179" xr:uid="{8FDBE3C0-58E9-45F4-9225-7263582A2F8E}"/>
    <cellStyle name="Neutral 3 2" xfId="42690" xr:uid="{DDFBF97C-8D10-4F08-81E1-8835FAA238FE}"/>
    <cellStyle name="Neutral 4" xfId="42687" xr:uid="{AE4061C7-DC11-4772-8910-B52857B01F0A}"/>
    <cellStyle name="nonIncludedStores" xfId="1180" xr:uid="{2C39CB49-90BC-4193-B41B-5EC554C24092}"/>
    <cellStyle name="nonIncludedStores 2" xfId="1181" xr:uid="{9B3478B9-B438-4312-B848-00C6E702EE71}"/>
    <cellStyle name="nonIncludedStores 2 2" xfId="42692" xr:uid="{5EA4717B-2177-469D-833E-096D3E91C2F9}"/>
    <cellStyle name="nonIncludedStores 3" xfId="42691" xr:uid="{2EC25AD7-F054-4B90-AE4E-44BE2896AF56}"/>
    <cellStyle name="Normal 1" xfId="1182" xr:uid="{38127FF9-C2DE-4787-93C0-9337ACE1BC47}"/>
    <cellStyle name="Normal 1 2" xfId="1183" xr:uid="{51E5CBF5-2397-4357-ACE7-EB632F15F623}"/>
    <cellStyle name="Normal 1 2 2" xfId="42694" xr:uid="{F4D38233-0CBC-4083-9BA6-261419CE2C3E}"/>
    <cellStyle name="Normal 1 3" xfId="1184" xr:uid="{F8F31B7D-06E3-4495-9C71-6F380673C017}"/>
    <cellStyle name="Normal 1 3 2" xfId="42695" xr:uid="{B3132E55-D7AB-450D-844B-2EAD379B33C9}"/>
    <cellStyle name="Normal 1 4" xfId="42693" xr:uid="{C99EA95A-B3EE-46C1-A72C-47743289AA99}"/>
    <cellStyle name="Normal 10" xfId="1185" xr:uid="{3313D187-B699-4C41-BE08-C354E38E9E26}"/>
    <cellStyle name="Normal 10 10" xfId="1186" xr:uid="{217F8FAA-2B49-47D5-AF4B-86BB52A7D2B4}"/>
    <cellStyle name="Normal 10 10 2" xfId="1187" xr:uid="{62C4FBBA-545C-47D3-8874-AD3C00EE59A5}"/>
    <cellStyle name="Normal 10 10 2 2" xfId="1188" xr:uid="{CE301ADD-9796-44DD-8B8A-DF2A30949F81}"/>
    <cellStyle name="Normal 10 10 2 2 2" xfId="1189" xr:uid="{DB74CC9A-C710-4DCA-AE1A-A67717768EBE}"/>
    <cellStyle name="Normal 10 10 2 2 2 2" xfId="21707" xr:uid="{83CB19DD-E269-44E7-B0CA-A09F219BDD90}"/>
    <cellStyle name="Normal 10 10 2 2 2 3" xfId="42700" xr:uid="{E4896A47-EF2D-4222-B54A-53F857A4A8A6}"/>
    <cellStyle name="Normal 10 10 2 2 3" xfId="21706" xr:uid="{09BB97D6-BE1B-4054-992C-FD8BCF4D1ADD}"/>
    <cellStyle name="Normal 10 10 2 2 4" xfId="42699" xr:uid="{A9906483-9EDB-40FE-A0FD-1C45BC9B5F96}"/>
    <cellStyle name="Normal 10 10 2 3" xfId="1190" xr:uid="{FF88ABD1-DB5B-45CD-8D00-3DA6B072B0F4}"/>
    <cellStyle name="Normal 10 10 2 3 2" xfId="21708" xr:uid="{08316372-9720-4503-BAE8-4E1E420640F9}"/>
    <cellStyle name="Normal 10 10 2 3 3" xfId="42701" xr:uid="{59CC464F-1137-4A76-8246-641602BAE203}"/>
    <cellStyle name="Normal 10 10 2 4" xfId="21705" xr:uid="{AE1F366D-CB6F-4480-AEE4-64290932FFD9}"/>
    <cellStyle name="Normal 10 10 2 5" xfId="42698" xr:uid="{DA182B89-F5BA-4824-A19A-B9743021DF23}"/>
    <cellStyle name="Normal 10 10 3" xfId="1191" xr:uid="{57FA6423-ED0F-488A-9655-9BBDC142BE3A}"/>
    <cellStyle name="Normal 10 10 3 2" xfId="1192" xr:uid="{EF3A21E7-70B3-48C2-8556-047E612630C9}"/>
    <cellStyle name="Normal 10 10 3 2 2" xfId="21710" xr:uid="{8115B74D-8722-474E-B179-6DD74A596965}"/>
    <cellStyle name="Normal 10 10 3 2 3" xfId="42703" xr:uid="{D216F443-0CE4-493E-B7E4-5F6F5B0C35C1}"/>
    <cellStyle name="Normal 10 10 3 3" xfId="21709" xr:uid="{287ED5A0-5D0F-40EA-B187-9966C8AAA3B4}"/>
    <cellStyle name="Normal 10 10 3 4" xfId="42702" xr:uid="{4B0947A2-931F-4CE9-8E98-16F8EA5C2FE8}"/>
    <cellStyle name="Normal 10 10 4" xfId="1193" xr:uid="{4E3ACF9C-3256-4944-97E6-92ECF35DC280}"/>
    <cellStyle name="Normal 10 10 4 2" xfId="21711" xr:uid="{02708B02-FC9B-472F-949B-DAAC9241C23E}"/>
    <cellStyle name="Normal 10 10 4 3" xfId="42704" xr:uid="{33E36C27-99DE-4BB6-99B8-905A94B7D6E9}"/>
    <cellStyle name="Normal 10 10 5" xfId="21704" xr:uid="{B5FF120C-1462-437E-B969-7A8BE53CC7E0}"/>
    <cellStyle name="Normal 10 10 6" xfId="42697" xr:uid="{AF9A92ED-143A-4660-A4DD-9AEDF05B43B8}"/>
    <cellStyle name="Normal 10 11" xfId="1194" xr:uid="{AAD8A934-0A27-4029-951C-B8814ED7749C}"/>
    <cellStyle name="Normal 10 11 2" xfId="1195" xr:uid="{8E84B1F5-CE1A-4CE1-94F8-3BBD31561F64}"/>
    <cellStyle name="Normal 10 11 2 2" xfId="1196" xr:uid="{61D35985-4147-4850-85FE-CB7BF806A1C4}"/>
    <cellStyle name="Normal 10 11 2 2 2" xfId="1197" xr:uid="{ED6EE9D8-EC90-4FE5-89E3-FE002BF2D9E7}"/>
    <cellStyle name="Normal 10 11 2 2 2 2" xfId="21715" xr:uid="{E2AC6BB8-BC91-482D-A685-15EB8FEF9BF9}"/>
    <cellStyle name="Normal 10 11 2 2 2 3" xfId="42708" xr:uid="{1E95521A-FBC6-48CE-B30D-D1AC50E887B0}"/>
    <cellStyle name="Normal 10 11 2 2 3" xfId="21714" xr:uid="{4BD91448-E2DF-4CBA-8647-8655ADCAFB74}"/>
    <cellStyle name="Normal 10 11 2 2 4" xfId="42707" xr:uid="{037336FE-0D99-4762-94E8-481A2683829A}"/>
    <cellStyle name="Normal 10 11 2 3" xfId="1198" xr:uid="{D14EF4C6-F44A-4F5C-BB78-58377041AD1A}"/>
    <cellStyle name="Normal 10 11 2 3 2" xfId="21716" xr:uid="{D990F965-CB95-4DB3-BB29-78666F436700}"/>
    <cellStyle name="Normal 10 11 2 3 3" xfId="42709" xr:uid="{75E5E76A-A891-480C-AE40-4C0B3F912BBE}"/>
    <cellStyle name="Normal 10 11 2 4" xfId="21713" xr:uid="{84A53F62-2EAE-423D-8E67-F2BFC536022F}"/>
    <cellStyle name="Normal 10 11 2 5" xfId="42706" xr:uid="{C1760679-B9F3-4C38-A6A3-CD23F40EE052}"/>
    <cellStyle name="Normal 10 11 3" xfId="1199" xr:uid="{166403F9-ACF4-45A7-A992-68DFB28C9DD3}"/>
    <cellStyle name="Normal 10 11 3 2" xfId="1200" xr:uid="{76660B42-B086-4951-ADCC-6E12DA35F082}"/>
    <cellStyle name="Normal 10 11 3 2 2" xfId="21718" xr:uid="{C1C7318F-0380-4860-B8C8-9758F87A6366}"/>
    <cellStyle name="Normal 10 11 3 2 3" xfId="42711" xr:uid="{ACA2390D-FD44-49D2-B64E-D43D0BD0195A}"/>
    <cellStyle name="Normal 10 11 3 3" xfId="21717" xr:uid="{CE68AF2E-C509-40D3-8E54-301C577C862D}"/>
    <cellStyle name="Normal 10 11 3 4" xfId="42710" xr:uid="{A293ED56-ECAE-4DD4-B296-E81DA2ED2DC3}"/>
    <cellStyle name="Normal 10 11 4" xfId="1201" xr:uid="{BA52FDB6-01B8-442D-B0B3-2512D0DA8520}"/>
    <cellStyle name="Normal 10 11 4 2" xfId="21719" xr:uid="{841A418D-93F6-462C-916B-207E8028889A}"/>
    <cellStyle name="Normal 10 11 4 3" xfId="42712" xr:uid="{3276ABB6-3825-46A9-B12F-657700E642D8}"/>
    <cellStyle name="Normal 10 11 5" xfId="21712" xr:uid="{C5F4AC3A-6E89-420A-A0DA-973C1F9FD09D}"/>
    <cellStyle name="Normal 10 11 6" xfId="42705" xr:uid="{6B574827-C83C-4F89-99E8-445438CBDCCB}"/>
    <cellStyle name="Normal 10 12" xfId="1202" xr:uid="{5BF876C7-9505-4E25-8FD0-B0971E3BA646}"/>
    <cellStyle name="Normal 10 12 2" xfId="1203" xr:uid="{407DAAAD-FC76-455E-9928-F33B1E1D140C}"/>
    <cellStyle name="Normal 10 12 2 2" xfId="1204" xr:uid="{E00D8893-BF61-4594-B6BD-C1ECC66BADF5}"/>
    <cellStyle name="Normal 10 12 2 2 2" xfId="1205" xr:uid="{83F801A6-EC0B-42DA-8A96-63EA4DFEF184}"/>
    <cellStyle name="Normal 10 12 2 2 2 2" xfId="21723" xr:uid="{8A67A428-7B35-4DD5-8475-6DC5398C0080}"/>
    <cellStyle name="Normal 10 12 2 2 2 3" xfId="42716" xr:uid="{9FA5EDFE-1C80-436D-966B-CC2851FDCB9C}"/>
    <cellStyle name="Normal 10 12 2 2 3" xfId="21722" xr:uid="{B99349E9-EB6D-417B-96A8-1AEBF77BFD50}"/>
    <cellStyle name="Normal 10 12 2 2 4" xfId="42715" xr:uid="{59B45C79-A112-49F6-847C-CD5E5C225790}"/>
    <cellStyle name="Normal 10 12 2 3" xfId="1206" xr:uid="{CBDCBF25-1C1A-44E2-BB60-4DA3D25C6DB9}"/>
    <cellStyle name="Normal 10 12 2 3 2" xfId="21724" xr:uid="{C82C705B-9DB4-4226-BD0E-F82F9697DC4B}"/>
    <cellStyle name="Normal 10 12 2 3 3" xfId="42717" xr:uid="{5241FB7C-8641-4FA4-9B0E-91DA5435452F}"/>
    <cellStyle name="Normal 10 12 2 4" xfId="21721" xr:uid="{C1649C94-AA67-4353-9218-D915F3648B0B}"/>
    <cellStyle name="Normal 10 12 2 5" xfId="42714" xr:uid="{28533E50-FAA4-4760-9F7B-AECF833F0E67}"/>
    <cellStyle name="Normal 10 12 3" xfId="1207" xr:uid="{1557CA78-56B5-4083-BBDA-8619CFF355B2}"/>
    <cellStyle name="Normal 10 12 3 2" xfId="1208" xr:uid="{7B870DAF-EB38-41B9-B246-0A43D7969658}"/>
    <cellStyle name="Normal 10 12 3 2 2" xfId="21726" xr:uid="{D5BD3D50-23BF-4A09-BF4C-454D6D3135BE}"/>
    <cellStyle name="Normal 10 12 3 2 3" xfId="42719" xr:uid="{36FF31D7-A04C-4004-8CEA-47B86BE9F169}"/>
    <cellStyle name="Normal 10 12 3 3" xfId="21725" xr:uid="{F80BDDB4-1B7F-43A2-AB03-DFD5C183A3DD}"/>
    <cellStyle name="Normal 10 12 3 4" xfId="42718" xr:uid="{E1F963C8-CA2D-4BFE-BE16-556CE647BA5F}"/>
    <cellStyle name="Normal 10 12 4" xfId="1209" xr:uid="{B521DE4A-B555-415B-B0D9-10F3D29C1047}"/>
    <cellStyle name="Normal 10 12 4 2" xfId="21727" xr:uid="{9A3207C0-6FB5-49AA-AA20-FBC2D508ADE7}"/>
    <cellStyle name="Normal 10 12 4 3" xfId="42720" xr:uid="{0F0D9EEB-5D96-4B42-BCA4-6BB877C41989}"/>
    <cellStyle name="Normal 10 12 5" xfId="21720" xr:uid="{035B9BB4-59BB-4C8B-9F0C-CB1908DA8D4F}"/>
    <cellStyle name="Normal 10 12 6" xfId="42713" xr:uid="{112DDFCA-2159-4422-B94D-B20E22B8DD1C}"/>
    <cellStyle name="Normal 10 13" xfId="1210" xr:uid="{03A19370-ED86-43BC-A1FD-0CA7EAE6794D}"/>
    <cellStyle name="Normal 10 13 2" xfId="1211" xr:uid="{836A8A4C-6241-4432-BC99-5899A4324456}"/>
    <cellStyle name="Normal 10 13 2 2" xfId="1212" xr:uid="{2111D877-AFA5-497E-9509-65409B7701F4}"/>
    <cellStyle name="Normal 10 13 2 2 2" xfId="1213" xr:uid="{B2B0EF0B-4AE1-4DAC-A3F0-8AA44F8A642E}"/>
    <cellStyle name="Normal 10 13 2 2 2 2" xfId="21731" xr:uid="{F451C71C-CA62-4664-9CD9-61E707CC5444}"/>
    <cellStyle name="Normal 10 13 2 2 2 3" xfId="42724" xr:uid="{1063A29E-4FD0-4CF2-AFBF-85C848659F6A}"/>
    <cellStyle name="Normal 10 13 2 2 3" xfId="21730" xr:uid="{01CD530B-E7CE-462D-85C7-3B2181E2A3CF}"/>
    <cellStyle name="Normal 10 13 2 2 4" xfId="42723" xr:uid="{49E48CFD-454E-42A4-ADB5-7A5E421D259A}"/>
    <cellStyle name="Normal 10 13 2 3" xfId="1214" xr:uid="{52C1A461-ED2A-4A42-B30E-24A26ED0A28A}"/>
    <cellStyle name="Normal 10 13 2 3 2" xfId="21732" xr:uid="{58993754-392A-4BC4-BD58-0A9A6DD1A571}"/>
    <cellStyle name="Normal 10 13 2 3 3" xfId="42725" xr:uid="{25DA7F35-3796-4166-9E0D-0F9BD7A695C8}"/>
    <cellStyle name="Normal 10 13 2 4" xfId="21729" xr:uid="{FA5DA9D9-D7EB-4E67-9E8D-EE729579611B}"/>
    <cellStyle name="Normal 10 13 2 5" xfId="42722" xr:uid="{EE792777-9E25-4896-B6AA-AA09624445BA}"/>
    <cellStyle name="Normal 10 13 3" xfId="1215" xr:uid="{82460659-6DDD-45CF-8135-93711B6AF8B8}"/>
    <cellStyle name="Normal 10 13 3 2" xfId="1216" xr:uid="{C86A57B7-EB19-434D-A9FF-CFE5D9170E99}"/>
    <cellStyle name="Normal 10 13 3 2 2" xfId="21734" xr:uid="{DC984E0B-60E6-4574-9760-EF8180E58C6F}"/>
    <cellStyle name="Normal 10 13 3 2 3" xfId="42727" xr:uid="{91D2D1A9-6A04-4087-B439-F9838FF9557F}"/>
    <cellStyle name="Normal 10 13 3 3" xfId="21733" xr:uid="{648EE4FD-47D3-4DC9-AA8C-2B6DB2E2F973}"/>
    <cellStyle name="Normal 10 13 3 4" xfId="42726" xr:uid="{BE1C2B50-728A-4AED-9E9B-4AF43A6BFB25}"/>
    <cellStyle name="Normal 10 13 4" xfId="1217" xr:uid="{92A9865D-C46D-4F97-BC76-56ADA5574924}"/>
    <cellStyle name="Normal 10 13 4 2" xfId="21735" xr:uid="{F8991DB3-8577-4508-BC83-9403EC41EB7F}"/>
    <cellStyle name="Normal 10 13 4 3" xfId="42728" xr:uid="{27A52208-FD38-41D4-B967-F3DDB5FC8602}"/>
    <cellStyle name="Normal 10 13 5" xfId="21728" xr:uid="{E730DF4F-AA35-4A12-8D63-1CB960AA2274}"/>
    <cellStyle name="Normal 10 13 6" xfId="42721" xr:uid="{709A66FE-7319-4DBF-A056-34DD5FF31D2C}"/>
    <cellStyle name="Normal 10 14" xfId="1218" xr:uid="{A408B446-420C-49E1-878E-CABC147E1A8B}"/>
    <cellStyle name="Normal 10 14 2" xfId="1219" xr:uid="{53A25A91-4B8F-4389-A92D-E98CEC978AC1}"/>
    <cellStyle name="Normal 10 14 2 2" xfId="1220" xr:uid="{73D724A4-0381-4140-8F45-36AA1B920343}"/>
    <cellStyle name="Normal 10 14 2 2 2" xfId="1221" xr:uid="{871B0E42-4028-4E85-9129-B69BCCBBE26A}"/>
    <cellStyle name="Normal 10 14 2 2 2 2" xfId="21739" xr:uid="{23CF6037-2E18-4112-9AE4-133834EC1741}"/>
    <cellStyle name="Normal 10 14 2 2 2 3" xfId="42732" xr:uid="{B66054F3-4556-4158-9235-51F05B0C139A}"/>
    <cellStyle name="Normal 10 14 2 2 3" xfId="21738" xr:uid="{DFC21130-65C2-491B-8D7F-3932F2341DE4}"/>
    <cellStyle name="Normal 10 14 2 2 4" xfId="42731" xr:uid="{09D6FFEA-A159-44C5-B053-235E2D502E65}"/>
    <cellStyle name="Normal 10 14 2 3" xfId="1222" xr:uid="{6CCB1940-323E-4BCD-A81D-6DC6DD102F05}"/>
    <cellStyle name="Normal 10 14 2 3 2" xfId="21740" xr:uid="{02A1618D-533F-4BC7-9A36-18B464814F90}"/>
    <cellStyle name="Normal 10 14 2 3 3" xfId="42733" xr:uid="{15F90583-A890-41C4-A271-51E3DAB857E2}"/>
    <cellStyle name="Normal 10 14 2 4" xfId="21737" xr:uid="{CF53DD12-DB4C-45CA-B4BF-09B9F095EF9F}"/>
    <cellStyle name="Normal 10 14 2 5" xfId="42730" xr:uid="{D7223944-E7F7-4851-979D-68B648E89DBF}"/>
    <cellStyle name="Normal 10 14 3" xfId="1223" xr:uid="{A5408F1A-DA5D-42BE-8E3C-19BDD48F0986}"/>
    <cellStyle name="Normal 10 14 3 2" xfId="1224" xr:uid="{45EFB6F3-0EE9-470F-BD4F-BC96E870B2AE}"/>
    <cellStyle name="Normal 10 14 3 2 2" xfId="21742" xr:uid="{89E2E268-4A25-4052-A438-2D2A15B70E86}"/>
    <cellStyle name="Normal 10 14 3 2 3" xfId="42735" xr:uid="{9B4CE9E6-23CF-4546-A51E-3E6397915C05}"/>
    <cellStyle name="Normal 10 14 3 3" xfId="21741" xr:uid="{7C3B73BF-D93C-43FB-8069-E08ECF2A6531}"/>
    <cellStyle name="Normal 10 14 3 4" xfId="42734" xr:uid="{B76B2ABB-132E-4733-B67F-FBB18EAD0CF0}"/>
    <cellStyle name="Normal 10 14 4" xfId="1225" xr:uid="{4452C0B8-0707-40DB-A675-64B9D901B6F0}"/>
    <cellStyle name="Normal 10 14 4 2" xfId="21743" xr:uid="{8978DC07-E968-4B4A-A26F-49EBF92D9461}"/>
    <cellStyle name="Normal 10 14 4 3" xfId="42736" xr:uid="{D35B4809-BFFE-4B78-8831-D3DEC30E0370}"/>
    <cellStyle name="Normal 10 14 5" xfId="21736" xr:uid="{A98BED95-4F0C-4926-B754-C0D15E9857BA}"/>
    <cellStyle name="Normal 10 14 6" xfId="42729" xr:uid="{6C6F1DD8-B7B0-4480-955A-6D99E6F6917E}"/>
    <cellStyle name="Normal 10 15" xfId="1226" xr:uid="{47BFFAC5-F778-4DA3-AA85-246CD2ADDED1}"/>
    <cellStyle name="Normal 10 15 2" xfId="1227" xr:uid="{3885D74D-030B-497D-9C6B-DC968DC36FCE}"/>
    <cellStyle name="Normal 10 15 2 2" xfId="1228" xr:uid="{FD99DDB2-6D4A-440D-B815-288EAF9C2079}"/>
    <cellStyle name="Normal 10 15 2 2 2" xfId="1229" xr:uid="{3F399215-5717-4744-ACB3-9DA29E4AFD9C}"/>
    <cellStyle name="Normal 10 15 2 2 2 2" xfId="21747" xr:uid="{B5CFE43E-E58D-4D96-8AB3-6615B5041785}"/>
    <cellStyle name="Normal 10 15 2 2 2 3" xfId="42740" xr:uid="{61578AB1-1C7C-44AB-9879-360F7D7A952E}"/>
    <cellStyle name="Normal 10 15 2 2 3" xfId="21746" xr:uid="{6F939683-BA8C-4D37-887F-59800F6B668D}"/>
    <cellStyle name="Normal 10 15 2 2 4" xfId="42739" xr:uid="{8495CFA1-29A3-456C-87C0-75C762F51F82}"/>
    <cellStyle name="Normal 10 15 2 3" xfId="1230" xr:uid="{07C86305-4E12-4B8E-9030-D1CAEAC1F1DA}"/>
    <cellStyle name="Normal 10 15 2 3 2" xfId="21748" xr:uid="{B14A1E17-4B66-49AD-9152-806A03565764}"/>
    <cellStyle name="Normal 10 15 2 3 3" xfId="42741" xr:uid="{3BEF6E39-685D-4F6D-A0EC-4B78AEC7DBE4}"/>
    <cellStyle name="Normal 10 15 2 4" xfId="21745" xr:uid="{831519F0-28CB-4727-9C14-256F48433FA9}"/>
    <cellStyle name="Normal 10 15 2 5" xfId="42738" xr:uid="{0B182589-4273-445F-9DCF-48663615F6A8}"/>
    <cellStyle name="Normal 10 15 3" xfId="1231" xr:uid="{BC1BA774-04D1-4788-A202-1925CE6CB749}"/>
    <cellStyle name="Normal 10 15 3 2" xfId="1232" xr:uid="{92CB61A8-11A3-4404-95CA-0B036B1EBDBC}"/>
    <cellStyle name="Normal 10 15 3 2 2" xfId="21750" xr:uid="{C7850C9E-4BF7-4DD3-B1CC-6480A9FDC9B6}"/>
    <cellStyle name="Normal 10 15 3 2 3" xfId="42743" xr:uid="{DBBA3CC3-13EF-422F-B1B6-A723E43A4D7D}"/>
    <cellStyle name="Normal 10 15 3 3" xfId="21749" xr:uid="{F8372C5E-EC2E-46E3-817F-19396F67DA1B}"/>
    <cellStyle name="Normal 10 15 3 4" xfId="42742" xr:uid="{355F38F2-2868-4610-9EDB-E971508AD14E}"/>
    <cellStyle name="Normal 10 15 4" xfId="1233" xr:uid="{487343CC-3AD7-4D10-A961-B6BE6804D01D}"/>
    <cellStyle name="Normal 10 15 4 2" xfId="21751" xr:uid="{C2D6FE10-EA56-40BE-B8CC-9FFC887E086F}"/>
    <cellStyle name="Normal 10 15 4 3" xfId="42744" xr:uid="{FD9D1B5B-14CE-4FDA-8001-5E74349A82CF}"/>
    <cellStyle name="Normal 10 15 5" xfId="21744" xr:uid="{72D422A4-E7B3-480A-B913-2394CADEE36E}"/>
    <cellStyle name="Normal 10 15 6" xfId="42737" xr:uid="{F34027D6-B73F-4C15-AF8F-BF0454C5A064}"/>
    <cellStyle name="Normal 10 16" xfId="1234" xr:uid="{675004C3-D044-4D74-B1FE-A0CA9989902B}"/>
    <cellStyle name="Normal 10 16 2" xfId="1235" xr:uid="{9650E70C-38D2-45C6-84E6-1C44F25B3548}"/>
    <cellStyle name="Normal 10 16 2 2" xfId="1236" xr:uid="{5F58D330-43A8-4E0C-B0A6-9C2E78F3B422}"/>
    <cellStyle name="Normal 10 16 2 2 2" xfId="1237" xr:uid="{76F08153-3C43-4E71-AD95-1DB701273F9D}"/>
    <cellStyle name="Normal 10 16 2 2 2 2" xfId="21755" xr:uid="{5848E78B-A38B-4133-821B-480AC2A9F14D}"/>
    <cellStyle name="Normal 10 16 2 2 2 3" xfId="42748" xr:uid="{50DE337B-922A-4D86-96F8-293C74874860}"/>
    <cellStyle name="Normal 10 16 2 2 3" xfId="21754" xr:uid="{7A660C08-56E9-4FE5-BED4-85F0C72937EC}"/>
    <cellStyle name="Normal 10 16 2 2 4" xfId="42747" xr:uid="{5F4EE382-8949-45B4-B066-C5F461F7770A}"/>
    <cellStyle name="Normal 10 16 2 3" xfId="1238" xr:uid="{C30B926D-496E-47A0-9E69-C04E748D5103}"/>
    <cellStyle name="Normal 10 16 2 3 2" xfId="21756" xr:uid="{478AFF48-E9B8-4D7C-B1DF-3176A86F4BA5}"/>
    <cellStyle name="Normal 10 16 2 3 3" xfId="42749" xr:uid="{B33D0554-38E3-4116-AC53-BBD456D658FC}"/>
    <cellStyle name="Normal 10 16 2 4" xfId="21753" xr:uid="{9D14F1DA-C8F7-4DA9-88A6-753DD91D5C37}"/>
    <cellStyle name="Normal 10 16 2 5" xfId="42746" xr:uid="{7BA10B8B-D170-451F-AF79-0BF00EA8B70F}"/>
    <cellStyle name="Normal 10 16 3" xfId="1239" xr:uid="{283114A1-3F69-44B6-AF0B-AF6EE4A13B93}"/>
    <cellStyle name="Normal 10 16 3 2" xfId="1240" xr:uid="{EC382DC3-6AE2-4AF2-A9DE-5F0F20562F55}"/>
    <cellStyle name="Normal 10 16 3 2 2" xfId="21758" xr:uid="{32752C1D-0C79-4C98-8967-DB6E3FEB4E68}"/>
    <cellStyle name="Normal 10 16 3 2 3" xfId="42751" xr:uid="{E3E922B2-D033-457B-8B5C-F4EE10B67491}"/>
    <cellStyle name="Normal 10 16 3 3" xfId="21757" xr:uid="{6992F511-298E-4E1C-B457-C32C1EA2F23B}"/>
    <cellStyle name="Normal 10 16 3 4" xfId="42750" xr:uid="{E16248AF-B55F-45A5-9900-EBB98E36B315}"/>
    <cellStyle name="Normal 10 16 4" xfId="1241" xr:uid="{B3139634-FBA7-4887-A872-FB22AC7A6046}"/>
    <cellStyle name="Normal 10 16 4 2" xfId="21759" xr:uid="{E6F6432C-8E7D-4850-98FB-21B47CB26CBA}"/>
    <cellStyle name="Normal 10 16 4 3" xfId="42752" xr:uid="{8192D9D2-FCEF-4139-97CE-45FA5BECD83D}"/>
    <cellStyle name="Normal 10 16 5" xfId="21752" xr:uid="{2B90CBFC-1BD0-4070-A496-0C0D88B840AA}"/>
    <cellStyle name="Normal 10 16 6" xfId="42745" xr:uid="{323C7537-A2FD-47E5-BC60-BF1EC85840DA}"/>
    <cellStyle name="Normal 10 17" xfId="1242" xr:uid="{741BDCBF-BDD5-4414-827B-7D32E9B71E2D}"/>
    <cellStyle name="Normal 10 17 2" xfId="1243" xr:uid="{8BE31285-629C-424C-8419-DB732BD34C4B}"/>
    <cellStyle name="Normal 10 17 2 2" xfId="1244" xr:uid="{257A7D89-BE16-473C-BEA3-97A7B48050F8}"/>
    <cellStyle name="Normal 10 17 2 2 2" xfId="1245" xr:uid="{ADB7B5C7-1AE1-43A5-9562-0958A03D73C8}"/>
    <cellStyle name="Normal 10 17 2 2 2 2" xfId="21763" xr:uid="{9ACCDD94-8C72-459B-AFAB-CCDD911C4C7B}"/>
    <cellStyle name="Normal 10 17 2 2 2 3" xfId="42756" xr:uid="{957BE70A-DFB3-4ABD-82C6-A8BE882315FC}"/>
    <cellStyle name="Normal 10 17 2 2 3" xfId="21762" xr:uid="{95BD3C84-55BC-420D-A573-7F81231499FC}"/>
    <cellStyle name="Normal 10 17 2 2 4" xfId="42755" xr:uid="{5BC052A1-6935-4226-9201-AD8E106AE6DF}"/>
    <cellStyle name="Normal 10 17 2 3" xfId="1246" xr:uid="{6C91A0ED-A2FB-4C6D-87F8-0ADEBE0D3DC1}"/>
    <cellStyle name="Normal 10 17 2 3 2" xfId="21764" xr:uid="{60436849-F927-4892-849D-0FB072191AD9}"/>
    <cellStyle name="Normal 10 17 2 3 3" xfId="42757" xr:uid="{CDF87E72-3C50-41A8-9ACA-D52A2954017E}"/>
    <cellStyle name="Normal 10 17 2 4" xfId="21761" xr:uid="{614D0CD8-3A82-4449-A7EF-0AB980C1DFD7}"/>
    <cellStyle name="Normal 10 17 2 5" xfId="42754" xr:uid="{FF5BEB93-6567-4799-949D-95533DA23579}"/>
    <cellStyle name="Normal 10 17 3" xfId="1247" xr:uid="{017B80BC-8D68-47B2-9FD9-95A2E642AACE}"/>
    <cellStyle name="Normal 10 17 3 2" xfId="1248" xr:uid="{9FEA34EA-37E0-4FAF-946B-3F39B95FDD85}"/>
    <cellStyle name="Normal 10 17 3 2 2" xfId="21766" xr:uid="{98C9B16B-ADB4-41BF-82B5-C44307461E88}"/>
    <cellStyle name="Normal 10 17 3 2 3" xfId="42759" xr:uid="{AC85F5DD-E96F-4CC0-A3D8-1B857F340DE7}"/>
    <cellStyle name="Normal 10 17 3 3" xfId="21765" xr:uid="{3CEB99AD-7C21-40CE-A35A-7066A82AAEC0}"/>
    <cellStyle name="Normal 10 17 3 4" xfId="42758" xr:uid="{834D3133-1A51-49B4-A840-0A1FEEDBA25E}"/>
    <cellStyle name="Normal 10 17 4" xfId="1249" xr:uid="{9D44351A-2B54-461E-821F-EA75DA26B519}"/>
    <cellStyle name="Normal 10 17 4 2" xfId="21767" xr:uid="{E913DB74-9B64-4BB7-B268-E172BB43F62B}"/>
    <cellStyle name="Normal 10 17 4 3" xfId="42760" xr:uid="{9A1FDDB4-BBEC-4D90-9339-8697B60725CE}"/>
    <cellStyle name="Normal 10 17 5" xfId="21760" xr:uid="{CD94DB87-60E4-48E3-85F9-AB698819DBAC}"/>
    <cellStyle name="Normal 10 17 6" xfId="42753" xr:uid="{39891EFF-056C-4E6A-9814-F9423A239369}"/>
    <cellStyle name="Normal 10 18" xfId="1250" xr:uid="{F10D57E3-39F3-4674-9EE2-A8A8306EC19C}"/>
    <cellStyle name="Normal 10 18 2" xfId="1251" xr:uid="{2C11EC71-C76F-40BD-9BA6-BAC8350A35C4}"/>
    <cellStyle name="Normal 10 18 2 2" xfId="1252" xr:uid="{372FCB18-FD04-435A-B7F9-CA7105FE181D}"/>
    <cellStyle name="Normal 10 18 2 2 2" xfId="1253" xr:uid="{9F433270-17AF-44AC-8E19-D753A4125608}"/>
    <cellStyle name="Normal 10 18 2 2 2 2" xfId="21771" xr:uid="{B3A024E8-1A38-48F1-A09B-6CAB518D3275}"/>
    <cellStyle name="Normal 10 18 2 2 2 3" xfId="42764" xr:uid="{21AF9131-F75E-49C4-84F6-B79420F40E9D}"/>
    <cellStyle name="Normal 10 18 2 2 3" xfId="21770" xr:uid="{AB44DE30-6CB6-462F-9895-77A6BE1D9D94}"/>
    <cellStyle name="Normal 10 18 2 2 4" xfId="42763" xr:uid="{82AFDD25-1651-48D2-A13E-E053082955A8}"/>
    <cellStyle name="Normal 10 18 2 3" xfId="1254" xr:uid="{E9F6CE67-6A35-4DA7-8EE0-2B0CCB85C43D}"/>
    <cellStyle name="Normal 10 18 2 3 2" xfId="21772" xr:uid="{07D580B0-C532-4CA3-8E39-71862ED58788}"/>
    <cellStyle name="Normal 10 18 2 3 3" xfId="42765" xr:uid="{D0BC07AB-5719-4242-AC5D-9DB734F3A3E0}"/>
    <cellStyle name="Normal 10 18 2 4" xfId="21769" xr:uid="{7CC9B166-EF53-4DA5-8EBC-05A339917588}"/>
    <cellStyle name="Normal 10 18 2 5" xfId="42762" xr:uid="{C6D0FCC4-DE33-4426-8949-DB56696BD6C1}"/>
    <cellStyle name="Normal 10 18 3" xfId="1255" xr:uid="{10B32E27-B274-4AFB-89ED-3D4387749A42}"/>
    <cellStyle name="Normal 10 18 3 2" xfId="1256" xr:uid="{65A2B69A-8568-4503-BCBB-71959FA5492A}"/>
    <cellStyle name="Normal 10 18 3 2 2" xfId="21774" xr:uid="{CE7A85F2-AF23-47BF-8965-B8E8A9FE0DEE}"/>
    <cellStyle name="Normal 10 18 3 2 3" xfId="42767" xr:uid="{93B2B504-B2B6-4316-8F27-2908216BB724}"/>
    <cellStyle name="Normal 10 18 3 3" xfId="21773" xr:uid="{CF1C38AA-14EC-4FC6-ADEC-9566A18ABB78}"/>
    <cellStyle name="Normal 10 18 3 4" xfId="42766" xr:uid="{2CF3933B-D5F9-4DE0-A24D-62F5FC6ECA67}"/>
    <cellStyle name="Normal 10 18 4" xfId="1257" xr:uid="{4CE3FC78-D421-4B57-967D-175B7D6E432D}"/>
    <cellStyle name="Normal 10 18 4 2" xfId="21775" xr:uid="{FE6415DD-AD33-498B-9DD1-D3B8EB42C0F8}"/>
    <cellStyle name="Normal 10 18 4 3" xfId="42768" xr:uid="{E281F453-6F14-4CA1-B5F5-D96213DDA1CE}"/>
    <cellStyle name="Normal 10 18 5" xfId="21768" xr:uid="{589A3BA4-9111-4C21-BE7D-730CE5370BF7}"/>
    <cellStyle name="Normal 10 18 6" xfId="42761" xr:uid="{E617F867-1586-4B9C-BE51-94AB68F1180A}"/>
    <cellStyle name="Normal 10 19" xfId="1258" xr:uid="{BCC92035-6E6B-45A7-8A60-DC563BA4ACA7}"/>
    <cellStyle name="Normal 10 19 2" xfId="42769" xr:uid="{D5A998B6-2768-44A7-9AFD-66A9E6657536}"/>
    <cellStyle name="Normal 10 2" xfId="1259" xr:uid="{699735B5-A589-4364-828B-C35819729349}"/>
    <cellStyle name="Normal 10 2 2" xfId="1260" xr:uid="{F017B8CA-8C2C-48D3-BC80-AB1AD606186D}"/>
    <cellStyle name="Normal 10 2 2 2" xfId="1261" xr:uid="{D7F4148B-BA4C-43E3-B2AE-72DA9FA9808C}"/>
    <cellStyle name="Normal 10 2 2 2 2" xfId="1262" xr:uid="{9300D7A0-A505-4591-B760-BBBD67C12191}"/>
    <cellStyle name="Normal 10 2 2 2 2 2" xfId="21779" xr:uid="{63949DBB-F437-43FB-98F6-C5DF65764C47}"/>
    <cellStyle name="Normal 10 2 2 2 2 3" xfId="42773" xr:uid="{A770701E-0C7A-4D65-B275-D03620E6012B}"/>
    <cellStyle name="Normal 10 2 2 2 3" xfId="21778" xr:uid="{BE721A09-CDB1-4B80-A3FE-3978856D4E26}"/>
    <cellStyle name="Normal 10 2 2 2 4" xfId="42772" xr:uid="{B9EFEF42-C37D-4508-A4EF-8B7EB3C09BC2}"/>
    <cellStyle name="Normal 10 2 2 3" xfId="1263" xr:uid="{19C1CA6F-2E07-4290-AC49-3C85B2232A5F}"/>
    <cellStyle name="Normal 10 2 2 3 2" xfId="42774" xr:uid="{68AB4A41-8B78-478C-BD1C-45445BC87B23}"/>
    <cellStyle name="Normal 10 2 2 4" xfId="1264" xr:uid="{F20BC8FB-4EE0-49DE-BD47-A21F42293F01}"/>
    <cellStyle name="Normal 10 2 2 4 2" xfId="21780" xr:uid="{76CABBF6-FB91-4F92-AAFE-F0AD8BF9BD22}"/>
    <cellStyle name="Normal 10 2 2 4 3" xfId="42775" xr:uid="{A2FD5115-A047-48C9-A8F7-03D9B41FB3A6}"/>
    <cellStyle name="Normal 10 2 2 5" xfId="21777" xr:uid="{ADEC5D8C-C10D-4877-B869-CCA483F084D1}"/>
    <cellStyle name="Normal 10 2 2 6" xfId="42771" xr:uid="{7801DC9C-C286-4EEF-8C37-914BE71E36F3}"/>
    <cellStyle name="Normal 10 2 3" xfId="1265" xr:uid="{C227E1B1-9E0C-48E0-9454-8FFF1969F626}"/>
    <cellStyle name="Normal 10 2 3 2" xfId="1266" xr:uid="{7C7C1ADC-9E84-41F3-B788-DA2A2DBE5347}"/>
    <cellStyle name="Normal 10 2 3 2 2" xfId="42777" xr:uid="{9AF13DD6-B9CE-4E82-B177-BCC41DD281E3}"/>
    <cellStyle name="Normal 10 2 3 3" xfId="1267" xr:uid="{5E071912-F852-4DDF-85AF-0C8D6727C4FF}"/>
    <cellStyle name="Normal 10 2 3 3 2" xfId="21782" xr:uid="{44BDE31B-9139-404E-8EC2-702BD7956DB2}"/>
    <cellStyle name="Normal 10 2 3 3 3" xfId="42778" xr:uid="{C7780798-5112-48AA-8942-495088109590}"/>
    <cellStyle name="Normal 10 2 3 4" xfId="21781" xr:uid="{51E1B761-405E-405B-829B-5332A88A87CD}"/>
    <cellStyle name="Normal 10 2 3 5" xfId="42776" xr:uid="{91F8C71A-8499-453F-A831-116DCFCA4E64}"/>
    <cellStyle name="Normal 10 2 4" xfId="1268" xr:uid="{F842A0C3-2EC9-4CE7-8A14-F6E33DC5234A}"/>
    <cellStyle name="Normal 10 2 4 2" xfId="42779" xr:uid="{9F1A2CA2-EA9A-42FF-B503-0DF79DDC5E27}"/>
    <cellStyle name="Normal 10 2 5" xfId="1269" xr:uid="{A41377C1-B10F-4121-BF61-0C3BB6687AE4}"/>
    <cellStyle name="Normal 10 2 5 2" xfId="21783" xr:uid="{9F2FD77E-164D-4D52-AE06-C463EE092892}"/>
    <cellStyle name="Normal 10 2 5 3" xfId="42780" xr:uid="{4AC24C51-4883-4461-9D29-1B021FB3C929}"/>
    <cellStyle name="Normal 10 2 6" xfId="21776" xr:uid="{91015ECE-1A22-41C3-A5AC-E416FAB5A737}"/>
    <cellStyle name="Normal 10 2 7" xfId="42770" xr:uid="{7FCA10FA-7213-41D2-96A1-96552330E6CF}"/>
    <cellStyle name="Normal 10 20" xfId="42696" xr:uid="{6D579337-4755-4AEA-8D8D-47C03B281A19}"/>
    <cellStyle name="Normal 10 3" xfId="1270" xr:uid="{D154F8F9-C424-467D-B329-C364FD0C37C2}"/>
    <cellStyle name="Normal 10 3 2" xfId="1271" xr:uid="{A752C642-5782-4055-93A6-08EF7A6FB7B1}"/>
    <cellStyle name="Normal 10 3 2 2" xfId="1272" xr:uid="{99AFF3A3-D3DE-4B7F-A280-34595C118A31}"/>
    <cellStyle name="Normal 10 3 2 2 2" xfId="1273" xr:uid="{79E21EE7-FBC4-4A40-B669-F4B418D0EEFE}"/>
    <cellStyle name="Normal 10 3 2 2 2 2" xfId="21787" xr:uid="{EF59D938-7382-4B06-B146-920756EF056B}"/>
    <cellStyle name="Normal 10 3 2 2 2 3" xfId="42784" xr:uid="{BBB873FB-9758-4869-A09C-3F4B6F0DF489}"/>
    <cellStyle name="Normal 10 3 2 2 3" xfId="21786" xr:uid="{9622D9A3-B712-4DEE-888D-584A5945724A}"/>
    <cellStyle name="Normal 10 3 2 2 4" xfId="42783" xr:uid="{C5BA9CCA-CE55-4BEA-8721-342BFDFFC9D7}"/>
    <cellStyle name="Normal 10 3 2 3" xfId="1274" xr:uid="{29267E3F-DE2A-4579-A30B-CD254718BBF2}"/>
    <cellStyle name="Normal 10 3 2 3 2" xfId="21788" xr:uid="{395A2DC5-6EAA-4864-BAD8-CC4482EBDB5B}"/>
    <cellStyle name="Normal 10 3 2 3 3" xfId="42785" xr:uid="{CB32005E-737C-4184-A808-003C3F3BAC7F}"/>
    <cellStyle name="Normal 10 3 2 4" xfId="21785" xr:uid="{6AA50AA0-AD0D-4ADB-A8EB-1CB856B1295F}"/>
    <cellStyle name="Normal 10 3 2 5" xfId="42782" xr:uid="{DC8D2292-4E1D-4527-A63E-475665F21C44}"/>
    <cellStyle name="Normal 10 3 3" xfId="1275" xr:uid="{715FA313-227C-415A-B300-7E71AD4D1CF8}"/>
    <cellStyle name="Normal 10 3 3 2" xfId="1276" xr:uid="{140AA59C-5C49-4712-A418-5B64683FE2C7}"/>
    <cellStyle name="Normal 10 3 3 2 2" xfId="1277" xr:uid="{C15B6216-E7E7-4413-87E9-9711705F438D}"/>
    <cellStyle name="Normal 10 3 3 2 2 2" xfId="1278" xr:uid="{8F1CCD7B-143F-44F5-8451-013D29B3D6CA}"/>
    <cellStyle name="Normal 10 3 3 2 2 2 2" xfId="1279" xr:uid="{2C41311F-A8CC-4773-8A11-F3170F6F1114}"/>
    <cellStyle name="Normal 10 3 3 2 2 2 2 2" xfId="1280" xr:uid="{5B4DB18A-7021-4426-823C-B328886A5CDF}"/>
    <cellStyle name="Normal 10 3 3 2 2 2 2 2 2" xfId="21794" xr:uid="{AE74C7BF-B85D-4414-BA49-4E3417A8526F}"/>
    <cellStyle name="Normal 10 3 3 2 2 2 2 2 3" xfId="42791" xr:uid="{E045870F-C190-4FEC-859A-EC83E1AFE542}"/>
    <cellStyle name="Normal 10 3 3 2 2 2 2 3" xfId="21793" xr:uid="{A25E2C2C-F00E-4B4C-8368-DEEEFDAF6A23}"/>
    <cellStyle name="Normal 10 3 3 2 2 2 2 4" xfId="42790" xr:uid="{A3B57974-9803-4D7B-8071-6699770F392B}"/>
    <cellStyle name="Normal 10 3 3 2 2 2 3" xfId="1281" xr:uid="{F60A2CA2-4121-44B9-8B68-B6EC353D403B}"/>
    <cellStyle name="Normal 10 3 3 2 2 2 3 2" xfId="21795" xr:uid="{E049E5DB-01CD-4D26-8523-62F84729AC48}"/>
    <cellStyle name="Normal 10 3 3 2 2 2 3 3" xfId="42792" xr:uid="{494DBE11-5707-4890-ADE4-559BC4ECF856}"/>
    <cellStyle name="Normal 10 3 3 2 2 2 4" xfId="21792" xr:uid="{2DFAA335-F6EE-4AE6-AF81-9BDD0A5BC0E2}"/>
    <cellStyle name="Normal 10 3 3 2 2 2 5" xfId="42789" xr:uid="{538FCEAB-0EA2-4FEB-959C-19751761F7F3}"/>
    <cellStyle name="Normal 10 3 3 2 2 3" xfId="1282" xr:uid="{2CC63AFA-635C-4823-8756-DF8E313C3B0A}"/>
    <cellStyle name="Normal 10 3 3 2 2 3 2" xfId="1283" xr:uid="{27E74F29-E9A7-4D55-B6E0-49B5840B2077}"/>
    <cellStyle name="Normal 10 3 3 2 2 3 2 2" xfId="1284" xr:uid="{E3D13506-BB08-4555-AB5A-91F4349E1BE1}"/>
    <cellStyle name="Normal 10 3 3 2 2 3 2 2 2" xfId="21798" xr:uid="{D4CF5933-DE68-4E2B-912F-C561AFC1955F}"/>
    <cellStyle name="Normal 10 3 3 2 2 3 2 2 3" xfId="42795" xr:uid="{9A5BC84B-C878-4B21-9BB3-41319A3BF3CA}"/>
    <cellStyle name="Normal 10 3 3 2 2 3 2 3" xfId="21797" xr:uid="{F196702F-9594-41E9-A382-0F959E0412B0}"/>
    <cellStyle name="Normal 10 3 3 2 2 3 2 4" xfId="42794" xr:uid="{957C2928-8F9D-44E5-A99F-2DBCE9868CFD}"/>
    <cellStyle name="Normal 10 3 3 2 2 3 3" xfId="1285" xr:uid="{D720BB4D-C04B-4CDE-AEB7-CD230AD26178}"/>
    <cellStyle name="Normal 10 3 3 2 2 3 3 2" xfId="21799" xr:uid="{9E159623-7F8B-4CCB-B80B-C2F346EE2BBA}"/>
    <cellStyle name="Normal 10 3 3 2 2 3 3 3" xfId="42796" xr:uid="{9B6068AC-A55F-4325-A24B-85B79C8FF5E3}"/>
    <cellStyle name="Normal 10 3 3 2 2 3 4" xfId="21796" xr:uid="{40755C03-0042-4A82-A7A7-F6646AE41A20}"/>
    <cellStyle name="Normal 10 3 3 2 2 3 5" xfId="42793" xr:uid="{9A28EA37-4258-44AE-8E10-5902F8A99A5B}"/>
    <cellStyle name="Normal 10 3 3 2 2 4" xfId="1286" xr:uid="{F5F8BDE2-92C7-44B7-A9CB-FB32F1ABEF26}"/>
    <cellStyle name="Normal 10 3 3 2 2 4 2" xfId="1287" xr:uid="{AC7411FE-DBF6-4712-BF6B-DF14564FC1A5}"/>
    <cellStyle name="Normal 10 3 3 2 2 4 2 2" xfId="21801" xr:uid="{C16B40AD-298C-4E4D-9EB5-BC268CABFBA7}"/>
    <cellStyle name="Normal 10 3 3 2 2 4 2 3" xfId="42798" xr:uid="{18012156-A05B-4E85-A043-1FE92F9BDE27}"/>
    <cellStyle name="Normal 10 3 3 2 2 4 3" xfId="21800" xr:uid="{5071D4FA-E31E-4E74-914B-E0E5A828E001}"/>
    <cellStyle name="Normal 10 3 3 2 2 4 4" xfId="42797" xr:uid="{056D954F-43A6-43E6-8D77-7A17420FF457}"/>
    <cellStyle name="Normal 10 3 3 2 2 5" xfId="1288" xr:uid="{F5F96EFD-BF33-48C3-9788-41C33E3F7728}"/>
    <cellStyle name="Normal 10 3 3 2 2 5 2" xfId="21802" xr:uid="{F621BE08-0BA7-4C0C-95A8-C0351E5520DB}"/>
    <cellStyle name="Normal 10 3 3 2 2 5 3" xfId="42799" xr:uid="{00EB0B8C-FB02-4C21-BC3F-9E960E0F8280}"/>
    <cellStyle name="Normal 10 3 3 2 2 6" xfId="21791" xr:uid="{266232EE-E050-42F1-8A2A-1BE9C2D81959}"/>
    <cellStyle name="Normal 10 3 3 2 2 7" xfId="42788" xr:uid="{EF7D9665-CC2A-4E74-80ED-14CCD76A3F40}"/>
    <cellStyle name="Normal 10 3 3 2 3" xfId="1289" xr:uid="{703261E4-E24D-4355-B86F-ED82E8E63A7A}"/>
    <cellStyle name="Normal 10 3 3 2 3 2" xfId="1290" xr:uid="{32BBE507-A89A-44F9-BD8B-996DBE201713}"/>
    <cellStyle name="Normal 10 3 3 2 3 2 2" xfId="1291" xr:uid="{4293BF62-EF31-443D-9C77-EE6A659D1211}"/>
    <cellStyle name="Normal 10 3 3 2 3 2 2 2" xfId="21805" xr:uid="{85E1996A-4762-4F13-B211-16B1C2F1DC33}"/>
    <cellStyle name="Normal 10 3 3 2 3 2 2 3" xfId="42802" xr:uid="{C712C680-799B-4C61-A2DA-05FB79C511B9}"/>
    <cellStyle name="Normal 10 3 3 2 3 2 3" xfId="21804" xr:uid="{7F58042E-93E3-42F4-8FAB-C16C68E61004}"/>
    <cellStyle name="Normal 10 3 3 2 3 2 4" xfId="42801" xr:uid="{A6EFA3CB-3163-4F28-A774-D3AA83227D8F}"/>
    <cellStyle name="Normal 10 3 3 2 3 3" xfId="1292" xr:uid="{FBE2EDA2-B111-450D-BF15-EEC83B61D329}"/>
    <cellStyle name="Normal 10 3 3 2 3 3 2" xfId="21806" xr:uid="{FD0420C9-A9C4-4594-BBCF-ACCECBB00298}"/>
    <cellStyle name="Normal 10 3 3 2 3 3 3" xfId="42803" xr:uid="{722D6941-20E7-4AA5-A183-9373AF9689DD}"/>
    <cellStyle name="Normal 10 3 3 2 3 4" xfId="21803" xr:uid="{7C3C2BB1-90A3-4792-9E41-95839AEF4735}"/>
    <cellStyle name="Normal 10 3 3 2 3 5" xfId="42800" xr:uid="{FAD54CD7-3A54-4699-823F-E5BAD6CEEE8A}"/>
    <cellStyle name="Normal 10 3 3 2 4" xfId="1293" xr:uid="{4FFB3237-6693-412D-B7F4-E28599C13D2F}"/>
    <cellStyle name="Normal 10 3 3 2 4 2" xfId="1294" xr:uid="{FF1C0E84-4DEB-40B0-9BEF-45A70F14745B}"/>
    <cellStyle name="Normal 10 3 3 2 4 2 2" xfId="1295" xr:uid="{469A240C-E849-4271-A567-723EFC19D3AF}"/>
    <cellStyle name="Normal 10 3 3 2 4 2 2 2" xfId="21809" xr:uid="{EF80A3F6-0F4A-4EF8-9D2B-3C945377450B}"/>
    <cellStyle name="Normal 10 3 3 2 4 2 2 3" xfId="42806" xr:uid="{44B28949-F8D9-4CBD-8C7D-2A6991F58C95}"/>
    <cellStyle name="Normal 10 3 3 2 4 2 3" xfId="21808" xr:uid="{D1A02C41-76B2-41F4-BFED-AA1AFE4336DF}"/>
    <cellStyle name="Normal 10 3 3 2 4 2 4" xfId="42805" xr:uid="{A1D869B8-50AB-4E76-B1B1-3C8DAABBFB4F}"/>
    <cellStyle name="Normal 10 3 3 2 4 3" xfId="1296" xr:uid="{C14971D1-C3F4-4F14-9EA4-7991515496CD}"/>
    <cellStyle name="Normal 10 3 3 2 4 3 2" xfId="21810" xr:uid="{1EB526D1-B535-4775-A267-0B21274E02D5}"/>
    <cellStyle name="Normal 10 3 3 2 4 3 3" xfId="42807" xr:uid="{5C5320E4-C437-49E3-A39D-C1412DFC250F}"/>
    <cellStyle name="Normal 10 3 3 2 4 4" xfId="21807" xr:uid="{36C8C639-564B-437D-B617-5D5F44B2C289}"/>
    <cellStyle name="Normal 10 3 3 2 4 5" xfId="42804" xr:uid="{27E0E7CB-EAC3-4A02-BDB1-B2CF4CDBC285}"/>
    <cellStyle name="Normal 10 3 3 2 5" xfId="1297" xr:uid="{4712345D-0F41-4746-B308-B5477E562781}"/>
    <cellStyle name="Normal 10 3 3 2 5 2" xfId="1298" xr:uid="{64B3D20A-7453-4A60-819B-85498F44E022}"/>
    <cellStyle name="Normal 10 3 3 2 5 2 2" xfId="21812" xr:uid="{5BFDC25F-8685-4FB8-869C-232D1048368D}"/>
    <cellStyle name="Normal 10 3 3 2 5 2 3" xfId="42809" xr:uid="{F94DA86D-9877-41A9-A218-C96C465F50F6}"/>
    <cellStyle name="Normal 10 3 3 2 5 3" xfId="21811" xr:uid="{17DBCBDF-E9D8-4FC3-BE65-8637478176AA}"/>
    <cellStyle name="Normal 10 3 3 2 5 4" xfId="42808" xr:uid="{14865276-2E23-4A4D-902C-507AB36FDDD5}"/>
    <cellStyle name="Normal 10 3 3 2 6" xfId="1299" xr:uid="{8185C5D2-3113-4C16-973E-D9098B1353AB}"/>
    <cellStyle name="Normal 10 3 3 2 6 2" xfId="21813" xr:uid="{411B657C-4C87-47D7-BD2F-40ACDFE52201}"/>
    <cellStyle name="Normal 10 3 3 2 6 3" xfId="42810" xr:uid="{0AD17463-A59B-47CC-8594-8E2C6929FC2C}"/>
    <cellStyle name="Normal 10 3 3 2 7" xfId="21790" xr:uid="{F026353F-42ED-4921-AC16-397DBF7C12B1}"/>
    <cellStyle name="Normal 10 3 3 2 8" xfId="42787" xr:uid="{B2D97B55-B72D-4376-B767-3D00A2A36605}"/>
    <cellStyle name="Normal 10 3 3 3" xfId="1300" xr:uid="{486EB6E3-2170-40BF-9D13-FD44E552E96A}"/>
    <cellStyle name="Normal 10 3 3 3 2" xfId="1301" xr:uid="{1BD1D0DE-E3ED-41AA-B8C0-CDEE44006BA4}"/>
    <cellStyle name="Normal 10 3 3 3 2 2" xfId="1302" xr:uid="{933583DC-21D3-421E-849A-5D59FBF897A9}"/>
    <cellStyle name="Normal 10 3 3 3 2 2 2" xfId="1303" xr:uid="{53EB7666-AB7B-4048-811D-47F46D204F25}"/>
    <cellStyle name="Normal 10 3 3 3 2 2 2 2" xfId="21817" xr:uid="{BA5582B8-E3DC-47E3-8774-5FD1535449A5}"/>
    <cellStyle name="Normal 10 3 3 3 2 2 2 3" xfId="42814" xr:uid="{8846C617-04E0-4485-9632-002347E3F48D}"/>
    <cellStyle name="Normal 10 3 3 3 2 2 3" xfId="21816" xr:uid="{A7097B98-DDC6-4F64-9536-99FBCD071D25}"/>
    <cellStyle name="Normal 10 3 3 3 2 2 4" xfId="42813" xr:uid="{8546B9E6-EBDF-446A-BA22-AF56D7C5ABBB}"/>
    <cellStyle name="Normal 10 3 3 3 2 3" xfId="1304" xr:uid="{4610190F-5285-4C34-9E2D-50B0F3E1268A}"/>
    <cellStyle name="Normal 10 3 3 3 2 3 2" xfId="21818" xr:uid="{680263E7-7EA2-4EAA-9585-C4C68D86365B}"/>
    <cellStyle name="Normal 10 3 3 3 2 3 3" xfId="42815" xr:uid="{44554ECF-A5D5-4E92-BE3D-AA4F9C2B72C7}"/>
    <cellStyle name="Normal 10 3 3 3 2 4" xfId="21815" xr:uid="{7BE87998-802E-45B7-A688-B22533807490}"/>
    <cellStyle name="Normal 10 3 3 3 2 5" xfId="42812" xr:uid="{7BA0B0C0-3829-44DF-B30D-C9EC9A28FDEB}"/>
    <cellStyle name="Normal 10 3 3 3 3" xfId="1305" xr:uid="{F977DA3D-D089-4773-AC93-78522276DBC9}"/>
    <cellStyle name="Normal 10 3 3 3 3 2" xfId="1306" xr:uid="{25089CB9-32C0-454E-9A70-FC1C11DDC097}"/>
    <cellStyle name="Normal 10 3 3 3 3 2 2" xfId="1307" xr:uid="{94986FD7-F6FB-4AFC-8E41-82159DECF11C}"/>
    <cellStyle name="Normal 10 3 3 3 3 2 2 2" xfId="21821" xr:uid="{A255FAC3-7D25-4439-8E85-B5D0A4140169}"/>
    <cellStyle name="Normal 10 3 3 3 3 2 2 3" xfId="42818" xr:uid="{3D6A85EC-82B3-400E-867D-B56AE2D70DB3}"/>
    <cellStyle name="Normal 10 3 3 3 3 2 3" xfId="21820" xr:uid="{4D211FED-6C2F-4593-868F-A969D300F1A3}"/>
    <cellStyle name="Normal 10 3 3 3 3 2 4" xfId="42817" xr:uid="{AAA513FE-F1C7-418D-9520-9A1299096045}"/>
    <cellStyle name="Normal 10 3 3 3 3 3" xfId="1308" xr:uid="{CAA45B4F-53D2-4FD3-A7F8-F4B8CD03C43F}"/>
    <cellStyle name="Normal 10 3 3 3 3 3 2" xfId="21822" xr:uid="{3261FC49-1AF1-4041-AC7C-2B86B0D12CB4}"/>
    <cellStyle name="Normal 10 3 3 3 3 3 3" xfId="42819" xr:uid="{63BCD2FC-CEE0-4BF3-83CA-4E2DC344165E}"/>
    <cellStyle name="Normal 10 3 3 3 3 4" xfId="21819" xr:uid="{C29946A7-9BFB-4CD4-B402-F3D3F512C689}"/>
    <cellStyle name="Normal 10 3 3 3 3 5" xfId="42816" xr:uid="{9A6376BE-D25E-41FC-A69C-2E92A43C1948}"/>
    <cellStyle name="Normal 10 3 3 3 4" xfId="1309" xr:uid="{CE2C8DA3-DFCA-47EB-941C-94CD71CEB7EE}"/>
    <cellStyle name="Normal 10 3 3 3 4 2" xfId="1310" xr:uid="{9A68479A-44B9-42A2-8B9D-060D85257DBC}"/>
    <cellStyle name="Normal 10 3 3 3 4 2 2" xfId="21824" xr:uid="{C9E8AC80-764A-4C3B-BEE3-1B8BDE91F0D8}"/>
    <cellStyle name="Normal 10 3 3 3 4 2 3" xfId="42821" xr:uid="{25C91567-6BAA-4E7F-AE67-AA4D39998384}"/>
    <cellStyle name="Normal 10 3 3 3 4 3" xfId="21823" xr:uid="{04D59C40-6CDC-4B56-93F1-1F5F94D5ABEE}"/>
    <cellStyle name="Normal 10 3 3 3 4 4" xfId="42820" xr:uid="{804A4926-6E0D-46E1-A98C-028A826B96CE}"/>
    <cellStyle name="Normal 10 3 3 3 5" xfId="1311" xr:uid="{318A1F17-54FF-433B-AD03-8554D770A696}"/>
    <cellStyle name="Normal 10 3 3 3 5 2" xfId="21825" xr:uid="{F798A745-63DF-4685-9B54-EA5A6E8D0F4E}"/>
    <cellStyle name="Normal 10 3 3 3 5 3" xfId="42822" xr:uid="{C56FB547-49AC-4199-AFCC-E01DEF68ECE8}"/>
    <cellStyle name="Normal 10 3 3 3 6" xfId="21814" xr:uid="{E67F40C3-50FC-494A-82BA-B816223AA971}"/>
    <cellStyle name="Normal 10 3 3 3 7" xfId="42811" xr:uid="{34CAF5E3-A552-431F-B15C-D5504E78186C}"/>
    <cellStyle name="Normal 10 3 3 4" xfId="1312" xr:uid="{F145685E-E05A-46ED-89AC-D6C5BEC8309B}"/>
    <cellStyle name="Normal 10 3 3 4 2" xfId="1313" xr:uid="{F0C1B2A5-6131-4BB8-A23B-F09F0506AFC9}"/>
    <cellStyle name="Normal 10 3 3 4 2 2" xfId="1314" xr:uid="{D3C7EF97-78D5-4A14-8B8A-E402F1265A57}"/>
    <cellStyle name="Normal 10 3 3 4 2 2 2" xfId="21828" xr:uid="{0701F8D9-F29B-4F18-BC11-914DBA9D4F7B}"/>
    <cellStyle name="Normal 10 3 3 4 2 2 3" xfId="42825" xr:uid="{4C9B89CB-E90B-484B-8475-DAC9BEBB0004}"/>
    <cellStyle name="Normal 10 3 3 4 2 3" xfId="21827" xr:uid="{FCE6C2F8-500A-4D8F-9BA3-693E3FFDBF49}"/>
    <cellStyle name="Normal 10 3 3 4 2 4" xfId="42824" xr:uid="{4D2872BD-C864-4B5C-85F9-23E62B751275}"/>
    <cellStyle name="Normal 10 3 3 4 3" xfId="1315" xr:uid="{D7F70DE7-54EC-461C-B6F7-F6C157B70089}"/>
    <cellStyle name="Normal 10 3 3 4 3 2" xfId="21829" xr:uid="{00AC2F15-887B-47EB-9354-46005B5760F6}"/>
    <cellStyle name="Normal 10 3 3 4 3 3" xfId="42826" xr:uid="{D1757842-C6B8-4427-B204-E853BFC43A61}"/>
    <cellStyle name="Normal 10 3 3 4 4" xfId="21826" xr:uid="{8B3AE232-AB71-4637-8B2D-892F643C8B04}"/>
    <cellStyle name="Normal 10 3 3 4 5" xfId="42823" xr:uid="{92D4B5D5-2A75-4240-B054-8E420FB2427D}"/>
    <cellStyle name="Normal 10 3 3 5" xfId="1316" xr:uid="{2BE8370B-7724-4F84-9D23-919997EEC0AD}"/>
    <cellStyle name="Normal 10 3 3 5 2" xfId="1317" xr:uid="{0583CCF6-64CF-4335-AB1B-98CDF350B1CA}"/>
    <cellStyle name="Normal 10 3 3 5 2 2" xfId="1318" xr:uid="{017C3F2C-44F9-450C-A6BF-9518FD6C7E19}"/>
    <cellStyle name="Normal 10 3 3 5 2 2 2" xfId="21832" xr:uid="{B751D29A-3524-4CDE-82E5-6C549B8177F6}"/>
    <cellStyle name="Normal 10 3 3 5 2 2 3" xfId="42829" xr:uid="{EEC2DE69-FDEE-440B-9F49-DFCDD942D191}"/>
    <cellStyle name="Normal 10 3 3 5 2 3" xfId="21831" xr:uid="{9D23CD28-98D5-478B-9CD6-36755573D144}"/>
    <cellStyle name="Normal 10 3 3 5 2 4" xfId="42828" xr:uid="{5B63F92F-F3EA-42D6-AF73-11BA2F83A314}"/>
    <cellStyle name="Normal 10 3 3 5 3" xfId="1319" xr:uid="{EB1911D5-2399-4663-A7A4-5081F45BC10D}"/>
    <cellStyle name="Normal 10 3 3 5 3 2" xfId="21833" xr:uid="{05BBD5B4-F91F-4E01-B3B4-3D234F4399BE}"/>
    <cellStyle name="Normal 10 3 3 5 3 3" xfId="42830" xr:uid="{45D9EF41-06F0-4C72-A5A6-D6AFA57506E2}"/>
    <cellStyle name="Normal 10 3 3 5 4" xfId="21830" xr:uid="{794EE853-6625-4B4A-B11B-987745A7DF07}"/>
    <cellStyle name="Normal 10 3 3 5 5" xfId="42827" xr:uid="{6FA6673C-EED0-41EE-92EE-2EF5DAF4C04F}"/>
    <cellStyle name="Normal 10 3 3 6" xfId="1320" xr:uid="{B6CF9A2F-6891-47AB-AFC2-17BAEE70F76B}"/>
    <cellStyle name="Normal 10 3 3 6 2" xfId="21834" xr:uid="{BF333B3F-9ED1-420C-B5A0-D79187BB15B0}"/>
    <cellStyle name="Normal 10 3 3 6 3" xfId="42831" xr:uid="{4A0F0412-61F7-4DCA-B837-4E877F90521A}"/>
    <cellStyle name="Normal 10 3 3 7" xfId="21789" xr:uid="{08A1408B-688C-4419-AAFD-43053CEA568B}"/>
    <cellStyle name="Normal 10 3 3 8" xfId="42786" xr:uid="{19C6FDC2-B6C3-477C-B848-BF6B2D8B9C88}"/>
    <cellStyle name="Normal 10 3 4" xfId="1321" xr:uid="{16966571-0268-4B2B-A071-0DF7912CF981}"/>
    <cellStyle name="Normal 10 3 4 2" xfId="1322" xr:uid="{9D364100-2323-42E1-80B2-36CAAA60D544}"/>
    <cellStyle name="Normal 10 3 4 2 2" xfId="1323" xr:uid="{AB1B320B-C263-40C5-9688-6ADFD1497583}"/>
    <cellStyle name="Normal 10 3 4 2 2 2" xfId="1324" xr:uid="{43820D91-90DA-4423-8A6F-37B2EE09D8CB}"/>
    <cellStyle name="Normal 10 3 4 2 2 2 2" xfId="1325" xr:uid="{AE03C1F5-AE8B-44C5-AB4B-EBC2617A23B6}"/>
    <cellStyle name="Normal 10 3 4 2 2 2 2 2" xfId="1326" xr:uid="{642448E9-2D9B-4BDE-801D-7185F261BAB7}"/>
    <cellStyle name="Normal 10 3 4 2 2 2 2 2 2" xfId="21840" xr:uid="{5560D356-7EDE-4DED-89E7-684DA72D682F}"/>
    <cellStyle name="Normal 10 3 4 2 2 2 2 2 3" xfId="42837" xr:uid="{6C67CEF7-F814-46DC-BED3-D8D2835EADBD}"/>
    <cellStyle name="Normal 10 3 4 2 2 2 2 3" xfId="21839" xr:uid="{73D66D48-AAC8-49E3-AA21-C6BF922E43FE}"/>
    <cellStyle name="Normal 10 3 4 2 2 2 2 4" xfId="42836" xr:uid="{E5C464CB-8C6A-44B2-8C24-9207EC917683}"/>
    <cellStyle name="Normal 10 3 4 2 2 2 3" xfId="1327" xr:uid="{442933D4-2DDC-4360-A772-3C9F8EB12066}"/>
    <cellStyle name="Normal 10 3 4 2 2 2 3 2" xfId="21841" xr:uid="{17E24874-9073-4422-81F2-B50092E9D765}"/>
    <cellStyle name="Normal 10 3 4 2 2 2 3 3" xfId="42838" xr:uid="{1F58AC2B-2146-4F07-9B54-0EA9E609C123}"/>
    <cellStyle name="Normal 10 3 4 2 2 2 4" xfId="21838" xr:uid="{10547071-CA1D-4911-883D-7665C05481DF}"/>
    <cellStyle name="Normal 10 3 4 2 2 2 5" xfId="42835" xr:uid="{32678BC5-7076-4523-B658-065363C6594B}"/>
    <cellStyle name="Normal 10 3 4 2 2 3" xfId="1328" xr:uid="{F55A3F03-BE8A-4FD7-8664-FD9E33080D94}"/>
    <cellStyle name="Normal 10 3 4 2 2 3 2" xfId="1329" xr:uid="{0F5F1903-A1AC-4383-A44D-6BDE02934DA2}"/>
    <cellStyle name="Normal 10 3 4 2 2 3 2 2" xfId="1330" xr:uid="{08739F6A-7127-443A-B073-1F6D1E741B70}"/>
    <cellStyle name="Normal 10 3 4 2 2 3 2 2 2" xfId="21844" xr:uid="{D54A2F78-4C2C-438B-9C10-12ECB4D012B1}"/>
    <cellStyle name="Normal 10 3 4 2 2 3 2 2 3" xfId="42841" xr:uid="{26E3C06E-F730-4D00-8816-3928818BE1A6}"/>
    <cellStyle name="Normal 10 3 4 2 2 3 2 3" xfId="21843" xr:uid="{31993641-4C82-4665-BDBA-1FDB7D2C3EBE}"/>
    <cellStyle name="Normal 10 3 4 2 2 3 2 4" xfId="42840" xr:uid="{BC1AC973-7321-41DB-A0AF-8245BADE7863}"/>
    <cellStyle name="Normal 10 3 4 2 2 3 3" xfId="1331" xr:uid="{92980507-51E3-4E3D-9732-940E1A5F9873}"/>
    <cellStyle name="Normal 10 3 4 2 2 3 3 2" xfId="21845" xr:uid="{A5FDA864-3766-4DD5-B84B-65CD6C9EBF81}"/>
    <cellStyle name="Normal 10 3 4 2 2 3 3 3" xfId="42842" xr:uid="{59C8CF71-5822-4884-B5C1-8A3A4B899BA3}"/>
    <cellStyle name="Normal 10 3 4 2 2 3 4" xfId="21842" xr:uid="{0460F1C1-C128-4AD8-B3D5-1ADDDF9F1674}"/>
    <cellStyle name="Normal 10 3 4 2 2 3 5" xfId="42839" xr:uid="{C0E44009-4DA3-4410-9AF4-4AD8F53C746B}"/>
    <cellStyle name="Normal 10 3 4 2 2 4" xfId="1332" xr:uid="{3D238754-2FAF-4E31-B35A-E34B879089B0}"/>
    <cellStyle name="Normal 10 3 4 2 2 4 2" xfId="1333" xr:uid="{1719F346-2CF4-4FA2-9530-EE9CDC891F1E}"/>
    <cellStyle name="Normal 10 3 4 2 2 4 2 2" xfId="21847" xr:uid="{946E1C68-CC39-40B9-851F-14A658C5638A}"/>
    <cellStyle name="Normal 10 3 4 2 2 4 2 3" xfId="42844" xr:uid="{7D363129-69E1-41D1-9C0A-B0BC92CA0435}"/>
    <cellStyle name="Normal 10 3 4 2 2 4 3" xfId="21846" xr:uid="{8576380C-2D9D-4346-B239-58CE5E069969}"/>
    <cellStyle name="Normal 10 3 4 2 2 4 4" xfId="42843" xr:uid="{21952EF9-187A-408A-B065-E3BA2EA1E966}"/>
    <cellStyle name="Normal 10 3 4 2 2 5" xfId="1334" xr:uid="{CAF4FD86-538F-45E7-BC73-556EB5BA9B91}"/>
    <cellStyle name="Normal 10 3 4 2 2 5 2" xfId="21848" xr:uid="{C8CEEE29-0D15-42AA-8934-57681F150B25}"/>
    <cellStyle name="Normal 10 3 4 2 2 5 3" xfId="42845" xr:uid="{D37678B8-EF9F-4646-A5B8-FCB758B84B7F}"/>
    <cellStyle name="Normal 10 3 4 2 2 6" xfId="21837" xr:uid="{FA21497D-A3F3-47BB-8AAC-4F992971FCA4}"/>
    <cellStyle name="Normal 10 3 4 2 2 7" xfId="42834" xr:uid="{834C482F-45C7-4826-9C9E-8FCF4006199C}"/>
    <cellStyle name="Normal 10 3 4 2 3" xfId="1335" xr:uid="{3FE00C7D-3138-4E46-A41C-F7DFB73C1F0E}"/>
    <cellStyle name="Normal 10 3 4 2 3 2" xfId="1336" xr:uid="{ABF84E96-CE87-4AC2-9A42-DCFE4AEAFAB9}"/>
    <cellStyle name="Normal 10 3 4 2 3 2 2" xfId="1337" xr:uid="{6996851E-7262-4AC3-8FF8-81FE85C52116}"/>
    <cellStyle name="Normal 10 3 4 2 3 2 2 2" xfId="21851" xr:uid="{EFEB19D5-1E67-4AE7-BB31-F0A2472C0DA4}"/>
    <cellStyle name="Normal 10 3 4 2 3 2 2 3" xfId="42848" xr:uid="{221526F9-41C3-401B-A6EB-86DD186BF6EC}"/>
    <cellStyle name="Normal 10 3 4 2 3 2 3" xfId="21850" xr:uid="{69B73F86-84EC-4A82-943E-F8382BFE925E}"/>
    <cellStyle name="Normal 10 3 4 2 3 2 4" xfId="42847" xr:uid="{46821BC3-515C-4456-8B77-296702AD274B}"/>
    <cellStyle name="Normal 10 3 4 2 3 3" xfId="1338" xr:uid="{5006A0EE-42A7-44C8-8B3A-9D54C66E4EEF}"/>
    <cellStyle name="Normal 10 3 4 2 3 3 2" xfId="21852" xr:uid="{AF784D59-8020-48CD-9E26-8521EDB964D1}"/>
    <cellStyle name="Normal 10 3 4 2 3 3 3" xfId="42849" xr:uid="{B9CD57A5-CAE5-4614-A9AB-5C44ED7273CE}"/>
    <cellStyle name="Normal 10 3 4 2 3 4" xfId="21849" xr:uid="{130F7A7D-8EF6-44AD-9245-168CCC1A848B}"/>
    <cellStyle name="Normal 10 3 4 2 3 5" xfId="42846" xr:uid="{D39563C6-04E7-48F0-823B-18787950A9EE}"/>
    <cellStyle name="Normal 10 3 4 2 4" xfId="1339" xr:uid="{1D205ED3-CD75-4751-96F8-A523C66B65A3}"/>
    <cellStyle name="Normal 10 3 4 2 4 2" xfId="1340" xr:uid="{97C98339-B773-4BD4-B4E7-98490470D04C}"/>
    <cellStyle name="Normal 10 3 4 2 4 2 2" xfId="1341" xr:uid="{D59A695B-D4A3-4947-AD61-328ACB26B096}"/>
    <cellStyle name="Normal 10 3 4 2 4 2 2 2" xfId="21855" xr:uid="{60AD7C2D-7A3B-4A5D-B137-BCD34D86E4BB}"/>
    <cellStyle name="Normal 10 3 4 2 4 2 2 3" xfId="42852" xr:uid="{83F21693-97ED-4969-B776-243A14ADCF61}"/>
    <cellStyle name="Normal 10 3 4 2 4 2 3" xfId="21854" xr:uid="{488B1AE8-96F0-45D9-9314-65829EF65578}"/>
    <cellStyle name="Normal 10 3 4 2 4 2 4" xfId="42851" xr:uid="{69644F01-1E2C-4326-9B7D-DCECF5E771CB}"/>
    <cellStyle name="Normal 10 3 4 2 4 3" xfId="1342" xr:uid="{4F039DDC-CC2D-45D4-876D-DF2C164213A1}"/>
    <cellStyle name="Normal 10 3 4 2 4 3 2" xfId="21856" xr:uid="{6F029BB4-F54F-4A1E-9062-C4B80A65DDFA}"/>
    <cellStyle name="Normal 10 3 4 2 4 3 3" xfId="42853" xr:uid="{3252F596-53D4-4519-B953-83C891E29497}"/>
    <cellStyle name="Normal 10 3 4 2 4 4" xfId="21853" xr:uid="{D3941E18-31C7-41C0-8480-AAC9271BD044}"/>
    <cellStyle name="Normal 10 3 4 2 4 5" xfId="42850" xr:uid="{9BA2F482-212A-4FD4-9226-96F761A960EC}"/>
    <cellStyle name="Normal 10 3 4 2 5" xfId="1343" xr:uid="{898B08DB-785E-49F6-947D-96FBF7825E8E}"/>
    <cellStyle name="Normal 10 3 4 2 5 2" xfId="1344" xr:uid="{3B9896CC-0F49-4D61-8FFF-7282A38503C7}"/>
    <cellStyle name="Normal 10 3 4 2 5 2 2" xfId="21858" xr:uid="{6D1BB4B5-DCBC-493C-A897-CE08C620EF96}"/>
    <cellStyle name="Normal 10 3 4 2 5 2 3" xfId="42855" xr:uid="{140D706E-85B8-4D2B-A67D-35EC06D1FC43}"/>
    <cellStyle name="Normal 10 3 4 2 5 3" xfId="21857" xr:uid="{B21BE1B3-2061-4818-82A4-6085561244FB}"/>
    <cellStyle name="Normal 10 3 4 2 5 4" xfId="42854" xr:uid="{BAAB6F33-BE41-4CB2-8ED8-F6CDAFC48350}"/>
    <cellStyle name="Normal 10 3 4 2 6" xfId="1345" xr:uid="{1E242D61-080C-4D74-B196-88F0B8CA66AD}"/>
    <cellStyle name="Normal 10 3 4 2 6 2" xfId="21859" xr:uid="{2C3E681C-C23D-49CE-9670-E58B448F00FE}"/>
    <cellStyle name="Normal 10 3 4 2 6 3" xfId="42856" xr:uid="{6605A3EF-AB40-4B4D-A21C-C087611B679B}"/>
    <cellStyle name="Normal 10 3 4 2 7" xfId="21836" xr:uid="{22EA1CC7-D360-4F16-8DAE-70E107994388}"/>
    <cellStyle name="Normal 10 3 4 2 8" xfId="42833" xr:uid="{A79210A9-1774-4B83-AA74-A0E0996B6228}"/>
    <cellStyle name="Normal 10 3 4 3" xfId="1346" xr:uid="{A2A23A3D-4F08-46B4-BD74-CD3751B7B15E}"/>
    <cellStyle name="Normal 10 3 4 3 2" xfId="1347" xr:uid="{87DFA01C-93A3-4750-91D0-F45991B0313F}"/>
    <cellStyle name="Normal 10 3 4 3 2 2" xfId="1348" xr:uid="{9241D48A-986C-4E6A-81A6-96B5B7FF0832}"/>
    <cellStyle name="Normal 10 3 4 3 2 2 2" xfId="1349" xr:uid="{DE3902E5-2A7A-494C-AAF4-D5162AF9C775}"/>
    <cellStyle name="Normal 10 3 4 3 2 2 2 2" xfId="21863" xr:uid="{DFA83B13-E8F2-4A16-BD3C-D557AC584678}"/>
    <cellStyle name="Normal 10 3 4 3 2 2 2 3" xfId="42860" xr:uid="{06270C11-CD7B-41E9-A758-EB2EFE139DAF}"/>
    <cellStyle name="Normal 10 3 4 3 2 2 3" xfId="21862" xr:uid="{E691A50A-7D68-4DC1-9D01-9DED3337DBF9}"/>
    <cellStyle name="Normal 10 3 4 3 2 2 4" xfId="42859" xr:uid="{2D932FB8-4FEA-4D79-B2D4-5021D43C9186}"/>
    <cellStyle name="Normal 10 3 4 3 2 3" xfId="1350" xr:uid="{38492B01-1665-44D3-8C02-F516C81B819D}"/>
    <cellStyle name="Normal 10 3 4 3 2 3 2" xfId="21864" xr:uid="{7778E8AC-9DF1-405D-A598-A6F0CD4C6866}"/>
    <cellStyle name="Normal 10 3 4 3 2 3 3" xfId="42861" xr:uid="{BCD8650C-2C33-4CAE-9BCB-E543C9091E0D}"/>
    <cellStyle name="Normal 10 3 4 3 2 4" xfId="21861" xr:uid="{4361763C-CEF5-47D0-BA36-D2B2078E019A}"/>
    <cellStyle name="Normal 10 3 4 3 2 5" xfId="42858" xr:uid="{BBFFCA8F-788F-4399-BB8F-AEDFA6F09C09}"/>
    <cellStyle name="Normal 10 3 4 3 3" xfId="1351" xr:uid="{E033A3F0-2D85-41F8-B8D0-0DCCAFD856B2}"/>
    <cellStyle name="Normal 10 3 4 3 3 2" xfId="1352" xr:uid="{A403F07C-6F34-4033-8BFF-FF4083FB79FD}"/>
    <cellStyle name="Normal 10 3 4 3 3 2 2" xfId="1353" xr:uid="{885D4B12-0F71-45CB-BDEC-4A1FD8C805D6}"/>
    <cellStyle name="Normal 10 3 4 3 3 2 2 2" xfId="21867" xr:uid="{292ED358-C922-4610-8E30-F9C0CD32A113}"/>
    <cellStyle name="Normal 10 3 4 3 3 2 2 3" xfId="42864" xr:uid="{4D7C3535-1341-4B7E-A56A-BC615146BA27}"/>
    <cellStyle name="Normal 10 3 4 3 3 2 3" xfId="21866" xr:uid="{BAC726E1-78E1-4D32-A1FC-AAA8FE61318F}"/>
    <cellStyle name="Normal 10 3 4 3 3 2 4" xfId="42863" xr:uid="{68DA3679-B4BD-4A6A-BE0C-301EEEE600DF}"/>
    <cellStyle name="Normal 10 3 4 3 3 3" xfId="1354" xr:uid="{D898EC54-8821-47F0-BAED-4ABF659842CC}"/>
    <cellStyle name="Normal 10 3 4 3 3 3 2" xfId="21868" xr:uid="{3553A697-F237-4E30-96DE-F603CF647806}"/>
    <cellStyle name="Normal 10 3 4 3 3 3 3" xfId="42865" xr:uid="{0B197865-A05A-4DDC-B30A-6A96A6FE3D63}"/>
    <cellStyle name="Normal 10 3 4 3 3 4" xfId="21865" xr:uid="{F6F220A4-B411-4B13-983B-DBDCB6FF1AE6}"/>
    <cellStyle name="Normal 10 3 4 3 3 5" xfId="42862" xr:uid="{F1671838-D025-457E-9764-CE234EF6E90A}"/>
    <cellStyle name="Normal 10 3 4 3 4" xfId="1355" xr:uid="{8F806712-F383-4145-A2D5-BD9E3F60B089}"/>
    <cellStyle name="Normal 10 3 4 3 4 2" xfId="1356" xr:uid="{0701081B-518A-4922-9BF2-30A688BDCFFE}"/>
    <cellStyle name="Normal 10 3 4 3 4 2 2" xfId="21870" xr:uid="{D4B33DB8-95EF-46D2-9057-2E3E357A9621}"/>
    <cellStyle name="Normal 10 3 4 3 4 2 3" xfId="42867" xr:uid="{F6636F01-E777-4C29-AFB6-85059BA79783}"/>
    <cellStyle name="Normal 10 3 4 3 4 3" xfId="21869" xr:uid="{C9666E39-8759-4C4A-B6D5-072E4B09515D}"/>
    <cellStyle name="Normal 10 3 4 3 4 4" xfId="42866" xr:uid="{27D576E0-88D4-4C81-8942-7F5AD10498D7}"/>
    <cellStyle name="Normal 10 3 4 3 5" xfId="1357" xr:uid="{A05F5762-D500-4940-BEF7-BE7324854BF3}"/>
    <cellStyle name="Normal 10 3 4 3 5 2" xfId="21871" xr:uid="{482CF564-7857-4420-A96B-EF6868DAFA43}"/>
    <cellStyle name="Normal 10 3 4 3 5 3" xfId="42868" xr:uid="{F6CC1C7A-442C-4E8B-AE46-B6CC24BCEFBE}"/>
    <cellStyle name="Normal 10 3 4 3 6" xfId="21860" xr:uid="{1F82E520-10B6-4AE3-A5DA-10224F878829}"/>
    <cellStyle name="Normal 10 3 4 3 7" xfId="42857" xr:uid="{154E73DF-0795-4947-BB39-6905484785D6}"/>
    <cellStyle name="Normal 10 3 4 4" xfId="1358" xr:uid="{EB2397C2-3ADA-4F40-BB8B-84AC4113B15B}"/>
    <cellStyle name="Normal 10 3 4 4 2" xfId="1359" xr:uid="{B2C6AB4A-10D2-40C4-803D-EFDC2D484318}"/>
    <cellStyle name="Normal 10 3 4 4 2 2" xfId="1360" xr:uid="{1FC18D2F-5930-48A1-9BAA-15542C104586}"/>
    <cellStyle name="Normal 10 3 4 4 2 2 2" xfId="21874" xr:uid="{07F34EA0-70F3-4F39-80BC-5EA3F1A4E17A}"/>
    <cellStyle name="Normal 10 3 4 4 2 2 3" xfId="42871" xr:uid="{AC0511FD-A7C8-4BD0-80DC-93E5B5CDDE07}"/>
    <cellStyle name="Normal 10 3 4 4 2 3" xfId="21873" xr:uid="{7CEC0AFB-3E52-4CA8-892A-D1F285A4C1D9}"/>
    <cellStyle name="Normal 10 3 4 4 2 4" xfId="42870" xr:uid="{A65A4B50-0423-41BE-B38C-C57FBA123730}"/>
    <cellStyle name="Normal 10 3 4 4 3" xfId="1361" xr:uid="{6C8662E2-ED8A-43B3-AD77-38E81A1FF387}"/>
    <cellStyle name="Normal 10 3 4 4 3 2" xfId="21875" xr:uid="{CC5A9FEA-D3BD-47C3-8BBC-15FED6EF0254}"/>
    <cellStyle name="Normal 10 3 4 4 3 3" xfId="42872" xr:uid="{2667B35C-BC89-429D-A988-08F5DAB9D68C}"/>
    <cellStyle name="Normal 10 3 4 4 4" xfId="21872" xr:uid="{E47835C7-8D14-444C-8BCD-5FD03E73A2CE}"/>
    <cellStyle name="Normal 10 3 4 4 5" xfId="42869" xr:uid="{3FF1E3BE-1D72-41DB-9FBB-8E50300584C6}"/>
    <cellStyle name="Normal 10 3 4 5" xfId="1362" xr:uid="{C413B303-33A0-4052-A1EA-66B11A995F38}"/>
    <cellStyle name="Normal 10 3 4 5 2" xfId="1363" xr:uid="{E0EC263D-668E-4C60-8D53-E9A8189135CD}"/>
    <cellStyle name="Normal 10 3 4 5 2 2" xfId="1364" xr:uid="{70D00F9F-0101-4015-B580-CE876DCF8A4E}"/>
    <cellStyle name="Normal 10 3 4 5 2 2 2" xfId="21878" xr:uid="{3843FCDB-BCD8-4870-8D6B-F79BC2A02AFE}"/>
    <cellStyle name="Normal 10 3 4 5 2 2 3" xfId="42875" xr:uid="{C666D42F-F56B-4DF7-83AD-BF3028C1DEFF}"/>
    <cellStyle name="Normal 10 3 4 5 2 3" xfId="21877" xr:uid="{3A2D85C4-BC0E-43E0-8CE0-2F762EC8D6CF}"/>
    <cellStyle name="Normal 10 3 4 5 2 4" xfId="42874" xr:uid="{E10E0888-AAF7-4D81-A0A0-C5430FAC1F9A}"/>
    <cellStyle name="Normal 10 3 4 5 3" xfId="1365" xr:uid="{248B9B2D-AE27-40FD-B104-660905BE70A6}"/>
    <cellStyle name="Normal 10 3 4 5 3 2" xfId="21879" xr:uid="{A729FFA8-1EB3-4AA9-8EA1-0339713895A9}"/>
    <cellStyle name="Normal 10 3 4 5 3 3" xfId="42876" xr:uid="{2801F901-C69C-495B-BEBE-95B91CB2450D}"/>
    <cellStyle name="Normal 10 3 4 5 4" xfId="21876" xr:uid="{228B2512-A827-4A4C-9072-B30674BCE267}"/>
    <cellStyle name="Normal 10 3 4 5 5" xfId="42873" xr:uid="{A2DF91EC-3B58-43DA-B558-E9191E34DE03}"/>
    <cellStyle name="Normal 10 3 4 6" xfId="1366" xr:uid="{F31CA1E2-04A1-4BFA-86D9-94861D363504}"/>
    <cellStyle name="Normal 10 3 4 6 2" xfId="1367" xr:uid="{8EA00AF6-33A2-4AF2-B8EF-75752E5C409F}"/>
    <cellStyle name="Normal 10 3 4 6 2 2" xfId="21881" xr:uid="{69C7B425-F482-41BC-B98A-A77088E3C75F}"/>
    <cellStyle name="Normal 10 3 4 6 2 3" xfId="42878" xr:uid="{48DAF0E8-7EDF-40DA-9891-34AB058AA427}"/>
    <cellStyle name="Normal 10 3 4 6 3" xfId="21880" xr:uid="{6BD54381-3139-4C9D-B977-44D60936F097}"/>
    <cellStyle name="Normal 10 3 4 6 4" xfId="42877" xr:uid="{E3D07648-4410-45ED-8171-3A70533B4D00}"/>
    <cellStyle name="Normal 10 3 4 7" xfId="1368" xr:uid="{82298B7A-95B9-4681-970B-5B76F72218E6}"/>
    <cellStyle name="Normal 10 3 4 7 2" xfId="21882" xr:uid="{C669F4E7-51D8-4D37-9B63-25668C2CFA15}"/>
    <cellStyle name="Normal 10 3 4 7 3" xfId="42879" xr:uid="{2FC17C65-2F77-4ADB-ADA8-B844EDA82896}"/>
    <cellStyle name="Normal 10 3 4 8" xfId="21835" xr:uid="{3460C7FD-31D0-49A5-88DB-94400271AF20}"/>
    <cellStyle name="Normal 10 3 4 9" xfId="42832" xr:uid="{2B2CE2DE-0F5D-45BF-8CC3-20BBDDC59E28}"/>
    <cellStyle name="Normal 10 3 5" xfId="1369" xr:uid="{E787480B-70F3-40C4-AABE-9E76026FE454}"/>
    <cellStyle name="Normal 10 3 5 2" xfId="21883" xr:uid="{F3882FF2-007B-4F7E-A282-0D434410F76A}"/>
    <cellStyle name="Normal 10 3 5 3" xfId="42880" xr:uid="{D2AE5F38-EFD7-4207-BA33-8642289E62DF}"/>
    <cellStyle name="Normal 10 3 6" xfId="21784" xr:uid="{704CE731-4009-4B86-A7BE-30E627A9AB6F}"/>
    <cellStyle name="Normal 10 3 7" xfId="42781" xr:uid="{77BFC913-95AF-4A7B-A201-C8B0C8498555}"/>
    <cellStyle name="Normal 10 4" xfId="1370" xr:uid="{CC5768E2-E4FF-46D5-BC32-A1273F047B6E}"/>
    <cellStyle name="Normal 10 4 2" xfId="1371" xr:uid="{BA529264-76E0-4254-884C-9FF6AC9B0951}"/>
    <cellStyle name="Normal 10 4 2 2" xfId="1372" xr:uid="{9121B319-A3EC-4EE2-AAF4-BF559D308273}"/>
    <cellStyle name="Normal 10 4 2 2 2" xfId="1373" xr:uid="{631C6ECA-D232-457D-8F4B-8FAE7149D49D}"/>
    <cellStyle name="Normal 10 4 2 2 2 2" xfId="21887" xr:uid="{C99EDD5C-1590-48BB-8A41-576AFCB3F72E}"/>
    <cellStyle name="Normal 10 4 2 2 2 3" xfId="42884" xr:uid="{A764F3C4-5F4A-48FF-A95E-5683F07A6260}"/>
    <cellStyle name="Normal 10 4 2 2 3" xfId="21886" xr:uid="{713DF498-6F6D-46C4-9680-73740928D032}"/>
    <cellStyle name="Normal 10 4 2 2 4" xfId="42883" xr:uid="{7E0D169B-2799-47FF-80F7-2B741A182E7D}"/>
    <cellStyle name="Normal 10 4 2 3" xfId="1374" xr:uid="{A88DA3AC-5DC5-4256-BFF2-4F05716C144D}"/>
    <cellStyle name="Normal 10 4 2 3 2" xfId="21888" xr:uid="{B1011E02-0B01-4B0E-B531-250DA7F5DD2D}"/>
    <cellStyle name="Normal 10 4 2 3 3" xfId="42885" xr:uid="{68B76DD4-F4E9-4A56-8103-063F4F8A680A}"/>
    <cellStyle name="Normal 10 4 2 4" xfId="21885" xr:uid="{854B35E9-5005-4B1F-8506-3670A55F0283}"/>
    <cellStyle name="Normal 10 4 2 5" xfId="42882" xr:uid="{09F7290B-C4EC-4764-B905-3462E68E1E40}"/>
    <cellStyle name="Normal 10 4 3" xfId="1375" xr:uid="{4A558808-1D80-4DCA-BB8A-883D100860AB}"/>
    <cellStyle name="Normal 10 4 3 2" xfId="1376" xr:uid="{56F91DF2-CDB5-4638-8D0D-403A107DB65F}"/>
    <cellStyle name="Normal 10 4 3 2 2" xfId="21890" xr:uid="{78C75F3F-4F1E-4D73-A459-773E18DD3CD8}"/>
    <cellStyle name="Normal 10 4 3 2 3" xfId="42887" xr:uid="{CD5A119B-D551-4EE0-9BEC-1A5DCBD2EB7E}"/>
    <cellStyle name="Normal 10 4 3 3" xfId="21889" xr:uid="{7FA37EAE-B642-4512-9182-704A7B4D050E}"/>
    <cellStyle name="Normal 10 4 3 4" xfId="42886" xr:uid="{4B7B2572-49C4-4F66-9616-BFD7EA052200}"/>
    <cellStyle name="Normal 10 4 4" xfId="1377" xr:uid="{C8C6C354-1FE9-41CD-8964-47C8241E2A12}"/>
    <cellStyle name="Normal 10 4 4 2" xfId="21891" xr:uid="{97414667-59B4-40DC-8463-3CB163BC85F1}"/>
    <cellStyle name="Normal 10 4 4 3" xfId="42888" xr:uid="{3D679060-AB6C-4B58-8623-1AAE0765718A}"/>
    <cellStyle name="Normal 10 4 5" xfId="21884" xr:uid="{4C502A95-8B67-4AFA-B938-25B5544A2EFD}"/>
    <cellStyle name="Normal 10 4 6" xfId="42881" xr:uid="{E3A94466-5749-4CC6-AD11-356289C0D18D}"/>
    <cellStyle name="Normal 10 5" xfId="1378" xr:uid="{DC163AF6-1A12-4743-B1CB-F661508569A8}"/>
    <cellStyle name="Normal 10 5 2" xfId="1379" xr:uid="{3EB0CC7F-26D8-45C2-BE89-EECBF0C10F09}"/>
    <cellStyle name="Normal 10 5 2 2" xfId="1380" xr:uid="{FA043253-8333-47DD-AA5A-989478759FBC}"/>
    <cellStyle name="Normal 10 5 2 2 2" xfId="1381" xr:uid="{D9821E24-CE82-4913-84EA-BCEFDE7B4048}"/>
    <cellStyle name="Normal 10 5 2 2 2 2" xfId="21895" xr:uid="{98A211FB-5666-457A-AD4A-40BEDBA83771}"/>
    <cellStyle name="Normal 10 5 2 2 2 3" xfId="42892" xr:uid="{FC830244-0D27-4762-B66A-C5FC0811A1A9}"/>
    <cellStyle name="Normal 10 5 2 2 3" xfId="21894" xr:uid="{ECFE151F-FDEF-466A-90F2-FD9606CA487B}"/>
    <cellStyle name="Normal 10 5 2 2 4" xfId="42891" xr:uid="{59ADDBD4-E962-4851-B7CF-0D8F40C6E0F5}"/>
    <cellStyle name="Normal 10 5 2 3" xfId="1382" xr:uid="{F8AF1DE5-9480-4BD1-B581-0F155107388F}"/>
    <cellStyle name="Normal 10 5 2 3 2" xfId="21896" xr:uid="{54651314-EE6D-4EB2-AAB6-4531075540FC}"/>
    <cellStyle name="Normal 10 5 2 3 3" xfId="42893" xr:uid="{447B1467-9988-4089-B677-AA36C8C60622}"/>
    <cellStyle name="Normal 10 5 2 4" xfId="21893" xr:uid="{9D057A9D-BE19-465C-9C19-4FA97377909A}"/>
    <cellStyle name="Normal 10 5 2 5" xfId="42890" xr:uid="{C09364C0-6521-4801-B384-DEAD82C77C54}"/>
    <cellStyle name="Normal 10 5 3" xfId="1383" xr:uid="{59C35C24-FEC0-4E25-A5FA-6A8B939F94D3}"/>
    <cellStyle name="Normal 10 5 3 2" xfId="1384" xr:uid="{0C009ED8-7C1B-4CDB-8B05-656A41AA6CB0}"/>
    <cellStyle name="Normal 10 5 3 2 2" xfId="21898" xr:uid="{1C54736D-5EC0-439D-9660-41844C227679}"/>
    <cellStyle name="Normal 10 5 3 2 3" xfId="42895" xr:uid="{0D79337E-02F5-4021-84A2-348FC1CED69D}"/>
    <cellStyle name="Normal 10 5 3 3" xfId="21897" xr:uid="{53066179-A43A-4CCD-99C1-192B79C831A4}"/>
    <cellStyle name="Normal 10 5 3 4" xfId="42894" xr:uid="{ACD6A0D2-3FDA-46BE-914F-B8C67F8BD14B}"/>
    <cellStyle name="Normal 10 5 4" xfId="1385" xr:uid="{BCCD0A85-BC77-45E7-9B84-0D1CC71FB629}"/>
    <cellStyle name="Normal 10 5 4 2" xfId="21899" xr:uid="{DAD118A6-7164-4AEA-9798-B835F5072CD1}"/>
    <cellStyle name="Normal 10 5 4 3" xfId="42896" xr:uid="{514C7C41-8F94-49D9-B3A5-5D4E29483D4F}"/>
    <cellStyle name="Normal 10 5 5" xfId="21892" xr:uid="{69E9BDDD-D80F-418B-B73B-455706683E4A}"/>
    <cellStyle name="Normal 10 5 6" xfId="42889" xr:uid="{F26D1DEF-8642-4391-A2CF-415048F301DE}"/>
    <cellStyle name="Normal 10 6" xfId="1386" xr:uid="{085D255B-BE47-4307-9725-EEBFCC9B757B}"/>
    <cellStyle name="Normal 10 6 2" xfId="1387" xr:uid="{929FB2C1-2B0C-4D60-B387-AFD884404E03}"/>
    <cellStyle name="Normal 10 6 2 2" xfId="1388" xr:uid="{31B46DDD-F22B-498A-AF82-8C3ACB0138A3}"/>
    <cellStyle name="Normal 10 6 2 2 2" xfId="1389" xr:uid="{D149A54B-C329-4966-880B-B1FE49DFC854}"/>
    <cellStyle name="Normal 10 6 2 2 2 2" xfId="21903" xr:uid="{F1A33458-7916-4A52-B4AA-BB6800504346}"/>
    <cellStyle name="Normal 10 6 2 2 2 3" xfId="42900" xr:uid="{8F5E794B-E13E-4E2F-8BF7-C87FA6D20AD5}"/>
    <cellStyle name="Normal 10 6 2 2 3" xfId="21902" xr:uid="{0FFAA3E8-68D7-4F0B-8093-8097B6D17A1A}"/>
    <cellStyle name="Normal 10 6 2 2 4" xfId="42899" xr:uid="{66C3E220-FDC5-4326-B71C-61F9585A2624}"/>
    <cellStyle name="Normal 10 6 2 3" xfId="1390" xr:uid="{7F995B17-ACDC-48C5-8A0A-09B3203EC63C}"/>
    <cellStyle name="Normal 10 6 2 3 2" xfId="21904" xr:uid="{47C9D114-B123-4641-B761-2E806E271AF1}"/>
    <cellStyle name="Normal 10 6 2 3 3" xfId="42901" xr:uid="{1FC82809-B142-4CE2-A929-02666D119E6B}"/>
    <cellStyle name="Normal 10 6 2 4" xfId="21901" xr:uid="{089D7DC2-BE00-4272-BE62-8730DF1C5C02}"/>
    <cellStyle name="Normal 10 6 2 5" xfId="42898" xr:uid="{45D6366D-45B5-47D3-BCE9-65B6EA38E848}"/>
    <cellStyle name="Normal 10 6 3" xfId="1391" xr:uid="{BB069770-4FA0-4082-A166-177CFC367C60}"/>
    <cellStyle name="Normal 10 6 3 2" xfId="1392" xr:uid="{ACF4F6B8-C92D-44EF-8D35-0A1BA74DF5A5}"/>
    <cellStyle name="Normal 10 6 3 2 2" xfId="21906" xr:uid="{6670A0D4-12D6-4210-84CC-814FB38559B3}"/>
    <cellStyle name="Normal 10 6 3 2 3" xfId="42903" xr:uid="{D88F4C7D-A349-4C97-87A9-2474811F1C9A}"/>
    <cellStyle name="Normal 10 6 3 3" xfId="21905" xr:uid="{62FEA977-7BF5-42ED-86C7-7862FC833F60}"/>
    <cellStyle name="Normal 10 6 3 4" xfId="42902" xr:uid="{9B567611-5F0D-46C1-B96F-2EC691A1C289}"/>
    <cellStyle name="Normal 10 6 4" xfId="1393" xr:uid="{24ED1061-113F-48F2-9897-21093BA1E38A}"/>
    <cellStyle name="Normal 10 6 4 2" xfId="42904" xr:uid="{46E127E2-1EE7-465E-B912-480F0A6C601E}"/>
    <cellStyle name="Normal 10 6 5" xfId="1394" xr:uid="{3D3C796D-BA17-43EB-BCE0-216812F2AA1C}"/>
    <cellStyle name="Normal 10 6 5 2" xfId="42905" xr:uid="{1DE7B9B4-3F05-4B2D-B4F6-1F0FFC64054C}"/>
    <cellStyle name="Normal 10 6 6" xfId="1395" xr:uid="{FF59AE69-B3E3-4A42-A08F-32D1E019EE04}"/>
    <cellStyle name="Normal 10 6 6 2" xfId="21907" xr:uid="{14268EC7-FAD7-4591-8D92-14D6F0F0AA6E}"/>
    <cellStyle name="Normal 10 6 6 3" xfId="42906" xr:uid="{B813332D-06CC-407B-B9BB-CC7B55D4E08C}"/>
    <cellStyle name="Normal 10 6 7" xfId="21900" xr:uid="{5821E005-B10B-4750-A737-EBF965F3E47D}"/>
    <cellStyle name="Normal 10 6 8" xfId="42897" xr:uid="{F152F793-F8CD-4F79-909E-476E071E8606}"/>
    <cellStyle name="Normal 10 7" xfId="1396" xr:uid="{0B1641FF-FF65-42FB-898C-AB6D833B3A76}"/>
    <cellStyle name="Normal 10 7 2" xfId="1397" xr:uid="{E38AD2A0-B2D9-4845-A8C7-B72389B496A6}"/>
    <cellStyle name="Normal 10 7 2 2" xfId="1398" xr:uid="{62F5FB61-7AC1-4E4F-BE7A-D6657D532D27}"/>
    <cellStyle name="Normal 10 7 2 2 2" xfId="1399" xr:uid="{D705662D-AC4F-4CEB-A0CE-127D3B7605FC}"/>
    <cellStyle name="Normal 10 7 2 2 2 2" xfId="21911" xr:uid="{6AE9C06C-E155-43F1-B532-AFADBB402296}"/>
    <cellStyle name="Normal 10 7 2 2 2 3" xfId="42910" xr:uid="{8E067D7F-BC6C-444F-A43A-8D7B9296E4F5}"/>
    <cellStyle name="Normal 10 7 2 2 3" xfId="21910" xr:uid="{E529DA61-5585-4725-940F-82D5D0103E07}"/>
    <cellStyle name="Normal 10 7 2 2 4" xfId="42909" xr:uid="{10020C18-AF42-49DD-90C9-4549331950D8}"/>
    <cellStyle name="Normal 10 7 2 3" xfId="1400" xr:uid="{194DCB78-00C8-47B3-B115-FD9B0A90C952}"/>
    <cellStyle name="Normal 10 7 2 3 2" xfId="21912" xr:uid="{C62D577E-5253-4A08-8ED6-841C52679ED3}"/>
    <cellStyle name="Normal 10 7 2 3 3" xfId="42911" xr:uid="{461ACE20-7E73-4A99-995B-FF814E52E439}"/>
    <cellStyle name="Normal 10 7 2 4" xfId="21909" xr:uid="{012D2035-FBE3-4ED5-9E71-5AD7CA716AF5}"/>
    <cellStyle name="Normal 10 7 2 5" xfId="42908" xr:uid="{3D10D91C-CFC3-4B0A-8C0E-1E2BA21C05BC}"/>
    <cellStyle name="Normal 10 7 3" xfId="1401" xr:uid="{558EEE3B-BC41-479B-8216-C33222E1B993}"/>
    <cellStyle name="Normal 10 7 3 2" xfId="1402" xr:uid="{76C1272C-37CB-4EE6-BFF0-AC5E5A591A4B}"/>
    <cellStyle name="Normal 10 7 3 2 2" xfId="21914" xr:uid="{7946AD1D-5C71-4227-B6A3-FA9936735664}"/>
    <cellStyle name="Normal 10 7 3 2 3" xfId="42913" xr:uid="{FDB0AE1C-479B-441E-AA9B-521F80724648}"/>
    <cellStyle name="Normal 10 7 3 3" xfId="21913" xr:uid="{9D69E66D-0719-4AF3-BE4E-3442C0A3DA98}"/>
    <cellStyle name="Normal 10 7 3 4" xfId="42912" xr:uid="{CAD7EED1-1F05-4D1A-BC8F-7042CB0DA2F5}"/>
    <cellStyle name="Normal 10 7 4" xfId="1403" xr:uid="{A49CD884-B0B9-4521-80CD-960F06496803}"/>
    <cellStyle name="Normal 10 7 4 2" xfId="21915" xr:uid="{6E000A3E-8FCA-4BAA-8462-7FC331277D5D}"/>
    <cellStyle name="Normal 10 7 4 3" xfId="42914" xr:uid="{D88EB1A5-65DE-43E2-90B1-668E5F50F4BB}"/>
    <cellStyle name="Normal 10 7 5" xfId="21908" xr:uid="{ECD400EA-BD88-4B17-A2C1-F83FAEF1E32E}"/>
    <cellStyle name="Normal 10 7 6" xfId="42907" xr:uid="{AC961733-0137-4A5E-ACEB-CB0C9B817273}"/>
    <cellStyle name="Normal 10 8" xfId="1404" xr:uid="{54DCF9B3-E537-4739-B8DA-5A56B2354AC1}"/>
    <cellStyle name="Normal 10 8 10" xfId="1405" xr:uid="{949B20D0-B58F-472C-8E15-0DEA639363F2}"/>
    <cellStyle name="Normal 10 8 10 2" xfId="1406" xr:uid="{8EDC344F-93AB-4CF5-B5F0-D3E186202DB4}"/>
    <cellStyle name="Normal 10 8 10 2 2" xfId="1407" xr:uid="{8F2F68D5-ED7A-4357-8E20-2A1879ECA6B5}"/>
    <cellStyle name="Normal 10 8 10 2 2 2" xfId="21919" xr:uid="{9CF47597-249D-44AC-AB9E-3630E996E3F6}"/>
    <cellStyle name="Normal 10 8 10 2 2 3" xfId="42918" xr:uid="{42212A7F-CB6F-4879-B7FB-706D1437269D}"/>
    <cellStyle name="Normal 10 8 10 2 3" xfId="21918" xr:uid="{13634344-36C6-4775-8864-E6EEA2CCDBAB}"/>
    <cellStyle name="Normal 10 8 10 2 4" xfId="42917" xr:uid="{3C806DA8-63A9-4E7D-9738-F41D4D4C52D6}"/>
    <cellStyle name="Normal 10 8 10 3" xfId="1408" xr:uid="{155B7EBD-D4A5-4482-AA4F-710DDC03E49E}"/>
    <cellStyle name="Normal 10 8 10 3 2" xfId="21920" xr:uid="{BA58D53A-44BA-49E4-AEED-262B333378E5}"/>
    <cellStyle name="Normal 10 8 10 3 3" xfId="42919" xr:uid="{48C7E280-8F4B-4BC5-BF0B-49D4E4640667}"/>
    <cellStyle name="Normal 10 8 10 4" xfId="21917" xr:uid="{5E9F232E-F5D6-4FEF-B0AC-9D06605DB686}"/>
    <cellStyle name="Normal 10 8 10 5" xfId="42916" xr:uid="{FE65C14B-1C66-4F31-B385-0CFBA75A255E}"/>
    <cellStyle name="Normal 10 8 11" xfId="1409" xr:uid="{30FD2C0C-57B9-4D99-8406-CB06FB108C3C}"/>
    <cellStyle name="Normal 10 8 11 2" xfId="1410" xr:uid="{83D3173E-E1ED-4590-8E3D-2B5FE2D7F2AB}"/>
    <cellStyle name="Normal 10 8 11 2 2" xfId="1411" xr:uid="{3E97ECF2-2506-4117-946D-C44F891BD6E2}"/>
    <cellStyle name="Normal 10 8 11 2 2 2" xfId="21923" xr:uid="{5D968DB3-2D8B-489C-9130-AFB423F9BCC0}"/>
    <cellStyle name="Normal 10 8 11 2 2 3" xfId="42922" xr:uid="{AD288CF4-ED4C-43F1-BE3A-E7A05A7A7123}"/>
    <cellStyle name="Normal 10 8 11 2 3" xfId="21922" xr:uid="{8C0F73E3-98B6-45D2-B749-BE65A01D0957}"/>
    <cellStyle name="Normal 10 8 11 2 4" xfId="42921" xr:uid="{C9C27C17-ABE2-4E39-8D92-D6FBC9C89D4C}"/>
    <cellStyle name="Normal 10 8 11 3" xfId="1412" xr:uid="{06800A03-3C31-4A71-9E50-04B6D4EC7847}"/>
    <cellStyle name="Normal 10 8 11 3 2" xfId="21924" xr:uid="{AFFE99FF-FBB0-4C37-A6FB-008A58771755}"/>
    <cellStyle name="Normal 10 8 11 3 3" xfId="42923" xr:uid="{CEB3DB2A-6EBF-4A35-9BB2-32B171F7FE85}"/>
    <cellStyle name="Normal 10 8 11 4" xfId="21921" xr:uid="{B0EAA65F-8FEC-4BA5-8125-F7B828914C81}"/>
    <cellStyle name="Normal 10 8 11 5" xfId="42920" xr:uid="{7E0B2BA5-558F-45B8-8BD8-A4646E779C83}"/>
    <cellStyle name="Normal 10 8 12" xfId="1413" xr:uid="{A0541C3A-4427-4945-8B8A-EE28415016A9}"/>
    <cellStyle name="Normal 10 8 12 2" xfId="21925" xr:uid="{87D03072-5008-4838-A21C-F659B615874D}"/>
    <cellStyle name="Normal 10 8 12 3" xfId="42924" xr:uid="{E2D9E569-596F-4A30-AF5D-168B3DB2F48A}"/>
    <cellStyle name="Normal 10 8 13" xfId="21916" xr:uid="{06355DE8-A150-454B-8EF7-6065C24D4247}"/>
    <cellStyle name="Normal 10 8 14" xfId="42915" xr:uid="{7BF92B9D-EE2C-4DD5-9DFE-2509AA3C5A52}"/>
    <cellStyle name="Normal 10 8 2" xfId="1414" xr:uid="{70BD65AE-2E60-461A-8F8A-73470E10E690}"/>
    <cellStyle name="Normal 10 8 2 2" xfId="1415" xr:uid="{CB0DD4EB-DC76-44B1-AE35-8BFB72DC6DCB}"/>
    <cellStyle name="Normal 10 8 2 2 2" xfId="1416" xr:uid="{0BFC54AD-4328-4126-9021-42716E07272D}"/>
    <cellStyle name="Normal 10 8 2 2 2 2" xfId="1417" xr:uid="{ACC72B78-13F7-40AD-8FFF-07658C761DC5}"/>
    <cellStyle name="Normal 10 8 2 2 2 2 2" xfId="1418" xr:uid="{4DC8CDF4-2D97-40D4-82D6-CDC09CCF876D}"/>
    <cellStyle name="Normal 10 8 2 2 2 2 2 2" xfId="1419" xr:uid="{731AA3EF-8BD6-4C2A-91F6-1C97728C6D6C}"/>
    <cellStyle name="Normal 10 8 2 2 2 2 2 2 2" xfId="1420" xr:uid="{A0BF32E3-3E37-4DB5-BBB7-2941C468CD27}"/>
    <cellStyle name="Normal 10 8 2 2 2 2 2 2 2 2" xfId="21932" xr:uid="{5A94C69B-F568-4283-90EB-0242C1E992C6}"/>
    <cellStyle name="Normal 10 8 2 2 2 2 2 2 2 3" xfId="42931" xr:uid="{3B2D0A76-1EAE-465F-943C-D638C68B4F19}"/>
    <cellStyle name="Normal 10 8 2 2 2 2 2 2 3" xfId="21931" xr:uid="{4890EB7D-F2D2-4029-B8EC-F26636359E14}"/>
    <cellStyle name="Normal 10 8 2 2 2 2 2 2 4" xfId="42930" xr:uid="{ED7D7525-8777-438F-833C-7695EF4403A4}"/>
    <cellStyle name="Normal 10 8 2 2 2 2 2 3" xfId="1421" xr:uid="{F51AFA34-4125-467C-8831-7C3CD1114F67}"/>
    <cellStyle name="Normal 10 8 2 2 2 2 2 3 2" xfId="21933" xr:uid="{980627B0-B997-4485-A958-FF8C74A918EC}"/>
    <cellStyle name="Normal 10 8 2 2 2 2 2 3 3" xfId="42932" xr:uid="{84DF14D4-1583-4AD5-B665-6EE555522F79}"/>
    <cellStyle name="Normal 10 8 2 2 2 2 2 4" xfId="21930" xr:uid="{A1931887-D0A0-4000-8EE5-10CB5F831284}"/>
    <cellStyle name="Normal 10 8 2 2 2 2 2 5" xfId="42929" xr:uid="{15DFBED8-A8C0-4A6A-BDEE-99F8BE872E54}"/>
    <cellStyle name="Normal 10 8 2 2 2 2 3" xfId="1422" xr:uid="{68FCFE71-D413-4A8D-B8A3-C420E64B3F2A}"/>
    <cellStyle name="Normal 10 8 2 2 2 2 3 2" xfId="1423" xr:uid="{C8B7AB23-4719-45A1-8BDC-33DF728BD4CC}"/>
    <cellStyle name="Normal 10 8 2 2 2 2 3 2 2" xfId="1424" xr:uid="{D6837F31-A629-4227-B4F9-AB6E554D5194}"/>
    <cellStyle name="Normal 10 8 2 2 2 2 3 2 2 2" xfId="21936" xr:uid="{BCEDAEE8-40A5-451F-93EB-FA1399946668}"/>
    <cellStyle name="Normal 10 8 2 2 2 2 3 2 2 3" xfId="42935" xr:uid="{162B3739-ABCE-4CB7-95EF-B80513DB44E7}"/>
    <cellStyle name="Normal 10 8 2 2 2 2 3 2 3" xfId="21935" xr:uid="{CEC54E05-AFB5-40DC-974C-95D4B40417ED}"/>
    <cellStyle name="Normal 10 8 2 2 2 2 3 2 4" xfId="42934" xr:uid="{A9461721-F78D-4293-B405-B7C411B3AA2A}"/>
    <cellStyle name="Normal 10 8 2 2 2 2 3 3" xfId="1425" xr:uid="{FC162FB0-999A-4D6B-B0C6-FE19F364A173}"/>
    <cellStyle name="Normal 10 8 2 2 2 2 3 3 2" xfId="21937" xr:uid="{75278787-E9C2-4138-B5EF-BB1A6F6FE9D1}"/>
    <cellStyle name="Normal 10 8 2 2 2 2 3 3 3" xfId="42936" xr:uid="{4C85F7A6-9B60-4643-BA14-4AED2AAEBE1F}"/>
    <cellStyle name="Normal 10 8 2 2 2 2 3 4" xfId="21934" xr:uid="{ADC04784-7E3F-4E52-B537-69C717DB258D}"/>
    <cellStyle name="Normal 10 8 2 2 2 2 3 5" xfId="42933" xr:uid="{2B4CD0BB-480C-457D-85BC-5F9313D547C9}"/>
    <cellStyle name="Normal 10 8 2 2 2 2 4" xfId="1426" xr:uid="{871F6D4C-75EF-4892-BEBE-1EC611FA76BC}"/>
    <cellStyle name="Normal 10 8 2 2 2 2 4 2" xfId="1427" xr:uid="{AD02A02F-79C7-4C9D-963B-9A14491F342F}"/>
    <cellStyle name="Normal 10 8 2 2 2 2 4 2 2" xfId="21939" xr:uid="{952BDF25-3270-44AE-9721-B5F48E2F22DF}"/>
    <cellStyle name="Normal 10 8 2 2 2 2 4 2 3" xfId="42938" xr:uid="{74F560FC-F2A6-436E-80B1-15B8170FB3CB}"/>
    <cellStyle name="Normal 10 8 2 2 2 2 4 3" xfId="21938" xr:uid="{F2BB17B2-FE60-4B58-84FD-3698BBB9A254}"/>
    <cellStyle name="Normal 10 8 2 2 2 2 4 4" xfId="42937" xr:uid="{4F296EC1-2EBE-422B-B41D-2B4CDA266C4F}"/>
    <cellStyle name="Normal 10 8 2 2 2 2 5" xfId="1428" xr:uid="{B5B31145-2D74-4D90-8B45-33F5F589822A}"/>
    <cellStyle name="Normal 10 8 2 2 2 2 5 2" xfId="21940" xr:uid="{A9422A51-A269-4905-8557-C6C337334CCA}"/>
    <cellStyle name="Normal 10 8 2 2 2 2 5 3" xfId="42939" xr:uid="{4790B85A-A4BB-4F98-BC89-198C57688B54}"/>
    <cellStyle name="Normal 10 8 2 2 2 2 6" xfId="21929" xr:uid="{00A0308F-62FD-438E-B80D-AAD3E2F0F47F}"/>
    <cellStyle name="Normal 10 8 2 2 2 2 7" xfId="42928" xr:uid="{72ED7751-C4F8-4BFE-B648-79577870E52B}"/>
    <cellStyle name="Normal 10 8 2 2 2 3" xfId="1429" xr:uid="{11D11D22-EDE4-4C69-9BC6-78F22A30DBD0}"/>
    <cellStyle name="Normal 10 8 2 2 2 3 2" xfId="1430" xr:uid="{7E4AE0F3-2352-48D8-BBB3-247FB27B5E2D}"/>
    <cellStyle name="Normal 10 8 2 2 2 3 2 2" xfId="1431" xr:uid="{08C41D40-C23F-4381-BE20-F6A10C365D10}"/>
    <cellStyle name="Normal 10 8 2 2 2 3 2 2 2" xfId="21943" xr:uid="{36D621B1-268B-493E-B813-DBB269E26357}"/>
    <cellStyle name="Normal 10 8 2 2 2 3 2 2 3" xfId="42942" xr:uid="{8E818594-B89A-4E97-8712-5CE17EBA8B63}"/>
    <cellStyle name="Normal 10 8 2 2 2 3 2 3" xfId="21942" xr:uid="{25A91911-7554-4741-B322-B073B3995F42}"/>
    <cellStyle name="Normal 10 8 2 2 2 3 2 4" xfId="42941" xr:uid="{BF9F3595-2CFC-42BF-BCFC-1B852E0E7A41}"/>
    <cellStyle name="Normal 10 8 2 2 2 3 3" xfId="1432" xr:uid="{03CA0526-2718-47C4-BDB3-06C4A2D36EEC}"/>
    <cellStyle name="Normal 10 8 2 2 2 3 3 2" xfId="21944" xr:uid="{CC34989D-9462-48A0-8AE5-2AD91C42417A}"/>
    <cellStyle name="Normal 10 8 2 2 2 3 3 3" xfId="42943" xr:uid="{8A23EFF6-834C-42E8-BCBB-D36DAFF75A99}"/>
    <cellStyle name="Normal 10 8 2 2 2 3 4" xfId="21941" xr:uid="{F553D865-DCCA-48B8-B650-1955B291A4F0}"/>
    <cellStyle name="Normal 10 8 2 2 2 3 5" xfId="42940" xr:uid="{D1CEB5AB-DEEB-447A-81B6-990EA55711A6}"/>
    <cellStyle name="Normal 10 8 2 2 2 4" xfId="1433" xr:uid="{70960CBB-0FE6-4B6E-BFFC-56926375DE05}"/>
    <cellStyle name="Normal 10 8 2 2 2 4 2" xfId="1434" xr:uid="{000B43A5-6DC2-4682-B379-F09F7E5CCFEC}"/>
    <cellStyle name="Normal 10 8 2 2 2 4 2 2" xfId="1435" xr:uid="{9ADED47A-8227-4B05-88B4-D924A4A233F7}"/>
    <cellStyle name="Normal 10 8 2 2 2 4 2 2 2" xfId="21947" xr:uid="{850F24B8-1DC3-4B64-9292-2D8C006A18F4}"/>
    <cellStyle name="Normal 10 8 2 2 2 4 2 2 3" xfId="42946" xr:uid="{27079A17-30C9-4EB5-B436-296E29A0AC56}"/>
    <cellStyle name="Normal 10 8 2 2 2 4 2 3" xfId="21946" xr:uid="{B2A15FDB-BE6E-4985-BB9C-28B80D0A8DF1}"/>
    <cellStyle name="Normal 10 8 2 2 2 4 2 4" xfId="42945" xr:uid="{EB15D69F-2392-4B96-A52B-8E6129B44C96}"/>
    <cellStyle name="Normal 10 8 2 2 2 4 3" xfId="1436" xr:uid="{C1200181-49D6-4060-ABE5-209923460998}"/>
    <cellStyle name="Normal 10 8 2 2 2 4 3 2" xfId="21948" xr:uid="{BEED9955-8ABB-44B0-AF4C-8E9B4CB882D7}"/>
    <cellStyle name="Normal 10 8 2 2 2 4 3 3" xfId="42947" xr:uid="{28C6FA94-7BAF-4F48-B636-5AFB26841164}"/>
    <cellStyle name="Normal 10 8 2 2 2 4 4" xfId="21945" xr:uid="{00B6213F-7EFF-41A6-B162-89C8362021F3}"/>
    <cellStyle name="Normal 10 8 2 2 2 4 5" xfId="42944" xr:uid="{1C1DE304-C1CE-47C4-834D-9726589F3617}"/>
    <cellStyle name="Normal 10 8 2 2 2 5" xfId="1437" xr:uid="{6BB31A22-DB8E-4A9B-AFBF-E42A0D0FF25B}"/>
    <cellStyle name="Normal 10 8 2 2 2 5 2" xfId="1438" xr:uid="{B7B6B65E-9A00-498F-8253-CE49B1990270}"/>
    <cellStyle name="Normal 10 8 2 2 2 5 2 2" xfId="21950" xr:uid="{06E70818-4CE4-4C33-831A-DE81D34C9319}"/>
    <cellStyle name="Normal 10 8 2 2 2 5 2 3" xfId="42949" xr:uid="{BDECA929-FA7A-4401-957C-A10BAF73AA13}"/>
    <cellStyle name="Normal 10 8 2 2 2 5 3" xfId="21949" xr:uid="{0F6D2036-6D20-4FBC-9856-D6B06831CCBE}"/>
    <cellStyle name="Normal 10 8 2 2 2 5 4" xfId="42948" xr:uid="{D584ECA9-182B-4483-88F3-4B83A5E778EC}"/>
    <cellStyle name="Normal 10 8 2 2 2 6" xfId="1439" xr:uid="{46077920-7124-4655-B8EA-769B28231ED4}"/>
    <cellStyle name="Normal 10 8 2 2 2 6 2" xfId="21951" xr:uid="{E4F7A239-D09F-4E3F-8477-33CAF6E2BFFA}"/>
    <cellStyle name="Normal 10 8 2 2 2 6 3" xfId="42950" xr:uid="{320159BA-4DDF-47D3-AF9E-F610D9824B96}"/>
    <cellStyle name="Normal 10 8 2 2 2 7" xfId="21928" xr:uid="{83614AB3-DF88-402C-90B3-D0F18B43BBC1}"/>
    <cellStyle name="Normal 10 8 2 2 2 8" xfId="42927" xr:uid="{C17CB6BD-DA38-4784-B752-0F1D82277496}"/>
    <cellStyle name="Normal 10 8 2 2 3" xfId="1440" xr:uid="{983AC655-1D3F-4487-8CEA-40D22A4276C4}"/>
    <cellStyle name="Normal 10 8 2 2 3 2" xfId="1441" xr:uid="{5E8BB0BC-CB1F-4727-ABD0-ABD4322DD5C5}"/>
    <cellStyle name="Normal 10 8 2 2 3 2 2" xfId="1442" xr:uid="{12F2A067-987E-45E4-9444-D28A478C55FC}"/>
    <cellStyle name="Normal 10 8 2 2 3 2 2 2" xfId="1443" xr:uid="{E653C742-88E5-47C0-AB04-EBD2BD5D2F1E}"/>
    <cellStyle name="Normal 10 8 2 2 3 2 2 2 2" xfId="21955" xr:uid="{69596315-2C42-4625-B7E9-E6AEB1482EFA}"/>
    <cellStyle name="Normal 10 8 2 2 3 2 2 2 3" xfId="42954" xr:uid="{1DB2BA47-EB55-4E2A-92A8-4EAB06A50F9B}"/>
    <cellStyle name="Normal 10 8 2 2 3 2 2 3" xfId="21954" xr:uid="{8026474C-6179-4E6B-973B-5345D5FEA908}"/>
    <cellStyle name="Normal 10 8 2 2 3 2 2 4" xfId="42953" xr:uid="{04016F4E-9D7F-4F65-8FB4-41424FBD92AA}"/>
    <cellStyle name="Normal 10 8 2 2 3 2 3" xfId="1444" xr:uid="{600BBCFE-1CA9-4BEF-A9F2-0905427A0330}"/>
    <cellStyle name="Normal 10 8 2 2 3 2 3 2" xfId="21956" xr:uid="{63DDF3EB-38BE-4B10-ABFE-5F462E9B3ED2}"/>
    <cellStyle name="Normal 10 8 2 2 3 2 3 3" xfId="42955" xr:uid="{8D6854F1-83B7-4650-BA19-76D463990F0C}"/>
    <cellStyle name="Normal 10 8 2 2 3 2 4" xfId="21953" xr:uid="{1DCE8D66-7437-4E73-8299-791E184092E5}"/>
    <cellStyle name="Normal 10 8 2 2 3 2 5" xfId="42952" xr:uid="{BCDCF797-A8AA-449D-9B5B-BDF5738C86B8}"/>
    <cellStyle name="Normal 10 8 2 2 3 3" xfId="1445" xr:uid="{DD2D0745-F710-4BF0-92F6-3F2C6748C348}"/>
    <cellStyle name="Normal 10 8 2 2 3 3 2" xfId="1446" xr:uid="{E6DF9DF0-2AD5-451B-B233-C8F7102D095E}"/>
    <cellStyle name="Normal 10 8 2 2 3 3 2 2" xfId="1447" xr:uid="{9ADEBFF1-5E1E-4934-89E9-3BC929F4FD96}"/>
    <cellStyle name="Normal 10 8 2 2 3 3 2 2 2" xfId="21959" xr:uid="{95DE939F-BEC4-410E-8D24-D4AE6277E796}"/>
    <cellStyle name="Normal 10 8 2 2 3 3 2 2 3" xfId="42958" xr:uid="{97A7FE57-7C59-4849-9B0E-FC436861C470}"/>
    <cellStyle name="Normal 10 8 2 2 3 3 2 3" xfId="21958" xr:uid="{987F4A9F-FFDE-4112-A5B9-552AF2D7AD64}"/>
    <cellStyle name="Normal 10 8 2 2 3 3 2 4" xfId="42957" xr:uid="{622AE900-BC73-4371-AF4C-56E6FD15B1D9}"/>
    <cellStyle name="Normal 10 8 2 2 3 3 3" xfId="1448" xr:uid="{02A81537-0E6A-4C0B-8FFF-4A78255CD136}"/>
    <cellStyle name="Normal 10 8 2 2 3 3 3 2" xfId="21960" xr:uid="{CF100715-EFA8-4297-BA10-30192A83CA62}"/>
    <cellStyle name="Normal 10 8 2 2 3 3 3 3" xfId="42959" xr:uid="{4CC46512-F2DE-4A39-92AD-CDF4EFFE23B4}"/>
    <cellStyle name="Normal 10 8 2 2 3 3 4" xfId="21957" xr:uid="{FFF8E024-018B-4012-A690-882C85700360}"/>
    <cellStyle name="Normal 10 8 2 2 3 3 5" xfId="42956" xr:uid="{9FAF8ABD-5973-4695-902F-DA16303FFE3C}"/>
    <cellStyle name="Normal 10 8 2 2 3 4" xfId="1449" xr:uid="{74C3FDAD-2FD8-4A53-AA8C-4F390DFD76DC}"/>
    <cellStyle name="Normal 10 8 2 2 3 4 2" xfId="1450" xr:uid="{B80C8EE2-01D5-44CF-8AE9-D7CFA2C8296B}"/>
    <cellStyle name="Normal 10 8 2 2 3 4 2 2" xfId="21962" xr:uid="{06AAB0F1-FB5E-44A2-B857-6EACC45F9365}"/>
    <cellStyle name="Normal 10 8 2 2 3 4 2 3" xfId="42961" xr:uid="{EFAC0B2F-3CE8-455B-877E-954C81BCEEE7}"/>
    <cellStyle name="Normal 10 8 2 2 3 4 3" xfId="21961" xr:uid="{BFB6FBDC-A205-44BB-A60A-875631D2A6DB}"/>
    <cellStyle name="Normal 10 8 2 2 3 4 4" xfId="42960" xr:uid="{93BD64E7-7AB4-4135-900A-9B68E7104970}"/>
    <cellStyle name="Normal 10 8 2 2 3 5" xfId="1451" xr:uid="{A7B5FBED-F267-4551-B773-D7ACF2A99403}"/>
    <cellStyle name="Normal 10 8 2 2 3 5 2" xfId="21963" xr:uid="{9F2C8476-6590-41E6-8B0F-697857E2128A}"/>
    <cellStyle name="Normal 10 8 2 2 3 5 3" xfId="42962" xr:uid="{8099029B-B742-4A39-995E-A80A959915CF}"/>
    <cellStyle name="Normal 10 8 2 2 3 6" xfId="21952" xr:uid="{7D289763-9377-44D5-9DF3-F228A57D2F0A}"/>
    <cellStyle name="Normal 10 8 2 2 3 7" xfId="42951" xr:uid="{6A59909D-74BF-42A3-9A30-0FA3D155C73F}"/>
    <cellStyle name="Normal 10 8 2 2 4" xfId="1452" xr:uid="{6DFA31CC-ED5E-42AE-A19F-D3F4FE45F5D0}"/>
    <cellStyle name="Normal 10 8 2 2 4 2" xfId="1453" xr:uid="{56C2A8C5-786B-4F3D-AFF6-41BE3CD685B6}"/>
    <cellStyle name="Normal 10 8 2 2 4 2 2" xfId="1454" xr:uid="{0D8B6FD3-56E0-4236-8C53-A3C8953EF9BA}"/>
    <cellStyle name="Normal 10 8 2 2 4 2 2 2" xfId="21966" xr:uid="{0A48E084-AAE5-40B5-A745-3FB27945970B}"/>
    <cellStyle name="Normal 10 8 2 2 4 2 2 3" xfId="42965" xr:uid="{5718A00D-3B7C-4C33-B9E9-C8E1D890184A}"/>
    <cellStyle name="Normal 10 8 2 2 4 2 3" xfId="21965" xr:uid="{EFB668D7-B51A-4CD0-B71D-96670544ED4C}"/>
    <cellStyle name="Normal 10 8 2 2 4 2 4" xfId="42964" xr:uid="{EA15AE39-1A88-4BDF-A563-5189A91F7636}"/>
    <cellStyle name="Normal 10 8 2 2 4 3" xfId="1455" xr:uid="{7C476600-45C8-4D5C-A8C7-AF05A3674613}"/>
    <cellStyle name="Normal 10 8 2 2 4 3 2" xfId="21967" xr:uid="{1F9C156A-E442-408B-BD7E-21EB9B962FA6}"/>
    <cellStyle name="Normal 10 8 2 2 4 3 3" xfId="42966" xr:uid="{CCABB335-34F2-42A1-90FF-C664E06C9E19}"/>
    <cellStyle name="Normal 10 8 2 2 4 4" xfId="21964" xr:uid="{75ACEF7F-60D1-453E-81C5-6A72CA38007A}"/>
    <cellStyle name="Normal 10 8 2 2 4 5" xfId="42963" xr:uid="{C0328F67-7149-4D3B-9FE6-8A9D3A7CCF36}"/>
    <cellStyle name="Normal 10 8 2 2 5" xfId="1456" xr:uid="{EC959F6E-A6F1-4A2B-B726-BA675A812D50}"/>
    <cellStyle name="Normal 10 8 2 2 5 2" xfId="1457" xr:uid="{285FC045-EFC1-473B-A0A5-B77854643C08}"/>
    <cellStyle name="Normal 10 8 2 2 5 2 2" xfId="1458" xr:uid="{70A41372-14BA-467A-8814-6EF3669F3246}"/>
    <cellStyle name="Normal 10 8 2 2 5 2 2 2" xfId="21970" xr:uid="{C47915EB-9C2B-466A-8447-F686C19FD7BF}"/>
    <cellStyle name="Normal 10 8 2 2 5 2 2 3" xfId="42969" xr:uid="{A75547EF-2B03-48EE-8D7F-801191BF653A}"/>
    <cellStyle name="Normal 10 8 2 2 5 2 3" xfId="21969" xr:uid="{78315E6A-0E88-4CDF-BE8B-DBBB172A25EE}"/>
    <cellStyle name="Normal 10 8 2 2 5 2 4" xfId="42968" xr:uid="{4B2A7A8E-20FA-415F-A286-654031CF5A73}"/>
    <cellStyle name="Normal 10 8 2 2 5 3" xfId="1459" xr:uid="{7736619D-DA91-432A-8AEA-2B3C0CCEC112}"/>
    <cellStyle name="Normal 10 8 2 2 5 3 2" xfId="21971" xr:uid="{48D74066-2087-4F26-86B3-1101270AF023}"/>
    <cellStyle name="Normal 10 8 2 2 5 3 3" xfId="42970" xr:uid="{731C4511-73D7-4193-9D2E-202F1D2FC063}"/>
    <cellStyle name="Normal 10 8 2 2 5 4" xfId="21968" xr:uid="{A2C25B89-70BA-4AC3-BDF7-6C0380E9396A}"/>
    <cellStyle name="Normal 10 8 2 2 5 5" xfId="42967" xr:uid="{B030901A-7A69-417A-81A2-03186EFF0444}"/>
    <cellStyle name="Normal 10 8 2 2 6" xfId="1460" xr:uid="{559F7A85-F6C8-4807-9F1B-4F3AAAA580AC}"/>
    <cellStyle name="Normal 10 8 2 2 6 2" xfId="21972" xr:uid="{795FB396-43AA-4A72-85A7-30328829D8BC}"/>
    <cellStyle name="Normal 10 8 2 2 6 3" xfId="42971" xr:uid="{914B2104-725B-43EC-A6E5-28EEC8E64790}"/>
    <cellStyle name="Normal 10 8 2 2 7" xfId="21927" xr:uid="{CAE2D46D-A84C-45D0-B850-663D83A33A28}"/>
    <cellStyle name="Normal 10 8 2 2 8" xfId="42926" xr:uid="{DB5B9835-149D-462A-B4ED-FB14F3D86F76}"/>
    <cellStyle name="Normal 10 8 2 3" xfId="1461" xr:uid="{46358F7E-925E-49E9-B3C7-AEC4993693D0}"/>
    <cellStyle name="Normal 10 8 2 3 2" xfId="1462" xr:uid="{FA5FFE99-A902-4E7E-A74B-89F698141A23}"/>
    <cellStyle name="Normal 10 8 2 3 2 2" xfId="1463" xr:uid="{56D8538F-FCE1-47DF-994E-8F419ACEBB6F}"/>
    <cellStyle name="Normal 10 8 2 3 2 2 2" xfId="1464" xr:uid="{29D6250F-3F7F-4A1B-8E37-2573A26628A8}"/>
    <cellStyle name="Normal 10 8 2 3 2 2 2 2" xfId="1465" xr:uid="{30248252-749E-4853-A497-AFAFC7F4CA37}"/>
    <cellStyle name="Normal 10 8 2 3 2 2 2 2 2" xfId="21977" xr:uid="{3E5AB8BD-02F8-421A-BD11-51A4EC4EB52E}"/>
    <cellStyle name="Normal 10 8 2 3 2 2 2 2 3" xfId="42976" xr:uid="{E2DF4D77-8F60-4577-ABD4-B4C6CA830C1D}"/>
    <cellStyle name="Normal 10 8 2 3 2 2 2 3" xfId="21976" xr:uid="{BE9445F2-9AAA-4417-AB81-2AD2E5D7337A}"/>
    <cellStyle name="Normal 10 8 2 3 2 2 2 4" xfId="42975" xr:uid="{1AB0DD59-C1D5-42CB-A448-C5AC5AC57470}"/>
    <cellStyle name="Normal 10 8 2 3 2 2 3" xfId="1466" xr:uid="{AFD00B4B-3185-40CE-A3FB-2280450B04F6}"/>
    <cellStyle name="Normal 10 8 2 3 2 2 3 2" xfId="21978" xr:uid="{FF524742-FD24-4B20-8865-2256EDD396C1}"/>
    <cellStyle name="Normal 10 8 2 3 2 2 3 3" xfId="42977" xr:uid="{B9F8461D-B314-4500-B01C-8C9D7BD19CCE}"/>
    <cellStyle name="Normal 10 8 2 3 2 2 4" xfId="21975" xr:uid="{D2588D61-26E9-4222-9E67-2370651E46A8}"/>
    <cellStyle name="Normal 10 8 2 3 2 2 5" xfId="42974" xr:uid="{784B363E-4222-4101-889F-B3803F1449BE}"/>
    <cellStyle name="Normal 10 8 2 3 2 3" xfId="1467" xr:uid="{2F187137-1BE9-4AFA-994C-BB7C115D7B47}"/>
    <cellStyle name="Normal 10 8 2 3 2 3 2" xfId="1468" xr:uid="{B423979D-CA24-4BB2-82D5-EE36ECDB06C0}"/>
    <cellStyle name="Normal 10 8 2 3 2 3 2 2" xfId="1469" xr:uid="{CBAEB362-D1DE-4CD2-BCA9-56925A755935}"/>
    <cellStyle name="Normal 10 8 2 3 2 3 2 2 2" xfId="21981" xr:uid="{54AC2D47-1631-4A1F-95EA-90D175D8ECB7}"/>
    <cellStyle name="Normal 10 8 2 3 2 3 2 2 3" xfId="42980" xr:uid="{BD208907-EC0B-4CC3-BEF4-FB8FCD625B8B}"/>
    <cellStyle name="Normal 10 8 2 3 2 3 2 3" xfId="21980" xr:uid="{25BD3F44-33D8-4497-AE82-E67AD3D19128}"/>
    <cellStyle name="Normal 10 8 2 3 2 3 2 4" xfId="42979" xr:uid="{2A60049D-0A24-4525-B1AB-34BD26CDACD3}"/>
    <cellStyle name="Normal 10 8 2 3 2 3 3" xfId="1470" xr:uid="{C2D6C89F-DA1B-4B21-AE5C-C6A0CCFE6633}"/>
    <cellStyle name="Normal 10 8 2 3 2 3 3 2" xfId="21982" xr:uid="{67334465-E934-4817-8671-32E4AB3A1580}"/>
    <cellStyle name="Normal 10 8 2 3 2 3 3 3" xfId="42981" xr:uid="{FD256AE3-BDB1-4AA9-868A-DCDC8ABACF43}"/>
    <cellStyle name="Normal 10 8 2 3 2 3 4" xfId="21979" xr:uid="{FECF03FB-4DE6-49DB-B5A5-1510A42F4656}"/>
    <cellStyle name="Normal 10 8 2 3 2 3 5" xfId="42978" xr:uid="{46844EC6-C3B7-460B-B817-1BE49F90B7A0}"/>
    <cellStyle name="Normal 10 8 2 3 2 4" xfId="1471" xr:uid="{940EBF5D-91B5-48EB-B441-B7E9DFB4D1E6}"/>
    <cellStyle name="Normal 10 8 2 3 2 4 2" xfId="1472" xr:uid="{1586788D-BBB1-42C3-92BC-FA52D4E1B04A}"/>
    <cellStyle name="Normal 10 8 2 3 2 4 2 2" xfId="21984" xr:uid="{889DFDB2-9862-4D59-B886-01B238715A12}"/>
    <cellStyle name="Normal 10 8 2 3 2 4 2 3" xfId="42983" xr:uid="{AF3FBD15-18EE-4FC7-9C07-1FC319F6841E}"/>
    <cellStyle name="Normal 10 8 2 3 2 4 3" xfId="21983" xr:uid="{744FB01E-F45A-467E-97C9-2EBDBBBBC7B9}"/>
    <cellStyle name="Normal 10 8 2 3 2 4 4" xfId="42982" xr:uid="{1BF08775-25DD-4909-93EF-45C6109F53DE}"/>
    <cellStyle name="Normal 10 8 2 3 2 5" xfId="1473" xr:uid="{4177741F-AB61-4D42-B8E3-C7AAE3603430}"/>
    <cellStyle name="Normal 10 8 2 3 2 5 2" xfId="21985" xr:uid="{BE683B33-FD2D-44B8-9452-5A076E6DCF66}"/>
    <cellStyle name="Normal 10 8 2 3 2 5 3" xfId="42984" xr:uid="{8CDE9BE9-7AF0-49F8-B4FF-85D9A6DCC01F}"/>
    <cellStyle name="Normal 10 8 2 3 2 6" xfId="21974" xr:uid="{3278C135-B8FF-47E5-A71B-FCB1F5AC7D81}"/>
    <cellStyle name="Normal 10 8 2 3 2 7" xfId="42973" xr:uid="{16176C8D-AC21-4744-8152-E86328BA7759}"/>
    <cellStyle name="Normal 10 8 2 3 3" xfId="1474" xr:uid="{A78732F7-426D-4D58-9DBB-56EB91A38AEE}"/>
    <cellStyle name="Normal 10 8 2 3 3 2" xfId="1475" xr:uid="{FCD2EF67-8676-4EC7-ADA2-B5B39AAFA1DF}"/>
    <cellStyle name="Normal 10 8 2 3 3 2 2" xfId="1476" xr:uid="{4CA229D9-4B53-4647-831B-AD8CB2DDFFCA}"/>
    <cellStyle name="Normal 10 8 2 3 3 2 2 2" xfId="21988" xr:uid="{1C481A28-28A2-4EFE-8FC4-1AF0E3A27F0B}"/>
    <cellStyle name="Normal 10 8 2 3 3 2 2 3" xfId="42987" xr:uid="{F4ECC1FB-8497-43AD-BEA0-1FDA3C5353D9}"/>
    <cellStyle name="Normal 10 8 2 3 3 2 3" xfId="21987" xr:uid="{6FE0FFDE-9375-410E-A4C4-8DF470CD4DC4}"/>
    <cellStyle name="Normal 10 8 2 3 3 2 4" xfId="42986" xr:uid="{2F8409EE-9948-4C06-B68A-F3426DCF2689}"/>
    <cellStyle name="Normal 10 8 2 3 3 3" xfId="1477" xr:uid="{56547460-32B3-472B-82AF-238B1714598E}"/>
    <cellStyle name="Normal 10 8 2 3 3 3 2" xfId="21989" xr:uid="{E7634A97-1B4B-4CAA-B7D8-C0B7FE6F6612}"/>
    <cellStyle name="Normal 10 8 2 3 3 3 3" xfId="42988" xr:uid="{90E972BA-ECC7-4100-AD64-80F6272D3CA3}"/>
    <cellStyle name="Normal 10 8 2 3 3 4" xfId="21986" xr:uid="{34DC40F3-FE1B-46A1-80B5-C709EDA60372}"/>
    <cellStyle name="Normal 10 8 2 3 3 5" xfId="42985" xr:uid="{391A532C-09AA-4DB5-9375-F30D0FC3B709}"/>
    <cellStyle name="Normal 10 8 2 3 4" xfId="1478" xr:uid="{A3FAA175-17C3-45D1-84FC-E3DB4F102768}"/>
    <cellStyle name="Normal 10 8 2 3 4 2" xfId="1479" xr:uid="{2529D411-1207-4CE9-8C8C-62933EDD4F88}"/>
    <cellStyle name="Normal 10 8 2 3 4 2 2" xfId="1480" xr:uid="{10F5DA6B-30E0-436C-80C4-0ED5AA85FBF1}"/>
    <cellStyle name="Normal 10 8 2 3 4 2 2 2" xfId="21992" xr:uid="{5FC708D8-91FA-4C92-9A70-F6C83B206F26}"/>
    <cellStyle name="Normal 10 8 2 3 4 2 2 3" xfId="42991" xr:uid="{F0EAE3A7-2E43-4D18-B61A-2CE223E547C9}"/>
    <cellStyle name="Normal 10 8 2 3 4 2 3" xfId="21991" xr:uid="{34909B66-D021-4272-BCFF-272FD2995AC2}"/>
    <cellStyle name="Normal 10 8 2 3 4 2 4" xfId="42990" xr:uid="{A76AADED-BF92-4D43-89D6-6FA5C936AC67}"/>
    <cellStyle name="Normal 10 8 2 3 4 3" xfId="1481" xr:uid="{48FAB414-7D54-4937-B084-2D22ACEA909F}"/>
    <cellStyle name="Normal 10 8 2 3 4 3 2" xfId="21993" xr:uid="{B7421A71-053D-4046-87BC-5DD87665100D}"/>
    <cellStyle name="Normal 10 8 2 3 4 3 3" xfId="42992" xr:uid="{0F57E8CC-4F84-4098-8776-FCE5FD95A353}"/>
    <cellStyle name="Normal 10 8 2 3 4 4" xfId="21990" xr:uid="{91F58257-D607-4084-ACA1-684F3D424D1E}"/>
    <cellStyle name="Normal 10 8 2 3 4 5" xfId="42989" xr:uid="{B19A47FE-B66A-45BC-A047-1D20A65D9E28}"/>
    <cellStyle name="Normal 10 8 2 3 5" xfId="1482" xr:uid="{B5182F0F-D8D4-4748-A31A-A44E5C65F9C7}"/>
    <cellStyle name="Normal 10 8 2 3 5 2" xfId="1483" xr:uid="{3A394C36-EFE6-4344-B14D-33124326E2D2}"/>
    <cellStyle name="Normal 10 8 2 3 5 2 2" xfId="21995" xr:uid="{02F22D3F-BA89-48B5-A5EF-8D690F45C979}"/>
    <cellStyle name="Normal 10 8 2 3 5 2 3" xfId="42994" xr:uid="{AD17AFEC-3FA8-470B-AD92-E1949DCC7EA1}"/>
    <cellStyle name="Normal 10 8 2 3 5 3" xfId="21994" xr:uid="{03F47D2D-C53F-4AB2-94E9-F051C5576AB2}"/>
    <cellStyle name="Normal 10 8 2 3 5 4" xfId="42993" xr:uid="{F91F91AE-F788-41F3-A1F3-075AA8773EDC}"/>
    <cellStyle name="Normal 10 8 2 3 6" xfId="1484" xr:uid="{E7D561F0-0919-4EA0-BF52-A1805928D47C}"/>
    <cellStyle name="Normal 10 8 2 3 6 2" xfId="21996" xr:uid="{7F5E3AA2-F5A8-4E44-8033-9AFA71635ABE}"/>
    <cellStyle name="Normal 10 8 2 3 6 3" xfId="42995" xr:uid="{91DBA973-D68B-4016-A36E-0903F05A5735}"/>
    <cellStyle name="Normal 10 8 2 3 7" xfId="21973" xr:uid="{1DDD5212-FE8C-4F55-AC34-1B3BBA64601B}"/>
    <cellStyle name="Normal 10 8 2 3 8" xfId="42972" xr:uid="{A85BE057-F705-4DB7-B532-FC04D5108611}"/>
    <cellStyle name="Normal 10 8 2 4" xfId="1485" xr:uid="{C990AE0E-1ABA-4BA6-B484-7217F1D05CC5}"/>
    <cellStyle name="Normal 10 8 2 4 2" xfId="1486" xr:uid="{914A7BA5-D7B8-40FA-82DC-32A12612F1CD}"/>
    <cellStyle name="Normal 10 8 2 4 2 2" xfId="1487" xr:uid="{2F413053-3E0D-43E6-9974-B12652C0E5C0}"/>
    <cellStyle name="Normal 10 8 2 4 2 2 2" xfId="1488" xr:uid="{85BDC53C-94BB-4F3D-8D1A-6094325C21F7}"/>
    <cellStyle name="Normal 10 8 2 4 2 2 2 2" xfId="22000" xr:uid="{E50F4E74-1241-44F6-A4E6-12EB0D9E8B34}"/>
    <cellStyle name="Normal 10 8 2 4 2 2 2 3" xfId="42999" xr:uid="{1FC6B8B2-2963-4F38-8D17-559A3952F12B}"/>
    <cellStyle name="Normal 10 8 2 4 2 2 3" xfId="21999" xr:uid="{43CB394C-F03E-4305-9704-569EF30C187D}"/>
    <cellStyle name="Normal 10 8 2 4 2 2 4" xfId="42998" xr:uid="{F0AE3ECC-395F-45B0-9C3E-65EC885DC426}"/>
    <cellStyle name="Normal 10 8 2 4 2 3" xfId="1489" xr:uid="{C7F2C53C-6177-442D-97A4-1A6A6771209F}"/>
    <cellStyle name="Normal 10 8 2 4 2 3 2" xfId="22001" xr:uid="{FB4A3C07-7617-48D7-B761-1325287A9B42}"/>
    <cellStyle name="Normal 10 8 2 4 2 3 3" xfId="43000" xr:uid="{3A6D7CC6-8066-4A6A-9510-7A891B9B6FC1}"/>
    <cellStyle name="Normal 10 8 2 4 2 4" xfId="21998" xr:uid="{8D2F2C3F-A910-46EF-8D41-4CE2F56A673E}"/>
    <cellStyle name="Normal 10 8 2 4 2 5" xfId="42997" xr:uid="{5E48525D-0FED-46D2-8D21-6418E5E19971}"/>
    <cellStyle name="Normal 10 8 2 4 3" xfId="1490" xr:uid="{501E8F0F-4822-4B5E-811D-2AB287602A84}"/>
    <cellStyle name="Normal 10 8 2 4 3 2" xfId="1491" xr:uid="{9ACC738E-50F1-42C1-BB12-3DBBD4B3AD92}"/>
    <cellStyle name="Normal 10 8 2 4 3 2 2" xfId="1492" xr:uid="{45EA2EB8-DD19-44D3-8693-0A5CDA95664B}"/>
    <cellStyle name="Normal 10 8 2 4 3 2 2 2" xfId="22004" xr:uid="{5F9FFFB8-DE10-48D3-BCD5-F5FCF8F2A653}"/>
    <cellStyle name="Normal 10 8 2 4 3 2 2 3" xfId="43003" xr:uid="{1F70A994-4145-4DBB-933B-2F5C4788E4F0}"/>
    <cellStyle name="Normal 10 8 2 4 3 2 3" xfId="22003" xr:uid="{A3381CB2-5553-4132-A21C-15351AFE0B86}"/>
    <cellStyle name="Normal 10 8 2 4 3 2 4" xfId="43002" xr:uid="{1EF412D8-2972-42AC-8FE0-8F3F8C222D5F}"/>
    <cellStyle name="Normal 10 8 2 4 3 3" xfId="1493" xr:uid="{687D0F12-DAA1-4AF1-AECB-C88C9B45889E}"/>
    <cellStyle name="Normal 10 8 2 4 3 3 2" xfId="22005" xr:uid="{A4B53446-2B65-4DF4-B869-EF20BFC346EE}"/>
    <cellStyle name="Normal 10 8 2 4 3 3 3" xfId="43004" xr:uid="{2EFEDBBF-B8A6-4C77-848E-4779EAD3BE3F}"/>
    <cellStyle name="Normal 10 8 2 4 3 4" xfId="22002" xr:uid="{1B67C4B7-4E2D-4FB8-B1EA-A4362C7CE05A}"/>
    <cellStyle name="Normal 10 8 2 4 3 5" xfId="43001" xr:uid="{5E8E5495-BDE1-4EB0-A4DE-5178A00EFC4B}"/>
    <cellStyle name="Normal 10 8 2 4 4" xfId="1494" xr:uid="{E9539CD5-8FF4-49D6-BB6F-C1E87E08F37B}"/>
    <cellStyle name="Normal 10 8 2 4 4 2" xfId="1495" xr:uid="{A06166C3-6F4B-403E-ACF2-A325A52CC0F4}"/>
    <cellStyle name="Normal 10 8 2 4 4 2 2" xfId="22007" xr:uid="{014AA3C9-8DA2-4A4A-9426-2487B185D590}"/>
    <cellStyle name="Normal 10 8 2 4 4 2 3" xfId="43006" xr:uid="{331B5CEF-F6A4-4CA2-B563-3EBDFC32B240}"/>
    <cellStyle name="Normal 10 8 2 4 4 3" xfId="22006" xr:uid="{36DF2BD7-6BE5-4317-B94E-73D220AADBE4}"/>
    <cellStyle name="Normal 10 8 2 4 4 4" xfId="43005" xr:uid="{5121386D-7937-4917-AC1C-A1073E4D0E9A}"/>
    <cellStyle name="Normal 10 8 2 4 5" xfId="1496" xr:uid="{1F4EAA68-CCCD-415B-A47A-80AE6322E50A}"/>
    <cellStyle name="Normal 10 8 2 4 5 2" xfId="22008" xr:uid="{5D6B6868-6001-473D-84B7-081F62552147}"/>
    <cellStyle name="Normal 10 8 2 4 5 3" xfId="43007" xr:uid="{2CDFF82F-0BCE-4780-BA74-3A8B78BA15D1}"/>
    <cellStyle name="Normal 10 8 2 4 6" xfId="21997" xr:uid="{A58C359B-50BD-49E9-AC5C-7346F55573FD}"/>
    <cellStyle name="Normal 10 8 2 4 7" xfId="42996" xr:uid="{BCF530B5-83A5-43AF-9247-5A952E7E37D9}"/>
    <cellStyle name="Normal 10 8 2 5" xfId="1497" xr:uid="{6F6AFC48-E3D9-475B-8598-941D3E3496A9}"/>
    <cellStyle name="Normal 10 8 2 5 2" xfId="1498" xr:uid="{D001076D-B5B6-46F6-93B8-D680CA38FFBB}"/>
    <cellStyle name="Normal 10 8 2 5 2 2" xfId="1499" xr:uid="{8EA11503-DF18-415F-B7AD-80DD38BE1759}"/>
    <cellStyle name="Normal 10 8 2 5 2 2 2" xfId="22011" xr:uid="{6BC516D5-C61D-494B-A839-15F151A8155E}"/>
    <cellStyle name="Normal 10 8 2 5 2 2 3" xfId="43010" xr:uid="{EFFE13E2-6BCE-4AD4-BAE0-C7EB52E90730}"/>
    <cellStyle name="Normal 10 8 2 5 2 3" xfId="22010" xr:uid="{1A508786-97F0-4225-9062-BF50F7002D93}"/>
    <cellStyle name="Normal 10 8 2 5 2 4" xfId="43009" xr:uid="{7B5F9913-72EF-4B7D-A3A4-CF0E623A6966}"/>
    <cellStyle name="Normal 10 8 2 5 3" xfId="1500" xr:uid="{22279556-B43D-4CF5-B1BF-E0795BCAC3B8}"/>
    <cellStyle name="Normal 10 8 2 5 3 2" xfId="22012" xr:uid="{ED7F1E64-41DA-4FC7-9B43-15594AE686B1}"/>
    <cellStyle name="Normal 10 8 2 5 3 3" xfId="43011" xr:uid="{EEAE8202-3D1C-421C-A9D5-4CFBC41AB2CA}"/>
    <cellStyle name="Normal 10 8 2 5 4" xfId="22009" xr:uid="{D6B8AE1D-8E3E-4337-9D4D-1BFCB10BEBAD}"/>
    <cellStyle name="Normal 10 8 2 5 5" xfId="43008" xr:uid="{8BCD300C-96EA-4627-8216-564B56A487EC}"/>
    <cellStyle name="Normal 10 8 2 6" xfId="1501" xr:uid="{9BB256B9-8190-4AB1-B58A-52CC6BE46FD1}"/>
    <cellStyle name="Normal 10 8 2 6 2" xfId="1502" xr:uid="{E8D00356-B277-4E99-A598-33C71883FFB3}"/>
    <cellStyle name="Normal 10 8 2 6 2 2" xfId="1503" xr:uid="{88BB594E-9886-40F5-8002-B89CE4F9E6BA}"/>
    <cellStyle name="Normal 10 8 2 6 2 2 2" xfId="22015" xr:uid="{3B0C3135-14D6-4CD7-8BA2-FD05AF3564CE}"/>
    <cellStyle name="Normal 10 8 2 6 2 2 3" xfId="43014" xr:uid="{1165C9F9-C871-43F4-942D-7A6BBDDDB170}"/>
    <cellStyle name="Normal 10 8 2 6 2 3" xfId="22014" xr:uid="{1CAE7C7B-1F84-401B-BF4C-9367B7022BF1}"/>
    <cellStyle name="Normal 10 8 2 6 2 4" xfId="43013" xr:uid="{5FDC136E-86BD-4F5A-AC03-96285ADDA00E}"/>
    <cellStyle name="Normal 10 8 2 6 3" xfId="1504" xr:uid="{9D2CB9AA-0F2E-4BEC-BB79-B154EAE2D962}"/>
    <cellStyle name="Normal 10 8 2 6 3 2" xfId="22016" xr:uid="{FD6F7D13-7351-4FD9-909D-05B2824D6266}"/>
    <cellStyle name="Normal 10 8 2 6 3 3" xfId="43015" xr:uid="{3ECB03C0-B037-4AFE-8556-98F9C39EDE97}"/>
    <cellStyle name="Normal 10 8 2 6 4" xfId="22013" xr:uid="{9EDD8A56-DC9E-4A07-AD05-531777936B68}"/>
    <cellStyle name="Normal 10 8 2 6 5" xfId="43012" xr:uid="{087B9789-950D-44B1-8C2C-282EBC694379}"/>
    <cellStyle name="Normal 10 8 2 7" xfId="1505" xr:uid="{DD506CBE-C344-469F-9AAF-60F86532A829}"/>
    <cellStyle name="Normal 10 8 2 7 2" xfId="22017" xr:uid="{726F114C-F4E9-42DE-9D47-2BF87C1842C6}"/>
    <cellStyle name="Normal 10 8 2 7 3" xfId="43016" xr:uid="{7EADD697-24C6-4571-AAED-87A6FF7A3ABB}"/>
    <cellStyle name="Normal 10 8 2 8" xfId="21926" xr:uid="{4E7E4659-57DA-46AB-8C3E-15928DCF9FC1}"/>
    <cellStyle name="Normal 10 8 2 9" xfId="42925" xr:uid="{82636446-8591-4673-AA42-910FA031FDBA}"/>
    <cellStyle name="Normal 10 8 3" xfId="1506" xr:uid="{089F3097-BCE1-4D24-9710-7F7EFC12DA2A}"/>
    <cellStyle name="Normal 10 8 3 2" xfId="1507" xr:uid="{FB20BD01-CCE8-4BB9-97E3-F02EBF300E64}"/>
    <cellStyle name="Normal 10 8 3 2 2" xfId="1508" xr:uid="{28403C56-D29A-4B43-9017-5C9A1B24F708}"/>
    <cellStyle name="Normal 10 8 3 2 2 2" xfId="1509" xr:uid="{7D15574F-7FC3-44FB-9ADB-B39D77AF9241}"/>
    <cellStyle name="Normal 10 8 3 2 2 2 2" xfId="1510" xr:uid="{F76F4A8B-001E-437B-A0DB-D2D5C1829348}"/>
    <cellStyle name="Normal 10 8 3 2 2 2 2 2" xfId="1511" xr:uid="{36879709-5E35-44A2-8C66-C997E5FFD080}"/>
    <cellStyle name="Normal 10 8 3 2 2 2 2 2 2" xfId="22023" xr:uid="{AADEAF02-19F7-4061-A0BA-FEDD007720E2}"/>
    <cellStyle name="Normal 10 8 3 2 2 2 2 2 3" xfId="43022" xr:uid="{E83B4C8B-7A15-464B-A77D-8C81FCD205E3}"/>
    <cellStyle name="Normal 10 8 3 2 2 2 2 3" xfId="22022" xr:uid="{7142AD1D-A314-4475-9AD4-A8884B253DE7}"/>
    <cellStyle name="Normal 10 8 3 2 2 2 2 4" xfId="43021" xr:uid="{27C96284-9833-452D-B1A0-951C59CE30AB}"/>
    <cellStyle name="Normal 10 8 3 2 2 2 3" xfId="1512" xr:uid="{DAD491B0-CB1C-435C-800C-E834207205AF}"/>
    <cellStyle name="Normal 10 8 3 2 2 2 3 2" xfId="22024" xr:uid="{11AAD62E-A53C-4EA2-B2CB-A4179BCF2C9D}"/>
    <cellStyle name="Normal 10 8 3 2 2 2 3 3" xfId="43023" xr:uid="{FF5D5B8E-D477-4068-8171-95F169E85AFB}"/>
    <cellStyle name="Normal 10 8 3 2 2 2 4" xfId="22021" xr:uid="{211AFEBB-B6F4-4330-9764-9F75A6712EED}"/>
    <cellStyle name="Normal 10 8 3 2 2 2 5" xfId="43020" xr:uid="{82741B1A-CB65-4717-B1AD-387DF01904BA}"/>
    <cellStyle name="Normal 10 8 3 2 2 3" xfId="1513" xr:uid="{F41D80D9-1D9B-4B62-9EC1-A30765A5F899}"/>
    <cellStyle name="Normal 10 8 3 2 2 3 2" xfId="1514" xr:uid="{D679F8F5-78F5-486E-904B-3A630AC0B8B3}"/>
    <cellStyle name="Normal 10 8 3 2 2 3 2 2" xfId="1515" xr:uid="{0880EB9C-39AE-4B66-9C0C-0B09B90D0C70}"/>
    <cellStyle name="Normal 10 8 3 2 2 3 2 2 2" xfId="22027" xr:uid="{F45A3C17-CB9D-448B-AD22-8ADF87209753}"/>
    <cellStyle name="Normal 10 8 3 2 2 3 2 2 3" xfId="43026" xr:uid="{790E1A33-E790-41AC-8EF4-B78ED4A7E243}"/>
    <cellStyle name="Normal 10 8 3 2 2 3 2 3" xfId="22026" xr:uid="{92CE7769-8483-4899-AE71-F442E79E7B93}"/>
    <cellStyle name="Normal 10 8 3 2 2 3 2 4" xfId="43025" xr:uid="{DD3F8708-803C-49FB-8701-7F925B928B73}"/>
    <cellStyle name="Normal 10 8 3 2 2 3 3" xfId="1516" xr:uid="{F51BC88F-9F8B-4B4E-AC23-7267D7D1B8E1}"/>
    <cellStyle name="Normal 10 8 3 2 2 3 3 2" xfId="22028" xr:uid="{0F88FD53-2DB7-438F-AC66-E0692202D83A}"/>
    <cellStyle name="Normal 10 8 3 2 2 3 3 3" xfId="43027" xr:uid="{1B55545F-A505-40FB-8628-1811AC97803D}"/>
    <cellStyle name="Normal 10 8 3 2 2 3 4" xfId="22025" xr:uid="{00E7056D-FF42-42D2-AC84-11E66015D5FB}"/>
    <cellStyle name="Normal 10 8 3 2 2 3 5" xfId="43024" xr:uid="{CF2FC967-9419-4BDB-9930-AFF62F78976A}"/>
    <cellStyle name="Normal 10 8 3 2 2 4" xfId="1517" xr:uid="{84924BB3-A309-466C-970B-40725437F7F4}"/>
    <cellStyle name="Normal 10 8 3 2 2 4 2" xfId="1518" xr:uid="{51CAB538-3CCB-4B26-A5B6-CFE866A583E8}"/>
    <cellStyle name="Normal 10 8 3 2 2 4 2 2" xfId="22030" xr:uid="{4167CA19-F381-419A-BB8B-A500F9214DFD}"/>
    <cellStyle name="Normal 10 8 3 2 2 4 2 3" xfId="43029" xr:uid="{02F8DD3F-9A45-4460-90A5-E47D4BCB75D5}"/>
    <cellStyle name="Normal 10 8 3 2 2 4 3" xfId="22029" xr:uid="{D4FD167A-D713-4D68-851D-6FF77F52986E}"/>
    <cellStyle name="Normal 10 8 3 2 2 4 4" xfId="43028" xr:uid="{FC43FEF0-8047-4D4B-8A19-B22E0702F92B}"/>
    <cellStyle name="Normal 10 8 3 2 2 5" xfId="1519" xr:uid="{5B7AC61C-C3AD-467F-AF18-9F1D637207F9}"/>
    <cellStyle name="Normal 10 8 3 2 2 5 2" xfId="22031" xr:uid="{8B100B5C-C464-41CF-B2DC-CAC908192F71}"/>
    <cellStyle name="Normal 10 8 3 2 2 5 3" xfId="43030" xr:uid="{4205D481-263A-4F6F-8B42-35E1625A3C5C}"/>
    <cellStyle name="Normal 10 8 3 2 2 6" xfId="22020" xr:uid="{AA9AD956-DBD5-4695-8324-4C0DB0A81889}"/>
    <cellStyle name="Normal 10 8 3 2 2 7" xfId="43019" xr:uid="{9999AFFB-6AF9-4E80-B376-B5FF89258FEA}"/>
    <cellStyle name="Normal 10 8 3 2 3" xfId="1520" xr:uid="{042638A3-9DCF-4812-BB80-BD884113EF3D}"/>
    <cellStyle name="Normal 10 8 3 2 3 2" xfId="1521" xr:uid="{E89BBD85-6E86-4304-A00F-37D7B9A78678}"/>
    <cellStyle name="Normal 10 8 3 2 3 2 2" xfId="1522" xr:uid="{49968798-D199-41DE-9A58-A5F2A4A4254C}"/>
    <cellStyle name="Normal 10 8 3 2 3 2 2 2" xfId="22034" xr:uid="{900D8759-51E2-487C-BE9F-51E3DCD7A8FC}"/>
    <cellStyle name="Normal 10 8 3 2 3 2 2 3" xfId="43033" xr:uid="{A1F2DDD4-6200-47EF-A638-31B0E077E441}"/>
    <cellStyle name="Normal 10 8 3 2 3 2 3" xfId="22033" xr:uid="{B95C8625-F6A4-4DA0-A6CF-183C4CA068AC}"/>
    <cellStyle name="Normal 10 8 3 2 3 2 4" xfId="43032" xr:uid="{86E074E1-E58D-47C9-9F95-08421520260F}"/>
    <cellStyle name="Normal 10 8 3 2 3 3" xfId="1523" xr:uid="{6B5DE094-9CEA-44F7-9C7C-7BA66D416C83}"/>
    <cellStyle name="Normal 10 8 3 2 3 3 2" xfId="22035" xr:uid="{2C2CC510-E106-4196-A6E4-4A9AC2DE0595}"/>
    <cellStyle name="Normal 10 8 3 2 3 3 3" xfId="43034" xr:uid="{04182E54-11BF-4F2C-BA4A-A3BA616DEBA3}"/>
    <cellStyle name="Normal 10 8 3 2 3 4" xfId="22032" xr:uid="{31EE61D0-9C65-495F-B415-525E73928F99}"/>
    <cellStyle name="Normal 10 8 3 2 3 5" xfId="43031" xr:uid="{E14F195C-9A62-4041-B012-8455E9AFA5FD}"/>
    <cellStyle name="Normal 10 8 3 2 4" xfId="1524" xr:uid="{64E53232-6318-4FE9-B6FC-73DD939B9153}"/>
    <cellStyle name="Normal 10 8 3 2 4 2" xfId="1525" xr:uid="{3D5835DE-2C9A-4BD1-B227-524899BCC5FB}"/>
    <cellStyle name="Normal 10 8 3 2 4 2 2" xfId="1526" xr:uid="{F409FBDF-58C4-40CE-B0F7-6A81852B052B}"/>
    <cellStyle name="Normal 10 8 3 2 4 2 2 2" xfId="22038" xr:uid="{BE03C1BB-AE43-4009-A507-36079DE84F3E}"/>
    <cellStyle name="Normal 10 8 3 2 4 2 2 3" xfId="43037" xr:uid="{39D4A597-0DB0-4BBC-962E-9105EC1DDCEC}"/>
    <cellStyle name="Normal 10 8 3 2 4 2 3" xfId="22037" xr:uid="{D8C983C5-6722-4B8C-A5BC-4CC7B4D893E6}"/>
    <cellStyle name="Normal 10 8 3 2 4 2 4" xfId="43036" xr:uid="{DDDE1E1A-BBFA-49BE-AD79-98FE85AE4CC0}"/>
    <cellStyle name="Normal 10 8 3 2 4 3" xfId="1527" xr:uid="{6D57C664-B75E-4B84-AFF4-9BBC7A9CFB5A}"/>
    <cellStyle name="Normal 10 8 3 2 4 3 2" xfId="22039" xr:uid="{ACC8D946-303A-47DC-AF14-B541592AA551}"/>
    <cellStyle name="Normal 10 8 3 2 4 3 3" xfId="43038" xr:uid="{6241E1DF-E22B-4E62-8763-A990CBCB154E}"/>
    <cellStyle name="Normal 10 8 3 2 4 4" xfId="22036" xr:uid="{DB13F407-EDE3-4D78-AB62-BE595920E66C}"/>
    <cellStyle name="Normal 10 8 3 2 4 5" xfId="43035" xr:uid="{04B5B953-45C6-4952-A335-AD4405EE14E1}"/>
    <cellStyle name="Normal 10 8 3 2 5" xfId="1528" xr:uid="{8EFC330C-6B31-486A-8B93-2F7C86CD9CF2}"/>
    <cellStyle name="Normal 10 8 3 2 5 2" xfId="1529" xr:uid="{FCA62A22-ACD9-4B0C-85C5-2607A146440A}"/>
    <cellStyle name="Normal 10 8 3 2 5 2 2" xfId="22041" xr:uid="{E3C591BE-82C2-4756-97B3-12960492C3EC}"/>
    <cellStyle name="Normal 10 8 3 2 5 2 3" xfId="43040" xr:uid="{6F6008B9-3FDD-4359-AD83-3A2E83AFD55D}"/>
    <cellStyle name="Normal 10 8 3 2 5 3" xfId="22040" xr:uid="{EF44FA46-F7A7-465A-86A4-2309D18F7172}"/>
    <cellStyle name="Normal 10 8 3 2 5 4" xfId="43039" xr:uid="{59AAB9B5-3220-4434-B6DB-8B4E20EC0F45}"/>
    <cellStyle name="Normal 10 8 3 2 6" xfId="1530" xr:uid="{CC4E9C7D-B3C6-43E8-8B00-5E9B240C18B5}"/>
    <cellStyle name="Normal 10 8 3 2 6 2" xfId="22042" xr:uid="{5C70E511-B74E-47A0-9B93-37BA473E81B6}"/>
    <cellStyle name="Normal 10 8 3 2 6 3" xfId="43041" xr:uid="{6BAABEB0-411E-4DB7-B038-2D6F60AE6346}"/>
    <cellStyle name="Normal 10 8 3 2 7" xfId="22019" xr:uid="{CD6C3A72-9915-4946-BE24-B84EE0FC73FC}"/>
    <cellStyle name="Normal 10 8 3 2 8" xfId="43018" xr:uid="{7EAAE39F-AE3C-46FD-8BF0-3B8DB61A0092}"/>
    <cellStyle name="Normal 10 8 3 3" xfId="1531" xr:uid="{D4455CB0-A357-4A70-9EA9-790FB019386F}"/>
    <cellStyle name="Normal 10 8 3 3 2" xfId="1532" xr:uid="{B1A4D513-7ACD-4129-8E7C-592CF9F6ADC9}"/>
    <cellStyle name="Normal 10 8 3 3 2 2" xfId="1533" xr:uid="{883B2585-2C3A-46B8-8DC5-8F279797AABA}"/>
    <cellStyle name="Normal 10 8 3 3 2 2 2" xfId="1534" xr:uid="{7265F511-FBC6-4B17-A46F-37CD13017837}"/>
    <cellStyle name="Normal 10 8 3 3 2 2 2 2" xfId="22046" xr:uid="{9AC6E0CF-BF44-4982-AB04-96023E98A3EC}"/>
    <cellStyle name="Normal 10 8 3 3 2 2 2 3" xfId="43045" xr:uid="{80974C32-3006-4860-9EC7-3F96AFC351A2}"/>
    <cellStyle name="Normal 10 8 3 3 2 2 3" xfId="22045" xr:uid="{91BE2886-0A90-42E7-BCA4-86EC021CE5C8}"/>
    <cellStyle name="Normal 10 8 3 3 2 2 4" xfId="43044" xr:uid="{DC2F87B6-E978-435F-BFC4-2A0747371FAD}"/>
    <cellStyle name="Normal 10 8 3 3 2 3" xfId="1535" xr:uid="{6D4F3F5F-E8A1-4B58-9B35-815EDED36413}"/>
    <cellStyle name="Normal 10 8 3 3 2 3 2" xfId="22047" xr:uid="{900C8BC3-329C-4ABA-BA13-23C8AC69C358}"/>
    <cellStyle name="Normal 10 8 3 3 2 3 3" xfId="43046" xr:uid="{4A8F1A07-C3FA-4919-853A-A95365B9DBD8}"/>
    <cellStyle name="Normal 10 8 3 3 2 4" xfId="22044" xr:uid="{6FEF234E-4EB0-4749-AA90-3390A7B109A4}"/>
    <cellStyle name="Normal 10 8 3 3 2 5" xfId="43043" xr:uid="{41E4C7F0-AC15-4B15-8D8F-A83EA4D1973B}"/>
    <cellStyle name="Normal 10 8 3 3 3" xfId="1536" xr:uid="{0D37650D-6180-4AFF-A3CF-D6A2E5919254}"/>
    <cellStyle name="Normal 10 8 3 3 3 2" xfId="1537" xr:uid="{8A81AE56-A02E-4AFA-A24A-96483F9E445D}"/>
    <cellStyle name="Normal 10 8 3 3 3 2 2" xfId="1538" xr:uid="{7D5AEDA6-2B8C-4895-BB6B-FC0B12172899}"/>
    <cellStyle name="Normal 10 8 3 3 3 2 2 2" xfId="22050" xr:uid="{05E2E215-5B1B-45E4-B1B6-D353BD3D73A4}"/>
    <cellStyle name="Normal 10 8 3 3 3 2 2 3" xfId="43049" xr:uid="{E5C78E61-292E-4F8C-8999-06E92B68E76D}"/>
    <cellStyle name="Normal 10 8 3 3 3 2 3" xfId="22049" xr:uid="{268305E6-AAB2-4E62-9986-DB5039848C98}"/>
    <cellStyle name="Normal 10 8 3 3 3 2 4" xfId="43048" xr:uid="{146DA716-000F-463D-87BF-9D647A64713D}"/>
    <cellStyle name="Normal 10 8 3 3 3 3" xfId="1539" xr:uid="{A8E9F94C-68DD-4F54-AD4C-B2106091A655}"/>
    <cellStyle name="Normal 10 8 3 3 3 3 2" xfId="22051" xr:uid="{17807728-205C-44C8-8164-6619DE964F88}"/>
    <cellStyle name="Normal 10 8 3 3 3 3 3" xfId="43050" xr:uid="{03846132-0DC3-4514-BC11-17D9BA075750}"/>
    <cellStyle name="Normal 10 8 3 3 3 4" xfId="22048" xr:uid="{9D65B0F4-51B0-44F6-AD90-A3A9D415FE28}"/>
    <cellStyle name="Normal 10 8 3 3 3 5" xfId="43047" xr:uid="{8202C741-DCBD-4012-B0D3-21E311C269BA}"/>
    <cellStyle name="Normal 10 8 3 3 4" xfId="1540" xr:uid="{D7822AB6-52A1-46AC-BCB0-9E6ABF265125}"/>
    <cellStyle name="Normal 10 8 3 3 4 2" xfId="1541" xr:uid="{9B0596AB-18CA-4197-B15D-9BC68FDAD4C8}"/>
    <cellStyle name="Normal 10 8 3 3 4 2 2" xfId="22053" xr:uid="{49214B75-D25E-45D5-A4E4-3DC885334EF4}"/>
    <cellStyle name="Normal 10 8 3 3 4 2 3" xfId="43052" xr:uid="{259EAAE2-6871-421F-BA39-70605F2778C8}"/>
    <cellStyle name="Normal 10 8 3 3 4 3" xfId="22052" xr:uid="{A8936E72-991D-4247-9536-38EF15595170}"/>
    <cellStyle name="Normal 10 8 3 3 4 4" xfId="43051" xr:uid="{A01A0D39-2DAD-408A-B497-83AF42F5BC1D}"/>
    <cellStyle name="Normal 10 8 3 3 5" xfId="1542" xr:uid="{67F34240-06C0-43CC-BDD8-31D5E995C92F}"/>
    <cellStyle name="Normal 10 8 3 3 5 2" xfId="22054" xr:uid="{6A09B0A1-2CAC-4702-93B5-D456E5C746B8}"/>
    <cellStyle name="Normal 10 8 3 3 5 3" xfId="43053" xr:uid="{F76367C2-B1CB-4455-941E-96820C336E04}"/>
    <cellStyle name="Normal 10 8 3 3 6" xfId="22043" xr:uid="{A047B0A5-2232-42F3-B8B5-8A9B7BA5D0FA}"/>
    <cellStyle name="Normal 10 8 3 3 7" xfId="43042" xr:uid="{1C524210-07B7-41A3-98A7-6758EC33E875}"/>
    <cellStyle name="Normal 10 8 3 4" xfId="1543" xr:uid="{1A287999-F681-4956-ABDE-DC63F98D99D5}"/>
    <cellStyle name="Normal 10 8 3 4 2" xfId="1544" xr:uid="{0F76489B-E37C-4B22-8AE0-8B564B3FA60C}"/>
    <cellStyle name="Normal 10 8 3 4 2 2" xfId="1545" xr:uid="{3586D34C-9561-45D8-B173-5077CA387875}"/>
    <cellStyle name="Normal 10 8 3 4 2 2 2" xfId="22057" xr:uid="{B9C32EB7-DA34-49DB-B0D8-009BEEB08254}"/>
    <cellStyle name="Normal 10 8 3 4 2 2 3" xfId="43056" xr:uid="{A88F6B15-C897-4434-B849-4C416E63EB44}"/>
    <cellStyle name="Normal 10 8 3 4 2 3" xfId="22056" xr:uid="{BC70B59B-F73F-4C0C-AEE4-7A33D882DC4E}"/>
    <cellStyle name="Normal 10 8 3 4 2 4" xfId="43055" xr:uid="{B6AD46FB-27A5-41EC-885D-AAC29838F634}"/>
    <cellStyle name="Normal 10 8 3 4 3" xfId="1546" xr:uid="{1793B2E9-D8EA-4DA0-8046-7D0CDF4F0748}"/>
    <cellStyle name="Normal 10 8 3 4 3 2" xfId="22058" xr:uid="{E3A800AF-FF97-4363-9AA1-DB7EE6BBEAFC}"/>
    <cellStyle name="Normal 10 8 3 4 3 3" xfId="43057" xr:uid="{FE014C76-75B8-4BC1-9AE5-E72A5A67F9FA}"/>
    <cellStyle name="Normal 10 8 3 4 4" xfId="22055" xr:uid="{D7F6FB38-36EB-4A22-AEED-DDD10B6ED425}"/>
    <cellStyle name="Normal 10 8 3 4 5" xfId="43054" xr:uid="{26454D8B-AA2A-42DC-9202-12F8E9F70EB4}"/>
    <cellStyle name="Normal 10 8 3 5" xfId="1547" xr:uid="{67E040DA-B01E-4AF9-B968-B8B56006AE55}"/>
    <cellStyle name="Normal 10 8 3 5 2" xfId="1548" xr:uid="{51E5CB03-FF69-4CC9-833B-C05ED100DF8C}"/>
    <cellStyle name="Normal 10 8 3 5 2 2" xfId="1549" xr:uid="{FA191814-D36D-483E-84BB-0F1A84B08DFF}"/>
    <cellStyle name="Normal 10 8 3 5 2 2 2" xfId="22061" xr:uid="{99B20B6A-81E0-4629-9960-8E6DB65CE4E9}"/>
    <cellStyle name="Normal 10 8 3 5 2 2 3" xfId="43060" xr:uid="{B4076207-D512-45CF-8589-DAEEAEBC79F1}"/>
    <cellStyle name="Normal 10 8 3 5 2 3" xfId="22060" xr:uid="{490FE9BE-F3B5-4E47-872F-E45137537FA0}"/>
    <cellStyle name="Normal 10 8 3 5 2 4" xfId="43059" xr:uid="{721BAD4A-3397-470D-8B29-D08D68A26F4A}"/>
    <cellStyle name="Normal 10 8 3 5 3" xfId="1550" xr:uid="{CD45C80D-833A-4DE1-AAE1-77ED1A1FE38D}"/>
    <cellStyle name="Normal 10 8 3 5 3 2" xfId="22062" xr:uid="{6B993377-5F58-47CE-9492-97874A526600}"/>
    <cellStyle name="Normal 10 8 3 5 3 3" xfId="43061" xr:uid="{E1F8899A-AB26-4154-AD2B-918F0F5E136D}"/>
    <cellStyle name="Normal 10 8 3 5 4" xfId="22059" xr:uid="{85FF6D7D-48A2-4F3A-8892-F3AF28A853F2}"/>
    <cellStyle name="Normal 10 8 3 5 5" xfId="43058" xr:uid="{CB7E96A0-2641-4894-A7A5-FD3D589ED922}"/>
    <cellStyle name="Normal 10 8 3 6" xfId="1551" xr:uid="{D8868E0B-056C-42B4-B861-611A624D9EF6}"/>
    <cellStyle name="Normal 10 8 3 6 2" xfId="22063" xr:uid="{FD3AED1E-578A-497C-9CAD-DF1B69398422}"/>
    <cellStyle name="Normal 10 8 3 6 3" xfId="43062" xr:uid="{36BCBD79-022F-4108-8BC3-E58DF8667876}"/>
    <cellStyle name="Normal 10 8 3 7" xfId="22018" xr:uid="{900CE276-F706-4D43-9CEA-9EA6D4ECDCCC}"/>
    <cellStyle name="Normal 10 8 3 8" xfId="43017" xr:uid="{349C0A23-7966-446E-97B3-639C4256BFAC}"/>
    <cellStyle name="Normal 10 8 4" xfId="1552" xr:uid="{8EA56F3F-5DDA-45D1-B069-75437968C0C1}"/>
    <cellStyle name="Normal 10 8 4 10" xfId="43063" xr:uid="{3D759421-A13B-49BB-807F-043C90D07831}"/>
    <cellStyle name="Normal 10 8 4 2" xfId="1553" xr:uid="{0B53A464-907B-4F73-874C-3928731C73F8}"/>
    <cellStyle name="Normal 10 8 4 2 2" xfId="1554" xr:uid="{AEC868D6-550C-4518-9211-6EF733A54333}"/>
    <cellStyle name="Normal 10 8 4 2 2 2" xfId="1555" xr:uid="{A7249A96-A504-47D5-8828-4B8B9F62961F}"/>
    <cellStyle name="Normal 10 8 4 2 2 2 2" xfId="1556" xr:uid="{07C8205E-CEA2-43E9-96DD-038E96CD4D6C}"/>
    <cellStyle name="Normal 10 8 4 2 2 2 2 2" xfId="1557" xr:uid="{B3A80376-C72C-4BE3-9688-AF8D1CAA0F91}"/>
    <cellStyle name="Normal 10 8 4 2 2 2 2 2 2" xfId="1558" xr:uid="{D61AB884-5B3A-4290-8D50-6D057B7A05F4}"/>
    <cellStyle name="Normal 10 8 4 2 2 2 2 2 2 2" xfId="22070" xr:uid="{E97D5DF8-73F1-4B99-AA06-6A16EE0BB634}"/>
    <cellStyle name="Normal 10 8 4 2 2 2 2 2 2 3" xfId="43069" xr:uid="{AFFAF43F-E277-4F8D-B3D1-D2556D209B08}"/>
    <cellStyle name="Normal 10 8 4 2 2 2 2 2 3" xfId="22069" xr:uid="{A1986976-E4FC-4575-B0F5-B4EFD17B6491}"/>
    <cellStyle name="Normal 10 8 4 2 2 2 2 2 4" xfId="43068" xr:uid="{FFABABFF-D9E1-449A-A4B9-508CC0AFCE7D}"/>
    <cellStyle name="Normal 10 8 4 2 2 2 2 3" xfId="1559" xr:uid="{F5670C7A-EE7F-4739-89ED-BE623A5A24FF}"/>
    <cellStyle name="Normal 10 8 4 2 2 2 2 3 2" xfId="22071" xr:uid="{99904026-B804-4D91-B9D5-C9DBCA032CD4}"/>
    <cellStyle name="Normal 10 8 4 2 2 2 2 3 3" xfId="43070" xr:uid="{8A141A93-88CF-4250-9024-3E9D0677B221}"/>
    <cellStyle name="Normal 10 8 4 2 2 2 2 4" xfId="22068" xr:uid="{64E5D9D7-B267-40DC-AD31-D7A532612F7F}"/>
    <cellStyle name="Normal 10 8 4 2 2 2 2 5" xfId="43067" xr:uid="{EA5B20FA-EFDA-4699-97DA-FC329E33C372}"/>
    <cellStyle name="Normal 10 8 4 2 2 2 3" xfId="1560" xr:uid="{D034C5F2-311F-4FEC-9ED8-6D170F78A0C5}"/>
    <cellStyle name="Normal 10 8 4 2 2 2 3 2" xfId="1561" xr:uid="{0587A68B-A1F3-4A8A-9376-32C554D95A67}"/>
    <cellStyle name="Normal 10 8 4 2 2 2 3 2 2" xfId="1562" xr:uid="{BB95C5CC-FC8B-4EAA-A192-8AA24005295B}"/>
    <cellStyle name="Normal 10 8 4 2 2 2 3 2 2 2" xfId="22074" xr:uid="{CA28F2CF-2FE2-423E-9CFD-73D80491BBD1}"/>
    <cellStyle name="Normal 10 8 4 2 2 2 3 2 2 3" xfId="43073" xr:uid="{24E2169C-4EA5-49F9-A337-0F653CA4B074}"/>
    <cellStyle name="Normal 10 8 4 2 2 2 3 2 3" xfId="22073" xr:uid="{15630FE4-788A-4596-AFEE-AFED5C486CBD}"/>
    <cellStyle name="Normal 10 8 4 2 2 2 3 2 4" xfId="43072" xr:uid="{FA646FCE-4EE4-4AA5-9A84-8535A72FD862}"/>
    <cellStyle name="Normal 10 8 4 2 2 2 3 3" xfId="1563" xr:uid="{31BE5FC0-6385-4C9A-85FA-120EE935586B}"/>
    <cellStyle name="Normal 10 8 4 2 2 2 3 3 2" xfId="22075" xr:uid="{CD4E64E1-20EC-4715-BFB0-DBAB93707751}"/>
    <cellStyle name="Normal 10 8 4 2 2 2 3 3 3" xfId="43074" xr:uid="{F4149B6D-2C88-4B69-B0EC-25D11DBA9B93}"/>
    <cellStyle name="Normal 10 8 4 2 2 2 3 4" xfId="22072" xr:uid="{D5A2CAFA-A792-4890-A1D7-11F16E553444}"/>
    <cellStyle name="Normal 10 8 4 2 2 2 3 5" xfId="43071" xr:uid="{7F04F256-BE06-4200-8EAB-9942C71B1D7A}"/>
    <cellStyle name="Normal 10 8 4 2 2 2 4" xfId="1564" xr:uid="{2BDD5399-70E6-4877-A157-E12A513BF5CE}"/>
    <cellStyle name="Normal 10 8 4 2 2 2 4 2" xfId="1565" xr:uid="{EE44EBC2-40E5-4856-B2EB-53003BC4D5B9}"/>
    <cellStyle name="Normal 10 8 4 2 2 2 4 2 2" xfId="22077" xr:uid="{9113AC3A-22E8-4C63-9C32-97CB9755EB70}"/>
    <cellStyle name="Normal 10 8 4 2 2 2 4 2 3" xfId="43076" xr:uid="{B839EAF7-1E1F-48B6-A30C-44F50F2761DA}"/>
    <cellStyle name="Normal 10 8 4 2 2 2 4 3" xfId="22076" xr:uid="{22C077AF-56DB-45A2-AA3A-68DC0C0F2674}"/>
    <cellStyle name="Normal 10 8 4 2 2 2 4 4" xfId="43075" xr:uid="{AF1908DD-9186-4ADC-B926-1B7B2F4EE33D}"/>
    <cellStyle name="Normal 10 8 4 2 2 2 5" xfId="1566" xr:uid="{BA021D88-B401-43A4-9E4E-3CFA46B22097}"/>
    <cellStyle name="Normal 10 8 4 2 2 2 5 2" xfId="22078" xr:uid="{3D32B977-2C45-4EF7-A12A-002ED019F4DC}"/>
    <cellStyle name="Normal 10 8 4 2 2 2 5 3" xfId="43077" xr:uid="{4B2BC30D-ABDB-4622-94B9-BFCD3AB00DEC}"/>
    <cellStyle name="Normal 10 8 4 2 2 2 6" xfId="22067" xr:uid="{6B69407D-3984-478A-81CD-48AE99D50D7A}"/>
    <cellStyle name="Normal 10 8 4 2 2 2 7" xfId="43066" xr:uid="{647D09B0-3031-4CDF-B2BC-42252E5F5938}"/>
    <cellStyle name="Normal 10 8 4 2 2 3" xfId="1567" xr:uid="{BB42B61A-8948-4484-AD8F-9B41DDBF3458}"/>
    <cellStyle name="Normal 10 8 4 2 2 3 2" xfId="1568" xr:uid="{4DE2919A-A581-4975-97F2-77E0053AF878}"/>
    <cellStyle name="Normal 10 8 4 2 2 3 2 2" xfId="1569" xr:uid="{F7AA8D06-B6A4-4C7D-A4EF-D4E6BE8024B6}"/>
    <cellStyle name="Normal 10 8 4 2 2 3 2 2 2" xfId="22081" xr:uid="{0BF243A5-4D12-4C9D-BB6D-363EAF8F8966}"/>
    <cellStyle name="Normal 10 8 4 2 2 3 2 2 3" xfId="43080" xr:uid="{DCF9FB06-C4FD-467E-BDB0-3407CE441CD2}"/>
    <cellStyle name="Normal 10 8 4 2 2 3 2 3" xfId="22080" xr:uid="{EFB9E3BD-D678-4062-854E-F172D413C60A}"/>
    <cellStyle name="Normal 10 8 4 2 2 3 2 4" xfId="43079" xr:uid="{65F7EA8F-25CF-4B39-9B8E-2CF4019CC745}"/>
    <cellStyle name="Normal 10 8 4 2 2 3 3" xfId="1570" xr:uid="{2A33DEC3-BE5D-4188-BE78-B0320452D199}"/>
    <cellStyle name="Normal 10 8 4 2 2 3 3 2" xfId="22082" xr:uid="{107B59C7-731A-46DB-90B1-636C34EC27D6}"/>
    <cellStyle name="Normal 10 8 4 2 2 3 3 3" xfId="43081" xr:uid="{EA154DE2-346A-4CF4-82FA-3B8E54874047}"/>
    <cellStyle name="Normal 10 8 4 2 2 3 4" xfId="22079" xr:uid="{68D79754-6F58-4895-AC48-B95C2800E3CF}"/>
    <cellStyle name="Normal 10 8 4 2 2 3 5" xfId="43078" xr:uid="{61B89FEE-08E0-4241-BC13-36E37D8457D8}"/>
    <cellStyle name="Normal 10 8 4 2 2 4" xfId="1571" xr:uid="{0A3865C6-FAEE-43EE-B663-98AF637EDBD5}"/>
    <cellStyle name="Normal 10 8 4 2 2 4 2" xfId="1572" xr:uid="{3771CE92-48E8-42BD-8D40-8018C0E65195}"/>
    <cellStyle name="Normal 10 8 4 2 2 4 2 2" xfId="1573" xr:uid="{6A01B1C6-F9DE-4CD5-8B6A-534C96A81C98}"/>
    <cellStyle name="Normal 10 8 4 2 2 4 2 2 2" xfId="22085" xr:uid="{0EC4E489-6217-4CC2-957A-D2F1E66E6740}"/>
    <cellStyle name="Normal 10 8 4 2 2 4 2 2 3" xfId="43084" xr:uid="{B4EBB93C-2EAB-4394-877F-E16337346249}"/>
    <cellStyle name="Normal 10 8 4 2 2 4 2 3" xfId="22084" xr:uid="{1235C365-BF9B-4965-95C6-12C402A09B46}"/>
    <cellStyle name="Normal 10 8 4 2 2 4 2 4" xfId="43083" xr:uid="{525EBD47-1997-4ADC-A5BE-D80635091CDC}"/>
    <cellStyle name="Normal 10 8 4 2 2 4 3" xfId="1574" xr:uid="{613D57FA-3779-4EC7-B867-B0C54224B79F}"/>
    <cellStyle name="Normal 10 8 4 2 2 4 3 2" xfId="22086" xr:uid="{1C1D05A7-158C-4859-A20B-A81E13D99E4C}"/>
    <cellStyle name="Normal 10 8 4 2 2 4 3 3" xfId="43085" xr:uid="{85893A4C-389C-426A-9B57-139DD1586CC3}"/>
    <cellStyle name="Normal 10 8 4 2 2 4 4" xfId="22083" xr:uid="{283555F5-8BC5-48D1-A131-AC5D6FF6E524}"/>
    <cellStyle name="Normal 10 8 4 2 2 4 5" xfId="43082" xr:uid="{11ADE959-A5EF-435A-A84D-DBA231759598}"/>
    <cellStyle name="Normal 10 8 4 2 2 5" xfId="1575" xr:uid="{024DE8EF-7FB4-491A-8655-707ADB316920}"/>
    <cellStyle name="Normal 10 8 4 2 2 5 2" xfId="1576" xr:uid="{43EA2E93-A046-45EE-9174-D9C0CB176B25}"/>
    <cellStyle name="Normal 10 8 4 2 2 5 2 2" xfId="22088" xr:uid="{E1BF889E-777A-43B5-8CCA-F01478F1A605}"/>
    <cellStyle name="Normal 10 8 4 2 2 5 2 3" xfId="43087" xr:uid="{4089242E-80F3-4F31-A607-7949FA55DEF0}"/>
    <cellStyle name="Normal 10 8 4 2 2 5 3" xfId="22087" xr:uid="{10C90798-F788-4DF2-B18D-574D33A2017B}"/>
    <cellStyle name="Normal 10 8 4 2 2 5 4" xfId="43086" xr:uid="{F0D7269A-25C9-481B-9CB0-9D716150E286}"/>
    <cellStyle name="Normal 10 8 4 2 2 6" xfId="1577" xr:uid="{F5E503EB-97F2-45CE-9673-0387ACE03893}"/>
    <cellStyle name="Normal 10 8 4 2 2 6 2" xfId="22089" xr:uid="{5088CBF5-B6F3-4B58-8B67-7930BED43D40}"/>
    <cellStyle name="Normal 10 8 4 2 2 6 3" xfId="43088" xr:uid="{B9AB3DD2-DC28-4427-9DC0-004E689F2BBF}"/>
    <cellStyle name="Normal 10 8 4 2 2 7" xfId="22066" xr:uid="{D1ADEE4E-0789-4C47-B1BE-B1C78F01CB20}"/>
    <cellStyle name="Normal 10 8 4 2 2 8" xfId="43065" xr:uid="{AB2496A7-FE63-4696-BE77-DDAD27AE3E16}"/>
    <cellStyle name="Normal 10 8 4 2 3" xfId="1578" xr:uid="{02A19EE7-762F-466E-B89D-330BB95139E6}"/>
    <cellStyle name="Normal 10 8 4 2 3 2" xfId="1579" xr:uid="{5E3A2A51-EB21-4E00-A8DC-87C2CAEAE502}"/>
    <cellStyle name="Normal 10 8 4 2 3 2 2" xfId="1580" xr:uid="{527EBC61-2A33-4BA4-8D4E-545EC7462F5C}"/>
    <cellStyle name="Normal 10 8 4 2 3 2 2 2" xfId="1581" xr:uid="{A08AC1A3-E246-4549-BFD7-B21E10707D59}"/>
    <cellStyle name="Normal 10 8 4 2 3 2 2 2 2" xfId="22093" xr:uid="{7E1A55A3-FA48-43A7-9CB7-5E828B35F5BB}"/>
    <cellStyle name="Normal 10 8 4 2 3 2 2 2 3" xfId="43092" xr:uid="{D5F50DD6-656A-408F-A6CF-9B9822B9DFE4}"/>
    <cellStyle name="Normal 10 8 4 2 3 2 2 3" xfId="22092" xr:uid="{743D7F60-9F3F-4103-A721-8434E6BFD5AF}"/>
    <cellStyle name="Normal 10 8 4 2 3 2 2 4" xfId="43091" xr:uid="{471D1098-7FD9-47F8-A0D8-6546A12D7368}"/>
    <cellStyle name="Normal 10 8 4 2 3 2 3" xfId="1582" xr:uid="{B403E809-8C83-4798-BD00-3477C0C54F45}"/>
    <cellStyle name="Normal 10 8 4 2 3 2 3 2" xfId="22094" xr:uid="{3C479996-A4F2-4732-B1A2-01F2A7366443}"/>
    <cellStyle name="Normal 10 8 4 2 3 2 3 3" xfId="43093" xr:uid="{D4F0B46C-B1C2-4A4F-ADAF-08A23CB5FCF0}"/>
    <cellStyle name="Normal 10 8 4 2 3 2 4" xfId="22091" xr:uid="{35CF4E43-49F0-4FEE-BA33-8859C9B509EF}"/>
    <cellStyle name="Normal 10 8 4 2 3 2 5" xfId="43090" xr:uid="{7912AC55-D618-49E7-9B9E-FF8AF40CF805}"/>
    <cellStyle name="Normal 10 8 4 2 3 3" xfId="1583" xr:uid="{0D81DADC-3EED-4C71-B132-DF27563EDD57}"/>
    <cellStyle name="Normal 10 8 4 2 3 3 2" xfId="1584" xr:uid="{6F9ED51F-60C7-4575-90FE-2368B5A65E68}"/>
    <cellStyle name="Normal 10 8 4 2 3 3 2 2" xfId="1585" xr:uid="{B5E560B2-5727-48DC-8EB9-9852ECDC6851}"/>
    <cellStyle name="Normal 10 8 4 2 3 3 2 2 2" xfId="22097" xr:uid="{A12F2D90-8255-47CE-BDFF-B43772A00FC2}"/>
    <cellStyle name="Normal 10 8 4 2 3 3 2 2 3" xfId="43096" xr:uid="{B8C508F6-9758-4D62-A86C-490C2A84C84D}"/>
    <cellStyle name="Normal 10 8 4 2 3 3 2 3" xfId="22096" xr:uid="{BE13D901-6315-4717-B602-1DBF0ED43FD6}"/>
    <cellStyle name="Normal 10 8 4 2 3 3 2 4" xfId="43095" xr:uid="{C023558D-C108-4160-9B45-F5386C98DB45}"/>
    <cellStyle name="Normal 10 8 4 2 3 3 3" xfId="1586" xr:uid="{1CD3BE62-BE44-4A25-A670-8E7BC7E5EA8A}"/>
    <cellStyle name="Normal 10 8 4 2 3 3 3 2" xfId="22098" xr:uid="{A5A91877-5912-463C-8797-23DBD9592399}"/>
    <cellStyle name="Normal 10 8 4 2 3 3 3 3" xfId="43097" xr:uid="{E6CE76BB-F9D4-44CF-A33D-D7DC271234FB}"/>
    <cellStyle name="Normal 10 8 4 2 3 3 4" xfId="22095" xr:uid="{389453D2-76A4-4FE3-B8DD-19FD0AAEB7DE}"/>
    <cellStyle name="Normal 10 8 4 2 3 3 5" xfId="43094" xr:uid="{C2D178F3-6AC2-4C25-9476-D84B3EDAFB2C}"/>
    <cellStyle name="Normal 10 8 4 2 3 4" xfId="1587" xr:uid="{12FF8D90-6F95-4EDF-BA4D-81E7EAC1D307}"/>
    <cellStyle name="Normal 10 8 4 2 3 4 2" xfId="1588" xr:uid="{16AF6715-E573-4819-A3D3-EEA281781B57}"/>
    <cellStyle name="Normal 10 8 4 2 3 4 2 2" xfId="22100" xr:uid="{F4E1F6C8-36C1-4A57-91B7-406ADAA0816D}"/>
    <cellStyle name="Normal 10 8 4 2 3 4 2 3" xfId="43099" xr:uid="{1FADFE7C-0487-430E-B7C8-5BEB1361A845}"/>
    <cellStyle name="Normal 10 8 4 2 3 4 3" xfId="22099" xr:uid="{E44041BD-73FC-43F1-8E9C-6F0E0100D321}"/>
    <cellStyle name="Normal 10 8 4 2 3 4 4" xfId="43098" xr:uid="{08AC6918-A08C-40D3-B70F-15B090033374}"/>
    <cellStyle name="Normal 10 8 4 2 3 5" xfId="1589" xr:uid="{EECBC011-8142-4B1D-9498-7DFEC8075044}"/>
    <cellStyle name="Normal 10 8 4 2 3 5 2" xfId="22101" xr:uid="{05856B6E-1532-499E-8ECD-44D47CE21EB5}"/>
    <cellStyle name="Normal 10 8 4 2 3 5 3" xfId="43100" xr:uid="{0E65E540-1D13-4F43-A522-6BCF57097F66}"/>
    <cellStyle name="Normal 10 8 4 2 3 6" xfId="22090" xr:uid="{2027BFDE-5ADE-46AE-B342-1E04F658838C}"/>
    <cellStyle name="Normal 10 8 4 2 3 7" xfId="43089" xr:uid="{82AF9296-B59A-4989-BD63-14F81F70B81B}"/>
    <cellStyle name="Normal 10 8 4 2 4" xfId="1590" xr:uid="{E823A661-AF12-4FCB-AE4A-ECB8EF26A94B}"/>
    <cellStyle name="Normal 10 8 4 2 4 2" xfId="1591" xr:uid="{F74DE4D5-A6B2-4CD5-8642-54E81C9173C5}"/>
    <cellStyle name="Normal 10 8 4 2 4 2 2" xfId="1592" xr:uid="{39938FDB-233D-47F2-9796-41B1A7B46C72}"/>
    <cellStyle name="Normal 10 8 4 2 4 2 2 2" xfId="22104" xr:uid="{78A1851C-FC1B-4B26-8458-7EE141E91BED}"/>
    <cellStyle name="Normal 10 8 4 2 4 2 2 3" xfId="43103" xr:uid="{4DD58555-4941-44FB-B19E-8933F367BE59}"/>
    <cellStyle name="Normal 10 8 4 2 4 2 3" xfId="22103" xr:uid="{5EDB2830-12DA-4635-BF82-488DF9ED2B98}"/>
    <cellStyle name="Normal 10 8 4 2 4 2 4" xfId="43102" xr:uid="{21222221-F1E9-47C7-9AC3-F7AF9ABB3816}"/>
    <cellStyle name="Normal 10 8 4 2 4 3" xfId="1593" xr:uid="{A449F98E-94AA-40BA-8399-98B76E72266B}"/>
    <cellStyle name="Normal 10 8 4 2 4 3 2" xfId="22105" xr:uid="{2FEEC675-41F3-4ECB-B30D-DDBCA858AE3C}"/>
    <cellStyle name="Normal 10 8 4 2 4 3 3" xfId="43104" xr:uid="{1F2BFF9D-F113-468D-B026-D6BC8A480997}"/>
    <cellStyle name="Normal 10 8 4 2 4 4" xfId="22102" xr:uid="{646A518A-7A98-4D82-8AB0-A2445A734A35}"/>
    <cellStyle name="Normal 10 8 4 2 4 5" xfId="43101" xr:uid="{92E05226-770D-4D3B-BF93-60D0C876E20A}"/>
    <cellStyle name="Normal 10 8 4 2 5" xfId="1594" xr:uid="{BCD289EE-79A0-4F9B-A3DE-A7425791CB62}"/>
    <cellStyle name="Normal 10 8 4 2 5 2" xfId="1595" xr:uid="{A4FB3238-E4FD-4F19-8B6F-E3CEE7D257A8}"/>
    <cellStyle name="Normal 10 8 4 2 5 2 2" xfId="1596" xr:uid="{86F1CC70-59BA-4BDE-B018-B4A35E9F4823}"/>
    <cellStyle name="Normal 10 8 4 2 5 2 2 2" xfId="22108" xr:uid="{2DA70882-BB82-493D-84C3-69B2E479166B}"/>
    <cellStyle name="Normal 10 8 4 2 5 2 2 3" xfId="43107" xr:uid="{2BEE235B-84CE-4A85-B2F5-8B1EB3A76AA4}"/>
    <cellStyle name="Normal 10 8 4 2 5 2 3" xfId="22107" xr:uid="{A9EB74DD-B299-48E4-A20E-A222D46946BE}"/>
    <cellStyle name="Normal 10 8 4 2 5 2 4" xfId="43106" xr:uid="{6C193C4F-564C-422B-924A-6C61807C6058}"/>
    <cellStyle name="Normal 10 8 4 2 5 3" xfId="1597" xr:uid="{5115C95D-E6AA-4303-A3D0-FEAEE365B18F}"/>
    <cellStyle name="Normal 10 8 4 2 5 3 2" xfId="22109" xr:uid="{B22A43AD-F8DA-4DA5-9804-B2948AE22F48}"/>
    <cellStyle name="Normal 10 8 4 2 5 3 3" xfId="43108" xr:uid="{DEDAC9BC-6857-4D13-AAB3-9EFC8E4EE7FA}"/>
    <cellStyle name="Normal 10 8 4 2 5 4" xfId="22106" xr:uid="{0FD56CF7-A54C-4D5F-96CD-173F7DBF7839}"/>
    <cellStyle name="Normal 10 8 4 2 5 5" xfId="43105" xr:uid="{0847915B-1236-4894-887A-0C48AB2D16F5}"/>
    <cellStyle name="Normal 10 8 4 2 6" xfId="1598" xr:uid="{4959094E-2895-45EE-A65D-DC45E3848C96}"/>
    <cellStyle name="Normal 10 8 4 2 6 2" xfId="1599" xr:uid="{33BC1304-A9E6-4CBC-99D9-A86ADF1EDF30}"/>
    <cellStyle name="Normal 10 8 4 2 6 2 2" xfId="22111" xr:uid="{D98FCEFC-1557-4F76-920A-B6EDF8568B20}"/>
    <cellStyle name="Normal 10 8 4 2 6 2 3" xfId="43110" xr:uid="{186FA6CB-C6F3-408B-88F9-339C4C3405DA}"/>
    <cellStyle name="Normal 10 8 4 2 6 3" xfId="22110" xr:uid="{E111CAF4-A821-47EE-8F2D-A235EF909A52}"/>
    <cellStyle name="Normal 10 8 4 2 6 4" xfId="43109" xr:uid="{F2FC8937-3D4A-403D-82BF-0A7AF4E2C6FE}"/>
    <cellStyle name="Normal 10 8 4 2 7" xfId="1600" xr:uid="{6A3ED31D-2C0B-4425-8223-756946DA0417}"/>
    <cellStyle name="Normal 10 8 4 2 7 2" xfId="22112" xr:uid="{55D531E8-7EE4-4C6B-A0F1-EB078401194A}"/>
    <cellStyle name="Normal 10 8 4 2 7 3" xfId="43111" xr:uid="{7CC50362-532B-45E4-AAD3-DBF3B1928F58}"/>
    <cellStyle name="Normal 10 8 4 2 8" xfId="22065" xr:uid="{FD9A3598-A3F5-4E6C-8131-B85F112293B8}"/>
    <cellStyle name="Normal 10 8 4 2 9" xfId="43064" xr:uid="{9C96EDE1-6F9D-40F3-B99A-838AF7E3A4C3}"/>
    <cellStyle name="Normal 10 8 4 3" xfId="1601" xr:uid="{070D2C39-8486-4D9F-B992-0542FB5563D3}"/>
    <cellStyle name="Normal 10 8 4 3 2" xfId="1602" xr:uid="{2D8633C0-C8C4-4998-90D5-E4D899C4EB1C}"/>
    <cellStyle name="Normal 10 8 4 3 2 2" xfId="1603" xr:uid="{35B2EA55-9058-4EA3-A384-DF64813640AC}"/>
    <cellStyle name="Normal 10 8 4 3 2 2 2" xfId="1604" xr:uid="{A8E72E6F-2BF5-47D5-BA3A-8EF9B95D2CE6}"/>
    <cellStyle name="Normal 10 8 4 3 2 2 2 2" xfId="1605" xr:uid="{EB793DA3-C8EF-4E9E-B576-9A9A63BFC20E}"/>
    <cellStyle name="Normal 10 8 4 3 2 2 2 2 2" xfId="22117" xr:uid="{A670D4E8-4219-420D-9C8E-BAD44883DB6E}"/>
    <cellStyle name="Normal 10 8 4 3 2 2 2 2 3" xfId="43116" xr:uid="{6BAD2C19-9DD9-4431-B786-B4FE8E123E60}"/>
    <cellStyle name="Normal 10 8 4 3 2 2 2 3" xfId="22116" xr:uid="{D28BDBA9-B12D-4844-8DD4-B151DC0E0847}"/>
    <cellStyle name="Normal 10 8 4 3 2 2 2 4" xfId="43115" xr:uid="{58BA6137-0347-4939-A885-1FAF44DB2A03}"/>
    <cellStyle name="Normal 10 8 4 3 2 2 3" xfId="1606" xr:uid="{905C1A29-00EF-44C5-8B6D-716E2F898FC9}"/>
    <cellStyle name="Normal 10 8 4 3 2 2 3 2" xfId="22118" xr:uid="{A32ED012-B781-4850-9FD2-CF470C1FD7A4}"/>
    <cellStyle name="Normal 10 8 4 3 2 2 3 3" xfId="43117" xr:uid="{C71A7D90-0974-4EF0-8692-F8BEAA716257}"/>
    <cellStyle name="Normal 10 8 4 3 2 2 4" xfId="22115" xr:uid="{4CBC6D34-0068-46A5-9832-527119A74D83}"/>
    <cellStyle name="Normal 10 8 4 3 2 2 5" xfId="43114" xr:uid="{545D339F-F8AA-4CCF-A2C8-4F77F84393A8}"/>
    <cellStyle name="Normal 10 8 4 3 2 3" xfId="1607" xr:uid="{A5C45750-9CEB-421C-B0A1-567B7CC97017}"/>
    <cellStyle name="Normal 10 8 4 3 2 3 2" xfId="1608" xr:uid="{8F345C2C-960E-474C-9ACD-224E2571FD50}"/>
    <cellStyle name="Normal 10 8 4 3 2 3 2 2" xfId="1609" xr:uid="{0C0EBD0E-C37B-4322-9C71-6D5D94A5AA7C}"/>
    <cellStyle name="Normal 10 8 4 3 2 3 2 2 2" xfId="22121" xr:uid="{C6F10F38-72D5-4523-8B93-33E5A3192B55}"/>
    <cellStyle name="Normal 10 8 4 3 2 3 2 2 3" xfId="43120" xr:uid="{7F780876-EE8C-43DE-8FDD-986A0933234E}"/>
    <cellStyle name="Normal 10 8 4 3 2 3 2 3" xfId="22120" xr:uid="{D6B0B0E1-7A3E-4725-82B5-8BB8DCBB796A}"/>
    <cellStyle name="Normal 10 8 4 3 2 3 2 4" xfId="43119" xr:uid="{42D2F4B2-5EDE-4761-952B-D403CD814E0D}"/>
    <cellStyle name="Normal 10 8 4 3 2 3 3" xfId="1610" xr:uid="{7E642CB1-11F9-4A9A-80C3-662D68F1CCE9}"/>
    <cellStyle name="Normal 10 8 4 3 2 3 3 2" xfId="22122" xr:uid="{AB3D8AB7-F228-4665-B4B3-C3B4669727E2}"/>
    <cellStyle name="Normal 10 8 4 3 2 3 3 3" xfId="43121" xr:uid="{28C58B91-9ACC-45E4-AAA0-00FBAC40A53E}"/>
    <cellStyle name="Normal 10 8 4 3 2 3 4" xfId="22119" xr:uid="{D599EB44-EC27-47C2-9F4D-7780E51DA95C}"/>
    <cellStyle name="Normal 10 8 4 3 2 3 5" xfId="43118" xr:uid="{DCF3B675-C99A-4ED6-96E7-C0346EDF0903}"/>
    <cellStyle name="Normal 10 8 4 3 2 4" xfId="1611" xr:uid="{399046E6-87B6-43DD-808C-4EA18D7FF70F}"/>
    <cellStyle name="Normal 10 8 4 3 2 4 2" xfId="1612" xr:uid="{0161C070-BD9F-49DA-9D0F-DB2F2D8CBCF5}"/>
    <cellStyle name="Normal 10 8 4 3 2 4 2 2" xfId="22124" xr:uid="{776FB599-3BCC-45FD-B68E-0BD310ACEB05}"/>
    <cellStyle name="Normal 10 8 4 3 2 4 2 3" xfId="43123" xr:uid="{E3E5A735-DFAC-4D46-8A43-69E09BD9BF71}"/>
    <cellStyle name="Normal 10 8 4 3 2 4 3" xfId="22123" xr:uid="{9F7743C9-58D9-4634-A74F-3C4D1A140194}"/>
    <cellStyle name="Normal 10 8 4 3 2 4 4" xfId="43122" xr:uid="{0083B5C7-3A22-4989-A247-4B2589B3032D}"/>
    <cellStyle name="Normal 10 8 4 3 2 5" xfId="1613" xr:uid="{58A53DFC-F9CD-4B93-B3CC-EBC3FBE1C736}"/>
    <cellStyle name="Normal 10 8 4 3 2 5 2" xfId="22125" xr:uid="{EFAAAF63-0D85-4C99-8200-4CD8EABFCB8D}"/>
    <cellStyle name="Normal 10 8 4 3 2 5 3" xfId="43124" xr:uid="{B6447837-1D7B-4B00-9286-77ABDA8B0ED4}"/>
    <cellStyle name="Normal 10 8 4 3 2 6" xfId="22114" xr:uid="{17C6E565-BB4F-4E03-8B85-3439DFFDD2D5}"/>
    <cellStyle name="Normal 10 8 4 3 2 7" xfId="43113" xr:uid="{544BDC4C-4AA2-4974-8944-78A99B48A3AB}"/>
    <cellStyle name="Normal 10 8 4 3 3" xfId="1614" xr:uid="{C2DECA25-CFC8-418F-8E56-418F93034453}"/>
    <cellStyle name="Normal 10 8 4 3 3 2" xfId="1615" xr:uid="{56FA0BD9-AF46-4DA1-8048-BEAA7F3FCA15}"/>
    <cellStyle name="Normal 10 8 4 3 3 2 2" xfId="1616" xr:uid="{CDD62C8B-4869-4DAD-81F2-0FB8FBF3AC4F}"/>
    <cellStyle name="Normal 10 8 4 3 3 2 2 2" xfId="22128" xr:uid="{2E8042C2-E09A-412F-BA54-DDC9E6BF84BD}"/>
    <cellStyle name="Normal 10 8 4 3 3 2 2 3" xfId="43127" xr:uid="{F17054DD-C1AF-426E-BBAA-AD94357633A2}"/>
    <cellStyle name="Normal 10 8 4 3 3 2 3" xfId="22127" xr:uid="{81BDFC20-2757-4403-99EB-E5CCCC7A06FF}"/>
    <cellStyle name="Normal 10 8 4 3 3 2 4" xfId="43126" xr:uid="{46D48974-B4DC-4023-BBE8-327B43B0D3AE}"/>
    <cellStyle name="Normal 10 8 4 3 3 3" xfId="1617" xr:uid="{2C3B5C1B-6856-4EC7-815E-861E7DDA7883}"/>
    <cellStyle name="Normal 10 8 4 3 3 3 2" xfId="22129" xr:uid="{C12FF2C7-F3E0-4080-A012-A4EF8E38A5AC}"/>
    <cellStyle name="Normal 10 8 4 3 3 3 3" xfId="43128" xr:uid="{E4CC6A0A-9B03-43C5-B20D-47171E6FABED}"/>
    <cellStyle name="Normal 10 8 4 3 3 4" xfId="22126" xr:uid="{E18122BB-4EF3-4378-940F-72BF8CCB3207}"/>
    <cellStyle name="Normal 10 8 4 3 3 5" xfId="43125" xr:uid="{C02EEBDB-9F8A-4764-BE09-862619385F52}"/>
    <cellStyle name="Normal 10 8 4 3 4" xfId="1618" xr:uid="{78D06426-FDEB-422C-B42D-8F5805ABD6EE}"/>
    <cellStyle name="Normal 10 8 4 3 4 2" xfId="1619" xr:uid="{E4D5D354-DB5A-46B7-9BF7-D481ECC23D8E}"/>
    <cellStyle name="Normal 10 8 4 3 4 2 2" xfId="1620" xr:uid="{C657A942-21B5-40DF-A978-A44FEB40D606}"/>
    <cellStyle name="Normal 10 8 4 3 4 2 2 2" xfId="22132" xr:uid="{AF0DB36B-3EA4-4876-9563-5548C522B4CD}"/>
    <cellStyle name="Normal 10 8 4 3 4 2 2 3" xfId="43131" xr:uid="{58071723-2114-4AC6-9023-6B564D7C0B9B}"/>
    <cellStyle name="Normal 10 8 4 3 4 2 3" xfId="22131" xr:uid="{D33EC3F9-3FF1-4EAA-8D48-5E5A75F34100}"/>
    <cellStyle name="Normal 10 8 4 3 4 2 4" xfId="43130" xr:uid="{01861133-4B7A-4A1E-BF6D-874E1A3E91B5}"/>
    <cellStyle name="Normal 10 8 4 3 4 3" xfId="1621" xr:uid="{FD4DA062-1911-4A20-BAAA-CFD58EE49B95}"/>
    <cellStyle name="Normal 10 8 4 3 4 3 2" xfId="22133" xr:uid="{4BE65AF5-E757-46DA-A746-096A60858B83}"/>
    <cellStyle name="Normal 10 8 4 3 4 3 3" xfId="43132" xr:uid="{6FA079D7-DA66-4868-BE3F-FAF5B9759F51}"/>
    <cellStyle name="Normal 10 8 4 3 4 4" xfId="22130" xr:uid="{EC7B192D-621C-464B-9B73-8967FA70AEA5}"/>
    <cellStyle name="Normal 10 8 4 3 4 5" xfId="43129" xr:uid="{93CA1DB4-813E-43A8-8541-5CF30292DF10}"/>
    <cellStyle name="Normal 10 8 4 3 5" xfId="1622" xr:uid="{A6350F64-2310-4400-B5B9-1F4B95A37BA4}"/>
    <cellStyle name="Normal 10 8 4 3 5 2" xfId="1623" xr:uid="{4B18D175-D6D4-4C53-8797-1A8C8637379C}"/>
    <cellStyle name="Normal 10 8 4 3 5 2 2" xfId="22135" xr:uid="{372FE636-C993-4FAB-9A46-1760405ACDAC}"/>
    <cellStyle name="Normal 10 8 4 3 5 2 3" xfId="43134" xr:uid="{1EA17175-18A1-4D9D-AA94-8D6348E2A1C4}"/>
    <cellStyle name="Normal 10 8 4 3 5 3" xfId="22134" xr:uid="{8B575E05-57C3-4FC9-899F-1C466B689293}"/>
    <cellStyle name="Normal 10 8 4 3 5 4" xfId="43133" xr:uid="{82A62E85-246E-4E4B-B7FD-8049894DD537}"/>
    <cellStyle name="Normal 10 8 4 3 6" xfId="1624" xr:uid="{2ABB1D8F-D18D-4764-826E-4D342B4457C2}"/>
    <cellStyle name="Normal 10 8 4 3 6 2" xfId="22136" xr:uid="{F861C11C-E5F0-41A3-A8EE-97DBFF1FAB3D}"/>
    <cellStyle name="Normal 10 8 4 3 6 3" xfId="43135" xr:uid="{A7DD0F19-8EAE-4408-98CA-586FE260B471}"/>
    <cellStyle name="Normal 10 8 4 3 7" xfId="22113" xr:uid="{BFE06AFA-705D-4244-81A2-E20F2B2C888A}"/>
    <cellStyle name="Normal 10 8 4 3 8" xfId="43112" xr:uid="{F8215791-13E7-482D-8D76-D0C922D393F2}"/>
    <cellStyle name="Normal 10 8 4 4" xfId="1625" xr:uid="{05AE96A7-F1F5-4F23-A290-174A55FC4398}"/>
    <cellStyle name="Normal 10 8 4 4 2" xfId="1626" xr:uid="{DD8F5DFF-6AAC-4F3D-AC41-3872617D94B4}"/>
    <cellStyle name="Normal 10 8 4 4 2 2" xfId="1627" xr:uid="{BCB4E854-D612-4172-A5BE-CDBFA5319157}"/>
    <cellStyle name="Normal 10 8 4 4 2 2 2" xfId="1628" xr:uid="{F2237BE6-EA63-487E-A8C1-7433356A7214}"/>
    <cellStyle name="Normal 10 8 4 4 2 2 2 2" xfId="22140" xr:uid="{4C438498-E39A-4E32-83D9-B77261EF16EB}"/>
    <cellStyle name="Normal 10 8 4 4 2 2 2 3" xfId="43139" xr:uid="{E271CF39-F421-46D1-B683-4B435DF79985}"/>
    <cellStyle name="Normal 10 8 4 4 2 2 3" xfId="22139" xr:uid="{2BBE7A99-0BD4-4ADD-8C59-74958BAAFFC9}"/>
    <cellStyle name="Normal 10 8 4 4 2 2 4" xfId="43138" xr:uid="{A300CAD3-EC39-4089-ABD7-16C2C12DA625}"/>
    <cellStyle name="Normal 10 8 4 4 2 3" xfId="1629" xr:uid="{3C98B90E-1C01-4074-B1DD-924C26C6C60C}"/>
    <cellStyle name="Normal 10 8 4 4 2 3 2" xfId="22141" xr:uid="{65551AFC-F943-4743-B88F-B9D5F6BC9D2C}"/>
    <cellStyle name="Normal 10 8 4 4 2 3 3" xfId="43140" xr:uid="{E4070C9B-A0EA-4A22-9FC0-3B09BCB4EDEB}"/>
    <cellStyle name="Normal 10 8 4 4 2 4" xfId="22138" xr:uid="{13CDB942-B50A-48A2-A147-BDF9BFD74C6C}"/>
    <cellStyle name="Normal 10 8 4 4 2 5" xfId="43137" xr:uid="{4FB9B5E8-B6B6-44DE-BC11-6AF74EA6A5A3}"/>
    <cellStyle name="Normal 10 8 4 4 3" xfId="1630" xr:uid="{599AE88B-9450-4AEC-8A91-36040F3C5740}"/>
    <cellStyle name="Normal 10 8 4 4 3 2" xfId="1631" xr:uid="{8703EBCC-1F96-4AAF-B449-7F4B6E056D73}"/>
    <cellStyle name="Normal 10 8 4 4 3 2 2" xfId="1632" xr:uid="{57939D8C-BDDC-4BBC-82F3-73AB46666FB5}"/>
    <cellStyle name="Normal 10 8 4 4 3 2 2 2" xfId="22144" xr:uid="{8AA7B93B-9947-4298-9335-ECEE6454C68E}"/>
    <cellStyle name="Normal 10 8 4 4 3 2 2 3" xfId="43143" xr:uid="{C456BE4A-CB31-4DFF-8FD6-A95BA1CF22C5}"/>
    <cellStyle name="Normal 10 8 4 4 3 2 3" xfId="22143" xr:uid="{496D281D-5899-4EEF-9CAE-3BBAE2F71FA1}"/>
    <cellStyle name="Normal 10 8 4 4 3 2 4" xfId="43142" xr:uid="{B0AC534E-01AD-42C7-8826-FE275A18C142}"/>
    <cellStyle name="Normal 10 8 4 4 3 3" xfId="1633" xr:uid="{CC8096F5-0DD5-44C2-8AF7-2D2BDDA8F012}"/>
    <cellStyle name="Normal 10 8 4 4 3 3 2" xfId="22145" xr:uid="{8A2E8D02-124A-4064-BEA5-2EE12B0B255D}"/>
    <cellStyle name="Normal 10 8 4 4 3 3 3" xfId="43144" xr:uid="{3DF02F36-02A1-4D9F-A81A-FC07EEAC59EF}"/>
    <cellStyle name="Normal 10 8 4 4 3 4" xfId="22142" xr:uid="{2F6CD5F1-E52D-48A1-BB62-FED17819E856}"/>
    <cellStyle name="Normal 10 8 4 4 3 5" xfId="43141" xr:uid="{4262D735-D85B-40F3-B78E-14AB3B6A99A7}"/>
    <cellStyle name="Normal 10 8 4 4 4" xfId="1634" xr:uid="{74855FFE-7ED1-4D9E-9B50-0CF634B7311B}"/>
    <cellStyle name="Normal 10 8 4 4 4 2" xfId="1635" xr:uid="{FE248D04-05BC-48A1-8FEB-A1B6DE39D2A3}"/>
    <cellStyle name="Normal 10 8 4 4 4 2 2" xfId="22147" xr:uid="{89673899-411B-4B81-8399-07FA8629E44F}"/>
    <cellStyle name="Normal 10 8 4 4 4 2 3" xfId="43146" xr:uid="{F1263692-519C-411C-937A-3E75C751B9BB}"/>
    <cellStyle name="Normal 10 8 4 4 4 3" xfId="22146" xr:uid="{63F47A27-651E-4348-A1F5-F63D38D5C9AF}"/>
    <cellStyle name="Normal 10 8 4 4 4 4" xfId="43145" xr:uid="{56F24167-D2E7-4FFB-90BA-408E7B0D46D1}"/>
    <cellStyle name="Normal 10 8 4 4 5" xfId="1636" xr:uid="{2D454651-F302-41AB-A1D2-5EF7F8CF609C}"/>
    <cellStyle name="Normal 10 8 4 4 5 2" xfId="22148" xr:uid="{5C6163AF-BD1A-4B7E-A024-F975BB0967AD}"/>
    <cellStyle name="Normal 10 8 4 4 5 3" xfId="43147" xr:uid="{D7C03F44-3240-4691-AFE1-30C856C58414}"/>
    <cellStyle name="Normal 10 8 4 4 6" xfId="22137" xr:uid="{BAFC422A-F1FE-4414-97F4-2B74A5A84B18}"/>
    <cellStyle name="Normal 10 8 4 4 7" xfId="43136" xr:uid="{1C2380BD-3966-488A-BEC5-5BFE57FC1BC1}"/>
    <cellStyle name="Normal 10 8 4 5" xfId="1637" xr:uid="{61E6E95D-0421-480D-8759-338D2CB0C58E}"/>
    <cellStyle name="Normal 10 8 4 5 2" xfId="1638" xr:uid="{5DF9D9E9-8FC0-4174-B568-D48EC294F3BE}"/>
    <cellStyle name="Normal 10 8 4 5 2 2" xfId="1639" xr:uid="{69D6D783-BBB5-407B-9B66-E03ECC9CEE02}"/>
    <cellStyle name="Normal 10 8 4 5 2 2 2" xfId="22151" xr:uid="{2881ADE0-4FFD-4F6F-805C-FB865A9BDDD8}"/>
    <cellStyle name="Normal 10 8 4 5 2 2 3" xfId="43150" xr:uid="{F348F11F-1A4B-4392-B721-0D5ADED1662C}"/>
    <cellStyle name="Normal 10 8 4 5 2 3" xfId="22150" xr:uid="{3F1EDAFD-79FC-40E7-B46F-E6B0FFEA4105}"/>
    <cellStyle name="Normal 10 8 4 5 2 4" xfId="43149" xr:uid="{4FEBBC74-B80D-4ECD-837A-4045FC04B03D}"/>
    <cellStyle name="Normal 10 8 4 5 3" xfId="1640" xr:uid="{4535B54C-B6B4-46E0-AFFB-BEF3AFA67FBD}"/>
    <cellStyle name="Normal 10 8 4 5 3 2" xfId="22152" xr:uid="{463F9D46-5AE3-45E9-816A-BBA1250F96AD}"/>
    <cellStyle name="Normal 10 8 4 5 3 3" xfId="43151" xr:uid="{6BB5B7E1-CA29-4366-A4E6-964A7E70041F}"/>
    <cellStyle name="Normal 10 8 4 5 4" xfId="22149" xr:uid="{CCA65B17-93C7-4985-BF55-D19B76ABDC45}"/>
    <cellStyle name="Normal 10 8 4 5 5" xfId="43148" xr:uid="{4B5930F6-FA7F-48C8-84B4-A3C51E1B53AF}"/>
    <cellStyle name="Normal 10 8 4 6" xfId="1641" xr:uid="{428092C9-CCC0-4B30-9E31-585D8852BE5D}"/>
    <cellStyle name="Normal 10 8 4 6 2" xfId="1642" xr:uid="{99827482-95F2-4F9D-ABD7-417AE2F3246C}"/>
    <cellStyle name="Normal 10 8 4 6 2 2" xfId="1643" xr:uid="{FE2CA203-2D5A-445A-89C0-32B2E3F48AA5}"/>
    <cellStyle name="Normal 10 8 4 6 2 2 2" xfId="22155" xr:uid="{504BE6F3-7ED8-473D-9587-58D3050E96C6}"/>
    <cellStyle name="Normal 10 8 4 6 2 2 3" xfId="43154" xr:uid="{F03893FD-D953-42E2-8CAE-752140B0F788}"/>
    <cellStyle name="Normal 10 8 4 6 2 3" xfId="22154" xr:uid="{4649228A-34DF-4379-B4E6-DA238B5F7871}"/>
    <cellStyle name="Normal 10 8 4 6 2 4" xfId="43153" xr:uid="{2B1E2506-65C7-4A94-AE91-ACC285D4C451}"/>
    <cellStyle name="Normal 10 8 4 6 3" xfId="1644" xr:uid="{8ACEF2FE-4AA8-427B-8B4E-F88FE68207FA}"/>
    <cellStyle name="Normal 10 8 4 6 3 2" xfId="22156" xr:uid="{20FBC008-331C-4AF7-9DCA-4E2CFF836AED}"/>
    <cellStyle name="Normal 10 8 4 6 3 3" xfId="43155" xr:uid="{98C6102F-B163-4EC8-BA61-35A51EE4666A}"/>
    <cellStyle name="Normal 10 8 4 6 4" xfId="22153" xr:uid="{AD41FE98-9675-425D-8A47-B44D707B97BC}"/>
    <cellStyle name="Normal 10 8 4 6 5" xfId="43152" xr:uid="{94798B50-B2B9-48E6-9EE6-F0959C46F1F5}"/>
    <cellStyle name="Normal 10 8 4 7" xfId="1645" xr:uid="{CAB3B503-C582-4356-A33A-1156FBD44164}"/>
    <cellStyle name="Normal 10 8 4 7 2" xfId="1646" xr:uid="{59159EFE-6491-4D80-B996-C4543227BA29}"/>
    <cellStyle name="Normal 10 8 4 7 2 2" xfId="22158" xr:uid="{05FA3F7C-8504-4967-B947-B776F36A5100}"/>
    <cellStyle name="Normal 10 8 4 7 2 3" xfId="43157" xr:uid="{D288ADFD-5524-4EA4-919B-5AB6A74577E8}"/>
    <cellStyle name="Normal 10 8 4 7 3" xfId="22157" xr:uid="{21F216A0-9A2B-4023-B2DF-5A01C2982954}"/>
    <cellStyle name="Normal 10 8 4 7 4" xfId="43156" xr:uid="{6FEF44FE-60DF-44F9-9A44-FADB38632E1E}"/>
    <cellStyle name="Normal 10 8 4 8" xfId="1647" xr:uid="{632FAFEA-17F7-4C5A-B7C1-5CB8113F59EF}"/>
    <cellStyle name="Normal 10 8 4 8 2" xfId="22159" xr:uid="{0D79C553-45BD-4E26-8610-2312D57C9B4B}"/>
    <cellStyle name="Normal 10 8 4 8 3" xfId="43158" xr:uid="{607E018B-F64A-4AE6-AFDC-49E3DD856EB7}"/>
    <cellStyle name="Normal 10 8 4 9" xfId="22064" xr:uid="{76C93C87-7B43-4FDC-8340-2296C2CA6D45}"/>
    <cellStyle name="Normal 10 8 5" xfId="1648" xr:uid="{E767FDC2-4E28-43AA-81D7-1165E543492C}"/>
    <cellStyle name="Normal 10 8 5 2" xfId="1649" xr:uid="{22E95413-0753-4956-8600-DCB15B4C5B15}"/>
    <cellStyle name="Normal 10 8 5 2 2" xfId="1650" xr:uid="{5A003062-C5D0-42F0-AA3D-CF174644635A}"/>
    <cellStyle name="Normal 10 8 5 2 2 2" xfId="1651" xr:uid="{89DE4698-5F39-4153-BC30-F4B25046CD51}"/>
    <cellStyle name="Normal 10 8 5 2 2 2 2" xfId="1652" xr:uid="{D774F34E-7564-449C-9C56-C783640D63F6}"/>
    <cellStyle name="Normal 10 8 5 2 2 2 2 2" xfId="1653" xr:uid="{B3CE8FC9-CCC4-45F8-BDB3-336BB310909A}"/>
    <cellStyle name="Normal 10 8 5 2 2 2 2 2 2" xfId="22165" xr:uid="{026016CC-ACDA-4A23-94E5-9F0AA6DEF80A}"/>
    <cellStyle name="Normal 10 8 5 2 2 2 2 2 3" xfId="43164" xr:uid="{6F346B09-859B-40C6-AACC-0BF4BFCDB40D}"/>
    <cellStyle name="Normal 10 8 5 2 2 2 2 3" xfId="22164" xr:uid="{32D4BEF1-69ED-440A-8DB5-028A0AAFC2F9}"/>
    <cellStyle name="Normal 10 8 5 2 2 2 2 4" xfId="43163" xr:uid="{216A7B33-33EC-4D9A-AA2A-92377439D339}"/>
    <cellStyle name="Normal 10 8 5 2 2 2 3" xfId="1654" xr:uid="{56E01E7A-49C0-4294-93B3-638C3991BB58}"/>
    <cellStyle name="Normal 10 8 5 2 2 2 3 2" xfId="22166" xr:uid="{8367C15E-AA58-4D8B-87F3-6B00F2815AC0}"/>
    <cellStyle name="Normal 10 8 5 2 2 2 3 3" xfId="43165" xr:uid="{8B2111D0-A686-4D4A-A4AD-2903BB74740F}"/>
    <cellStyle name="Normal 10 8 5 2 2 2 4" xfId="22163" xr:uid="{6750EF6C-B095-4456-80DB-80B2452F0141}"/>
    <cellStyle name="Normal 10 8 5 2 2 2 5" xfId="43162" xr:uid="{A1D81FC2-8F9E-4146-AF88-85E2A5A6DAD1}"/>
    <cellStyle name="Normal 10 8 5 2 2 3" xfId="1655" xr:uid="{0CECDB9E-123A-427F-859B-A88D06085E49}"/>
    <cellStyle name="Normal 10 8 5 2 2 3 2" xfId="1656" xr:uid="{A2FF2292-782C-496A-AC40-6205F8FB9D6B}"/>
    <cellStyle name="Normal 10 8 5 2 2 3 2 2" xfId="1657" xr:uid="{D61422D7-A78D-49E4-A56F-5DC338FCCB34}"/>
    <cellStyle name="Normal 10 8 5 2 2 3 2 2 2" xfId="22169" xr:uid="{6F7039F8-78F2-443E-858E-370774069D02}"/>
    <cellStyle name="Normal 10 8 5 2 2 3 2 2 3" xfId="43168" xr:uid="{96EFAA78-BF21-4182-87D8-1C6DA162482B}"/>
    <cellStyle name="Normal 10 8 5 2 2 3 2 3" xfId="22168" xr:uid="{5F391AAA-3B64-40D8-BACC-7C368B29DE62}"/>
    <cellStyle name="Normal 10 8 5 2 2 3 2 4" xfId="43167" xr:uid="{944D8C6A-ED02-495B-AF8B-06724338C9E1}"/>
    <cellStyle name="Normal 10 8 5 2 2 3 3" xfId="1658" xr:uid="{2E50E3BB-69B9-461C-B27A-D8C08DC815CD}"/>
    <cellStyle name="Normal 10 8 5 2 2 3 3 2" xfId="22170" xr:uid="{B31DDBE5-6C1C-444B-968E-EE59176A4ECA}"/>
    <cellStyle name="Normal 10 8 5 2 2 3 3 3" xfId="43169" xr:uid="{80ACBF76-4150-4827-98B1-02B5AB35B418}"/>
    <cellStyle name="Normal 10 8 5 2 2 3 4" xfId="22167" xr:uid="{F5320A25-57E7-4264-AED2-B98F994B08C7}"/>
    <cellStyle name="Normal 10 8 5 2 2 3 5" xfId="43166" xr:uid="{8BDFF43C-D0EA-4C3C-BD03-A29B98DB1C84}"/>
    <cellStyle name="Normal 10 8 5 2 2 4" xfId="1659" xr:uid="{78D21E50-A14D-4254-9E14-8276DCD30163}"/>
    <cellStyle name="Normal 10 8 5 2 2 4 2" xfId="1660" xr:uid="{B8ED6710-50E1-482F-AEBC-517299419B56}"/>
    <cellStyle name="Normal 10 8 5 2 2 4 2 2" xfId="22172" xr:uid="{88A188B6-3BB8-4775-BB02-BEFD6AD33FC7}"/>
    <cellStyle name="Normal 10 8 5 2 2 4 2 3" xfId="43171" xr:uid="{E36DB330-222E-4A60-AA72-A488DB732327}"/>
    <cellStyle name="Normal 10 8 5 2 2 4 3" xfId="22171" xr:uid="{BC6C4038-4B57-4717-8F7E-B01732E5EA89}"/>
    <cellStyle name="Normal 10 8 5 2 2 4 4" xfId="43170" xr:uid="{3CCD14B6-8F41-4D33-A198-DC2A8E4D8F04}"/>
    <cellStyle name="Normal 10 8 5 2 2 5" xfId="1661" xr:uid="{9B62235A-517B-4611-A071-D1D586D10E65}"/>
    <cellStyle name="Normal 10 8 5 2 2 5 2" xfId="22173" xr:uid="{8EC1D7CB-0A0A-4BEE-9A86-38CAEA5592DB}"/>
    <cellStyle name="Normal 10 8 5 2 2 5 3" xfId="43172" xr:uid="{CF04D0EB-34D9-45BA-94AF-ADA6791A9595}"/>
    <cellStyle name="Normal 10 8 5 2 2 6" xfId="22162" xr:uid="{2E3931B0-36A8-4410-BDA6-F9ACA3D1EC60}"/>
    <cellStyle name="Normal 10 8 5 2 2 7" xfId="43161" xr:uid="{FFCA559C-8C80-4222-B16B-DF68B81D5A0E}"/>
    <cellStyle name="Normal 10 8 5 2 3" xfId="1662" xr:uid="{25C342EB-26F6-4B99-B665-8B7502A40076}"/>
    <cellStyle name="Normal 10 8 5 2 3 2" xfId="1663" xr:uid="{BFC7082F-0E64-421A-AC59-19D1BC3711D8}"/>
    <cellStyle name="Normal 10 8 5 2 3 2 2" xfId="1664" xr:uid="{040B7C1E-C510-4863-8930-C51044DE5B02}"/>
    <cellStyle name="Normal 10 8 5 2 3 2 2 2" xfId="22176" xr:uid="{785B2D41-A6C6-4FA6-92B9-3EEF1CFA6985}"/>
    <cellStyle name="Normal 10 8 5 2 3 2 2 3" xfId="43175" xr:uid="{7555E684-DA5C-4B1F-B3C0-F63A4B49B631}"/>
    <cellStyle name="Normal 10 8 5 2 3 2 3" xfId="22175" xr:uid="{5499D694-B75B-4BEC-9B95-B81C291022CA}"/>
    <cellStyle name="Normal 10 8 5 2 3 2 4" xfId="43174" xr:uid="{FC48D9D6-26D8-4CF6-868F-ED284F275382}"/>
    <cellStyle name="Normal 10 8 5 2 3 3" xfId="1665" xr:uid="{F98DEB4B-53B9-4B47-BAD3-2693D02D5205}"/>
    <cellStyle name="Normal 10 8 5 2 3 3 2" xfId="22177" xr:uid="{5ADE6D10-FF01-400E-8AC6-C2734DC76D75}"/>
    <cellStyle name="Normal 10 8 5 2 3 3 3" xfId="43176" xr:uid="{23E54BF2-6441-49AD-B93D-E065C5F5B490}"/>
    <cellStyle name="Normal 10 8 5 2 3 4" xfId="22174" xr:uid="{801800F8-79B3-48FE-ACAF-67A5DFF5D867}"/>
    <cellStyle name="Normal 10 8 5 2 3 5" xfId="43173" xr:uid="{2D1EA419-B84B-4563-A3A6-E6B2DD6D2180}"/>
    <cellStyle name="Normal 10 8 5 2 4" xfId="1666" xr:uid="{52954756-3595-4F0A-AE62-BB41BCF4A932}"/>
    <cellStyle name="Normal 10 8 5 2 4 2" xfId="1667" xr:uid="{AB5712F2-DDAC-4020-ACE6-2BE41D9E5197}"/>
    <cellStyle name="Normal 10 8 5 2 4 2 2" xfId="1668" xr:uid="{334885DA-719E-4F29-AA42-673959910990}"/>
    <cellStyle name="Normal 10 8 5 2 4 2 2 2" xfId="22180" xr:uid="{EB5461ED-BC24-4EC5-9FC8-16BF1908EB6C}"/>
    <cellStyle name="Normal 10 8 5 2 4 2 2 3" xfId="43179" xr:uid="{51CE2D3D-6C0E-42F6-938B-B333E37FC395}"/>
    <cellStyle name="Normal 10 8 5 2 4 2 3" xfId="22179" xr:uid="{9C9C728D-F9E3-478F-BAC1-15C331E22BC4}"/>
    <cellStyle name="Normal 10 8 5 2 4 2 4" xfId="43178" xr:uid="{4CBCD7DB-1538-41DC-855B-BB06C9085AB3}"/>
    <cellStyle name="Normal 10 8 5 2 4 3" xfId="1669" xr:uid="{B29E37B1-D3F0-412C-B4FE-395B2A19A500}"/>
    <cellStyle name="Normal 10 8 5 2 4 3 2" xfId="22181" xr:uid="{6775B9F2-C870-47AD-A4CC-710EDE31FB88}"/>
    <cellStyle name="Normal 10 8 5 2 4 3 3" xfId="43180" xr:uid="{D736E864-B21B-4E68-8BA1-6D299017EF79}"/>
    <cellStyle name="Normal 10 8 5 2 4 4" xfId="22178" xr:uid="{7DDAABA5-09F0-413E-BBD0-805460140361}"/>
    <cellStyle name="Normal 10 8 5 2 4 5" xfId="43177" xr:uid="{804E1B3B-0F71-4D46-B9DA-482ED9791082}"/>
    <cellStyle name="Normal 10 8 5 2 5" xfId="1670" xr:uid="{62E97729-74F9-42B9-AD25-2CC935B38C4D}"/>
    <cellStyle name="Normal 10 8 5 2 5 2" xfId="1671" xr:uid="{E7192F91-DA69-4AD5-8363-A7F55232D5D3}"/>
    <cellStyle name="Normal 10 8 5 2 5 2 2" xfId="22183" xr:uid="{F516CC35-8447-4373-AC25-073327E41A38}"/>
    <cellStyle name="Normal 10 8 5 2 5 2 3" xfId="43182" xr:uid="{61D4B522-8C22-4D07-B455-AAD4FFA7D728}"/>
    <cellStyle name="Normal 10 8 5 2 5 3" xfId="22182" xr:uid="{F78A8AC7-AA82-4C63-BD51-330A45D6D611}"/>
    <cellStyle name="Normal 10 8 5 2 5 4" xfId="43181" xr:uid="{D0CACD9E-C0EB-4225-B439-A06A02F3C8E3}"/>
    <cellStyle name="Normal 10 8 5 2 6" xfId="1672" xr:uid="{52739971-043A-4B22-9978-CE08489660BA}"/>
    <cellStyle name="Normal 10 8 5 2 6 2" xfId="22184" xr:uid="{B3BF09FE-846B-45F5-BD2E-ACB1C9C404CA}"/>
    <cellStyle name="Normal 10 8 5 2 6 3" xfId="43183" xr:uid="{5B97F1E9-9210-4D3D-B5CB-881E56636A6E}"/>
    <cellStyle name="Normal 10 8 5 2 7" xfId="22161" xr:uid="{09C6C8FE-603D-4E63-A9EE-CBC2029D335F}"/>
    <cellStyle name="Normal 10 8 5 2 8" xfId="43160" xr:uid="{305FAE0D-1E11-4A54-891B-EA118145BA39}"/>
    <cellStyle name="Normal 10 8 5 3" xfId="1673" xr:uid="{22FCE1F0-1E89-4781-BC35-7A2DB67947AA}"/>
    <cellStyle name="Normal 10 8 5 3 2" xfId="1674" xr:uid="{00168D96-A263-46DE-8D69-DD4707B3F375}"/>
    <cellStyle name="Normal 10 8 5 3 2 2" xfId="1675" xr:uid="{D620BC68-1BB2-4FF3-8624-22DDE95F5EEE}"/>
    <cellStyle name="Normal 10 8 5 3 2 2 2" xfId="1676" xr:uid="{D526794A-5654-48F1-9460-C96A9DCDDD1E}"/>
    <cellStyle name="Normal 10 8 5 3 2 2 2 2" xfId="22188" xr:uid="{66990895-53A6-4FFA-B8AC-EACBBD9E2D40}"/>
    <cellStyle name="Normal 10 8 5 3 2 2 2 3" xfId="43187" xr:uid="{5D36A058-D03C-432D-BD6C-57293D7469C4}"/>
    <cellStyle name="Normal 10 8 5 3 2 2 3" xfId="22187" xr:uid="{C1675C09-2C15-4A5A-BE09-5BCDECEEAD4F}"/>
    <cellStyle name="Normal 10 8 5 3 2 2 4" xfId="43186" xr:uid="{E7CF13C7-1106-4C22-A90B-FD3C85A731DB}"/>
    <cellStyle name="Normal 10 8 5 3 2 3" xfId="1677" xr:uid="{F90802B9-35EF-4634-803E-E30E4FA1E94B}"/>
    <cellStyle name="Normal 10 8 5 3 2 3 2" xfId="22189" xr:uid="{1A6B6A33-4BC9-4AB4-A6DA-2C9470A0BF35}"/>
    <cellStyle name="Normal 10 8 5 3 2 3 3" xfId="43188" xr:uid="{D275561D-846F-4560-8C3B-EA128E82FE0C}"/>
    <cellStyle name="Normal 10 8 5 3 2 4" xfId="22186" xr:uid="{A3451EA8-93AF-485B-9511-C1D0A0A981C8}"/>
    <cellStyle name="Normal 10 8 5 3 2 5" xfId="43185" xr:uid="{B140BECF-51FE-4C47-88F0-81CB15182DFE}"/>
    <cellStyle name="Normal 10 8 5 3 3" xfId="1678" xr:uid="{648A01EE-F50B-42F9-93C2-84D7094B4C7B}"/>
    <cellStyle name="Normal 10 8 5 3 3 2" xfId="1679" xr:uid="{31480519-D3AE-4B0A-8BD3-13A8C71088B2}"/>
    <cellStyle name="Normal 10 8 5 3 3 2 2" xfId="1680" xr:uid="{944BC931-FA87-4507-98F5-75102446DF0E}"/>
    <cellStyle name="Normal 10 8 5 3 3 2 2 2" xfId="22192" xr:uid="{0522E9EC-E037-4C99-AFFA-11319A41153A}"/>
    <cellStyle name="Normal 10 8 5 3 3 2 2 3" xfId="43191" xr:uid="{700598C2-2DB5-4813-9B3B-B2F1E2EF61B7}"/>
    <cellStyle name="Normal 10 8 5 3 3 2 3" xfId="22191" xr:uid="{32CF417A-D99E-4F9E-94E2-3E86D485B28A}"/>
    <cellStyle name="Normal 10 8 5 3 3 2 4" xfId="43190" xr:uid="{462B0FFC-4B61-4438-AE41-DE875B933849}"/>
    <cellStyle name="Normal 10 8 5 3 3 3" xfId="1681" xr:uid="{B6E6480C-8CE3-45FB-A8AA-65602C36CE06}"/>
    <cellStyle name="Normal 10 8 5 3 3 3 2" xfId="22193" xr:uid="{6ABE55CC-F14B-4E3C-A75D-85782A68FA45}"/>
    <cellStyle name="Normal 10 8 5 3 3 3 3" xfId="43192" xr:uid="{B99BA5C9-7DE2-4AED-8C10-FA2B33B6D7C7}"/>
    <cellStyle name="Normal 10 8 5 3 3 4" xfId="22190" xr:uid="{51DCFC59-A43B-44B5-8955-36C5661FB34E}"/>
    <cellStyle name="Normal 10 8 5 3 3 5" xfId="43189" xr:uid="{0790A9A5-0C04-440D-AFFA-92715E21171C}"/>
    <cellStyle name="Normal 10 8 5 3 4" xfId="1682" xr:uid="{23026774-F2E4-4B1F-B380-8FC76D55B7CA}"/>
    <cellStyle name="Normal 10 8 5 3 4 2" xfId="1683" xr:uid="{36A6F52C-8E6F-49BA-A7B7-A630671D6EE1}"/>
    <cellStyle name="Normal 10 8 5 3 4 2 2" xfId="22195" xr:uid="{5603D5B0-93D4-4BE5-846F-6C95922C86D2}"/>
    <cellStyle name="Normal 10 8 5 3 4 2 3" xfId="43194" xr:uid="{84AA8BB2-BAB8-4FA8-8B8A-58C358360D47}"/>
    <cellStyle name="Normal 10 8 5 3 4 3" xfId="22194" xr:uid="{43881B2E-FA2E-4C04-B00D-FA4A4AF0113A}"/>
    <cellStyle name="Normal 10 8 5 3 4 4" xfId="43193" xr:uid="{B4B6F29C-751F-4688-8A1E-0923120240DC}"/>
    <cellStyle name="Normal 10 8 5 3 5" xfId="1684" xr:uid="{3D4D49C3-D710-457D-A6E9-CC10209D65F0}"/>
    <cellStyle name="Normal 10 8 5 3 5 2" xfId="22196" xr:uid="{08C977C2-47C4-4AA1-95CD-00A7253C4C7A}"/>
    <cellStyle name="Normal 10 8 5 3 5 3" xfId="43195" xr:uid="{B2BE6C33-4B37-4BD7-B75F-DD3B2C7D2490}"/>
    <cellStyle name="Normal 10 8 5 3 6" xfId="22185" xr:uid="{EA02F5A6-D127-41B2-A436-875B2DF5D348}"/>
    <cellStyle name="Normal 10 8 5 3 7" xfId="43184" xr:uid="{D011589D-884A-49A5-8616-CCB8E3BCF93E}"/>
    <cellStyle name="Normal 10 8 5 4" xfId="1685" xr:uid="{CF1163CC-153C-4C9A-A407-6D374B7CA603}"/>
    <cellStyle name="Normal 10 8 5 4 2" xfId="1686" xr:uid="{E17E574D-121C-46F7-B458-03E082FD1D3E}"/>
    <cellStyle name="Normal 10 8 5 4 2 2" xfId="1687" xr:uid="{E5EA627C-B54A-474F-ABED-80C9C81762F7}"/>
    <cellStyle name="Normal 10 8 5 4 2 2 2" xfId="22199" xr:uid="{3A56719C-AF6A-439A-B15D-E0DC3A066D12}"/>
    <cellStyle name="Normal 10 8 5 4 2 2 3" xfId="43198" xr:uid="{17432581-EDC4-4ECA-9AAA-D29C451C1F48}"/>
    <cellStyle name="Normal 10 8 5 4 2 3" xfId="22198" xr:uid="{F2BCFE0E-4F6C-4261-B93F-9ADE27C76A47}"/>
    <cellStyle name="Normal 10 8 5 4 2 4" xfId="43197" xr:uid="{95630267-9C49-479A-821D-764DA9CD7490}"/>
    <cellStyle name="Normal 10 8 5 4 3" xfId="1688" xr:uid="{906A257A-0FFA-4E53-AFB6-8FB34E44CC3F}"/>
    <cellStyle name="Normal 10 8 5 4 3 2" xfId="22200" xr:uid="{175801B4-1CC9-4EB0-A260-2238D8FCE4D1}"/>
    <cellStyle name="Normal 10 8 5 4 3 3" xfId="43199" xr:uid="{40B26AE3-4006-4B9B-A0BA-0FEDFF4D5321}"/>
    <cellStyle name="Normal 10 8 5 4 4" xfId="22197" xr:uid="{57D8A33A-93D6-4C1C-B425-0F68D0F25E29}"/>
    <cellStyle name="Normal 10 8 5 4 5" xfId="43196" xr:uid="{63B356B5-CFA5-480E-86CC-273A45C5CE9A}"/>
    <cellStyle name="Normal 10 8 5 5" xfId="1689" xr:uid="{1E74DE98-2755-4FD9-9FAF-FBEAF51761BC}"/>
    <cellStyle name="Normal 10 8 5 5 2" xfId="1690" xr:uid="{ADD3515E-15A3-4616-9E56-B628BFA9CA54}"/>
    <cellStyle name="Normal 10 8 5 5 2 2" xfId="1691" xr:uid="{43EA80F6-E766-4377-8241-A554DAE12B2E}"/>
    <cellStyle name="Normal 10 8 5 5 2 2 2" xfId="22203" xr:uid="{DBC94509-5511-448B-8509-6A9A54F8DEFF}"/>
    <cellStyle name="Normal 10 8 5 5 2 2 3" xfId="43202" xr:uid="{7752E880-F475-46DB-9414-6C59F7F2DED5}"/>
    <cellStyle name="Normal 10 8 5 5 2 3" xfId="22202" xr:uid="{38F9896D-B861-48C6-BA3D-6AA725159A32}"/>
    <cellStyle name="Normal 10 8 5 5 2 4" xfId="43201" xr:uid="{099E2818-57A3-431C-9C14-30E2AFD8222B}"/>
    <cellStyle name="Normal 10 8 5 5 3" xfId="1692" xr:uid="{8BE69BC1-EB56-41C2-BBD6-1A3399AB6438}"/>
    <cellStyle name="Normal 10 8 5 5 3 2" xfId="22204" xr:uid="{A9B78C33-3156-402B-B8CB-E55D24AE8244}"/>
    <cellStyle name="Normal 10 8 5 5 3 3" xfId="43203" xr:uid="{02013811-F54C-48E1-902D-F67F0F738456}"/>
    <cellStyle name="Normal 10 8 5 5 4" xfId="22201" xr:uid="{9EC6A78E-A14B-4D6B-B13D-5331AF22BD9D}"/>
    <cellStyle name="Normal 10 8 5 5 5" xfId="43200" xr:uid="{491251E4-7267-48F4-9961-C41CD8B7A94D}"/>
    <cellStyle name="Normal 10 8 5 6" xfId="1693" xr:uid="{3BD2189A-8ED0-403A-97D6-415DFC24121D}"/>
    <cellStyle name="Normal 10 8 5 6 2" xfId="1694" xr:uid="{C3E160E3-2E8B-426E-9CE1-D3855F7DAE92}"/>
    <cellStyle name="Normal 10 8 5 6 2 2" xfId="22206" xr:uid="{55364BA8-2CC7-43A4-8577-B7174ACC704F}"/>
    <cellStyle name="Normal 10 8 5 6 2 3" xfId="43205" xr:uid="{BA09E611-0A3D-4DD3-9956-A3F1FED7994F}"/>
    <cellStyle name="Normal 10 8 5 6 3" xfId="22205" xr:uid="{9269107E-6D9C-49DE-9323-9F5F667FAC5F}"/>
    <cellStyle name="Normal 10 8 5 6 4" xfId="43204" xr:uid="{169DB681-6944-408E-8AEC-7F438B423A2F}"/>
    <cellStyle name="Normal 10 8 5 7" xfId="1695" xr:uid="{6FB3B428-5285-4AE2-A88F-81FBF2F3A0EC}"/>
    <cellStyle name="Normal 10 8 5 7 2" xfId="22207" xr:uid="{487FB00F-9E30-4C12-9639-AE8145BF3B57}"/>
    <cellStyle name="Normal 10 8 5 7 3" xfId="43206" xr:uid="{CDE41258-18C8-4DE5-8EC9-A26999B15B8A}"/>
    <cellStyle name="Normal 10 8 5 8" xfId="22160" xr:uid="{3C7193CB-155B-4373-B210-8DA873BC104B}"/>
    <cellStyle name="Normal 10 8 5 9" xfId="43159" xr:uid="{BAF82C20-ECFA-4F6D-95BB-C7D0774BC273}"/>
    <cellStyle name="Normal 10 8 6" xfId="1696" xr:uid="{A15E2618-1B7E-495F-BAA9-6310F2AAD00B}"/>
    <cellStyle name="Normal 10 8 6 2" xfId="1697" xr:uid="{33D3A818-5FD6-42D9-A4F5-B2B23EF81E1B}"/>
    <cellStyle name="Normal 10 8 6 2 2" xfId="1698" xr:uid="{BEFF0AE0-7228-40B7-A7F0-48CC6C0C3351}"/>
    <cellStyle name="Normal 10 8 6 2 2 2" xfId="1699" xr:uid="{F2CD1D86-977D-445F-A41A-D6872EA51ADD}"/>
    <cellStyle name="Normal 10 8 6 2 2 2 2" xfId="1700" xr:uid="{81E75419-28C3-4211-84EE-D764558F0D1C}"/>
    <cellStyle name="Normal 10 8 6 2 2 2 2 2" xfId="22212" xr:uid="{F9C885D5-A9C8-48A8-A66F-2EE1900A1EDC}"/>
    <cellStyle name="Normal 10 8 6 2 2 2 2 3" xfId="43211" xr:uid="{1DB816D1-22D5-460F-9EF7-D4354C1616F5}"/>
    <cellStyle name="Normal 10 8 6 2 2 2 3" xfId="22211" xr:uid="{04074FF9-ACC0-4EEC-905F-99B2BA9B92D2}"/>
    <cellStyle name="Normal 10 8 6 2 2 2 4" xfId="43210" xr:uid="{C6DE2094-92D2-4745-9813-262040E47831}"/>
    <cellStyle name="Normal 10 8 6 2 2 3" xfId="1701" xr:uid="{BEF37F27-A93D-47B8-B24F-630FB562363B}"/>
    <cellStyle name="Normal 10 8 6 2 2 3 2" xfId="22213" xr:uid="{10A02662-82F2-4ECC-8C8E-DA268591B53D}"/>
    <cellStyle name="Normal 10 8 6 2 2 3 3" xfId="43212" xr:uid="{20CE5306-BC6C-4B39-9EBB-C255CBB4C4DF}"/>
    <cellStyle name="Normal 10 8 6 2 2 4" xfId="22210" xr:uid="{EF979404-B88F-401F-8527-7798E4534C48}"/>
    <cellStyle name="Normal 10 8 6 2 2 5" xfId="43209" xr:uid="{C42A5946-352E-401D-A149-9CF6056BF48A}"/>
    <cellStyle name="Normal 10 8 6 2 3" xfId="1702" xr:uid="{0AE3EDCE-15AD-4FD6-9EDE-1F7D67AEDCEE}"/>
    <cellStyle name="Normal 10 8 6 2 3 2" xfId="1703" xr:uid="{FD6F4CA1-2FB5-4E53-A60A-788932AC1E84}"/>
    <cellStyle name="Normal 10 8 6 2 3 2 2" xfId="1704" xr:uid="{856DE83A-FF52-4328-97CE-99772254EA1B}"/>
    <cellStyle name="Normal 10 8 6 2 3 2 2 2" xfId="22216" xr:uid="{BE167311-2FB8-4B2C-AB0B-223B1896C8FE}"/>
    <cellStyle name="Normal 10 8 6 2 3 2 2 3" xfId="43215" xr:uid="{882505A3-D28D-46B2-A27A-90CDC4026FBD}"/>
    <cellStyle name="Normal 10 8 6 2 3 2 3" xfId="22215" xr:uid="{6EBA8A28-A6C4-4BD0-93B6-A90E5B5D4A36}"/>
    <cellStyle name="Normal 10 8 6 2 3 2 4" xfId="43214" xr:uid="{5A9EFACD-403C-4DF7-9E76-BA23E8181556}"/>
    <cellStyle name="Normal 10 8 6 2 3 3" xfId="1705" xr:uid="{CC453A27-B31C-4CC7-8FFC-3ADF9D510902}"/>
    <cellStyle name="Normal 10 8 6 2 3 3 2" xfId="22217" xr:uid="{37BA47C5-B242-48A1-BAFC-8C7876623C2D}"/>
    <cellStyle name="Normal 10 8 6 2 3 3 3" xfId="43216" xr:uid="{8C95284C-D9BE-4A6D-956D-50A0EDAB2089}"/>
    <cellStyle name="Normal 10 8 6 2 3 4" xfId="22214" xr:uid="{B7B513B4-E5CB-4FEB-B1CC-FB02DBFD0EC6}"/>
    <cellStyle name="Normal 10 8 6 2 3 5" xfId="43213" xr:uid="{97C43270-1E62-440D-9B7D-F7E1CF387ADB}"/>
    <cellStyle name="Normal 10 8 6 2 4" xfId="1706" xr:uid="{ADD318E4-DD71-4349-85FA-63B7BF53FF82}"/>
    <cellStyle name="Normal 10 8 6 2 4 2" xfId="1707" xr:uid="{A3C2FEF7-0879-4440-B3F3-16D81A541A77}"/>
    <cellStyle name="Normal 10 8 6 2 4 2 2" xfId="22219" xr:uid="{9442E2FD-FDB2-4D9D-A138-31A35F690DC2}"/>
    <cellStyle name="Normal 10 8 6 2 4 2 3" xfId="43218" xr:uid="{9354CB8A-37B5-4824-95DE-0984F649F9F5}"/>
    <cellStyle name="Normal 10 8 6 2 4 3" xfId="22218" xr:uid="{3D94C44C-8C37-4AA9-9F5E-84773EF15712}"/>
    <cellStyle name="Normal 10 8 6 2 4 4" xfId="43217" xr:uid="{F60593B0-BBFC-4B3D-A299-3CFFE3444D96}"/>
    <cellStyle name="Normal 10 8 6 2 5" xfId="1708" xr:uid="{EC79CE76-9E26-4BC2-82ED-A84C4397F7E4}"/>
    <cellStyle name="Normal 10 8 6 2 5 2" xfId="22220" xr:uid="{9231FF99-1768-497D-9849-CC560A4AD7BF}"/>
    <cellStyle name="Normal 10 8 6 2 5 3" xfId="43219" xr:uid="{29571D6C-D0D0-4F91-A92B-62967933D67A}"/>
    <cellStyle name="Normal 10 8 6 2 6" xfId="22209" xr:uid="{D8D7F51B-F09F-44F8-8FB7-4119536CD475}"/>
    <cellStyle name="Normal 10 8 6 2 7" xfId="43208" xr:uid="{4BAC6DA1-7768-4059-AB33-F34E54116544}"/>
    <cellStyle name="Normal 10 8 6 3" xfId="1709" xr:uid="{C64E3216-1E5D-444E-B325-68CFB8D26CDC}"/>
    <cellStyle name="Normal 10 8 6 3 2" xfId="1710" xr:uid="{3CD449E3-E868-4C0D-A6CD-1CFEC4E5C103}"/>
    <cellStyle name="Normal 10 8 6 3 2 2" xfId="1711" xr:uid="{DC8C1883-3605-4B63-8C54-56B3F26C1288}"/>
    <cellStyle name="Normal 10 8 6 3 2 2 2" xfId="22223" xr:uid="{A4D85E45-50E2-436C-B42F-EE1722899167}"/>
    <cellStyle name="Normal 10 8 6 3 2 2 3" xfId="43222" xr:uid="{34854295-7A2A-4FBF-A07D-951D12799A2C}"/>
    <cellStyle name="Normal 10 8 6 3 2 3" xfId="22222" xr:uid="{6DFE134A-AD53-4CDF-8557-FE17D594069C}"/>
    <cellStyle name="Normal 10 8 6 3 2 4" xfId="43221" xr:uid="{8D5795A6-A779-46C2-A9D5-4C99C004CF2E}"/>
    <cellStyle name="Normal 10 8 6 3 3" xfId="1712" xr:uid="{5AE3504B-A0D6-4051-9FC0-42DF2FDAE9C8}"/>
    <cellStyle name="Normal 10 8 6 3 3 2" xfId="22224" xr:uid="{9EF9F5DD-735C-4BE3-8377-D5469CA83A63}"/>
    <cellStyle name="Normal 10 8 6 3 3 3" xfId="43223" xr:uid="{CEB0F9E2-EBD5-4CE7-9468-3FB5363E3EB7}"/>
    <cellStyle name="Normal 10 8 6 3 4" xfId="22221" xr:uid="{7EA788D1-22D1-46BD-9A73-E7743A7D9B3B}"/>
    <cellStyle name="Normal 10 8 6 3 5" xfId="43220" xr:uid="{DD42547A-0198-43D4-9041-A837271D8E6F}"/>
    <cellStyle name="Normal 10 8 6 4" xfId="1713" xr:uid="{1C730A72-E9FC-425B-8C9A-9D7DB42B8509}"/>
    <cellStyle name="Normal 10 8 6 4 2" xfId="1714" xr:uid="{5C366F34-C2D6-4191-B8BC-5A0D328A9397}"/>
    <cellStyle name="Normal 10 8 6 4 2 2" xfId="1715" xr:uid="{4CEE95E2-F934-417C-90D9-2142238F4D6C}"/>
    <cellStyle name="Normal 10 8 6 4 2 2 2" xfId="22227" xr:uid="{30522B46-3E45-49F3-90F9-277E6EB976BB}"/>
    <cellStyle name="Normal 10 8 6 4 2 2 3" xfId="43226" xr:uid="{C3F2524F-1B9C-4D9B-87CD-AF4DC683EC3E}"/>
    <cellStyle name="Normal 10 8 6 4 2 3" xfId="22226" xr:uid="{FCB8CB2B-CBC7-4399-8BBD-33346AA9A9BB}"/>
    <cellStyle name="Normal 10 8 6 4 2 4" xfId="43225" xr:uid="{18526B7E-7676-4BBB-BD16-2927063F636A}"/>
    <cellStyle name="Normal 10 8 6 4 3" xfId="1716" xr:uid="{997D6CFE-348D-4C04-A967-AD037D242C92}"/>
    <cellStyle name="Normal 10 8 6 4 3 2" xfId="22228" xr:uid="{69C7765E-6F19-485C-83C6-5422097A0DF5}"/>
    <cellStyle name="Normal 10 8 6 4 3 3" xfId="43227" xr:uid="{2A3F8911-025C-44F2-A6D3-286AF857A676}"/>
    <cellStyle name="Normal 10 8 6 4 4" xfId="22225" xr:uid="{821E088A-0D7C-4760-8266-43BE15550798}"/>
    <cellStyle name="Normal 10 8 6 4 5" xfId="43224" xr:uid="{1A46D24E-C305-4024-B7CE-41238EE99833}"/>
    <cellStyle name="Normal 10 8 6 5" xfId="1717" xr:uid="{CDA179D1-5D2A-41A9-B604-4106E544695F}"/>
    <cellStyle name="Normal 10 8 6 5 2" xfId="1718" xr:uid="{F0E184C6-89EB-4065-A3DF-A8E35C607929}"/>
    <cellStyle name="Normal 10 8 6 5 2 2" xfId="22230" xr:uid="{1AD1BAB5-363A-470C-988B-8A8561B5C0B0}"/>
    <cellStyle name="Normal 10 8 6 5 2 3" xfId="43229" xr:uid="{9B4F154C-AFB8-40A2-8288-E8115941C404}"/>
    <cellStyle name="Normal 10 8 6 5 3" xfId="22229" xr:uid="{B599CB7F-5A09-4132-B0C2-125FC76BABAF}"/>
    <cellStyle name="Normal 10 8 6 5 4" xfId="43228" xr:uid="{CB577BA2-14B3-4359-B44A-C81242ECDB20}"/>
    <cellStyle name="Normal 10 8 6 6" xfId="1719" xr:uid="{08EA3998-C30E-4DD7-9E5B-83FAF16A7047}"/>
    <cellStyle name="Normal 10 8 6 6 2" xfId="22231" xr:uid="{42E79C63-47A8-45BF-A4F1-9E44C22C9780}"/>
    <cellStyle name="Normal 10 8 6 6 3" xfId="43230" xr:uid="{EB2E9173-204C-4DB1-A8D8-30496A477481}"/>
    <cellStyle name="Normal 10 8 6 7" xfId="22208" xr:uid="{679DB7F0-488C-458D-90EE-2C9DAAEC06B2}"/>
    <cellStyle name="Normal 10 8 6 8" xfId="43207" xr:uid="{D7D080F5-3623-4666-869A-ADF5BBAFA1A9}"/>
    <cellStyle name="Normal 10 8 7" xfId="1720" xr:uid="{F0ECB387-CB68-4C7F-B450-DF9B0E0390B5}"/>
    <cellStyle name="Normal 10 8 7 2" xfId="1721" xr:uid="{2E389565-E72D-4BF7-AF7F-1EB74B1E9389}"/>
    <cellStyle name="Normal 10 8 7 2 2" xfId="1722" xr:uid="{D176250F-DCBF-4DB9-A27C-3821F9CBBBA8}"/>
    <cellStyle name="Normal 10 8 7 2 2 2" xfId="1723" xr:uid="{A67E38F6-31B7-40E6-806D-F4A3C1FB2193}"/>
    <cellStyle name="Normal 10 8 7 2 2 2 2" xfId="1724" xr:uid="{ADB13418-CCBF-4A02-AF49-3D062388BCB3}"/>
    <cellStyle name="Normal 10 8 7 2 2 2 2 2" xfId="22236" xr:uid="{FAA1B2B0-8A71-42A7-B340-10BFF3F9A44A}"/>
    <cellStyle name="Normal 10 8 7 2 2 2 2 3" xfId="43235" xr:uid="{B3507FC3-F8FE-41C4-821B-A7713C97753E}"/>
    <cellStyle name="Normal 10 8 7 2 2 2 3" xfId="22235" xr:uid="{BECBFF01-8393-492C-8000-939EBF65B1A4}"/>
    <cellStyle name="Normal 10 8 7 2 2 2 4" xfId="43234" xr:uid="{CCFD2076-5179-42FB-B325-76348C822B0F}"/>
    <cellStyle name="Normal 10 8 7 2 2 3" xfId="1725" xr:uid="{953B299A-58CC-4D31-BCB9-7969300E2407}"/>
    <cellStyle name="Normal 10 8 7 2 2 3 2" xfId="22237" xr:uid="{B351068D-40E1-4128-80A6-B961C45C9154}"/>
    <cellStyle name="Normal 10 8 7 2 2 3 3" xfId="43236" xr:uid="{18DE1E73-8332-47C1-9D57-7C61719AE397}"/>
    <cellStyle name="Normal 10 8 7 2 2 4" xfId="22234" xr:uid="{27B4978E-4E81-4297-98DE-B1AD9A8D8E98}"/>
    <cellStyle name="Normal 10 8 7 2 2 5" xfId="43233" xr:uid="{AD5FFAB0-762B-4628-A7F1-1BB2059FBA1D}"/>
    <cellStyle name="Normal 10 8 7 2 3" xfId="1726" xr:uid="{065D3473-3DDB-47A4-A37A-7B44F3D11E32}"/>
    <cellStyle name="Normal 10 8 7 2 3 2" xfId="1727" xr:uid="{C690FFEA-684A-4D25-B89F-EFEC133F1B9E}"/>
    <cellStyle name="Normal 10 8 7 2 3 2 2" xfId="1728" xr:uid="{6A98FBE4-347C-4892-B378-FFC3A7BA1D46}"/>
    <cellStyle name="Normal 10 8 7 2 3 2 2 2" xfId="22240" xr:uid="{B82979B3-3598-41E6-9507-79E76F2D308F}"/>
    <cellStyle name="Normal 10 8 7 2 3 2 2 3" xfId="43239" xr:uid="{79EE96BA-E99B-45BE-BC11-959D22F3143A}"/>
    <cellStyle name="Normal 10 8 7 2 3 2 3" xfId="22239" xr:uid="{6AD4D6F2-3D2E-4749-B7AC-855DEDB3C770}"/>
    <cellStyle name="Normal 10 8 7 2 3 2 4" xfId="43238" xr:uid="{24B83C2F-E98E-4CAD-ABB4-56B3E48A7690}"/>
    <cellStyle name="Normal 10 8 7 2 3 3" xfId="1729" xr:uid="{DECC980B-307E-49EF-B519-AD55BC3F3701}"/>
    <cellStyle name="Normal 10 8 7 2 3 3 2" xfId="22241" xr:uid="{744D286D-8931-41BD-ACC2-545FF576BE25}"/>
    <cellStyle name="Normal 10 8 7 2 3 3 3" xfId="43240" xr:uid="{60F63C83-3527-4D34-B3C5-769174BA7AF8}"/>
    <cellStyle name="Normal 10 8 7 2 3 4" xfId="22238" xr:uid="{0A5C4F19-289A-49AE-8763-E397DD383116}"/>
    <cellStyle name="Normal 10 8 7 2 3 5" xfId="43237" xr:uid="{815D831D-9F3C-430E-B7AF-A91D5882398D}"/>
    <cellStyle name="Normal 10 8 7 2 4" xfId="1730" xr:uid="{CD273CB7-5F3A-4E5B-B8FB-8D18A4A3BB1C}"/>
    <cellStyle name="Normal 10 8 7 2 4 2" xfId="1731" xr:uid="{E241B8F4-B185-4431-B483-F5D6124BBBCC}"/>
    <cellStyle name="Normal 10 8 7 2 4 2 2" xfId="22243" xr:uid="{084ADB12-2A5E-4023-A03E-47B86579DD71}"/>
    <cellStyle name="Normal 10 8 7 2 4 2 3" xfId="43242" xr:uid="{D2FC64B6-FF56-40F7-A799-78D8A32FCCC6}"/>
    <cellStyle name="Normal 10 8 7 2 4 3" xfId="22242" xr:uid="{82B615C1-D706-4C9B-B423-55E8BB5C34CE}"/>
    <cellStyle name="Normal 10 8 7 2 4 4" xfId="43241" xr:uid="{B15410A3-9B48-4768-96F4-521FA1C94651}"/>
    <cellStyle name="Normal 10 8 7 2 5" xfId="1732" xr:uid="{9DF94C01-FA76-46C5-9681-D44924F12E4E}"/>
    <cellStyle name="Normal 10 8 7 2 5 2" xfId="22244" xr:uid="{15E696BE-62BC-4141-9C3D-630FA25A2FC9}"/>
    <cellStyle name="Normal 10 8 7 2 5 3" xfId="43243" xr:uid="{B334FF57-EBC8-4BE2-9A94-FB44F7A01B07}"/>
    <cellStyle name="Normal 10 8 7 2 6" xfId="22233" xr:uid="{0F1E73AA-0376-49EE-9F4B-349F0F98A95A}"/>
    <cellStyle name="Normal 10 8 7 2 7" xfId="43232" xr:uid="{1C6196AF-92EA-4FAA-9754-CDDA89BE08E5}"/>
    <cellStyle name="Normal 10 8 7 3" xfId="1733" xr:uid="{45ACCD31-9AC3-47D2-90E3-750BD6D5CE8E}"/>
    <cellStyle name="Normal 10 8 7 3 2" xfId="1734" xr:uid="{A8C58808-6527-420A-9356-B6A88AD192CE}"/>
    <cellStyle name="Normal 10 8 7 3 2 2" xfId="1735" xr:uid="{01552FAB-B573-472C-A9BB-99038F86F426}"/>
    <cellStyle name="Normal 10 8 7 3 2 2 2" xfId="22247" xr:uid="{5BFC2564-5BE5-413C-81D0-30804005D3C8}"/>
    <cellStyle name="Normal 10 8 7 3 2 2 3" xfId="43246" xr:uid="{A8E8C3C2-B276-4E37-A7D7-9DEEF679E4AC}"/>
    <cellStyle name="Normal 10 8 7 3 2 3" xfId="22246" xr:uid="{B7C58D32-40C1-4842-8C24-6ECED8C289FC}"/>
    <cellStyle name="Normal 10 8 7 3 2 4" xfId="43245" xr:uid="{08A5FD37-5721-498C-A420-F1D918D42E89}"/>
    <cellStyle name="Normal 10 8 7 3 3" xfId="1736" xr:uid="{EA150AD7-8AA8-4834-A2FA-C9BC900BBFAB}"/>
    <cellStyle name="Normal 10 8 7 3 3 2" xfId="22248" xr:uid="{0ABB7683-305C-4C3A-8639-4FB517EAB50D}"/>
    <cellStyle name="Normal 10 8 7 3 3 3" xfId="43247" xr:uid="{08581593-261F-4817-AB5C-D6B1D115B73B}"/>
    <cellStyle name="Normal 10 8 7 3 4" xfId="22245" xr:uid="{C7F015C0-03A0-4337-9E05-C94FEA2F3F5A}"/>
    <cellStyle name="Normal 10 8 7 3 5" xfId="43244" xr:uid="{79DA7C0B-FBE6-4A06-8226-A31181F81CAE}"/>
    <cellStyle name="Normal 10 8 7 4" xfId="1737" xr:uid="{3AA67CE4-785D-40B7-A8B5-52F5D4B30A66}"/>
    <cellStyle name="Normal 10 8 7 4 2" xfId="1738" xr:uid="{1196EC3B-75D3-472F-BA91-E3D16061A39C}"/>
    <cellStyle name="Normal 10 8 7 4 2 2" xfId="1739" xr:uid="{319C6897-FE93-4739-9E8D-189EE634F72D}"/>
    <cellStyle name="Normal 10 8 7 4 2 2 2" xfId="22251" xr:uid="{DAE87C43-781F-4CA4-BC24-87260D74F171}"/>
    <cellStyle name="Normal 10 8 7 4 2 2 3" xfId="43250" xr:uid="{ACD20FBF-1F83-4C8F-9693-C24871C699EC}"/>
    <cellStyle name="Normal 10 8 7 4 2 3" xfId="22250" xr:uid="{FEC69104-5731-42EE-975B-926878B1892A}"/>
    <cellStyle name="Normal 10 8 7 4 2 4" xfId="43249" xr:uid="{B981B62A-B8DD-4D3D-83A0-9D5574DD839B}"/>
    <cellStyle name="Normal 10 8 7 4 3" xfId="1740" xr:uid="{F6E6C2FA-39DF-4BF1-94C9-B89CE7E55BB8}"/>
    <cellStyle name="Normal 10 8 7 4 3 2" xfId="22252" xr:uid="{F7715F25-FF54-49FB-8239-A77903B17791}"/>
    <cellStyle name="Normal 10 8 7 4 3 3" xfId="43251" xr:uid="{B55AFFC3-1781-43E1-8ACF-DE8EE6F7C8FD}"/>
    <cellStyle name="Normal 10 8 7 4 4" xfId="22249" xr:uid="{57A5F674-2D47-4877-A3C6-450968133B9A}"/>
    <cellStyle name="Normal 10 8 7 4 5" xfId="43248" xr:uid="{8FDCAF51-FA9A-41C9-84B5-F1FC85DD193A}"/>
    <cellStyle name="Normal 10 8 7 5" xfId="1741" xr:uid="{3A4E2AE2-56B9-4F1D-BD29-D10FC363DB9C}"/>
    <cellStyle name="Normal 10 8 7 5 2" xfId="1742" xr:uid="{5D92F544-22D9-429D-A442-907D74802696}"/>
    <cellStyle name="Normal 10 8 7 5 2 2" xfId="22254" xr:uid="{E2E87429-E0E2-4A68-BEF6-95766E6C9499}"/>
    <cellStyle name="Normal 10 8 7 5 2 3" xfId="43253" xr:uid="{795CF3FF-B425-4E19-BD08-BC17C15B4E90}"/>
    <cellStyle name="Normal 10 8 7 5 3" xfId="22253" xr:uid="{387A6704-E1FB-4993-BB96-D8D534C30816}"/>
    <cellStyle name="Normal 10 8 7 5 4" xfId="43252" xr:uid="{2BEB7911-9227-47B3-AF53-EC57D653A360}"/>
    <cellStyle name="Normal 10 8 7 6" xfId="1743" xr:uid="{6BAF3CA2-8F1A-47FC-8787-0E4B3F97750D}"/>
    <cellStyle name="Normal 10 8 7 6 2" xfId="22255" xr:uid="{D79254A4-C390-413A-816F-834D69F07169}"/>
    <cellStyle name="Normal 10 8 7 6 3" xfId="43254" xr:uid="{B911068A-938F-4D30-929C-019AB982B220}"/>
    <cellStyle name="Normal 10 8 7 7" xfId="22232" xr:uid="{39DA681F-C033-4F0A-84FF-FAB10C5895B7}"/>
    <cellStyle name="Normal 10 8 7 8" xfId="43231" xr:uid="{5D2EC082-18B9-4F05-82AF-A6A6164C0777}"/>
    <cellStyle name="Normal 10 8 8" xfId="1744" xr:uid="{DBDA3FB1-DE2E-4AAE-B0C2-EDDBAF42409D}"/>
    <cellStyle name="Normal 10 8 8 2" xfId="1745" xr:uid="{3E7E3A36-0CC7-47AA-969E-AEAD9D799D0A}"/>
    <cellStyle name="Normal 10 8 8 2 2" xfId="1746" xr:uid="{01427CC5-9D8A-439C-B353-B3C3A33C22BF}"/>
    <cellStyle name="Normal 10 8 8 2 2 2" xfId="1747" xr:uid="{6854C4A4-09FA-46DB-BDE6-BF4B3F69EAD1}"/>
    <cellStyle name="Normal 10 8 8 2 2 2 2" xfId="1748" xr:uid="{04180208-D69B-4CEA-8CEF-9ED53AFE3579}"/>
    <cellStyle name="Normal 10 8 8 2 2 2 2 2" xfId="22260" xr:uid="{ADE36420-5E47-4550-B461-0F4ECD0AE619}"/>
    <cellStyle name="Normal 10 8 8 2 2 2 2 3" xfId="43259" xr:uid="{275E4890-44AF-47FE-9B51-D49866822580}"/>
    <cellStyle name="Normal 10 8 8 2 2 2 3" xfId="22259" xr:uid="{ED8F5D89-1695-43FD-B214-BD4D1BA2212F}"/>
    <cellStyle name="Normal 10 8 8 2 2 2 4" xfId="43258" xr:uid="{E01FDAE5-95D9-4798-810D-FD78D2617C92}"/>
    <cellStyle name="Normal 10 8 8 2 2 3" xfId="1749" xr:uid="{5EB33D64-94AA-459D-8E80-0198D2764DCB}"/>
    <cellStyle name="Normal 10 8 8 2 2 3 2" xfId="22261" xr:uid="{6C8D809F-41C2-4F02-A9E2-0B2DFA551EFC}"/>
    <cellStyle name="Normal 10 8 8 2 2 3 3" xfId="43260" xr:uid="{7CFB67A4-5922-48E6-BF9C-56E6986CD363}"/>
    <cellStyle name="Normal 10 8 8 2 2 4" xfId="22258" xr:uid="{B59429B1-643B-416B-9D41-55244B286A96}"/>
    <cellStyle name="Normal 10 8 8 2 2 5" xfId="43257" xr:uid="{26916EFA-DE7A-43F3-AF24-956CC0C141F5}"/>
    <cellStyle name="Normal 10 8 8 2 3" xfId="1750" xr:uid="{BCADF365-B923-4DAE-8722-FD120B12340D}"/>
    <cellStyle name="Normal 10 8 8 2 3 2" xfId="1751" xr:uid="{6FE45E18-C5E0-4056-B8D2-BF7E8C625CC7}"/>
    <cellStyle name="Normal 10 8 8 2 3 2 2" xfId="1752" xr:uid="{B0A907FF-541A-4218-8AF1-2AB26D9642F6}"/>
    <cellStyle name="Normal 10 8 8 2 3 2 2 2" xfId="22264" xr:uid="{84AB38F7-2EDA-4411-9E2B-637A834CCECD}"/>
    <cellStyle name="Normal 10 8 8 2 3 2 2 3" xfId="43263" xr:uid="{F5DB8960-6D97-4F98-A7DD-9B597DAF4C10}"/>
    <cellStyle name="Normal 10 8 8 2 3 2 3" xfId="22263" xr:uid="{1F780F09-3EAD-4055-9B26-FD458A4C7637}"/>
    <cellStyle name="Normal 10 8 8 2 3 2 4" xfId="43262" xr:uid="{03BCA865-3294-4662-8697-21B35E5DC78E}"/>
    <cellStyle name="Normal 10 8 8 2 3 3" xfId="1753" xr:uid="{54F725DC-EB84-4885-B7A7-CCA74121C753}"/>
    <cellStyle name="Normal 10 8 8 2 3 3 2" xfId="22265" xr:uid="{B2CE79F0-3057-4CC0-8AA8-233722A36A4C}"/>
    <cellStyle name="Normal 10 8 8 2 3 3 3" xfId="43264" xr:uid="{6F25D39C-B0B2-46E4-8195-6A0329272C2F}"/>
    <cellStyle name="Normal 10 8 8 2 3 4" xfId="22262" xr:uid="{3FE55E01-FE2E-4A20-A6E4-92AA675841C4}"/>
    <cellStyle name="Normal 10 8 8 2 3 5" xfId="43261" xr:uid="{1A9BDEB2-93FD-4871-B2F2-655478B606E0}"/>
    <cellStyle name="Normal 10 8 8 2 4" xfId="1754" xr:uid="{38A8C0EE-5F59-4DFB-8390-4A768906FE4E}"/>
    <cellStyle name="Normal 10 8 8 2 4 2" xfId="1755" xr:uid="{3AA34B21-5CBC-40E2-866F-3FEE6FD0ECE3}"/>
    <cellStyle name="Normal 10 8 8 2 4 2 2" xfId="22267" xr:uid="{A5BC510B-2171-47A1-86A0-19713D1AA03B}"/>
    <cellStyle name="Normal 10 8 8 2 4 2 3" xfId="43266" xr:uid="{1AFD0B7C-1ACD-4A88-A9F7-477228AB574B}"/>
    <cellStyle name="Normal 10 8 8 2 4 3" xfId="22266" xr:uid="{43B8C377-D53C-4DAF-9030-D82F75E46106}"/>
    <cellStyle name="Normal 10 8 8 2 4 4" xfId="43265" xr:uid="{11FA1D02-5EC6-4D67-8581-A60BFC9877A5}"/>
    <cellStyle name="Normal 10 8 8 2 5" xfId="1756" xr:uid="{0C9AD41E-F841-4D9F-B2DE-8CE6B0D7604D}"/>
    <cellStyle name="Normal 10 8 8 2 5 2" xfId="22268" xr:uid="{D4043A2B-8617-4FB8-9AEE-E727815EE48A}"/>
    <cellStyle name="Normal 10 8 8 2 5 3" xfId="43267" xr:uid="{875D59C4-7795-4888-ADD6-1797EB62B770}"/>
    <cellStyle name="Normal 10 8 8 2 6" xfId="22257" xr:uid="{07FF75B4-580B-4832-A9EF-940EB3B5DD83}"/>
    <cellStyle name="Normal 10 8 8 2 7" xfId="43256" xr:uid="{61AEDFAE-4152-4BF5-9A11-A42F3B2431CC}"/>
    <cellStyle name="Normal 10 8 8 3" xfId="1757" xr:uid="{1B7C5C1A-8464-483F-B79A-5A4B48D20EE1}"/>
    <cellStyle name="Normal 10 8 8 3 2" xfId="1758" xr:uid="{4B20443C-9199-46CB-86DD-250DEFA00229}"/>
    <cellStyle name="Normal 10 8 8 3 2 2" xfId="1759" xr:uid="{E31849C4-3B13-4023-AE1F-FC8E32653D56}"/>
    <cellStyle name="Normal 10 8 8 3 2 2 2" xfId="22271" xr:uid="{E715330C-DB89-4FC4-B6BE-43DCCB9EA22A}"/>
    <cellStyle name="Normal 10 8 8 3 2 2 3" xfId="43270" xr:uid="{7ED6D764-746D-45B7-A13F-0D67666E6282}"/>
    <cellStyle name="Normal 10 8 8 3 2 3" xfId="22270" xr:uid="{EC9015E8-EE2F-4ADC-9E9E-D2F585FDA17D}"/>
    <cellStyle name="Normal 10 8 8 3 2 4" xfId="43269" xr:uid="{F0709286-CF22-4175-8D37-2147CCCAF0A1}"/>
    <cellStyle name="Normal 10 8 8 3 3" xfId="1760" xr:uid="{67658D04-4B7E-4312-AC03-C630E37BA5CC}"/>
    <cellStyle name="Normal 10 8 8 3 3 2" xfId="22272" xr:uid="{6BACA9EE-DAC1-4E26-8894-A8EAE7CA243D}"/>
    <cellStyle name="Normal 10 8 8 3 3 3" xfId="43271" xr:uid="{856800B7-9ADA-4432-8F1A-EB2027630376}"/>
    <cellStyle name="Normal 10 8 8 3 4" xfId="22269" xr:uid="{D9377AED-AA2A-4D7B-9B7C-D5D20400A0A5}"/>
    <cellStyle name="Normal 10 8 8 3 5" xfId="43268" xr:uid="{D098A4AA-3BEE-4ADB-A461-F9445A2F0650}"/>
    <cellStyle name="Normal 10 8 8 4" xfId="1761" xr:uid="{9CA3C516-EBE7-4F61-A48E-7C004D0AC6D4}"/>
    <cellStyle name="Normal 10 8 8 4 2" xfId="1762" xr:uid="{34623CA7-347A-4B63-90B7-9FAD903976D5}"/>
    <cellStyle name="Normal 10 8 8 4 2 2" xfId="1763" xr:uid="{9F9B4480-EEF5-4569-A3BC-8F35A3DE8E8A}"/>
    <cellStyle name="Normal 10 8 8 4 2 2 2" xfId="22275" xr:uid="{439CD842-786D-4C3B-8D4A-0FD1B2480CDC}"/>
    <cellStyle name="Normal 10 8 8 4 2 2 3" xfId="43274" xr:uid="{4A97C5AE-6AE2-4212-B278-37BE5EB0F332}"/>
    <cellStyle name="Normal 10 8 8 4 2 3" xfId="22274" xr:uid="{D3AA3779-E188-4516-A39C-29D84718BEA0}"/>
    <cellStyle name="Normal 10 8 8 4 2 4" xfId="43273" xr:uid="{B78B0625-32E4-41E7-9BF5-7EFB3BC3C357}"/>
    <cellStyle name="Normal 10 8 8 4 3" xfId="1764" xr:uid="{48EC0690-1D3C-4716-9C99-7AEF254A86AD}"/>
    <cellStyle name="Normal 10 8 8 4 3 2" xfId="22276" xr:uid="{DEE3E5D0-3376-4E34-8F79-53D0A12D4097}"/>
    <cellStyle name="Normal 10 8 8 4 3 3" xfId="43275" xr:uid="{E48857BC-1390-4D86-998E-879EBFD094BB}"/>
    <cellStyle name="Normal 10 8 8 4 4" xfId="22273" xr:uid="{C25871B2-D1A1-41C8-B796-45B6303CA431}"/>
    <cellStyle name="Normal 10 8 8 4 5" xfId="43272" xr:uid="{793E1F90-0D48-46E9-B244-FE506B54DE09}"/>
    <cellStyle name="Normal 10 8 8 5" xfId="1765" xr:uid="{EBBA70F0-1E67-49BB-A06A-D57E19291E9A}"/>
    <cellStyle name="Normal 10 8 8 5 2" xfId="1766" xr:uid="{4126B2A1-4BB7-4B73-9BC9-C628C9B638CC}"/>
    <cellStyle name="Normal 10 8 8 5 2 2" xfId="22278" xr:uid="{F2F25BC8-5E0B-4DFE-ACA1-47ABF43E4A74}"/>
    <cellStyle name="Normal 10 8 8 5 2 3" xfId="43277" xr:uid="{AA6B125D-11A6-4198-BBEB-B34278509709}"/>
    <cellStyle name="Normal 10 8 8 5 3" xfId="22277" xr:uid="{EF22A66E-6268-4FF9-A1F0-F1F3C948426D}"/>
    <cellStyle name="Normal 10 8 8 5 4" xfId="43276" xr:uid="{2B6BFBB9-0BA8-43E1-BAEC-53171844ED5D}"/>
    <cellStyle name="Normal 10 8 8 6" xfId="1767" xr:uid="{991867F6-E90E-40EE-B67D-9E3FB0FFCA78}"/>
    <cellStyle name="Normal 10 8 8 6 2" xfId="22279" xr:uid="{3CDCE1E3-A6A5-4646-A94A-348ADF0DA221}"/>
    <cellStyle name="Normal 10 8 8 6 3" xfId="43278" xr:uid="{A6730A5A-7CEE-4692-942B-29D3CBAFC269}"/>
    <cellStyle name="Normal 10 8 8 7" xfId="22256" xr:uid="{2913CC10-F433-4FC1-AB95-78A33C6E8872}"/>
    <cellStyle name="Normal 10 8 8 8" xfId="43255" xr:uid="{46ABC332-0B85-4423-9574-76F5F48D924E}"/>
    <cellStyle name="Normal 10 8 9" xfId="1768" xr:uid="{576A467C-64FB-4670-B750-588F97DEE7F5}"/>
    <cellStyle name="Normal 10 8 9 2" xfId="1769" xr:uid="{AD24DCBA-B8B1-47A4-B0D3-9B364E5A7ACB}"/>
    <cellStyle name="Normal 10 8 9 2 2" xfId="1770" xr:uid="{13550A2B-6B36-4676-8445-7125E44D780C}"/>
    <cellStyle name="Normal 10 8 9 2 2 2" xfId="1771" xr:uid="{725DB0E5-200A-4944-AB99-B33BFB10AB3A}"/>
    <cellStyle name="Normal 10 8 9 2 2 2 2" xfId="22283" xr:uid="{29732212-F61C-43E9-A77E-A09A05654120}"/>
    <cellStyle name="Normal 10 8 9 2 2 2 3" xfId="43282" xr:uid="{C40FA212-93CD-4AB0-B172-0EFA96E12B3D}"/>
    <cellStyle name="Normal 10 8 9 2 2 3" xfId="22282" xr:uid="{CD1DBA34-9EC7-4123-AA31-D7B796E4C144}"/>
    <cellStyle name="Normal 10 8 9 2 2 4" xfId="43281" xr:uid="{2397D346-5E4A-4D4A-9D51-7E205151180A}"/>
    <cellStyle name="Normal 10 8 9 2 3" xfId="1772" xr:uid="{12A8AA04-53E4-4208-9D5C-B4E28780CA1A}"/>
    <cellStyle name="Normal 10 8 9 2 3 2" xfId="22284" xr:uid="{822AAB59-9B64-48C6-BE2C-AB2F2D171457}"/>
    <cellStyle name="Normal 10 8 9 2 3 3" xfId="43283" xr:uid="{12F5C560-F04B-4FDF-8FA3-EAEDB12FF46C}"/>
    <cellStyle name="Normal 10 8 9 2 4" xfId="22281" xr:uid="{8681B1C3-FF84-4C68-A05C-B486B9F70848}"/>
    <cellStyle name="Normal 10 8 9 2 5" xfId="43280" xr:uid="{5A969FA8-FFEA-4ADF-A0FF-3BBF665B9794}"/>
    <cellStyle name="Normal 10 8 9 3" xfId="1773" xr:uid="{A901D4C7-ABCB-4ECF-9389-5C6AA4F780B9}"/>
    <cellStyle name="Normal 10 8 9 3 2" xfId="1774" xr:uid="{21D34DA6-162C-4712-ACB3-D6A50AE56845}"/>
    <cellStyle name="Normal 10 8 9 3 2 2" xfId="1775" xr:uid="{15823D6F-2E04-4055-A756-0BECEB7A7E53}"/>
    <cellStyle name="Normal 10 8 9 3 2 2 2" xfId="22287" xr:uid="{D719246D-6EBC-4D7A-A814-072DA02871FC}"/>
    <cellStyle name="Normal 10 8 9 3 2 2 3" xfId="43286" xr:uid="{6A367CAD-3E19-4EB8-B4F4-C22FC9E56C62}"/>
    <cellStyle name="Normal 10 8 9 3 2 3" xfId="22286" xr:uid="{D7822435-176B-42C2-8CFF-9A87F1324F6D}"/>
    <cellStyle name="Normal 10 8 9 3 2 4" xfId="43285" xr:uid="{476254B6-6E0B-48D6-B2FB-8BA4D26E463E}"/>
    <cellStyle name="Normal 10 8 9 3 3" xfId="1776" xr:uid="{445CC98F-52D6-4686-ADC0-2813C3B01B76}"/>
    <cellStyle name="Normal 10 8 9 3 3 2" xfId="22288" xr:uid="{F9D473A5-C4A6-4280-8E33-BDFDF2EA699A}"/>
    <cellStyle name="Normal 10 8 9 3 3 3" xfId="43287" xr:uid="{D49FA432-C310-4AC0-B69A-62AE754A3883}"/>
    <cellStyle name="Normal 10 8 9 3 4" xfId="22285" xr:uid="{907204A4-EDA7-4CA7-B854-37BE63C8651A}"/>
    <cellStyle name="Normal 10 8 9 3 5" xfId="43284" xr:uid="{9D0FEC7D-AD7D-4114-9DFC-4BD244569578}"/>
    <cellStyle name="Normal 10 8 9 4" xfId="1777" xr:uid="{6FC3B818-E577-4502-8C61-F9B6D04A2854}"/>
    <cellStyle name="Normal 10 8 9 4 2" xfId="1778" xr:uid="{E7E0ABC6-A1EA-42B3-8DAA-6F993C71C1D7}"/>
    <cellStyle name="Normal 10 8 9 4 2 2" xfId="22290" xr:uid="{A13F6870-A2E3-4FA0-AD3D-967AB7F639AA}"/>
    <cellStyle name="Normal 10 8 9 4 2 3" xfId="43289" xr:uid="{3320FC92-C70C-4651-8202-08DCA6D0B01C}"/>
    <cellStyle name="Normal 10 8 9 4 3" xfId="22289" xr:uid="{3B4B6AF6-E521-4FF5-8024-ECA1D4DFA1DD}"/>
    <cellStyle name="Normal 10 8 9 4 4" xfId="43288" xr:uid="{CFA04C05-5BCA-4521-AE23-56B3BE68D8A9}"/>
    <cellStyle name="Normal 10 8 9 5" xfId="1779" xr:uid="{8F644EAE-2C8C-472C-9E99-F68A34992866}"/>
    <cellStyle name="Normal 10 8 9 5 2" xfId="22291" xr:uid="{31BB1A45-9E3C-4BBD-9EF8-6268A810FE64}"/>
    <cellStyle name="Normal 10 8 9 5 3" xfId="43290" xr:uid="{074D5F04-D8E5-4C6F-BB8F-454E1F01B849}"/>
    <cellStyle name="Normal 10 8 9 6" xfId="22280" xr:uid="{AC4D9CD1-2B9C-4030-A967-61F294BE4C88}"/>
    <cellStyle name="Normal 10 8 9 7" xfId="43279" xr:uid="{9B9DEBA0-E10E-4C18-8E51-58D4DABD4502}"/>
    <cellStyle name="Normal 10 9" xfId="1780" xr:uid="{9116C640-1CEE-42FB-859D-6A89C802B29C}"/>
    <cellStyle name="Normal 10 9 2" xfId="1781" xr:uid="{1233249C-0764-4BA4-B7E1-F807755FFB65}"/>
    <cellStyle name="Normal 10 9 2 2" xfId="1782" xr:uid="{189B966D-0EB3-42E7-81FE-E61185F2D56B}"/>
    <cellStyle name="Normal 10 9 2 2 2" xfId="1783" xr:uid="{C3BC37F6-6782-40FD-9446-2843DEDC5765}"/>
    <cellStyle name="Normal 10 9 2 2 2 2" xfId="1784" xr:uid="{07191669-6E85-44A5-9599-1D6548A45BF3}"/>
    <cellStyle name="Normal 10 9 2 2 2 2 2" xfId="1785" xr:uid="{DAF8C782-FA71-4F0D-B601-6D45AB974D59}"/>
    <cellStyle name="Normal 10 9 2 2 2 2 2 2" xfId="22297" xr:uid="{8EFE18DD-C456-406D-B866-5CA796FC44F0}"/>
    <cellStyle name="Normal 10 9 2 2 2 2 2 3" xfId="43296" xr:uid="{EB0450A8-1022-4D16-8171-ECAAD0FA2905}"/>
    <cellStyle name="Normal 10 9 2 2 2 2 3" xfId="22296" xr:uid="{AB965455-1683-427C-A6C9-9994A7AA7C15}"/>
    <cellStyle name="Normal 10 9 2 2 2 2 4" xfId="43295" xr:uid="{2D5E5C59-83F4-4743-B4D7-5242FE7F99F1}"/>
    <cellStyle name="Normal 10 9 2 2 2 3" xfId="1786" xr:uid="{43ED4F85-BAAF-4EEC-B73F-A769C4C4275C}"/>
    <cellStyle name="Normal 10 9 2 2 2 3 2" xfId="22298" xr:uid="{8A19F834-7CE5-403A-8736-982F2EE9F783}"/>
    <cellStyle name="Normal 10 9 2 2 2 3 3" xfId="43297" xr:uid="{25E8F854-868D-4F38-BFC1-DA91984928D9}"/>
    <cellStyle name="Normal 10 9 2 2 2 4" xfId="22295" xr:uid="{0848876C-6CEF-4102-B8BF-C0B850313F59}"/>
    <cellStyle name="Normal 10 9 2 2 2 5" xfId="43294" xr:uid="{377897FC-7FEA-431B-91F0-35C43D5C140E}"/>
    <cellStyle name="Normal 10 9 2 2 3" xfId="1787" xr:uid="{A8310BF2-E2D0-4160-9C5B-DC47A494936D}"/>
    <cellStyle name="Normal 10 9 2 2 3 2" xfId="1788" xr:uid="{8B3D749A-D398-4785-BC94-BCC1EF22B404}"/>
    <cellStyle name="Normal 10 9 2 2 3 2 2" xfId="1789" xr:uid="{70DE84D7-7005-4B50-AF9D-C817D9C94984}"/>
    <cellStyle name="Normal 10 9 2 2 3 2 2 2" xfId="22301" xr:uid="{07B47D57-A39C-4B12-8AF9-20332E6A96FF}"/>
    <cellStyle name="Normal 10 9 2 2 3 2 2 3" xfId="43300" xr:uid="{E3334721-E162-4030-958C-AF4E087D5AA2}"/>
    <cellStyle name="Normal 10 9 2 2 3 2 3" xfId="22300" xr:uid="{3B5A9A44-A4BA-4169-89AB-C45238E1B4C7}"/>
    <cellStyle name="Normal 10 9 2 2 3 2 4" xfId="43299" xr:uid="{C528437F-7F18-4D73-AA7C-260D7E7116F3}"/>
    <cellStyle name="Normal 10 9 2 2 3 3" xfId="1790" xr:uid="{D62A1A47-BBB7-4D78-9E63-A51DF50F142B}"/>
    <cellStyle name="Normal 10 9 2 2 3 3 2" xfId="22302" xr:uid="{7931BBA8-A6ED-4528-8C6F-BA77BC8B282B}"/>
    <cellStyle name="Normal 10 9 2 2 3 3 3" xfId="43301" xr:uid="{5A86546E-114C-430E-9707-790BE26556F6}"/>
    <cellStyle name="Normal 10 9 2 2 3 4" xfId="22299" xr:uid="{A18398FA-C2CB-4D7A-B38C-4ABF611BFDBA}"/>
    <cellStyle name="Normal 10 9 2 2 3 5" xfId="43298" xr:uid="{AD10B74F-72F2-408B-BAE4-3876EF863600}"/>
    <cellStyle name="Normal 10 9 2 2 4" xfId="1791" xr:uid="{94145075-EC8A-47F3-9A4B-C27E3A132083}"/>
    <cellStyle name="Normal 10 9 2 2 4 2" xfId="22303" xr:uid="{39207E68-38D9-4D48-AE29-85059C851A9B}"/>
    <cellStyle name="Normal 10 9 2 2 4 3" xfId="43302" xr:uid="{FCF7713E-CE32-4DBB-A726-DF12CDAB8859}"/>
    <cellStyle name="Normal 10 9 2 2 5" xfId="22294" xr:uid="{55D44578-28B8-44B0-95FA-AD9737A67DC7}"/>
    <cellStyle name="Normal 10 9 2 2 6" xfId="43293" xr:uid="{485467DE-9FA8-4CFB-A816-ABC4288CA9A0}"/>
    <cellStyle name="Normal 10 9 2 3" xfId="1792" xr:uid="{6D011619-2A10-4406-95AB-4516D2942B40}"/>
    <cellStyle name="Normal 10 9 2 3 2" xfId="1793" xr:uid="{256FAA03-4223-438B-8F69-EBDDDB4DDF83}"/>
    <cellStyle name="Normal 10 9 2 3 2 2" xfId="1794" xr:uid="{75F9A514-ABA3-4954-8E06-533D71F69C29}"/>
    <cellStyle name="Normal 10 9 2 3 2 2 2" xfId="22306" xr:uid="{EC2DA631-C125-4347-9184-C9F7EE8BC5DC}"/>
    <cellStyle name="Normal 10 9 2 3 2 2 3" xfId="43305" xr:uid="{3F2FFC07-7F47-4FE7-8C57-75286AEAF4E8}"/>
    <cellStyle name="Normal 10 9 2 3 2 3" xfId="22305" xr:uid="{CF3FB589-896C-4954-9CB6-6B60741DD710}"/>
    <cellStyle name="Normal 10 9 2 3 2 4" xfId="43304" xr:uid="{BE5C1DA7-547C-4899-8872-F34B5F072179}"/>
    <cellStyle name="Normal 10 9 2 3 3" xfId="1795" xr:uid="{935C5FAA-339B-443A-ABBE-87DCE41159A7}"/>
    <cellStyle name="Normal 10 9 2 3 3 2" xfId="22307" xr:uid="{DCC992E1-7408-4F24-A427-F3026AE49DAD}"/>
    <cellStyle name="Normal 10 9 2 3 3 3" xfId="43306" xr:uid="{C232B171-E09E-4634-9406-8CFD96ED9365}"/>
    <cellStyle name="Normal 10 9 2 3 4" xfId="22304" xr:uid="{919AE067-E43E-48AE-8942-715029474590}"/>
    <cellStyle name="Normal 10 9 2 3 5" xfId="43303" xr:uid="{ACA8D1E2-42DD-4342-B58B-55695BD2F065}"/>
    <cellStyle name="Normal 10 9 2 4" xfId="1796" xr:uid="{0C3BB4DB-141D-4A52-99E7-28143EE1E5BF}"/>
    <cellStyle name="Normal 10 9 2 4 2" xfId="1797" xr:uid="{3C7725EA-2BF9-447E-9128-892DAAF5919F}"/>
    <cellStyle name="Normal 10 9 2 4 2 2" xfId="1798" xr:uid="{454288C4-1AEA-4497-AF0E-AA98D03DCD1F}"/>
    <cellStyle name="Normal 10 9 2 4 2 2 2" xfId="22310" xr:uid="{5F46E362-FD5E-4493-B4AD-C5CCC28219BE}"/>
    <cellStyle name="Normal 10 9 2 4 2 2 3" xfId="43309" xr:uid="{F6F3B143-97BF-4FD9-A828-B37B4995291A}"/>
    <cellStyle name="Normal 10 9 2 4 2 3" xfId="22309" xr:uid="{BD8A6CBC-68C4-455D-AAE2-6EFEDCA32F93}"/>
    <cellStyle name="Normal 10 9 2 4 2 4" xfId="43308" xr:uid="{291A1471-DD35-4CD4-85AE-25269F1EB06A}"/>
    <cellStyle name="Normal 10 9 2 4 3" xfId="1799" xr:uid="{ABFD7422-612F-4D4E-B4F0-F1E72866E008}"/>
    <cellStyle name="Normal 10 9 2 4 3 2" xfId="22311" xr:uid="{1DED70A1-C612-40FD-9FF7-40C5BCC0568C}"/>
    <cellStyle name="Normal 10 9 2 4 3 3" xfId="43310" xr:uid="{25789956-819E-4964-B8E2-121515D1E45B}"/>
    <cellStyle name="Normal 10 9 2 4 4" xfId="22308" xr:uid="{FA267684-35EE-4322-9D77-CE5EF23F6080}"/>
    <cellStyle name="Normal 10 9 2 4 5" xfId="43307" xr:uid="{38A2C3C4-CD8B-48E9-9D89-F2F2896273F2}"/>
    <cellStyle name="Normal 10 9 2 5" xfId="1800" xr:uid="{ADD3F290-C3D5-41D2-A2C7-36D62C74CDB8}"/>
    <cellStyle name="Normal 10 9 2 5 2" xfId="22312" xr:uid="{F0557642-6D23-49CD-9A89-BD9477BDD898}"/>
    <cellStyle name="Normal 10 9 2 5 3" xfId="43311" xr:uid="{AC56D7F5-058F-4754-892F-CB7C9FD9C2E8}"/>
    <cellStyle name="Normal 10 9 2 6" xfId="22293" xr:uid="{12FC2DD9-F9FA-4645-8DB3-E842CD6451E0}"/>
    <cellStyle name="Normal 10 9 2 7" xfId="43292" xr:uid="{DD6F3C6F-25AE-491D-BB7E-481815808E87}"/>
    <cellStyle name="Normal 10 9 3" xfId="1801" xr:uid="{56D102AD-4E93-43CD-83BA-2285084F43F3}"/>
    <cellStyle name="Normal 10 9 3 2" xfId="1802" xr:uid="{E09EC46D-9A40-4F60-868B-7048A7191425}"/>
    <cellStyle name="Normal 10 9 3 2 2" xfId="1803" xr:uid="{5E16DB53-98F2-41A5-A3ED-DE6297CF03C1}"/>
    <cellStyle name="Normal 10 9 3 2 2 2" xfId="1804" xr:uid="{299ADA0E-815A-4710-9794-363C1CCDB374}"/>
    <cellStyle name="Normal 10 9 3 2 2 2 2" xfId="22316" xr:uid="{B78A7851-A5D8-4D18-8C50-1267C02E77FC}"/>
    <cellStyle name="Normal 10 9 3 2 2 2 3" xfId="43315" xr:uid="{C3CA375B-C607-481E-AEF1-D8FD24B5B386}"/>
    <cellStyle name="Normal 10 9 3 2 2 3" xfId="22315" xr:uid="{E89B31D3-40B4-4B51-9287-AEBC8080D6F3}"/>
    <cellStyle name="Normal 10 9 3 2 2 4" xfId="43314" xr:uid="{E8257150-A9B3-4F79-92DD-C9E660B88FE9}"/>
    <cellStyle name="Normal 10 9 3 2 3" xfId="1805" xr:uid="{BD4169F8-7EB8-4B90-8277-42D3121FBFB9}"/>
    <cellStyle name="Normal 10 9 3 2 3 2" xfId="22317" xr:uid="{5AFDBF13-DE48-4584-91B8-E55408540690}"/>
    <cellStyle name="Normal 10 9 3 2 3 3" xfId="43316" xr:uid="{0161B88B-129B-4FD7-8FF9-624309D2C136}"/>
    <cellStyle name="Normal 10 9 3 2 4" xfId="22314" xr:uid="{FFEB3BC6-D60C-45E3-8DEF-505D32C9B442}"/>
    <cellStyle name="Normal 10 9 3 2 5" xfId="43313" xr:uid="{DA8C424B-E225-44DC-A912-BEEBEC498C77}"/>
    <cellStyle name="Normal 10 9 3 3" xfId="1806" xr:uid="{FA6AEDD7-63EE-4500-A2F1-BCEE5CAD1D3C}"/>
    <cellStyle name="Normal 10 9 3 3 2" xfId="1807" xr:uid="{DA05EC13-5B24-42F1-A535-CC013D3288F4}"/>
    <cellStyle name="Normal 10 9 3 3 2 2" xfId="1808" xr:uid="{E21664B4-49C1-48DC-80A1-6065EF6EFE64}"/>
    <cellStyle name="Normal 10 9 3 3 2 2 2" xfId="22320" xr:uid="{494D0BDB-8441-49AF-8EBE-C67F2B9FB84A}"/>
    <cellStyle name="Normal 10 9 3 3 2 2 3" xfId="43319" xr:uid="{32BFDA57-4921-431A-9D20-4C6AF40EB324}"/>
    <cellStyle name="Normal 10 9 3 3 2 3" xfId="22319" xr:uid="{A29A0B0E-7EC9-4B2F-94C0-6B9B5B0C9D39}"/>
    <cellStyle name="Normal 10 9 3 3 2 4" xfId="43318" xr:uid="{1827C219-CFC3-4B04-A3C3-1D688C593924}"/>
    <cellStyle name="Normal 10 9 3 3 3" xfId="1809" xr:uid="{808C5DC3-FE0E-46F0-A7CE-E036AB88C58E}"/>
    <cellStyle name="Normal 10 9 3 3 3 2" xfId="22321" xr:uid="{9F93E366-159B-4F36-81F5-AB3860177C3F}"/>
    <cellStyle name="Normal 10 9 3 3 3 3" xfId="43320" xr:uid="{28EEC05E-5234-4E98-B1AD-4D5953C539AF}"/>
    <cellStyle name="Normal 10 9 3 3 4" xfId="22318" xr:uid="{66C6966D-45FD-4183-B8EC-190B530A702E}"/>
    <cellStyle name="Normal 10 9 3 3 5" xfId="43317" xr:uid="{083C45D8-3DFF-4923-97AB-D3FD595DA05F}"/>
    <cellStyle name="Normal 10 9 3 4" xfId="1810" xr:uid="{6BCAC9B5-DE83-4153-99E8-52C92FCE65F8}"/>
    <cellStyle name="Normal 10 9 3 4 2" xfId="22322" xr:uid="{3AD6C505-D5BB-4B03-B20C-C35F704915A7}"/>
    <cellStyle name="Normal 10 9 3 4 3" xfId="43321" xr:uid="{4CA2F433-2009-4776-BE51-2AA0FF0DCFCA}"/>
    <cellStyle name="Normal 10 9 3 5" xfId="22313" xr:uid="{0A3419CC-F0E4-4518-8305-9E421A747C76}"/>
    <cellStyle name="Normal 10 9 3 6" xfId="43312" xr:uid="{32A91ED2-CFCF-403C-B710-A26987F38C7F}"/>
    <cellStyle name="Normal 10 9 4" xfId="1811" xr:uid="{F7AC46F6-0D0C-4462-88E8-07DAC4ED5830}"/>
    <cellStyle name="Normal 10 9 4 2" xfId="1812" xr:uid="{EAACB8E7-F4A0-4AED-BF11-4E72223A23BC}"/>
    <cellStyle name="Normal 10 9 4 2 2" xfId="1813" xr:uid="{D6AA19F7-610C-43E6-89A8-A257609794C2}"/>
    <cellStyle name="Normal 10 9 4 2 2 2" xfId="22325" xr:uid="{58D9E634-973F-43F9-9DFE-7E4C638F9964}"/>
    <cellStyle name="Normal 10 9 4 2 2 3" xfId="43324" xr:uid="{86DF156F-C2F4-4BD2-B597-66DCFBEC6DB0}"/>
    <cellStyle name="Normal 10 9 4 2 3" xfId="22324" xr:uid="{28405BE7-2FF4-4BCD-B5E1-5E885DE7DFDC}"/>
    <cellStyle name="Normal 10 9 4 2 4" xfId="43323" xr:uid="{EBCBC05E-A57B-4E53-B07E-9947F94C24D4}"/>
    <cellStyle name="Normal 10 9 4 3" xfId="1814" xr:uid="{1F7BBDF8-7931-48DD-9021-26BC00F6C53C}"/>
    <cellStyle name="Normal 10 9 4 3 2" xfId="22326" xr:uid="{D285992A-8C0A-4F08-91DC-6269B6A1170B}"/>
    <cellStyle name="Normal 10 9 4 3 3" xfId="43325" xr:uid="{5912DC68-DDBF-4A8C-A482-59CDFEB6266B}"/>
    <cellStyle name="Normal 10 9 4 4" xfId="22323" xr:uid="{609DDD28-9213-4B03-9E8A-F9D6D8591A87}"/>
    <cellStyle name="Normal 10 9 4 5" xfId="43322" xr:uid="{ADE6E9DA-D9D1-4C89-93E4-F58B28C780AC}"/>
    <cellStyle name="Normal 10 9 5" xfId="1815" xr:uid="{AF7606E8-AAC5-43F9-988D-663B62C49B21}"/>
    <cellStyle name="Normal 10 9 5 2" xfId="1816" xr:uid="{934ED75A-A360-4391-9365-409C7153B92E}"/>
    <cellStyle name="Normal 10 9 5 2 2" xfId="1817" xr:uid="{2017E7DA-2813-467B-B96C-05E901B89BA6}"/>
    <cellStyle name="Normal 10 9 5 2 2 2" xfId="22329" xr:uid="{9DEEDE13-F91E-4ABD-B48B-8981D1687938}"/>
    <cellStyle name="Normal 10 9 5 2 2 3" xfId="43328" xr:uid="{CC42D6A0-6FE4-4C6F-9A7E-E1B6AC823573}"/>
    <cellStyle name="Normal 10 9 5 2 3" xfId="22328" xr:uid="{C0A119CE-8D11-413B-849A-D7D1FD15AFCC}"/>
    <cellStyle name="Normal 10 9 5 2 4" xfId="43327" xr:uid="{BB420A39-238F-46F6-8355-AD5CB5384595}"/>
    <cellStyle name="Normal 10 9 5 3" xfId="1818" xr:uid="{F72A1E05-DB69-4960-9B01-371EF8654723}"/>
    <cellStyle name="Normal 10 9 5 3 2" xfId="22330" xr:uid="{7C3D4A45-5E27-4E8C-941C-B7F1CF559808}"/>
    <cellStyle name="Normal 10 9 5 3 3" xfId="43329" xr:uid="{6395E9A4-877D-4B7E-AC84-98666C1E2900}"/>
    <cellStyle name="Normal 10 9 5 4" xfId="22327" xr:uid="{67214BAE-3D05-43DA-B265-FD6E6ECB5292}"/>
    <cellStyle name="Normal 10 9 5 5" xfId="43326" xr:uid="{575FB56E-A843-4A79-9C6D-03567CFA6D63}"/>
    <cellStyle name="Normal 10 9 6" xfId="1819" xr:uid="{F2900FB7-4538-4BAF-AD89-5EFC37FA474B}"/>
    <cellStyle name="Normal 10 9 6 2" xfId="22331" xr:uid="{C41E0CDA-1D4B-4B4D-B716-3EA0477A6848}"/>
    <cellStyle name="Normal 10 9 6 3" xfId="43330" xr:uid="{21688A09-B9D8-4744-B912-0CCD04BEFE90}"/>
    <cellStyle name="Normal 10 9 7" xfId="22292" xr:uid="{1B6D5099-42A9-4F40-B2C9-F003E3B56A79}"/>
    <cellStyle name="Normal 10 9 8" xfId="43291" xr:uid="{FD6375E3-A241-4075-9861-1A1008B8DBD4}"/>
    <cellStyle name="Normal 100" xfId="1820" xr:uid="{A4A20557-7192-4D3A-B89A-D8C01E4A5E51}"/>
    <cellStyle name="Normal 100 2" xfId="1821" xr:uid="{D493F2E0-4D00-46EE-A9CD-7CDD9A391B68}"/>
    <cellStyle name="Normal 100 2 2" xfId="1822" xr:uid="{A50C4746-67C6-4388-9F05-F0CDA7EB1C69}"/>
    <cellStyle name="Normal 100 2 2 2" xfId="1823" xr:uid="{30EE712A-BD9D-435A-9954-5C8744C64715}"/>
    <cellStyle name="Normal 100 2 2 2 2" xfId="1824" xr:uid="{2D31109E-94BE-4A50-9793-3DEAF35D2DCC}"/>
    <cellStyle name="Normal 100 2 2 2 2 2" xfId="22336" xr:uid="{22178D17-0454-4EDB-B63E-548B79756F3A}"/>
    <cellStyle name="Normal 100 2 2 2 2 3" xfId="43335" xr:uid="{67842C3B-CB24-42F3-8EB7-7AB5CF8DD014}"/>
    <cellStyle name="Normal 100 2 2 2 3" xfId="22335" xr:uid="{624C9578-6893-4664-8B39-AF92DA464854}"/>
    <cellStyle name="Normal 100 2 2 2 4" xfId="43334" xr:uid="{5180A805-EEA2-42D5-A952-564A5BFD4AE3}"/>
    <cellStyle name="Normal 100 2 2 3" xfId="1825" xr:uid="{74CA5DC4-C364-41A7-9F9B-DFBFDED0EEFF}"/>
    <cellStyle name="Normal 100 2 2 3 2" xfId="22337" xr:uid="{E6BBC1DE-4400-4299-A899-05151433BC17}"/>
    <cellStyle name="Normal 100 2 2 3 3" xfId="43336" xr:uid="{0E2810ED-4143-4EBD-A281-D2F8483D4D4A}"/>
    <cellStyle name="Normal 100 2 2 4" xfId="22334" xr:uid="{D9C7F449-05EE-4890-82FF-EB2302279066}"/>
    <cellStyle name="Normal 100 2 2 5" xfId="43333" xr:uid="{3ACAF630-FB58-42B8-BAEE-2185DF3EA408}"/>
    <cellStyle name="Normal 100 2 3" xfId="1826" xr:uid="{7F243A6C-EB90-4FC0-8437-FE5BC7A2F220}"/>
    <cellStyle name="Normal 100 2 3 2" xfId="1827" xr:uid="{6FFAEDBC-67B2-4610-84FB-6B3579E15305}"/>
    <cellStyle name="Normal 100 2 3 2 2" xfId="1828" xr:uid="{325763A7-C56D-4D14-9C01-5A8821180A6C}"/>
    <cellStyle name="Normal 100 2 3 2 2 2" xfId="22340" xr:uid="{30ECCF4F-1FF0-4359-B72E-251C2829EB59}"/>
    <cellStyle name="Normal 100 2 3 2 2 3" xfId="43339" xr:uid="{195C682C-B41D-48F5-9BB9-E7995A9607C6}"/>
    <cellStyle name="Normal 100 2 3 2 3" xfId="22339" xr:uid="{2C419A3E-F8DF-40D6-9223-E2D67C18B4DB}"/>
    <cellStyle name="Normal 100 2 3 2 4" xfId="43338" xr:uid="{CBB66014-906B-4439-A46C-41903A8CE996}"/>
    <cellStyle name="Normal 100 2 3 3" xfId="1829" xr:uid="{A7B20ED6-CAC1-4CF9-BC8E-0C2AA6C98CB5}"/>
    <cellStyle name="Normal 100 2 3 3 2" xfId="22341" xr:uid="{3C673793-54AC-430F-9CB3-02BA5E44C6D0}"/>
    <cellStyle name="Normal 100 2 3 3 3" xfId="43340" xr:uid="{B6DA9F7E-F4C6-4557-BE65-3572385F9B1B}"/>
    <cellStyle name="Normal 100 2 3 4" xfId="22338" xr:uid="{82D9710C-ADDE-4F61-A1F5-22D4FF95974A}"/>
    <cellStyle name="Normal 100 2 3 5" xfId="43337" xr:uid="{917CC288-C012-49ED-A039-9E012785709E}"/>
    <cellStyle name="Normal 100 2 4" xfId="1830" xr:uid="{2921A2BB-C40D-4556-BB2C-9723F8DF2080}"/>
    <cellStyle name="Normal 100 2 4 2" xfId="1831" xr:uid="{73CBDAA4-EFA3-468E-9155-93E4BE606912}"/>
    <cellStyle name="Normal 100 2 4 2 2" xfId="22343" xr:uid="{E029CF2C-1E2A-4D7A-9C53-4C7C58AD6E06}"/>
    <cellStyle name="Normal 100 2 4 2 3" xfId="43342" xr:uid="{EED96105-9B2A-4932-92A3-C24597911F45}"/>
    <cellStyle name="Normal 100 2 4 3" xfId="22342" xr:uid="{8608495B-3140-46EA-A164-9913206EDC2C}"/>
    <cellStyle name="Normal 100 2 4 4" xfId="43341" xr:uid="{F73A3D4B-F8A1-46FC-BD28-A395A762F420}"/>
    <cellStyle name="Normal 100 2 5" xfId="1832" xr:uid="{9004AAF1-A863-4D89-9A02-C35D2962BC2C}"/>
    <cellStyle name="Normal 100 2 5 2" xfId="22344" xr:uid="{16170446-3310-4881-A2C8-6871573BA143}"/>
    <cellStyle name="Normal 100 2 5 3" xfId="43343" xr:uid="{487A9C97-19E1-4B46-B632-A9FAD223F542}"/>
    <cellStyle name="Normal 100 2 6" xfId="22333" xr:uid="{43B28461-6539-47F2-9239-69653B32A9A6}"/>
    <cellStyle name="Normal 100 2 7" xfId="43332" xr:uid="{28B50F58-25D8-413B-B33C-4FBE1CDA669C}"/>
    <cellStyle name="Normal 100 3" xfId="1833" xr:uid="{4210E598-1BF8-4476-893D-7D837BFB4EDC}"/>
    <cellStyle name="Normal 100 3 2" xfId="1834" xr:uid="{6625D7B8-C6F9-4636-AB5F-EB9BF3397495}"/>
    <cellStyle name="Normal 100 3 2 2" xfId="1835" xr:uid="{D523EB54-3564-4BA2-81C0-5B98B2D57A62}"/>
    <cellStyle name="Normal 100 3 2 2 2" xfId="22347" xr:uid="{D34C46F3-5DF2-4FB8-BFEB-EAD6778C053A}"/>
    <cellStyle name="Normal 100 3 2 2 3" xfId="43346" xr:uid="{AF0C4D42-A070-4A1A-9406-24F0B939D337}"/>
    <cellStyle name="Normal 100 3 2 3" xfId="22346" xr:uid="{462F1560-AC65-4B11-ADF0-1FE627DF29D5}"/>
    <cellStyle name="Normal 100 3 2 4" xfId="43345" xr:uid="{252E40B5-1FA7-4AA5-9523-394474FB6E3B}"/>
    <cellStyle name="Normal 100 3 3" xfId="1836" xr:uid="{AE1B4C0F-87A4-4DBF-820D-ABCE37BB5698}"/>
    <cellStyle name="Normal 100 3 3 2" xfId="22348" xr:uid="{62E83E0F-D79A-4B92-A05C-5DAA61981BBC}"/>
    <cellStyle name="Normal 100 3 3 3" xfId="43347" xr:uid="{E3506790-706F-4F02-BCF3-7F515255CC64}"/>
    <cellStyle name="Normal 100 3 4" xfId="22345" xr:uid="{30A4E8D7-AA99-4D34-8560-D0D7676D7276}"/>
    <cellStyle name="Normal 100 3 5" xfId="43344" xr:uid="{862EDD7D-3281-4E68-BDCE-4510170A9021}"/>
    <cellStyle name="Normal 100 4" xfId="1837" xr:uid="{8C4637E3-ED15-483F-87B6-24C55628F976}"/>
    <cellStyle name="Normal 100 4 2" xfId="1838" xr:uid="{70A0F38B-B5CA-4293-8B71-7119A9A08F48}"/>
    <cellStyle name="Normal 100 4 2 2" xfId="1839" xr:uid="{E3EAAF5D-D4F3-46D7-8123-AB8642570F27}"/>
    <cellStyle name="Normal 100 4 2 2 2" xfId="22351" xr:uid="{47E738AE-CA4A-4DE0-B7D1-40E90B5ADE6D}"/>
    <cellStyle name="Normal 100 4 2 2 3" xfId="43350" xr:uid="{0E1048AD-2DCB-419B-9831-A487FA1AC848}"/>
    <cellStyle name="Normal 100 4 2 3" xfId="22350" xr:uid="{72F7FBD1-579D-4F2C-8225-75C0E03FEDCF}"/>
    <cellStyle name="Normal 100 4 2 4" xfId="43349" xr:uid="{E048D2B6-80B8-4F73-9F70-7EE06BCF15B6}"/>
    <cellStyle name="Normal 100 4 3" xfId="1840" xr:uid="{ED9955B2-AE2B-4EE6-BD0B-E0BEEF1A2AF5}"/>
    <cellStyle name="Normal 100 4 3 2" xfId="22352" xr:uid="{C7ADE522-78EA-4F73-BE23-AD9683954F49}"/>
    <cellStyle name="Normal 100 4 3 3" xfId="43351" xr:uid="{DF5C11A1-BD42-41EA-A415-EDFB069C0391}"/>
    <cellStyle name="Normal 100 4 4" xfId="22349" xr:uid="{8E151FA0-6E25-4B3F-8B2F-33D56FE0EBCF}"/>
    <cellStyle name="Normal 100 4 5" xfId="43348" xr:uid="{AB5D974D-729A-440F-B8C9-090C34891361}"/>
    <cellStyle name="Normal 100 5" xfId="1841" xr:uid="{DA0CF9E1-914E-4C4F-ADFB-6C6622FA0996}"/>
    <cellStyle name="Normal 100 5 2" xfId="1842" xr:uid="{EDE12A5A-C47C-4BAF-B6FF-2272FD619F2F}"/>
    <cellStyle name="Normal 100 5 2 2" xfId="22354" xr:uid="{E41DD215-8115-43AD-84D4-5F62A20DB78C}"/>
    <cellStyle name="Normal 100 5 2 3" xfId="43353" xr:uid="{EF13A841-FF33-4DCD-A358-34B6A5726809}"/>
    <cellStyle name="Normal 100 5 3" xfId="22353" xr:uid="{2AC0E729-9BAD-451C-8235-95190A2AA3A9}"/>
    <cellStyle name="Normal 100 5 4" xfId="43352" xr:uid="{082185D1-51AB-4EFD-9A9A-4F2280FA562F}"/>
    <cellStyle name="Normal 100 6" xfId="1843" xr:uid="{AD176C9C-A916-469A-B376-5233E806AFFD}"/>
    <cellStyle name="Normal 100 6 2" xfId="22355" xr:uid="{196B6B04-7070-4C03-8BFB-3EB00BB5CC9A}"/>
    <cellStyle name="Normal 100 6 3" xfId="43354" xr:uid="{578C2FAB-56FB-44E6-9118-E62E275CB5CE}"/>
    <cellStyle name="Normal 100 7" xfId="22332" xr:uid="{4AAA67AD-3403-467F-8D9C-B0A6DA92F4E2}"/>
    <cellStyle name="Normal 100 8" xfId="43331" xr:uid="{CC7BDCE2-07D6-40FF-88E3-D95E9339FF0B}"/>
    <cellStyle name="Normal 101" xfId="1844" xr:uid="{0121D49C-0972-4E55-AD71-1B46C0508C5D}"/>
    <cellStyle name="Normal 101 2" xfId="43355" xr:uid="{30B53BC1-A9E9-4DFF-B639-9A392E23315C}"/>
    <cellStyle name="Normal 102" xfId="1845" xr:uid="{D06A3E39-CA66-4CCD-B73A-C92595E3550D}"/>
    <cellStyle name="Normal 102 2" xfId="1846" xr:uid="{8CE78AAC-8017-4BB7-8F2B-EF79C01C9683}"/>
    <cellStyle name="Normal 102 2 2" xfId="1847" xr:uid="{EC1B0960-0763-4FC2-95C9-6E420806E008}"/>
    <cellStyle name="Normal 102 2 2 2" xfId="1848" xr:uid="{EE168D85-16B7-4376-B42D-04C26F0DC062}"/>
    <cellStyle name="Normal 102 2 2 2 2" xfId="1849" xr:uid="{D5FB51A9-6973-4A1F-AFBA-0F2102BFDDE2}"/>
    <cellStyle name="Normal 102 2 2 2 2 2" xfId="22360" xr:uid="{F6A2AAE1-FF15-4EF9-8310-D95B5ECF6C8B}"/>
    <cellStyle name="Normal 102 2 2 2 2 3" xfId="43360" xr:uid="{43DF2900-575E-4267-80E1-B4A52EFAAC7D}"/>
    <cellStyle name="Normal 102 2 2 2 3" xfId="22359" xr:uid="{C5E9E303-E282-401F-96DA-491E6EE61EB0}"/>
    <cellStyle name="Normal 102 2 2 2 4" xfId="43359" xr:uid="{B78B9C1A-6F56-487A-985A-8411B77EF567}"/>
    <cellStyle name="Normal 102 2 2 3" xfId="1850" xr:uid="{BF2EC889-41DF-47C0-88CB-F28711297951}"/>
    <cellStyle name="Normal 102 2 2 3 2" xfId="22361" xr:uid="{5793EBF8-F91E-4B07-B66A-FE51E38A227C}"/>
    <cellStyle name="Normal 102 2 2 3 3" xfId="43361" xr:uid="{1CA11026-2DC3-4FDC-B17D-49CD1BEEAE6D}"/>
    <cellStyle name="Normal 102 2 2 4" xfId="22358" xr:uid="{FCC23BDF-F6B7-4F92-B58C-5EDCAC447CCC}"/>
    <cellStyle name="Normal 102 2 2 5" xfId="43358" xr:uid="{DE6FD977-50F5-4E41-81B0-6E0D300E9F3F}"/>
    <cellStyle name="Normal 102 2 3" xfId="1851" xr:uid="{08AC5438-FBD5-442C-AC08-74B641240EFA}"/>
    <cellStyle name="Normal 102 2 3 2" xfId="1852" xr:uid="{3B0F8646-061D-4A3C-AE1B-E783AFD0505F}"/>
    <cellStyle name="Normal 102 2 3 2 2" xfId="1853" xr:uid="{08C63FAB-509D-4C30-BA48-FA46AEB54035}"/>
    <cellStyle name="Normal 102 2 3 2 2 2" xfId="22364" xr:uid="{FE4BA55C-942D-484E-AE99-D61983830C62}"/>
    <cellStyle name="Normal 102 2 3 2 2 3" xfId="43364" xr:uid="{0B33F454-EA16-4005-AE37-7BD7EEDA0EFE}"/>
    <cellStyle name="Normal 102 2 3 2 3" xfId="22363" xr:uid="{233ACEFA-059A-456E-B502-E60A8BD2623D}"/>
    <cellStyle name="Normal 102 2 3 2 4" xfId="43363" xr:uid="{5AECB270-C21C-4A91-A825-55709D7072D0}"/>
    <cellStyle name="Normal 102 2 3 3" xfId="1854" xr:uid="{63A18A9B-4765-4F1D-8496-4B8437A8E470}"/>
    <cellStyle name="Normal 102 2 3 3 2" xfId="22365" xr:uid="{FA86DEAB-F7A2-4F50-98DD-4F96B913655F}"/>
    <cellStyle name="Normal 102 2 3 3 3" xfId="43365" xr:uid="{6DEC17A2-5E1E-4FED-828F-B8F9606A9606}"/>
    <cellStyle name="Normal 102 2 3 4" xfId="22362" xr:uid="{E5AEF895-E6DC-4950-BE88-CB0369ED383C}"/>
    <cellStyle name="Normal 102 2 3 5" xfId="43362" xr:uid="{17A5F495-7D19-4251-9A76-5EA2355357DF}"/>
    <cellStyle name="Normal 102 2 4" xfId="1855" xr:uid="{28F57691-DBAE-476A-9932-B5437256E848}"/>
    <cellStyle name="Normal 102 2 4 2" xfId="1856" xr:uid="{8A34C5E6-B6A4-46DD-8128-237FFED24329}"/>
    <cellStyle name="Normal 102 2 4 2 2" xfId="22367" xr:uid="{32A7D532-9FAD-474F-A72E-717FE78278DD}"/>
    <cellStyle name="Normal 102 2 4 2 3" xfId="43367" xr:uid="{37E8F43C-46A8-4C55-95CC-F76A246C5DB9}"/>
    <cellStyle name="Normal 102 2 4 3" xfId="22366" xr:uid="{C468C75D-93CA-4050-864A-D62FA39B5AC9}"/>
    <cellStyle name="Normal 102 2 4 4" xfId="43366" xr:uid="{F2E7A7F2-6E5F-401A-B840-E5B3DE751742}"/>
    <cellStyle name="Normal 102 2 5" xfId="1857" xr:uid="{6BD811BD-DE1C-437E-ACFE-7056704187D7}"/>
    <cellStyle name="Normal 102 2 5 2" xfId="22368" xr:uid="{D0608274-8331-432D-B71A-D6867500BFC6}"/>
    <cellStyle name="Normal 102 2 5 3" xfId="43368" xr:uid="{A696BE55-BBDC-4AC8-8A8F-2FE334B2A4C1}"/>
    <cellStyle name="Normal 102 2 6" xfId="22357" xr:uid="{106370A2-26E2-40AB-A205-D767CFFD21C3}"/>
    <cellStyle name="Normal 102 2 7" xfId="43357" xr:uid="{47E6DEC2-3A79-41B0-BFC4-D6D59BF6C6E6}"/>
    <cellStyle name="Normal 102 3" xfId="1858" xr:uid="{C6F52B53-C3EB-4529-980F-FBA839A91DA9}"/>
    <cellStyle name="Normal 102 3 2" xfId="1859" xr:uid="{312AF5EE-7E82-47C5-835A-BF8CA888F4EF}"/>
    <cellStyle name="Normal 102 3 2 2" xfId="1860" xr:uid="{440DA5D8-3A9D-4855-A201-99C791599207}"/>
    <cellStyle name="Normal 102 3 2 2 2" xfId="22371" xr:uid="{42B2657E-2162-490D-B852-A96466727BA5}"/>
    <cellStyle name="Normal 102 3 2 2 3" xfId="43371" xr:uid="{DDE922A1-C724-4BDD-9706-438F058D34B1}"/>
    <cellStyle name="Normal 102 3 2 3" xfId="22370" xr:uid="{105C59DE-4528-4BFC-95BA-4AF8565E4D98}"/>
    <cellStyle name="Normal 102 3 2 4" xfId="43370" xr:uid="{B1E7715F-8843-46BA-B9B9-2C10343CD828}"/>
    <cellStyle name="Normal 102 3 3" xfId="1861" xr:uid="{7FCA2346-5174-494F-9CC1-A9D0AAFC3894}"/>
    <cellStyle name="Normal 102 3 3 2" xfId="22372" xr:uid="{75A020AD-8F8C-4D28-B18F-6BAF2BBF1AC4}"/>
    <cellStyle name="Normal 102 3 3 3" xfId="43372" xr:uid="{FB7EB927-100E-4490-832D-A42827C50F77}"/>
    <cellStyle name="Normal 102 3 4" xfId="22369" xr:uid="{402F1391-FD86-45DF-9F37-2B532E1AF077}"/>
    <cellStyle name="Normal 102 3 5" xfId="43369" xr:uid="{DDF3C4D8-7646-461F-8B0E-88B078BB27C9}"/>
    <cellStyle name="Normal 102 4" xfId="1862" xr:uid="{D210A81B-AA58-4C51-83B0-A2267D82703D}"/>
    <cellStyle name="Normal 102 4 2" xfId="1863" xr:uid="{47D12FB9-717B-45C1-B249-D38C700CCC60}"/>
    <cellStyle name="Normal 102 4 2 2" xfId="1864" xr:uid="{B0E2D223-8BD4-4C7E-AA64-DC675A823268}"/>
    <cellStyle name="Normal 102 4 2 2 2" xfId="22375" xr:uid="{41321578-6A8F-45B1-AD2B-97FAE7DF68B3}"/>
    <cellStyle name="Normal 102 4 2 2 3" xfId="43375" xr:uid="{CDAD15AC-091C-4185-9140-D04B36754CF6}"/>
    <cellStyle name="Normal 102 4 2 3" xfId="22374" xr:uid="{872F871E-A53D-4388-8919-AA1230B9764B}"/>
    <cellStyle name="Normal 102 4 2 4" xfId="43374" xr:uid="{13E7C9A0-24B9-4CAC-B9CF-6FC60AD85C7A}"/>
    <cellStyle name="Normal 102 4 3" xfId="1865" xr:uid="{F10DEEEB-D9CD-44A9-B667-51B1107B5BF5}"/>
    <cellStyle name="Normal 102 4 3 2" xfId="22376" xr:uid="{98506D57-A0ED-404E-97C8-ABA924FE9CF3}"/>
    <cellStyle name="Normal 102 4 3 3" xfId="43376" xr:uid="{4B3EDF1B-F19B-4ECE-8979-A305CBBF4FE4}"/>
    <cellStyle name="Normal 102 4 4" xfId="22373" xr:uid="{4293853A-9CFB-4088-A931-DFE95841E7D6}"/>
    <cellStyle name="Normal 102 4 5" xfId="43373" xr:uid="{297F6F9A-CEA9-44DF-A4E3-751B31ED2AF7}"/>
    <cellStyle name="Normal 102 5" xfId="1866" xr:uid="{520886CC-D129-4D41-9D20-CE2CD819725D}"/>
    <cellStyle name="Normal 102 5 2" xfId="1867" xr:uid="{AECE8034-CFF9-4BBF-B07C-804911136537}"/>
    <cellStyle name="Normal 102 5 2 2" xfId="22378" xr:uid="{A4F0B929-7BFE-4BB1-8B06-4BC4A5871C9C}"/>
    <cellStyle name="Normal 102 5 2 3" xfId="43378" xr:uid="{E01A958D-C479-4F0B-A4E4-FBCBBCE06C08}"/>
    <cellStyle name="Normal 102 5 3" xfId="22377" xr:uid="{3244D6AC-9D85-4B9E-9AED-158DBC9C74CD}"/>
    <cellStyle name="Normal 102 5 4" xfId="43377" xr:uid="{0ED04429-5240-4584-959A-68CD43249C43}"/>
    <cellStyle name="Normal 102 6" xfId="1868" xr:uid="{54CA45B0-7472-4813-83B7-32F3E78D4082}"/>
    <cellStyle name="Normal 102 6 2" xfId="22379" xr:uid="{8127B8E5-6CFD-4E7C-9DD6-179A13E0D746}"/>
    <cellStyle name="Normal 102 6 3" xfId="43379" xr:uid="{DFD6DC44-4FF4-469D-AD06-694681C40F35}"/>
    <cellStyle name="Normal 102 7" xfId="22356" xr:uid="{59FC3F0F-A7BF-4A66-B5B0-B9DFC6F401C9}"/>
    <cellStyle name="Normal 102 8" xfId="43356" xr:uid="{E6B4280D-9F1A-419C-A11C-EBE3D99A910A}"/>
    <cellStyle name="Normal 103" xfId="1869" xr:uid="{9373DB4A-DA86-4F8F-BDD2-2FAB2336149E}"/>
    <cellStyle name="Normal 103 2" xfId="1870" xr:uid="{2CB91665-2C0F-44F8-995F-A39BF2D9BF57}"/>
    <cellStyle name="Normal 103 2 2" xfId="1871" xr:uid="{9234A255-48A6-4373-9967-6F51E8770407}"/>
    <cellStyle name="Normal 103 2 2 2" xfId="1872" xr:uid="{39111F1D-47F3-4EB0-AB81-717700B2B86B}"/>
    <cellStyle name="Normal 103 2 2 2 2" xfId="1873" xr:uid="{53CCB0F7-2F59-43CF-952D-5145FF495279}"/>
    <cellStyle name="Normal 103 2 2 2 2 2" xfId="22384" xr:uid="{AD1F1060-3483-4258-8C7D-CAD2E77D50A3}"/>
    <cellStyle name="Normal 103 2 2 2 2 3" xfId="43384" xr:uid="{2F2A8423-C79A-4CD4-9204-865CF63AB3F7}"/>
    <cellStyle name="Normal 103 2 2 2 3" xfId="22383" xr:uid="{4B306969-9251-45B6-8044-CC968C25817E}"/>
    <cellStyle name="Normal 103 2 2 2 4" xfId="43383" xr:uid="{A3269A02-2401-49FC-B906-9EC9293EF0EC}"/>
    <cellStyle name="Normal 103 2 2 3" xfId="1874" xr:uid="{540609E3-C2A8-49FD-AE50-FBEE0E6B3CB0}"/>
    <cellStyle name="Normal 103 2 2 3 2" xfId="22385" xr:uid="{E0FCD18B-6C3C-4531-A8F2-74326A569C3A}"/>
    <cellStyle name="Normal 103 2 2 3 3" xfId="43385" xr:uid="{1EDF39DF-D08F-4ECD-88B6-6B60F3914516}"/>
    <cellStyle name="Normal 103 2 2 4" xfId="22382" xr:uid="{C048B1C0-7872-42F9-B3ED-D03B129D3E7B}"/>
    <cellStyle name="Normal 103 2 2 5" xfId="43382" xr:uid="{DEBFA43A-63A9-4A59-B982-FA8E39D9B3E9}"/>
    <cellStyle name="Normal 103 2 3" xfId="1875" xr:uid="{509109E8-F4D8-42CD-92D2-3ACE32B94291}"/>
    <cellStyle name="Normal 103 2 3 2" xfId="1876" xr:uid="{84CC8AFF-8B92-43C3-8F86-34D14BC57ECB}"/>
    <cellStyle name="Normal 103 2 3 2 2" xfId="1877" xr:uid="{AF835F6C-B391-44CE-BF47-7FA6F542637A}"/>
    <cellStyle name="Normal 103 2 3 2 2 2" xfId="22388" xr:uid="{DC77CD1A-57AB-487D-B6A1-1DCE81825C68}"/>
    <cellStyle name="Normal 103 2 3 2 2 3" xfId="43388" xr:uid="{328175AC-BA83-422C-9FAD-DA3FB6A399DD}"/>
    <cellStyle name="Normal 103 2 3 2 3" xfId="22387" xr:uid="{050D11FF-BB60-4462-9C38-F132EA94CF3E}"/>
    <cellStyle name="Normal 103 2 3 2 4" xfId="43387" xr:uid="{820064E1-3B6F-4D80-A2B5-E6ACC8950288}"/>
    <cellStyle name="Normal 103 2 3 3" xfId="1878" xr:uid="{C29FDA60-451D-4E85-A2A8-46F04812AC91}"/>
    <cellStyle name="Normal 103 2 3 3 2" xfId="22389" xr:uid="{831C70FE-9F96-42C1-BAC7-EFA306E99E5B}"/>
    <cellStyle name="Normal 103 2 3 3 3" xfId="43389" xr:uid="{9E78FACE-CF96-4D22-AA9C-92E59C16381C}"/>
    <cellStyle name="Normal 103 2 3 4" xfId="22386" xr:uid="{2A4D1FFD-BA29-4FE9-8682-68B66FE1858A}"/>
    <cellStyle name="Normal 103 2 3 5" xfId="43386" xr:uid="{24EAC63A-A331-48C0-A2C4-ECB5F8E3CCAC}"/>
    <cellStyle name="Normal 103 2 4" xfId="1879" xr:uid="{D5008637-0FA1-440E-B8C6-85164021B2C9}"/>
    <cellStyle name="Normal 103 2 4 2" xfId="1880" xr:uid="{BB67FA76-9743-4D7B-8192-9AB1980237C4}"/>
    <cellStyle name="Normal 103 2 4 2 2" xfId="22391" xr:uid="{81F699DC-3EA6-46EA-8455-BDDF5415287E}"/>
    <cellStyle name="Normal 103 2 4 2 3" xfId="43391" xr:uid="{415AE23E-3D1D-4F16-B226-B2898FAD8F60}"/>
    <cellStyle name="Normal 103 2 4 3" xfId="22390" xr:uid="{79BA3ACF-5794-48F9-BFFF-64A1840465AA}"/>
    <cellStyle name="Normal 103 2 4 4" xfId="43390" xr:uid="{E388CC83-EF64-4F74-BCFF-16E6F0627274}"/>
    <cellStyle name="Normal 103 2 5" xfId="1881" xr:uid="{4ACE619E-C54E-4E0B-A0F5-8CE4551DF33F}"/>
    <cellStyle name="Normal 103 2 5 2" xfId="22392" xr:uid="{267199A8-3D06-4E52-9587-E204E018DE07}"/>
    <cellStyle name="Normal 103 2 5 3" xfId="43392" xr:uid="{19B41FC5-7B4A-4244-90A9-4FB2DB974F39}"/>
    <cellStyle name="Normal 103 2 6" xfId="22381" xr:uid="{EBF57B07-19C5-4073-AD67-FFD69542C62D}"/>
    <cellStyle name="Normal 103 2 7" xfId="43381" xr:uid="{95C153F3-07FB-4F17-A09A-767EB3CA4DF0}"/>
    <cellStyle name="Normal 103 3" xfId="1882" xr:uid="{4B82398D-4EE8-4F64-B983-58437843EBAF}"/>
    <cellStyle name="Normal 103 3 2" xfId="1883" xr:uid="{EDE0A85F-C074-4205-9561-85D36EC5A538}"/>
    <cellStyle name="Normal 103 3 2 2" xfId="1884" xr:uid="{0034B358-C93B-49BA-90B3-92F8446F241E}"/>
    <cellStyle name="Normal 103 3 2 2 2" xfId="22395" xr:uid="{70A079BB-8654-4D4D-A643-BB703DE2ED72}"/>
    <cellStyle name="Normal 103 3 2 2 3" xfId="43395" xr:uid="{A7BB3580-3B87-4124-B9DE-A689AAA213DF}"/>
    <cellStyle name="Normal 103 3 2 3" xfId="22394" xr:uid="{C65B55E7-258C-462F-86BE-C53894A547D5}"/>
    <cellStyle name="Normal 103 3 2 4" xfId="43394" xr:uid="{DBC4E149-8156-40AF-A9BB-E3B17058BBA5}"/>
    <cellStyle name="Normal 103 3 3" xfId="1885" xr:uid="{89591552-5DFE-42B7-9032-2C7DAC8D6D44}"/>
    <cellStyle name="Normal 103 3 3 2" xfId="22396" xr:uid="{45711D07-E39F-4365-BCCB-97EBC5D64330}"/>
    <cellStyle name="Normal 103 3 3 3" xfId="43396" xr:uid="{1E6780F0-4F01-4699-BC2C-C25815FFF051}"/>
    <cellStyle name="Normal 103 3 4" xfId="22393" xr:uid="{D4A0C5AC-035A-48A7-97AE-5AAB43742A83}"/>
    <cellStyle name="Normal 103 3 5" xfId="43393" xr:uid="{E35D3A89-9711-4830-801E-A0C6B6505BB2}"/>
    <cellStyle name="Normal 103 4" xfId="1886" xr:uid="{7D48B834-0430-44C5-95C6-9909EA1E7F35}"/>
    <cellStyle name="Normal 103 4 2" xfId="1887" xr:uid="{8F32D2CE-CDA2-4A12-B1FF-46271030D29B}"/>
    <cellStyle name="Normal 103 4 2 2" xfId="1888" xr:uid="{AFABFD69-C4B8-4DD3-9B18-FB8B9CEE2C43}"/>
    <cellStyle name="Normal 103 4 2 2 2" xfId="22399" xr:uid="{A13CAFB2-AFDB-4959-B35F-D48B69DC45EB}"/>
    <cellStyle name="Normal 103 4 2 2 3" xfId="43399" xr:uid="{4840A657-25B1-4237-A594-1CA9CAF665C0}"/>
    <cellStyle name="Normal 103 4 2 3" xfId="22398" xr:uid="{A6DAB4C6-8A3E-481E-830A-077DD60BF194}"/>
    <cellStyle name="Normal 103 4 2 4" xfId="43398" xr:uid="{6BE0AE7B-C6BA-4565-A046-9BE7EC7B0F7F}"/>
    <cellStyle name="Normal 103 4 3" xfId="1889" xr:uid="{4696876D-4BC4-4432-BC03-103B1510B0F2}"/>
    <cellStyle name="Normal 103 4 3 2" xfId="22400" xr:uid="{BCDA9261-FA7A-4059-8EDB-32E4CFA21E06}"/>
    <cellStyle name="Normal 103 4 3 3" xfId="43400" xr:uid="{F94B98CD-D27E-4175-B111-4AE24167F4C6}"/>
    <cellStyle name="Normal 103 4 4" xfId="22397" xr:uid="{55F2B1CA-51DE-4B32-940D-386ED0A10AB3}"/>
    <cellStyle name="Normal 103 4 5" xfId="43397" xr:uid="{B0D0E459-5CBD-441D-9645-FC72C3AA4B72}"/>
    <cellStyle name="Normal 103 5" xfId="1890" xr:uid="{F2D44051-0D57-4ABB-9A77-FFC1DD373CC9}"/>
    <cellStyle name="Normal 103 5 2" xfId="1891" xr:uid="{A043B524-B8CE-447C-9ECF-C51A5D2BFF7A}"/>
    <cellStyle name="Normal 103 5 2 2" xfId="22402" xr:uid="{252F5D8C-6ACC-40FA-8C42-DCB90C6ED039}"/>
    <cellStyle name="Normal 103 5 2 3" xfId="43402" xr:uid="{73FB5A1D-0913-4764-B073-BC45ABC390EB}"/>
    <cellStyle name="Normal 103 5 3" xfId="22401" xr:uid="{D76522D0-0339-4774-A076-2B7238C265E6}"/>
    <cellStyle name="Normal 103 5 4" xfId="43401" xr:uid="{8600C219-5DA1-4136-9885-46AFD44F5A7B}"/>
    <cellStyle name="Normal 103 6" xfId="1892" xr:uid="{08136794-233A-4155-A5D9-5817528A70C4}"/>
    <cellStyle name="Normal 103 6 2" xfId="22403" xr:uid="{6F26E3DA-F0EF-4A73-95E2-63C673AB9A6A}"/>
    <cellStyle name="Normal 103 6 3" xfId="43403" xr:uid="{C8BB493D-6C49-40C9-A75C-40DEABC9D2AE}"/>
    <cellStyle name="Normal 103 7" xfId="22380" xr:uid="{C2C266B7-F852-46F5-AFB4-DD915F86D7D9}"/>
    <cellStyle name="Normal 103 8" xfId="43380" xr:uid="{C7C20C79-93CB-4D67-AD3D-CCFCC20784B4}"/>
    <cellStyle name="Normal 104" xfId="1893" xr:uid="{58FB5AA7-7EBC-45D3-8D5F-321B098A51FD}"/>
    <cellStyle name="Normal 104 2" xfId="1894" xr:uid="{60D285E5-EBB0-48D3-8C25-21394F18E3BB}"/>
    <cellStyle name="Normal 104 2 2" xfId="1895" xr:uid="{74580C43-8434-4308-B9B3-1DEE3784F852}"/>
    <cellStyle name="Normal 104 2 2 2" xfId="1896" xr:uid="{29EA8AC7-0E01-4330-9322-A5650598E2C4}"/>
    <cellStyle name="Normal 104 2 2 2 2" xfId="22407" xr:uid="{C97D9121-05F3-4D10-9D4C-D694780218A9}"/>
    <cellStyle name="Normal 104 2 2 2 3" xfId="43407" xr:uid="{11AE8AA2-9996-468E-8401-7950BD2FAE70}"/>
    <cellStyle name="Normal 104 2 2 3" xfId="22406" xr:uid="{FBF8C0E6-9E39-4FE9-9536-B448EF850BE4}"/>
    <cellStyle name="Normal 104 2 2 4" xfId="43406" xr:uid="{A407A713-7B1A-4787-95BB-4377248F6777}"/>
    <cellStyle name="Normal 104 2 3" xfId="1897" xr:uid="{A73D6337-529A-447C-A363-E4EC3FB29F71}"/>
    <cellStyle name="Normal 104 2 3 2" xfId="22408" xr:uid="{2EDCA5EF-2F0A-4344-8613-E921678A3FE4}"/>
    <cellStyle name="Normal 104 2 3 3" xfId="43408" xr:uid="{38EF39F6-6C1A-49AE-A20A-2E74C2E79D76}"/>
    <cellStyle name="Normal 104 2 4" xfId="22405" xr:uid="{B5673A16-CEEA-4804-B5EB-DA55D2CF1535}"/>
    <cellStyle name="Normal 104 2 5" xfId="43405" xr:uid="{ACA2703C-36E6-4D25-A482-BF6082732236}"/>
    <cellStyle name="Normal 104 3" xfId="1898" xr:uid="{B544BB9C-CB18-4A4C-B5AD-78668796DF25}"/>
    <cellStyle name="Normal 104 3 2" xfId="1899" xr:uid="{7194F7FB-9112-4F19-B992-F2A6F4130C65}"/>
    <cellStyle name="Normal 104 3 2 2" xfId="1900" xr:uid="{553B52F9-97AB-4A99-B551-7C7A782A14E4}"/>
    <cellStyle name="Normal 104 3 2 2 2" xfId="22411" xr:uid="{AF0C6F44-1DC8-4B5F-BE3A-67270E055CFF}"/>
    <cellStyle name="Normal 104 3 2 2 3" xfId="43411" xr:uid="{31515696-5AFF-4B2D-AB90-D51106B644A4}"/>
    <cellStyle name="Normal 104 3 2 3" xfId="22410" xr:uid="{2BCE1198-3610-400A-BAFF-96FCE3886C91}"/>
    <cellStyle name="Normal 104 3 2 4" xfId="43410" xr:uid="{3CE48458-D6C1-419E-B518-B1771B4B43C3}"/>
    <cellStyle name="Normal 104 3 3" xfId="1901" xr:uid="{F00151C5-F466-4BB0-A478-44CE6DEE2A00}"/>
    <cellStyle name="Normal 104 3 3 2" xfId="22412" xr:uid="{3AF2C50D-4212-4508-B1E4-57900F924234}"/>
    <cellStyle name="Normal 104 3 3 3" xfId="43412" xr:uid="{5FAD7B1A-CED9-4DAE-9731-FBB8F3CEA86A}"/>
    <cellStyle name="Normal 104 3 4" xfId="22409" xr:uid="{5B212083-1481-4E2C-AA65-41DBA9F3B259}"/>
    <cellStyle name="Normal 104 3 5" xfId="43409" xr:uid="{0A47B819-BA2A-4325-9854-67E331239684}"/>
    <cellStyle name="Normal 104 4" xfId="1902" xr:uid="{642F4CED-14A6-44C7-8C00-F400825690A5}"/>
    <cellStyle name="Normal 104 4 2" xfId="1903" xr:uid="{820D395B-87AB-43F4-9E19-2AF2D76EB378}"/>
    <cellStyle name="Normal 104 4 2 2" xfId="22414" xr:uid="{CAA0C0DC-E4F1-4F9E-B23C-B93A9FBD11F4}"/>
    <cellStyle name="Normal 104 4 2 3" xfId="43414" xr:uid="{ECF99BD8-5288-4737-B23C-EC3ACC96D1C1}"/>
    <cellStyle name="Normal 104 4 3" xfId="22413" xr:uid="{5ED41D3F-52D6-464A-AD3C-D1F9AE60F0EF}"/>
    <cellStyle name="Normal 104 4 4" xfId="43413" xr:uid="{64689C19-78AE-4381-ABB6-924084F6BAF8}"/>
    <cellStyle name="Normal 104 5" xfId="1904" xr:uid="{3E9431E0-EEA0-477B-9E82-CF538A06E43B}"/>
    <cellStyle name="Normal 104 5 2" xfId="22415" xr:uid="{04F80A7D-578D-4CB5-B35B-085DDB36CA11}"/>
    <cellStyle name="Normal 104 5 3" xfId="43415" xr:uid="{B30EDF1D-309E-4337-B85B-ECB1C4A93064}"/>
    <cellStyle name="Normal 104 6" xfId="22404" xr:uid="{3495EFE8-738A-4314-9A63-54A272257C89}"/>
    <cellStyle name="Normal 104 7" xfId="43404" xr:uid="{68E083F4-3D3A-401C-A6E7-64E376F6DFAE}"/>
    <cellStyle name="Normal 105" xfId="1905" xr:uid="{AE34D490-BBF4-4441-80B7-E02357ABAC1C}"/>
    <cellStyle name="Normal 105 2" xfId="1906" xr:uid="{F45037FF-7ABB-46F2-BD5B-B2AC8682F8C4}"/>
    <cellStyle name="Normal 105 2 2" xfId="1907" xr:uid="{D2037C86-789E-4803-8ADE-7E1153851838}"/>
    <cellStyle name="Normal 105 2 2 2" xfId="1908" xr:uid="{B81C3A1C-F41B-421D-BF6F-AEA9775C2D1B}"/>
    <cellStyle name="Normal 105 2 2 2 2" xfId="22419" xr:uid="{5D85B78C-9CA7-4A22-8224-6B32A99BA8E1}"/>
    <cellStyle name="Normal 105 2 2 2 3" xfId="43419" xr:uid="{D63090FE-5E27-4552-8C1D-1BF4BDBCE9FB}"/>
    <cellStyle name="Normal 105 2 2 3" xfId="22418" xr:uid="{743D89D1-85FC-48DC-97BE-7C816D474F82}"/>
    <cellStyle name="Normal 105 2 2 4" xfId="43418" xr:uid="{019A0802-77DB-4448-90FB-067CDDFC92DD}"/>
    <cellStyle name="Normal 105 2 3" xfId="1909" xr:uid="{F254819A-2678-400C-A862-8BA717814E1D}"/>
    <cellStyle name="Normal 105 2 3 2" xfId="22420" xr:uid="{69762996-C6EB-4BE4-8A2C-5A4A916B0258}"/>
    <cellStyle name="Normal 105 2 3 3" xfId="43420" xr:uid="{2C02CA22-19F1-49B4-A7EB-22EF05E6809D}"/>
    <cellStyle name="Normal 105 2 4" xfId="22417" xr:uid="{C5EF8BE9-8816-4AD2-B068-7EB6476E397A}"/>
    <cellStyle name="Normal 105 2 5" xfId="43417" xr:uid="{D9842B83-2043-4DE2-8990-589094AF5F2B}"/>
    <cellStyle name="Normal 105 3" xfId="1910" xr:uid="{DB6E29AD-C870-4659-83A2-C0388B4695A3}"/>
    <cellStyle name="Normal 105 3 2" xfId="1911" xr:uid="{BE021F50-CC32-4E46-BA9C-CA0CE4931F94}"/>
    <cellStyle name="Normal 105 3 2 2" xfId="1912" xr:uid="{9B5BB211-B612-493E-8117-74CD05814472}"/>
    <cellStyle name="Normal 105 3 2 2 2" xfId="22423" xr:uid="{F8A0E21C-E8CF-4B04-9C17-41146CF0EE09}"/>
    <cellStyle name="Normal 105 3 2 2 3" xfId="43423" xr:uid="{F9472F49-A536-4268-B2A9-BF07E0EB4500}"/>
    <cellStyle name="Normal 105 3 2 3" xfId="22422" xr:uid="{86235591-EB4A-4FCA-AFC2-976F7A5B6BA6}"/>
    <cellStyle name="Normal 105 3 2 4" xfId="43422" xr:uid="{88B7D5F8-D432-4551-9DC8-20B1686CB23F}"/>
    <cellStyle name="Normal 105 3 3" xfId="1913" xr:uid="{04636F99-549C-4D1F-90F8-145F54A97DB1}"/>
    <cellStyle name="Normal 105 3 3 2" xfId="22424" xr:uid="{E122302D-FAFC-458D-9C45-1F35961A85CB}"/>
    <cellStyle name="Normal 105 3 3 3" xfId="43424" xr:uid="{0BB08B2B-074A-4886-8D65-B30F559BF9E9}"/>
    <cellStyle name="Normal 105 3 4" xfId="22421" xr:uid="{C41710FE-EF68-43FE-90EA-6315ECB608F9}"/>
    <cellStyle name="Normal 105 3 5" xfId="43421" xr:uid="{8E1ADECF-526C-445C-92D6-610155682DB2}"/>
    <cellStyle name="Normal 105 4" xfId="1914" xr:uid="{D6998D44-C082-4697-A5EC-B228649645D6}"/>
    <cellStyle name="Normal 105 4 2" xfId="1915" xr:uid="{B5E2A058-9BF3-46C2-AE1D-E361D285B5C3}"/>
    <cellStyle name="Normal 105 4 2 2" xfId="22426" xr:uid="{41787723-3614-4857-8262-E970BBF9E8F1}"/>
    <cellStyle name="Normal 105 4 2 3" xfId="43426" xr:uid="{DB87037D-5A2E-4944-A380-3548A41155DE}"/>
    <cellStyle name="Normal 105 4 3" xfId="22425" xr:uid="{94FA5ADD-D9D9-4135-A6A6-9719A424CA99}"/>
    <cellStyle name="Normal 105 4 4" xfId="43425" xr:uid="{429F8C7A-9DA3-4E0E-8FE2-573EF6E29EE6}"/>
    <cellStyle name="Normal 105 5" xfId="1916" xr:uid="{6B131F9D-E317-4F8A-8F62-77D0CD89EF81}"/>
    <cellStyle name="Normal 105 5 2" xfId="22427" xr:uid="{80324680-F233-4D16-8BB3-5B3C42CAA98F}"/>
    <cellStyle name="Normal 105 5 3" xfId="43427" xr:uid="{A5E44866-7D44-4A6E-AECC-418AA1591D61}"/>
    <cellStyle name="Normal 105 6" xfId="22416" xr:uid="{8CE47A5B-3286-4274-9F17-35FE45D4F482}"/>
    <cellStyle name="Normal 105 7" xfId="43416" xr:uid="{39193BF1-7A2D-4BA1-952F-230CDEE3AC58}"/>
    <cellStyle name="Normal 106" xfId="1917" xr:uid="{B6DBD4A4-AFEA-4CD4-AE72-0061DF5EDD10}"/>
    <cellStyle name="Normal 106 2" xfId="1918" xr:uid="{E78D5312-6D42-462D-B882-2F62EADD8E10}"/>
    <cellStyle name="Normal 106 2 2" xfId="1919" xr:uid="{7F3A403E-A517-437A-968E-7A660B7ECF67}"/>
    <cellStyle name="Normal 106 2 2 2" xfId="1920" xr:uid="{1AFFD1A8-E833-460F-B037-7A8863F37B2C}"/>
    <cellStyle name="Normal 106 2 2 2 2" xfId="22431" xr:uid="{F8D8337F-7914-415C-A82C-41D47ECC44BC}"/>
    <cellStyle name="Normal 106 2 2 2 3" xfId="43431" xr:uid="{C764915B-C8B6-4CAA-BA28-29FB34A003A0}"/>
    <cellStyle name="Normal 106 2 2 3" xfId="22430" xr:uid="{F1CA32F5-A06F-4BA2-8AB1-66CE1F76C484}"/>
    <cellStyle name="Normal 106 2 2 4" xfId="43430" xr:uid="{3B5A53E7-7B72-42D9-A01B-571C4D886C13}"/>
    <cellStyle name="Normal 106 2 3" xfId="1921" xr:uid="{210FAC75-A0BE-4730-9BA7-9E699E1A2864}"/>
    <cellStyle name="Normal 106 2 3 2" xfId="22432" xr:uid="{86BE6089-6B5C-437C-A4B4-B56AF5513E06}"/>
    <cellStyle name="Normal 106 2 3 3" xfId="43432" xr:uid="{EEA09A70-5B8F-4921-8196-79BE035BB0AB}"/>
    <cellStyle name="Normal 106 2 4" xfId="22429" xr:uid="{DF45600A-0A2E-4DBA-9950-D52D6AD1CBA9}"/>
    <cellStyle name="Normal 106 2 5" xfId="43429" xr:uid="{877AF6F1-8D06-41FF-ABFD-9B034F12329D}"/>
    <cellStyle name="Normal 106 3" xfId="1922" xr:uid="{316CB799-DBC7-49D9-96C9-94E1B69E7EB7}"/>
    <cellStyle name="Normal 106 3 2" xfId="1923" xr:uid="{A2DEE813-0033-4DCD-8C10-5D2A15D63E81}"/>
    <cellStyle name="Normal 106 3 2 2" xfId="1924" xr:uid="{C32415C9-31D3-4162-81BA-A90768B50027}"/>
    <cellStyle name="Normal 106 3 2 2 2" xfId="22435" xr:uid="{B98F6844-8855-4C39-88F1-0A6E4300A19F}"/>
    <cellStyle name="Normal 106 3 2 2 3" xfId="43435" xr:uid="{FC527828-6AD5-40A4-9886-2B1B4BAF89BD}"/>
    <cellStyle name="Normal 106 3 2 3" xfId="22434" xr:uid="{D0B3E323-5A2C-4557-B24A-86DCB03076AE}"/>
    <cellStyle name="Normal 106 3 2 4" xfId="43434" xr:uid="{0A96AA09-DA68-4B27-BD96-FBDDD0AAC1CA}"/>
    <cellStyle name="Normal 106 3 3" xfId="1925" xr:uid="{AE7A88E4-0D79-40C8-B73A-4A22FB411BC1}"/>
    <cellStyle name="Normal 106 3 3 2" xfId="22436" xr:uid="{5E839D98-EA0D-4811-993B-0610612578DE}"/>
    <cellStyle name="Normal 106 3 3 3" xfId="43436" xr:uid="{8B55AF7C-ABC3-4EDB-A6A0-7C54A4330917}"/>
    <cellStyle name="Normal 106 3 4" xfId="22433" xr:uid="{76B07239-FED9-4495-9312-E2C31BB60C21}"/>
    <cellStyle name="Normal 106 3 5" xfId="43433" xr:uid="{11329C8F-8911-4921-B75B-667C1F9F6FF9}"/>
    <cellStyle name="Normal 106 4" xfId="1926" xr:uid="{21C2D54A-BC87-4E4D-961C-DBFA3560A1BD}"/>
    <cellStyle name="Normal 106 4 2" xfId="1927" xr:uid="{E503D987-F913-464E-AC57-67466433751E}"/>
    <cellStyle name="Normal 106 4 2 2" xfId="22438" xr:uid="{0DA9217E-358E-45D5-A156-6ED5C0D01660}"/>
    <cellStyle name="Normal 106 4 2 3" xfId="43438" xr:uid="{F0C13675-613B-4DA9-B0D1-898D0296C1F7}"/>
    <cellStyle name="Normal 106 4 3" xfId="22437" xr:uid="{84836F02-D0DB-4FC2-AEB0-F05A789DBDBF}"/>
    <cellStyle name="Normal 106 4 4" xfId="43437" xr:uid="{C3A2EB96-4097-4EA3-B24A-FD5DC76132AB}"/>
    <cellStyle name="Normal 106 5" xfId="1928" xr:uid="{B81E9E33-720E-444F-AC59-0450289FBE8F}"/>
    <cellStyle name="Normal 106 5 2" xfId="22439" xr:uid="{35B934E3-00A9-48D5-8341-1C34D4DFA82B}"/>
    <cellStyle name="Normal 106 5 3" xfId="43439" xr:uid="{0C972FAC-62E5-47C8-A02B-B0502B97966A}"/>
    <cellStyle name="Normal 106 6" xfId="22428" xr:uid="{E0829F3E-1B26-400A-BA6D-2F180A634F37}"/>
    <cellStyle name="Normal 106 7" xfId="43428" xr:uid="{A06A820D-2408-4A9D-B69E-21DD946E64C7}"/>
    <cellStyle name="Normal 107" xfId="1929" xr:uid="{CB4D785B-7AE1-4A2F-AD40-0FB56E53DB3F}"/>
    <cellStyle name="Normal 107 2" xfId="43440" xr:uid="{37A530AE-63E7-4862-8289-6B42A47381AE}"/>
    <cellStyle name="Normal 108" xfId="1930" xr:uid="{61353FA8-9052-41FD-9C2D-AF16C555FDCE}"/>
    <cellStyle name="Normal 108 2" xfId="43441" xr:uid="{397993D0-FD67-46EA-B84F-3A794530A33A}"/>
    <cellStyle name="Normal 109" xfId="1931" xr:uid="{5919AED2-2CE0-4999-9F83-790D34D5B6DF}"/>
    <cellStyle name="Normal 109 2" xfId="43442" xr:uid="{10041EA3-7C13-4503-9A38-F68C029BD024}"/>
    <cellStyle name="Normal 11" xfId="1932" xr:uid="{2E6943A3-418F-4CB4-B428-6AC15155E672}"/>
    <cellStyle name="Normal 11 10" xfId="1933" xr:uid="{2D14D779-F1E6-4DD5-A278-EAFC7CC92428}"/>
    <cellStyle name="Normal 11 10 10" xfId="22440" xr:uid="{EE244847-26B1-4FA1-BEB1-589A936A8F60}"/>
    <cellStyle name="Normal 11 10 11" xfId="43444" xr:uid="{AC4E7C63-D236-41D5-A9F9-DD61AFD9E1BC}"/>
    <cellStyle name="Normal 11 10 2" xfId="1934" xr:uid="{6DB02AD3-7DD0-4986-AD87-3500FA258E21}"/>
    <cellStyle name="Normal 11 10 2 2" xfId="1935" xr:uid="{E0C4630C-5692-4C44-8BA3-1B4D30EB9FC1}"/>
    <cellStyle name="Normal 11 10 2 2 2" xfId="1936" xr:uid="{C3D96BF6-F04B-4DDB-A5BB-66BCA55B6003}"/>
    <cellStyle name="Normal 11 10 2 2 2 2" xfId="1937" xr:uid="{9D2C1566-1539-4D44-8E0A-0279A6B817E2}"/>
    <cellStyle name="Normal 11 10 2 2 2 2 2" xfId="1938" xr:uid="{5F64E246-AD8D-4EBA-B9A8-0E76AADBA228}"/>
    <cellStyle name="Normal 11 10 2 2 2 2 2 2" xfId="1939" xr:uid="{D6785239-F68C-4069-9DCB-394F52EF7337}"/>
    <cellStyle name="Normal 11 10 2 2 2 2 2 2 2" xfId="1940" xr:uid="{5F3ED0B8-0A4D-4B5C-8419-47EAC3AFCCC7}"/>
    <cellStyle name="Normal 11 10 2 2 2 2 2 2 2 2" xfId="22447" xr:uid="{38F1C298-F4A2-4276-9ED6-CD896D7ECCB9}"/>
    <cellStyle name="Normal 11 10 2 2 2 2 2 2 2 3" xfId="43451" xr:uid="{A9EF8ACC-7F4D-45F2-BEE8-906B512207EE}"/>
    <cellStyle name="Normal 11 10 2 2 2 2 2 2 3" xfId="22446" xr:uid="{1E2E016F-2D65-44AC-AC06-AE3B8F18E946}"/>
    <cellStyle name="Normal 11 10 2 2 2 2 2 2 4" xfId="43450" xr:uid="{FEFB3534-4FAE-47F9-8027-D1D26DDDB8EA}"/>
    <cellStyle name="Normal 11 10 2 2 2 2 2 3" xfId="1941" xr:uid="{CD4EDA96-CDD1-4E9E-98ED-9701B602F80B}"/>
    <cellStyle name="Normal 11 10 2 2 2 2 2 3 2" xfId="22448" xr:uid="{7DA3E10D-8A72-43D1-A081-219C8DC8FB72}"/>
    <cellStyle name="Normal 11 10 2 2 2 2 2 3 3" xfId="43452" xr:uid="{A581D15C-7356-4A89-90CF-364DA16A4F19}"/>
    <cellStyle name="Normal 11 10 2 2 2 2 2 4" xfId="22445" xr:uid="{91690D99-B20F-46A7-95F1-C5EFE5A3274F}"/>
    <cellStyle name="Normal 11 10 2 2 2 2 2 5" xfId="43449" xr:uid="{E6B870F1-ABDF-4875-8D96-02B439125D2A}"/>
    <cellStyle name="Normal 11 10 2 2 2 2 3" xfId="1942" xr:uid="{D137948A-9BA5-417F-8C0A-2126D0B3DF32}"/>
    <cellStyle name="Normal 11 10 2 2 2 2 3 2" xfId="1943" xr:uid="{DD50DBF3-F741-463C-8535-F8827A9BF302}"/>
    <cellStyle name="Normal 11 10 2 2 2 2 3 2 2" xfId="1944" xr:uid="{02077312-B4FD-4964-B777-B0A72EC77A34}"/>
    <cellStyle name="Normal 11 10 2 2 2 2 3 2 2 2" xfId="22451" xr:uid="{6D8A3E18-39E5-4A6D-8A82-9B090C31B4D2}"/>
    <cellStyle name="Normal 11 10 2 2 2 2 3 2 2 3" xfId="43455" xr:uid="{F3F71559-5DF1-4737-9241-6757BBCF897C}"/>
    <cellStyle name="Normal 11 10 2 2 2 2 3 2 3" xfId="22450" xr:uid="{1ED78BF9-ED8D-4469-A9A8-D4683B895089}"/>
    <cellStyle name="Normal 11 10 2 2 2 2 3 2 4" xfId="43454" xr:uid="{3D937F51-9B9C-4383-8032-7F61D0FDC528}"/>
    <cellStyle name="Normal 11 10 2 2 2 2 3 3" xfId="1945" xr:uid="{26AEADEF-0281-40DC-9594-8EF5DDE22672}"/>
    <cellStyle name="Normal 11 10 2 2 2 2 3 3 2" xfId="22452" xr:uid="{E4526348-955B-4D31-A67F-9B7C82059491}"/>
    <cellStyle name="Normal 11 10 2 2 2 2 3 3 3" xfId="43456" xr:uid="{D782CC53-CFF5-4D78-9281-FEB7618ACFE7}"/>
    <cellStyle name="Normal 11 10 2 2 2 2 3 4" xfId="22449" xr:uid="{C5144579-202C-4224-9CF3-C5E5FAD547D7}"/>
    <cellStyle name="Normal 11 10 2 2 2 2 3 5" xfId="43453" xr:uid="{8164D27F-9B7E-4A40-9310-804AC5D5296A}"/>
    <cellStyle name="Normal 11 10 2 2 2 2 4" xfId="1946" xr:uid="{385AC248-0959-4D46-AEC0-B9A1B124A493}"/>
    <cellStyle name="Normal 11 10 2 2 2 2 4 2" xfId="1947" xr:uid="{0000C291-F655-4630-B199-A44BC09A6C3A}"/>
    <cellStyle name="Normal 11 10 2 2 2 2 4 2 2" xfId="22454" xr:uid="{643D93CF-55EB-4010-93D8-2D670D2F5C89}"/>
    <cellStyle name="Normal 11 10 2 2 2 2 4 2 3" xfId="43458" xr:uid="{D77B88C8-1B24-4A1F-B300-638356278905}"/>
    <cellStyle name="Normal 11 10 2 2 2 2 4 3" xfId="22453" xr:uid="{C3717935-F6E7-41C6-9320-0D6A37255F34}"/>
    <cellStyle name="Normal 11 10 2 2 2 2 4 4" xfId="43457" xr:uid="{FF6A32A4-D3E3-4C9E-89E8-2F13928883B9}"/>
    <cellStyle name="Normal 11 10 2 2 2 2 5" xfId="1948" xr:uid="{A91B44D5-E5AE-449A-A16E-37356192F109}"/>
    <cellStyle name="Normal 11 10 2 2 2 2 5 2" xfId="22455" xr:uid="{BE2848D8-12DD-4A03-9B02-8AC64B196D88}"/>
    <cellStyle name="Normal 11 10 2 2 2 2 5 3" xfId="43459" xr:uid="{7032C0EF-DB74-4815-B903-378D6A3B68AC}"/>
    <cellStyle name="Normal 11 10 2 2 2 2 6" xfId="22444" xr:uid="{BBB4CF74-B5D6-4905-AEEC-09CE370BB65E}"/>
    <cellStyle name="Normal 11 10 2 2 2 2 7" xfId="43448" xr:uid="{110CDCB0-7BB7-4AD0-8B6D-919AD2B9239C}"/>
    <cellStyle name="Normal 11 10 2 2 2 3" xfId="1949" xr:uid="{11A3802C-43CE-4AD1-BDC3-C2B9B2C15089}"/>
    <cellStyle name="Normal 11 10 2 2 2 3 2" xfId="1950" xr:uid="{8CFA4760-4956-4550-A40D-2D218EF86442}"/>
    <cellStyle name="Normal 11 10 2 2 2 3 2 2" xfId="1951" xr:uid="{85690BB6-BE4A-46A5-96D4-73FB4905AB2C}"/>
    <cellStyle name="Normal 11 10 2 2 2 3 2 2 2" xfId="22458" xr:uid="{643E302B-0634-4C13-9AB7-28E1A97D70B3}"/>
    <cellStyle name="Normal 11 10 2 2 2 3 2 2 3" xfId="43462" xr:uid="{85219EFB-A2EC-4A8F-9278-D3C33B9E78FB}"/>
    <cellStyle name="Normal 11 10 2 2 2 3 2 3" xfId="22457" xr:uid="{977227E8-6085-4A0A-B2CF-CC39D771E7D4}"/>
    <cellStyle name="Normal 11 10 2 2 2 3 2 4" xfId="43461" xr:uid="{C8876D09-8CDE-482E-A64B-0A22D985324E}"/>
    <cellStyle name="Normal 11 10 2 2 2 3 3" xfId="1952" xr:uid="{F9E15972-0D0A-4C61-A98B-8647BBF95BA7}"/>
    <cellStyle name="Normal 11 10 2 2 2 3 3 2" xfId="22459" xr:uid="{1B836E74-C24C-4CEB-BF96-BEF50958FA64}"/>
    <cellStyle name="Normal 11 10 2 2 2 3 3 3" xfId="43463" xr:uid="{ED363B43-C0DD-48B4-8266-ADFE0FDA6625}"/>
    <cellStyle name="Normal 11 10 2 2 2 3 4" xfId="22456" xr:uid="{D42A93C7-06BD-4B62-BCEE-6A5A238192F6}"/>
    <cellStyle name="Normal 11 10 2 2 2 3 5" xfId="43460" xr:uid="{E16C6629-72B8-48DC-BD33-FD2835AB051F}"/>
    <cellStyle name="Normal 11 10 2 2 2 4" xfId="1953" xr:uid="{E1F9E3EF-6294-4A6F-9289-62900A7C6C92}"/>
    <cellStyle name="Normal 11 10 2 2 2 4 2" xfId="1954" xr:uid="{0FE4A616-FE47-414F-A143-00E449374A67}"/>
    <cellStyle name="Normal 11 10 2 2 2 4 2 2" xfId="1955" xr:uid="{6E87778B-DD3C-4151-ACA9-AE37835D6A80}"/>
    <cellStyle name="Normal 11 10 2 2 2 4 2 2 2" xfId="22462" xr:uid="{89C6CBA5-C986-4F28-8ED1-6223318CDB78}"/>
    <cellStyle name="Normal 11 10 2 2 2 4 2 2 3" xfId="43466" xr:uid="{9B5BEBA6-A8C4-496F-9275-0BBA25200B57}"/>
    <cellStyle name="Normal 11 10 2 2 2 4 2 3" xfId="22461" xr:uid="{6ABEFC0B-607B-4163-9681-B8851E82DF40}"/>
    <cellStyle name="Normal 11 10 2 2 2 4 2 4" xfId="43465" xr:uid="{009DC847-DCE2-48AE-B805-84B63769E027}"/>
    <cellStyle name="Normal 11 10 2 2 2 4 3" xfId="1956" xr:uid="{56E26716-6E84-4B50-A963-A8866D353F62}"/>
    <cellStyle name="Normal 11 10 2 2 2 4 3 2" xfId="22463" xr:uid="{99CD36DF-256E-4327-B0CA-E902B3B065A6}"/>
    <cellStyle name="Normal 11 10 2 2 2 4 3 3" xfId="43467" xr:uid="{B9008BD9-878B-4BD8-933F-36821A5B66A6}"/>
    <cellStyle name="Normal 11 10 2 2 2 4 4" xfId="22460" xr:uid="{27745E75-303A-4456-8AF7-39557ADA8787}"/>
    <cellStyle name="Normal 11 10 2 2 2 4 5" xfId="43464" xr:uid="{D50080E4-0FB3-483E-A796-2AB0676B64C0}"/>
    <cellStyle name="Normal 11 10 2 2 2 5" xfId="1957" xr:uid="{F70A90F2-4EFD-42DC-BF1C-9709719FD367}"/>
    <cellStyle name="Normal 11 10 2 2 2 5 2" xfId="1958" xr:uid="{6CAF1B2C-4656-4F11-A63C-51CB4D78AEEE}"/>
    <cellStyle name="Normal 11 10 2 2 2 5 2 2" xfId="22465" xr:uid="{D82CE2A4-1043-447B-8939-CA6CC814536E}"/>
    <cellStyle name="Normal 11 10 2 2 2 5 2 3" xfId="43469" xr:uid="{EDD270FC-9929-4227-A901-74AB5A81AB88}"/>
    <cellStyle name="Normal 11 10 2 2 2 5 3" xfId="22464" xr:uid="{19A39C96-302E-46CE-A987-A2B06329CC64}"/>
    <cellStyle name="Normal 11 10 2 2 2 5 4" xfId="43468" xr:uid="{01292124-5383-4294-ADCE-F8EBC92209AF}"/>
    <cellStyle name="Normal 11 10 2 2 2 6" xfId="1959" xr:uid="{32F09B11-BA36-4D69-B911-DD753E7D4F56}"/>
    <cellStyle name="Normal 11 10 2 2 2 6 2" xfId="22466" xr:uid="{47477D92-0D2B-4CB3-99F5-B318969E9FC6}"/>
    <cellStyle name="Normal 11 10 2 2 2 6 3" xfId="43470" xr:uid="{184D4420-8B82-411C-8D4C-D52D2630B7CB}"/>
    <cellStyle name="Normal 11 10 2 2 2 7" xfId="22443" xr:uid="{8DBF6F74-EE1F-4FF6-92B3-D59B7F66E194}"/>
    <cellStyle name="Normal 11 10 2 2 2 8" xfId="43447" xr:uid="{3BD68D59-F3DE-456F-9821-F6A43FCD5A45}"/>
    <cellStyle name="Normal 11 10 2 2 3" xfId="1960" xr:uid="{80FBEBEE-2DE9-40C2-BE8D-C31B616610C1}"/>
    <cellStyle name="Normal 11 10 2 2 3 2" xfId="1961" xr:uid="{2D8D3DA2-23F6-4770-AAA0-5EF1D9BD0C1C}"/>
    <cellStyle name="Normal 11 10 2 2 3 2 2" xfId="1962" xr:uid="{3A08BCA2-0F0C-4D0B-8F41-31760453E40B}"/>
    <cellStyle name="Normal 11 10 2 2 3 2 2 2" xfId="1963" xr:uid="{1D99E2C9-4CAD-4BB4-95F0-6D8C204E0308}"/>
    <cellStyle name="Normal 11 10 2 2 3 2 2 2 2" xfId="22470" xr:uid="{220D3DA8-2022-479E-ACD8-3FB47903F544}"/>
    <cellStyle name="Normal 11 10 2 2 3 2 2 2 3" xfId="43474" xr:uid="{5E2A51D2-D4F6-4D0D-AE39-A440979C7005}"/>
    <cellStyle name="Normal 11 10 2 2 3 2 2 3" xfId="22469" xr:uid="{AAAC8A64-A5ED-4995-913D-BD7BAF351050}"/>
    <cellStyle name="Normal 11 10 2 2 3 2 2 4" xfId="43473" xr:uid="{946A0C05-12CE-41E9-B632-213F5D091D29}"/>
    <cellStyle name="Normal 11 10 2 2 3 2 3" xfId="1964" xr:uid="{4662EBCE-D70D-4989-85FC-10BE40FECBBE}"/>
    <cellStyle name="Normal 11 10 2 2 3 2 3 2" xfId="22471" xr:uid="{EC25EE9F-298A-48E9-B821-0AEB0C4C077C}"/>
    <cellStyle name="Normal 11 10 2 2 3 2 3 3" xfId="43475" xr:uid="{F8271FC5-0D6E-4AD6-89D8-37708A199E26}"/>
    <cellStyle name="Normal 11 10 2 2 3 2 4" xfId="22468" xr:uid="{73F3D941-6AB3-4D7A-84DC-EFD6ACB7EB12}"/>
    <cellStyle name="Normal 11 10 2 2 3 2 5" xfId="43472" xr:uid="{94FA60F4-CBBA-4708-B314-228661F91047}"/>
    <cellStyle name="Normal 11 10 2 2 3 3" xfId="1965" xr:uid="{F36EB07C-E26B-4DBF-B435-7D5F161985A1}"/>
    <cellStyle name="Normal 11 10 2 2 3 3 2" xfId="1966" xr:uid="{26B19012-2FA1-44CA-A7DA-623E61797013}"/>
    <cellStyle name="Normal 11 10 2 2 3 3 2 2" xfId="1967" xr:uid="{E6CA4742-C31E-43CC-965D-8FCC1B94885B}"/>
    <cellStyle name="Normal 11 10 2 2 3 3 2 2 2" xfId="22474" xr:uid="{0AFBB4F1-E078-499A-A378-C7B0A7EABC1C}"/>
    <cellStyle name="Normal 11 10 2 2 3 3 2 2 3" xfId="43478" xr:uid="{8EF5C143-F820-4D30-A0FA-BA54CE88E177}"/>
    <cellStyle name="Normal 11 10 2 2 3 3 2 3" xfId="22473" xr:uid="{3743D9CA-0346-4026-BDEE-E0507782564C}"/>
    <cellStyle name="Normal 11 10 2 2 3 3 2 4" xfId="43477" xr:uid="{8F354485-04B2-44F8-8CFA-3680D9875A8A}"/>
    <cellStyle name="Normal 11 10 2 2 3 3 3" xfId="1968" xr:uid="{9A97C987-7B71-4E6D-BF43-7840D6FA9B1F}"/>
    <cellStyle name="Normal 11 10 2 2 3 3 3 2" xfId="22475" xr:uid="{17C60D7C-AA74-44D2-9F1D-604CA4846212}"/>
    <cellStyle name="Normal 11 10 2 2 3 3 3 3" xfId="43479" xr:uid="{3D52EA8A-772F-48BC-A912-41329B85FE12}"/>
    <cellStyle name="Normal 11 10 2 2 3 3 4" xfId="22472" xr:uid="{9CD4547F-0E9F-48A0-891C-8004AB09D9D4}"/>
    <cellStyle name="Normal 11 10 2 2 3 3 5" xfId="43476" xr:uid="{8852580C-7082-4AB4-B55D-BE962D3471B6}"/>
    <cellStyle name="Normal 11 10 2 2 3 4" xfId="1969" xr:uid="{4F86B146-B9C7-471F-8F52-E9560039CF3E}"/>
    <cellStyle name="Normal 11 10 2 2 3 4 2" xfId="1970" xr:uid="{B7114DD9-C153-46DD-8598-5CAD59C71DFA}"/>
    <cellStyle name="Normal 11 10 2 2 3 4 2 2" xfId="22477" xr:uid="{9CF83074-4C8C-483E-A6A2-813B470F128A}"/>
    <cellStyle name="Normal 11 10 2 2 3 4 2 3" xfId="43481" xr:uid="{0DF25BF8-32F8-44D8-BEA2-46BDB9CB4B27}"/>
    <cellStyle name="Normal 11 10 2 2 3 4 3" xfId="22476" xr:uid="{C75190A1-C2FE-4E0D-9290-CC66350A5B7D}"/>
    <cellStyle name="Normal 11 10 2 2 3 4 4" xfId="43480" xr:uid="{576A77B7-92D5-4753-8002-36E6FA28ACCC}"/>
    <cellStyle name="Normal 11 10 2 2 3 5" xfId="1971" xr:uid="{E91502DD-6727-4B1D-8061-2535E9F4A696}"/>
    <cellStyle name="Normal 11 10 2 2 3 5 2" xfId="22478" xr:uid="{36D3F651-360C-4ECF-A37C-2B6D63233DB1}"/>
    <cellStyle name="Normal 11 10 2 2 3 5 3" xfId="43482" xr:uid="{FD710A78-985D-47BB-96F1-D3BA7A86CD6B}"/>
    <cellStyle name="Normal 11 10 2 2 3 6" xfId="22467" xr:uid="{310DDE46-CEB6-4703-BA9B-72B67BC9056A}"/>
    <cellStyle name="Normal 11 10 2 2 3 7" xfId="43471" xr:uid="{3AB179FA-C479-454C-A933-DCC6174B44C1}"/>
    <cellStyle name="Normal 11 10 2 2 4" xfId="1972" xr:uid="{557DCC40-C579-437D-B395-5E00A24318E4}"/>
    <cellStyle name="Normal 11 10 2 2 4 2" xfId="1973" xr:uid="{BD5A8F0F-157C-4064-88CD-341F77F3FAD7}"/>
    <cellStyle name="Normal 11 10 2 2 4 2 2" xfId="1974" xr:uid="{00FE3961-AB2B-4536-A916-425240E5E471}"/>
    <cellStyle name="Normal 11 10 2 2 4 2 2 2" xfId="22481" xr:uid="{D154B760-1C32-46B3-88DD-CD91D54175E2}"/>
    <cellStyle name="Normal 11 10 2 2 4 2 2 3" xfId="43485" xr:uid="{42556FDC-705C-4FC0-97DA-DDF71F4FA37B}"/>
    <cellStyle name="Normal 11 10 2 2 4 2 3" xfId="22480" xr:uid="{8F740E16-0EBE-40C7-A33C-69EB49431389}"/>
    <cellStyle name="Normal 11 10 2 2 4 2 4" xfId="43484" xr:uid="{DD1D377E-A275-4790-A54D-8433AAA99B1F}"/>
    <cellStyle name="Normal 11 10 2 2 4 3" xfId="1975" xr:uid="{1A3C419D-4660-4BCF-B283-9DF9E07F2C2C}"/>
    <cellStyle name="Normal 11 10 2 2 4 3 2" xfId="22482" xr:uid="{8B355ABB-BE1D-4273-866E-8B7AE7169719}"/>
    <cellStyle name="Normal 11 10 2 2 4 3 3" xfId="43486" xr:uid="{8450AD74-5390-4E72-BF88-8DD222285862}"/>
    <cellStyle name="Normal 11 10 2 2 4 4" xfId="22479" xr:uid="{4DB4A675-F450-44D1-8A0F-F5EB94D00AEA}"/>
    <cellStyle name="Normal 11 10 2 2 4 5" xfId="43483" xr:uid="{7D6F3A77-2326-4DF1-80F1-DC5052EF624B}"/>
    <cellStyle name="Normal 11 10 2 2 5" xfId="1976" xr:uid="{8C51F733-638E-4D6F-A8BF-9552B8AAD4A2}"/>
    <cellStyle name="Normal 11 10 2 2 5 2" xfId="1977" xr:uid="{E77DD592-F66B-4EE3-93FD-E015C4A5DBFC}"/>
    <cellStyle name="Normal 11 10 2 2 5 2 2" xfId="1978" xr:uid="{A70C2F1B-76DB-49DE-8416-95AB0E40A6F5}"/>
    <cellStyle name="Normal 11 10 2 2 5 2 2 2" xfId="22485" xr:uid="{208F1BB2-9A92-47AC-B556-066FC526A29C}"/>
    <cellStyle name="Normal 11 10 2 2 5 2 2 3" xfId="43489" xr:uid="{29FF9079-FA14-424B-9A27-0FF77FA3C2C4}"/>
    <cellStyle name="Normal 11 10 2 2 5 2 3" xfId="22484" xr:uid="{222B2046-DA76-4B6D-92F1-F5F4106C2332}"/>
    <cellStyle name="Normal 11 10 2 2 5 2 4" xfId="43488" xr:uid="{6E8AB4B8-5B04-4A7C-AF95-BC12AA0EBA4F}"/>
    <cellStyle name="Normal 11 10 2 2 5 3" xfId="1979" xr:uid="{61F8EA59-1E82-413A-94A3-FE37D34F65AC}"/>
    <cellStyle name="Normal 11 10 2 2 5 3 2" xfId="22486" xr:uid="{57AC1CEA-4FB6-4949-96D6-26428831D108}"/>
    <cellStyle name="Normal 11 10 2 2 5 3 3" xfId="43490" xr:uid="{6DFAEAC8-6133-49DD-B67B-3CB012344F9D}"/>
    <cellStyle name="Normal 11 10 2 2 5 4" xfId="22483" xr:uid="{76E49122-4742-4637-B94B-15B05FB1F500}"/>
    <cellStyle name="Normal 11 10 2 2 5 5" xfId="43487" xr:uid="{B755DBF2-61B1-4E94-BE21-14B80BE99AB9}"/>
    <cellStyle name="Normal 11 10 2 2 6" xfId="1980" xr:uid="{37514AE3-A1A0-4BAD-AE90-DCBBE47DEBC8}"/>
    <cellStyle name="Normal 11 10 2 2 6 2" xfId="22487" xr:uid="{826D7603-D8FF-4E1D-BC87-683FE50798D8}"/>
    <cellStyle name="Normal 11 10 2 2 6 3" xfId="43491" xr:uid="{35F13EC5-A382-41C5-84E1-B96C551A5F6E}"/>
    <cellStyle name="Normal 11 10 2 2 7" xfId="22442" xr:uid="{449BB056-D720-4EBA-9BDA-3764FEACFA51}"/>
    <cellStyle name="Normal 11 10 2 2 8" xfId="43446" xr:uid="{90AFB206-B0D3-4EF9-B04C-B7A6AE67A6B0}"/>
    <cellStyle name="Normal 11 10 2 3" xfId="1981" xr:uid="{48A5D61C-C892-4DA9-BE9F-CF6EB1CFB3B0}"/>
    <cellStyle name="Normal 11 10 2 3 2" xfId="1982" xr:uid="{FFEC1EDD-998D-4431-B509-BE8E684EACBE}"/>
    <cellStyle name="Normal 11 10 2 3 2 2" xfId="1983" xr:uid="{22F4A47A-C9DD-4C09-8F75-7C4DC283B84F}"/>
    <cellStyle name="Normal 11 10 2 3 2 2 2" xfId="1984" xr:uid="{82EEDBDB-5E81-48B5-A1FE-45AA262CBC3F}"/>
    <cellStyle name="Normal 11 10 2 3 2 2 2 2" xfId="1985" xr:uid="{C74BA192-2B66-4090-B470-30EA08FF7017}"/>
    <cellStyle name="Normal 11 10 2 3 2 2 2 2 2" xfId="22492" xr:uid="{81EB4010-933C-4B99-9DD3-DDA16EC39E8E}"/>
    <cellStyle name="Normal 11 10 2 3 2 2 2 2 3" xfId="43496" xr:uid="{39FCEF07-DC51-4B3F-93B4-5A77587403F9}"/>
    <cellStyle name="Normal 11 10 2 3 2 2 2 3" xfId="22491" xr:uid="{8B2CDC52-170A-4027-A718-440A7D1D85B1}"/>
    <cellStyle name="Normal 11 10 2 3 2 2 2 4" xfId="43495" xr:uid="{DF90A634-9813-431F-8833-6860F6AF2095}"/>
    <cellStyle name="Normal 11 10 2 3 2 2 3" xfId="1986" xr:uid="{E9DEA34A-205F-4515-9025-DACE85792290}"/>
    <cellStyle name="Normal 11 10 2 3 2 2 3 2" xfId="22493" xr:uid="{25DB81EC-9D26-42FC-8C52-12AD40857274}"/>
    <cellStyle name="Normal 11 10 2 3 2 2 3 3" xfId="43497" xr:uid="{17E98AA6-5E28-467C-BE4F-121E1460044F}"/>
    <cellStyle name="Normal 11 10 2 3 2 2 4" xfId="22490" xr:uid="{601E6F1A-BCEA-4E9C-9BC7-20DD4DC0047B}"/>
    <cellStyle name="Normal 11 10 2 3 2 2 5" xfId="43494" xr:uid="{F00C0E78-EC2E-4011-B1CE-CC85366EA8B5}"/>
    <cellStyle name="Normal 11 10 2 3 2 3" xfId="1987" xr:uid="{54BB221D-9E6B-4422-875F-421556723729}"/>
    <cellStyle name="Normal 11 10 2 3 2 3 2" xfId="1988" xr:uid="{F6EA391F-6F87-4715-BCF7-869BCB92CEEA}"/>
    <cellStyle name="Normal 11 10 2 3 2 3 2 2" xfId="1989" xr:uid="{512AC63B-04BC-429C-830E-4563A02DE5CD}"/>
    <cellStyle name="Normal 11 10 2 3 2 3 2 2 2" xfId="22496" xr:uid="{25A5EA02-D6E3-4F54-BC31-21E1BF9C7C45}"/>
    <cellStyle name="Normal 11 10 2 3 2 3 2 2 3" xfId="43500" xr:uid="{37DB1BC4-C115-4452-B39B-82A3B1E1E86F}"/>
    <cellStyle name="Normal 11 10 2 3 2 3 2 3" xfId="22495" xr:uid="{FA1B386C-13B1-4454-A783-50AEA5DE8D7B}"/>
    <cellStyle name="Normal 11 10 2 3 2 3 2 4" xfId="43499" xr:uid="{2B46AAEB-47E6-45C4-BDCB-86F7C7F7801B}"/>
    <cellStyle name="Normal 11 10 2 3 2 3 3" xfId="1990" xr:uid="{901266A5-BA91-438C-A870-D768A552ABDC}"/>
    <cellStyle name="Normal 11 10 2 3 2 3 3 2" xfId="22497" xr:uid="{08FC4935-3578-40F3-845A-F2696B9BACD7}"/>
    <cellStyle name="Normal 11 10 2 3 2 3 3 3" xfId="43501" xr:uid="{DB82EA14-7446-4BA3-8FAF-000121EC7048}"/>
    <cellStyle name="Normal 11 10 2 3 2 3 4" xfId="22494" xr:uid="{9B78AF91-3F65-482E-8DDB-5596A3A70419}"/>
    <cellStyle name="Normal 11 10 2 3 2 3 5" xfId="43498" xr:uid="{EF80228A-821F-4529-BC8D-67016D39F2CB}"/>
    <cellStyle name="Normal 11 10 2 3 2 4" xfId="1991" xr:uid="{34E7A17F-9934-417E-86E6-FF3930E50262}"/>
    <cellStyle name="Normal 11 10 2 3 2 4 2" xfId="1992" xr:uid="{5106FA79-63B6-422F-B5CE-51FAF117A60E}"/>
    <cellStyle name="Normal 11 10 2 3 2 4 2 2" xfId="22499" xr:uid="{E595D12E-5ACB-46B7-8A13-DA860498E5AB}"/>
    <cellStyle name="Normal 11 10 2 3 2 4 2 3" xfId="43503" xr:uid="{338DBDEE-7916-481D-9CF6-150B6B32D737}"/>
    <cellStyle name="Normal 11 10 2 3 2 4 3" xfId="22498" xr:uid="{FA7D7933-795B-4B1D-97F1-40AD13723CD4}"/>
    <cellStyle name="Normal 11 10 2 3 2 4 4" xfId="43502" xr:uid="{F3EF3409-51CE-42F2-BCD2-EB89FE5CE494}"/>
    <cellStyle name="Normal 11 10 2 3 2 5" xfId="1993" xr:uid="{ADF1CE5D-009D-43DC-9731-EC6E69486E28}"/>
    <cellStyle name="Normal 11 10 2 3 2 5 2" xfId="22500" xr:uid="{3D5B442F-E8C6-4A61-8776-B18BEB5FC188}"/>
    <cellStyle name="Normal 11 10 2 3 2 5 3" xfId="43504" xr:uid="{97D408F0-C512-48EA-8E2A-3C408A234C29}"/>
    <cellStyle name="Normal 11 10 2 3 2 6" xfId="22489" xr:uid="{72E92FE1-3772-4908-B446-DDC3491E69F7}"/>
    <cellStyle name="Normal 11 10 2 3 2 7" xfId="43493" xr:uid="{6C8B852A-9657-494D-8D5F-C8CF1C403E6C}"/>
    <cellStyle name="Normal 11 10 2 3 3" xfId="1994" xr:uid="{876587CA-5E6C-4FE1-B23A-515FA38A6C3A}"/>
    <cellStyle name="Normal 11 10 2 3 3 2" xfId="1995" xr:uid="{D834EDB8-9D32-4563-BF16-5CCE687337F5}"/>
    <cellStyle name="Normal 11 10 2 3 3 2 2" xfId="1996" xr:uid="{9B79963F-E070-424E-B67D-B92FC91566D5}"/>
    <cellStyle name="Normal 11 10 2 3 3 2 2 2" xfId="22503" xr:uid="{5D4AA476-4FCF-477B-B3EB-4E8C7C471F60}"/>
    <cellStyle name="Normal 11 10 2 3 3 2 2 3" xfId="43507" xr:uid="{6B9A3BE8-2249-44FC-905B-2C5FB5755ABB}"/>
    <cellStyle name="Normal 11 10 2 3 3 2 3" xfId="22502" xr:uid="{5725226A-1149-4645-BBAD-40AEF7DEEC72}"/>
    <cellStyle name="Normal 11 10 2 3 3 2 4" xfId="43506" xr:uid="{441085E0-666D-499F-B6EB-A6190082ABAD}"/>
    <cellStyle name="Normal 11 10 2 3 3 3" xfId="1997" xr:uid="{CB17CBC9-A545-49BC-8AB0-BF66EC82B8D3}"/>
    <cellStyle name="Normal 11 10 2 3 3 3 2" xfId="22504" xr:uid="{198454C2-F194-4FE4-9C96-C37CB0C9EB34}"/>
    <cellStyle name="Normal 11 10 2 3 3 3 3" xfId="43508" xr:uid="{9D83BE18-1EC4-44FF-92F2-F6B4DF3FD0E0}"/>
    <cellStyle name="Normal 11 10 2 3 3 4" xfId="22501" xr:uid="{5BA6F232-510F-4E56-BBC2-B5A814C42B6A}"/>
    <cellStyle name="Normal 11 10 2 3 3 5" xfId="43505" xr:uid="{F5F6A899-FFA2-477E-BC69-D49A8B97AC01}"/>
    <cellStyle name="Normal 11 10 2 3 4" xfId="1998" xr:uid="{C1B448B5-879A-4209-9F05-F91CA436FBAA}"/>
    <cellStyle name="Normal 11 10 2 3 4 2" xfId="1999" xr:uid="{878F37DA-2EFE-48E8-83B5-2E303371751A}"/>
    <cellStyle name="Normal 11 10 2 3 4 2 2" xfId="2000" xr:uid="{4E4D278E-ACD6-4A81-B515-A26E0F700C4A}"/>
    <cellStyle name="Normal 11 10 2 3 4 2 2 2" xfId="22507" xr:uid="{3BE39466-3D9F-41FF-91A6-F5B4EA4BCA76}"/>
    <cellStyle name="Normal 11 10 2 3 4 2 2 3" xfId="43511" xr:uid="{4F7DBBF8-3127-491C-96AD-DC048C418C95}"/>
    <cellStyle name="Normal 11 10 2 3 4 2 3" xfId="22506" xr:uid="{D7971354-FB38-4DA6-B42E-663F5BD23E8C}"/>
    <cellStyle name="Normal 11 10 2 3 4 2 4" xfId="43510" xr:uid="{D7E95490-5E8B-49D3-91E2-039C40BE1AB9}"/>
    <cellStyle name="Normal 11 10 2 3 4 3" xfId="2001" xr:uid="{B0D362D7-2CB2-4DAE-BF58-7FF267198591}"/>
    <cellStyle name="Normal 11 10 2 3 4 3 2" xfId="22508" xr:uid="{E606F914-2D17-4E1F-905F-EBF1F465D02C}"/>
    <cellStyle name="Normal 11 10 2 3 4 3 3" xfId="43512" xr:uid="{EFF36185-36CE-41D1-92DC-057F2143713C}"/>
    <cellStyle name="Normal 11 10 2 3 4 4" xfId="22505" xr:uid="{93F808C6-8BE7-45A5-9412-11F370EEDE71}"/>
    <cellStyle name="Normal 11 10 2 3 4 5" xfId="43509" xr:uid="{A4C10678-718C-4140-8B38-FEE70FD511CF}"/>
    <cellStyle name="Normal 11 10 2 3 5" xfId="2002" xr:uid="{F1ECDC70-5C11-4ABE-86BD-01D710EFEDD4}"/>
    <cellStyle name="Normal 11 10 2 3 5 2" xfId="2003" xr:uid="{4E5A7BBE-F5CB-4527-9778-8CF80F372A35}"/>
    <cellStyle name="Normal 11 10 2 3 5 2 2" xfId="22510" xr:uid="{7B51C431-CB7D-4254-B436-0CE14254AF4D}"/>
    <cellStyle name="Normal 11 10 2 3 5 2 3" xfId="43514" xr:uid="{5F158868-204A-437E-8551-6BDDB2EBA2A5}"/>
    <cellStyle name="Normal 11 10 2 3 5 3" xfId="22509" xr:uid="{849107F2-4CFA-43CC-9D67-7257C8096268}"/>
    <cellStyle name="Normal 11 10 2 3 5 4" xfId="43513" xr:uid="{BAD6426A-EDDB-4C9C-8683-DCA73B9A257A}"/>
    <cellStyle name="Normal 11 10 2 3 6" xfId="2004" xr:uid="{8FA461B3-526F-41AB-AC61-36C89E4BA8D3}"/>
    <cellStyle name="Normal 11 10 2 3 6 2" xfId="22511" xr:uid="{6BD74834-70AD-461C-B546-F1D6BA10575E}"/>
    <cellStyle name="Normal 11 10 2 3 6 3" xfId="43515" xr:uid="{9A2F64D2-CBB1-46BD-9885-EF72BB7F4D8B}"/>
    <cellStyle name="Normal 11 10 2 3 7" xfId="22488" xr:uid="{E3E6C10C-008E-4C07-8289-E0CB0C86DF13}"/>
    <cellStyle name="Normal 11 10 2 3 8" xfId="43492" xr:uid="{8971F50F-A42F-4C91-98B8-DADD1415DD03}"/>
    <cellStyle name="Normal 11 10 2 4" xfId="2005" xr:uid="{C3320FB6-328A-48F1-8CBF-09C56402E467}"/>
    <cellStyle name="Normal 11 10 2 4 2" xfId="2006" xr:uid="{BCCD2F73-830C-4A7F-85B7-F4D029EA333A}"/>
    <cellStyle name="Normal 11 10 2 4 2 2" xfId="2007" xr:uid="{C4D0C3E6-D0EF-4AC5-B48A-8674D9ACF4BA}"/>
    <cellStyle name="Normal 11 10 2 4 2 2 2" xfId="2008" xr:uid="{0AD5515F-494F-4907-9E63-737FB0999C80}"/>
    <cellStyle name="Normal 11 10 2 4 2 2 2 2" xfId="22515" xr:uid="{F471CF51-D9D6-4874-861E-943FEC99468D}"/>
    <cellStyle name="Normal 11 10 2 4 2 2 2 3" xfId="43519" xr:uid="{E6A15A3A-23C3-47BC-9A41-6BC8C9F324EF}"/>
    <cellStyle name="Normal 11 10 2 4 2 2 3" xfId="22514" xr:uid="{B4EFD8A4-541F-413E-95CD-37F2ABA8BA66}"/>
    <cellStyle name="Normal 11 10 2 4 2 2 4" xfId="43518" xr:uid="{4D093C00-B26B-42D7-9786-CBBA280C87AC}"/>
    <cellStyle name="Normal 11 10 2 4 2 3" xfId="2009" xr:uid="{DD01E3EC-4239-4313-BD35-3A8B6303F4E9}"/>
    <cellStyle name="Normal 11 10 2 4 2 3 2" xfId="22516" xr:uid="{B4B50C79-818C-46EF-9FF8-A472CA32B028}"/>
    <cellStyle name="Normal 11 10 2 4 2 3 3" xfId="43520" xr:uid="{2C1B2D03-C9AD-48AF-AA4D-75F85E86C648}"/>
    <cellStyle name="Normal 11 10 2 4 2 4" xfId="22513" xr:uid="{48DBF4C3-5C7F-47BE-A661-1DEFD4351767}"/>
    <cellStyle name="Normal 11 10 2 4 2 5" xfId="43517" xr:uid="{1C755DB2-7615-4D51-AEB5-FF790341C249}"/>
    <cellStyle name="Normal 11 10 2 4 3" xfId="2010" xr:uid="{A1AF5B63-9317-4206-9B4E-E61C436F267D}"/>
    <cellStyle name="Normal 11 10 2 4 3 2" xfId="2011" xr:uid="{CBD4F1A9-3E38-4D85-A755-7AE5E5F365BF}"/>
    <cellStyle name="Normal 11 10 2 4 3 2 2" xfId="2012" xr:uid="{CB501E9F-4356-4ACF-B305-AC0837B7A4E5}"/>
    <cellStyle name="Normal 11 10 2 4 3 2 2 2" xfId="22519" xr:uid="{2BA30676-B90F-4C62-AC61-6474D511BFD3}"/>
    <cellStyle name="Normal 11 10 2 4 3 2 2 3" xfId="43523" xr:uid="{6390AFED-E1BC-43E1-93A3-209E1E74E14A}"/>
    <cellStyle name="Normal 11 10 2 4 3 2 3" xfId="22518" xr:uid="{F996ABB9-7246-418E-A75E-6180CA9257A7}"/>
    <cellStyle name="Normal 11 10 2 4 3 2 4" xfId="43522" xr:uid="{09FB9924-DA1B-4A8A-B337-15873272D8F7}"/>
    <cellStyle name="Normal 11 10 2 4 3 3" xfId="2013" xr:uid="{A7AD8843-9671-41AD-B6B8-F107CEAA1D8A}"/>
    <cellStyle name="Normal 11 10 2 4 3 3 2" xfId="22520" xr:uid="{BF3DB328-F2B4-4863-B406-A833E206BA0F}"/>
    <cellStyle name="Normal 11 10 2 4 3 3 3" xfId="43524" xr:uid="{68B81707-62F1-4EBC-A8DD-0CC4A293148D}"/>
    <cellStyle name="Normal 11 10 2 4 3 4" xfId="22517" xr:uid="{686F5D3E-93ED-494C-B967-9E3DA5A20A76}"/>
    <cellStyle name="Normal 11 10 2 4 3 5" xfId="43521" xr:uid="{C4AEB8C4-96CB-42E5-8E17-AF318C13A8D8}"/>
    <cellStyle name="Normal 11 10 2 4 4" xfId="2014" xr:uid="{0C594FBA-61B3-4E66-ABB4-14677156AA5A}"/>
    <cellStyle name="Normal 11 10 2 4 4 2" xfId="2015" xr:uid="{4BC62938-25AB-48EE-BBA6-C3DBFEBF898B}"/>
    <cellStyle name="Normal 11 10 2 4 4 2 2" xfId="22522" xr:uid="{F6611D68-58E0-4C75-890A-E8880EC90E81}"/>
    <cellStyle name="Normal 11 10 2 4 4 2 3" xfId="43526" xr:uid="{FBB72B2B-15CF-46C4-BB66-52D3CB6D0A25}"/>
    <cellStyle name="Normal 11 10 2 4 4 3" xfId="22521" xr:uid="{95532DD0-D6A2-491F-B628-AA1B3DC081B8}"/>
    <cellStyle name="Normal 11 10 2 4 4 4" xfId="43525" xr:uid="{7FCEA894-56D7-4493-AE5D-7F932EFDD7BC}"/>
    <cellStyle name="Normal 11 10 2 4 5" xfId="2016" xr:uid="{C47E1074-186C-4431-AB4B-67403F14F1C7}"/>
    <cellStyle name="Normal 11 10 2 4 5 2" xfId="22523" xr:uid="{AFC0389C-189F-446F-8699-3A6107857506}"/>
    <cellStyle name="Normal 11 10 2 4 5 3" xfId="43527" xr:uid="{C2056C5B-9171-4F13-B110-32D8A9778E66}"/>
    <cellStyle name="Normal 11 10 2 4 6" xfId="22512" xr:uid="{9550E47E-C97C-43D0-9233-A80952B77B61}"/>
    <cellStyle name="Normal 11 10 2 4 7" xfId="43516" xr:uid="{722E2623-7898-454F-9DFA-91A39FA7BCE3}"/>
    <cellStyle name="Normal 11 10 2 5" xfId="2017" xr:uid="{4D5BEBAD-7FC7-477B-899D-0158359CBFB4}"/>
    <cellStyle name="Normal 11 10 2 5 2" xfId="2018" xr:uid="{4F16B867-F1B0-4E9B-94DF-2067954BC46A}"/>
    <cellStyle name="Normal 11 10 2 5 2 2" xfId="2019" xr:uid="{CF525E08-4244-4229-B81A-A60F42DDFE15}"/>
    <cellStyle name="Normal 11 10 2 5 2 2 2" xfId="22526" xr:uid="{59C37899-1FFA-4957-8C01-89CB978417AD}"/>
    <cellStyle name="Normal 11 10 2 5 2 2 3" xfId="43530" xr:uid="{BF32FB4D-B404-453D-800D-AF92279D3D35}"/>
    <cellStyle name="Normal 11 10 2 5 2 3" xfId="22525" xr:uid="{7F398BF2-4F33-41A8-B628-FAEE9EF2472F}"/>
    <cellStyle name="Normal 11 10 2 5 2 4" xfId="43529" xr:uid="{BF10DBE6-6AB4-42F2-849E-22D0494C4AFD}"/>
    <cellStyle name="Normal 11 10 2 5 3" xfId="2020" xr:uid="{E6B8C768-0351-4795-B2DC-E70C2FBFE85E}"/>
    <cellStyle name="Normal 11 10 2 5 3 2" xfId="22527" xr:uid="{27AFA44B-5056-4828-AE6C-E2FB952161A1}"/>
    <cellStyle name="Normal 11 10 2 5 3 3" xfId="43531" xr:uid="{6E54090F-D1A0-4A1A-B939-109BE5C3AE4B}"/>
    <cellStyle name="Normal 11 10 2 5 4" xfId="22524" xr:uid="{ECDFB145-1ABC-4F92-B42B-35A19080EE90}"/>
    <cellStyle name="Normal 11 10 2 5 5" xfId="43528" xr:uid="{399E01C9-97C0-4C53-865A-B2F2DF386794}"/>
    <cellStyle name="Normal 11 10 2 6" xfId="2021" xr:uid="{C1F9482A-77DF-43BC-94B8-B4F64FF5153B}"/>
    <cellStyle name="Normal 11 10 2 6 2" xfId="2022" xr:uid="{CDB2B51C-A151-4433-BB19-0359B7473D62}"/>
    <cellStyle name="Normal 11 10 2 6 2 2" xfId="2023" xr:uid="{89466CEA-304E-4C2F-A7DC-D210D31A61A6}"/>
    <cellStyle name="Normal 11 10 2 6 2 2 2" xfId="22530" xr:uid="{EA46B64B-4037-4B8A-A2EA-2ACF7ED11D99}"/>
    <cellStyle name="Normal 11 10 2 6 2 2 3" xfId="43534" xr:uid="{FE273CBA-9646-4815-AE0E-B902FF9B284D}"/>
    <cellStyle name="Normal 11 10 2 6 2 3" xfId="22529" xr:uid="{74D7DD08-5747-4911-8BCA-B74DE1486C0F}"/>
    <cellStyle name="Normal 11 10 2 6 2 4" xfId="43533" xr:uid="{8F8729EC-957F-45C6-BFD6-C9A1EB0B3103}"/>
    <cellStyle name="Normal 11 10 2 6 3" xfId="2024" xr:uid="{9D210E0A-4081-44B3-BCE5-0208AB2C3EFF}"/>
    <cellStyle name="Normal 11 10 2 6 3 2" xfId="22531" xr:uid="{668F2C87-9CA8-4474-9BB4-630EABBE15EC}"/>
    <cellStyle name="Normal 11 10 2 6 3 3" xfId="43535" xr:uid="{478D31E0-E5E0-400D-BD17-4FEEBCB85CA0}"/>
    <cellStyle name="Normal 11 10 2 6 4" xfId="22528" xr:uid="{8A8D9177-D029-4AD0-9ADE-9C38FD9A706E}"/>
    <cellStyle name="Normal 11 10 2 6 5" xfId="43532" xr:uid="{FE5344E7-2AE6-45F9-ABA0-2EAC4F9EA83B}"/>
    <cellStyle name="Normal 11 10 2 7" xfId="2025" xr:uid="{767348B6-2AB6-46A6-A9E5-17A6EB5CD011}"/>
    <cellStyle name="Normal 11 10 2 7 2" xfId="22532" xr:uid="{2CAFE9ED-C522-413A-9B1E-A6F4D2A1B0F8}"/>
    <cellStyle name="Normal 11 10 2 7 3" xfId="43536" xr:uid="{1337BCE5-AC66-40B0-AE50-A11477144C59}"/>
    <cellStyle name="Normal 11 10 2 8" xfId="22441" xr:uid="{EFB00C31-BF33-475A-8AED-CB0C6ABE6BE9}"/>
    <cellStyle name="Normal 11 10 2 9" xfId="43445" xr:uid="{5E8F6B97-8DF6-4421-BB27-E6BB05850419}"/>
    <cellStyle name="Normal 11 10 3" xfId="2026" xr:uid="{75662029-EA01-46BB-811C-F025E777355B}"/>
    <cellStyle name="Normal 11 10 3 2" xfId="2027" xr:uid="{F0525E45-EDAB-45FC-8846-3DF3964B7159}"/>
    <cellStyle name="Normal 11 10 3 2 2" xfId="2028" xr:uid="{582ADFB3-2E02-4132-B055-FE46BA92725B}"/>
    <cellStyle name="Normal 11 10 3 2 2 2" xfId="2029" xr:uid="{4D60214C-88C6-42B6-9083-778F071A3D02}"/>
    <cellStyle name="Normal 11 10 3 2 2 2 2" xfId="2030" xr:uid="{E6498230-BA5F-4EDE-9D87-B06AFBABD261}"/>
    <cellStyle name="Normal 11 10 3 2 2 2 2 2" xfId="2031" xr:uid="{DEAB0F68-AA68-441F-9EB5-5D937182F7BC}"/>
    <cellStyle name="Normal 11 10 3 2 2 2 2 2 2" xfId="2032" xr:uid="{C1850C60-DBB3-45FE-9ED2-7B841E04FCDF}"/>
    <cellStyle name="Normal 11 10 3 2 2 2 2 2 2 2" xfId="22539" xr:uid="{53419291-89C6-4E9A-B67C-CDAD1FF1FFAA}"/>
    <cellStyle name="Normal 11 10 3 2 2 2 2 2 2 3" xfId="43543" xr:uid="{C75A2F01-9BE7-4762-A987-B0E2FA63DDB5}"/>
    <cellStyle name="Normal 11 10 3 2 2 2 2 2 3" xfId="22538" xr:uid="{8338BBD5-2AFE-4401-9FC0-CE3A73C813E0}"/>
    <cellStyle name="Normal 11 10 3 2 2 2 2 2 4" xfId="43542" xr:uid="{264C3121-09BA-4757-8709-4183775F4AF7}"/>
    <cellStyle name="Normal 11 10 3 2 2 2 2 3" xfId="2033" xr:uid="{BE3350CF-E845-4109-A863-4A6852B27832}"/>
    <cellStyle name="Normal 11 10 3 2 2 2 2 3 2" xfId="22540" xr:uid="{24BA5011-26CF-4BA2-A5E3-1F03D1F5024C}"/>
    <cellStyle name="Normal 11 10 3 2 2 2 2 3 3" xfId="43544" xr:uid="{25242531-541E-4D34-82C7-BF5582DCCC3B}"/>
    <cellStyle name="Normal 11 10 3 2 2 2 2 4" xfId="22537" xr:uid="{D27FF773-01D0-48F1-A0AF-52E6B247A556}"/>
    <cellStyle name="Normal 11 10 3 2 2 2 2 5" xfId="43541" xr:uid="{33D3ABA3-B6B7-48E7-85FE-A0C8C8F83AFA}"/>
    <cellStyle name="Normal 11 10 3 2 2 2 3" xfId="2034" xr:uid="{E4DCD993-94F2-4B3F-A35F-262E93D9DB69}"/>
    <cellStyle name="Normal 11 10 3 2 2 2 3 2" xfId="2035" xr:uid="{3265C142-034C-457A-A0E4-A7E784A9388B}"/>
    <cellStyle name="Normal 11 10 3 2 2 2 3 2 2" xfId="2036" xr:uid="{1AF32AC9-3CCA-4021-8B78-BC192ED06B23}"/>
    <cellStyle name="Normal 11 10 3 2 2 2 3 2 2 2" xfId="22543" xr:uid="{15FD1105-25B0-42C4-AF03-250A81E432B0}"/>
    <cellStyle name="Normal 11 10 3 2 2 2 3 2 2 3" xfId="43547" xr:uid="{44536314-A053-47A5-9643-083A360B451E}"/>
    <cellStyle name="Normal 11 10 3 2 2 2 3 2 3" xfId="22542" xr:uid="{69CD1FB6-0E9D-496C-A2FB-EA29201F4A39}"/>
    <cellStyle name="Normal 11 10 3 2 2 2 3 2 4" xfId="43546" xr:uid="{39589372-3986-4B48-9275-65939E1EF053}"/>
    <cellStyle name="Normal 11 10 3 2 2 2 3 3" xfId="2037" xr:uid="{11BFF7ED-E4F0-4887-AECD-0130186EC931}"/>
    <cellStyle name="Normal 11 10 3 2 2 2 3 3 2" xfId="22544" xr:uid="{2C3CCBBE-CAA5-4A60-A2D8-A47A5C72F60B}"/>
    <cellStyle name="Normal 11 10 3 2 2 2 3 3 3" xfId="43548" xr:uid="{4286D13D-925B-442E-B826-0863B497FA8C}"/>
    <cellStyle name="Normal 11 10 3 2 2 2 3 4" xfId="22541" xr:uid="{A86F14EE-45EA-418C-A625-6A4954B190BD}"/>
    <cellStyle name="Normal 11 10 3 2 2 2 3 5" xfId="43545" xr:uid="{0A260217-3138-401F-99F3-91ACD30E3C05}"/>
    <cellStyle name="Normal 11 10 3 2 2 2 4" xfId="2038" xr:uid="{10D4163C-8793-483A-9EF6-028D28F4EF34}"/>
    <cellStyle name="Normal 11 10 3 2 2 2 4 2" xfId="2039" xr:uid="{56A4D48D-778A-425B-BF47-054AF58E865B}"/>
    <cellStyle name="Normal 11 10 3 2 2 2 4 2 2" xfId="22546" xr:uid="{4B1E586C-DDC7-4A38-AE92-5BFEA98F5DD3}"/>
    <cellStyle name="Normal 11 10 3 2 2 2 4 2 3" xfId="43550" xr:uid="{2B5781CF-6B15-42F9-8CBC-0F90DC032118}"/>
    <cellStyle name="Normal 11 10 3 2 2 2 4 3" xfId="22545" xr:uid="{F3B51596-1BAB-4F59-AB25-1B1964751211}"/>
    <cellStyle name="Normal 11 10 3 2 2 2 4 4" xfId="43549" xr:uid="{DBEF1FAA-4C16-44BD-A5E5-0D834FD3E251}"/>
    <cellStyle name="Normal 11 10 3 2 2 2 5" xfId="2040" xr:uid="{F425BDB3-25D8-4647-A5C6-564873E3A458}"/>
    <cellStyle name="Normal 11 10 3 2 2 2 5 2" xfId="22547" xr:uid="{1DC52899-FC37-48E7-BED7-BCBBC53DEB57}"/>
    <cellStyle name="Normal 11 10 3 2 2 2 5 3" xfId="43551" xr:uid="{DB74FE2D-A8CA-4CFB-AA3C-16B807E501DD}"/>
    <cellStyle name="Normal 11 10 3 2 2 2 6" xfId="22536" xr:uid="{0C2A8526-0DC1-48E0-A7FB-3A911A894571}"/>
    <cellStyle name="Normal 11 10 3 2 2 2 7" xfId="43540" xr:uid="{0C4D448D-92A0-4451-9D31-BB5895999305}"/>
    <cellStyle name="Normal 11 10 3 2 2 3" xfId="2041" xr:uid="{D79DC22C-0D14-4930-A111-DE0B7FBDCEAA}"/>
    <cellStyle name="Normal 11 10 3 2 2 3 2" xfId="2042" xr:uid="{4A90FAE5-1A51-47ED-9ACE-67F0A42D9476}"/>
    <cellStyle name="Normal 11 10 3 2 2 3 2 2" xfId="2043" xr:uid="{F162A892-A9F4-425F-A4F2-C71804294AB9}"/>
    <cellStyle name="Normal 11 10 3 2 2 3 2 2 2" xfId="22550" xr:uid="{0B9D0179-EF40-4F67-929D-5BE061840EA7}"/>
    <cellStyle name="Normal 11 10 3 2 2 3 2 2 3" xfId="43554" xr:uid="{152AF2DA-CF2E-4291-A3C3-33AC9DD1FF0B}"/>
    <cellStyle name="Normal 11 10 3 2 2 3 2 3" xfId="22549" xr:uid="{87A84F7B-0DC3-4498-A9A1-483C7861F165}"/>
    <cellStyle name="Normal 11 10 3 2 2 3 2 4" xfId="43553" xr:uid="{C952DC9E-DB93-459A-91A8-36939AB0E6D0}"/>
    <cellStyle name="Normal 11 10 3 2 2 3 3" xfId="2044" xr:uid="{C4FBF6BF-E960-4E2B-82B3-65A8D02CCC92}"/>
    <cellStyle name="Normal 11 10 3 2 2 3 3 2" xfId="22551" xr:uid="{3227D300-E878-4C0E-ADAE-667E80457455}"/>
    <cellStyle name="Normal 11 10 3 2 2 3 3 3" xfId="43555" xr:uid="{B818A7F4-2E92-4D9F-91EC-0B28FCA076EB}"/>
    <cellStyle name="Normal 11 10 3 2 2 3 4" xfId="22548" xr:uid="{CCDD4663-7A79-4F3E-87DD-19B969C34FB5}"/>
    <cellStyle name="Normal 11 10 3 2 2 3 5" xfId="43552" xr:uid="{EBA8C210-9FFF-4870-A6FA-458125CDF541}"/>
    <cellStyle name="Normal 11 10 3 2 2 4" xfId="2045" xr:uid="{9E530284-4F45-470E-8C74-05EE37B1A5D9}"/>
    <cellStyle name="Normal 11 10 3 2 2 4 2" xfId="2046" xr:uid="{FB30EE6F-376A-41F8-AFCF-56067726B642}"/>
    <cellStyle name="Normal 11 10 3 2 2 4 2 2" xfId="2047" xr:uid="{42816278-3A9F-4B0C-9511-96FF917B4713}"/>
    <cellStyle name="Normal 11 10 3 2 2 4 2 2 2" xfId="22554" xr:uid="{8EA88590-CB2E-4949-BFAA-52D974281711}"/>
    <cellStyle name="Normal 11 10 3 2 2 4 2 2 3" xfId="43558" xr:uid="{96551199-C82C-4863-9834-E04EA1BBCB98}"/>
    <cellStyle name="Normal 11 10 3 2 2 4 2 3" xfId="22553" xr:uid="{8DF67A0D-06E2-4E20-A7D8-59E58588E5AC}"/>
    <cellStyle name="Normal 11 10 3 2 2 4 2 4" xfId="43557" xr:uid="{CD900EAF-8DE9-44DB-A4D9-410AF148F692}"/>
    <cellStyle name="Normal 11 10 3 2 2 4 3" xfId="2048" xr:uid="{9E2F6803-5E36-47FB-8F80-D4BEA303D76C}"/>
    <cellStyle name="Normal 11 10 3 2 2 4 3 2" xfId="22555" xr:uid="{D6DFD83B-BCBC-4651-9775-BD34D9026218}"/>
    <cellStyle name="Normal 11 10 3 2 2 4 3 3" xfId="43559" xr:uid="{981B1341-5AC5-47AE-9548-12626F6F2824}"/>
    <cellStyle name="Normal 11 10 3 2 2 4 4" xfId="22552" xr:uid="{4FA9A11A-47C0-4A98-AC06-96D0DE51646C}"/>
    <cellStyle name="Normal 11 10 3 2 2 4 5" xfId="43556" xr:uid="{5D9BFC7D-CAAD-4E07-BF8C-A7FDF36431E5}"/>
    <cellStyle name="Normal 11 10 3 2 2 5" xfId="2049" xr:uid="{F946E4F1-5ADF-444A-AB0D-983B57F15676}"/>
    <cellStyle name="Normal 11 10 3 2 2 5 2" xfId="2050" xr:uid="{B00F2D61-053E-4956-A07A-B23DE3B698FD}"/>
    <cellStyle name="Normal 11 10 3 2 2 5 2 2" xfId="22557" xr:uid="{D48DB375-EA15-439A-B063-3F9700A1229D}"/>
    <cellStyle name="Normal 11 10 3 2 2 5 2 3" xfId="43561" xr:uid="{7E24B2A0-D4EE-4A21-AF66-AE47D7E1ACE0}"/>
    <cellStyle name="Normal 11 10 3 2 2 5 3" xfId="22556" xr:uid="{B658C548-CB6E-475D-9B59-0966E4999A41}"/>
    <cellStyle name="Normal 11 10 3 2 2 5 4" xfId="43560" xr:uid="{0CED3286-6907-42F9-8C24-3B7B68E2942E}"/>
    <cellStyle name="Normal 11 10 3 2 2 6" xfId="2051" xr:uid="{4C9D46C7-D44B-4440-98A5-30C73A6446DB}"/>
    <cellStyle name="Normal 11 10 3 2 2 6 2" xfId="22558" xr:uid="{1C46AC5C-7B22-488B-9C97-D53C6ECAA85E}"/>
    <cellStyle name="Normal 11 10 3 2 2 6 3" xfId="43562" xr:uid="{3E85B70C-6EF8-4F1E-AE68-B31FF99A2B14}"/>
    <cellStyle name="Normal 11 10 3 2 2 7" xfId="22535" xr:uid="{0B0F1694-59BD-451D-BA80-07C7B28B3A3B}"/>
    <cellStyle name="Normal 11 10 3 2 2 8" xfId="43539" xr:uid="{0052FCCC-0B1A-43F6-9548-932124D8D1DE}"/>
    <cellStyle name="Normal 11 10 3 2 3" xfId="2052" xr:uid="{DCBE4BE0-4EDF-4F2D-A192-D9E03161D226}"/>
    <cellStyle name="Normal 11 10 3 2 3 2" xfId="2053" xr:uid="{F1B04790-47EE-42FC-A10F-D42183C9F3B2}"/>
    <cellStyle name="Normal 11 10 3 2 3 2 2" xfId="2054" xr:uid="{F351EED5-8C5E-4C10-AE87-E07D6C669ABE}"/>
    <cellStyle name="Normal 11 10 3 2 3 2 2 2" xfId="2055" xr:uid="{F5B42296-1052-4D9B-B6C2-D80EEEFD070E}"/>
    <cellStyle name="Normal 11 10 3 2 3 2 2 2 2" xfId="22562" xr:uid="{432A9D16-0E2E-469A-9FD6-F2EAA5D256EC}"/>
    <cellStyle name="Normal 11 10 3 2 3 2 2 2 3" xfId="43566" xr:uid="{7D2EFE6D-3300-450F-9EF9-D35A22245CE4}"/>
    <cellStyle name="Normal 11 10 3 2 3 2 2 3" xfId="22561" xr:uid="{02652BED-F7F5-400D-8D2D-C6A2B4A212EA}"/>
    <cellStyle name="Normal 11 10 3 2 3 2 2 4" xfId="43565" xr:uid="{7FD54027-6E4E-4397-8802-77BF9478B8CF}"/>
    <cellStyle name="Normal 11 10 3 2 3 2 3" xfId="2056" xr:uid="{A8F8E278-2B57-440B-AC40-74C84FFE52CB}"/>
    <cellStyle name="Normal 11 10 3 2 3 2 3 2" xfId="22563" xr:uid="{1FBB0ABB-F59F-486C-946A-4182435FB66F}"/>
    <cellStyle name="Normal 11 10 3 2 3 2 3 3" xfId="43567" xr:uid="{C8617FC2-7FE7-4A8C-B1DE-61FBE2FBAB21}"/>
    <cellStyle name="Normal 11 10 3 2 3 2 4" xfId="22560" xr:uid="{DF5096CD-621D-4782-930F-2734A4E1B608}"/>
    <cellStyle name="Normal 11 10 3 2 3 2 5" xfId="43564" xr:uid="{199D1EB2-65B7-4D74-897D-FB871EEDFDB4}"/>
    <cellStyle name="Normal 11 10 3 2 3 3" xfId="2057" xr:uid="{667BB5DE-4A7F-4494-9FFE-9A0084A0AF72}"/>
    <cellStyle name="Normal 11 10 3 2 3 3 2" xfId="2058" xr:uid="{97855B23-8893-47C0-B089-BAD2009FDB00}"/>
    <cellStyle name="Normal 11 10 3 2 3 3 2 2" xfId="2059" xr:uid="{57F88230-1463-4D6E-A275-F823AFA224F5}"/>
    <cellStyle name="Normal 11 10 3 2 3 3 2 2 2" xfId="22566" xr:uid="{875C923A-74D2-4CFC-BAC2-F03C5699ED9E}"/>
    <cellStyle name="Normal 11 10 3 2 3 3 2 2 3" xfId="43570" xr:uid="{A2170494-7E3E-44BA-878C-B96A9537CF99}"/>
    <cellStyle name="Normal 11 10 3 2 3 3 2 3" xfId="22565" xr:uid="{63A281E3-A214-40C6-9280-C75619B48BDA}"/>
    <cellStyle name="Normal 11 10 3 2 3 3 2 4" xfId="43569" xr:uid="{F55E3D85-5895-429A-90E5-06C4D5C12FC6}"/>
    <cellStyle name="Normal 11 10 3 2 3 3 3" xfId="2060" xr:uid="{9DE8B374-883A-4853-BB15-86B5E79B5D75}"/>
    <cellStyle name="Normal 11 10 3 2 3 3 3 2" xfId="22567" xr:uid="{94D1AD15-F9EA-42B4-BD86-D53133231EC2}"/>
    <cellStyle name="Normal 11 10 3 2 3 3 3 3" xfId="43571" xr:uid="{BC46042E-504C-436E-8EF9-F5768A09C14C}"/>
    <cellStyle name="Normal 11 10 3 2 3 3 4" xfId="22564" xr:uid="{40E47138-E78F-4014-BA84-EADBFA5391A0}"/>
    <cellStyle name="Normal 11 10 3 2 3 3 5" xfId="43568" xr:uid="{7C1EE6B8-0748-4723-8264-DB30AE3F2EA5}"/>
    <cellStyle name="Normal 11 10 3 2 3 4" xfId="2061" xr:uid="{949C7132-B22B-46F0-8801-57F47A1413B5}"/>
    <cellStyle name="Normal 11 10 3 2 3 4 2" xfId="2062" xr:uid="{4078EBFA-BED3-43A5-8340-2D674C31992C}"/>
    <cellStyle name="Normal 11 10 3 2 3 4 2 2" xfId="22569" xr:uid="{F53A81A5-7C50-4F5D-B8EF-BB43036BEDE7}"/>
    <cellStyle name="Normal 11 10 3 2 3 4 2 3" xfId="43573" xr:uid="{33B82907-65EB-4DD8-9B43-FC341B33396E}"/>
    <cellStyle name="Normal 11 10 3 2 3 4 3" xfId="22568" xr:uid="{96AEEEC2-C922-4040-9D94-86E6244EBE87}"/>
    <cellStyle name="Normal 11 10 3 2 3 4 4" xfId="43572" xr:uid="{3C3F7917-2FBB-4202-A337-C0DD25A51C03}"/>
    <cellStyle name="Normal 11 10 3 2 3 5" xfId="2063" xr:uid="{C90D95C7-83B1-44CA-83D3-F2BADA91CDDC}"/>
    <cellStyle name="Normal 11 10 3 2 3 5 2" xfId="22570" xr:uid="{8EB0FCE7-DFCA-4696-9EDD-8EB41EF909A0}"/>
    <cellStyle name="Normal 11 10 3 2 3 5 3" xfId="43574" xr:uid="{970879C1-2B30-476D-B7AB-A2E826AE5CB1}"/>
    <cellStyle name="Normal 11 10 3 2 3 6" xfId="22559" xr:uid="{1393A3C5-EE3E-44C2-81D6-40BEBDF55D22}"/>
    <cellStyle name="Normal 11 10 3 2 3 7" xfId="43563" xr:uid="{126B4136-AFA5-4222-B80A-3B03C57F73CA}"/>
    <cellStyle name="Normal 11 10 3 2 4" xfId="2064" xr:uid="{7A6D128F-A320-48D9-9EDB-2CE0EEEA41AF}"/>
    <cellStyle name="Normal 11 10 3 2 4 2" xfId="2065" xr:uid="{AFE493A5-1C7C-4D5E-8432-85CAFC18457A}"/>
    <cellStyle name="Normal 11 10 3 2 4 2 2" xfId="2066" xr:uid="{1428248F-A249-45B5-ADA6-89D040102D62}"/>
    <cellStyle name="Normal 11 10 3 2 4 2 2 2" xfId="22573" xr:uid="{39331183-C33A-4D73-8611-CE8F0553627D}"/>
    <cellStyle name="Normal 11 10 3 2 4 2 2 3" xfId="43577" xr:uid="{08E18A6C-99A8-4F29-B802-E599EEA8C2A1}"/>
    <cellStyle name="Normal 11 10 3 2 4 2 3" xfId="22572" xr:uid="{6B88FBB5-F189-4695-9AE6-7A80EE48F3B6}"/>
    <cellStyle name="Normal 11 10 3 2 4 2 4" xfId="43576" xr:uid="{E7B39CF7-C276-4FDE-BAEB-92FAA91C7FC0}"/>
    <cellStyle name="Normal 11 10 3 2 4 3" xfId="2067" xr:uid="{0CC0B77E-4592-4E8F-9CF4-3DB535A0183C}"/>
    <cellStyle name="Normal 11 10 3 2 4 3 2" xfId="22574" xr:uid="{73367A17-F725-4B01-8064-EF50E5F375A1}"/>
    <cellStyle name="Normal 11 10 3 2 4 3 3" xfId="43578" xr:uid="{C5AD59CA-9A50-44A2-A25D-D1E809FDDFD8}"/>
    <cellStyle name="Normal 11 10 3 2 4 4" xfId="22571" xr:uid="{DB51C71A-1D55-4F72-9D3E-1E370484F3F8}"/>
    <cellStyle name="Normal 11 10 3 2 4 5" xfId="43575" xr:uid="{27EF9577-45AD-4C8C-83F4-11C272E90184}"/>
    <cellStyle name="Normal 11 10 3 2 5" xfId="2068" xr:uid="{01236F08-F78B-473A-AC37-23AAC9FFE369}"/>
    <cellStyle name="Normal 11 10 3 2 5 2" xfId="2069" xr:uid="{6E8BD8C1-505F-4E3F-BFE8-6C79EA09ECB8}"/>
    <cellStyle name="Normal 11 10 3 2 5 2 2" xfId="2070" xr:uid="{29B44C59-6EC7-43D0-9109-0B7763E22B13}"/>
    <cellStyle name="Normal 11 10 3 2 5 2 2 2" xfId="22577" xr:uid="{6DE3E475-1017-46E5-B735-6D9DE99F0058}"/>
    <cellStyle name="Normal 11 10 3 2 5 2 2 3" xfId="43581" xr:uid="{C8AAD3D4-35E6-4908-B91C-3D014E7AB0B4}"/>
    <cellStyle name="Normal 11 10 3 2 5 2 3" xfId="22576" xr:uid="{6D72FD9A-1DF6-4BD7-8242-01BABAE5AB00}"/>
    <cellStyle name="Normal 11 10 3 2 5 2 4" xfId="43580" xr:uid="{954F11D2-962B-49B3-A628-80D086B61CFF}"/>
    <cellStyle name="Normal 11 10 3 2 5 3" xfId="2071" xr:uid="{E847B249-E6DF-4BF9-A496-9C84CBA6DD11}"/>
    <cellStyle name="Normal 11 10 3 2 5 3 2" xfId="22578" xr:uid="{AFBECF07-589D-4968-99AB-F82C71E0F90B}"/>
    <cellStyle name="Normal 11 10 3 2 5 3 3" xfId="43582" xr:uid="{EEF6D7D1-DD43-4351-AEC9-4787FE4F40C9}"/>
    <cellStyle name="Normal 11 10 3 2 5 4" xfId="22575" xr:uid="{24E33BE5-D24F-4C15-9988-B89492C351FF}"/>
    <cellStyle name="Normal 11 10 3 2 5 5" xfId="43579" xr:uid="{81A929BD-0E60-4ED3-A567-CECC58520F5C}"/>
    <cellStyle name="Normal 11 10 3 2 6" xfId="2072" xr:uid="{D42FF383-7157-49DA-8714-486C345FE720}"/>
    <cellStyle name="Normal 11 10 3 2 6 2" xfId="2073" xr:uid="{FB5B7D42-56AF-4687-852D-BC038E0B6FE8}"/>
    <cellStyle name="Normal 11 10 3 2 6 2 2" xfId="22580" xr:uid="{A282142B-96A6-48F0-A9DD-C7C73682CA64}"/>
    <cellStyle name="Normal 11 10 3 2 6 2 3" xfId="43584" xr:uid="{02276665-71FD-4288-BFC6-AF4E3DC303AE}"/>
    <cellStyle name="Normal 11 10 3 2 6 3" xfId="22579" xr:uid="{CD136D0B-A72B-4604-86BB-A1B45E8157AA}"/>
    <cellStyle name="Normal 11 10 3 2 6 4" xfId="43583" xr:uid="{57A35606-1780-4960-A3AA-8037C921E01D}"/>
    <cellStyle name="Normal 11 10 3 2 7" xfId="2074" xr:uid="{499BB315-A870-4288-BC1C-6F6C44E6EBBE}"/>
    <cellStyle name="Normal 11 10 3 2 7 2" xfId="22581" xr:uid="{0C7D7ED6-6DA6-4958-BCA7-38842E2BFC99}"/>
    <cellStyle name="Normal 11 10 3 2 7 3" xfId="43585" xr:uid="{E3138B14-7C00-448E-B796-E5673F16CC23}"/>
    <cellStyle name="Normal 11 10 3 2 8" xfId="22534" xr:uid="{251FF5A8-8185-4792-A3FD-5B80BBDF6DA8}"/>
    <cellStyle name="Normal 11 10 3 2 9" xfId="43538" xr:uid="{9C916809-F306-4E2D-B3DA-5E630D5F5E03}"/>
    <cellStyle name="Normal 11 10 3 3" xfId="2075" xr:uid="{12AD383D-FE04-4BE9-B464-524A9BC1BCF4}"/>
    <cellStyle name="Normal 11 10 3 3 2" xfId="2076" xr:uid="{18F0066D-6F1F-4DDD-9567-0E935FB79385}"/>
    <cellStyle name="Normal 11 10 3 3 2 2" xfId="2077" xr:uid="{60131230-2485-4122-8897-13C283C15BF7}"/>
    <cellStyle name="Normal 11 10 3 3 2 2 2" xfId="2078" xr:uid="{F7502816-5B07-4FC7-94D0-47E23841820A}"/>
    <cellStyle name="Normal 11 10 3 3 2 2 2 2" xfId="2079" xr:uid="{092FED22-0E69-43C2-92A9-34629431D26F}"/>
    <cellStyle name="Normal 11 10 3 3 2 2 2 2 2" xfId="22586" xr:uid="{2A6CA63E-2F20-4430-8D93-D2F18407D7C3}"/>
    <cellStyle name="Normal 11 10 3 3 2 2 2 2 3" xfId="43590" xr:uid="{F3AA248B-C8EC-4477-896E-A363B1AD5308}"/>
    <cellStyle name="Normal 11 10 3 3 2 2 2 3" xfId="22585" xr:uid="{6A042832-FC94-431E-AEDB-8C8E89A42358}"/>
    <cellStyle name="Normal 11 10 3 3 2 2 2 4" xfId="43589" xr:uid="{7CA794BC-3FDC-4DDB-9AF0-387A212B152C}"/>
    <cellStyle name="Normal 11 10 3 3 2 2 3" xfId="2080" xr:uid="{CE5E80E3-4175-40BC-855F-37524E2A4D6D}"/>
    <cellStyle name="Normal 11 10 3 3 2 2 3 2" xfId="22587" xr:uid="{86D0F397-C6B5-42D7-86C0-D76EC192431E}"/>
    <cellStyle name="Normal 11 10 3 3 2 2 3 3" xfId="43591" xr:uid="{7AB04073-25D9-420B-8E35-80394841A6C5}"/>
    <cellStyle name="Normal 11 10 3 3 2 2 4" xfId="22584" xr:uid="{382FC4C6-CE05-4451-B33D-DE0514118CB4}"/>
    <cellStyle name="Normal 11 10 3 3 2 2 5" xfId="43588" xr:uid="{332D2A33-2BAC-4AC5-B6A9-F0D7206F315F}"/>
    <cellStyle name="Normal 11 10 3 3 2 3" xfId="2081" xr:uid="{608F80A2-E4DB-430F-85FC-7B44570F8F91}"/>
    <cellStyle name="Normal 11 10 3 3 2 3 2" xfId="2082" xr:uid="{33E689F4-371F-487D-B8D3-FA1604481971}"/>
    <cellStyle name="Normal 11 10 3 3 2 3 2 2" xfId="2083" xr:uid="{8DB308BF-E298-4D9F-BC07-1893349C33D1}"/>
    <cellStyle name="Normal 11 10 3 3 2 3 2 2 2" xfId="22590" xr:uid="{5D4ECF22-B30E-4FB4-8F2B-41B9A328363F}"/>
    <cellStyle name="Normal 11 10 3 3 2 3 2 2 3" xfId="43594" xr:uid="{0A2F4115-97CE-4BE1-934E-F9DBC43D61F8}"/>
    <cellStyle name="Normal 11 10 3 3 2 3 2 3" xfId="22589" xr:uid="{1EDEDFCD-6BA2-40FD-8F06-EB307C5868FB}"/>
    <cellStyle name="Normal 11 10 3 3 2 3 2 4" xfId="43593" xr:uid="{732C9592-408F-45E4-B7CF-182A60137B86}"/>
    <cellStyle name="Normal 11 10 3 3 2 3 3" xfId="2084" xr:uid="{F262B539-8549-4386-94B7-E7382AD893D5}"/>
    <cellStyle name="Normal 11 10 3 3 2 3 3 2" xfId="22591" xr:uid="{03744EDD-E1C3-4EEB-ADAF-1053A40FB990}"/>
    <cellStyle name="Normal 11 10 3 3 2 3 3 3" xfId="43595" xr:uid="{2D01FAFC-1188-493B-93CC-53CA09FA1731}"/>
    <cellStyle name="Normal 11 10 3 3 2 3 4" xfId="22588" xr:uid="{65FBDD69-864E-4427-A260-2FD44D2F5D44}"/>
    <cellStyle name="Normal 11 10 3 3 2 3 5" xfId="43592" xr:uid="{6BD11747-89D6-4ADB-AEE2-467718876781}"/>
    <cellStyle name="Normal 11 10 3 3 2 4" xfId="2085" xr:uid="{6F590959-CC1E-4BD3-9AFD-FF0A11C30914}"/>
    <cellStyle name="Normal 11 10 3 3 2 4 2" xfId="2086" xr:uid="{DA62247D-5A97-4FEA-A5C0-EDD32C7A278B}"/>
    <cellStyle name="Normal 11 10 3 3 2 4 2 2" xfId="22593" xr:uid="{616DA11F-7F59-485E-AC79-D7CF64053F5A}"/>
    <cellStyle name="Normal 11 10 3 3 2 4 2 3" xfId="43597" xr:uid="{EE1F1DFC-1EEB-4BC6-907E-F9F8F002CFA1}"/>
    <cellStyle name="Normal 11 10 3 3 2 4 3" xfId="22592" xr:uid="{633611DD-DE91-4BE3-8F03-9FC894D7945F}"/>
    <cellStyle name="Normal 11 10 3 3 2 4 4" xfId="43596" xr:uid="{CF6770FC-1F11-49C3-8AF0-F77093C2E286}"/>
    <cellStyle name="Normal 11 10 3 3 2 5" xfId="2087" xr:uid="{AE07560E-AA37-4532-9875-9527856D2F8E}"/>
    <cellStyle name="Normal 11 10 3 3 2 5 2" xfId="22594" xr:uid="{027D2195-2FB8-4192-B32B-9816CE2F5352}"/>
    <cellStyle name="Normal 11 10 3 3 2 5 3" xfId="43598" xr:uid="{54C31F13-03ED-4757-80C0-1783991BE6FA}"/>
    <cellStyle name="Normal 11 10 3 3 2 6" xfId="22583" xr:uid="{8DE150C7-C2B7-474A-9918-FB47A3AAA770}"/>
    <cellStyle name="Normal 11 10 3 3 2 7" xfId="43587" xr:uid="{A7277CEC-3F7F-47E5-A651-E85834A0DC05}"/>
    <cellStyle name="Normal 11 10 3 3 3" xfId="2088" xr:uid="{955D7B9F-56A8-4399-9985-7A050F0FF2DE}"/>
    <cellStyle name="Normal 11 10 3 3 3 2" xfId="2089" xr:uid="{19B2FC8A-514C-48E9-BEF6-6BA51B946BCC}"/>
    <cellStyle name="Normal 11 10 3 3 3 2 2" xfId="2090" xr:uid="{3E756DA8-E9BB-49B3-9694-43831826ABA5}"/>
    <cellStyle name="Normal 11 10 3 3 3 2 2 2" xfId="22597" xr:uid="{F459F327-C13B-477C-BA53-44D52743DDF8}"/>
    <cellStyle name="Normal 11 10 3 3 3 2 2 3" xfId="43601" xr:uid="{F6D5C5CF-CCEB-46D7-81FE-551496D0BD13}"/>
    <cellStyle name="Normal 11 10 3 3 3 2 3" xfId="22596" xr:uid="{E6EBD7A2-CB04-43A1-9892-6D5CA9434DE7}"/>
    <cellStyle name="Normal 11 10 3 3 3 2 4" xfId="43600" xr:uid="{5C4D7C08-786F-41B9-AC62-FA890039A0EF}"/>
    <cellStyle name="Normal 11 10 3 3 3 3" xfId="2091" xr:uid="{96D06C5F-03BA-4306-98F2-98E7A7D5BB61}"/>
    <cellStyle name="Normal 11 10 3 3 3 3 2" xfId="22598" xr:uid="{A48F23AC-029A-4238-8863-A14984CD7E5E}"/>
    <cellStyle name="Normal 11 10 3 3 3 3 3" xfId="43602" xr:uid="{5DCB1A98-4635-423F-B153-7FF043996130}"/>
    <cellStyle name="Normal 11 10 3 3 3 4" xfId="22595" xr:uid="{B92D7CD6-4FE8-4DE8-839B-4723C0405798}"/>
    <cellStyle name="Normal 11 10 3 3 3 5" xfId="43599" xr:uid="{867F7F3C-2E1C-45EE-9750-26B1B81F9E35}"/>
    <cellStyle name="Normal 11 10 3 3 4" xfId="2092" xr:uid="{A05CA3CB-3EC9-4872-8F5B-D279B90A7E75}"/>
    <cellStyle name="Normal 11 10 3 3 4 2" xfId="2093" xr:uid="{8EF56EE9-78A8-4634-A760-E099BD3A9D5A}"/>
    <cellStyle name="Normal 11 10 3 3 4 2 2" xfId="2094" xr:uid="{D9A98EE3-97C5-4B29-B352-EBBF1E241CD2}"/>
    <cellStyle name="Normal 11 10 3 3 4 2 2 2" xfId="22601" xr:uid="{49F2407B-BEF7-43CF-9116-348DA1CC5A20}"/>
    <cellStyle name="Normal 11 10 3 3 4 2 2 3" xfId="43605" xr:uid="{72EB0C23-71EE-41E7-A19F-3D8C6D357B8F}"/>
    <cellStyle name="Normal 11 10 3 3 4 2 3" xfId="22600" xr:uid="{623575E1-6E9E-4A94-9480-01D97698622A}"/>
    <cellStyle name="Normal 11 10 3 3 4 2 4" xfId="43604" xr:uid="{592B9584-6BBE-4897-9C3C-92F7503B26CE}"/>
    <cellStyle name="Normal 11 10 3 3 4 3" xfId="2095" xr:uid="{0D4E1D86-04E1-40FD-A9CA-B3603E29F2AA}"/>
    <cellStyle name="Normal 11 10 3 3 4 3 2" xfId="22602" xr:uid="{7715C98C-73AF-4714-94BA-0D6977D506E4}"/>
    <cellStyle name="Normal 11 10 3 3 4 3 3" xfId="43606" xr:uid="{603A2384-725F-4E57-976F-03878D1E8451}"/>
    <cellStyle name="Normal 11 10 3 3 4 4" xfId="22599" xr:uid="{EDFB52BB-A60F-4FBF-AABE-A1258E2A9D42}"/>
    <cellStyle name="Normal 11 10 3 3 4 5" xfId="43603" xr:uid="{B39D2B79-EE22-4846-959A-8FBD0CE3DC9C}"/>
    <cellStyle name="Normal 11 10 3 3 5" xfId="2096" xr:uid="{A499AB29-FC46-4E2E-9BBB-6C9ED7D90F6A}"/>
    <cellStyle name="Normal 11 10 3 3 5 2" xfId="2097" xr:uid="{15B80A95-6EFD-4913-9C3C-9756DA5F85D8}"/>
    <cellStyle name="Normal 11 10 3 3 5 2 2" xfId="22604" xr:uid="{D9A664D9-5EE3-47C8-B1F0-2948DA52F834}"/>
    <cellStyle name="Normal 11 10 3 3 5 2 3" xfId="43608" xr:uid="{C024DD12-29B9-47F9-A9DA-5FECF2A22A9D}"/>
    <cellStyle name="Normal 11 10 3 3 5 3" xfId="22603" xr:uid="{A17B19C1-434F-4D04-9134-77611A94A349}"/>
    <cellStyle name="Normal 11 10 3 3 5 4" xfId="43607" xr:uid="{780BC1EA-6EAD-4887-9DF0-A1BDD998393D}"/>
    <cellStyle name="Normal 11 10 3 3 6" xfId="2098" xr:uid="{3D54F3A6-CB57-488A-80D6-6A6ED5552CFB}"/>
    <cellStyle name="Normal 11 10 3 3 6 2" xfId="22605" xr:uid="{21ADFD0F-147B-4B8A-9F50-3B118FBCCD0A}"/>
    <cellStyle name="Normal 11 10 3 3 6 3" xfId="43609" xr:uid="{66AAD2E1-87C7-4D07-A95A-2B8C3E5B3799}"/>
    <cellStyle name="Normal 11 10 3 3 7" xfId="22582" xr:uid="{15243CFD-A3A1-4374-8603-B4839FF65E49}"/>
    <cellStyle name="Normal 11 10 3 3 8" xfId="43586" xr:uid="{1FB95DE5-CD91-4B73-9D19-88ED2796160D}"/>
    <cellStyle name="Normal 11 10 3 4" xfId="2099" xr:uid="{9D82D948-DCC0-4019-9CCB-43CECDF5753E}"/>
    <cellStyle name="Normal 11 10 3 4 2" xfId="2100" xr:uid="{318C00E9-7F61-4090-925B-06B5374049E6}"/>
    <cellStyle name="Normal 11 10 3 4 2 2" xfId="2101" xr:uid="{A9655469-82D0-45A6-9CCE-C4222A4FC56C}"/>
    <cellStyle name="Normal 11 10 3 4 2 2 2" xfId="2102" xr:uid="{51DE8A26-0B8C-48FD-8392-5FC81B65206A}"/>
    <cellStyle name="Normal 11 10 3 4 2 2 2 2" xfId="22609" xr:uid="{6BABB299-5A84-4488-B6EF-BF5AC9D5C4C9}"/>
    <cellStyle name="Normal 11 10 3 4 2 2 2 3" xfId="43613" xr:uid="{4D5F1AA4-C6A3-412F-B1FB-D51C62183E39}"/>
    <cellStyle name="Normal 11 10 3 4 2 2 3" xfId="22608" xr:uid="{4E8E5BF6-4B10-47B6-BFAB-FFC4EB3F6658}"/>
    <cellStyle name="Normal 11 10 3 4 2 2 4" xfId="43612" xr:uid="{7803844F-FA52-4766-B21A-256A967B0F09}"/>
    <cellStyle name="Normal 11 10 3 4 2 3" xfId="2103" xr:uid="{776D9519-474F-4017-AFA6-8FB2422AEF4A}"/>
    <cellStyle name="Normal 11 10 3 4 2 3 2" xfId="22610" xr:uid="{EDBC6307-A340-4D8B-8740-11A3FE42A4E0}"/>
    <cellStyle name="Normal 11 10 3 4 2 3 3" xfId="43614" xr:uid="{3CB76966-F683-4758-A7CA-32E405822E40}"/>
    <cellStyle name="Normal 11 10 3 4 2 4" xfId="22607" xr:uid="{AB71D822-CB8F-45FD-914C-5C01BC769C1D}"/>
    <cellStyle name="Normal 11 10 3 4 2 5" xfId="43611" xr:uid="{0DD94A99-D4AD-45E8-9A86-E1661975C0D8}"/>
    <cellStyle name="Normal 11 10 3 4 3" xfId="2104" xr:uid="{35B185E6-E8B6-4538-B0E6-DB03C612BB71}"/>
    <cellStyle name="Normal 11 10 3 4 3 2" xfId="2105" xr:uid="{1959AD06-AC7F-4157-AB2D-2D0F3376733D}"/>
    <cellStyle name="Normal 11 10 3 4 3 2 2" xfId="2106" xr:uid="{664A7F5C-FC4E-4FE5-8297-79C96FABA429}"/>
    <cellStyle name="Normal 11 10 3 4 3 2 2 2" xfId="22613" xr:uid="{1140DA91-AFCE-4706-ACAA-3325D572266E}"/>
    <cellStyle name="Normal 11 10 3 4 3 2 2 3" xfId="43617" xr:uid="{152F97F7-B83A-4E88-865E-825FCF0A3618}"/>
    <cellStyle name="Normal 11 10 3 4 3 2 3" xfId="22612" xr:uid="{80A6467E-79C0-4DAB-822E-AA661C7DDA13}"/>
    <cellStyle name="Normal 11 10 3 4 3 2 4" xfId="43616" xr:uid="{E48E97BC-CCAA-4D9A-AB23-7C17C6B74976}"/>
    <cellStyle name="Normal 11 10 3 4 3 3" xfId="2107" xr:uid="{0C5A2A75-95E8-4901-BDE7-A72990135C2B}"/>
    <cellStyle name="Normal 11 10 3 4 3 3 2" xfId="22614" xr:uid="{358EEAC1-4475-469D-BF66-193A63E484CF}"/>
    <cellStyle name="Normal 11 10 3 4 3 3 3" xfId="43618" xr:uid="{586C7428-07D3-4DB9-8110-A396CC972AD4}"/>
    <cellStyle name="Normal 11 10 3 4 3 4" xfId="22611" xr:uid="{C8609262-E0F1-4AD4-8C34-B5502C51F23C}"/>
    <cellStyle name="Normal 11 10 3 4 3 5" xfId="43615" xr:uid="{5F8C5152-36CF-43D8-9F58-3079AE1C8C98}"/>
    <cellStyle name="Normal 11 10 3 4 4" xfId="2108" xr:uid="{79B5C8B1-1F08-46BC-8CAD-5112A93DAB21}"/>
    <cellStyle name="Normal 11 10 3 4 4 2" xfId="2109" xr:uid="{FC5821D9-FC68-4936-89F3-A717B9835044}"/>
    <cellStyle name="Normal 11 10 3 4 4 2 2" xfId="22616" xr:uid="{533C1A28-63EF-4E04-B5D7-BD0571B137E0}"/>
    <cellStyle name="Normal 11 10 3 4 4 2 3" xfId="43620" xr:uid="{4633C317-CED9-4F72-8FEB-CB104443314F}"/>
    <cellStyle name="Normal 11 10 3 4 4 3" xfId="22615" xr:uid="{77FE5B6E-EC8F-476F-80B4-688008B9C71C}"/>
    <cellStyle name="Normal 11 10 3 4 4 4" xfId="43619" xr:uid="{7A9F5415-4C60-4F09-A54C-20C1E3F8A4BA}"/>
    <cellStyle name="Normal 11 10 3 4 5" xfId="2110" xr:uid="{F02FF81A-BA63-45C7-9BBA-06834CE2B1E9}"/>
    <cellStyle name="Normal 11 10 3 4 5 2" xfId="22617" xr:uid="{7F8D0CAB-DADE-4304-86E8-E3C58F6274D5}"/>
    <cellStyle name="Normal 11 10 3 4 5 3" xfId="43621" xr:uid="{44B3E7FE-09D6-4BCB-8436-9B9D3E6CA850}"/>
    <cellStyle name="Normal 11 10 3 4 6" xfId="22606" xr:uid="{751DA65F-34F8-438A-80DB-4F00828D891B}"/>
    <cellStyle name="Normal 11 10 3 4 7" xfId="43610" xr:uid="{20D57D67-CB0C-475D-8F07-137AC27F6E0A}"/>
    <cellStyle name="Normal 11 10 3 5" xfId="2111" xr:uid="{1F4490FA-6681-4ABB-A1BD-E71F229FEECD}"/>
    <cellStyle name="Normal 11 10 3 5 2" xfId="2112" xr:uid="{95795B68-106A-4C99-8616-1BC99B53A807}"/>
    <cellStyle name="Normal 11 10 3 5 2 2" xfId="2113" xr:uid="{2528D4BC-5D97-4CBB-9DD6-68DAF054EBF6}"/>
    <cellStyle name="Normal 11 10 3 5 2 2 2" xfId="22620" xr:uid="{7CD55EF7-D6A2-4B4E-A1A7-892926EAE2FD}"/>
    <cellStyle name="Normal 11 10 3 5 2 2 3" xfId="43624" xr:uid="{33249123-F1A7-4DC3-BC0F-A8F7CCD27D13}"/>
    <cellStyle name="Normal 11 10 3 5 2 3" xfId="22619" xr:uid="{BE4000CC-9F56-4B62-A490-77E00D94E0C6}"/>
    <cellStyle name="Normal 11 10 3 5 2 4" xfId="43623" xr:uid="{40DE0DCB-90B7-4715-8557-F2B446E2371D}"/>
    <cellStyle name="Normal 11 10 3 5 3" xfId="2114" xr:uid="{3B0A3300-2A55-4332-A4C7-85B82A3EB1BD}"/>
    <cellStyle name="Normal 11 10 3 5 3 2" xfId="22621" xr:uid="{3B673A8B-A0A1-4A52-BED6-8ACED1CDBCC2}"/>
    <cellStyle name="Normal 11 10 3 5 3 3" xfId="43625" xr:uid="{FED4A831-62D1-4A80-96FB-34F0C3A6C645}"/>
    <cellStyle name="Normal 11 10 3 5 4" xfId="22618" xr:uid="{0739AAB2-9FD1-4260-A639-214233DB1AFA}"/>
    <cellStyle name="Normal 11 10 3 5 5" xfId="43622" xr:uid="{7032A4A1-C187-4AA2-A986-90C2247330B3}"/>
    <cellStyle name="Normal 11 10 3 6" xfId="2115" xr:uid="{DE95347C-F2D4-492E-9200-D8FEFA2399E9}"/>
    <cellStyle name="Normal 11 10 3 6 2" xfId="2116" xr:uid="{1FDB3A19-3D79-4D58-BA33-708FFF00084E}"/>
    <cellStyle name="Normal 11 10 3 6 2 2" xfId="2117" xr:uid="{FDF619E9-65BD-410A-8DFA-E5217C64D534}"/>
    <cellStyle name="Normal 11 10 3 6 2 2 2" xfId="22624" xr:uid="{BC31A629-74B1-4762-986C-436FF75D260B}"/>
    <cellStyle name="Normal 11 10 3 6 2 2 3" xfId="43628" xr:uid="{4B426345-CC6C-4B1D-B4D3-31E439BC7CF8}"/>
    <cellStyle name="Normal 11 10 3 6 2 3" xfId="22623" xr:uid="{C861D81A-93A6-4445-935E-2CC770717209}"/>
    <cellStyle name="Normal 11 10 3 6 2 4" xfId="43627" xr:uid="{0FF62DCD-6D8F-44FB-87DA-367E4E1761F0}"/>
    <cellStyle name="Normal 11 10 3 6 3" xfId="2118" xr:uid="{B85DDCD4-3E4B-4609-97A3-8941ADFC0DE5}"/>
    <cellStyle name="Normal 11 10 3 6 3 2" xfId="22625" xr:uid="{9D10F8DF-C84B-4F1A-9BB6-FB2CBDC1BACC}"/>
    <cellStyle name="Normal 11 10 3 6 3 3" xfId="43629" xr:uid="{0AD844D0-2F37-4609-AA7C-778902A6B115}"/>
    <cellStyle name="Normal 11 10 3 6 4" xfId="22622" xr:uid="{FD572543-C534-4739-A86A-DF0D051826AD}"/>
    <cellStyle name="Normal 11 10 3 6 5" xfId="43626" xr:uid="{62C27792-4426-4FCA-BBA0-C24C6CEFD6B3}"/>
    <cellStyle name="Normal 11 10 3 7" xfId="2119" xr:uid="{D698BE3A-1857-4A02-A89A-BCFDCF8A9266}"/>
    <cellStyle name="Normal 11 10 3 7 2" xfId="22626" xr:uid="{7A6DDCD8-222D-469A-8F38-03672498969E}"/>
    <cellStyle name="Normal 11 10 3 7 3" xfId="43630" xr:uid="{9921D25E-8503-4838-B372-C7C54B6786FF}"/>
    <cellStyle name="Normal 11 10 3 8" xfId="22533" xr:uid="{A6795E65-F17D-4EA6-8101-4212E656ABFE}"/>
    <cellStyle name="Normal 11 10 3 9" xfId="43537" xr:uid="{BBA4B508-0450-41E2-BC3E-5A23DC1F6C44}"/>
    <cellStyle name="Normal 11 10 4" xfId="2120" xr:uid="{4893C87B-708A-4E4C-9D3C-775FB1F0F2D7}"/>
    <cellStyle name="Normal 11 10 4 2" xfId="2121" xr:uid="{187EA9CB-2FD8-4733-B881-3644A27B5DEE}"/>
    <cellStyle name="Normal 11 10 4 2 2" xfId="2122" xr:uid="{28FEBC8A-5823-4833-B64D-CB7B05B3BCAC}"/>
    <cellStyle name="Normal 11 10 4 2 2 2" xfId="2123" xr:uid="{6EA2D28B-6909-4D1A-8E93-6475AF45328A}"/>
    <cellStyle name="Normal 11 10 4 2 2 2 2" xfId="2124" xr:uid="{BD110650-80B4-4BA7-A73D-AB4BB2C413F2}"/>
    <cellStyle name="Normal 11 10 4 2 2 2 2 2" xfId="2125" xr:uid="{EE3BC02A-F297-4F76-9050-30DAAD2CB79B}"/>
    <cellStyle name="Normal 11 10 4 2 2 2 2 2 2" xfId="22632" xr:uid="{0FD81288-B2A1-4528-9750-6320882589E1}"/>
    <cellStyle name="Normal 11 10 4 2 2 2 2 2 3" xfId="43636" xr:uid="{7EE3F750-91A7-495E-A98E-CDE1B8893590}"/>
    <cellStyle name="Normal 11 10 4 2 2 2 2 3" xfId="22631" xr:uid="{962ECF3B-34C5-426E-BC0C-1FA0227E554F}"/>
    <cellStyle name="Normal 11 10 4 2 2 2 2 4" xfId="43635" xr:uid="{14D9126A-5ABA-4AEF-9786-C3A7A1137D6B}"/>
    <cellStyle name="Normal 11 10 4 2 2 2 3" xfId="2126" xr:uid="{22C0A3C2-0441-4EE1-B5BE-32A18147F801}"/>
    <cellStyle name="Normal 11 10 4 2 2 2 3 2" xfId="22633" xr:uid="{8A5FD6C3-7CFA-4CEA-9484-9DCDF9738361}"/>
    <cellStyle name="Normal 11 10 4 2 2 2 3 3" xfId="43637" xr:uid="{BCFCCCDF-F42C-4A6E-9C62-7405E49144B4}"/>
    <cellStyle name="Normal 11 10 4 2 2 2 4" xfId="22630" xr:uid="{887EE37C-534E-4A78-936C-814D78DB865C}"/>
    <cellStyle name="Normal 11 10 4 2 2 2 5" xfId="43634" xr:uid="{B698FEF9-D13C-404F-86FF-CD64978785E5}"/>
    <cellStyle name="Normal 11 10 4 2 2 3" xfId="2127" xr:uid="{E61693C3-60FA-4E9C-B002-0238AF6BDB91}"/>
    <cellStyle name="Normal 11 10 4 2 2 3 2" xfId="2128" xr:uid="{5F744723-2482-4BBF-96B7-73BB05E4FD58}"/>
    <cellStyle name="Normal 11 10 4 2 2 3 2 2" xfId="2129" xr:uid="{C709943A-4190-4370-A8F3-08852CCC13A9}"/>
    <cellStyle name="Normal 11 10 4 2 2 3 2 2 2" xfId="22636" xr:uid="{D63BDB85-E0A5-4086-93B8-996FA10E4B51}"/>
    <cellStyle name="Normal 11 10 4 2 2 3 2 2 3" xfId="43640" xr:uid="{70F30837-7305-457C-844B-0510B6A3D669}"/>
    <cellStyle name="Normal 11 10 4 2 2 3 2 3" xfId="22635" xr:uid="{218D82D5-01A0-423A-BC8E-847E201944E5}"/>
    <cellStyle name="Normal 11 10 4 2 2 3 2 4" xfId="43639" xr:uid="{99B0C26B-F5CB-4A7E-A800-E4596B6C9D53}"/>
    <cellStyle name="Normal 11 10 4 2 2 3 3" xfId="2130" xr:uid="{5CB6E773-F183-4F90-B20A-9C75CDE8408B}"/>
    <cellStyle name="Normal 11 10 4 2 2 3 3 2" xfId="22637" xr:uid="{F3DAD330-3252-4D74-96CC-D65D90E75405}"/>
    <cellStyle name="Normal 11 10 4 2 2 3 3 3" xfId="43641" xr:uid="{B5275F41-2D9E-4A1F-A4CE-96FD5BB550BA}"/>
    <cellStyle name="Normal 11 10 4 2 2 3 4" xfId="22634" xr:uid="{E975CA68-06AC-4AD7-80A1-8C5D335EDE60}"/>
    <cellStyle name="Normal 11 10 4 2 2 3 5" xfId="43638" xr:uid="{99DE7E25-31FD-44F3-BFC0-E8F8D0163DD3}"/>
    <cellStyle name="Normal 11 10 4 2 2 4" xfId="2131" xr:uid="{5C376CD1-D829-4818-B96D-75AC964FE991}"/>
    <cellStyle name="Normal 11 10 4 2 2 4 2" xfId="2132" xr:uid="{505E03DC-1219-4460-A552-500CB8C057DE}"/>
    <cellStyle name="Normal 11 10 4 2 2 4 2 2" xfId="22639" xr:uid="{5445A017-17DC-4555-A23E-85B5FBE495C6}"/>
    <cellStyle name="Normal 11 10 4 2 2 4 2 3" xfId="43643" xr:uid="{6E9A1BC0-923B-403F-814D-E53B2C6772CE}"/>
    <cellStyle name="Normal 11 10 4 2 2 4 3" xfId="22638" xr:uid="{218EDB7F-50F5-4F38-A4E9-95BECB389009}"/>
    <cellStyle name="Normal 11 10 4 2 2 4 4" xfId="43642" xr:uid="{159BE8B8-9FC9-4BFB-B253-175A01E8F55F}"/>
    <cellStyle name="Normal 11 10 4 2 2 5" xfId="2133" xr:uid="{B494036D-3EE9-469F-9A75-1BFF2249F7C1}"/>
    <cellStyle name="Normal 11 10 4 2 2 5 2" xfId="22640" xr:uid="{3C3A39BD-5ADB-43B5-8872-8F08D4A6B1DF}"/>
    <cellStyle name="Normal 11 10 4 2 2 5 3" xfId="43644" xr:uid="{038E9463-4551-4677-BA0B-387A7BD1DCF1}"/>
    <cellStyle name="Normal 11 10 4 2 2 6" xfId="22629" xr:uid="{4217EF17-C3EE-48DE-BD3C-A1F0CD0161E0}"/>
    <cellStyle name="Normal 11 10 4 2 2 7" xfId="43633" xr:uid="{41F3C1F1-B238-4523-9218-349230E53E1D}"/>
    <cellStyle name="Normal 11 10 4 2 3" xfId="2134" xr:uid="{7BA9FEDA-0A51-4569-B0EF-914D47954F0B}"/>
    <cellStyle name="Normal 11 10 4 2 3 2" xfId="2135" xr:uid="{9D6970C1-7978-478D-97FE-A411249A92D1}"/>
    <cellStyle name="Normal 11 10 4 2 3 2 2" xfId="2136" xr:uid="{28BDB45A-ED1B-43FE-BF1F-2AAAD7CF6497}"/>
    <cellStyle name="Normal 11 10 4 2 3 2 2 2" xfId="22643" xr:uid="{B84ED2F6-6C32-477D-88AE-3847E6BDDD0D}"/>
    <cellStyle name="Normal 11 10 4 2 3 2 2 3" xfId="43647" xr:uid="{74B66A9F-E232-46FB-9546-37FDE17310E2}"/>
    <cellStyle name="Normal 11 10 4 2 3 2 3" xfId="22642" xr:uid="{B1AB5A5A-7EA2-485B-ACBF-C4389BDEE1C1}"/>
    <cellStyle name="Normal 11 10 4 2 3 2 4" xfId="43646" xr:uid="{C4E5B9D9-7B47-42E4-8A61-3A201E8E9C93}"/>
    <cellStyle name="Normal 11 10 4 2 3 3" xfId="2137" xr:uid="{B968AA58-5D23-42F9-93DD-809B0C268852}"/>
    <cellStyle name="Normal 11 10 4 2 3 3 2" xfId="22644" xr:uid="{87F47047-1556-4750-9797-F2107D0C902F}"/>
    <cellStyle name="Normal 11 10 4 2 3 3 3" xfId="43648" xr:uid="{3FA77171-0F10-4BD4-8E45-6B721462FB89}"/>
    <cellStyle name="Normal 11 10 4 2 3 4" xfId="22641" xr:uid="{06B2F877-84CC-49D2-9843-366A0F351185}"/>
    <cellStyle name="Normal 11 10 4 2 3 5" xfId="43645" xr:uid="{50D39ADF-AB51-42A0-8E7B-6EF6E5C2C9E0}"/>
    <cellStyle name="Normal 11 10 4 2 4" xfId="2138" xr:uid="{D9E1F4B4-C166-4764-8E9F-40E0911DB956}"/>
    <cellStyle name="Normal 11 10 4 2 4 2" xfId="2139" xr:uid="{D0329DA6-4453-456C-9AF1-5FA34108F523}"/>
    <cellStyle name="Normal 11 10 4 2 4 2 2" xfId="2140" xr:uid="{1A853B96-2510-49D4-A464-67E0C21EE05E}"/>
    <cellStyle name="Normal 11 10 4 2 4 2 2 2" xfId="22647" xr:uid="{3F484A46-58A3-407A-AC6F-8A61AB57565A}"/>
    <cellStyle name="Normal 11 10 4 2 4 2 2 3" xfId="43651" xr:uid="{CAED3E01-B11C-4B34-ADDB-1AEAAAA8EB07}"/>
    <cellStyle name="Normal 11 10 4 2 4 2 3" xfId="22646" xr:uid="{DE8D17B3-4E17-456A-82F5-9B4D6D8AEC61}"/>
    <cellStyle name="Normal 11 10 4 2 4 2 4" xfId="43650" xr:uid="{0990CA4C-4CB4-4697-8858-DE508E4EAE17}"/>
    <cellStyle name="Normal 11 10 4 2 4 3" xfId="2141" xr:uid="{61299F02-806B-44E0-B51B-890589DB7431}"/>
    <cellStyle name="Normal 11 10 4 2 4 3 2" xfId="22648" xr:uid="{637F4085-AC60-448C-91B4-690FCB42AFC5}"/>
    <cellStyle name="Normal 11 10 4 2 4 3 3" xfId="43652" xr:uid="{2A77506F-0D2C-4836-97EE-205D6F756A2E}"/>
    <cellStyle name="Normal 11 10 4 2 4 4" xfId="22645" xr:uid="{93F45534-DC3E-4457-A76E-E91823E065A9}"/>
    <cellStyle name="Normal 11 10 4 2 4 5" xfId="43649" xr:uid="{67E1B91D-EC4B-4581-97F9-67828F5C54B9}"/>
    <cellStyle name="Normal 11 10 4 2 5" xfId="2142" xr:uid="{F60BA83B-4252-4B5D-9DD7-3792CE7236CA}"/>
    <cellStyle name="Normal 11 10 4 2 5 2" xfId="2143" xr:uid="{2209E838-C557-423D-9E46-7CC42EBE7CE6}"/>
    <cellStyle name="Normal 11 10 4 2 5 2 2" xfId="22650" xr:uid="{537AA915-1302-4103-A1FA-E1348A6924AF}"/>
    <cellStyle name="Normal 11 10 4 2 5 2 3" xfId="43654" xr:uid="{26B3B529-C10E-478A-9ACC-CD0CA3342FCC}"/>
    <cellStyle name="Normal 11 10 4 2 5 3" xfId="22649" xr:uid="{0C540C8C-1973-4546-AA20-25165613B567}"/>
    <cellStyle name="Normal 11 10 4 2 5 4" xfId="43653" xr:uid="{84D49AE5-5C29-4154-95B8-41793A523CC5}"/>
    <cellStyle name="Normal 11 10 4 2 6" xfId="2144" xr:uid="{286854B5-D0DA-4402-92C8-A51EEE0EA800}"/>
    <cellStyle name="Normal 11 10 4 2 6 2" xfId="22651" xr:uid="{25AED8F3-007F-4F52-9CCA-D3825F9F1A4B}"/>
    <cellStyle name="Normal 11 10 4 2 6 3" xfId="43655" xr:uid="{5BF43010-D1CF-4782-928A-D49DC9145465}"/>
    <cellStyle name="Normal 11 10 4 2 7" xfId="22628" xr:uid="{DE2DE2CA-0A7F-4AD2-B220-D2827D37805D}"/>
    <cellStyle name="Normal 11 10 4 2 8" xfId="43632" xr:uid="{CA33DCD3-2DD1-42A8-94B0-797508F701CF}"/>
    <cellStyle name="Normal 11 10 4 3" xfId="2145" xr:uid="{EE646986-A7B7-4C3E-98C0-A7ABACC557DA}"/>
    <cellStyle name="Normal 11 10 4 3 2" xfId="2146" xr:uid="{C8A93CDD-D7F1-4171-8DF2-65F7CE0CA8EE}"/>
    <cellStyle name="Normal 11 10 4 3 2 2" xfId="2147" xr:uid="{40BAEDEB-5301-4163-BE50-560194B8995F}"/>
    <cellStyle name="Normal 11 10 4 3 2 2 2" xfId="2148" xr:uid="{0406F63B-B9BB-44FE-94D9-0D42E555BCEF}"/>
    <cellStyle name="Normal 11 10 4 3 2 2 2 2" xfId="22655" xr:uid="{266842DC-082D-429A-A199-C5DDAA6C35FF}"/>
    <cellStyle name="Normal 11 10 4 3 2 2 2 3" xfId="43659" xr:uid="{EA376E7D-32D4-4B90-AF0D-079D5263EB94}"/>
    <cellStyle name="Normal 11 10 4 3 2 2 3" xfId="22654" xr:uid="{DA59D0ED-132E-403A-B54D-771DAA950994}"/>
    <cellStyle name="Normal 11 10 4 3 2 2 4" xfId="43658" xr:uid="{446138BF-126D-4F1F-885C-E70D1E7BD829}"/>
    <cellStyle name="Normal 11 10 4 3 2 3" xfId="2149" xr:uid="{355DC185-793B-4E32-BDA2-AB2CF2ECA022}"/>
    <cellStyle name="Normal 11 10 4 3 2 3 2" xfId="22656" xr:uid="{BB828EF8-36CF-489C-BBE8-79982B06BA3C}"/>
    <cellStyle name="Normal 11 10 4 3 2 3 3" xfId="43660" xr:uid="{5021A680-EC9A-424E-9CC4-5E1049D555AA}"/>
    <cellStyle name="Normal 11 10 4 3 2 4" xfId="22653" xr:uid="{BFF97064-7A91-4606-A6A5-3C8A12A34B71}"/>
    <cellStyle name="Normal 11 10 4 3 2 5" xfId="43657" xr:uid="{76FB3DCB-A469-496E-B54F-E9BD6CEADEBD}"/>
    <cellStyle name="Normal 11 10 4 3 3" xfId="2150" xr:uid="{F59E57C7-06F6-4429-8D66-3D8F10AC99CD}"/>
    <cellStyle name="Normal 11 10 4 3 3 2" xfId="2151" xr:uid="{42DD2517-2415-4A11-95C6-8FEA21933190}"/>
    <cellStyle name="Normal 11 10 4 3 3 2 2" xfId="2152" xr:uid="{7DAC3587-D7AB-4BF7-ACF5-F93EE544779A}"/>
    <cellStyle name="Normal 11 10 4 3 3 2 2 2" xfId="22659" xr:uid="{44D36340-769C-47A6-BAF2-80FB31940D89}"/>
    <cellStyle name="Normal 11 10 4 3 3 2 2 3" xfId="43663" xr:uid="{9D05DDA0-A176-4E46-B693-C3E12191726B}"/>
    <cellStyle name="Normal 11 10 4 3 3 2 3" xfId="22658" xr:uid="{85681E8E-4A9F-446F-B641-A19382F6C775}"/>
    <cellStyle name="Normal 11 10 4 3 3 2 4" xfId="43662" xr:uid="{7B770037-5933-4D36-BBAF-30E3970F9C4F}"/>
    <cellStyle name="Normal 11 10 4 3 3 3" xfId="2153" xr:uid="{C4906CF5-6757-4753-A113-818C6653E2A0}"/>
    <cellStyle name="Normal 11 10 4 3 3 3 2" xfId="22660" xr:uid="{59F50619-227F-4D4E-A77B-A987476F4436}"/>
    <cellStyle name="Normal 11 10 4 3 3 3 3" xfId="43664" xr:uid="{1212CE59-39C4-4077-BF89-1C4F91AA37EC}"/>
    <cellStyle name="Normal 11 10 4 3 3 4" xfId="22657" xr:uid="{1CF67E22-D2F8-49C7-AECE-D35E9F3D9613}"/>
    <cellStyle name="Normal 11 10 4 3 3 5" xfId="43661" xr:uid="{D59292E0-F538-4C9F-908F-B7434B927066}"/>
    <cellStyle name="Normal 11 10 4 3 4" xfId="2154" xr:uid="{DF74ADF3-15DF-4FC5-B6D8-7262802C2212}"/>
    <cellStyle name="Normal 11 10 4 3 4 2" xfId="2155" xr:uid="{D431A350-5790-41E1-9B3A-96AF3130C5FE}"/>
    <cellStyle name="Normal 11 10 4 3 4 2 2" xfId="22662" xr:uid="{229D27E2-6B89-4070-99B9-F589BA5E564F}"/>
    <cellStyle name="Normal 11 10 4 3 4 2 3" xfId="43666" xr:uid="{89CA4260-5C48-4F0E-90CF-FCA8BD763AC8}"/>
    <cellStyle name="Normal 11 10 4 3 4 3" xfId="22661" xr:uid="{2C9EB9CE-F5E3-491B-BABC-CEEAC765173C}"/>
    <cellStyle name="Normal 11 10 4 3 4 4" xfId="43665" xr:uid="{C0FBF485-99F1-4B0A-90FE-0FDB55411362}"/>
    <cellStyle name="Normal 11 10 4 3 5" xfId="2156" xr:uid="{E036465C-3215-408D-A39D-4189D361D7A1}"/>
    <cellStyle name="Normal 11 10 4 3 5 2" xfId="22663" xr:uid="{CC9D1854-F2A5-42EB-ABA0-5ECB35EE6F65}"/>
    <cellStyle name="Normal 11 10 4 3 5 3" xfId="43667" xr:uid="{7897889A-582D-445F-B447-B5646E86796C}"/>
    <cellStyle name="Normal 11 10 4 3 6" xfId="22652" xr:uid="{3C79C838-B1EB-451C-B834-F53C632B75D9}"/>
    <cellStyle name="Normal 11 10 4 3 7" xfId="43656" xr:uid="{8EFBCCEF-3CD3-4622-A721-CE3A738A1A84}"/>
    <cellStyle name="Normal 11 10 4 4" xfId="2157" xr:uid="{AB26F9D9-ADEB-4E2A-ABD1-71F59C4A6981}"/>
    <cellStyle name="Normal 11 10 4 4 2" xfId="2158" xr:uid="{BEFDE487-972F-407D-862F-F4139EC18589}"/>
    <cellStyle name="Normal 11 10 4 4 2 2" xfId="2159" xr:uid="{DC57CF62-CE42-4641-AD46-6A873AA3A884}"/>
    <cellStyle name="Normal 11 10 4 4 2 2 2" xfId="22666" xr:uid="{6FA47D77-690E-44EF-85AB-D63F4763D954}"/>
    <cellStyle name="Normal 11 10 4 4 2 2 3" xfId="43670" xr:uid="{81B44438-8B19-45BE-8FAC-80DC8E6EF602}"/>
    <cellStyle name="Normal 11 10 4 4 2 3" xfId="22665" xr:uid="{9E19EEF4-574F-4820-BABE-7CDDA0164FF7}"/>
    <cellStyle name="Normal 11 10 4 4 2 4" xfId="43669" xr:uid="{5597B530-4106-404A-8AEB-3ACF431C107A}"/>
    <cellStyle name="Normal 11 10 4 4 3" xfId="2160" xr:uid="{3D231D73-174D-4FB9-B4DF-F0DF0B13AED5}"/>
    <cellStyle name="Normal 11 10 4 4 3 2" xfId="22667" xr:uid="{00BDCBCA-B160-4A43-AEEF-EBA6F2E7B1F4}"/>
    <cellStyle name="Normal 11 10 4 4 3 3" xfId="43671" xr:uid="{1406369E-7443-4505-8F6E-57391C8BAC28}"/>
    <cellStyle name="Normal 11 10 4 4 4" xfId="22664" xr:uid="{D73F761F-CA06-4DA7-8493-4F57711CB39C}"/>
    <cellStyle name="Normal 11 10 4 4 5" xfId="43668" xr:uid="{D8CB070B-6CC6-45EF-B74E-8CFDF2AA9BAF}"/>
    <cellStyle name="Normal 11 10 4 5" xfId="2161" xr:uid="{15DDE862-5F45-40F8-BD7F-9D8D25CC8EB4}"/>
    <cellStyle name="Normal 11 10 4 5 2" xfId="2162" xr:uid="{940696F5-22EF-4506-8BBC-E5D354B52A73}"/>
    <cellStyle name="Normal 11 10 4 5 2 2" xfId="2163" xr:uid="{DA5A3180-CDCA-417F-817C-9C6B656BC2A9}"/>
    <cellStyle name="Normal 11 10 4 5 2 2 2" xfId="22670" xr:uid="{FCF4CF95-2F6F-492D-BE36-9C1F1215C0EE}"/>
    <cellStyle name="Normal 11 10 4 5 2 2 3" xfId="43674" xr:uid="{079096AF-AE58-4751-A66B-37D70DD5255E}"/>
    <cellStyle name="Normal 11 10 4 5 2 3" xfId="22669" xr:uid="{EE47D918-E3D8-4CD9-9500-11D63EE67D47}"/>
    <cellStyle name="Normal 11 10 4 5 2 4" xfId="43673" xr:uid="{2634D9BE-86DC-4D60-B7A6-21DB9B1FE4B3}"/>
    <cellStyle name="Normal 11 10 4 5 3" xfId="2164" xr:uid="{B5002241-5DBB-4C50-AD37-6C2BCDCA49AC}"/>
    <cellStyle name="Normal 11 10 4 5 3 2" xfId="22671" xr:uid="{FB7D00C8-A811-41E2-A7F6-60446E6935B8}"/>
    <cellStyle name="Normal 11 10 4 5 3 3" xfId="43675" xr:uid="{813C8366-EFDE-411F-A417-2DD5EEB74180}"/>
    <cellStyle name="Normal 11 10 4 5 4" xfId="22668" xr:uid="{EA6BECB6-362A-4C25-98E2-00A50DD1C8B2}"/>
    <cellStyle name="Normal 11 10 4 5 5" xfId="43672" xr:uid="{1DAB1314-1F39-4481-834A-5905C24E7975}"/>
    <cellStyle name="Normal 11 10 4 6" xfId="2165" xr:uid="{96BC5ED7-9DC5-45D8-A8E6-7F53D5E23076}"/>
    <cellStyle name="Normal 11 10 4 6 2" xfId="2166" xr:uid="{6250D45B-AE72-44C6-8359-2FF3D3E49C35}"/>
    <cellStyle name="Normal 11 10 4 6 2 2" xfId="22673" xr:uid="{EA823406-FEAA-4B41-B942-372CEC0707B7}"/>
    <cellStyle name="Normal 11 10 4 6 2 3" xfId="43677" xr:uid="{2C7E3983-B1D5-49FD-A76C-3651F1B13115}"/>
    <cellStyle name="Normal 11 10 4 6 3" xfId="22672" xr:uid="{39E43B9A-1B00-471A-BEE1-A97983774D47}"/>
    <cellStyle name="Normal 11 10 4 6 4" xfId="43676" xr:uid="{D0D83FA7-A9A7-4670-BCDE-99EE513B1A03}"/>
    <cellStyle name="Normal 11 10 4 7" xfId="2167" xr:uid="{FCCAF7DD-7AB9-4FB3-874A-F8AEAA95BAC2}"/>
    <cellStyle name="Normal 11 10 4 7 2" xfId="22674" xr:uid="{84047767-2190-4AD5-878C-F8DB2A9B5120}"/>
    <cellStyle name="Normal 11 10 4 7 3" xfId="43678" xr:uid="{0F7316F3-A6B6-4EAC-AF58-3EB9824D6C81}"/>
    <cellStyle name="Normal 11 10 4 8" xfId="22627" xr:uid="{52B5E34D-B23F-460B-8B00-F0A5398DF50D}"/>
    <cellStyle name="Normal 11 10 4 9" xfId="43631" xr:uid="{C06A5FE4-750B-4F2A-8F35-B5C63F0EF77C}"/>
    <cellStyle name="Normal 11 10 5" xfId="2168" xr:uid="{004E39BD-F839-43C6-B093-F91143ACD0ED}"/>
    <cellStyle name="Normal 11 10 5 2" xfId="2169" xr:uid="{594CC916-BAB1-4798-BE37-92B143FE087A}"/>
    <cellStyle name="Normal 11 10 5 2 2" xfId="2170" xr:uid="{69ABAF27-1DF8-41A8-8305-2FAD94CBB534}"/>
    <cellStyle name="Normal 11 10 5 2 2 2" xfId="2171" xr:uid="{68E25CBA-0299-4A91-BC32-72CB13B7143C}"/>
    <cellStyle name="Normal 11 10 5 2 2 2 2" xfId="2172" xr:uid="{5D5014EB-9745-4EF6-8271-8A4ECD68034A}"/>
    <cellStyle name="Normal 11 10 5 2 2 2 2 2" xfId="22679" xr:uid="{2C9858B0-701A-4590-90C2-871D6D676B81}"/>
    <cellStyle name="Normal 11 10 5 2 2 2 2 3" xfId="43683" xr:uid="{05A49298-B3C3-4768-8260-D2B3A6930480}"/>
    <cellStyle name="Normal 11 10 5 2 2 2 3" xfId="22678" xr:uid="{33B152BD-1FBC-4FC1-8155-653159517BD8}"/>
    <cellStyle name="Normal 11 10 5 2 2 2 4" xfId="43682" xr:uid="{12041796-BED4-4CBD-BDA1-184D4E63524A}"/>
    <cellStyle name="Normal 11 10 5 2 2 3" xfId="2173" xr:uid="{8911917C-B55A-4750-8BF8-0A1F8F7FF40D}"/>
    <cellStyle name="Normal 11 10 5 2 2 3 2" xfId="22680" xr:uid="{5E8FAFBE-F210-48D3-BFA6-59A199AD79C3}"/>
    <cellStyle name="Normal 11 10 5 2 2 3 3" xfId="43684" xr:uid="{79D8CBE6-8FEE-4C34-ABCF-3760D9D1B9B2}"/>
    <cellStyle name="Normal 11 10 5 2 2 4" xfId="22677" xr:uid="{2D4D7EE0-3B93-49DC-8E27-6BE62DC42E7F}"/>
    <cellStyle name="Normal 11 10 5 2 2 5" xfId="43681" xr:uid="{A27D4571-E3E3-4F33-A732-6585D94E5118}"/>
    <cellStyle name="Normal 11 10 5 2 3" xfId="2174" xr:uid="{65E7066D-EED1-4587-8C2A-9E755BF3485C}"/>
    <cellStyle name="Normal 11 10 5 2 3 2" xfId="2175" xr:uid="{679821B8-B192-492D-90D7-40CF13BDB91A}"/>
    <cellStyle name="Normal 11 10 5 2 3 2 2" xfId="2176" xr:uid="{6B17E454-0307-43F6-95CD-DA2CE6B395D8}"/>
    <cellStyle name="Normal 11 10 5 2 3 2 2 2" xfId="22683" xr:uid="{F354E3A8-41D1-4EBE-9359-2E753F20F410}"/>
    <cellStyle name="Normal 11 10 5 2 3 2 2 3" xfId="43687" xr:uid="{33445F63-BDF8-4AE9-9DF2-589C2FDA238A}"/>
    <cellStyle name="Normal 11 10 5 2 3 2 3" xfId="22682" xr:uid="{7D40EDEC-9B26-47DB-AF3C-ACE5D562816B}"/>
    <cellStyle name="Normal 11 10 5 2 3 2 4" xfId="43686" xr:uid="{6BBD8907-8A6B-4BB4-8ABC-D04923534779}"/>
    <cellStyle name="Normal 11 10 5 2 3 3" xfId="2177" xr:uid="{C8CB65CD-7CCD-4EA3-B093-7FE9A741E146}"/>
    <cellStyle name="Normal 11 10 5 2 3 3 2" xfId="22684" xr:uid="{EC484FB4-6100-45E3-BE8D-68285938398A}"/>
    <cellStyle name="Normal 11 10 5 2 3 3 3" xfId="43688" xr:uid="{31C48383-F467-45C6-A480-2C0556D6DFE4}"/>
    <cellStyle name="Normal 11 10 5 2 3 4" xfId="22681" xr:uid="{15B29E71-6B74-44AC-9CD6-758E0E5BE599}"/>
    <cellStyle name="Normal 11 10 5 2 3 5" xfId="43685" xr:uid="{EC9800D0-EB2E-460D-BCB0-A8BB52B16BDF}"/>
    <cellStyle name="Normal 11 10 5 2 4" xfId="2178" xr:uid="{D464463B-5BAB-4F9D-AE93-8B1F7816900B}"/>
    <cellStyle name="Normal 11 10 5 2 4 2" xfId="2179" xr:uid="{1DF88EB9-2770-46EB-AB7F-7D2B566A20AD}"/>
    <cellStyle name="Normal 11 10 5 2 4 2 2" xfId="22686" xr:uid="{098D9A48-4E3B-482F-9BC8-E209F5B42983}"/>
    <cellStyle name="Normal 11 10 5 2 4 2 3" xfId="43690" xr:uid="{37B2F889-83E6-4C4C-B225-7C138F3E86BD}"/>
    <cellStyle name="Normal 11 10 5 2 4 3" xfId="22685" xr:uid="{0BA93B69-6CFB-4F82-8FD4-A73A4AC15B85}"/>
    <cellStyle name="Normal 11 10 5 2 4 4" xfId="43689" xr:uid="{16BD011C-BB96-4BCD-B16A-40A7F9129F01}"/>
    <cellStyle name="Normal 11 10 5 2 5" xfId="2180" xr:uid="{DC40F118-EFB9-450D-848D-68DF88B2EB6F}"/>
    <cellStyle name="Normal 11 10 5 2 5 2" xfId="22687" xr:uid="{32331902-255B-4CB3-ADB5-C8DDE8F03337}"/>
    <cellStyle name="Normal 11 10 5 2 5 3" xfId="43691" xr:uid="{991B0488-833D-46E5-83EB-D1465651A7C1}"/>
    <cellStyle name="Normal 11 10 5 2 6" xfId="22676" xr:uid="{C6ED3672-42E6-4DAF-AE68-6A1313121061}"/>
    <cellStyle name="Normal 11 10 5 2 7" xfId="43680" xr:uid="{DAF0C2A4-B235-46B6-844E-1B7CBE1E2279}"/>
    <cellStyle name="Normal 11 10 5 3" xfId="2181" xr:uid="{77AC9C8E-6CB9-444C-B7E9-95B04AEDB84D}"/>
    <cellStyle name="Normal 11 10 5 3 2" xfId="2182" xr:uid="{97CEBF4D-CDB4-41BA-8C36-8B02C1802E43}"/>
    <cellStyle name="Normal 11 10 5 3 2 2" xfId="2183" xr:uid="{52C66BD6-844D-40FB-88FD-F7F3A181491A}"/>
    <cellStyle name="Normal 11 10 5 3 2 2 2" xfId="22690" xr:uid="{804EDAEC-A64A-4E37-9CC5-19FF1EF6F5A5}"/>
    <cellStyle name="Normal 11 10 5 3 2 2 3" xfId="43694" xr:uid="{7802710C-70B0-437C-8E15-03298D3B444B}"/>
    <cellStyle name="Normal 11 10 5 3 2 3" xfId="22689" xr:uid="{661459DA-EEDB-4682-B9F6-CEAA095C7F4C}"/>
    <cellStyle name="Normal 11 10 5 3 2 4" xfId="43693" xr:uid="{BD6DFFDF-E87A-498F-93DE-561FEACC37FB}"/>
    <cellStyle name="Normal 11 10 5 3 3" xfId="2184" xr:uid="{37BD042B-E677-4C53-8ACC-9635A8CB45DE}"/>
    <cellStyle name="Normal 11 10 5 3 3 2" xfId="22691" xr:uid="{040FB285-141E-4CA5-9AA5-ACA2EE66190B}"/>
    <cellStyle name="Normal 11 10 5 3 3 3" xfId="43695" xr:uid="{C158D3FF-5DFA-4D01-AA52-55D3F1669CF8}"/>
    <cellStyle name="Normal 11 10 5 3 4" xfId="22688" xr:uid="{A8B74E2C-3E51-43BB-B519-A660B93DEC1D}"/>
    <cellStyle name="Normal 11 10 5 3 5" xfId="43692" xr:uid="{2A1B4177-D355-4AD8-B677-FB8E109D58CA}"/>
    <cellStyle name="Normal 11 10 5 4" xfId="2185" xr:uid="{E45F4E94-BFD4-4400-9944-D51110DA6EBA}"/>
    <cellStyle name="Normal 11 10 5 4 2" xfId="2186" xr:uid="{F1A43AD6-7626-4D88-96F7-424C1BBFE72E}"/>
    <cellStyle name="Normal 11 10 5 4 2 2" xfId="2187" xr:uid="{C316BB3F-7145-4BDE-989E-631C01A3415C}"/>
    <cellStyle name="Normal 11 10 5 4 2 2 2" xfId="22694" xr:uid="{5446026D-8F4A-4750-A9DB-6EF3893EB09D}"/>
    <cellStyle name="Normal 11 10 5 4 2 2 3" xfId="43698" xr:uid="{708B8FF3-2D97-4975-A0F2-39D4A942878D}"/>
    <cellStyle name="Normal 11 10 5 4 2 3" xfId="22693" xr:uid="{27D4FB58-C075-4289-B3AE-2AF8C65308A9}"/>
    <cellStyle name="Normal 11 10 5 4 2 4" xfId="43697" xr:uid="{D85A1B26-F422-4BBB-8CFB-6746A1C8049B}"/>
    <cellStyle name="Normal 11 10 5 4 3" xfId="2188" xr:uid="{B55475FF-1EC4-4B3A-B515-D4C89E5FEDCE}"/>
    <cellStyle name="Normal 11 10 5 4 3 2" xfId="22695" xr:uid="{4B3D0D49-51EA-46DE-9AC3-5BF34CD32F94}"/>
    <cellStyle name="Normal 11 10 5 4 3 3" xfId="43699" xr:uid="{2F22A140-F5C5-4377-8546-91ED01CBD4FB}"/>
    <cellStyle name="Normal 11 10 5 4 4" xfId="22692" xr:uid="{2621E49E-8F15-4593-A23F-D94AFEF9C64E}"/>
    <cellStyle name="Normal 11 10 5 4 5" xfId="43696" xr:uid="{DCBE989B-7168-4CFA-AD5E-F20FD346F62C}"/>
    <cellStyle name="Normal 11 10 5 5" xfId="2189" xr:uid="{7460FA96-F8B6-41F8-9F23-D13CDC566617}"/>
    <cellStyle name="Normal 11 10 5 5 2" xfId="2190" xr:uid="{D8DAA9B1-EFE6-469A-B9AE-5CE0D35BB3EF}"/>
    <cellStyle name="Normal 11 10 5 5 2 2" xfId="22697" xr:uid="{820B2346-5480-4D8F-A5D1-3B3669F4D04B}"/>
    <cellStyle name="Normal 11 10 5 5 2 3" xfId="43701" xr:uid="{F7C221C3-0EF1-4166-ABC5-FEAABFCEF9D7}"/>
    <cellStyle name="Normal 11 10 5 5 3" xfId="22696" xr:uid="{F5A50B14-7611-418B-9327-AA21E6693374}"/>
    <cellStyle name="Normal 11 10 5 5 4" xfId="43700" xr:uid="{B13FD0CB-0B6E-4250-A028-2B6CF27DFB1E}"/>
    <cellStyle name="Normal 11 10 5 6" xfId="2191" xr:uid="{B24B5067-ADBD-444C-BFB5-ED5EFC34AF62}"/>
    <cellStyle name="Normal 11 10 5 6 2" xfId="22698" xr:uid="{FCEC2F2E-0337-4BAA-B0B4-6E5BFC49FAD7}"/>
    <cellStyle name="Normal 11 10 5 6 3" xfId="43702" xr:uid="{71B621E8-A9D4-4C8F-A72A-1E16822499E5}"/>
    <cellStyle name="Normal 11 10 5 7" xfId="22675" xr:uid="{F1BBBE12-5B17-4352-9943-2246B468A820}"/>
    <cellStyle name="Normal 11 10 5 8" xfId="43679" xr:uid="{41F8B826-B881-4D0C-81E4-41B6B007809D}"/>
    <cellStyle name="Normal 11 10 6" xfId="2192" xr:uid="{9BA4F0D8-C990-4674-AE09-4385F0E3AEA7}"/>
    <cellStyle name="Normal 11 10 6 2" xfId="2193" xr:uid="{0C843CF4-538B-4F99-AE8E-4C4192AB1021}"/>
    <cellStyle name="Normal 11 10 6 2 2" xfId="2194" xr:uid="{136399B4-4B25-4F87-8DA5-AF005EC103A6}"/>
    <cellStyle name="Normal 11 10 6 2 2 2" xfId="2195" xr:uid="{1D8E6AFF-8E57-4E9A-BCA9-9D195925C26B}"/>
    <cellStyle name="Normal 11 10 6 2 2 2 2" xfId="22702" xr:uid="{1995EF3E-1307-42CE-AA9D-EA82CF44244B}"/>
    <cellStyle name="Normal 11 10 6 2 2 2 3" xfId="43706" xr:uid="{8AE606F6-29A9-4187-B872-2DC6F3D2F339}"/>
    <cellStyle name="Normal 11 10 6 2 2 3" xfId="22701" xr:uid="{7923819E-84DF-469C-88C5-9C62D7F20E02}"/>
    <cellStyle name="Normal 11 10 6 2 2 4" xfId="43705" xr:uid="{4DB30183-C4A9-498C-9E62-A978F83A0E33}"/>
    <cellStyle name="Normal 11 10 6 2 3" xfId="2196" xr:uid="{2538F0ED-DEE5-4D61-BB77-8D03F566D523}"/>
    <cellStyle name="Normal 11 10 6 2 3 2" xfId="22703" xr:uid="{A7F2B969-9849-48FE-B633-42EC4C6A9196}"/>
    <cellStyle name="Normal 11 10 6 2 3 3" xfId="43707" xr:uid="{C6222AE6-9DC8-445A-86CC-C283AD13EE9B}"/>
    <cellStyle name="Normal 11 10 6 2 4" xfId="22700" xr:uid="{DE709AE7-BDA1-4EFA-842B-C6D4F3D12A8C}"/>
    <cellStyle name="Normal 11 10 6 2 5" xfId="43704" xr:uid="{73FE4139-2CDA-4D9E-B065-F314060A820D}"/>
    <cellStyle name="Normal 11 10 6 3" xfId="2197" xr:uid="{7276095B-87DF-4663-A454-8871B337748D}"/>
    <cellStyle name="Normal 11 10 6 3 2" xfId="2198" xr:uid="{3D2A5E39-024A-4C2D-8FB1-BAA2333D0EA5}"/>
    <cellStyle name="Normal 11 10 6 3 2 2" xfId="2199" xr:uid="{6838C61E-7974-40E7-805D-E3A7BDB78045}"/>
    <cellStyle name="Normal 11 10 6 3 2 2 2" xfId="22706" xr:uid="{AAEC49E8-E1AC-4067-BF91-4E3251BC4CCB}"/>
    <cellStyle name="Normal 11 10 6 3 2 2 3" xfId="43710" xr:uid="{D41BFE96-93DD-406A-AD63-A7F27ED4FAE8}"/>
    <cellStyle name="Normal 11 10 6 3 2 3" xfId="22705" xr:uid="{A92BCBAB-A0E8-4375-8722-3B47E863E131}"/>
    <cellStyle name="Normal 11 10 6 3 2 4" xfId="43709" xr:uid="{F9EBA712-2DF9-4714-9D47-869711387AFB}"/>
    <cellStyle name="Normal 11 10 6 3 3" xfId="2200" xr:uid="{03A75125-4067-49CF-83E7-65F33DB13E64}"/>
    <cellStyle name="Normal 11 10 6 3 3 2" xfId="22707" xr:uid="{19C66DA7-9867-44EE-9356-38E07F82B69E}"/>
    <cellStyle name="Normal 11 10 6 3 3 3" xfId="43711" xr:uid="{3259DBFB-EE31-4597-A32A-674B74837B1F}"/>
    <cellStyle name="Normal 11 10 6 3 4" xfId="22704" xr:uid="{B9A9AE7B-8EC7-4D99-88FC-3493205EECD2}"/>
    <cellStyle name="Normal 11 10 6 3 5" xfId="43708" xr:uid="{E32FD691-AE22-438A-BBA9-67AFD13BE038}"/>
    <cellStyle name="Normal 11 10 6 4" xfId="2201" xr:uid="{1CEDC8E0-4F62-4741-A165-AC5B094CCBCE}"/>
    <cellStyle name="Normal 11 10 6 4 2" xfId="2202" xr:uid="{FE3ED827-C0C3-48B2-ABD1-5C2B482F8F7C}"/>
    <cellStyle name="Normal 11 10 6 4 2 2" xfId="22709" xr:uid="{893D24CF-60A9-46A2-A877-15AA6AA45536}"/>
    <cellStyle name="Normal 11 10 6 4 2 3" xfId="43713" xr:uid="{C9D9ACE9-ECFA-412A-8CDE-0A862A4110EA}"/>
    <cellStyle name="Normal 11 10 6 4 3" xfId="22708" xr:uid="{0CF8A650-D437-42B9-BCFF-655F434D469B}"/>
    <cellStyle name="Normal 11 10 6 4 4" xfId="43712" xr:uid="{5D9C053D-59B1-4BC3-83D4-43B2315525D8}"/>
    <cellStyle name="Normal 11 10 6 5" xfId="2203" xr:uid="{28E50A0A-0239-4E38-8E8A-93C95B25E530}"/>
    <cellStyle name="Normal 11 10 6 5 2" xfId="22710" xr:uid="{0FF2A428-2E0F-4DE5-B03A-A621B8920AAB}"/>
    <cellStyle name="Normal 11 10 6 5 3" xfId="43714" xr:uid="{AEF28AC2-8F9D-4688-A810-97366D8ADB7E}"/>
    <cellStyle name="Normal 11 10 6 6" xfId="22699" xr:uid="{5D4E7C0F-4395-462F-9937-84EAD5762F76}"/>
    <cellStyle name="Normal 11 10 6 7" xfId="43703" xr:uid="{96C3029F-1101-49B9-93A7-FC96E45D4D39}"/>
    <cellStyle name="Normal 11 10 7" xfId="2204" xr:uid="{DABAB46B-3EEA-46FD-AC92-18CEF07B3F7E}"/>
    <cellStyle name="Normal 11 10 7 2" xfId="2205" xr:uid="{35F26884-9B91-493D-A046-23B7949046BF}"/>
    <cellStyle name="Normal 11 10 7 2 2" xfId="2206" xr:uid="{C9987AA9-CF09-4194-A2FC-2189115C4109}"/>
    <cellStyle name="Normal 11 10 7 2 2 2" xfId="22713" xr:uid="{9CFA876C-947F-4554-B16F-1B41307C407B}"/>
    <cellStyle name="Normal 11 10 7 2 2 3" xfId="43717" xr:uid="{8DBC30B5-25E5-4D3B-B888-DBCD0D385CDE}"/>
    <cellStyle name="Normal 11 10 7 2 3" xfId="22712" xr:uid="{6A5862D4-27D3-4EC1-8E39-73BEBC28751F}"/>
    <cellStyle name="Normal 11 10 7 2 4" xfId="43716" xr:uid="{8F3BC4B5-6D97-4756-82DB-2AB5EB673224}"/>
    <cellStyle name="Normal 11 10 7 3" xfId="2207" xr:uid="{17F68FF5-4E03-4C73-B798-8E3EE889E040}"/>
    <cellStyle name="Normal 11 10 7 3 2" xfId="22714" xr:uid="{0BD0B651-19E8-42D5-8DAA-4F968F7EDA02}"/>
    <cellStyle name="Normal 11 10 7 3 3" xfId="43718" xr:uid="{AFD2235E-E773-4439-81BD-CB6BBEAF3572}"/>
    <cellStyle name="Normal 11 10 7 4" xfId="22711" xr:uid="{4B5C99E0-8918-4ABD-81B7-DD77963B88FC}"/>
    <cellStyle name="Normal 11 10 7 5" xfId="43715" xr:uid="{39242691-6F80-4971-A427-A6E767EEF342}"/>
    <cellStyle name="Normal 11 10 8" xfId="2208" xr:uid="{FD0AFFF2-E0D9-4719-927A-034E22A4899B}"/>
    <cellStyle name="Normal 11 10 8 2" xfId="2209" xr:uid="{DCC579BB-71E1-4AA2-9BFD-A8E063157262}"/>
    <cellStyle name="Normal 11 10 8 2 2" xfId="2210" xr:uid="{65369157-3B0C-42DE-98B7-7FD91928C3BE}"/>
    <cellStyle name="Normal 11 10 8 2 2 2" xfId="22717" xr:uid="{2C7E7EEE-B9C0-4695-A7EE-9607117F024D}"/>
    <cellStyle name="Normal 11 10 8 2 2 3" xfId="43721" xr:uid="{1C9DAB32-28FE-411E-B7B0-9FDFF71803A3}"/>
    <cellStyle name="Normal 11 10 8 2 3" xfId="22716" xr:uid="{2C4376BA-5B61-4956-B2F6-42EB2D03F070}"/>
    <cellStyle name="Normal 11 10 8 2 4" xfId="43720" xr:uid="{E8FEE064-266E-47F0-9D2A-DC76C73D9CBB}"/>
    <cellStyle name="Normal 11 10 8 3" xfId="2211" xr:uid="{A9EFC053-D7FB-4DE5-AA79-1B21C4D320D8}"/>
    <cellStyle name="Normal 11 10 8 3 2" xfId="22718" xr:uid="{A525AD85-9F35-4A12-B17A-D5EDF1B5056D}"/>
    <cellStyle name="Normal 11 10 8 3 3" xfId="43722" xr:uid="{5699A19D-0E3E-4F4B-B5E6-E97BA72D6880}"/>
    <cellStyle name="Normal 11 10 8 4" xfId="22715" xr:uid="{C5D450A4-F55A-45E0-9435-52994C6AC96D}"/>
    <cellStyle name="Normal 11 10 8 5" xfId="43719" xr:uid="{F90ECFFB-DAD1-4190-A3B4-18C71AF3E7BE}"/>
    <cellStyle name="Normal 11 10 9" xfId="2212" xr:uid="{F0589155-A738-4901-BF19-DE0655F20C54}"/>
    <cellStyle name="Normal 11 10 9 2" xfId="22719" xr:uid="{2080CFB2-886A-4741-A224-93421C4696C1}"/>
    <cellStyle name="Normal 11 10 9 3" xfId="43723" xr:uid="{4BCCDAD3-57EE-4263-8A6A-6CA881173297}"/>
    <cellStyle name="Normal 11 11" xfId="2213" xr:uid="{85B80240-624C-4C93-952F-65684D6EA1B2}"/>
    <cellStyle name="Normal 11 11 2" xfId="2214" xr:uid="{E223BEAC-0360-4263-9CE0-2B01B842ADFF}"/>
    <cellStyle name="Normal 11 11 2 2" xfId="2215" xr:uid="{51806C93-E924-4B60-A0E0-EDC0D7FA2D6F}"/>
    <cellStyle name="Normal 11 11 2 2 2" xfId="2216" xr:uid="{1F879D31-5D6F-48C0-BD55-5F20A8117748}"/>
    <cellStyle name="Normal 11 11 2 2 2 2" xfId="2217" xr:uid="{2B6E5652-592D-4BA3-A720-F7BB4C61344D}"/>
    <cellStyle name="Normal 11 11 2 2 2 2 2" xfId="2218" xr:uid="{6F04EED8-6BD5-4485-BD11-F2010005DC48}"/>
    <cellStyle name="Normal 11 11 2 2 2 2 2 2" xfId="2219" xr:uid="{523771BF-A5CF-44BA-A8BC-49AB52DD06B6}"/>
    <cellStyle name="Normal 11 11 2 2 2 2 2 2 2" xfId="22726" xr:uid="{CAC5DAB7-77F7-4C5C-BDE3-F846464231BA}"/>
    <cellStyle name="Normal 11 11 2 2 2 2 2 2 3" xfId="43730" xr:uid="{9C0763BF-BBE1-4607-99F9-072F5D8B18BD}"/>
    <cellStyle name="Normal 11 11 2 2 2 2 2 3" xfId="22725" xr:uid="{A7319352-7093-46C7-8177-7870728ECE9C}"/>
    <cellStyle name="Normal 11 11 2 2 2 2 2 4" xfId="43729" xr:uid="{DEB6F1E1-996C-44AB-A61A-536814CDC678}"/>
    <cellStyle name="Normal 11 11 2 2 2 2 3" xfId="2220" xr:uid="{7C004EC1-D1CA-4016-BD3C-194E193D9900}"/>
    <cellStyle name="Normal 11 11 2 2 2 2 3 2" xfId="22727" xr:uid="{41D8A77D-F2B3-4580-94D8-A51F9030F619}"/>
    <cellStyle name="Normal 11 11 2 2 2 2 3 3" xfId="43731" xr:uid="{DEDFA7D2-760A-484D-8366-9EE75E799071}"/>
    <cellStyle name="Normal 11 11 2 2 2 2 4" xfId="22724" xr:uid="{1CB1D550-38D4-47BB-A25A-4305083A3A85}"/>
    <cellStyle name="Normal 11 11 2 2 2 2 5" xfId="43728" xr:uid="{0ED95C13-35F1-4631-A2E4-4160A00AF0CA}"/>
    <cellStyle name="Normal 11 11 2 2 2 3" xfId="2221" xr:uid="{84C1A0E6-BFEA-4A6C-BB08-40621372D137}"/>
    <cellStyle name="Normal 11 11 2 2 2 3 2" xfId="2222" xr:uid="{72A093EB-B2CC-4909-9FF5-5C1D25ACE189}"/>
    <cellStyle name="Normal 11 11 2 2 2 3 2 2" xfId="2223" xr:uid="{2C095999-409A-49EE-B0F8-0EF3A9536874}"/>
    <cellStyle name="Normal 11 11 2 2 2 3 2 2 2" xfId="22730" xr:uid="{04FE1504-0E31-46F3-AACC-26A95E28DA8B}"/>
    <cellStyle name="Normal 11 11 2 2 2 3 2 2 3" xfId="43734" xr:uid="{80D0BA46-F79E-453C-BE78-0EE0D30E63C2}"/>
    <cellStyle name="Normal 11 11 2 2 2 3 2 3" xfId="22729" xr:uid="{50C0450B-6C02-4FEE-8691-FD2DE8B0AF5E}"/>
    <cellStyle name="Normal 11 11 2 2 2 3 2 4" xfId="43733" xr:uid="{17ABC674-ACF9-4C94-9B98-74A7707764B7}"/>
    <cellStyle name="Normal 11 11 2 2 2 3 3" xfId="2224" xr:uid="{B16A2A58-73D5-4AB3-9DD2-B97EE418F337}"/>
    <cellStyle name="Normal 11 11 2 2 2 3 3 2" xfId="22731" xr:uid="{089C13D1-1539-49E5-831B-DD72A33F5F4D}"/>
    <cellStyle name="Normal 11 11 2 2 2 3 3 3" xfId="43735" xr:uid="{FB5D4A66-BDF0-4063-9F38-8BD628F26142}"/>
    <cellStyle name="Normal 11 11 2 2 2 3 4" xfId="22728" xr:uid="{4FB81314-D411-4381-9A73-153154B2A656}"/>
    <cellStyle name="Normal 11 11 2 2 2 3 5" xfId="43732" xr:uid="{AE8EDF34-4704-49EF-98F0-C8C8939514EC}"/>
    <cellStyle name="Normal 11 11 2 2 2 4" xfId="2225" xr:uid="{F2EAE3DC-C918-41EA-8652-2DA54BBBB954}"/>
    <cellStyle name="Normal 11 11 2 2 2 4 2" xfId="2226" xr:uid="{BE542142-7D7E-4235-8863-B811910853F3}"/>
    <cellStyle name="Normal 11 11 2 2 2 4 2 2" xfId="22733" xr:uid="{81F61B1C-5909-4D69-9956-885E41783B35}"/>
    <cellStyle name="Normal 11 11 2 2 2 4 2 3" xfId="43737" xr:uid="{C3391FBB-51A8-4E69-A305-3E23228BB5B8}"/>
    <cellStyle name="Normal 11 11 2 2 2 4 3" xfId="22732" xr:uid="{4D10E059-5684-4322-B063-B1CF8C78A28E}"/>
    <cellStyle name="Normal 11 11 2 2 2 4 4" xfId="43736" xr:uid="{6D6C20C5-E1F2-4005-992C-A2906ADC3B2A}"/>
    <cellStyle name="Normal 11 11 2 2 2 5" xfId="2227" xr:uid="{84E86CBD-9D20-4141-90FC-361667EFF7E6}"/>
    <cellStyle name="Normal 11 11 2 2 2 5 2" xfId="22734" xr:uid="{95E93062-44B0-4361-9BB3-8ED56194A703}"/>
    <cellStyle name="Normal 11 11 2 2 2 5 3" xfId="43738" xr:uid="{B84D2D45-0A7D-45E2-857F-0607F1EA3614}"/>
    <cellStyle name="Normal 11 11 2 2 2 6" xfId="22723" xr:uid="{791D8459-428B-45DB-B5C0-AAE2E32AE83D}"/>
    <cellStyle name="Normal 11 11 2 2 2 7" xfId="43727" xr:uid="{09D99B57-5228-4CE7-8457-D61B1A20DA2E}"/>
    <cellStyle name="Normal 11 11 2 2 3" xfId="2228" xr:uid="{17D00FD5-0429-4DE3-A715-B09CDE2AD7F8}"/>
    <cellStyle name="Normal 11 11 2 2 3 2" xfId="2229" xr:uid="{06E27832-61DC-43BE-B941-607E6F537CA9}"/>
    <cellStyle name="Normal 11 11 2 2 3 2 2" xfId="2230" xr:uid="{A56AAA57-8A3E-4841-B754-53D0E84E4262}"/>
    <cellStyle name="Normal 11 11 2 2 3 2 2 2" xfId="22737" xr:uid="{A281F5D0-EA15-47FC-ABD5-5CFA8A41C987}"/>
    <cellStyle name="Normal 11 11 2 2 3 2 2 3" xfId="43741" xr:uid="{A2E6193F-C8D6-4431-9682-99DDEC9FC866}"/>
    <cellStyle name="Normal 11 11 2 2 3 2 3" xfId="22736" xr:uid="{09FC6DF3-8CEC-4A5B-85D5-FFA2EE824058}"/>
    <cellStyle name="Normal 11 11 2 2 3 2 4" xfId="43740" xr:uid="{82B77AC4-15B8-48FE-AF6D-0B9F3B59C507}"/>
    <cellStyle name="Normal 11 11 2 2 3 3" xfId="2231" xr:uid="{1CDEA6E8-6106-4BEA-ADF2-6F7431F53549}"/>
    <cellStyle name="Normal 11 11 2 2 3 3 2" xfId="22738" xr:uid="{0569C5BA-1D49-4ECB-A215-994A77EB5248}"/>
    <cellStyle name="Normal 11 11 2 2 3 3 3" xfId="43742" xr:uid="{9BC8359C-6ACE-435A-B8A9-04A3B78913B9}"/>
    <cellStyle name="Normal 11 11 2 2 3 4" xfId="22735" xr:uid="{22306CA1-0EBA-4C2E-B7DA-27133B16A850}"/>
    <cellStyle name="Normal 11 11 2 2 3 5" xfId="43739" xr:uid="{8048755D-7B86-457D-88F7-BC66CB542F53}"/>
    <cellStyle name="Normal 11 11 2 2 4" xfId="2232" xr:uid="{257DDA60-F6A2-4BCA-8B04-277B91CF6788}"/>
    <cellStyle name="Normal 11 11 2 2 4 2" xfId="2233" xr:uid="{FC805AF1-9B80-4385-B98D-A0AE20338B00}"/>
    <cellStyle name="Normal 11 11 2 2 4 2 2" xfId="2234" xr:uid="{E3E10C30-D9C8-44AF-B151-E1C9BBE6C794}"/>
    <cellStyle name="Normal 11 11 2 2 4 2 2 2" xfId="22741" xr:uid="{E9251092-3F89-43EC-8427-A0DBECB4AB99}"/>
    <cellStyle name="Normal 11 11 2 2 4 2 2 3" xfId="43745" xr:uid="{336C86B4-7946-4340-A939-74D9A4B8B787}"/>
    <cellStyle name="Normal 11 11 2 2 4 2 3" xfId="22740" xr:uid="{B91692A5-4F44-4A3B-AA99-8B06F82070C1}"/>
    <cellStyle name="Normal 11 11 2 2 4 2 4" xfId="43744" xr:uid="{20E04E31-562B-4023-A448-C4D45AA41071}"/>
    <cellStyle name="Normal 11 11 2 2 4 3" xfId="2235" xr:uid="{F9B5BCF4-ABEF-4059-88A4-9BD420E9D34D}"/>
    <cellStyle name="Normal 11 11 2 2 4 3 2" xfId="22742" xr:uid="{8E94358A-ADA8-415E-9313-56AA23D1A517}"/>
    <cellStyle name="Normal 11 11 2 2 4 3 3" xfId="43746" xr:uid="{A55FF184-C3BB-4D29-9C44-2EEB2814DA5E}"/>
    <cellStyle name="Normal 11 11 2 2 4 4" xfId="22739" xr:uid="{6CC11232-4784-4857-85BE-04B08570152F}"/>
    <cellStyle name="Normal 11 11 2 2 4 5" xfId="43743" xr:uid="{7A365448-7DB6-4CFA-BFAE-710FA0CB3057}"/>
    <cellStyle name="Normal 11 11 2 2 5" xfId="2236" xr:uid="{088A670E-BA9D-487F-BB67-6A5635A72CA4}"/>
    <cellStyle name="Normal 11 11 2 2 5 2" xfId="22743" xr:uid="{A0201931-A6B3-4FEC-8440-CE0826CD4BBE}"/>
    <cellStyle name="Normal 11 11 2 2 5 3" xfId="43747" xr:uid="{8E2B6457-32F2-4B00-93DA-7B053A9CA13F}"/>
    <cellStyle name="Normal 11 11 2 2 6" xfId="22722" xr:uid="{81C57C2A-7F6C-4845-AF5B-C140090A1B28}"/>
    <cellStyle name="Normal 11 11 2 2 7" xfId="43726" xr:uid="{DC5F82E4-4D52-423C-890F-5E011208FC52}"/>
    <cellStyle name="Normal 11 11 2 3" xfId="2237" xr:uid="{406078ED-4A6B-408E-988B-45A0863670AA}"/>
    <cellStyle name="Normal 11 11 2 3 2" xfId="2238" xr:uid="{B6F3E424-694B-4FAE-9E36-62CCA1670281}"/>
    <cellStyle name="Normal 11 11 2 3 2 2" xfId="2239" xr:uid="{9E172690-9E29-458A-82EA-D902B4AA5CF6}"/>
    <cellStyle name="Normal 11 11 2 3 2 2 2" xfId="2240" xr:uid="{0FC261DB-BB22-4FBB-BF86-039F03ADBC74}"/>
    <cellStyle name="Normal 11 11 2 3 2 2 2 2" xfId="22747" xr:uid="{4FA30999-E824-4C79-8C20-65AF49D036CA}"/>
    <cellStyle name="Normal 11 11 2 3 2 2 2 3" xfId="43751" xr:uid="{EAE4762A-FCCF-44E0-932F-1BE258CFF597}"/>
    <cellStyle name="Normal 11 11 2 3 2 2 3" xfId="22746" xr:uid="{CD0250AF-A80E-4615-833A-CC8B0D685CC7}"/>
    <cellStyle name="Normal 11 11 2 3 2 2 4" xfId="43750" xr:uid="{99B30D23-DCCF-4492-BFB2-430C938823FE}"/>
    <cellStyle name="Normal 11 11 2 3 2 3" xfId="2241" xr:uid="{D7BDF42D-4F0C-4BC8-9B4A-1D2227FE683E}"/>
    <cellStyle name="Normal 11 11 2 3 2 3 2" xfId="22748" xr:uid="{C025298A-A238-453D-99E6-22472EE9B8EC}"/>
    <cellStyle name="Normal 11 11 2 3 2 3 3" xfId="43752" xr:uid="{05686652-31A3-4FA5-8E63-C30AC6CF6207}"/>
    <cellStyle name="Normal 11 11 2 3 2 4" xfId="22745" xr:uid="{D0E5F3D7-CF44-48C9-BAA3-79BFB1D55D7C}"/>
    <cellStyle name="Normal 11 11 2 3 2 5" xfId="43749" xr:uid="{39B76C0A-002A-4C59-8170-E7A8784FB5B6}"/>
    <cellStyle name="Normal 11 11 2 3 3" xfId="2242" xr:uid="{82E6A515-FA0C-4322-82E0-205DD9443BC1}"/>
    <cellStyle name="Normal 11 11 2 3 3 2" xfId="2243" xr:uid="{C3B014CB-702F-4025-85B3-8112ADB80DCF}"/>
    <cellStyle name="Normal 11 11 2 3 3 2 2" xfId="2244" xr:uid="{027901D5-F670-434A-B2B4-9AE9AA017918}"/>
    <cellStyle name="Normal 11 11 2 3 3 2 2 2" xfId="22751" xr:uid="{7DF45A81-E72D-4BAF-902A-6FC87CE5FB57}"/>
    <cellStyle name="Normal 11 11 2 3 3 2 2 3" xfId="43755" xr:uid="{26E55F85-85C8-4D6D-ACBC-C8C50806D74B}"/>
    <cellStyle name="Normal 11 11 2 3 3 2 3" xfId="22750" xr:uid="{4867CE60-8D2D-480C-A7E0-4AD87409119E}"/>
    <cellStyle name="Normal 11 11 2 3 3 2 4" xfId="43754" xr:uid="{3DFF7006-067A-4323-9D63-409D0DC02F24}"/>
    <cellStyle name="Normal 11 11 2 3 3 3" xfId="2245" xr:uid="{CB1DAFF1-822A-4B7D-A665-703D870C55ED}"/>
    <cellStyle name="Normal 11 11 2 3 3 3 2" xfId="22752" xr:uid="{E16806CD-0AAC-440F-9815-C9EBB4F92686}"/>
    <cellStyle name="Normal 11 11 2 3 3 3 3" xfId="43756" xr:uid="{FB864731-1A11-4050-A677-A2D4AD9C3C0D}"/>
    <cellStyle name="Normal 11 11 2 3 3 4" xfId="22749" xr:uid="{A39ED56F-7186-450E-B271-1FBDD5806032}"/>
    <cellStyle name="Normal 11 11 2 3 3 5" xfId="43753" xr:uid="{F482A497-AF8F-4179-A450-F865BC15B4C2}"/>
    <cellStyle name="Normal 11 11 2 3 4" xfId="2246" xr:uid="{E6D282E1-B5AA-4191-B7D1-5C1698FF569B}"/>
    <cellStyle name="Normal 11 11 2 3 4 2" xfId="2247" xr:uid="{43974E88-B794-4C9D-954F-883ACEA70C76}"/>
    <cellStyle name="Normal 11 11 2 3 4 2 2" xfId="22754" xr:uid="{5A09ECF0-F482-4A1F-8B82-4B54BF8A8D53}"/>
    <cellStyle name="Normal 11 11 2 3 4 2 3" xfId="43758" xr:uid="{7560F74E-FE85-4ABF-A7E8-D472F584D38B}"/>
    <cellStyle name="Normal 11 11 2 3 4 3" xfId="22753" xr:uid="{495A2652-B9C8-4274-B4EB-6E3B56DE162E}"/>
    <cellStyle name="Normal 11 11 2 3 4 4" xfId="43757" xr:uid="{0840872C-5ABF-474D-9090-5A5C7EA9A55A}"/>
    <cellStyle name="Normal 11 11 2 3 5" xfId="2248" xr:uid="{49A84589-DF9B-402B-AECC-7639C77E9C07}"/>
    <cellStyle name="Normal 11 11 2 3 5 2" xfId="22755" xr:uid="{5FB88244-F48E-42ED-8AC2-B16105ED3E5F}"/>
    <cellStyle name="Normal 11 11 2 3 5 3" xfId="43759" xr:uid="{560FFFDF-71A1-48E1-A232-BD17FAD07FAF}"/>
    <cellStyle name="Normal 11 11 2 3 6" xfId="22744" xr:uid="{244A6237-86B6-41D6-A29A-BEE820A2A156}"/>
    <cellStyle name="Normal 11 11 2 3 7" xfId="43748" xr:uid="{61BDF628-C013-4E4E-8079-0E3F09CBAE46}"/>
    <cellStyle name="Normal 11 11 2 4" xfId="2249" xr:uid="{B9E816CF-59E3-43BC-946D-F2FA2A4F3398}"/>
    <cellStyle name="Normal 11 11 2 4 2" xfId="2250" xr:uid="{D92FD6C7-0110-4B4D-BADD-B3B2E635F995}"/>
    <cellStyle name="Normal 11 11 2 4 2 2" xfId="2251" xr:uid="{3A9EB96F-D14B-46E6-A189-BD09339BE244}"/>
    <cellStyle name="Normal 11 11 2 4 2 2 2" xfId="22758" xr:uid="{2F52B058-06B2-4FF0-9F80-07B9FC04A0B5}"/>
    <cellStyle name="Normal 11 11 2 4 2 2 3" xfId="43762" xr:uid="{DD0EC830-0E32-4AFC-8E9B-67FF8EA41D38}"/>
    <cellStyle name="Normal 11 11 2 4 2 3" xfId="22757" xr:uid="{7A3C56C7-55BC-41B6-9B91-67F3160A500B}"/>
    <cellStyle name="Normal 11 11 2 4 2 4" xfId="43761" xr:uid="{9C95BA36-B0C2-48F3-BE8C-302F5A1DE059}"/>
    <cellStyle name="Normal 11 11 2 4 3" xfId="2252" xr:uid="{3C28107D-E58F-493E-BF89-E51C6B8D347B}"/>
    <cellStyle name="Normal 11 11 2 4 3 2" xfId="22759" xr:uid="{1DF79BA8-8139-4664-8473-FDBDDB3D28AA}"/>
    <cellStyle name="Normal 11 11 2 4 3 3" xfId="43763" xr:uid="{8FF38FBC-9D22-4048-84BF-03EE4B54BD99}"/>
    <cellStyle name="Normal 11 11 2 4 4" xfId="22756" xr:uid="{65376314-EA9F-4573-85B8-338492CEED2B}"/>
    <cellStyle name="Normal 11 11 2 4 5" xfId="43760" xr:uid="{3E9A5EB1-6FB1-4B47-A0B9-DB537181840F}"/>
    <cellStyle name="Normal 11 11 2 5" xfId="2253" xr:uid="{2556AE54-7677-48DB-9EE5-46D1B3215F85}"/>
    <cellStyle name="Normal 11 11 2 5 2" xfId="2254" xr:uid="{007516F4-C701-4C67-8FE6-75989FEDC149}"/>
    <cellStyle name="Normal 11 11 2 5 2 2" xfId="2255" xr:uid="{E85A8B97-F6B6-41B1-A8B3-36E1ABF0DA17}"/>
    <cellStyle name="Normal 11 11 2 5 2 2 2" xfId="22762" xr:uid="{393953C7-673A-40F5-9F9C-FA7BA108E040}"/>
    <cellStyle name="Normal 11 11 2 5 2 2 3" xfId="43766" xr:uid="{DFF0A5B2-747B-445F-9D4D-F26D892785E0}"/>
    <cellStyle name="Normal 11 11 2 5 2 3" xfId="22761" xr:uid="{7665E0F9-F062-463D-8858-73D1E4878C9A}"/>
    <cellStyle name="Normal 11 11 2 5 2 4" xfId="43765" xr:uid="{5B3E2147-5E7D-4E4B-A94B-7473DC05C123}"/>
    <cellStyle name="Normal 11 11 2 5 3" xfId="2256" xr:uid="{9615D612-70AA-4DF5-96E3-4608A46C6C46}"/>
    <cellStyle name="Normal 11 11 2 5 3 2" xfId="22763" xr:uid="{A07AD41F-D92F-40DB-91A4-AB70CB3C0D44}"/>
    <cellStyle name="Normal 11 11 2 5 3 3" xfId="43767" xr:uid="{D7197BF1-B250-474B-86E9-4F8B55787248}"/>
    <cellStyle name="Normal 11 11 2 5 4" xfId="22760" xr:uid="{4908283C-400B-4825-8236-FFF4298C02A4}"/>
    <cellStyle name="Normal 11 11 2 5 5" xfId="43764" xr:uid="{3BACA335-D489-4520-8D67-C55DE7DF19CF}"/>
    <cellStyle name="Normal 11 11 2 6" xfId="2257" xr:uid="{E77813BA-CA15-4EA2-BCE2-CF6E3C4C89A4}"/>
    <cellStyle name="Normal 11 11 2 6 2" xfId="22764" xr:uid="{390C5457-C371-4DB7-9281-17B377F8D088}"/>
    <cellStyle name="Normal 11 11 2 6 3" xfId="43768" xr:uid="{6DFC4F71-99CF-4B6E-A526-AC0C76A98324}"/>
    <cellStyle name="Normal 11 11 2 7" xfId="22721" xr:uid="{F3075F0E-6D54-414B-8C85-3D7120EAE3CE}"/>
    <cellStyle name="Normal 11 11 2 8" xfId="43725" xr:uid="{589EE092-2919-41FB-BE8F-28705688DD80}"/>
    <cellStyle name="Normal 11 11 3" xfId="2258" xr:uid="{30F30922-14FF-4AF1-B38C-9C493208B099}"/>
    <cellStyle name="Normal 11 11 3 2" xfId="2259" xr:uid="{0B4EC2F6-4346-44B8-AA22-74CEC6FF348C}"/>
    <cellStyle name="Normal 11 11 3 2 2" xfId="2260" xr:uid="{815E934A-BD6D-4FF6-AA45-4FE7A4871CE4}"/>
    <cellStyle name="Normal 11 11 3 2 2 2" xfId="2261" xr:uid="{2A72C2F4-1E5B-41CF-BE73-2155EDAAF2D1}"/>
    <cellStyle name="Normal 11 11 3 2 2 2 2" xfId="2262" xr:uid="{C1FD9D61-24E8-487C-B341-4FA261D16A96}"/>
    <cellStyle name="Normal 11 11 3 2 2 2 2 2" xfId="22769" xr:uid="{1003E8B9-D4D5-4431-A68D-0C5E38575557}"/>
    <cellStyle name="Normal 11 11 3 2 2 2 2 3" xfId="43773" xr:uid="{EB155EFF-7B4A-4C44-ACCD-4E7355FC588D}"/>
    <cellStyle name="Normal 11 11 3 2 2 2 3" xfId="22768" xr:uid="{2BDE0420-6618-41E8-B6CB-D8D905E8C66A}"/>
    <cellStyle name="Normal 11 11 3 2 2 2 4" xfId="43772" xr:uid="{DCDC0695-E06A-4EDF-8B90-86EBF713A2FE}"/>
    <cellStyle name="Normal 11 11 3 2 2 3" xfId="2263" xr:uid="{A6B896C7-13C1-4A83-8A43-2664CBE934A9}"/>
    <cellStyle name="Normal 11 11 3 2 2 3 2" xfId="22770" xr:uid="{DDFE140F-EB5D-473F-AE0C-FD34087B136B}"/>
    <cellStyle name="Normal 11 11 3 2 2 3 3" xfId="43774" xr:uid="{E6DF73AB-8AB5-4F15-A0F8-9B005198BCED}"/>
    <cellStyle name="Normal 11 11 3 2 2 4" xfId="22767" xr:uid="{3AD118DD-15CF-48A3-8618-ECDF691F827D}"/>
    <cellStyle name="Normal 11 11 3 2 2 5" xfId="43771" xr:uid="{CBE32DA1-1253-4A49-9B20-C2BD30DB2E72}"/>
    <cellStyle name="Normal 11 11 3 2 3" xfId="2264" xr:uid="{668439EB-D4D8-417F-857A-6E276607AB76}"/>
    <cellStyle name="Normal 11 11 3 2 3 2" xfId="2265" xr:uid="{0D956634-D6E8-4877-92D9-44D5485B5F30}"/>
    <cellStyle name="Normal 11 11 3 2 3 2 2" xfId="2266" xr:uid="{4FAF1864-56E5-439E-B193-989630069D97}"/>
    <cellStyle name="Normal 11 11 3 2 3 2 2 2" xfId="22773" xr:uid="{BCB89F35-B6BF-42BD-832D-D913488263F4}"/>
    <cellStyle name="Normal 11 11 3 2 3 2 2 3" xfId="43777" xr:uid="{4EAB6940-B150-4948-8903-E360B5723134}"/>
    <cellStyle name="Normal 11 11 3 2 3 2 3" xfId="22772" xr:uid="{57BDF615-032C-472B-BF2B-981E772C30D2}"/>
    <cellStyle name="Normal 11 11 3 2 3 2 4" xfId="43776" xr:uid="{27758A30-D271-4774-A53D-6105270CC07B}"/>
    <cellStyle name="Normal 11 11 3 2 3 3" xfId="2267" xr:uid="{DA78E8DB-0EF3-4932-9D28-71179D6B6F45}"/>
    <cellStyle name="Normal 11 11 3 2 3 3 2" xfId="22774" xr:uid="{20DDCCB0-D2BA-4567-8BDA-3D463A117C81}"/>
    <cellStyle name="Normal 11 11 3 2 3 3 3" xfId="43778" xr:uid="{5B8FA73C-3625-4167-82B7-3F0857127790}"/>
    <cellStyle name="Normal 11 11 3 2 3 4" xfId="22771" xr:uid="{6E5CBE4D-EA57-4FD1-B66B-27A42DE3578D}"/>
    <cellStyle name="Normal 11 11 3 2 3 5" xfId="43775" xr:uid="{DCFC2B58-E062-4E63-B090-EA5A917A6ACB}"/>
    <cellStyle name="Normal 11 11 3 2 4" xfId="2268" xr:uid="{1289E332-6E6E-463D-9863-9D99FA482BEB}"/>
    <cellStyle name="Normal 11 11 3 2 4 2" xfId="2269" xr:uid="{E93A29A0-CFF8-4F1C-853F-6A629A79C30B}"/>
    <cellStyle name="Normal 11 11 3 2 4 2 2" xfId="22776" xr:uid="{F915451B-14B5-4590-AAFE-DCD0ACA6C707}"/>
    <cellStyle name="Normal 11 11 3 2 4 2 3" xfId="43780" xr:uid="{CC8CBCFF-B22C-4DFE-938C-6EEAE6206982}"/>
    <cellStyle name="Normal 11 11 3 2 4 3" xfId="22775" xr:uid="{2B00A3A9-4CFD-4A3D-8033-65CDDAB42E30}"/>
    <cellStyle name="Normal 11 11 3 2 4 4" xfId="43779" xr:uid="{7AD6D2AF-5B6D-418E-BC08-73172C00A214}"/>
    <cellStyle name="Normal 11 11 3 2 5" xfId="2270" xr:uid="{7DB2CEA1-908A-42D0-89E7-5DA571B4006D}"/>
    <cellStyle name="Normal 11 11 3 2 5 2" xfId="22777" xr:uid="{61E6119A-BEA6-4DF8-A78C-928DD1D4EE92}"/>
    <cellStyle name="Normal 11 11 3 2 5 3" xfId="43781" xr:uid="{010632F5-5A8B-4FC9-A266-4F3061229792}"/>
    <cellStyle name="Normal 11 11 3 2 6" xfId="22766" xr:uid="{E4E61359-8B8B-40DB-9015-22B9C9CD668D}"/>
    <cellStyle name="Normal 11 11 3 2 7" xfId="43770" xr:uid="{5B7B3D82-AE19-4968-A58C-56549945B5DE}"/>
    <cellStyle name="Normal 11 11 3 3" xfId="2271" xr:uid="{0D79D91B-6036-4E5D-B728-425108422C46}"/>
    <cellStyle name="Normal 11 11 3 3 2" xfId="2272" xr:uid="{FB7B30B2-502A-4315-B0D6-8260D44D2452}"/>
    <cellStyle name="Normal 11 11 3 3 2 2" xfId="2273" xr:uid="{D5E6F444-2ACF-4383-98C2-3E5B781999BB}"/>
    <cellStyle name="Normal 11 11 3 3 2 2 2" xfId="22780" xr:uid="{18398CF4-76AC-44E1-9484-ED9869766BE3}"/>
    <cellStyle name="Normal 11 11 3 3 2 2 3" xfId="43784" xr:uid="{5F4718FE-8B73-4BD1-A9E7-EAD0C2AC6EB4}"/>
    <cellStyle name="Normal 11 11 3 3 2 3" xfId="22779" xr:uid="{F3D1AF93-388C-45F9-AE90-D3273EE4999C}"/>
    <cellStyle name="Normal 11 11 3 3 2 4" xfId="43783" xr:uid="{98A30D28-5F22-4A45-B2BD-C8315CFEB23F}"/>
    <cellStyle name="Normal 11 11 3 3 3" xfId="2274" xr:uid="{F861A31D-1040-4D10-856C-18513386ECEF}"/>
    <cellStyle name="Normal 11 11 3 3 3 2" xfId="22781" xr:uid="{D3024FBF-9989-4392-B79D-4D6A82FC83A0}"/>
    <cellStyle name="Normal 11 11 3 3 3 3" xfId="43785" xr:uid="{264FFCB0-4290-415B-988B-3DE054B10897}"/>
    <cellStyle name="Normal 11 11 3 3 4" xfId="22778" xr:uid="{238CE18B-1D99-412A-9895-E06ED9DC6AB4}"/>
    <cellStyle name="Normal 11 11 3 3 5" xfId="43782" xr:uid="{A4246E81-8F89-409A-9F89-2E2A5DC1FCD2}"/>
    <cellStyle name="Normal 11 11 3 4" xfId="2275" xr:uid="{C6B3E162-A5F0-488D-AC80-4B440071A03A}"/>
    <cellStyle name="Normal 11 11 3 4 2" xfId="2276" xr:uid="{D0165273-EF08-432C-B2D3-74D9F99ACA4C}"/>
    <cellStyle name="Normal 11 11 3 4 2 2" xfId="2277" xr:uid="{F2B7652B-362A-4BC9-9676-CE2F6446133F}"/>
    <cellStyle name="Normal 11 11 3 4 2 2 2" xfId="22784" xr:uid="{86240169-3784-419C-9E93-14101104ACD1}"/>
    <cellStyle name="Normal 11 11 3 4 2 2 3" xfId="43788" xr:uid="{6E8050A5-7C7B-491D-B46D-FA96E0C76155}"/>
    <cellStyle name="Normal 11 11 3 4 2 3" xfId="22783" xr:uid="{106B52E9-C137-40AD-80B1-C8FD2A420AC9}"/>
    <cellStyle name="Normal 11 11 3 4 2 4" xfId="43787" xr:uid="{9FC89FA5-1C40-4A9A-A23D-3C1F6FEB8CC6}"/>
    <cellStyle name="Normal 11 11 3 4 3" xfId="2278" xr:uid="{C4E323E8-5B65-44DD-8739-DBF6314EFC64}"/>
    <cellStyle name="Normal 11 11 3 4 3 2" xfId="22785" xr:uid="{3A5EE5DE-58E0-427C-9530-394202E77FFE}"/>
    <cellStyle name="Normal 11 11 3 4 3 3" xfId="43789" xr:uid="{3F317CA1-F54C-4BFA-9B24-F2AC777C857F}"/>
    <cellStyle name="Normal 11 11 3 4 4" xfId="22782" xr:uid="{21915224-940D-4ED6-A5D5-EAC1B7FB384F}"/>
    <cellStyle name="Normal 11 11 3 4 5" xfId="43786" xr:uid="{C38051F2-8368-413F-B9BC-EDD6D5A13CB9}"/>
    <cellStyle name="Normal 11 11 3 5" xfId="2279" xr:uid="{98B3A03F-3D65-4E5C-8A7B-8FFCD0B70D34}"/>
    <cellStyle name="Normal 11 11 3 5 2" xfId="22786" xr:uid="{62EFBED2-C5B6-42E6-8C6B-4CC5FB862E5F}"/>
    <cellStyle name="Normal 11 11 3 5 3" xfId="43790" xr:uid="{A73DE8AA-FE6E-42D0-AABD-65C2EA16994B}"/>
    <cellStyle name="Normal 11 11 3 6" xfId="22765" xr:uid="{6D11FAD2-2D77-46C5-9315-0B427FCBC355}"/>
    <cellStyle name="Normal 11 11 3 7" xfId="43769" xr:uid="{2515669C-AAE4-4FBA-A2CE-F6ECAC748308}"/>
    <cellStyle name="Normal 11 11 4" xfId="2280" xr:uid="{AB7FF7FE-9CC4-495B-90F0-C3915809FE44}"/>
    <cellStyle name="Normal 11 11 4 2" xfId="2281" xr:uid="{0872FC28-C436-46D0-BB98-41163EA61BBC}"/>
    <cellStyle name="Normal 11 11 4 2 2" xfId="2282" xr:uid="{F3D17FFD-2127-4B97-AB40-3F596BBC6B64}"/>
    <cellStyle name="Normal 11 11 4 2 2 2" xfId="2283" xr:uid="{CB9E94A1-07FC-413D-8312-88224EE076F0}"/>
    <cellStyle name="Normal 11 11 4 2 2 2 2" xfId="22790" xr:uid="{64E77204-2D52-42A5-8EC8-36FABA62FCC7}"/>
    <cellStyle name="Normal 11 11 4 2 2 2 3" xfId="43794" xr:uid="{F01B3D08-4A9C-4802-A536-FA3D65A40EA1}"/>
    <cellStyle name="Normal 11 11 4 2 2 3" xfId="22789" xr:uid="{3022C4BA-324B-42C5-B579-0BC62DBA7649}"/>
    <cellStyle name="Normal 11 11 4 2 2 4" xfId="43793" xr:uid="{F9AA489C-AFCF-4AD0-8FB2-FAB70441DA78}"/>
    <cellStyle name="Normal 11 11 4 2 3" xfId="2284" xr:uid="{CB620A44-7994-4742-8EAD-A827751E665A}"/>
    <cellStyle name="Normal 11 11 4 2 3 2" xfId="22791" xr:uid="{83CEACD8-A6C2-4383-A831-F335C74BFF69}"/>
    <cellStyle name="Normal 11 11 4 2 3 3" xfId="43795" xr:uid="{DD30F4EA-96EB-461B-8C21-DC9D93DA7D24}"/>
    <cellStyle name="Normal 11 11 4 2 4" xfId="22788" xr:uid="{EF49808D-C35C-43EE-9049-5A508E256A47}"/>
    <cellStyle name="Normal 11 11 4 2 5" xfId="43792" xr:uid="{B4AF1088-915D-4F65-98F9-3C6AE6D49D83}"/>
    <cellStyle name="Normal 11 11 4 3" xfId="2285" xr:uid="{2A05DCB6-F517-478C-8D78-F83E7C241914}"/>
    <cellStyle name="Normal 11 11 4 3 2" xfId="2286" xr:uid="{AB328268-6090-4685-92A4-B082510CA7F0}"/>
    <cellStyle name="Normal 11 11 4 3 2 2" xfId="2287" xr:uid="{BECA3592-9893-493F-B805-E5BAF064DA6A}"/>
    <cellStyle name="Normal 11 11 4 3 2 2 2" xfId="22794" xr:uid="{C4C7FA61-BCD9-418B-B9BA-A2F697DC1EBF}"/>
    <cellStyle name="Normal 11 11 4 3 2 2 3" xfId="43798" xr:uid="{B0A6EA21-B52C-46BD-90B0-A82DBA6B919F}"/>
    <cellStyle name="Normal 11 11 4 3 2 3" xfId="22793" xr:uid="{0E12C868-A9C5-487E-A5D9-4771AEE094D0}"/>
    <cellStyle name="Normal 11 11 4 3 2 4" xfId="43797" xr:uid="{759AED51-D7D5-48AF-8C84-2A39FA83A0C1}"/>
    <cellStyle name="Normal 11 11 4 3 3" xfId="2288" xr:uid="{A3C5A54C-C85C-4E00-B905-634FA2FF00B8}"/>
    <cellStyle name="Normal 11 11 4 3 3 2" xfId="22795" xr:uid="{EE38EA26-AAA4-4A09-AEAF-CA6A0F5F5652}"/>
    <cellStyle name="Normal 11 11 4 3 3 3" xfId="43799" xr:uid="{A39CFBFA-E25E-4331-92C2-CF3A9E705EE3}"/>
    <cellStyle name="Normal 11 11 4 3 4" xfId="22792" xr:uid="{A1A35AAF-6188-4177-8C79-A7881CE09BE8}"/>
    <cellStyle name="Normal 11 11 4 3 5" xfId="43796" xr:uid="{A8F5DCF1-4044-406F-8489-D46F30712637}"/>
    <cellStyle name="Normal 11 11 4 4" xfId="2289" xr:uid="{06C2D496-93CF-4DA8-A488-017C29130C55}"/>
    <cellStyle name="Normal 11 11 4 4 2" xfId="2290" xr:uid="{3B317F75-02C6-41F3-B1D4-D6D9482551CB}"/>
    <cellStyle name="Normal 11 11 4 4 2 2" xfId="22797" xr:uid="{A862828D-1106-4CA9-B3F1-BB8313B4B3CD}"/>
    <cellStyle name="Normal 11 11 4 4 2 3" xfId="43801" xr:uid="{F68436F4-D312-4C69-80B7-35F2601806F1}"/>
    <cellStyle name="Normal 11 11 4 4 3" xfId="22796" xr:uid="{5535F6DD-EB47-4CDB-846A-61C3264FE3FE}"/>
    <cellStyle name="Normal 11 11 4 4 4" xfId="43800" xr:uid="{69226F42-A084-4D6F-8E90-37714098781E}"/>
    <cellStyle name="Normal 11 11 4 5" xfId="2291" xr:uid="{373C2884-49E8-44FA-94F7-5691F8CE30DB}"/>
    <cellStyle name="Normal 11 11 4 5 2" xfId="22798" xr:uid="{D268453E-929B-46B9-8115-CAC3726DAF7F}"/>
    <cellStyle name="Normal 11 11 4 5 3" xfId="43802" xr:uid="{1A78E903-5179-4AA6-B786-E7E3DC8E8A3F}"/>
    <cellStyle name="Normal 11 11 4 6" xfId="22787" xr:uid="{05DC0E34-4977-41C2-B7E1-C73F11941BDF}"/>
    <cellStyle name="Normal 11 11 4 7" xfId="43791" xr:uid="{367F70FC-A077-4943-90B2-129B9A9B149D}"/>
    <cellStyle name="Normal 11 11 5" xfId="2292" xr:uid="{70DFFD05-6B72-4045-BFF4-E220ABDB8B45}"/>
    <cellStyle name="Normal 11 11 5 2" xfId="2293" xr:uid="{592C87C5-E98D-4171-B8E2-BDA3E7428893}"/>
    <cellStyle name="Normal 11 11 5 2 2" xfId="2294" xr:uid="{49C459E1-F744-4F8B-B7B4-839768B97493}"/>
    <cellStyle name="Normal 11 11 5 2 2 2" xfId="22801" xr:uid="{CE9A79B1-3AB5-49F0-B97F-A8DADEA2893A}"/>
    <cellStyle name="Normal 11 11 5 2 2 3" xfId="43805" xr:uid="{322AC3A4-3926-40E3-BC6E-589F5D7F96A1}"/>
    <cellStyle name="Normal 11 11 5 2 3" xfId="22800" xr:uid="{FFF3C974-81FF-4DB6-BA5E-BCCCEC7FF975}"/>
    <cellStyle name="Normal 11 11 5 2 4" xfId="43804" xr:uid="{5D7FE1CD-DEC9-4F8A-8A3C-2BD4EEFF7ECA}"/>
    <cellStyle name="Normal 11 11 5 3" xfId="2295" xr:uid="{07C7BB55-39DC-48B3-9105-8FC850378783}"/>
    <cellStyle name="Normal 11 11 5 3 2" xfId="22802" xr:uid="{B1421E9A-B960-490A-886E-C761AC684FDC}"/>
    <cellStyle name="Normal 11 11 5 3 3" xfId="43806" xr:uid="{3F7736E0-7ABE-4431-9229-279A2CA48E14}"/>
    <cellStyle name="Normal 11 11 5 4" xfId="22799" xr:uid="{B0E239FC-2B3E-456A-8D2A-84399CED3A4A}"/>
    <cellStyle name="Normal 11 11 5 5" xfId="43803" xr:uid="{19758C08-18FB-4AA3-960A-3E2308BFFB4F}"/>
    <cellStyle name="Normal 11 11 6" xfId="2296" xr:uid="{6354F797-C28E-44E9-92C4-CDFD812B91EE}"/>
    <cellStyle name="Normal 11 11 6 2" xfId="2297" xr:uid="{CAACFD75-74EB-4C5E-9A7A-538DD68A303C}"/>
    <cellStyle name="Normal 11 11 6 2 2" xfId="2298" xr:uid="{BAEBB6BA-A73C-47A4-AC4B-4A332FA9BCFA}"/>
    <cellStyle name="Normal 11 11 6 2 2 2" xfId="22805" xr:uid="{B1D22BB5-AF0C-4CBC-B7AD-0D474E29498C}"/>
    <cellStyle name="Normal 11 11 6 2 2 3" xfId="43809" xr:uid="{8287A766-E725-4314-BA57-1E922A64450F}"/>
    <cellStyle name="Normal 11 11 6 2 3" xfId="22804" xr:uid="{56C99C12-2176-469C-9AC9-9AD0A9620357}"/>
    <cellStyle name="Normal 11 11 6 2 4" xfId="43808" xr:uid="{AB91B96D-F84C-4D46-8C99-F4D3E3D73D09}"/>
    <cellStyle name="Normal 11 11 6 3" xfId="2299" xr:uid="{0BC901F8-402B-4CDE-93A9-937943422615}"/>
    <cellStyle name="Normal 11 11 6 3 2" xfId="22806" xr:uid="{372168E1-2493-45BA-9C5A-FD9B28C58E33}"/>
    <cellStyle name="Normal 11 11 6 3 3" xfId="43810" xr:uid="{6B12160B-6C8D-4352-9D8F-F5FC72DEA417}"/>
    <cellStyle name="Normal 11 11 6 4" xfId="22803" xr:uid="{8FE72752-DC2C-43CC-A736-F095172BC993}"/>
    <cellStyle name="Normal 11 11 6 5" xfId="43807" xr:uid="{F946EC6D-990C-4CC2-9B08-D6970CC915F4}"/>
    <cellStyle name="Normal 11 11 7" xfId="2300" xr:uid="{A84B7FD1-8946-408D-B8CA-3FBE285214FF}"/>
    <cellStyle name="Normal 11 11 7 2" xfId="22807" xr:uid="{7218B06D-E741-49AE-A258-A6E4A8135BFF}"/>
    <cellStyle name="Normal 11 11 7 3" xfId="43811" xr:uid="{8E161763-1604-4D50-B5EA-7F277996192B}"/>
    <cellStyle name="Normal 11 11 8" xfId="22720" xr:uid="{9ACE6E44-B592-4B9B-902E-F428E36E4580}"/>
    <cellStyle name="Normal 11 11 9" xfId="43724" xr:uid="{9EF1C022-5EA8-4927-9286-943C2E6A0D36}"/>
    <cellStyle name="Normal 11 12" xfId="2301" xr:uid="{19ADA2FD-9F34-429C-9999-4B4ECC7196AC}"/>
    <cellStyle name="Normal 11 12 2" xfId="2302" xr:uid="{2E5D52BF-245A-4A3D-BB99-D59E67693886}"/>
    <cellStyle name="Normal 11 12 2 2" xfId="2303" xr:uid="{2F7B0F2F-7129-4C96-8C08-9F8A23C9BB91}"/>
    <cellStyle name="Normal 11 12 2 2 2" xfId="2304" xr:uid="{B9CD7F97-6036-44C0-B9B6-1C01B4331A9F}"/>
    <cellStyle name="Normal 11 12 2 2 2 2" xfId="2305" xr:uid="{AAEBCCE9-C727-4859-BDCC-557F59F0F085}"/>
    <cellStyle name="Normal 11 12 2 2 2 2 2" xfId="2306" xr:uid="{A6188678-54FB-4DD5-B0F4-8E9D68695CF2}"/>
    <cellStyle name="Normal 11 12 2 2 2 2 2 2" xfId="2307" xr:uid="{15502427-A3FF-4CED-824F-6BA9219213DB}"/>
    <cellStyle name="Normal 11 12 2 2 2 2 2 2 2" xfId="22814" xr:uid="{5C744610-E5DA-4F52-82E5-3ED35F87FC8D}"/>
    <cellStyle name="Normal 11 12 2 2 2 2 2 2 3" xfId="43818" xr:uid="{2FF81B63-FF21-4C5A-8C91-55C7C9D3AEF5}"/>
    <cellStyle name="Normal 11 12 2 2 2 2 2 3" xfId="22813" xr:uid="{5CF29D25-E88A-409D-A4F4-04C884B2F224}"/>
    <cellStyle name="Normal 11 12 2 2 2 2 2 4" xfId="43817" xr:uid="{23C41703-5E66-4EDD-A3B8-478D9D619CDC}"/>
    <cellStyle name="Normal 11 12 2 2 2 2 3" xfId="2308" xr:uid="{705653CC-4ACB-42F9-9AEF-7CD43297A4A8}"/>
    <cellStyle name="Normal 11 12 2 2 2 2 3 2" xfId="22815" xr:uid="{BEB30534-2BCE-4D12-B00B-4A99D1C92ECF}"/>
    <cellStyle name="Normal 11 12 2 2 2 2 3 3" xfId="43819" xr:uid="{BB56F578-BC2F-47D9-9FBF-850908D60661}"/>
    <cellStyle name="Normal 11 12 2 2 2 2 4" xfId="22812" xr:uid="{9268344B-2A0E-46BA-A9F3-D694631E55C5}"/>
    <cellStyle name="Normal 11 12 2 2 2 2 5" xfId="43816" xr:uid="{1BACE6AC-24EE-4E46-A7B6-5A71A1A50643}"/>
    <cellStyle name="Normal 11 12 2 2 2 3" xfId="2309" xr:uid="{F475DCC5-22E0-44BD-9810-7BF1A872F458}"/>
    <cellStyle name="Normal 11 12 2 2 2 3 2" xfId="2310" xr:uid="{CDA27C93-0B85-46E9-9579-D1EF656D539E}"/>
    <cellStyle name="Normal 11 12 2 2 2 3 2 2" xfId="2311" xr:uid="{88C54A81-2FFA-4DDA-A3B9-B771DA50F985}"/>
    <cellStyle name="Normal 11 12 2 2 2 3 2 2 2" xfId="22818" xr:uid="{20340325-6B60-4D08-9473-917E4A6F99B8}"/>
    <cellStyle name="Normal 11 12 2 2 2 3 2 2 3" xfId="43822" xr:uid="{5D07E69C-D670-4B89-88D5-AF759A4AAD4A}"/>
    <cellStyle name="Normal 11 12 2 2 2 3 2 3" xfId="22817" xr:uid="{665D05FA-6D85-4594-977F-E1130C8B11F0}"/>
    <cellStyle name="Normal 11 12 2 2 2 3 2 4" xfId="43821" xr:uid="{0A1A0AB3-A3C1-4F76-9F35-2F8CDF012A64}"/>
    <cellStyle name="Normal 11 12 2 2 2 3 3" xfId="2312" xr:uid="{33175548-87A7-4A82-A782-A9F38C1F7EAA}"/>
    <cellStyle name="Normal 11 12 2 2 2 3 3 2" xfId="22819" xr:uid="{57402B43-1179-492C-B3D4-FE2AA7014C05}"/>
    <cellStyle name="Normal 11 12 2 2 2 3 3 3" xfId="43823" xr:uid="{D171DA83-4E37-4225-AF72-41E8B17A4387}"/>
    <cellStyle name="Normal 11 12 2 2 2 3 4" xfId="22816" xr:uid="{6BBDAAF1-C884-4EDA-903E-60416072877E}"/>
    <cellStyle name="Normal 11 12 2 2 2 3 5" xfId="43820" xr:uid="{E428BC16-C36E-49BD-A4F9-69B979BCECCC}"/>
    <cellStyle name="Normal 11 12 2 2 2 4" xfId="2313" xr:uid="{18B06D39-2811-4296-BD6D-F25553DFFF5F}"/>
    <cellStyle name="Normal 11 12 2 2 2 4 2" xfId="2314" xr:uid="{6B7D7410-BD2F-412C-A7FF-67C97360AF38}"/>
    <cellStyle name="Normal 11 12 2 2 2 4 2 2" xfId="22821" xr:uid="{007A1A67-20C4-4F1E-9151-93D3074934EC}"/>
    <cellStyle name="Normal 11 12 2 2 2 4 2 3" xfId="43825" xr:uid="{978B5444-C273-4CAE-9650-12844F6E10F7}"/>
    <cellStyle name="Normal 11 12 2 2 2 4 3" xfId="22820" xr:uid="{FB788D46-E9F3-4882-9B45-AAF073C6662E}"/>
    <cellStyle name="Normal 11 12 2 2 2 4 4" xfId="43824" xr:uid="{52C5BD49-E026-40DF-A047-31AEDEF1B8D2}"/>
    <cellStyle name="Normal 11 12 2 2 2 5" xfId="2315" xr:uid="{AB6FAA6C-E4E9-400C-AE90-EE0CA2E175FC}"/>
    <cellStyle name="Normal 11 12 2 2 2 5 2" xfId="22822" xr:uid="{96597715-D8E1-49D2-93AF-745B447D5015}"/>
    <cellStyle name="Normal 11 12 2 2 2 5 3" xfId="43826" xr:uid="{73D6B734-AED8-4322-9B7D-B80B8D94A6A7}"/>
    <cellStyle name="Normal 11 12 2 2 2 6" xfId="22811" xr:uid="{54EEE58E-1D0F-4DC1-905D-976307F6856C}"/>
    <cellStyle name="Normal 11 12 2 2 2 7" xfId="43815" xr:uid="{0B5B7F5C-E93A-4731-B2BC-E616058C40FB}"/>
    <cellStyle name="Normal 11 12 2 2 3" xfId="2316" xr:uid="{486DEE0E-3D33-4FCE-ABD8-436770409998}"/>
    <cellStyle name="Normal 11 12 2 2 3 2" xfId="2317" xr:uid="{27AF73B0-06BD-4709-AE28-F5C86B08034C}"/>
    <cellStyle name="Normal 11 12 2 2 3 2 2" xfId="2318" xr:uid="{3D13F791-D224-4A98-890E-9F7E3BA822D7}"/>
    <cellStyle name="Normal 11 12 2 2 3 2 2 2" xfId="22825" xr:uid="{5DCC4694-8F47-4696-9971-3AAF873BDBEF}"/>
    <cellStyle name="Normal 11 12 2 2 3 2 2 3" xfId="43829" xr:uid="{A1E238FD-F0BB-4AC8-B178-D3603782EE22}"/>
    <cellStyle name="Normal 11 12 2 2 3 2 3" xfId="22824" xr:uid="{859B7F44-0D9F-4FE1-BE8F-91C319B6E9DF}"/>
    <cellStyle name="Normal 11 12 2 2 3 2 4" xfId="43828" xr:uid="{3A0EE192-78C6-461D-86A6-ECF30E42B518}"/>
    <cellStyle name="Normal 11 12 2 2 3 3" xfId="2319" xr:uid="{4B5F45B7-CC97-4975-8A40-61DDC435DB86}"/>
    <cellStyle name="Normal 11 12 2 2 3 3 2" xfId="22826" xr:uid="{5E65CCC5-6A67-4DF9-92C1-796AD93FE7AC}"/>
    <cellStyle name="Normal 11 12 2 2 3 3 3" xfId="43830" xr:uid="{B43618C9-9496-4D0B-8EBE-6E0253810C50}"/>
    <cellStyle name="Normal 11 12 2 2 3 4" xfId="22823" xr:uid="{DC7BAB18-1C2B-4718-9DA4-6A582B034AF5}"/>
    <cellStyle name="Normal 11 12 2 2 3 5" xfId="43827" xr:uid="{C1E265B8-1056-4A4B-A741-CC16FFC3CA2B}"/>
    <cellStyle name="Normal 11 12 2 2 4" xfId="2320" xr:uid="{8778782A-482E-49D0-BB6C-9874BE0E26A4}"/>
    <cellStyle name="Normal 11 12 2 2 4 2" xfId="2321" xr:uid="{F41A8633-C564-42C9-B7AC-A41D9654ECC2}"/>
    <cellStyle name="Normal 11 12 2 2 4 2 2" xfId="2322" xr:uid="{A3541A58-74F6-4B7B-AF61-E5452CB6BA61}"/>
    <cellStyle name="Normal 11 12 2 2 4 2 2 2" xfId="22829" xr:uid="{2D133752-4429-4464-9D50-DF4E25691CEB}"/>
    <cellStyle name="Normal 11 12 2 2 4 2 2 3" xfId="43833" xr:uid="{F84A00DE-E3CC-4096-8C66-8509A78FB57B}"/>
    <cellStyle name="Normal 11 12 2 2 4 2 3" xfId="22828" xr:uid="{50CAD8F8-0E73-4066-A245-BEB770614D81}"/>
    <cellStyle name="Normal 11 12 2 2 4 2 4" xfId="43832" xr:uid="{06ED1F66-4125-4DC7-B92D-22016B767C62}"/>
    <cellStyle name="Normal 11 12 2 2 4 3" xfId="2323" xr:uid="{CAEE1CDB-6AF7-4418-97BA-3678B15FD834}"/>
    <cellStyle name="Normal 11 12 2 2 4 3 2" xfId="22830" xr:uid="{B0294E14-4DCB-42F9-A7B2-3163341A09A1}"/>
    <cellStyle name="Normal 11 12 2 2 4 3 3" xfId="43834" xr:uid="{5DA1A0E0-82FA-4087-8C03-1CB87D9A72D3}"/>
    <cellStyle name="Normal 11 12 2 2 4 4" xfId="22827" xr:uid="{FB67F757-2B8E-465C-8A52-F5C4C5D31ABB}"/>
    <cellStyle name="Normal 11 12 2 2 4 5" xfId="43831" xr:uid="{AEF307DA-7BEC-4541-AA51-0EDCFEB2D334}"/>
    <cellStyle name="Normal 11 12 2 2 5" xfId="2324" xr:uid="{AF53B81A-E23F-4288-990C-C92FBF303F99}"/>
    <cellStyle name="Normal 11 12 2 2 5 2" xfId="22831" xr:uid="{6B447D94-C233-4E0C-9F6F-A2A4D2920DC8}"/>
    <cellStyle name="Normal 11 12 2 2 5 3" xfId="43835" xr:uid="{FD9294D6-75A6-4E55-B786-8B95E4A70D63}"/>
    <cellStyle name="Normal 11 12 2 2 6" xfId="22810" xr:uid="{79F66207-0F36-449B-866D-CD46D5019A17}"/>
    <cellStyle name="Normal 11 12 2 2 7" xfId="43814" xr:uid="{CF843E83-D19B-4755-B4B0-91411811DF65}"/>
    <cellStyle name="Normal 11 12 2 3" xfId="2325" xr:uid="{01006020-428A-4294-9F34-ACFCA624A6ED}"/>
    <cellStyle name="Normal 11 12 2 3 2" xfId="2326" xr:uid="{01483A8A-6787-4785-8D95-21B9A11F554F}"/>
    <cellStyle name="Normal 11 12 2 3 2 2" xfId="2327" xr:uid="{6CAF67BE-C340-405A-8ABF-52F89F86DBB9}"/>
    <cellStyle name="Normal 11 12 2 3 2 2 2" xfId="2328" xr:uid="{73F5F225-ED47-4C22-B87B-7394DD0D7FB3}"/>
    <cellStyle name="Normal 11 12 2 3 2 2 2 2" xfId="22835" xr:uid="{12DDFE35-E240-49AB-90F7-F33A7ADAF3E6}"/>
    <cellStyle name="Normal 11 12 2 3 2 2 2 3" xfId="43839" xr:uid="{2DCB4B60-D709-4813-9039-D0543BF02AF9}"/>
    <cellStyle name="Normal 11 12 2 3 2 2 3" xfId="22834" xr:uid="{3B6737F5-3882-431C-BE98-CC5946F85BA7}"/>
    <cellStyle name="Normal 11 12 2 3 2 2 4" xfId="43838" xr:uid="{4D665FCA-EBC2-49EC-A499-8EC7176C7F0D}"/>
    <cellStyle name="Normal 11 12 2 3 2 3" xfId="2329" xr:uid="{A8942C42-84EF-4467-AA1D-564BE04D6609}"/>
    <cellStyle name="Normal 11 12 2 3 2 3 2" xfId="22836" xr:uid="{6B74E54D-86B1-46A2-8A62-1E6A1F412762}"/>
    <cellStyle name="Normal 11 12 2 3 2 3 3" xfId="43840" xr:uid="{F923F964-5D59-4AB3-A242-BEFA2DB3D508}"/>
    <cellStyle name="Normal 11 12 2 3 2 4" xfId="22833" xr:uid="{D6102770-5689-4043-AA7A-FB7015F746ED}"/>
    <cellStyle name="Normal 11 12 2 3 2 5" xfId="43837" xr:uid="{24DA8B54-5B20-4246-818C-1D62FC0AB038}"/>
    <cellStyle name="Normal 11 12 2 3 3" xfId="2330" xr:uid="{40B810B7-C5B1-403E-A763-58CE253DC8F1}"/>
    <cellStyle name="Normal 11 12 2 3 3 2" xfId="2331" xr:uid="{03270C31-F86C-4442-BF9C-46A5F001E525}"/>
    <cellStyle name="Normal 11 12 2 3 3 2 2" xfId="2332" xr:uid="{DECCA850-D7BE-4634-A36E-4EA07AE14E53}"/>
    <cellStyle name="Normal 11 12 2 3 3 2 2 2" xfId="22839" xr:uid="{6F9921A3-5D7B-43B2-B348-BA5FD88547E7}"/>
    <cellStyle name="Normal 11 12 2 3 3 2 2 3" xfId="43843" xr:uid="{1254A600-3279-425A-8670-5363611139F3}"/>
    <cellStyle name="Normal 11 12 2 3 3 2 3" xfId="22838" xr:uid="{91CA4582-4625-4D65-B80E-310A106BC097}"/>
    <cellStyle name="Normal 11 12 2 3 3 2 4" xfId="43842" xr:uid="{770E4C51-15EE-4065-AD46-E8F1D8C18C5E}"/>
    <cellStyle name="Normal 11 12 2 3 3 3" xfId="2333" xr:uid="{BA4B9BEC-7F5A-4079-B517-35BB95AC8803}"/>
    <cellStyle name="Normal 11 12 2 3 3 3 2" xfId="22840" xr:uid="{B158F054-DC57-4E50-B10C-6BFD17B2FF06}"/>
    <cellStyle name="Normal 11 12 2 3 3 3 3" xfId="43844" xr:uid="{72706F48-7875-43FD-9534-88E2AD5B0A0C}"/>
    <cellStyle name="Normal 11 12 2 3 3 4" xfId="22837" xr:uid="{4EE8CB30-40D1-48C7-906B-E9C696A379DD}"/>
    <cellStyle name="Normal 11 12 2 3 3 5" xfId="43841" xr:uid="{0A26468D-346C-4D61-B756-2C6F44148558}"/>
    <cellStyle name="Normal 11 12 2 3 4" xfId="2334" xr:uid="{E47E9CAC-B86B-429B-B90C-F7EBA19386F1}"/>
    <cellStyle name="Normal 11 12 2 3 4 2" xfId="2335" xr:uid="{A9D4911A-7307-4107-8186-0B121069980A}"/>
    <cellStyle name="Normal 11 12 2 3 4 2 2" xfId="22842" xr:uid="{542E05E7-4DA2-41C5-A06F-7D69ECE36990}"/>
    <cellStyle name="Normal 11 12 2 3 4 2 3" xfId="43846" xr:uid="{1816B957-DE17-40E0-8DD9-521CD919F679}"/>
    <cellStyle name="Normal 11 12 2 3 4 3" xfId="22841" xr:uid="{0F5E66F8-E214-475B-A745-622ECA77C454}"/>
    <cellStyle name="Normal 11 12 2 3 4 4" xfId="43845" xr:uid="{87FC3421-A102-46CF-9BD3-3FDB71A07B01}"/>
    <cellStyle name="Normal 11 12 2 3 5" xfId="2336" xr:uid="{74AF3830-DADC-48EA-BB3C-759AF31CA9CB}"/>
    <cellStyle name="Normal 11 12 2 3 5 2" xfId="22843" xr:uid="{00318A51-C829-45E2-91E0-A8654A15ABBB}"/>
    <cellStyle name="Normal 11 12 2 3 5 3" xfId="43847" xr:uid="{4D508003-26BA-4718-877C-300C918BF04E}"/>
    <cellStyle name="Normal 11 12 2 3 6" xfId="22832" xr:uid="{D6697A10-F107-4078-93A5-C95623085C70}"/>
    <cellStyle name="Normal 11 12 2 3 7" xfId="43836" xr:uid="{51B13D25-82D9-42F4-95DE-F35F2B3E8928}"/>
    <cellStyle name="Normal 11 12 2 4" xfId="2337" xr:uid="{1E327280-B8EC-4CF3-90E9-10657F274019}"/>
    <cellStyle name="Normal 11 12 2 4 2" xfId="2338" xr:uid="{AB1589ED-4DA2-488B-A723-696ADFEDAC28}"/>
    <cellStyle name="Normal 11 12 2 4 2 2" xfId="2339" xr:uid="{60CA116E-87A3-4CFD-B279-A6C3B837BA80}"/>
    <cellStyle name="Normal 11 12 2 4 2 2 2" xfId="22846" xr:uid="{89E445A4-1494-4FF8-8821-1BAA0ECC3924}"/>
    <cellStyle name="Normal 11 12 2 4 2 2 3" xfId="43850" xr:uid="{2DCFC95A-7F9C-4A34-8668-C432B082CD7E}"/>
    <cellStyle name="Normal 11 12 2 4 2 3" xfId="22845" xr:uid="{96FF76B0-F545-401D-82A1-6EA1843F21AE}"/>
    <cellStyle name="Normal 11 12 2 4 2 4" xfId="43849" xr:uid="{04102A4B-0061-4293-83C4-08E4FA0B45FB}"/>
    <cellStyle name="Normal 11 12 2 4 3" xfId="2340" xr:uid="{7BA2B9FB-A5CA-4B91-A6DA-F6218B23D42A}"/>
    <cellStyle name="Normal 11 12 2 4 3 2" xfId="22847" xr:uid="{51975488-D806-404C-BB78-80E35BFB73AF}"/>
    <cellStyle name="Normal 11 12 2 4 3 3" xfId="43851" xr:uid="{1D842E3A-93ED-4815-94EF-8C883DFAA019}"/>
    <cellStyle name="Normal 11 12 2 4 4" xfId="22844" xr:uid="{BB8914A5-2115-42FA-8857-D63AEE0B8BC8}"/>
    <cellStyle name="Normal 11 12 2 4 5" xfId="43848" xr:uid="{BB622581-6E37-46C8-B7B1-D5C749B76B69}"/>
    <cellStyle name="Normal 11 12 2 5" xfId="2341" xr:uid="{1F68C713-CC2B-4166-87C7-89C15102CB51}"/>
    <cellStyle name="Normal 11 12 2 5 2" xfId="2342" xr:uid="{E7763465-0D86-4ED2-92D3-879A504E9868}"/>
    <cellStyle name="Normal 11 12 2 5 2 2" xfId="2343" xr:uid="{F44C0E58-5E8E-472E-86BC-6DD42E4A3072}"/>
    <cellStyle name="Normal 11 12 2 5 2 2 2" xfId="22850" xr:uid="{AB3CF4E6-9BA4-4DA0-8C0D-4B605D7B49AF}"/>
    <cellStyle name="Normal 11 12 2 5 2 2 3" xfId="43854" xr:uid="{BC369D84-BB61-4124-A685-1516C3AC55C9}"/>
    <cellStyle name="Normal 11 12 2 5 2 3" xfId="22849" xr:uid="{9336A8A6-4C44-4E46-A4B5-D70A1A3DE2A3}"/>
    <cellStyle name="Normal 11 12 2 5 2 4" xfId="43853" xr:uid="{038CFAE0-71AD-4BD5-B305-69F522123924}"/>
    <cellStyle name="Normal 11 12 2 5 3" xfId="2344" xr:uid="{809701DD-9683-4EA8-A348-55BC40F6E2FE}"/>
    <cellStyle name="Normal 11 12 2 5 3 2" xfId="22851" xr:uid="{976BFAA3-A7D5-435B-B836-A2C219628E74}"/>
    <cellStyle name="Normal 11 12 2 5 3 3" xfId="43855" xr:uid="{D398C747-D9C7-49F9-B543-D80F3DA828E1}"/>
    <cellStyle name="Normal 11 12 2 5 4" xfId="22848" xr:uid="{FF7592E4-FFA5-40E4-A421-406454B57280}"/>
    <cellStyle name="Normal 11 12 2 5 5" xfId="43852" xr:uid="{2B1641A0-D5BB-4CA7-925E-317F61D3205E}"/>
    <cellStyle name="Normal 11 12 2 6" xfId="2345" xr:uid="{78D2CF31-14E6-4DEB-A913-C4F9C8269DAC}"/>
    <cellStyle name="Normal 11 12 2 6 2" xfId="22852" xr:uid="{935CCED0-656A-4D65-A8E0-02ABDB2512CA}"/>
    <cellStyle name="Normal 11 12 2 6 3" xfId="43856" xr:uid="{70CCFA4E-A639-404B-9B49-5C3C47D111A2}"/>
    <cellStyle name="Normal 11 12 2 7" xfId="22809" xr:uid="{3A2A6787-075C-445F-803A-CBCAEFF33A41}"/>
    <cellStyle name="Normal 11 12 2 8" xfId="43813" xr:uid="{D20A37EF-F475-47F7-B6F4-1D7B2D087FB4}"/>
    <cellStyle name="Normal 11 12 3" xfId="2346" xr:uid="{EE76E44B-521F-41AD-BC96-4B66D477AB25}"/>
    <cellStyle name="Normal 11 12 3 2" xfId="2347" xr:uid="{4DA1B2BF-AF5C-425A-8BBB-E89D2673308E}"/>
    <cellStyle name="Normal 11 12 3 2 2" xfId="2348" xr:uid="{A2D49D15-F3A5-4FC3-A97B-8B3418B01810}"/>
    <cellStyle name="Normal 11 12 3 2 2 2" xfId="2349" xr:uid="{FF4FDC4E-E8A5-4170-A20F-B9E50CFB2F38}"/>
    <cellStyle name="Normal 11 12 3 2 2 2 2" xfId="2350" xr:uid="{6C2D981C-AB64-4B3C-8A9D-0012DB45D442}"/>
    <cellStyle name="Normal 11 12 3 2 2 2 2 2" xfId="22857" xr:uid="{F84FF1E4-19BA-4E20-ABF4-10334DB83D19}"/>
    <cellStyle name="Normal 11 12 3 2 2 2 2 3" xfId="43861" xr:uid="{97C32E9D-E8DF-451D-AAB4-FA8287AD653D}"/>
    <cellStyle name="Normal 11 12 3 2 2 2 3" xfId="22856" xr:uid="{87232A53-B098-4C7D-8290-D51CF9C9E2EF}"/>
    <cellStyle name="Normal 11 12 3 2 2 2 4" xfId="43860" xr:uid="{22C76FE5-A9BD-455E-BAE2-FD4097F95887}"/>
    <cellStyle name="Normal 11 12 3 2 2 3" xfId="2351" xr:uid="{37E8822E-9563-4F1D-8C7F-3430D225B90B}"/>
    <cellStyle name="Normal 11 12 3 2 2 3 2" xfId="22858" xr:uid="{B41353D4-9B5A-4908-AF34-E6664C17510C}"/>
    <cellStyle name="Normal 11 12 3 2 2 3 3" xfId="43862" xr:uid="{F7FDF655-96CB-4A95-B435-1E23840DF538}"/>
    <cellStyle name="Normal 11 12 3 2 2 4" xfId="22855" xr:uid="{F687C186-39A0-4C66-A280-2AAC706D8836}"/>
    <cellStyle name="Normal 11 12 3 2 2 5" xfId="43859" xr:uid="{DEC2A489-B94E-4C86-902B-3CBF53F2FDC4}"/>
    <cellStyle name="Normal 11 12 3 2 3" xfId="2352" xr:uid="{DC938A62-F19B-4451-86A5-5A5C9F351623}"/>
    <cellStyle name="Normal 11 12 3 2 3 2" xfId="2353" xr:uid="{98D3AD93-CF88-4B98-A8CB-161E10AB5AFF}"/>
    <cellStyle name="Normal 11 12 3 2 3 2 2" xfId="2354" xr:uid="{7303A1BA-C7D7-44DB-971C-8E85169FB2E6}"/>
    <cellStyle name="Normal 11 12 3 2 3 2 2 2" xfId="22861" xr:uid="{709039E9-3BD1-4BE3-927C-9973E81D7E02}"/>
    <cellStyle name="Normal 11 12 3 2 3 2 2 3" xfId="43865" xr:uid="{F7C302C8-B903-42D5-AFD3-4FBE815BBEBD}"/>
    <cellStyle name="Normal 11 12 3 2 3 2 3" xfId="22860" xr:uid="{65499170-0936-4EAE-8503-27FC783392EB}"/>
    <cellStyle name="Normal 11 12 3 2 3 2 4" xfId="43864" xr:uid="{953AE4D2-A824-454E-999B-103C1D4477BD}"/>
    <cellStyle name="Normal 11 12 3 2 3 3" xfId="2355" xr:uid="{388F944E-FBFF-4771-9318-073C897C15C3}"/>
    <cellStyle name="Normal 11 12 3 2 3 3 2" xfId="22862" xr:uid="{EAEAB707-F70B-4816-B12A-7FD87C889EAD}"/>
    <cellStyle name="Normal 11 12 3 2 3 3 3" xfId="43866" xr:uid="{777A1225-3E4A-49C3-B6A0-D60B261BDE39}"/>
    <cellStyle name="Normal 11 12 3 2 3 4" xfId="22859" xr:uid="{BC7FC2AB-B092-439E-A41C-D82C0552965A}"/>
    <cellStyle name="Normal 11 12 3 2 3 5" xfId="43863" xr:uid="{59C4FA16-DE6A-412C-9FC9-0332568F424A}"/>
    <cellStyle name="Normal 11 12 3 2 4" xfId="2356" xr:uid="{7AE8C8E3-2EE8-4793-B48D-EF8B525AD03A}"/>
    <cellStyle name="Normal 11 12 3 2 4 2" xfId="2357" xr:uid="{F9FDC746-5AD2-4B2F-B02C-F52764B953C6}"/>
    <cellStyle name="Normal 11 12 3 2 4 2 2" xfId="22864" xr:uid="{234BFA7C-9295-491F-AC71-8D3DC33F27EC}"/>
    <cellStyle name="Normal 11 12 3 2 4 2 3" xfId="43868" xr:uid="{BDD6529A-536D-47BA-93E3-F760F2AED859}"/>
    <cellStyle name="Normal 11 12 3 2 4 3" xfId="22863" xr:uid="{D28B1629-013C-4AEE-9926-F739AEAE50D4}"/>
    <cellStyle name="Normal 11 12 3 2 4 4" xfId="43867" xr:uid="{606C3AC8-764F-4A62-9E74-3AD3B1359369}"/>
    <cellStyle name="Normal 11 12 3 2 5" xfId="2358" xr:uid="{919D29BD-7C36-43CE-B2B6-7F145422B8C7}"/>
    <cellStyle name="Normal 11 12 3 2 5 2" xfId="22865" xr:uid="{F6DC5CE8-1F10-4E2F-B06C-57391BBB440B}"/>
    <cellStyle name="Normal 11 12 3 2 5 3" xfId="43869" xr:uid="{DC257967-06B4-4533-BBEE-0AB2E8BB9165}"/>
    <cellStyle name="Normal 11 12 3 2 6" xfId="22854" xr:uid="{D8B3C1C2-166F-4F72-8B0D-F495A89EEC17}"/>
    <cellStyle name="Normal 11 12 3 2 7" xfId="43858" xr:uid="{513537A4-6573-4258-9816-1C5475A379F5}"/>
    <cellStyle name="Normal 11 12 3 3" xfId="2359" xr:uid="{9CDF01E4-D110-4D42-9CF6-E19A8C26C201}"/>
    <cellStyle name="Normal 11 12 3 3 2" xfId="2360" xr:uid="{0F73A698-A948-4106-B306-027BAAFFFD67}"/>
    <cellStyle name="Normal 11 12 3 3 2 2" xfId="2361" xr:uid="{83C94A2E-6C35-4235-8F90-82ABB4DBA052}"/>
    <cellStyle name="Normal 11 12 3 3 2 2 2" xfId="22868" xr:uid="{CBBA1438-E0FD-4105-A01A-2BAD4F1BC375}"/>
    <cellStyle name="Normal 11 12 3 3 2 2 3" xfId="43872" xr:uid="{BC524F65-9C40-4CD0-833C-939356A46032}"/>
    <cellStyle name="Normal 11 12 3 3 2 3" xfId="22867" xr:uid="{D754231B-E968-4B81-A9C8-4990C5ECF225}"/>
    <cellStyle name="Normal 11 12 3 3 2 4" xfId="43871" xr:uid="{535F576E-158F-4505-9989-E2C32F537755}"/>
    <cellStyle name="Normal 11 12 3 3 3" xfId="2362" xr:uid="{C14E346A-DE42-4229-A1A3-F975872FF609}"/>
    <cellStyle name="Normal 11 12 3 3 3 2" xfId="22869" xr:uid="{F34CEEDD-B38A-4659-B7EC-7400B56F448F}"/>
    <cellStyle name="Normal 11 12 3 3 3 3" xfId="43873" xr:uid="{C003BF9B-3E90-4252-844E-503E45D3D9EC}"/>
    <cellStyle name="Normal 11 12 3 3 4" xfId="22866" xr:uid="{BFEB4AA4-B0DA-494C-989E-3DC899663813}"/>
    <cellStyle name="Normal 11 12 3 3 5" xfId="43870" xr:uid="{3FC68EC0-0403-4497-A730-F6827AA530B9}"/>
    <cellStyle name="Normal 11 12 3 4" xfId="2363" xr:uid="{4142324F-98D1-4487-9D80-5AC263671095}"/>
    <cellStyle name="Normal 11 12 3 4 2" xfId="2364" xr:uid="{A79E4C76-64A1-441A-8AB7-3A2347A85190}"/>
    <cellStyle name="Normal 11 12 3 4 2 2" xfId="2365" xr:uid="{CAE14637-D64E-4B7D-955D-DBCA375D39BE}"/>
    <cellStyle name="Normal 11 12 3 4 2 2 2" xfId="22872" xr:uid="{5582DBCB-41CF-4DCF-983E-2CCCE8919900}"/>
    <cellStyle name="Normal 11 12 3 4 2 2 3" xfId="43876" xr:uid="{DCDE5315-D375-48C0-A2E9-7BF192629AC5}"/>
    <cellStyle name="Normal 11 12 3 4 2 3" xfId="22871" xr:uid="{CFE81820-0922-42F3-8CB3-60D3133C743F}"/>
    <cellStyle name="Normal 11 12 3 4 2 4" xfId="43875" xr:uid="{6D6083FC-F28B-4A21-8632-BA30B4DA91D0}"/>
    <cellStyle name="Normal 11 12 3 4 3" xfId="2366" xr:uid="{D878F2A9-E9C7-4137-AB4F-5D5529530182}"/>
    <cellStyle name="Normal 11 12 3 4 3 2" xfId="22873" xr:uid="{00B1E83C-B3E7-4ED3-B520-9FA39B3824BA}"/>
    <cellStyle name="Normal 11 12 3 4 3 3" xfId="43877" xr:uid="{CFC3ACBA-5E2B-43B7-976A-AE61BF59A86B}"/>
    <cellStyle name="Normal 11 12 3 4 4" xfId="22870" xr:uid="{FE47E01C-D021-41AA-83E2-50EBEEEE5E54}"/>
    <cellStyle name="Normal 11 12 3 4 5" xfId="43874" xr:uid="{F9C23DF3-E820-4350-9106-3209A1635AAB}"/>
    <cellStyle name="Normal 11 12 3 5" xfId="2367" xr:uid="{3BE9E185-D243-4E47-BA65-07E04499FF49}"/>
    <cellStyle name="Normal 11 12 3 5 2" xfId="22874" xr:uid="{60E73792-688D-4551-BB7C-8C5AAC123257}"/>
    <cellStyle name="Normal 11 12 3 5 3" xfId="43878" xr:uid="{68131746-CD0A-4EED-B4C5-8E5022CCE96F}"/>
    <cellStyle name="Normal 11 12 3 6" xfId="22853" xr:uid="{447DA4BD-3054-4C45-AD85-AA9A92C8F67D}"/>
    <cellStyle name="Normal 11 12 3 7" xfId="43857" xr:uid="{DCC29883-1A22-4BDF-A154-3F778E565C11}"/>
    <cellStyle name="Normal 11 12 4" xfId="2368" xr:uid="{5E33565B-6C84-471B-922B-43E7548AE50E}"/>
    <cellStyle name="Normal 11 12 4 2" xfId="2369" xr:uid="{17A82574-FD4B-4C33-A937-A6BD5A588BFA}"/>
    <cellStyle name="Normal 11 12 4 2 2" xfId="2370" xr:uid="{A69BA611-978A-46CD-982C-D3865192566F}"/>
    <cellStyle name="Normal 11 12 4 2 2 2" xfId="2371" xr:uid="{1DAB741A-4EC1-4398-BB63-239C50E52523}"/>
    <cellStyle name="Normal 11 12 4 2 2 2 2" xfId="22878" xr:uid="{CBD23990-762F-4A29-8F43-22E4AA95DD07}"/>
    <cellStyle name="Normal 11 12 4 2 2 2 3" xfId="43882" xr:uid="{782C998A-2238-48EC-AB8E-EAC879182139}"/>
    <cellStyle name="Normal 11 12 4 2 2 3" xfId="22877" xr:uid="{E37F403C-18BD-414E-B4CD-D26F0912211C}"/>
    <cellStyle name="Normal 11 12 4 2 2 4" xfId="43881" xr:uid="{5E057BB0-604E-41DE-9D8C-004D699D62E3}"/>
    <cellStyle name="Normal 11 12 4 2 3" xfId="2372" xr:uid="{E9C9652A-59D0-45B4-B8AC-A6DF514601DF}"/>
    <cellStyle name="Normal 11 12 4 2 3 2" xfId="22879" xr:uid="{19391A38-3C33-4AB6-85EA-30A2515EDEDD}"/>
    <cellStyle name="Normal 11 12 4 2 3 3" xfId="43883" xr:uid="{1038E7E4-B09B-49E3-AFF7-57D29AA9274C}"/>
    <cellStyle name="Normal 11 12 4 2 4" xfId="22876" xr:uid="{90BC33BE-C298-471A-A9CC-02B660D7BF72}"/>
    <cellStyle name="Normal 11 12 4 2 5" xfId="43880" xr:uid="{A25EB995-99FC-4FEE-9300-20CE14C3CDDF}"/>
    <cellStyle name="Normal 11 12 4 3" xfId="2373" xr:uid="{DC97EDBE-E363-4EF3-AD9E-89895CA5E37E}"/>
    <cellStyle name="Normal 11 12 4 3 2" xfId="2374" xr:uid="{EBFF96AD-0F17-4B37-B204-6E4924E05B90}"/>
    <cellStyle name="Normal 11 12 4 3 2 2" xfId="2375" xr:uid="{951535BE-3215-41B6-98B5-AFAA3494ECF8}"/>
    <cellStyle name="Normal 11 12 4 3 2 2 2" xfId="22882" xr:uid="{5F57AB0A-0163-4F1A-9AC7-4C399B4B5BC4}"/>
    <cellStyle name="Normal 11 12 4 3 2 2 3" xfId="43886" xr:uid="{FD468745-658D-456C-9D8D-43BA9F45233C}"/>
    <cellStyle name="Normal 11 12 4 3 2 3" xfId="22881" xr:uid="{3EE8EE71-BD69-4DFF-B431-F42D8D7239DD}"/>
    <cellStyle name="Normal 11 12 4 3 2 4" xfId="43885" xr:uid="{5A5A23EA-0E40-45FE-BF8B-670D50A282E6}"/>
    <cellStyle name="Normal 11 12 4 3 3" xfId="2376" xr:uid="{CFD22FEF-2C3B-4930-8F09-B48A13FAF399}"/>
    <cellStyle name="Normal 11 12 4 3 3 2" xfId="22883" xr:uid="{672CB4DF-E362-4EB6-B504-34EEF1BC5335}"/>
    <cellStyle name="Normal 11 12 4 3 3 3" xfId="43887" xr:uid="{8F048003-92B6-408E-A5EB-E6423A8094D9}"/>
    <cellStyle name="Normal 11 12 4 3 4" xfId="22880" xr:uid="{2EC55CF6-7AC4-4E40-BD88-5CBA7248B736}"/>
    <cellStyle name="Normal 11 12 4 3 5" xfId="43884" xr:uid="{AFF37B37-96EC-47DF-9BCF-B990A00838B6}"/>
    <cellStyle name="Normal 11 12 4 4" xfId="2377" xr:uid="{63519E63-5A78-491B-8748-2900D707D3D2}"/>
    <cellStyle name="Normal 11 12 4 4 2" xfId="2378" xr:uid="{ED3FD953-8490-4B93-925A-630289E3D439}"/>
    <cellStyle name="Normal 11 12 4 4 2 2" xfId="22885" xr:uid="{94E13F4D-3FD8-4667-8B9A-C7D27285E4F2}"/>
    <cellStyle name="Normal 11 12 4 4 2 3" xfId="43889" xr:uid="{752FE617-E9DF-44E7-9FFC-4EEEA3C3522B}"/>
    <cellStyle name="Normal 11 12 4 4 3" xfId="22884" xr:uid="{B8F551AD-F042-432D-9E7E-2491D2B491D8}"/>
    <cellStyle name="Normal 11 12 4 4 4" xfId="43888" xr:uid="{8FD5D495-2C6E-444F-A1FC-FA510F27E742}"/>
    <cellStyle name="Normal 11 12 4 5" xfId="2379" xr:uid="{1A8C76A4-C5E6-408B-85AB-362C428C8E25}"/>
    <cellStyle name="Normal 11 12 4 5 2" xfId="22886" xr:uid="{8FCF841F-C278-419D-A114-DD385A75E4B7}"/>
    <cellStyle name="Normal 11 12 4 5 3" xfId="43890" xr:uid="{26F76F8E-5D3E-4541-B6C6-E84F4912E81B}"/>
    <cellStyle name="Normal 11 12 4 6" xfId="22875" xr:uid="{4FC237D9-5692-47E7-8F01-258DA8A3F855}"/>
    <cellStyle name="Normal 11 12 4 7" xfId="43879" xr:uid="{82D955BA-45FA-4BFE-8E96-6FF7CC4999A9}"/>
    <cellStyle name="Normal 11 12 5" xfId="2380" xr:uid="{7B81F1EC-D774-40E5-B708-B604800F8BBE}"/>
    <cellStyle name="Normal 11 12 5 2" xfId="2381" xr:uid="{94EDE0B2-2C7F-4F4F-980A-7F6DD4F808A7}"/>
    <cellStyle name="Normal 11 12 5 2 2" xfId="2382" xr:uid="{09A74E66-8628-4782-979D-62407202A0FE}"/>
    <cellStyle name="Normal 11 12 5 2 2 2" xfId="22889" xr:uid="{C33BD769-253E-4E3B-8716-2614069D9069}"/>
    <cellStyle name="Normal 11 12 5 2 2 3" xfId="43893" xr:uid="{D540CDF8-2F54-4C1B-856E-42BE6AADE8CA}"/>
    <cellStyle name="Normal 11 12 5 2 3" xfId="22888" xr:uid="{83409525-7FB6-4565-8B13-28FF5986E510}"/>
    <cellStyle name="Normal 11 12 5 2 4" xfId="43892" xr:uid="{F5C09F72-6307-4BC8-947C-C6A60AE29DEB}"/>
    <cellStyle name="Normal 11 12 5 3" xfId="2383" xr:uid="{4CD92326-4FF5-4E33-B84F-AD62EFFDC4F7}"/>
    <cellStyle name="Normal 11 12 5 3 2" xfId="22890" xr:uid="{CDE5EDC4-493B-4289-9FC3-35832D72D820}"/>
    <cellStyle name="Normal 11 12 5 3 3" xfId="43894" xr:uid="{B4A200B2-CF88-4885-8221-B10833A8D144}"/>
    <cellStyle name="Normal 11 12 5 4" xfId="22887" xr:uid="{51960009-F7A4-447E-A6BC-6E9519DCD30D}"/>
    <cellStyle name="Normal 11 12 5 5" xfId="43891" xr:uid="{ADCF8659-08E2-4EDD-8BF7-4370AE843287}"/>
    <cellStyle name="Normal 11 12 6" xfId="2384" xr:uid="{1FA09BD1-C57B-4574-95F8-3014B4C477B3}"/>
    <cellStyle name="Normal 11 12 6 2" xfId="2385" xr:uid="{1BED0D89-FB28-4A58-BA69-F63AD5C24188}"/>
    <cellStyle name="Normal 11 12 6 2 2" xfId="2386" xr:uid="{DC95645F-803C-4A52-BA79-B2276F783A73}"/>
    <cellStyle name="Normal 11 12 6 2 2 2" xfId="22893" xr:uid="{96C8FE68-8C3C-40F8-B324-71780B59F930}"/>
    <cellStyle name="Normal 11 12 6 2 2 3" xfId="43897" xr:uid="{F2705581-938D-42DB-B586-CED67F118882}"/>
    <cellStyle name="Normal 11 12 6 2 3" xfId="22892" xr:uid="{52004BBB-DE7B-46FE-A8FB-A5449FC0438E}"/>
    <cellStyle name="Normal 11 12 6 2 4" xfId="43896" xr:uid="{18BBC195-3D67-4957-9428-1E502425E72B}"/>
    <cellStyle name="Normal 11 12 6 3" xfId="2387" xr:uid="{67C87157-AE7E-42BC-A635-AFDD4B0CB0B8}"/>
    <cellStyle name="Normal 11 12 6 3 2" xfId="22894" xr:uid="{E8D564FD-EEFE-4AB0-9A99-7C713328D80C}"/>
    <cellStyle name="Normal 11 12 6 3 3" xfId="43898" xr:uid="{494382E1-DD7B-49E9-A423-699C9895630D}"/>
    <cellStyle name="Normal 11 12 6 4" xfId="22891" xr:uid="{FE4F28DF-C6AF-4687-BEE8-E853B9078562}"/>
    <cellStyle name="Normal 11 12 6 5" xfId="43895" xr:uid="{606F11A4-36E9-49B9-B620-FDA1E6C7ED8B}"/>
    <cellStyle name="Normal 11 12 7" xfId="2388" xr:uid="{C4EC6AC2-7DC2-4D18-A44B-DFDE482121F6}"/>
    <cellStyle name="Normal 11 12 7 2" xfId="22895" xr:uid="{71998937-1C7F-4D90-9CD0-2E5C620CDD3D}"/>
    <cellStyle name="Normal 11 12 7 3" xfId="43899" xr:uid="{AD912544-F08A-479F-A11A-D3A3EF8B77D4}"/>
    <cellStyle name="Normal 11 12 8" xfId="22808" xr:uid="{7AC48820-1E27-444C-B32A-CD14679454A0}"/>
    <cellStyle name="Normal 11 12 9" xfId="43812" xr:uid="{40BE20CA-5921-43DE-8607-DB102A439EA7}"/>
    <cellStyle name="Normal 11 13" xfId="2389" xr:uid="{1DF952A7-4F8F-47DE-B897-21EE3839AF0D}"/>
    <cellStyle name="Normal 11 13 2" xfId="2390" xr:uid="{4B23956A-2147-40B7-B24A-80ABA8BADEA2}"/>
    <cellStyle name="Normal 11 13 2 2" xfId="2391" xr:uid="{A6CE979D-F0A2-4657-83B9-3E545159E2F2}"/>
    <cellStyle name="Normal 11 13 2 2 2" xfId="2392" xr:uid="{761DF3AF-1DEF-4423-AD65-FBE666D6493F}"/>
    <cellStyle name="Normal 11 13 2 2 2 2" xfId="2393" xr:uid="{995CC338-3F35-4477-9A7D-C2E3C6195482}"/>
    <cellStyle name="Normal 11 13 2 2 2 2 2" xfId="2394" xr:uid="{F96B9CC2-3E8F-4552-AAD0-7BCC4D7A0D5C}"/>
    <cellStyle name="Normal 11 13 2 2 2 2 2 2" xfId="2395" xr:uid="{DADB72BD-0622-4529-A06A-1A9FE240F800}"/>
    <cellStyle name="Normal 11 13 2 2 2 2 2 2 2" xfId="22902" xr:uid="{570A8EB4-426B-4173-AF0A-AB911A5CF967}"/>
    <cellStyle name="Normal 11 13 2 2 2 2 2 2 3" xfId="43906" xr:uid="{D788154A-71BB-45DE-81BD-88C1158E6B7F}"/>
    <cellStyle name="Normal 11 13 2 2 2 2 2 3" xfId="22901" xr:uid="{8C2D3389-02EC-4FD2-A91C-EFF9900BDE33}"/>
    <cellStyle name="Normal 11 13 2 2 2 2 2 4" xfId="43905" xr:uid="{AA42422D-2F26-4A5B-A220-E640CA2E7239}"/>
    <cellStyle name="Normal 11 13 2 2 2 2 3" xfId="2396" xr:uid="{CFD39437-465C-416C-BAE3-C400F35D611C}"/>
    <cellStyle name="Normal 11 13 2 2 2 2 3 2" xfId="22903" xr:uid="{A183546C-F632-464B-B917-D6A699AD4E03}"/>
    <cellStyle name="Normal 11 13 2 2 2 2 3 3" xfId="43907" xr:uid="{69F872CA-77BE-4D9D-A097-4AEE3507BFD7}"/>
    <cellStyle name="Normal 11 13 2 2 2 2 4" xfId="22900" xr:uid="{3BD6044F-758A-4CD5-8875-A97E87A1962B}"/>
    <cellStyle name="Normal 11 13 2 2 2 2 5" xfId="43904" xr:uid="{E062515C-33C5-40B2-9BE7-11BFCD8B40BC}"/>
    <cellStyle name="Normal 11 13 2 2 2 3" xfId="2397" xr:uid="{352F5455-FEEF-42B1-9460-121BBB92F3A5}"/>
    <cellStyle name="Normal 11 13 2 2 2 3 2" xfId="2398" xr:uid="{80218551-467A-4EB9-8363-2032E9076FD9}"/>
    <cellStyle name="Normal 11 13 2 2 2 3 2 2" xfId="2399" xr:uid="{41158D7D-3642-457C-BDA2-9B562079BC6E}"/>
    <cellStyle name="Normal 11 13 2 2 2 3 2 2 2" xfId="22906" xr:uid="{2ECDB0E3-0BDA-449A-BAC8-FAD1351D3E9E}"/>
    <cellStyle name="Normal 11 13 2 2 2 3 2 2 3" xfId="43910" xr:uid="{1E0398C6-A4C3-47F3-A6EB-49FA41637503}"/>
    <cellStyle name="Normal 11 13 2 2 2 3 2 3" xfId="22905" xr:uid="{B139E7E1-46EB-4070-A6BD-2B242B42AC01}"/>
    <cellStyle name="Normal 11 13 2 2 2 3 2 4" xfId="43909" xr:uid="{B93F815B-6788-4C42-8CD6-4200328AAFF6}"/>
    <cellStyle name="Normal 11 13 2 2 2 3 3" xfId="2400" xr:uid="{0C5590B1-7628-454F-A7B6-4750C728365F}"/>
    <cellStyle name="Normal 11 13 2 2 2 3 3 2" xfId="22907" xr:uid="{2D2828AD-1A0C-40E0-A7E5-076D9C55F08F}"/>
    <cellStyle name="Normal 11 13 2 2 2 3 3 3" xfId="43911" xr:uid="{AE135FFE-F2D5-44D9-BF08-1233A0FCD5EE}"/>
    <cellStyle name="Normal 11 13 2 2 2 3 4" xfId="22904" xr:uid="{F4239EF1-A99C-4DD0-8AC4-A3F8A5F14330}"/>
    <cellStyle name="Normal 11 13 2 2 2 3 5" xfId="43908" xr:uid="{445B838B-7C1A-4735-A883-337E1BAF929A}"/>
    <cellStyle name="Normal 11 13 2 2 2 4" xfId="2401" xr:uid="{66D72AE0-70EC-4BDB-A642-4BC482D33D05}"/>
    <cellStyle name="Normal 11 13 2 2 2 4 2" xfId="2402" xr:uid="{2641BA23-03BC-4168-9623-F6CACE295AE7}"/>
    <cellStyle name="Normal 11 13 2 2 2 4 2 2" xfId="22909" xr:uid="{4D2E3118-B5AE-4212-82D8-680BCACAAFED}"/>
    <cellStyle name="Normal 11 13 2 2 2 4 2 3" xfId="43913" xr:uid="{9981FD06-28B1-4889-BA89-C16AB74229AC}"/>
    <cellStyle name="Normal 11 13 2 2 2 4 3" xfId="22908" xr:uid="{4FBE3439-013E-4678-842D-0AB713AD1DD8}"/>
    <cellStyle name="Normal 11 13 2 2 2 4 4" xfId="43912" xr:uid="{D1DF956A-9134-426C-9F20-7C9896A85224}"/>
    <cellStyle name="Normal 11 13 2 2 2 5" xfId="2403" xr:uid="{1BEB9E24-62CC-4E69-B47D-93BA8E384683}"/>
    <cellStyle name="Normal 11 13 2 2 2 5 2" xfId="22910" xr:uid="{BF4B7FEE-43ED-48AE-9898-5B27BB5040AB}"/>
    <cellStyle name="Normal 11 13 2 2 2 5 3" xfId="43914" xr:uid="{41299445-D39B-4B85-A5C0-2A26A58896D2}"/>
    <cellStyle name="Normal 11 13 2 2 2 6" xfId="22899" xr:uid="{DB70873B-B11C-4F14-8DD8-4731E7CEDC1B}"/>
    <cellStyle name="Normal 11 13 2 2 2 7" xfId="43903" xr:uid="{03AD4082-40AB-43C9-BE98-1B56E2F486AE}"/>
    <cellStyle name="Normal 11 13 2 2 3" xfId="2404" xr:uid="{4F4EAFFC-2F1B-49E4-A451-C0FBE37A589E}"/>
    <cellStyle name="Normal 11 13 2 2 3 2" xfId="2405" xr:uid="{115641BA-75F4-4E67-9979-C69CAB7F52D9}"/>
    <cellStyle name="Normal 11 13 2 2 3 2 2" xfId="2406" xr:uid="{947C6E59-2ACE-42AF-965B-FD0CFB10030B}"/>
    <cellStyle name="Normal 11 13 2 2 3 2 2 2" xfId="22913" xr:uid="{6FDB8CED-911D-424C-BB64-5B8BBDC67F13}"/>
    <cellStyle name="Normal 11 13 2 2 3 2 2 3" xfId="43917" xr:uid="{AEF4EAA3-DDC9-47F3-ACCD-7FCFD8D32319}"/>
    <cellStyle name="Normal 11 13 2 2 3 2 3" xfId="22912" xr:uid="{7D29166E-6536-4675-8DA8-ECD94A53792D}"/>
    <cellStyle name="Normal 11 13 2 2 3 2 4" xfId="43916" xr:uid="{35014D43-247C-4E60-9783-99993747F202}"/>
    <cellStyle name="Normal 11 13 2 2 3 3" xfId="2407" xr:uid="{730919B0-A2D5-4847-BBCF-382182B3E0DF}"/>
    <cellStyle name="Normal 11 13 2 2 3 3 2" xfId="22914" xr:uid="{7F4DB465-9A75-49D0-9718-6ACB1A8A830D}"/>
    <cellStyle name="Normal 11 13 2 2 3 3 3" xfId="43918" xr:uid="{79409A0F-A7D6-48E5-BADC-884679361186}"/>
    <cellStyle name="Normal 11 13 2 2 3 4" xfId="22911" xr:uid="{713A2920-4531-4E9D-861B-E3D8514B5DD9}"/>
    <cellStyle name="Normal 11 13 2 2 3 5" xfId="43915" xr:uid="{5C87E189-C3E6-441E-BD92-D3F8BB9D559A}"/>
    <cellStyle name="Normal 11 13 2 2 4" xfId="2408" xr:uid="{76FB6657-8C62-4963-AD90-0D7A62D0F2B4}"/>
    <cellStyle name="Normal 11 13 2 2 4 2" xfId="2409" xr:uid="{61F52DEF-3689-43D6-A0CA-5AF41D685A01}"/>
    <cellStyle name="Normal 11 13 2 2 4 2 2" xfId="2410" xr:uid="{4F4B6434-4FE2-484A-B888-887E82EE6D79}"/>
    <cellStyle name="Normal 11 13 2 2 4 2 2 2" xfId="22917" xr:uid="{DD4A7190-6CAD-41C9-ADEF-2D2831525B9A}"/>
    <cellStyle name="Normal 11 13 2 2 4 2 2 3" xfId="43921" xr:uid="{BE5A6904-0C8F-4829-86A4-065F8A231BB6}"/>
    <cellStyle name="Normal 11 13 2 2 4 2 3" xfId="22916" xr:uid="{50658851-4F08-40B8-BEEB-82B4466A07C1}"/>
    <cellStyle name="Normal 11 13 2 2 4 2 4" xfId="43920" xr:uid="{ACB1563C-DEBC-400A-811C-CA6177CD7222}"/>
    <cellStyle name="Normal 11 13 2 2 4 3" xfId="2411" xr:uid="{73F74E31-A6B2-4E75-9A3A-AC425C06625E}"/>
    <cellStyle name="Normal 11 13 2 2 4 3 2" xfId="22918" xr:uid="{DF1773E4-A16F-4213-B50B-7886488DD980}"/>
    <cellStyle name="Normal 11 13 2 2 4 3 3" xfId="43922" xr:uid="{1E89E45D-2AB8-423C-8A5B-EF086D6CB067}"/>
    <cellStyle name="Normal 11 13 2 2 4 4" xfId="22915" xr:uid="{CBD245A3-BAF6-4CCC-B2E1-F038E6C5C0A7}"/>
    <cellStyle name="Normal 11 13 2 2 4 5" xfId="43919" xr:uid="{60B4E531-0E22-4104-98A4-C95C000C2BAB}"/>
    <cellStyle name="Normal 11 13 2 2 5" xfId="2412" xr:uid="{9A43617F-7829-4171-8B9E-62BCE9912609}"/>
    <cellStyle name="Normal 11 13 2 2 5 2" xfId="22919" xr:uid="{812D4A1B-DA9B-465B-93F0-2B8880E8D9EE}"/>
    <cellStyle name="Normal 11 13 2 2 5 3" xfId="43923" xr:uid="{0B6935EE-78E1-489D-A00A-FAE11D27E731}"/>
    <cellStyle name="Normal 11 13 2 2 6" xfId="22898" xr:uid="{09317D1C-C0C2-43C2-B89D-879D9CDDB681}"/>
    <cellStyle name="Normal 11 13 2 2 7" xfId="43902" xr:uid="{705C3A67-DE5D-49E9-A77B-CE7D15860556}"/>
    <cellStyle name="Normal 11 13 2 3" xfId="2413" xr:uid="{6B20E601-4D43-4F70-819C-AAD76286166B}"/>
    <cellStyle name="Normal 11 13 2 3 2" xfId="2414" xr:uid="{AEA55D47-0CDA-48D1-B765-422A8CE7C3AF}"/>
    <cellStyle name="Normal 11 13 2 3 2 2" xfId="2415" xr:uid="{DFD1397D-4BA1-4944-AAF9-0B8585FF94D0}"/>
    <cellStyle name="Normal 11 13 2 3 2 2 2" xfId="2416" xr:uid="{C90EB528-1F32-4FED-BD53-5D22067FA1CC}"/>
    <cellStyle name="Normal 11 13 2 3 2 2 2 2" xfId="22923" xr:uid="{F6D07D85-589F-4DE5-84E0-90C30A8D6DD0}"/>
    <cellStyle name="Normal 11 13 2 3 2 2 2 3" xfId="43927" xr:uid="{DBD95C14-D1F0-40BB-AD3C-9777A566D2C8}"/>
    <cellStyle name="Normal 11 13 2 3 2 2 3" xfId="22922" xr:uid="{D8390C56-342B-4F16-A2EE-FB1562458188}"/>
    <cellStyle name="Normal 11 13 2 3 2 2 4" xfId="43926" xr:uid="{50ACA2DE-F6A2-4E8E-868F-8DF6CD18F033}"/>
    <cellStyle name="Normal 11 13 2 3 2 3" xfId="2417" xr:uid="{AC5062EB-3E60-449C-B923-9A664DF6519E}"/>
    <cellStyle name="Normal 11 13 2 3 2 3 2" xfId="22924" xr:uid="{855E6185-DEF2-4FDC-B1E1-900003A25AD1}"/>
    <cellStyle name="Normal 11 13 2 3 2 3 3" xfId="43928" xr:uid="{A89F0119-4E5B-4AC7-825E-7D1E2F4CBE9D}"/>
    <cellStyle name="Normal 11 13 2 3 2 4" xfId="22921" xr:uid="{F44A8B02-D831-41A6-85A5-3CB4CACA10BF}"/>
    <cellStyle name="Normal 11 13 2 3 2 5" xfId="43925" xr:uid="{7A2F488B-BD56-4250-8320-F629CB5BF2E6}"/>
    <cellStyle name="Normal 11 13 2 3 3" xfId="2418" xr:uid="{5FC33EB7-FBF4-47E3-B193-FFE1F5894834}"/>
    <cellStyle name="Normal 11 13 2 3 3 2" xfId="2419" xr:uid="{E9519CDC-C55B-4C56-98D4-D18E9CC44CEA}"/>
    <cellStyle name="Normal 11 13 2 3 3 2 2" xfId="2420" xr:uid="{7761A5FF-1ECC-456E-98FD-57F34424297D}"/>
    <cellStyle name="Normal 11 13 2 3 3 2 2 2" xfId="22927" xr:uid="{4C8F5BF4-5099-4B17-90D0-5AD238DF3BED}"/>
    <cellStyle name="Normal 11 13 2 3 3 2 2 3" xfId="43931" xr:uid="{67BE43D7-A8DE-419E-B690-CE6C76C344FA}"/>
    <cellStyle name="Normal 11 13 2 3 3 2 3" xfId="22926" xr:uid="{0BC37C95-4C4B-40A7-AB06-4FBD1106A1D0}"/>
    <cellStyle name="Normal 11 13 2 3 3 2 4" xfId="43930" xr:uid="{0E107596-A2DF-4ECB-86C2-20E41AF7102F}"/>
    <cellStyle name="Normal 11 13 2 3 3 3" xfId="2421" xr:uid="{E2F4977E-A3D7-436F-B030-670C1EC1DC40}"/>
    <cellStyle name="Normal 11 13 2 3 3 3 2" xfId="22928" xr:uid="{E56B5400-CFC6-42DF-B78B-FC3AF376DF05}"/>
    <cellStyle name="Normal 11 13 2 3 3 3 3" xfId="43932" xr:uid="{C09A292A-E3E2-4C4F-8F19-451D13F7BD30}"/>
    <cellStyle name="Normal 11 13 2 3 3 4" xfId="22925" xr:uid="{2F62949E-A3F5-4C00-87C2-05EB70489D2A}"/>
    <cellStyle name="Normal 11 13 2 3 3 5" xfId="43929" xr:uid="{32438E0F-B77B-4235-B91C-E8B125204AF6}"/>
    <cellStyle name="Normal 11 13 2 3 4" xfId="2422" xr:uid="{0F580AD7-A961-4CAD-8129-9E1A3C9CF163}"/>
    <cellStyle name="Normal 11 13 2 3 4 2" xfId="2423" xr:uid="{5F116CD5-F4DB-4B51-B3EA-8B78A43E0F56}"/>
    <cellStyle name="Normal 11 13 2 3 4 2 2" xfId="22930" xr:uid="{BC680006-416F-45CE-9BF6-36C2AEEE0F05}"/>
    <cellStyle name="Normal 11 13 2 3 4 2 3" xfId="43934" xr:uid="{8FC109E3-6103-4B08-B6D8-8DC8E9745C4B}"/>
    <cellStyle name="Normal 11 13 2 3 4 3" xfId="22929" xr:uid="{596AF3C4-0E5E-4BAD-87C8-26AE7C92AD28}"/>
    <cellStyle name="Normal 11 13 2 3 4 4" xfId="43933" xr:uid="{F7066495-CD9D-4519-8C3E-C2B0709EBF02}"/>
    <cellStyle name="Normal 11 13 2 3 5" xfId="2424" xr:uid="{C6167724-8BE8-479C-B64F-2F6B904365F3}"/>
    <cellStyle name="Normal 11 13 2 3 5 2" xfId="22931" xr:uid="{86DD7B0A-AE66-46F6-A0FB-0658303D8503}"/>
    <cellStyle name="Normal 11 13 2 3 5 3" xfId="43935" xr:uid="{46779FE6-5B10-49FC-8D9F-9574818149C1}"/>
    <cellStyle name="Normal 11 13 2 3 6" xfId="22920" xr:uid="{DBB09EED-8FA2-4BFE-96D9-7D6D6A041860}"/>
    <cellStyle name="Normal 11 13 2 3 7" xfId="43924" xr:uid="{0FA0FC7F-7C7E-4A05-89C5-E29E2ECC3275}"/>
    <cellStyle name="Normal 11 13 2 4" xfId="2425" xr:uid="{C15E3BB1-4367-4B30-80EA-98B2FB77E731}"/>
    <cellStyle name="Normal 11 13 2 4 2" xfId="2426" xr:uid="{0B49A72A-6CC0-41B9-85BB-C4D9EC62F94A}"/>
    <cellStyle name="Normal 11 13 2 4 2 2" xfId="2427" xr:uid="{6B721019-FE94-4592-9F08-01B386A7930E}"/>
    <cellStyle name="Normal 11 13 2 4 2 2 2" xfId="22934" xr:uid="{189A9058-DBA2-4D25-8CA3-8A199E435B48}"/>
    <cellStyle name="Normal 11 13 2 4 2 2 3" xfId="43938" xr:uid="{10381D22-3747-4B65-A557-C8FBC48BFF8F}"/>
    <cellStyle name="Normal 11 13 2 4 2 3" xfId="22933" xr:uid="{502871B2-FA8A-4671-8A18-46A2B60EA473}"/>
    <cellStyle name="Normal 11 13 2 4 2 4" xfId="43937" xr:uid="{58EB6DC4-AF5B-4413-A982-23A4B981B8E7}"/>
    <cellStyle name="Normal 11 13 2 4 3" xfId="2428" xr:uid="{4B27366F-8DA9-4686-B752-489A2E20CC91}"/>
    <cellStyle name="Normal 11 13 2 4 3 2" xfId="22935" xr:uid="{3ABE2C9C-8786-439D-AC44-F01108C1ECBD}"/>
    <cellStyle name="Normal 11 13 2 4 3 3" xfId="43939" xr:uid="{E4745628-7600-4D59-986C-E3E51F3A68D7}"/>
    <cellStyle name="Normal 11 13 2 4 4" xfId="22932" xr:uid="{084A0135-0C11-4699-BB18-A76D16A4F9A9}"/>
    <cellStyle name="Normal 11 13 2 4 5" xfId="43936" xr:uid="{AFC1950D-90B5-436C-B470-463CC7E70DC3}"/>
    <cellStyle name="Normal 11 13 2 5" xfId="2429" xr:uid="{6019A9A7-0CDC-4FAA-A7B9-BA923E0A6711}"/>
    <cellStyle name="Normal 11 13 2 5 2" xfId="2430" xr:uid="{D53D46EC-31E7-4D9A-BC11-D7B5A06F7D5D}"/>
    <cellStyle name="Normal 11 13 2 5 2 2" xfId="2431" xr:uid="{3556D5FF-DA41-44FF-9032-5A96AB441C21}"/>
    <cellStyle name="Normal 11 13 2 5 2 2 2" xfId="22938" xr:uid="{30FE0B37-00FB-4EAA-97DF-06D8B98A2EAD}"/>
    <cellStyle name="Normal 11 13 2 5 2 2 3" xfId="43942" xr:uid="{50541A94-6621-41E0-BFE1-2DD2D5ADE183}"/>
    <cellStyle name="Normal 11 13 2 5 2 3" xfId="22937" xr:uid="{006C70C9-74DB-48E4-81E6-346F5815EE3A}"/>
    <cellStyle name="Normal 11 13 2 5 2 4" xfId="43941" xr:uid="{11365973-3EC9-4FA2-BC0C-25B959F5A8E8}"/>
    <cellStyle name="Normal 11 13 2 5 3" xfId="2432" xr:uid="{4E1B1A89-83F0-44B4-83AA-4767B52555E3}"/>
    <cellStyle name="Normal 11 13 2 5 3 2" xfId="22939" xr:uid="{363815EB-5B0F-4FD0-8FA8-512EC8343887}"/>
    <cellStyle name="Normal 11 13 2 5 3 3" xfId="43943" xr:uid="{68803EB2-2EEE-42AB-B1CD-108A8841AD42}"/>
    <cellStyle name="Normal 11 13 2 5 4" xfId="22936" xr:uid="{34EFF36F-0CFD-4FFE-AADE-419F61453CE0}"/>
    <cellStyle name="Normal 11 13 2 5 5" xfId="43940" xr:uid="{C14AE679-C1B0-45A6-83D5-F24B4674ACC5}"/>
    <cellStyle name="Normal 11 13 2 6" xfId="2433" xr:uid="{E39A95AB-DD50-474E-8B08-42F3F7ACE83F}"/>
    <cellStyle name="Normal 11 13 2 6 2" xfId="22940" xr:uid="{AFBD8252-1E35-434B-A5B9-E21030A5D959}"/>
    <cellStyle name="Normal 11 13 2 6 3" xfId="43944" xr:uid="{E7D341A5-3639-4BE3-80E6-BBB2B93F2805}"/>
    <cellStyle name="Normal 11 13 2 7" xfId="22897" xr:uid="{B7EFC800-CD86-4475-AC31-868442122DD1}"/>
    <cellStyle name="Normal 11 13 2 8" xfId="43901" xr:uid="{96FF1FF1-275D-4248-9F7E-EB698F60212C}"/>
    <cellStyle name="Normal 11 13 3" xfId="2434" xr:uid="{FA44860C-0E34-4766-B25D-F02FC9F079F1}"/>
    <cellStyle name="Normal 11 13 3 2" xfId="2435" xr:uid="{76039D61-9076-4392-868D-CB9413EB58BF}"/>
    <cellStyle name="Normal 11 13 3 2 2" xfId="2436" xr:uid="{9276D703-FE20-42A0-B8D0-3C4254D19614}"/>
    <cellStyle name="Normal 11 13 3 2 2 2" xfId="2437" xr:uid="{5466418B-E7AA-4573-B51A-1A11FE7DF977}"/>
    <cellStyle name="Normal 11 13 3 2 2 2 2" xfId="2438" xr:uid="{B41D6231-1ACC-4EED-801A-B7AC7A1009DF}"/>
    <cellStyle name="Normal 11 13 3 2 2 2 2 2" xfId="22945" xr:uid="{C9293CF2-A4A4-47AF-891B-25BE67C5E077}"/>
    <cellStyle name="Normal 11 13 3 2 2 2 2 3" xfId="43949" xr:uid="{E6937871-BCEA-4501-BE01-ED3FED7EA040}"/>
    <cellStyle name="Normal 11 13 3 2 2 2 3" xfId="22944" xr:uid="{D355CE0D-C651-4E20-96BF-70119C3F53A4}"/>
    <cellStyle name="Normal 11 13 3 2 2 2 4" xfId="43948" xr:uid="{CB69AF02-F5A0-4AED-8105-337B103B6163}"/>
    <cellStyle name="Normal 11 13 3 2 2 3" xfId="2439" xr:uid="{56483F32-DED0-4704-AC85-7FBF0399386F}"/>
    <cellStyle name="Normal 11 13 3 2 2 3 2" xfId="22946" xr:uid="{2A8D37F2-7A44-4DDE-A16F-ADC7355F9C24}"/>
    <cellStyle name="Normal 11 13 3 2 2 3 3" xfId="43950" xr:uid="{522AE3DD-07D2-4F37-B654-10BFAD3BD278}"/>
    <cellStyle name="Normal 11 13 3 2 2 4" xfId="22943" xr:uid="{D3412445-A2CC-46ED-982E-7AD31F9C95D4}"/>
    <cellStyle name="Normal 11 13 3 2 2 5" xfId="43947" xr:uid="{238BF73A-744A-46AA-8444-497839D1DE67}"/>
    <cellStyle name="Normal 11 13 3 2 3" xfId="2440" xr:uid="{A3531A2C-4A95-4DC9-92CF-AC34320E1BFF}"/>
    <cellStyle name="Normal 11 13 3 2 3 2" xfId="2441" xr:uid="{C8047784-1355-41D7-A2AA-1123615BC4AE}"/>
    <cellStyle name="Normal 11 13 3 2 3 2 2" xfId="2442" xr:uid="{1CA662EA-F49E-46F3-9E78-8EE9ADA0E109}"/>
    <cellStyle name="Normal 11 13 3 2 3 2 2 2" xfId="22949" xr:uid="{05967B40-2A21-4ADD-84FB-952A72E5874F}"/>
    <cellStyle name="Normal 11 13 3 2 3 2 2 3" xfId="43953" xr:uid="{C9B25ED1-BAC8-49C3-BF87-8B46EF5FE0B4}"/>
    <cellStyle name="Normal 11 13 3 2 3 2 3" xfId="22948" xr:uid="{C9202488-92BE-4151-B282-56CA593960DA}"/>
    <cellStyle name="Normal 11 13 3 2 3 2 4" xfId="43952" xr:uid="{263A888E-4902-4DE8-9EAF-FC1FCAD0FD3B}"/>
    <cellStyle name="Normal 11 13 3 2 3 3" xfId="2443" xr:uid="{15C7D547-401F-4F93-9CE3-F331E6ECCAC9}"/>
    <cellStyle name="Normal 11 13 3 2 3 3 2" xfId="22950" xr:uid="{0339551F-2277-435E-BC0C-824E3A2BFFBA}"/>
    <cellStyle name="Normal 11 13 3 2 3 3 3" xfId="43954" xr:uid="{C2D8635F-70F6-4FE1-A30F-A73802D97297}"/>
    <cellStyle name="Normal 11 13 3 2 3 4" xfId="22947" xr:uid="{22FA4536-381D-45A5-AFCA-C8931B9B637C}"/>
    <cellStyle name="Normal 11 13 3 2 3 5" xfId="43951" xr:uid="{8A2961C0-CA6D-4404-BB9A-094146AED73D}"/>
    <cellStyle name="Normal 11 13 3 2 4" xfId="2444" xr:uid="{0C3B85D3-298B-4DB5-8DE1-0917AF6BFF63}"/>
    <cellStyle name="Normal 11 13 3 2 4 2" xfId="2445" xr:uid="{BF994699-902E-40E7-A023-37354B00987B}"/>
    <cellStyle name="Normal 11 13 3 2 4 2 2" xfId="22952" xr:uid="{905A6E32-93B1-40FF-978A-1DF07C2A12EC}"/>
    <cellStyle name="Normal 11 13 3 2 4 2 3" xfId="43956" xr:uid="{961BDF60-A121-412C-A36B-B4F10BF3F630}"/>
    <cellStyle name="Normal 11 13 3 2 4 3" xfId="22951" xr:uid="{B2DBAF34-8857-462B-B70A-F468C994DB10}"/>
    <cellStyle name="Normal 11 13 3 2 4 4" xfId="43955" xr:uid="{0720CF9D-4EC4-4F1F-BBDD-0EFAB4FA7B6D}"/>
    <cellStyle name="Normal 11 13 3 2 5" xfId="2446" xr:uid="{D57E178E-7055-439C-93BD-2EFB34C3450A}"/>
    <cellStyle name="Normal 11 13 3 2 5 2" xfId="22953" xr:uid="{5B97019E-C4EE-4A1F-BC1D-1137EA9ADC88}"/>
    <cellStyle name="Normal 11 13 3 2 5 3" xfId="43957" xr:uid="{B3C28514-963F-4C1C-89EE-4D213596C647}"/>
    <cellStyle name="Normal 11 13 3 2 6" xfId="22942" xr:uid="{52E91961-F968-498C-9F98-7ACE8DCAC083}"/>
    <cellStyle name="Normal 11 13 3 2 7" xfId="43946" xr:uid="{D8269C5D-9B36-4152-B8DA-D383B00E0C52}"/>
    <cellStyle name="Normal 11 13 3 3" xfId="2447" xr:uid="{7FA255A4-21D9-4E4C-9FD6-9B935255E71E}"/>
    <cellStyle name="Normal 11 13 3 3 2" xfId="2448" xr:uid="{9194B8FA-E748-49E0-A562-6C04E3AA8E40}"/>
    <cellStyle name="Normal 11 13 3 3 2 2" xfId="2449" xr:uid="{626FEAC4-B270-4D4D-8748-F4D989C8044D}"/>
    <cellStyle name="Normal 11 13 3 3 2 2 2" xfId="22956" xr:uid="{A0A69F71-9172-4C8C-BEDB-84AF1D0FAAFD}"/>
    <cellStyle name="Normal 11 13 3 3 2 2 3" xfId="43960" xr:uid="{D159492C-AC06-4325-B242-D2DBDCE0D5B0}"/>
    <cellStyle name="Normal 11 13 3 3 2 3" xfId="22955" xr:uid="{CA61C7C5-C1B0-4305-9C4C-2BF159AC3C3C}"/>
    <cellStyle name="Normal 11 13 3 3 2 4" xfId="43959" xr:uid="{0515FA0C-B1E2-41FF-8BBF-AC62B4551D5B}"/>
    <cellStyle name="Normal 11 13 3 3 3" xfId="2450" xr:uid="{C1A461A7-4694-4D7C-A3F1-11A22552353A}"/>
    <cellStyle name="Normal 11 13 3 3 3 2" xfId="22957" xr:uid="{3E313BE0-1067-4F91-A9B6-B73FAD053007}"/>
    <cellStyle name="Normal 11 13 3 3 3 3" xfId="43961" xr:uid="{6D148EC8-F6F0-4DEB-AC1F-DA0788C58A3D}"/>
    <cellStyle name="Normal 11 13 3 3 4" xfId="22954" xr:uid="{359C5918-3114-45F1-8F6A-9EFBF7B31E81}"/>
    <cellStyle name="Normal 11 13 3 3 5" xfId="43958" xr:uid="{8A595899-A733-4D32-83BD-9318678C0181}"/>
    <cellStyle name="Normal 11 13 3 4" xfId="2451" xr:uid="{026A6508-995E-4392-B692-2B7267623FE4}"/>
    <cellStyle name="Normal 11 13 3 4 2" xfId="2452" xr:uid="{F2F11A71-1671-42AE-B11E-E0942F1EDE1F}"/>
    <cellStyle name="Normal 11 13 3 4 2 2" xfId="2453" xr:uid="{6BFE9D51-F0C9-488D-AE9F-2031CAECA003}"/>
    <cellStyle name="Normal 11 13 3 4 2 2 2" xfId="22960" xr:uid="{5E38F791-46FA-4249-B827-7849C31B24D4}"/>
    <cellStyle name="Normal 11 13 3 4 2 2 3" xfId="43964" xr:uid="{CBDEC863-5ED8-4846-86C7-3DC82FC07D00}"/>
    <cellStyle name="Normal 11 13 3 4 2 3" xfId="22959" xr:uid="{85753CB2-EBA1-47FE-8346-3C8F135DCF78}"/>
    <cellStyle name="Normal 11 13 3 4 2 4" xfId="43963" xr:uid="{E729A027-2566-470A-A550-4E4DD8A8326D}"/>
    <cellStyle name="Normal 11 13 3 4 3" xfId="2454" xr:uid="{E4FF9AD6-FBDC-44AB-829E-A997F9BED214}"/>
    <cellStyle name="Normal 11 13 3 4 3 2" xfId="22961" xr:uid="{085F8B45-0C5E-4E62-9F7B-DDBCC722BE2A}"/>
    <cellStyle name="Normal 11 13 3 4 3 3" xfId="43965" xr:uid="{2284B428-4F23-47E7-BE8A-6640F0AB4EE7}"/>
    <cellStyle name="Normal 11 13 3 4 4" xfId="22958" xr:uid="{E820331D-7E0E-4211-889E-1BC9FA129CE8}"/>
    <cellStyle name="Normal 11 13 3 4 5" xfId="43962" xr:uid="{401D318F-12F9-4C25-9420-4688037C0E27}"/>
    <cellStyle name="Normal 11 13 3 5" xfId="2455" xr:uid="{1A54D7F6-4E04-4788-9332-0BDDFA2F7805}"/>
    <cellStyle name="Normal 11 13 3 5 2" xfId="22962" xr:uid="{52DA3F8E-2707-42E5-BC9F-9EE3F236143A}"/>
    <cellStyle name="Normal 11 13 3 5 3" xfId="43966" xr:uid="{EA013652-5724-4C77-B058-CA4AFD419B69}"/>
    <cellStyle name="Normal 11 13 3 6" xfId="22941" xr:uid="{6F60BABE-0A00-4C2B-BFCD-7475B313CA03}"/>
    <cellStyle name="Normal 11 13 3 7" xfId="43945" xr:uid="{FE2D4619-E98D-4C26-92BB-3049ACFF63DE}"/>
    <cellStyle name="Normal 11 13 4" xfId="2456" xr:uid="{91B0B53F-B65A-40F2-8619-2F6A9C927EAB}"/>
    <cellStyle name="Normal 11 13 4 2" xfId="2457" xr:uid="{33B2B5A5-5503-4AD5-8C65-ABBE45A16A98}"/>
    <cellStyle name="Normal 11 13 4 2 2" xfId="2458" xr:uid="{EA50E7CB-99CB-4AAE-8880-DD9689595733}"/>
    <cellStyle name="Normal 11 13 4 2 2 2" xfId="2459" xr:uid="{5D3F3A99-05ED-4A0A-B9FB-CEB15AB504C6}"/>
    <cellStyle name="Normal 11 13 4 2 2 2 2" xfId="22966" xr:uid="{F585B928-D29C-4D5F-83FC-11C82B6F2E2F}"/>
    <cellStyle name="Normal 11 13 4 2 2 2 3" xfId="43970" xr:uid="{EF789679-5E81-490F-81B9-1BD9939FB510}"/>
    <cellStyle name="Normal 11 13 4 2 2 3" xfId="22965" xr:uid="{E4D93C36-71EC-4994-A025-4C6A7B56EC0C}"/>
    <cellStyle name="Normal 11 13 4 2 2 4" xfId="43969" xr:uid="{2954B448-3D23-401A-8C1A-056ABB5DE056}"/>
    <cellStyle name="Normal 11 13 4 2 3" xfId="2460" xr:uid="{7E1C0FFF-ECAE-45AF-9CA5-FDBAC7161CB2}"/>
    <cellStyle name="Normal 11 13 4 2 3 2" xfId="22967" xr:uid="{199E7002-5F65-4B8E-ABBC-4AC443B05BAB}"/>
    <cellStyle name="Normal 11 13 4 2 3 3" xfId="43971" xr:uid="{FF5CDF95-A43E-4F23-913F-ECCBE2401EE6}"/>
    <cellStyle name="Normal 11 13 4 2 4" xfId="22964" xr:uid="{4024D2FA-729C-44D9-B8EA-7BCAF96530F4}"/>
    <cellStyle name="Normal 11 13 4 2 5" xfId="43968" xr:uid="{AC1F4F90-77DA-45A1-B8C1-EE8B79E99A5F}"/>
    <cellStyle name="Normal 11 13 4 3" xfId="2461" xr:uid="{40624E8F-6E69-4FC7-9504-775952743A54}"/>
    <cellStyle name="Normal 11 13 4 3 2" xfId="2462" xr:uid="{12EEF6E6-0217-46C4-89C4-BF667DF9EB92}"/>
    <cellStyle name="Normal 11 13 4 3 2 2" xfId="2463" xr:uid="{641AE0F7-15EB-43FC-B4D7-D149914363C2}"/>
    <cellStyle name="Normal 11 13 4 3 2 2 2" xfId="22970" xr:uid="{65F0FB0A-1F27-4C90-979B-696813F45EE6}"/>
    <cellStyle name="Normal 11 13 4 3 2 2 3" xfId="43974" xr:uid="{24A1B7F0-E390-4526-9D31-F25A27095DAD}"/>
    <cellStyle name="Normal 11 13 4 3 2 3" xfId="22969" xr:uid="{1A1A7658-7C8A-4702-81A5-E9D5CE915AB6}"/>
    <cellStyle name="Normal 11 13 4 3 2 4" xfId="43973" xr:uid="{0C9512DD-C6EC-4447-BF0D-8817E7E99438}"/>
    <cellStyle name="Normal 11 13 4 3 3" xfId="2464" xr:uid="{E189A44F-4AC6-41CA-B575-4E3BB757776B}"/>
    <cellStyle name="Normal 11 13 4 3 3 2" xfId="22971" xr:uid="{6FB08683-BC32-4CEF-9CB7-439D41BD2C7D}"/>
    <cellStyle name="Normal 11 13 4 3 3 3" xfId="43975" xr:uid="{08E840EE-B203-4BA0-BE98-3D6D02A929A0}"/>
    <cellStyle name="Normal 11 13 4 3 4" xfId="22968" xr:uid="{53F712D2-5087-470B-BE3A-8DC29F993922}"/>
    <cellStyle name="Normal 11 13 4 3 5" xfId="43972" xr:uid="{0BB3903E-B52C-43DF-9139-97E7773D6CCD}"/>
    <cellStyle name="Normal 11 13 4 4" xfId="2465" xr:uid="{E2A727E4-BD40-4135-844E-FE416B24D3E6}"/>
    <cellStyle name="Normal 11 13 4 4 2" xfId="2466" xr:uid="{DAA81D18-73A8-4BA3-AAE8-C6E92A672D09}"/>
    <cellStyle name="Normal 11 13 4 4 2 2" xfId="22973" xr:uid="{444AA3AE-468D-4ABC-933B-24FFB44B5E0B}"/>
    <cellStyle name="Normal 11 13 4 4 2 3" xfId="43977" xr:uid="{3116F70C-3995-4578-86E9-526C8955BAEC}"/>
    <cellStyle name="Normal 11 13 4 4 3" xfId="22972" xr:uid="{44D16126-9624-433E-AFF0-2F671F11F11C}"/>
    <cellStyle name="Normal 11 13 4 4 4" xfId="43976" xr:uid="{18058FF7-AF00-478D-995F-D8C6F75D2A05}"/>
    <cellStyle name="Normal 11 13 4 5" xfId="2467" xr:uid="{2FEDA527-D3FF-4F73-A4AE-A5B3EA837921}"/>
    <cellStyle name="Normal 11 13 4 5 2" xfId="22974" xr:uid="{C63AED6B-38FB-479A-A8F5-842B002BEFD2}"/>
    <cellStyle name="Normal 11 13 4 5 3" xfId="43978" xr:uid="{CCBC7A9E-3E80-4459-8372-BF0278CB3255}"/>
    <cellStyle name="Normal 11 13 4 6" xfId="22963" xr:uid="{E033E4E0-8BA0-4FC6-A433-494ECB51255D}"/>
    <cellStyle name="Normal 11 13 4 7" xfId="43967" xr:uid="{5F64993C-53EA-4FA0-9256-4711A941F807}"/>
    <cellStyle name="Normal 11 13 5" xfId="2468" xr:uid="{CFB3AEE8-0409-4EAA-85AF-2863DD750198}"/>
    <cellStyle name="Normal 11 13 5 2" xfId="2469" xr:uid="{32566B2B-C0F8-46D0-8378-3A82A2F51115}"/>
    <cellStyle name="Normal 11 13 5 2 2" xfId="2470" xr:uid="{D5EF50AA-0E4A-499E-A053-3FAFE90B4DF1}"/>
    <cellStyle name="Normal 11 13 5 2 2 2" xfId="22977" xr:uid="{5AF96360-DB4C-4464-A34F-1AF307C8E872}"/>
    <cellStyle name="Normal 11 13 5 2 2 3" xfId="43981" xr:uid="{0A3F4B3C-C66B-40D9-B3A0-45CFECD20F6D}"/>
    <cellStyle name="Normal 11 13 5 2 3" xfId="22976" xr:uid="{E330BDA3-DA25-416D-832C-DE5623D7E5A7}"/>
    <cellStyle name="Normal 11 13 5 2 4" xfId="43980" xr:uid="{059180D3-AAB2-4962-80B3-F44A9BE0E7F3}"/>
    <cellStyle name="Normal 11 13 5 3" xfId="2471" xr:uid="{D1713DB4-C58E-4C94-ACDC-C88F45A7811B}"/>
    <cellStyle name="Normal 11 13 5 3 2" xfId="22978" xr:uid="{4A103CC6-E5F5-42CF-9243-2469203149FC}"/>
    <cellStyle name="Normal 11 13 5 3 3" xfId="43982" xr:uid="{F80E2514-EBE5-46D1-BEB2-DB817CA565CA}"/>
    <cellStyle name="Normal 11 13 5 4" xfId="22975" xr:uid="{AC59CBF1-2514-4C4F-B66B-4BF3CC412CAA}"/>
    <cellStyle name="Normal 11 13 5 5" xfId="43979" xr:uid="{716020C8-3A21-4E12-94EF-DA04C9C0FBF0}"/>
    <cellStyle name="Normal 11 13 6" xfId="2472" xr:uid="{E24990B2-4386-4EE0-BFA7-76B43E7DD33E}"/>
    <cellStyle name="Normal 11 13 6 2" xfId="2473" xr:uid="{00FB30BD-FD05-41E2-A3C6-CFB9D4B91A8D}"/>
    <cellStyle name="Normal 11 13 6 2 2" xfId="2474" xr:uid="{E037DF2E-D88E-41D2-B8A0-719D055F2B70}"/>
    <cellStyle name="Normal 11 13 6 2 2 2" xfId="22981" xr:uid="{2540030D-AA9E-47AC-ADB8-CD829BD5737D}"/>
    <cellStyle name="Normal 11 13 6 2 2 3" xfId="43985" xr:uid="{818CC03E-BE87-4AED-9DA4-6678BC450125}"/>
    <cellStyle name="Normal 11 13 6 2 3" xfId="22980" xr:uid="{C91F10C1-0083-4DE3-BF5F-1E28505E26CD}"/>
    <cellStyle name="Normal 11 13 6 2 4" xfId="43984" xr:uid="{57CB109D-CAF4-44E4-9BA7-81E8CD07EA08}"/>
    <cellStyle name="Normal 11 13 6 3" xfId="2475" xr:uid="{347BC739-9183-4B26-A8DB-E67FBE7081BA}"/>
    <cellStyle name="Normal 11 13 6 3 2" xfId="22982" xr:uid="{5E99C470-DE02-4FB6-BBE3-FFF030F999B7}"/>
    <cellStyle name="Normal 11 13 6 3 3" xfId="43986" xr:uid="{0A451CBE-0977-482C-86A6-A256DEAF753C}"/>
    <cellStyle name="Normal 11 13 6 4" xfId="22979" xr:uid="{A84DE2E5-2433-404D-B8B3-BBC88139E45A}"/>
    <cellStyle name="Normal 11 13 6 5" xfId="43983" xr:uid="{D57C144E-0FAE-4DCA-AC61-87742D245948}"/>
    <cellStyle name="Normal 11 13 7" xfId="2476" xr:uid="{8E950F5F-B81A-4689-8CEF-AB98AB797CA3}"/>
    <cellStyle name="Normal 11 13 7 2" xfId="22983" xr:uid="{826680F0-C090-4035-ABAD-386F4FED6396}"/>
    <cellStyle name="Normal 11 13 7 3" xfId="43987" xr:uid="{3736C19E-8349-4F40-BD88-C83EDB107AE2}"/>
    <cellStyle name="Normal 11 13 8" xfId="22896" xr:uid="{4F3292F1-6803-4B22-882F-354366050577}"/>
    <cellStyle name="Normal 11 13 9" xfId="43900" xr:uid="{0B4F0956-5ABB-496E-B9D3-9859B55CF96D}"/>
    <cellStyle name="Normal 11 14" xfId="2477" xr:uid="{D45207C6-DF2E-4107-9384-BC0AEAAC171F}"/>
    <cellStyle name="Normal 11 14 2" xfId="2478" xr:uid="{1FC76016-CBA1-4315-85BB-1E1E14E25E57}"/>
    <cellStyle name="Normal 11 14 2 2" xfId="2479" xr:uid="{1671D60A-B009-4039-928C-03A5F33084AF}"/>
    <cellStyle name="Normal 11 14 2 2 2" xfId="2480" xr:uid="{93452B69-0232-49FD-A3F2-4299456ECD38}"/>
    <cellStyle name="Normal 11 14 2 2 2 2" xfId="2481" xr:uid="{38505A26-C344-4CF4-9F6A-E42676BEE9AA}"/>
    <cellStyle name="Normal 11 14 2 2 2 2 2" xfId="2482" xr:uid="{EEB9A5E3-849F-4D64-8C3C-CDDA82BF61D6}"/>
    <cellStyle name="Normal 11 14 2 2 2 2 2 2" xfId="2483" xr:uid="{1B7315A7-EA3A-439F-B167-D102C22C8138}"/>
    <cellStyle name="Normal 11 14 2 2 2 2 2 2 2" xfId="22990" xr:uid="{514230B5-B18F-40E8-A380-4A6D49F9393B}"/>
    <cellStyle name="Normal 11 14 2 2 2 2 2 2 3" xfId="43994" xr:uid="{593C0911-D216-4369-964A-D56A9A03B714}"/>
    <cellStyle name="Normal 11 14 2 2 2 2 2 3" xfId="22989" xr:uid="{9A8EF5E2-DB1C-4FB1-9126-3509D55A0BB3}"/>
    <cellStyle name="Normal 11 14 2 2 2 2 2 4" xfId="43993" xr:uid="{AA6B4A40-96F2-4E24-8273-11D40B95AA9B}"/>
    <cellStyle name="Normal 11 14 2 2 2 2 3" xfId="2484" xr:uid="{698311C8-7A30-45B0-B5FF-3F836BBE6E55}"/>
    <cellStyle name="Normal 11 14 2 2 2 2 3 2" xfId="22991" xr:uid="{E27A2146-619D-4DF8-B002-F99989FCC37E}"/>
    <cellStyle name="Normal 11 14 2 2 2 2 3 3" xfId="43995" xr:uid="{F677F3C4-D3D9-4E8D-82BF-F8A867A6C4F2}"/>
    <cellStyle name="Normal 11 14 2 2 2 2 4" xfId="22988" xr:uid="{04EF6422-5206-4783-B8C4-7216FC87F0E0}"/>
    <cellStyle name="Normal 11 14 2 2 2 2 5" xfId="43992" xr:uid="{5C4D9B2C-359E-4DD5-B4A0-3369CCF79AE7}"/>
    <cellStyle name="Normal 11 14 2 2 2 3" xfId="2485" xr:uid="{75137ABF-3A5C-49E3-A485-86DAF3A4B1F4}"/>
    <cellStyle name="Normal 11 14 2 2 2 3 2" xfId="2486" xr:uid="{174F6D36-BFCD-4F76-9EB2-8AD9CE238A19}"/>
    <cellStyle name="Normal 11 14 2 2 2 3 2 2" xfId="2487" xr:uid="{308A8607-AF0A-4CA0-9414-189CAC70A22C}"/>
    <cellStyle name="Normal 11 14 2 2 2 3 2 2 2" xfId="22994" xr:uid="{B2C37B00-6DD1-4E07-BA8D-5A8DA36EBB5F}"/>
    <cellStyle name="Normal 11 14 2 2 2 3 2 2 3" xfId="43998" xr:uid="{3932A297-F595-4F6E-B53B-8E0F8CD0B814}"/>
    <cellStyle name="Normal 11 14 2 2 2 3 2 3" xfId="22993" xr:uid="{046DC711-38B4-4313-92CC-77076F43FEC5}"/>
    <cellStyle name="Normal 11 14 2 2 2 3 2 4" xfId="43997" xr:uid="{335A2575-2BF0-4606-8A79-2B5CD50A31F7}"/>
    <cellStyle name="Normal 11 14 2 2 2 3 3" xfId="2488" xr:uid="{FDE29394-906F-4BEA-9091-9D6D9FA2BB2C}"/>
    <cellStyle name="Normal 11 14 2 2 2 3 3 2" xfId="22995" xr:uid="{1A1B53B5-C23F-4FE6-A85B-152523C41EC5}"/>
    <cellStyle name="Normal 11 14 2 2 2 3 3 3" xfId="43999" xr:uid="{AE5CD96B-82BF-4762-A07E-F16A4EB917C4}"/>
    <cellStyle name="Normal 11 14 2 2 2 3 4" xfId="22992" xr:uid="{2405B6B4-BA0A-4D92-92BA-2947CE2DD6D3}"/>
    <cellStyle name="Normal 11 14 2 2 2 3 5" xfId="43996" xr:uid="{C8743FFD-BD72-4499-85E6-90390D280F75}"/>
    <cellStyle name="Normal 11 14 2 2 2 4" xfId="2489" xr:uid="{382047AD-2267-4DEA-ADBD-C835066BBECE}"/>
    <cellStyle name="Normal 11 14 2 2 2 4 2" xfId="2490" xr:uid="{53FAF0BE-B06D-40C7-8124-5E2ABC5441AA}"/>
    <cellStyle name="Normal 11 14 2 2 2 4 2 2" xfId="22997" xr:uid="{211ADD8D-C909-4EF9-BDD2-1B59C18371D2}"/>
    <cellStyle name="Normal 11 14 2 2 2 4 2 3" xfId="44001" xr:uid="{E53D6764-3B5E-4E21-8E3F-B067482AECE4}"/>
    <cellStyle name="Normal 11 14 2 2 2 4 3" xfId="22996" xr:uid="{DAAC1397-73AB-4619-81E0-3208A609CC87}"/>
    <cellStyle name="Normal 11 14 2 2 2 4 4" xfId="44000" xr:uid="{93D3E70C-6ED8-4316-83B9-46B6FF48771E}"/>
    <cellStyle name="Normal 11 14 2 2 2 5" xfId="2491" xr:uid="{B9E4308E-0657-45D9-8AF2-5093ACA7600C}"/>
    <cellStyle name="Normal 11 14 2 2 2 5 2" xfId="22998" xr:uid="{B6D5641D-5D86-4480-B267-25D0EBA73BF7}"/>
    <cellStyle name="Normal 11 14 2 2 2 5 3" xfId="44002" xr:uid="{A3BD4377-A81D-465B-BE53-FDCD52E73D8A}"/>
    <cellStyle name="Normal 11 14 2 2 2 6" xfId="22987" xr:uid="{AF40A0FF-604E-405B-A67D-7C7057C73D08}"/>
    <cellStyle name="Normal 11 14 2 2 2 7" xfId="43991" xr:uid="{59E602C3-070E-40D7-A6EC-D7D0F80231B0}"/>
    <cellStyle name="Normal 11 14 2 2 3" xfId="2492" xr:uid="{412CA286-5FDB-4C37-8324-B200D044F048}"/>
    <cellStyle name="Normal 11 14 2 2 3 2" xfId="2493" xr:uid="{118AF62B-8E00-4BE9-A786-24F4CC75D97A}"/>
    <cellStyle name="Normal 11 14 2 2 3 2 2" xfId="2494" xr:uid="{FEA9583A-57BA-4461-8BE3-F244DAF14128}"/>
    <cellStyle name="Normal 11 14 2 2 3 2 2 2" xfId="23001" xr:uid="{BBD0735A-3DB4-45A1-9927-7CE14CCC55D6}"/>
    <cellStyle name="Normal 11 14 2 2 3 2 2 3" xfId="44005" xr:uid="{E5B80F76-F082-4F9B-A8E0-513F3EF8DC66}"/>
    <cellStyle name="Normal 11 14 2 2 3 2 3" xfId="23000" xr:uid="{6EF65376-227B-4BD4-A48C-CDAB6C1A78D3}"/>
    <cellStyle name="Normal 11 14 2 2 3 2 4" xfId="44004" xr:uid="{A6D4BEEB-3B17-41B2-8216-1A0430C29DE4}"/>
    <cellStyle name="Normal 11 14 2 2 3 3" xfId="2495" xr:uid="{922367D8-C345-4BEF-A335-7A1A238D700F}"/>
    <cellStyle name="Normal 11 14 2 2 3 3 2" xfId="23002" xr:uid="{AA358359-10DA-4C66-96CD-BEAEB954D9A3}"/>
    <cellStyle name="Normal 11 14 2 2 3 3 3" xfId="44006" xr:uid="{76944671-199B-4C50-89E1-F0F0E556BFBB}"/>
    <cellStyle name="Normal 11 14 2 2 3 4" xfId="22999" xr:uid="{AFB411A3-C5D9-4906-9143-C30712D075D4}"/>
    <cellStyle name="Normal 11 14 2 2 3 5" xfId="44003" xr:uid="{5EA3931F-99F0-4108-8192-F76977D71CE7}"/>
    <cellStyle name="Normal 11 14 2 2 4" xfId="2496" xr:uid="{A50119D8-65BA-4BC4-AE57-9FC1507F46C0}"/>
    <cellStyle name="Normal 11 14 2 2 4 2" xfId="2497" xr:uid="{3450EF2C-F730-42F2-9E74-50CF9BE528B3}"/>
    <cellStyle name="Normal 11 14 2 2 4 2 2" xfId="2498" xr:uid="{99C60615-2B13-42DA-826D-E757FC012767}"/>
    <cellStyle name="Normal 11 14 2 2 4 2 2 2" xfId="23005" xr:uid="{9E8EA5DD-692D-4F18-94DD-30DC21675942}"/>
    <cellStyle name="Normal 11 14 2 2 4 2 2 3" xfId="44009" xr:uid="{80BCA258-64DB-4694-9A49-E60F79050E21}"/>
    <cellStyle name="Normal 11 14 2 2 4 2 3" xfId="23004" xr:uid="{4256960C-0AF5-4626-A44E-8DD35548C4EF}"/>
    <cellStyle name="Normal 11 14 2 2 4 2 4" xfId="44008" xr:uid="{BF1997A1-F1B4-48FC-B52D-AB9821F8F2E7}"/>
    <cellStyle name="Normal 11 14 2 2 4 3" xfId="2499" xr:uid="{69813825-CE95-42DE-BAAA-52A4814F701D}"/>
    <cellStyle name="Normal 11 14 2 2 4 3 2" xfId="23006" xr:uid="{55742398-4B60-4860-BAA9-200843AE5F78}"/>
    <cellStyle name="Normal 11 14 2 2 4 3 3" xfId="44010" xr:uid="{B4A587D0-1D86-4DD0-9407-AEEF7F9172C9}"/>
    <cellStyle name="Normal 11 14 2 2 4 4" xfId="23003" xr:uid="{0A1FFE57-4C3E-4C45-9BBE-0D9DBAA51AF2}"/>
    <cellStyle name="Normal 11 14 2 2 4 5" xfId="44007" xr:uid="{26B2E8BE-3DE4-43DB-B081-1FDE854926FC}"/>
    <cellStyle name="Normal 11 14 2 2 5" xfId="2500" xr:uid="{D1B42634-4E8F-473F-9068-FB71F6EAD07F}"/>
    <cellStyle name="Normal 11 14 2 2 5 2" xfId="23007" xr:uid="{FD835148-3CA2-4752-8FEB-54E514E4D5FE}"/>
    <cellStyle name="Normal 11 14 2 2 5 3" xfId="44011" xr:uid="{E01B2818-D718-41BD-8EF5-9470257959AD}"/>
    <cellStyle name="Normal 11 14 2 2 6" xfId="22986" xr:uid="{ED58E940-AAB6-47F2-9CC5-DD1D3523EF0F}"/>
    <cellStyle name="Normal 11 14 2 2 7" xfId="43990" xr:uid="{F5F048B8-D205-43DA-8DAB-C0D8D27CF119}"/>
    <cellStyle name="Normal 11 14 2 3" xfId="2501" xr:uid="{BFD6CEF5-FF37-4272-A82C-682241037C9B}"/>
    <cellStyle name="Normal 11 14 2 3 2" xfId="2502" xr:uid="{592C7141-701F-4452-B012-BFA62B70216E}"/>
    <cellStyle name="Normal 11 14 2 3 2 2" xfId="2503" xr:uid="{06A5FF18-819A-4924-A5BD-D2032E238231}"/>
    <cellStyle name="Normal 11 14 2 3 2 2 2" xfId="2504" xr:uid="{2B223EE5-C5AA-4A51-A791-29EF88939CA5}"/>
    <cellStyle name="Normal 11 14 2 3 2 2 2 2" xfId="23011" xr:uid="{51C92458-450D-4FF6-B23A-D665E2865768}"/>
    <cellStyle name="Normal 11 14 2 3 2 2 2 3" xfId="44015" xr:uid="{4BE60593-7DEA-4E76-9F85-F7FE698BA8B0}"/>
    <cellStyle name="Normal 11 14 2 3 2 2 3" xfId="23010" xr:uid="{840CF0C3-1AA6-4127-A00C-84E456E0C88B}"/>
    <cellStyle name="Normal 11 14 2 3 2 2 4" xfId="44014" xr:uid="{88C96A3B-6EE9-46B2-BFF7-E98C7393B72E}"/>
    <cellStyle name="Normal 11 14 2 3 2 3" xfId="2505" xr:uid="{0AC0300A-1018-4C0E-9A3D-55B4EFF3AA7A}"/>
    <cellStyle name="Normal 11 14 2 3 2 3 2" xfId="23012" xr:uid="{C209CD07-FBD6-4A7E-9C58-A8E62E59AFC9}"/>
    <cellStyle name="Normal 11 14 2 3 2 3 3" xfId="44016" xr:uid="{BEE95899-E763-4A4D-8D22-49DB6F88467E}"/>
    <cellStyle name="Normal 11 14 2 3 2 4" xfId="23009" xr:uid="{E2D0AA38-A163-4525-83EE-1935A8FC2128}"/>
    <cellStyle name="Normal 11 14 2 3 2 5" xfId="44013" xr:uid="{6E66ECBF-F865-4AFA-BACA-6C9BBF9B3BBD}"/>
    <cellStyle name="Normal 11 14 2 3 3" xfId="2506" xr:uid="{D973CD14-1A33-47D3-B9E6-441A24A68B78}"/>
    <cellStyle name="Normal 11 14 2 3 3 2" xfId="2507" xr:uid="{3E16553A-57ED-4B6E-92E1-EF719394C64B}"/>
    <cellStyle name="Normal 11 14 2 3 3 2 2" xfId="2508" xr:uid="{41CD528E-C7A7-4B49-AFAE-ECD94AF968CD}"/>
    <cellStyle name="Normal 11 14 2 3 3 2 2 2" xfId="23015" xr:uid="{6BEAC254-4075-49A4-8554-663798728ABF}"/>
    <cellStyle name="Normal 11 14 2 3 3 2 2 3" xfId="44019" xr:uid="{03C36377-9721-452A-8DC7-A5D5EEA163EB}"/>
    <cellStyle name="Normal 11 14 2 3 3 2 3" xfId="23014" xr:uid="{102C34E1-3524-49D7-A8DF-0AC1BEF7C296}"/>
    <cellStyle name="Normal 11 14 2 3 3 2 4" xfId="44018" xr:uid="{F9EE5F02-688C-4714-B4EC-C87425517C7D}"/>
    <cellStyle name="Normal 11 14 2 3 3 3" xfId="2509" xr:uid="{BD01CC91-357E-45E3-BE2F-9186307C44CF}"/>
    <cellStyle name="Normal 11 14 2 3 3 3 2" xfId="23016" xr:uid="{14A91CEC-B09D-46FA-B910-89D2465D0EC5}"/>
    <cellStyle name="Normal 11 14 2 3 3 3 3" xfId="44020" xr:uid="{535A0773-7921-4FAE-A82D-2A475F017DBF}"/>
    <cellStyle name="Normal 11 14 2 3 3 4" xfId="23013" xr:uid="{DE2F4CC5-2E0F-4E5F-ACBC-E2FCD98BF275}"/>
    <cellStyle name="Normal 11 14 2 3 3 5" xfId="44017" xr:uid="{C7024586-9580-4283-8A61-7F9C9CD132FB}"/>
    <cellStyle name="Normal 11 14 2 3 4" xfId="2510" xr:uid="{66D917BC-D8A0-4DBE-A44C-15A50BFECBAF}"/>
    <cellStyle name="Normal 11 14 2 3 4 2" xfId="2511" xr:uid="{D046FF96-792F-4AC8-8EF5-369C1CFBBF84}"/>
    <cellStyle name="Normal 11 14 2 3 4 2 2" xfId="23018" xr:uid="{E93CFE7B-6DC2-464A-9743-FCC87CF5E41B}"/>
    <cellStyle name="Normal 11 14 2 3 4 2 3" xfId="44022" xr:uid="{27DB631D-3D37-42EE-98BE-FC95EE2CA2A8}"/>
    <cellStyle name="Normal 11 14 2 3 4 3" xfId="23017" xr:uid="{C0E5161C-7D91-4B57-AA3C-CAF7F46C2C38}"/>
    <cellStyle name="Normal 11 14 2 3 4 4" xfId="44021" xr:uid="{784A6A86-0C66-4CAB-AF0F-4029499FF643}"/>
    <cellStyle name="Normal 11 14 2 3 5" xfId="2512" xr:uid="{A4A1512D-2F92-4446-B04D-1E687A350B77}"/>
    <cellStyle name="Normal 11 14 2 3 5 2" xfId="23019" xr:uid="{882116A6-B4B4-40E1-AAB3-A18019C03A70}"/>
    <cellStyle name="Normal 11 14 2 3 5 3" xfId="44023" xr:uid="{9D95FFBF-C2F7-4A61-8FA1-0C8C2094D87B}"/>
    <cellStyle name="Normal 11 14 2 3 6" xfId="23008" xr:uid="{2DE0D849-A2E7-40D5-A240-3E74FC76787F}"/>
    <cellStyle name="Normal 11 14 2 3 7" xfId="44012" xr:uid="{1C073215-03B5-4413-81A3-6415B06A30C2}"/>
    <cellStyle name="Normal 11 14 2 4" xfId="2513" xr:uid="{726C1D02-14DB-46A9-9949-3C6B91235729}"/>
    <cellStyle name="Normal 11 14 2 4 2" xfId="2514" xr:uid="{809191FD-E766-402B-874D-0F4CC2A84172}"/>
    <cellStyle name="Normal 11 14 2 4 2 2" xfId="2515" xr:uid="{9FB45D5A-0782-451F-A917-D406EEB74ABF}"/>
    <cellStyle name="Normal 11 14 2 4 2 2 2" xfId="23022" xr:uid="{943276CF-B24C-4A83-939A-78968F656A9E}"/>
    <cellStyle name="Normal 11 14 2 4 2 2 3" xfId="44026" xr:uid="{15E108E0-7A26-4F29-92E8-8C060507E9A9}"/>
    <cellStyle name="Normal 11 14 2 4 2 3" xfId="23021" xr:uid="{E50F9D95-ABB4-4773-83F3-24E08467B80E}"/>
    <cellStyle name="Normal 11 14 2 4 2 4" xfId="44025" xr:uid="{E1D76E23-686B-4711-B8C9-49669DD4705B}"/>
    <cellStyle name="Normal 11 14 2 4 3" xfId="2516" xr:uid="{BB909F4C-A57E-4976-8E00-FE332AC42FEC}"/>
    <cellStyle name="Normal 11 14 2 4 3 2" xfId="23023" xr:uid="{ECC082D9-4879-40B4-9EA2-057AE1AA97EE}"/>
    <cellStyle name="Normal 11 14 2 4 3 3" xfId="44027" xr:uid="{980D278D-2FD2-4264-A306-141377CB4602}"/>
    <cellStyle name="Normal 11 14 2 4 4" xfId="23020" xr:uid="{F110162A-8D0D-4D1D-80BB-66F75EE2D6F9}"/>
    <cellStyle name="Normal 11 14 2 4 5" xfId="44024" xr:uid="{033F7536-AD4C-4B4D-B937-F9EBEE0D50EB}"/>
    <cellStyle name="Normal 11 14 2 5" xfId="2517" xr:uid="{B9EE79BA-D7C1-41EB-B20F-2448D142C876}"/>
    <cellStyle name="Normal 11 14 2 5 2" xfId="2518" xr:uid="{820888AB-94A3-415D-AE3E-45DB3FB47CA4}"/>
    <cellStyle name="Normal 11 14 2 5 2 2" xfId="2519" xr:uid="{35B3ED68-AE28-4733-8172-1651D7497878}"/>
    <cellStyle name="Normal 11 14 2 5 2 2 2" xfId="23026" xr:uid="{D3ED099C-172D-4EBC-9396-48DDD597A259}"/>
    <cellStyle name="Normal 11 14 2 5 2 2 3" xfId="44030" xr:uid="{8E466781-7EEF-43CA-8D32-C17852B58EBD}"/>
    <cellStyle name="Normal 11 14 2 5 2 3" xfId="23025" xr:uid="{8BC4F6F8-5477-4288-AEDB-AFDB7A625BDA}"/>
    <cellStyle name="Normal 11 14 2 5 2 4" xfId="44029" xr:uid="{087D41CA-AC28-4234-80E2-AD44935DA384}"/>
    <cellStyle name="Normal 11 14 2 5 3" xfId="2520" xr:uid="{AE7FEC52-6625-4AA9-9CEA-1CA3D40A4FD4}"/>
    <cellStyle name="Normal 11 14 2 5 3 2" xfId="23027" xr:uid="{429845B9-24FC-4F1E-8034-7CB30624E9C5}"/>
    <cellStyle name="Normal 11 14 2 5 3 3" xfId="44031" xr:uid="{5130F36D-1C07-47ED-B1D8-F8DB6A504A3D}"/>
    <cellStyle name="Normal 11 14 2 5 4" xfId="23024" xr:uid="{B54B1069-F328-4FED-89B6-C35665836742}"/>
    <cellStyle name="Normal 11 14 2 5 5" xfId="44028" xr:uid="{988E4F62-030D-4EC2-BEC8-C6D65C0D12DC}"/>
    <cellStyle name="Normal 11 14 2 6" xfId="2521" xr:uid="{9E0A3356-C07C-4921-95FD-4E79BFB21FED}"/>
    <cellStyle name="Normal 11 14 2 6 2" xfId="23028" xr:uid="{BB6BE6F6-6004-4593-AEF3-10E3CBE54A57}"/>
    <cellStyle name="Normal 11 14 2 6 3" xfId="44032" xr:uid="{AD0B95A1-E323-40DC-989B-EB105E1F4107}"/>
    <cellStyle name="Normal 11 14 2 7" xfId="22985" xr:uid="{CD1FBEC7-4E2B-46B3-8A26-AADF39D1BE3E}"/>
    <cellStyle name="Normal 11 14 2 8" xfId="43989" xr:uid="{3A8FBCBF-3C0C-40CD-8602-C48FFC74E50B}"/>
    <cellStyle name="Normal 11 14 3" xfId="2522" xr:uid="{85A2613A-130D-4B30-B7B2-E3F4445F161C}"/>
    <cellStyle name="Normal 11 14 3 2" xfId="2523" xr:uid="{377C9D50-4896-44D7-A5D0-399739CB0FB5}"/>
    <cellStyle name="Normal 11 14 3 2 2" xfId="2524" xr:uid="{79473708-8566-4C31-A0B8-6BF244457EA9}"/>
    <cellStyle name="Normal 11 14 3 2 2 2" xfId="2525" xr:uid="{1A8262FD-C13E-4791-942D-5D6F64E68309}"/>
    <cellStyle name="Normal 11 14 3 2 2 2 2" xfId="2526" xr:uid="{7FAE1AE8-E365-43D2-B977-2325754AB2D1}"/>
    <cellStyle name="Normal 11 14 3 2 2 2 2 2" xfId="23033" xr:uid="{E6843104-EA53-43E1-BDC8-6FC2CC59E734}"/>
    <cellStyle name="Normal 11 14 3 2 2 2 2 3" xfId="44037" xr:uid="{D5782ADF-1924-4EBF-B8AC-713F48B6E49F}"/>
    <cellStyle name="Normal 11 14 3 2 2 2 3" xfId="23032" xr:uid="{152EB2CB-C17A-42C0-8030-312876C567B7}"/>
    <cellStyle name="Normal 11 14 3 2 2 2 4" xfId="44036" xr:uid="{8828FD3C-5562-4085-8CDA-1B3436981BB0}"/>
    <cellStyle name="Normal 11 14 3 2 2 3" xfId="2527" xr:uid="{05B926D6-316A-4F46-B221-152B3B1278B0}"/>
    <cellStyle name="Normal 11 14 3 2 2 3 2" xfId="23034" xr:uid="{0AE34C1A-0D28-4BAA-819F-C678DB658D9F}"/>
    <cellStyle name="Normal 11 14 3 2 2 3 3" xfId="44038" xr:uid="{BAD77AFE-0864-47CF-8D6C-29DF7ADE3BF7}"/>
    <cellStyle name="Normal 11 14 3 2 2 4" xfId="23031" xr:uid="{FCAA5ECC-73D2-495D-A6C7-FFEBDFB46AF6}"/>
    <cellStyle name="Normal 11 14 3 2 2 5" xfId="44035" xr:uid="{439259FB-623F-4F2B-8B11-3711F73D4184}"/>
    <cellStyle name="Normal 11 14 3 2 3" xfId="2528" xr:uid="{50C54A4A-07DF-41F5-ADD2-F7DAAD42827A}"/>
    <cellStyle name="Normal 11 14 3 2 3 2" xfId="2529" xr:uid="{D7759BAF-0251-497F-A6DE-4D6BE3E5B599}"/>
    <cellStyle name="Normal 11 14 3 2 3 2 2" xfId="2530" xr:uid="{9DA3BC3D-6CC3-495A-A9AF-319AE5D7C1A6}"/>
    <cellStyle name="Normal 11 14 3 2 3 2 2 2" xfId="23037" xr:uid="{001063FA-AA88-4FCC-88EB-2D0A24B246C2}"/>
    <cellStyle name="Normal 11 14 3 2 3 2 2 3" xfId="44041" xr:uid="{77B154A7-6EEA-4121-96F5-0B1C838D7E3A}"/>
    <cellStyle name="Normal 11 14 3 2 3 2 3" xfId="23036" xr:uid="{F6EF81FC-BAF6-4369-8E48-E2BD7B001269}"/>
    <cellStyle name="Normal 11 14 3 2 3 2 4" xfId="44040" xr:uid="{B604BE22-F8FF-45D9-B92F-340E0602D426}"/>
    <cellStyle name="Normal 11 14 3 2 3 3" xfId="2531" xr:uid="{5E978051-7ADD-4843-A142-9679A60D4E87}"/>
    <cellStyle name="Normal 11 14 3 2 3 3 2" xfId="23038" xr:uid="{482AFA3A-8CC3-4783-B91C-C285C859E8B9}"/>
    <cellStyle name="Normal 11 14 3 2 3 3 3" xfId="44042" xr:uid="{649EF316-3517-4F1E-B62D-94AD5346E5D3}"/>
    <cellStyle name="Normal 11 14 3 2 3 4" xfId="23035" xr:uid="{D2CD9D0E-1A3E-4308-B331-84D944C9B1EB}"/>
    <cellStyle name="Normal 11 14 3 2 3 5" xfId="44039" xr:uid="{F855952A-45BA-4B87-A467-F60209493F3A}"/>
    <cellStyle name="Normal 11 14 3 2 4" xfId="2532" xr:uid="{A19A875B-DAB7-44FE-8982-18C02EAFF421}"/>
    <cellStyle name="Normal 11 14 3 2 4 2" xfId="2533" xr:uid="{54167E9D-BA8F-4494-B6DA-5D8878D8CC91}"/>
    <cellStyle name="Normal 11 14 3 2 4 2 2" xfId="23040" xr:uid="{3F7BFB1D-94A4-4D04-B4D5-E1898676C0D6}"/>
    <cellStyle name="Normal 11 14 3 2 4 2 3" xfId="44044" xr:uid="{4EF17808-DD22-4576-96CB-244908B6FD7A}"/>
    <cellStyle name="Normal 11 14 3 2 4 3" xfId="23039" xr:uid="{A29E31BF-6725-46EC-9050-26C08099C0C4}"/>
    <cellStyle name="Normal 11 14 3 2 4 4" xfId="44043" xr:uid="{9CF18CAD-37F2-43F1-9BD3-AA9270F1D150}"/>
    <cellStyle name="Normal 11 14 3 2 5" xfId="2534" xr:uid="{5DE48DDD-F2D3-48BC-9F93-09E96B4F0321}"/>
    <cellStyle name="Normal 11 14 3 2 5 2" xfId="23041" xr:uid="{80534065-82FC-4976-BAD3-5109EEDDE9B0}"/>
    <cellStyle name="Normal 11 14 3 2 5 3" xfId="44045" xr:uid="{C2CD5CE5-62B5-49C4-A085-B3A9658395BF}"/>
    <cellStyle name="Normal 11 14 3 2 6" xfId="23030" xr:uid="{239F130B-F921-436D-B53D-C52A68561CE0}"/>
    <cellStyle name="Normal 11 14 3 2 7" xfId="44034" xr:uid="{6997A04C-258D-4CF3-8A96-FC851C42369C}"/>
    <cellStyle name="Normal 11 14 3 3" xfId="2535" xr:uid="{B0DC152F-1D97-4432-87DE-51EB5E7023B6}"/>
    <cellStyle name="Normal 11 14 3 3 2" xfId="2536" xr:uid="{204FB742-D568-4011-B567-5CB5447275C4}"/>
    <cellStyle name="Normal 11 14 3 3 2 2" xfId="2537" xr:uid="{7DBA8891-2457-4EF0-BC9D-D5A196698269}"/>
    <cellStyle name="Normal 11 14 3 3 2 2 2" xfId="23044" xr:uid="{BE48AC00-89BA-4A56-8E4A-CB7264D249BE}"/>
    <cellStyle name="Normal 11 14 3 3 2 2 3" xfId="44048" xr:uid="{8631D502-CCFA-4D92-B280-E4D74A51C1D6}"/>
    <cellStyle name="Normal 11 14 3 3 2 3" xfId="23043" xr:uid="{3998EE57-5D0A-4795-8B44-A37CD5431A39}"/>
    <cellStyle name="Normal 11 14 3 3 2 4" xfId="44047" xr:uid="{0E609009-96E1-410A-B1B1-AE60DA7E0E3E}"/>
    <cellStyle name="Normal 11 14 3 3 3" xfId="2538" xr:uid="{1EE51F41-9BEA-40A0-B06E-F82AC0E61DE8}"/>
    <cellStyle name="Normal 11 14 3 3 3 2" xfId="23045" xr:uid="{D80014FD-04BD-4C01-9207-3776D62DD054}"/>
    <cellStyle name="Normal 11 14 3 3 3 3" xfId="44049" xr:uid="{DB8A34B9-E60C-43B0-9774-771AEC62968F}"/>
    <cellStyle name="Normal 11 14 3 3 4" xfId="23042" xr:uid="{11F96507-EBD2-4FA2-B796-5077E04EC92D}"/>
    <cellStyle name="Normal 11 14 3 3 5" xfId="44046" xr:uid="{48097E09-0DA9-49F1-A1D0-614610D115FF}"/>
    <cellStyle name="Normal 11 14 3 4" xfId="2539" xr:uid="{E3BC0C64-3EE9-4105-A04B-B7DD53547A9B}"/>
    <cellStyle name="Normal 11 14 3 4 2" xfId="2540" xr:uid="{61845A27-3799-4A55-BFD9-647487747942}"/>
    <cellStyle name="Normal 11 14 3 4 2 2" xfId="2541" xr:uid="{15354F5F-BCF4-4DA4-B8A5-A00761CB23E0}"/>
    <cellStyle name="Normal 11 14 3 4 2 2 2" xfId="23048" xr:uid="{D1809CB8-01EC-432C-BC04-FF70E45B2667}"/>
    <cellStyle name="Normal 11 14 3 4 2 2 3" xfId="44052" xr:uid="{D3839724-0FEE-4BF2-AD3F-1AE60B670F07}"/>
    <cellStyle name="Normal 11 14 3 4 2 3" xfId="23047" xr:uid="{BD4299F2-9075-4026-9C4C-F987D3CE4A3F}"/>
    <cellStyle name="Normal 11 14 3 4 2 4" xfId="44051" xr:uid="{0C620AC3-06AC-4491-9B98-66940D5756B1}"/>
    <cellStyle name="Normal 11 14 3 4 3" xfId="2542" xr:uid="{02FCE579-1792-4223-8277-188471778EC4}"/>
    <cellStyle name="Normal 11 14 3 4 3 2" xfId="23049" xr:uid="{D1785F83-24ED-4B46-B3E2-35E390502FEF}"/>
    <cellStyle name="Normal 11 14 3 4 3 3" xfId="44053" xr:uid="{BDC4D3A0-00F6-4F45-9D4D-BD720E1EDBB6}"/>
    <cellStyle name="Normal 11 14 3 4 4" xfId="23046" xr:uid="{87BEA73C-C80C-42CD-9FF5-D74A3BFA938E}"/>
    <cellStyle name="Normal 11 14 3 4 5" xfId="44050" xr:uid="{005ADB16-A9CB-4D00-91A4-49210E60EF4F}"/>
    <cellStyle name="Normal 11 14 3 5" xfId="2543" xr:uid="{B1A2425C-E457-4484-9389-72CF21EE4C71}"/>
    <cellStyle name="Normal 11 14 3 5 2" xfId="23050" xr:uid="{E6C320DB-A841-40FE-99F0-352EA2426646}"/>
    <cellStyle name="Normal 11 14 3 5 3" xfId="44054" xr:uid="{BD283354-9043-4FF6-89FB-50523394E6B9}"/>
    <cellStyle name="Normal 11 14 3 6" xfId="23029" xr:uid="{555156DF-4FB7-47B0-A544-74FE6ED3AEBB}"/>
    <cellStyle name="Normal 11 14 3 7" xfId="44033" xr:uid="{12C39C7C-2F4A-4F6E-A877-C5451797CAE8}"/>
    <cellStyle name="Normal 11 14 4" xfId="2544" xr:uid="{415B384E-A5CF-4C6B-8CA3-C647AAF8B064}"/>
    <cellStyle name="Normal 11 14 4 2" xfId="2545" xr:uid="{126DD684-FEE2-495E-859A-8D77E4424992}"/>
    <cellStyle name="Normal 11 14 4 2 2" xfId="2546" xr:uid="{57C9C9B1-1044-4D30-B4CD-12268BAA2385}"/>
    <cellStyle name="Normal 11 14 4 2 2 2" xfId="2547" xr:uid="{B972B5BD-C2FB-435C-B52E-0DA1F3FAB6E6}"/>
    <cellStyle name="Normal 11 14 4 2 2 2 2" xfId="23054" xr:uid="{B35DEEB0-B0CB-44CB-8FB7-B203D077DB53}"/>
    <cellStyle name="Normal 11 14 4 2 2 2 3" xfId="44058" xr:uid="{5E8369CD-ADC7-48DD-AA0A-9EC31A3BB3E8}"/>
    <cellStyle name="Normal 11 14 4 2 2 3" xfId="23053" xr:uid="{DD023C30-6FBF-4357-9342-AEAA02906588}"/>
    <cellStyle name="Normal 11 14 4 2 2 4" xfId="44057" xr:uid="{50F37551-69D4-4148-B682-5EB3FF83BD7B}"/>
    <cellStyle name="Normal 11 14 4 2 3" xfId="2548" xr:uid="{887E6953-636D-41B0-9819-7EC52677970D}"/>
    <cellStyle name="Normal 11 14 4 2 3 2" xfId="23055" xr:uid="{7E3807B3-33BC-4AC4-A3C7-4B0E3B3F37CD}"/>
    <cellStyle name="Normal 11 14 4 2 3 3" xfId="44059" xr:uid="{428A781C-64CD-407C-AAC6-ED8C7C6069BE}"/>
    <cellStyle name="Normal 11 14 4 2 4" xfId="23052" xr:uid="{7F58AC04-2BF9-42A4-B490-7248BE18698E}"/>
    <cellStyle name="Normal 11 14 4 2 5" xfId="44056" xr:uid="{7C2167CE-EE69-49C4-BB4D-B464B4C611AA}"/>
    <cellStyle name="Normal 11 14 4 3" xfId="2549" xr:uid="{EC00662A-1A21-47B8-9605-E5A75FAE72A0}"/>
    <cellStyle name="Normal 11 14 4 3 2" xfId="2550" xr:uid="{77FC368B-5E61-43D8-BA33-68B62F030ACD}"/>
    <cellStyle name="Normal 11 14 4 3 2 2" xfId="2551" xr:uid="{54F9CA16-5335-4DC0-886B-A9E7DA0A34EA}"/>
    <cellStyle name="Normal 11 14 4 3 2 2 2" xfId="23058" xr:uid="{94F7BEB3-24B7-4240-8220-AFCEC9A559F3}"/>
    <cellStyle name="Normal 11 14 4 3 2 2 3" xfId="44062" xr:uid="{ED26125E-1B53-4673-AE5A-4EE736F35C4A}"/>
    <cellStyle name="Normal 11 14 4 3 2 3" xfId="23057" xr:uid="{D41818EF-CF1B-42C5-ACA3-C0FA64D48946}"/>
    <cellStyle name="Normal 11 14 4 3 2 4" xfId="44061" xr:uid="{B8E7E4DF-6454-4E9F-B430-606E09CB6AEA}"/>
    <cellStyle name="Normal 11 14 4 3 3" xfId="2552" xr:uid="{75A22BEF-83C1-4AF2-829E-02AFB6966743}"/>
    <cellStyle name="Normal 11 14 4 3 3 2" xfId="23059" xr:uid="{EB27D1F8-A26D-4E51-B7D4-A95C3E8EBDE6}"/>
    <cellStyle name="Normal 11 14 4 3 3 3" xfId="44063" xr:uid="{233146A6-FA22-4CF0-8A34-23846D93A85E}"/>
    <cellStyle name="Normal 11 14 4 3 4" xfId="23056" xr:uid="{CEE4719E-8B48-42AA-A414-C46CB6143A78}"/>
    <cellStyle name="Normal 11 14 4 3 5" xfId="44060" xr:uid="{0267D132-38F1-45EC-B286-94EA90F78EA6}"/>
    <cellStyle name="Normal 11 14 4 4" xfId="2553" xr:uid="{4B3C3060-8618-41D4-9509-AA6EA3F3F8AA}"/>
    <cellStyle name="Normal 11 14 4 4 2" xfId="2554" xr:uid="{382FFD40-5EAA-4F15-AEAC-B542A1174C64}"/>
    <cellStyle name="Normal 11 14 4 4 2 2" xfId="23061" xr:uid="{B0E84ED7-B29D-4CDE-88CA-57A5CDA11488}"/>
    <cellStyle name="Normal 11 14 4 4 2 3" xfId="44065" xr:uid="{617613CF-1AFD-4011-9CFE-40ED2A6D4BD1}"/>
    <cellStyle name="Normal 11 14 4 4 3" xfId="23060" xr:uid="{C79C4761-7D48-40A4-A7E3-2EAECC5DBB6C}"/>
    <cellStyle name="Normal 11 14 4 4 4" xfId="44064" xr:uid="{414595E2-9730-408D-BB60-D6721A1FB36B}"/>
    <cellStyle name="Normal 11 14 4 5" xfId="2555" xr:uid="{D5C0118A-74AD-4C8B-8472-7DF38FB99D66}"/>
    <cellStyle name="Normal 11 14 4 5 2" xfId="23062" xr:uid="{EFB9CD33-8FAF-4D99-A670-2B0B2A2485EC}"/>
    <cellStyle name="Normal 11 14 4 5 3" xfId="44066" xr:uid="{C5A818DA-2D47-42B9-842A-1D33F73DF0D5}"/>
    <cellStyle name="Normal 11 14 4 6" xfId="23051" xr:uid="{920D35F3-6E3E-4885-8D4E-8C7257FA19AE}"/>
    <cellStyle name="Normal 11 14 4 7" xfId="44055" xr:uid="{AEC18DA3-72E2-424D-805F-08E0CB610E81}"/>
    <cellStyle name="Normal 11 14 5" xfId="2556" xr:uid="{1B7D28D4-CD27-407D-927C-15A3D6C664CA}"/>
    <cellStyle name="Normal 11 14 5 2" xfId="2557" xr:uid="{B70CE6A7-354D-4DF5-A585-AECAE7C79A67}"/>
    <cellStyle name="Normal 11 14 5 2 2" xfId="2558" xr:uid="{A93E2626-DFE4-435A-B4A1-E8247D4F0E3C}"/>
    <cellStyle name="Normal 11 14 5 2 2 2" xfId="23065" xr:uid="{22C3DE68-646E-4778-B97C-A77D0F1B6AB7}"/>
    <cellStyle name="Normal 11 14 5 2 2 3" xfId="44069" xr:uid="{565988F4-D760-4CC2-A3A0-35A92F70DCF1}"/>
    <cellStyle name="Normal 11 14 5 2 3" xfId="23064" xr:uid="{631674C5-6261-46D2-AE55-01C90849811A}"/>
    <cellStyle name="Normal 11 14 5 2 4" xfId="44068" xr:uid="{1BE8B207-D121-4D28-AA98-1CF6035C7F8C}"/>
    <cellStyle name="Normal 11 14 5 3" xfId="2559" xr:uid="{2C735786-2EAE-4FB9-9728-DDA76380D78A}"/>
    <cellStyle name="Normal 11 14 5 3 2" xfId="23066" xr:uid="{3040E004-4091-4154-861B-9E42CFB61E04}"/>
    <cellStyle name="Normal 11 14 5 3 3" xfId="44070" xr:uid="{655DD1D7-6D1C-453C-B91B-75547FB15CA4}"/>
    <cellStyle name="Normal 11 14 5 4" xfId="23063" xr:uid="{82AACC72-5026-4857-8A79-757CF4D3A6A4}"/>
    <cellStyle name="Normal 11 14 5 5" xfId="44067" xr:uid="{5CF09D76-A566-43B6-B57A-F2E5FD0B12E7}"/>
    <cellStyle name="Normal 11 14 6" xfId="2560" xr:uid="{C77C0D8F-1744-40FB-B908-110CD7C6E8B2}"/>
    <cellStyle name="Normal 11 14 6 2" xfId="2561" xr:uid="{2E4DA9C2-7EFC-493A-AF26-C08B6A583B34}"/>
    <cellStyle name="Normal 11 14 6 2 2" xfId="2562" xr:uid="{B08F4C73-25CC-44E0-89C1-75B36F218F69}"/>
    <cellStyle name="Normal 11 14 6 2 2 2" xfId="23069" xr:uid="{FFEF0E25-DA09-4E91-8618-01F14223CCFA}"/>
    <cellStyle name="Normal 11 14 6 2 2 3" xfId="44073" xr:uid="{F66A167B-2E95-4170-B0A7-1050D2F91A2E}"/>
    <cellStyle name="Normal 11 14 6 2 3" xfId="23068" xr:uid="{DF434ABB-0494-4B52-BAFB-6A21BEEE236D}"/>
    <cellStyle name="Normal 11 14 6 2 4" xfId="44072" xr:uid="{6A38F891-3FB4-4F97-BF86-861E6919FE94}"/>
    <cellStyle name="Normal 11 14 6 3" xfId="2563" xr:uid="{31F210F4-3E84-4933-A619-B042A4A9CFF7}"/>
    <cellStyle name="Normal 11 14 6 3 2" xfId="23070" xr:uid="{58DFE1A0-ADDA-49B8-A02A-38650219E931}"/>
    <cellStyle name="Normal 11 14 6 3 3" xfId="44074" xr:uid="{3B612378-CF55-4D51-9225-6737EE9348D8}"/>
    <cellStyle name="Normal 11 14 6 4" xfId="23067" xr:uid="{378DFC50-4BDA-4C4B-A1C3-9C6C41F18173}"/>
    <cellStyle name="Normal 11 14 6 5" xfId="44071" xr:uid="{22615E3C-B3C8-4DF8-91E6-320D5386496C}"/>
    <cellStyle name="Normal 11 14 7" xfId="2564" xr:uid="{9EA3C876-681A-4FA3-970F-8E4D2BBCB78C}"/>
    <cellStyle name="Normal 11 14 7 2" xfId="23071" xr:uid="{63108C84-2352-4B8F-9D0F-C71418B181B2}"/>
    <cellStyle name="Normal 11 14 7 3" xfId="44075" xr:uid="{727923EA-38FF-455C-8822-6D2936261C63}"/>
    <cellStyle name="Normal 11 14 8" xfId="22984" xr:uid="{CC2E0B20-B5DB-4EE5-ADA2-36E2ACC8C8F7}"/>
    <cellStyle name="Normal 11 14 9" xfId="43988" xr:uid="{A47D6037-E7A1-4DD4-886D-5FDF49158652}"/>
    <cellStyle name="Normal 11 15" xfId="2565" xr:uid="{F7A5CAC6-80AC-4D1B-9917-340239C77AC3}"/>
    <cellStyle name="Normal 11 15 2" xfId="2566" xr:uid="{570722A9-746F-489B-BD04-E2EC2DA2BF38}"/>
    <cellStyle name="Normal 11 15 2 2" xfId="2567" xr:uid="{45E84D18-2CF5-4FDA-849D-C6F4C31C13E7}"/>
    <cellStyle name="Normal 11 15 2 2 2" xfId="2568" xr:uid="{B4DC6DCD-1BD4-4F9F-B141-3E090C5E8E7A}"/>
    <cellStyle name="Normal 11 15 2 2 2 2" xfId="2569" xr:uid="{06EED146-467A-4D2F-BA4B-8AE0BB24A8D6}"/>
    <cellStyle name="Normal 11 15 2 2 2 2 2" xfId="2570" xr:uid="{22D4373E-4E70-4764-AEF6-6090C975AD4E}"/>
    <cellStyle name="Normal 11 15 2 2 2 2 2 2" xfId="23077" xr:uid="{1A20AFEB-DA3E-445C-9413-33A9E289B9B9}"/>
    <cellStyle name="Normal 11 15 2 2 2 2 2 3" xfId="44081" xr:uid="{EB5A4682-3B85-4D60-B3FD-F4A7FE177C04}"/>
    <cellStyle name="Normal 11 15 2 2 2 2 3" xfId="23076" xr:uid="{35435A5B-A7AD-4DC6-AA0F-C1EA6A6063DA}"/>
    <cellStyle name="Normal 11 15 2 2 2 2 4" xfId="44080" xr:uid="{C9863913-438E-4D37-937D-8E699B598DA5}"/>
    <cellStyle name="Normal 11 15 2 2 2 3" xfId="2571" xr:uid="{D8E592CC-0FF4-428F-9A44-BF5DCC4177F7}"/>
    <cellStyle name="Normal 11 15 2 2 2 3 2" xfId="23078" xr:uid="{65E5DF6D-E215-40F6-B68C-C1BB8B375AFB}"/>
    <cellStyle name="Normal 11 15 2 2 2 3 3" xfId="44082" xr:uid="{6FD46433-1B49-40E9-A742-3A23A5BD03AA}"/>
    <cellStyle name="Normal 11 15 2 2 2 4" xfId="23075" xr:uid="{0518CCAE-36E0-47B0-8480-F7E6DAD8F035}"/>
    <cellStyle name="Normal 11 15 2 2 2 5" xfId="44079" xr:uid="{3C2EE676-D1FE-4853-961F-3E5E83B56714}"/>
    <cellStyle name="Normal 11 15 2 2 3" xfId="2572" xr:uid="{919EFB8A-6796-45B9-BCFF-91567D781A43}"/>
    <cellStyle name="Normal 11 15 2 2 3 2" xfId="2573" xr:uid="{D97CE31D-A524-415D-885A-F225B9520BB1}"/>
    <cellStyle name="Normal 11 15 2 2 3 2 2" xfId="2574" xr:uid="{91A7E518-0575-47DB-A888-4578547F2C56}"/>
    <cellStyle name="Normal 11 15 2 2 3 2 2 2" xfId="23081" xr:uid="{A2E18CD3-3485-4AE2-9BF9-87ED298CA3F0}"/>
    <cellStyle name="Normal 11 15 2 2 3 2 2 3" xfId="44085" xr:uid="{886720F3-C3E6-4F43-85D9-69B608C04D1D}"/>
    <cellStyle name="Normal 11 15 2 2 3 2 3" xfId="23080" xr:uid="{7F2150CA-8DD2-494E-8CCB-75D5A24E66F7}"/>
    <cellStyle name="Normal 11 15 2 2 3 2 4" xfId="44084" xr:uid="{9CEF3799-1D1C-4977-941F-3E204821FEFA}"/>
    <cellStyle name="Normal 11 15 2 2 3 3" xfId="2575" xr:uid="{17C69E45-0DD2-47CA-A179-E6245E5F5B26}"/>
    <cellStyle name="Normal 11 15 2 2 3 3 2" xfId="23082" xr:uid="{685FFE12-5DA4-409A-852F-60898CB4F47E}"/>
    <cellStyle name="Normal 11 15 2 2 3 3 3" xfId="44086" xr:uid="{523B73ED-B4D4-4E68-AF82-A5E36F38221E}"/>
    <cellStyle name="Normal 11 15 2 2 3 4" xfId="23079" xr:uid="{FFCEC8BA-AD57-462A-8456-80C35800E30E}"/>
    <cellStyle name="Normal 11 15 2 2 3 5" xfId="44083" xr:uid="{76B9D97E-8758-4CA0-883C-59C12E7E8A6D}"/>
    <cellStyle name="Normal 11 15 2 2 4" xfId="2576" xr:uid="{BB0373CF-3EC7-4CB3-8E9E-8B4B51444EF8}"/>
    <cellStyle name="Normal 11 15 2 2 4 2" xfId="23083" xr:uid="{2DB4049F-D4F9-4107-9A0F-88F7D6441207}"/>
    <cellStyle name="Normal 11 15 2 2 4 3" xfId="44087" xr:uid="{072C8708-2AF8-4D2B-8ABC-703E4C65BDF2}"/>
    <cellStyle name="Normal 11 15 2 2 5" xfId="23074" xr:uid="{944C4F67-0703-4990-8855-99423D8C6B61}"/>
    <cellStyle name="Normal 11 15 2 2 6" xfId="44078" xr:uid="{2BC1DF15-BF40-42D3-B4DD-C765481D065B}"/>
    <cellStyle name="Normal 11 15 2 3" xfId="2577" xr:uid="{80761046-C9B4-4A24-91DC-B2FA80FEF3B6}"/>
    <cellStyle name="Normal 11 15 2 3 2" xfId="2578" xr:uid="{CE5D5F19-03CA-47BC-8C07-295F57F525BD}"/>
    <cellStyle name="Normal 11 15 2 3 2 2" xfId="2579" xr:uid="{8FE9A94B-9795-4A9D-AAD6-10747D61C96E}"/>
    <cellStyle name="Normal 11 15 2 3 2 2 2" xfId="23086" xr:uid="{8BCAB055-F2F2-49AE-AAED-93BAD42D4FBF}"/>
    <cellStyle name="Normal 11 15 2 3 2 2 3" xfId="44090" xr:uid="{EDB59572-EB28-4CAA-9D19-FF89183BD0A3}"/>
    <cellStyle name="Normal 11 15 2 3 2 3" xfId="23085" xr:uid="{EF17B6D6-F963-452D-8CCB-67198C87FD6D}"/>
    <cellStyle name="Normal 11 15 2 3 2 4" xfId="44089" xr:uid="{CC0D513E-185D-476D-B670-05075F817B48}"/>
    <cellStyle name="Normal 11 15 2 3 3" xfId="2580" xr:uid="{D1CF52FB-62B7-4140-82DD-A0AD747B5933}"/>
    <cellStyle name="Normal 11 15 2 3 3 2" xfId="23087" xr:uid="{E639C548-3B44-4445-9EF9-92D531758551}"/>
    <cellStyle name="Normal 11 15 2 3 3 3" xfId="44091" xr:uid="{C30AEAEF-DB13-4660-9C36-611F4B88A43F}"/>
    <cellStyle name="Normal 11 15 2 3 4" xfId="23084" xr:uid="{E44535C4-3D8E-4CDF-B643-29864139E844}"/>
    <cellStyle name="Normal 11 15 2 3 5" xfId="44088" xr:uid="{5798018E-5D1A-44A6-A228-DADF26DFF00B}"/>
    <cellStyle name="Normal 11 15 2 4" xfId="2581" xr:uid="{D6F5558D-929D-44D3-B120-236A56F7D6A5}"/>
    <cellStyle name="Normal 11 15 2 4 2" xfId="2582" xr:uid="{2EDAE82D-6DEB-443C-92B8-E6A94213F150}"/>
    <cellStyle name="Normal 11 15 2 4 2 2" xfId="2583" xr:uid="{73B3E4FA-9AF2-4F3F-890C-8CB8B0DDBF55}"/>
    <cellStyle name="Normal 11 15 2 4 2 2 2" xfId="23090" xr:uid="{A5681844-489B-433A-B085-D5FB98CC6B1C}"/>
    <cellStyle name="Normal 11 15 2 4 2 2 3" xfId="44094" xr:uid="{730ED4E3-FD6F-4441-92D7-12D8772B69C3}"/>
    <cellStyle name="Normal 11 15 2 4 2 3" xfId="23089" xr:uid="{DD891ECE-6C90-4D3F-BDA3-CFD18268E444}"/>
    <cellStyle name="Normal 11 15 2 4 2 4" xfId="44093" xr:uid="{1490698A-EB1C-42C4-8013-11D0386C6FA9}"/>
    <cellStyle name="Normal 11 15 2 4 3" xfId="2584" xr:uid="{4DAB089E-BDE1-41D8-84DD-2C6BDDF9A099}"/>
    <cellStyle name="Normal 11 15 2 4 3 2" xfId="23091" xr:uid="{796788AE-7E72-471D-9BDF-CAA30248B70F}"/>
    <cellStyle name="Normal 11 15 2 4 3 3" xfId="44095" xr:uid="{C0D8F67D-A66E-4A3F-B911-939CC7AEC52A}"/>
    <cellStyle name="Normal 11 15 2 4 4" xfId="23088" xr:uid="{C3D67AFD-95DA-4540-B36C-B33D816ACF6E}"/>
    <cellStyle name="Normal 11 15 2 4 5" xfId="44092" xr:uid="{5C0E8821-9E9F-44D8-80B2-D652E269A183}"/>
    <cellStyle name="Normal 11 15 2 5" xfId="2585" xr:uid="{4EFB41A4-C0D9-47BA-903D-5BB17064DE49}"/>
    <cellStyle name="Normal 11 15 2 5 2" xfId="23092" xr:uid="{45589423-AFA7-4FC7-9FE9-9D9D2968545E}"/>
    <cellStyle name="Normal 11 15 2 5 3" xfId="44096" xr:uid="{3B7CCC60-AD29-4A11-AE0F-B1D111BA24EA}"/>
    <cellStyle name="Normal 11 15 2 6" xfId="23073" xr:uid="{3B707C49-D671-4991-A071-20422C3FEEDD}"/>
    <cellStyle name="Normal 11 15 2 7" xfId="44077" xr:uid="{D88846F1-B9A0-47BF-BB7A-1B6A3A16C928}"/>
    <cellStyle name="Normal 11 15 3" xfId="2586" xr:uid="{722D3569-7402-4CE7-877B-8A07804986FB}"/>
    <cellStyle name="Normal 11 15 3 2" xfId="2587" xr:uid="{4DF03647-F28F-4ED9-B28F-790A33B2E4CA}"/>
    <cellStyle name="Normal 11 15 3 2 2" xfId="2588" xr:uid="{2997B4A8-6C7C-4DAE-8D82-9B6A8948A14B}"/>
    <cellStyle name="Normal 11 15 3 2 2 2" xfId="2589" xr:uid="{4A9F86D2-83ED-4F7E-9ED2-8AC22120E501}"/>
    <cellStyle name="Normal 11 15 3 2 2 2 2" xfId="23096" xr:uid="{99935020-40C5-4105-961A-94C32062AE7B}"/>
    <cellStyle name="Normal 11 15 3 2 2 2 3" xfId="44100" xr:uid="{99AD7A82-15FF-4499-9EE8-BDAFDB404BEE}"/>
    <cellStyle name="Normal 11 15 3 2 2 3" xfId="23095" xr:uid="{8BBC56FC-FD10-41BD-9B91-70B05B0DF375}"/>
    <cellStyle name="Normal 11 15 3 2 2 4" xfId="44099" xr:uid="{45853BF9-42F4-422E-8E15-28C2018061C0}"/>
    <cellStyle name="Normal 11 15 3 2 3" xfId="2590" xr:uid="{BDFED7E0-D971-4F34-8273-15023993A8BB}"/>
    <cellStyle name="Normal 11 15 3 2 3 2" xfId="23097" xr:uid="{663CC1B6-B918-4E58-88CE-BE97B14362C5}"/>
    <cellStyle name="Normal 11 15 3 2 3 3" xfId="44101" xr:uid="{8E00AA5C-7A82-4D2F-B131-3F6E1461304A}"/>
    <cellStyle name="Normal 11 15 3 2 4" xfId="23094" xr:uid="{142EA7EB-1809-4113-9D77-5DEC9E1466BB}"/>
    <cellStyle name="Normal 11 15 3 2 5" xfId="44098" xr:uid="{F5FBE0BF-9EC9-4B71-BF69-A5E6CF1D33BF}"/>
    <cellStyle name="Normal 11 15 3 3" xfId="2591" xr:uid="{56A4A30E-4944-4BE7-B07A-8E68816427AE}"/>
    <cellStyle name="Normal 11 15 3 3 2" xfId="2592" xr:uid="{2E026414-42C3-442B-83AF-C6C6B3B3BEFA}"/>
    <cellStyle name="Normal 11 15 3 3 2 2" xfId="2593" xr:uid="{67F1FB66-0C12-43B0-8DC0-D70E101C7159}"/>
    <cellStyle name="Normal 11 15 3 3 2 2 2" xfId="23100" xr:uid="{CAFBCDB2-CA96-49B0-A1CE-3509167720AB}"/>
    <cellStyle name="Normal 11 15 3 3 2 2 3" xfId="44104" xr:uid="{3CDE0EAA-B1BF-4E22-8CD7-371ED2F3F4FB}"/>
    <cellStyle name="Normal 11 15 3 3 2 3" xfId="23099" xr:uid="{6E24D8C5-4EBB-4E94-9A0A-81C70B2FE20B}"/>
    <cellStyle name="Normal 11 15 3 3 2 4" xfId="44103" xr:uid="{1D95FC13-37F1-44C3-A45E-97C58167486A}"/>
    <cellStyle name="Normal 11 15 3 3 3" xfId="2594" xr:uid="{127E0E63-E321-4062-B565-7658F384FFF8}"/>
    <cellStyle name="Normal 11 15 3 3 3 2" xfId="23101" xr:uid="{003D5DF7-FAFD-4C01-A248-BAD74A55669D}"/>
    <cellStyle name="Normal 11 15 3 3 3 3" xfId="44105" xr:uid="{BDD0F051-63B9-457B-9A15-268478475BF3}"/>
    <cellStyle name="Normal 11 15 3 3 4" xfId="23098" xr:uid="{8D883058-B77C-4291-AAC8-6322AEC86FB0}"/>
    <cellStyle name="Normal 11 15 3 3 5" xfId="44102" xr:uid="{F816089C-4050-4905-BB37-245CD1E2E4A1}"/>
    <cellStyle name="Normal 11 15 3 4" xfId="2595" xr:uid="{9720225D-1606-433B-A328-9C6BA3D9B49A}"/>
    <cellStyle name="Normal 11 15 3 4 2" xfId="23102" xr:uid="{15386925-F445-4955-992B-124900332B1F}"/>
    <cellStyle name="Normal 11 15 3 4 3" xfId="44106" xr:uid="{BA675B10-2276-401D-B535-7369BA8DE2E2}"/>
    <cellStyle name="Normal 11 15 3 5" xfId="23093" xr:uid="{13447DC8-4996-4BB3-A5F8-9EFB748C4C50}"/>
    <cellStyle name="Normal 11 15 3 6" xfId="44097" xr:uid="{1F5272B1-A0CD-4802-84DA-25217880FBAE}"/>
    <cellStyle name="Normal 11 15 4" xfId="2596" xr:uid="{A9D82DBB-2467-486E-9D54-DE5934F2FABF}"/>
    <cellStyle name="Normal 11 15 4 2" xfId="2597" xr:uid="{3CE4E4F9-D81C-4C17-AB2D-D79036D541D7}"/>
    <cellStyle name="Normal 11 15 4 2 2" xfId="2598" xr:uid="{D7303B5C-F68B-4BD6-9B9A-121F7DFB18C9}"/>
    <cellStyle name="Normal 11 15 4 2 2 2" xfId="23105" xr:uid="{BD05DDA5-AFE3-4E64-946B-FAE7D96F96B1}"/>
    <cellStyle name="Normal 11 15 4 2 2 3" xfId="44109" xr:uid="{959F0746-A07B-472A-8DAC-FDCCF70757D7}"/>
    <cellStyle name="Normal 11 15 4 2 3" xfId="23104" xr:uid="{D6DDC12F-4640-4474-9969-842D50DACFE7}"/>
    <cellStyle name="Normal 11 15 4 2 4" xfId="44108" xr:uid="{B4F932D8-9D3F-4E6A-9E95-B1D49E4F35F9}"/>
    <cellStyle name="Normal 11 15 4 3" xfId="2599" xr:uid="{A8BE194B-313E-41E6-A4D1-F3C367F2B490}"/>
    <cellStyle name="Normal 11 15 4 3 2" xfId="23106" xr:uid="{2B6652C0-E05A-4EA5-B9AC-7EF35D443EC3}"/>
    <cellStyle name="Normal 11 15 4 3 3" xfId="44110" xr:uid="{B9C7FD59-1988-4B2C-8215-45C73C53BA88}"/>
    <cellStyle name="Normal 11 15 4 4" xfId="23103" xr:uid="{77D76A5D-FC7D-45CA-80B1-97009991ED5F}"/>
    <cellStyle name="Normal 11 15 4 5" xfId="44107" xr:uid="{195BE512-971A-467B-A2AA-D4F0B80CFB42}"/>
    <cellStyle name="Normal 11 15 5" xfId="2600" xr:uid="{A1EFE95E-C740-48B1-BBBA-406F0DF31BC8}"/>
    <cellStyle name="Normal 11 15 5 2" xfId="2601" xr:uid="{E171DC81-9228-4A9E-9C47-858EA4391F52}"/>
    <cellStyle name="Normal 11 15 5 2 2" xfId="2602" xr:uid="{8DD286F9-F30C-4C10-AA6E-0715D95AE3C1}"/>
    <cellStyle name="Normal 11 15 5 2 2 2" xfId="23109" xr:uid="{7E662E66-49A4-4641-BF10-C650255D913F}"/>
    <cellStyle name="Normal 11 15 5 2 2 3" xfId="44113" xr:uid="{1535C080-A89D-458D-8996-34451B2E77B8}"/>
    <cellStyle name="Normal 11 15 5 2 3" xfId="23108" xr:uid="{FA1B1710-8A72-452A-8254-E3D7A24224F3}"/>
    <cellStyle name="Normal 11 15 5 2 4" xfId="44112" xr:uid="{06F71B8A-02C8-4AF1-B50E-FD9989694578}"/>
    <cellStyle name="Normal 11 15 5 3" xfId="2603" xr:uid="{5E822C9E-A0A5-43F7-96F0-6BED31D50487}"/>
    <cellStyle name="Normal 11 15 5 3 2" xfId="23110" xr:uid="{6937786A-4AD8-4F27-ABAC-E3194B461361}"/>
    <cellStyle name="Normal 11 15 5 3 3" xfId="44114" xr:uid="{0F7782E8-68C1-4651-AF23-0202D41B328F}"/>
    <cellStyle name="Normal 11 15 5 4" xfId="23107" xr:uid="{CCF4ED50-A1F2-416D-ADE1-055454DCBACA}"/>
    <cellStyle name="Normal 11 15 5 5" xfId="44111" xr:uid="{31DD0302-47B7-499E-9451-88757F3912E0}"/>
    <cellStyle name="Normal 11 15 6" xfId="2604" xr:uid="{ED1F50B1-2385-4250-ADA1-5F5977B59912}"/>
    <cellStyle name="Normal 11 15 6 2" xfId="23111" xr:uid="{46179BB7-81CD-4FEA-A769-C42FF1A0B2B3}"/>
    <cellStyle name="Normal 11 15 6 3" xfId="44115" xr:uid="{E5E8CF9F-2EC9-4FBF-9D28-587D943F33C5}"/>
    <cellStyle name="Normal 11 15 7" xfId="23072" xr:uid="{36C73513-60AF-449F-A57C-E844DC1AB2EA}"/>
    <cellStyle name="Normal 11 15 8" xfId="44076" xr:uid="{F24661E4-27B8-4663-8E97-D233FD1DC128}"/>
    <cellStyle name="Normal 11 16" xfId="2605" xr:uid="{E7DA6D35-2525-46BC-847C-F698767FFC2B}"/>
    <cellStyle name="Normal 11 16 2" xfId="2606" xr:uid="{66717DD3-2022-43CA-880E-D872F0C20AF9}"/>
    <cellStyle name="Normal 11 16 2 2" xfId="2607" xr:uid="{7AFD45B6-F115-4587-8F0F-C34B247D834B}"/>
    <cellStyle name="Normal 11 16 2 2 2" xfId="2608" xr:uid="{34E06A35-02DF-4296-8FE9-F7743E5A6B46}"/>
    <cellStyle name="Normal 11 16 2 2 2 2" xfId="2609" xr:uid="{4FA39196-5287-4D4A-9870-59301E3A10B5}"/>
    <cellStyle name="Normal 11 16 2 2 2 2 2" xfId="2610" xr:uid="{26E3797D-5E7F-477B-8069-7AA4C957605B}"/>
    <cellStyle name="Normal 11 16 2 2 2 2 2 2" xfId="23117" xr:uid="{EEB6772B-FF43-47FB-95BA-BBD316AD15BE}"/>
    <cellStyle name="Normal 11 16 2 2 2 2 2 3" xfId="44121" xr:uid="{FEA639FF-52A7-4E5E-BB31-265142C4086F}"/>
    <cellStyle name="Normal 11 16 2 2 2 2 3" xfId="23116" xr:uid="{DBBEE33A-EF69-434D-8E12-E811E23D3917}"/>
    <cellStyle name="Normal 11 16 2 2 2 2 4" xfId="44120" xr:uid="{C93F79FD-B29D-4BBD-9DAC-E558D63EE0CD}"/>
    <cellStyle name="Normal 11 16 2 2 2 3" xfId="2611" xr:uid="{7FB0A19A-D40F-4FF2-84C0-9567E6CA7DBC}"/>
    <cellStyle name="Normal 11 16 2 2 2 3 2" xfId="23118" xr:uid="{5E0007A4-4B71-4A59-9292-4578673695F4}"/>
    <cellStyle name="Normal 11 16 2 2 2 3 3" xfId="44122" xr:uid="{CF71928A-0EA0-4B57-9935-75998E703EDA}"/>
    <cellStyle name="Normal 11 16 2 2 2 4" xfId="23115" xr:uid="{0DCDD0B7-B3E8-4A48-B5FC-2A03871FD092}"/>
    <cellStyle name="Normal 11 16 2 2 2 5" xfId="44119" xr:uid="{C3776434-357A-406F-A9C6-0238AD76B93D}"/>
    <cellStyle name="Normal 11 16 2 2 3" xfId="2612" xr:uid="{C8D4B7A5-1633-487C-8EB2-78A2CC105ABC}"/>
    <cellStyle name="Normal 11 16 2 2 3 2" xfId="2613" xr:uid="{07CAB9D6-7D89-415D-9B78-CA0A1E1A8208}"/>
    <cellStyle name="Normal 11 16 2 2 3 2 2" xfId="2614" xr:uid="{EF754006-9400-42AD-8A09-AFC1200E73ED}"/>
    <cellStyle name="Normal 11 16 2 2 3 2 2 2" xfId="23121" xr:uid="{C85CC41E-3889-4627-B00A-55B32CBC24C0}"/>
    <cellStyle name="Normal 11 16 2 2 3 2 2 3" xfId="44125" xr:uid="{69900C30-F508-446B-BF2E-975EF3301FEE}"/>
    <cellStyle name="Normal 11 16 2 2 3 2 3" xfId="23120" xr:uid="{9752A914-2239-44CD-A1FF-60621958AB9B}"/>
    <cellStyle name="Normal 11 16 2 2 3 2 4" xfId="44124" xr:uid="{8606C776-57AC-498E-B4A3-A8F691B311C9}"/>
    <cellStyle name="Normal 11 16 2 2 3 3" xfId="2615" xr:uid="{6DE9B661-1599-48EA-9620-E9DED63EBE36}"/>
    <cellStyle name="Normal 11 16 2 2 3 3 2" xfId="23122" xr:uid="{E9215263-E599-4E27-99CC-EF8BC6DD56C2}"/>
    <cellStyle name="Normal 11 16 2 2 3 3 3" xfId="44126" xr:uid="{F658298B-1624-4334-BAEB-C8868BC97C9B}"/>
    <cellStyle name="Normal 11 16 2 2 3 4" xfId="23119" xr:uid="{5B433607-B3CB-44ED-ABD0-C364D1C2ED46}"/>
    <cellStyle name="Normal 11 16 2 2 3 5" xfId="44123" xr:uid="{E5026BA4-8F20-4520-BD82-57BA8B5ABF30}"/>
    <cellStyle name="Normal 11 16 2 2 4" xfId="2616" xr:uid="{645B2AC6-305C-40CA-9C46-B0B5153596B8}"/>
    <cellStyle name="Normal 11 16 2 2 4 2" xfId="23123" xr:uid="{FDC17388-CB7F-4DC5-86DC-64F29B44EF72}"/>
    <cellStyle name="Normal 11 16 2 2 4 3" xfId="44127" xr:uid="{E5571F29-CBDB-4C43-B726-F09E11B39F39}"/>
    <cellStyle name="Normal 11 16 2 2 5" xfId="23114" xr:uid="{3DEF9481-88D6-4037-AD2C-3E302A785806}"/>
    <cellStyle name="Normal 11 16 2 2 6" xfId="44118" xr:uid="{264072D6-2EAD-4C31-8BE7-A4109F4C70CF}"/>
    <cellStyle name="Normal 11 16 2 3" xfId="2617" xr:uid="{E71A25A4-BE51-4CB0-9D2E-DAFDA387F8D8}"/>
    <cellStyle name="Normal 11 16 2 3 2" xfId="2618" xr:uid="{D5AFD58C-50A0-4517-8FDE-90CA88FD092B}"/>
    <cellStyle name="Normal 11 16 2 3 2 2" xfId="2619" xr:uid="{76FC6521-04FC-4DAF-AFD4-07DF743E2758}"/>
    <cellStyle name="Normal 11 16 2 3 2 2 2" xfId="23126" xr:uid="{6DBB6FF2-01DF-4C6E-B162-28D85AA5B491}"/>
    <cellStyle name="Normal 11 16 2 3 2 2 3" xfId="44130" xr:uid="{1DBE1613-A93F-4CD6-8BB4-6ADB83DB0465}"/>
    <cellStyle name="Normal 11 16 2 3 2 3" xfId="23125" xr:uid="{4A766DCA-FF55-46D3-8110-16C0CC327576}"/>
    <cellStyle name="Normal 11 16 2 3 2 4" xfId="44129" xr:uid="{DB1A0BF6-E43B-4B9D-B369-A08DACDAC174}"/>
    <cellStyle name="Normal 11 16 2 3 3" xfId="2620" xr:uid="{B5D3792E-B63E-487C-BA41-A6752342F616}"/>
    <cellStyle name="Normal 11 16 2 3 3 2" xfId="23127" xr:uid="{92C6CC97-8673-4F58-B574-D35D2084B145}"/>
    <cellStyle name="Normal 11 16 2 3 3 3" xfId="44131" xr:uid="{ED12D9AC-FD3F-49D7-871D-C2975C1D8DFB}"/>
    <cellStyle name="Normal 11 16 2 3 4" xfId="23124" xr:uid="{D1EBEAED-D069-4018-95C1-39AF7D336A3F}"/>
    <cellStyle name="Normal 11 16 2 3 5" xfId="44128" xr:uid="{E065ECAD-1C61-4FB9-88A0-2C1049C0BAA9}"/>
    <cellStyle name="Normal 11 16 2 4" xfId="2621" xr:uid="{B4123014-1FDE-4F10-A6E7-42DB89EF7AD9}"/>
    <cellStyle name="Normal 11 16 2 4 2" xfId="2622" xr:uid="{778C76DC-5DEF-43A4-B369-F0D2AAE1E093}"/>
    <cellStyle name="Normal 11 16 2 4 2 2" xfId="2623" xr:uid="{519C15DC-BC61-4E1E-A806-9D4214A8EB4B}"/>
    <cellStyle name="Normal 11 16 2 4 2 2 2" xfId="23130" xr:uid="{7B1C04AB-D0DD-454C-A028-667AA9F2FBE3}"/>
    <cellStyle name="Normal 11 16 2 4 2 2 3" xfId="44134" xr:uid="{EF2535E0-BC41-41FE-AB9A-6BEB62131477}"/>
    <cellStyle name="Normal 11 16 2 4 2 3" xfId="23129" xr:uid="{12010AF2-C617-4F28-8BC5-4D26B868D636}"/>
    <cellStyle name="Normal 11 16 2 4 2 4" xfId="44133" xr:uid="{448B1AAE-846A-4655-A036-8DA2DA1AF69B}"/>
    <cellStyle name="Normal 11 16 2 4 3" xfId="2624" xr:uid="{F1DD58DB-5EB8-4A59-AC52-F91A98D41CF5}"/>
    <cellStyle name="Normal 11 16 2 4 3 2" xfId="23131" xr:uid="{8C02E13C-E64E-4A7D-A1AC-2B588A44ED21}"/>
    <cellStyle name="Normal 11 16 2 4 3 3" xfId="44135" xr:uid="{59693714-DE11-44FB-A90B-3D7C4846441A}"/>
    <cellStyle name="Normal 11 16 2 4 4" xfId="23128" xr:uid="{FF4B1560-008E-4D98-A170-31A6065B2AEA}"/>
    <cellStyle name="Normal 11 16 2 4 5" xfId="44132" xr:uid="{25E0A85E-3522-4E90-A3DD-5CD598BED35C}"/>
    <cellStyle name="Normal 11 16 2 5" xfId="2625" xr:uid="{E1E769F8-4D99-4206-B870-AEF4C2684B8D}"/>
    <cellStyle name="Normal 11 16 2 5 2" xfId="23132" xr:uid="{FA2ABA51-A8DF-4B2E-B980-D2F250DB992E}"/>
    <cellStyle name="Normal 11 16 2 5 3" xfId="44136" xr:uid="{D4F897C1-2D24-42E1-BFD3-BEC0155DFF86}"/>
    <cellStyle name="Normal 11 16 2 6" xfId="23113" xr:uid="{CBC1419B-4D3F-4020-B983-31086DEC5BFC}"/>
    <cellStyle name="Normal 11 16 2 7" xfId="44117" xr:uid="{878DBA0E-2516-4D15-AD32-A856F2597D9A}"/>
    <cellStyle name="Normal 11 16 3" xfId="2626" xr:uid="{FE8B4D6D-D922-4C35-A0A7-DC15A96953D2}"/>
    <cellStyle name="Normal 11 16 3 2" xfId="2627" xr:uid="{2DB1A37F-69BC-4B4D-BD77-98EC8A505B59}"/>
    <cellStyle name="Normal 11 16 3 2 2" xfId="2628" xr:uid="{C32C0C50-AEEA-402C-B621-FF5037154D28}"/>
    <cellStyle name="Normal 11 16 3 2 2 2" xfId="2629" xr:uid="{1EB6D608-5119-4464-B2B7-9D84AEB2020A}"/>
    <cellStyle name="Normal 11 16 3 2 2 2 2" xfId="23136" xr:uid="{67E7B307-3089-4CF0-B82B-6D7242D031AA}"/>
    <cellStyle name="Normal 11 16 3 2 2 2 3" xfId="44140" xr:uid="{DE7D75D7-9542-40DD-B1AD-0E23620BDBAA}"/>
    <cellStyle name="Normal 11 16 3 2 2 3" xfId="23135" xr:uid="{19B5A4F3-A186-436B-A3B1-0863A10EA48B}"/>
    <cellStyle name="Normal 11 16 3 2 2 4" xfId="44139" xr:uid="{DFAC171F-0559-4953-911F-BD9387A0C92A}"/>
    <cellStyle name="Normal 11 16 3 2 3" xfId="2630" xr:uid="{F2951DCC-3BEC-47EB-B950-641AB738A47D}"/>
    <cellStyle name="Normal 11 16 3 2 3 2" xfId="23137" xr:uid="{FD50BFAD-AF6A-4FF1-BCFD-F43226F5443D}"/>
    <cellStyle name="Normal 11 16 3 2 3 3" xfId="44141" xr:uid="{9E7CE466-56C1-4107-8082-3BCED97CADC1}"/>
    <cellStyle name="Normal 11 16 3 2 4" xfId="23134" xr:uid="{B7079E98-B5DD-4EDE-9834-21354E46C64D}"/>
    <cellStyle name="Normal 11 16 3 2 5" xfId="44138" xr:uid="{3DBE15BD-1A20-4E30-93F8-FA55D5C4B183}"/>
    <cellStyle name="Normal 11 16 3 3" xfId="2631" xr:uid="{7C593216-DC7B-4A64-8EE9-3ED063AC8B04}"/>
    <cellStyle name="Normal 11 16 3 3 2" xfId="2632" xr:uid="{241C6B86-0299-4DC4-9693-5E87AC0FF7FF}"/>
    <cellStyle name="Normal 11 16 3 3 2 2" xfId="2633" xr:uid="{6E1567AA-EA5D-4F3A-A99D-F37B8CF33601}"/>
    <cellStyle name="Normal 11 16 3 3 2 2 2" xfId="23140" xr:uid="{955E2E05-9BDF-4504-8E12-25F4DC10AE99}"/>
    <cellStyle name="Normal 11 16 3 3 2 2 3" xfId="44144" xr:uid="{8F7E85A7-65D9-40E4-99BB-D121F439DC9E}"/>
    <cellStyle name="Normal 11 16 3 3 2 3" xfId="23139" xr:uid="{5DDD3A88-CA22-409B-892D-2B7EF41CAB03}"/>
    <cellStyle name="Normal 11 16 3 3 2 4" xfId="44143" xr:uid="{5DF1F0A0-885B-4773-9887-4D0B20B21B89}"/>
    <cellStyle name="Normal 11 16 3 3 3" xfId="2634" xr:uid="{2F1ED01A-3BB2-4105-B2F8-324E414383BA}"/>
    <cellStyle name="Normal 11 16 3 3 3 2" xfId="23141" xr:uid="{3C042441-47D3-41BE-B403-5C74A94B0951}"/>
    <cellStyle name="Normal 11 16 3 3 3 3" xfId="44145" xr:uid="{9D6B318A-888C-4E6F-8FA8-7D181433E5FC}"/>
    <cellStyle name="Normal 11 16 3 3 4" xfId="23138" xr:uid="{F2A5E9BD-0872-447E-BA9E-EB73422FC940}"/>
    <cellStyle name="Normal 11 16 3 3 5" xfId="44142" xr:uid="{365BC589-7D32-4541-8933-6926C9D09AE1}"/>
    <cellStyle name="Normal 11 16 3 4" xfId="2635" xr:uid="{8D518861-5C10-4349-AA45-07BA5F2D0D77}"/>
    <cellStyle name="Normal 11 16 3 4 2" xfId="23142" xr:uid="{DA33E6FB-4847-4813-89DB-DEB9FCEC0D3E}"/>
    <cellStyle name="Normal 11 16 3 4 3" xfId="44146" xr:uid="{A652F097-C557-40C3-88E6-2EBF99E7A193}"/>
    <cellStyle name="Normal 11 16 3 5" xfId="23133" xr:uid="{4DE507FA-929D-46A3-BF0E-D752C1C6B6CC}"/>
    <cellStyle name="Normal 11 16 3 6" xfId="44137" xr:uid="{20AF8E9E-FCBB-4759-A2DE-07D8606F5985}"/>
    <cellStyle name="Normal 11 16 4" xfId="2636" xr:uid="{5619FEA2-E496-463C-887A-48F44D857993}"/>
    <cellStyle name="Normal 11 16 4 2" xfId="2637" xr:uid="{589D70F9-188D-4351-8B05-B139D735119F}"/>
    <cellStyle name="Normal 11 16 4 2 2" xfId="2638" xr:uid="{058DE480-ACDA-4C39-B062-BE44C3B3F4E0}"/>
    <cellStyle name="Normal 11 16 4 2 2 2" xfId="23145" xr:uid="{08AC12C9-D073-4E7B-B74D-CF80E7BFB5AC}"/>
    <cellStyle name="Normal 11 16 4 2 2 3" xfId="44149" xr:uid="{FC2FEA6A-D3D8-4649-9A2E-718AB1A1F588}"/>
    <cellStyle name="Normal 11 16 4 2 3" xfId="23144" xr:uid="{77E93377-A9DD-4577-8B29-94A956C1495A}"/>
    <cellStyle name="Normal 11 16 4 2 4" xfId="44148" xr:uid="{5060BC3E-AEFD-4C1B-9A40-ED8F4A9EAD6B}"/>
    <cellStyle name="Normal 11 16 4 3" xfId="2639" xr:uid="{8DC4F28A-5FDD-4410-86E7-123C62A03162}"/>
    <cellStyle name="Normal 11 16 4 3 2" xfId="23146" xr:uid="{6BC62C7D-CE56-4F04-83C6-10C823118265}"/>
    <cellStyle name="Normal 11 16 4 3 3" xfId="44150" xr:uid="{F4FEC1C7-CBAF-435C-A48B-3ABBBB48940A}"/>
    <cellStyle name="Normal 11 16 4 4" xfId="23143" xr:uid="{18577C3B-0CFA-413E-AC47-A3DB130A571F}"/>
    <cellStyle name="Normal 11 16 4 5" xfId="44147" xr:uid="{23AF2B52-2AF8-4D51-B5D0-6F9A8F71ECCB}"/>
    <cellStyle name="Normal 11 16 5" xfId="2640" xr:uid="{D6BAFA75-C4C4-458D-A8FA-3F50BBDC32E0}"/>
    <cellStyle name="Normal 11 16 5 2" xfId="2641" xr:uid="{8B90DB67-0A00-43C1-AB13-E8D8606C026C}"/>
    <cellStyle name="Normal 11 16 5 2 2" xfId="2642" xr:uid="{6790AE52-2E17-403C-BBA7-1FA98BA7EC1B}"/>
    <cellStyle name="Normal 11 16 5 2 2 2" xfId="23149" xr:uid="{E37EC3B8-67E1-43B7-9B66-88F982F60AB6}"/>
    <cellStyle name="Normal 11 16 5 2 2 3" xfId="44153" xr:uid="{3A4BB0E2-899B-4096-9BC1-4C4054D957CA}"/>
    <cellStyle name="Normal 11 16 5 2 3" xfId="23148" xr:uid="{089FF122-9CDA-4563-BA8E-423E355C0EBF}"/>
    <cellStyle name="Normal 11 16 5 2 4" xfId="44152" xr:uid="{3A4F0596-6E3C-42F6-9701-6CAA03E8709F}"/>
    <cellStyle name="Normal 11 16 5 3" xfId="2643" xr:uid="{C80ACF86-E68E-4DC4-B0BE-84B3E0020EF7}"/>
    <cellStyle name="Normal 11 16 5 3 2" xfId="23150" xr:uid="{0D72DE9A-7893-4041-99F0-A885D26702E7}"/>
    <cellStyle name="Normal 11 16 5 3 3" xfId="44154" xr:uid="{32521D00-884C-4396-A657-C8CCD0A07497}"/>
    <cellStyle name="Normal 11 16 5 4" xfId="23147" xr:uid="{03ABC8A8-B0A3-40D6-8CD2-E1D4E777E5DB}"/>
    <cellStyle name="Normal 11 16 5 5" xfId="44151" xr:uid="{2C4DC45F-D572-401F-8C35-64CF87328D79}"/>
    <cellStyle name="Normal 11 16 6" xfId="2644" xr:uid="{FF97ED95-E06A-477E-A035-D21C5994713E}"/>
    <cellStyle name="Normal 11 16 6 2" xfId="23151" xr:uid="{06D05924-2FA0-45FE-9725-E7F79FBBCC87}"/>
    <cellStyle name="Normal 11 16 6 3" xfId="44155" xr:uid="{D9FEF3DA-3C3D-475D-B870-8391D5E9CFE8}"/>
    <cellStyle name="Normal 11 16 7" xfId="23112" xr:uid="{7A59E42C-2E5D-4D22-BA10-ECCA5B1DC72D}"/>
    <cellStyle name="Normal 11 16 8" xfId="44116" xr:uid="{7335AEA5-F8B4-47F1-A08C-8080AE42FC90}"/>
    <cellStyle name="Normal 11 17" xfId="2645" xr:uid="{D4CA46DA-1249-4082-BBD9-E37ABD102EC4}"/>
    <cellStyle name="Normal 11 17 2" xfId="2646" xr:uid="{35791685-2EDA-418A-B202-4CD42161EC6B}"/>
    <cellStyle name="Normal 11 17 2 2" xfId="2647" xr:uid="{D802B55C-3ACF-4033-A5E1-234B3D7468E1}"/>
    <cellStyle name="Normal 11 17 2 2 2" xfId="2648" xr:uid="{4AFA56C6-5377-4451-9AFA-47F2A485B009}"/>
    <cellStyle name="Normal 11 17 2 2 2 2" xfId="2649" xr:uid="{B5ACB212-8A29-4BBA-ABA1-B5818CAFAF70}"/>
    <cellStyle name="Normal 11 17 2 2 2 2 2" xfId="2650" xr:uid="{94F69EE6-B4DF-4AEC-9C9A-6B3756268B95}"/>
    <cellStyle name="Normal 11 17 2 2 2 2 2 2" xfId="23157" xr:uid="{0CD3CA8F-2D92-4863-BDAE-857284AE75A1}"/>
    <cellStyle name="Normal 11 17 2 2 2 2 2 3" xfId="44161" xr:uid="{CE095350-D908-4850-8F31-BCA3EFBD2BC9}"/>
    <cellStyle name="Normal 11 17 2 2 2 2 3" xfId="23156" xr:uid="{89962AA6-00E5-400B-A05F-450B2E4B9FDF}"/>
    <cellStyle name="Normal 11 17 2 2 2 2 4" xfId="44160" xr:uid="{E0735F32-23C8-427D-9EE1-FAB106D7B909}"/>
    <cellStyle name="Normal 11 17 2 2 2 3" xfId="2651" xr:uid="{D49C1AB7-B76B-49C7-A9D8-0285AAA26AF5}"/>
    <cellStyle name="Normal 11 17 2 2 2 3 2" xfId="23158" xr:uid="{8535B5BD-E63D-4CFF-A8A9-5427B31FA217}"/>
    <cellStyle name="Normal 11 17 2 2 2 3 3" xfId="44162" xr:uid="{F3379C4E-C6C4-4641-A95E-70F551868F29}"/>
    <cellStyle name="Normal 11 17 2 2 2 4" xfId="23155" xr:uid="{F609CC52-FF5C-4696-83E6-98DE379C689B}"/>
    <cellStyle name="Normal 11 17 2 2 2 5" xfId="44159" xr:uid="{F40B1926-F892-4964-B956-CF5A3038208C}"/>
    <cellStyle name="Normal 11 17 2 2 3" xfId="2652" xr:uid="{381E693A-47FE-49A9-92B2-7590F60ED5BD}"/>
    <cellStyle name="Normal 11 17 2 2 3 2" xfId="2653" xr:uid="{C3C2D065-E8B5-414D-B4D0-85C48BBC14FB}"/>
    <cellStyle name="Normal 11 17 2 2 3 2 2" xfId="2654" xr:uid="{7A82373C-6957-4FC6-9104-53788D116922}"/>
    <cellStyle name="Normal 11 17 2 2 3 2 2 2" xfId="23161" xr:uid="{FF46A119-1D3D-4BA3-B5B8-EAB19B795243}"/>
    <cellStyle name="Normal 11 17 2 2 3 2 2 3" xfId="44165" xr:uid="{EF802D2C-7945-40CF-8E35-22A0370751E6}"/>
    <cellStyle name="Normal 11 17 2 2 3 2 3" xfId="23160" xr:uid="{D6B4BFA5-70BD-4314-A061-3FCF29101DB5}"/>
    <cellStyle name="Normal 11 17 2 2 3 2 4" xfId="44164" xr:uid="{F17800F6-9443-452C-BA76-C6248C18A8B2}"/>
    <cellStyle name="Normal 11 17 2 2 3 3" xfId="2655" xr:uid="{F1AC9F55-015D-46CD-AB5D-E9CE8D908A53}"/>
    <cellStyle name="Normal 11 17 2 2 3 3 2" xfId="23162" xr:uid="{6FD433F5-D170-4D44-BD97-7C0B5A8227B1}"/>
    <cellStyle name="Normal 11 17 2 2 3 3 3" xfId="44166" xr:uid="{6C00A02A-3CBB-4D7B-9171-FF24C52643D5}"/>
    <cellStyle name="Normal 11 17 2 2 3 4" xfId="23159" xr:uid="{782409FF-6D42-459B-AEA3-5DD9D3681C96}"/>
    <cellStyle name="Normal 11 17 2 2 3 5" xfId="44163" xr:uid="{D466A6B5-9E54-472D-B6C7-0951C2B56ED5}"/>
    <cellStyle name="Normal 11 17 2 2 4" xfId="2656" xr:uid="{F55BA6E9-463A-4970-B354-453DA61F047C}"/>
    <cellStyle name="Normal 11 17 2 2 4 2" xfId="23163" xr:uid="{E34D5BA9-2467-48C3-A782-8F8C90BD150E}"/>
    <cellStyle name="Normal 11 17 2 2 4 3" xfId="44167" xr:uid="{44D82FED-D640-49FD-9427-838672476C6A}"/>
    <cellStyle name="Normal 11 17 2 2 5" xfId="23154" xr:uid="{08C325C8-701D-41FF-9FC6-547881544F4B}"/>
    <cellStyle name="Normal 11 17 2 2 6" xfId="44158" xr:uid="{7CD735E7-9A4C-4F45-B39C-9FD6DF2E328A}"/>
    <cellStyle name="Normal 11 17 2 3" xfId="2657" xr:uid="{2F38EFB8-08B6-405A-A9BA-77E46C3EEE62}"/>
    <cellStyle name="Normal 11 17 2 3 2" xfId="2658" xr:uid="{DC0E6C0D-101B-4692-A97D-F0D05052ACB2}"/>
    <cellStyle name="Normal 11 17 2 3 2 2" xfId="2659" xr:uid="{F103E132-0ECA-4872-BACB-CCB8D0FDDA78}"/>
    <cellStyle name="Normal 11 17 2 3 2 2 2" xfId="23166" xr:uid="{58615748-0E83-4FA7-8916-AE330E22A2E9}"/>
    <cellStyle name="Normal 11 17 2 3 2 2 3" xfId="44170" xr:uid="{CA0AD340-0CB3-4A74-B117-0FE0A6BF3EF1}"/>
    <cellStyle name="Normal 11 17 2 3 2 3" xfId="23165" xr:uid="{763B66E2-9928-4CD7-8833-1061B11C1FAF}"/>
    <cellStyle name="Normal 11 17 2 3 2 4" xfId="44169" xr:uid="{031C1CB2-D26F-4729-81A1-2ACCB539AE9A}"/>
    <cellStyle name="Normal 11 17 2 3 3" xfId="2660" xr:uid="{E0D1C5F3-E430-4C59-885C-84159C51B6FF}"/>
    <cellStyle name="Normal 11 17 2 3 3 2" xfId="23167" xr:uid="{91540D94-7A18-4BBA-B04A-E07BC2443BD1}"/>
    <cellStyle name="Normal 11 17 2 3 3 3" xfId="44171" xr:uid="{6AB0933D-BB38-4816-98A9-FCBE7749EB72}"/>
    <cellStyle name="Normal 11 17 2 3 4" xfId="23164" xr:uid="{317E48C7-F918-43BE-B16A-B910597470A1}"/>
    <cellStyle name="Normal 11 17 2 3 5" xfId="44168" xr:uid="{AAE7E4FB-B6ED-4688-8C20-8CFA91AB7D81}"/>
    <cellStyle name="Normal 11 17 2 4" xfId="2661" xr:uid="{B5C1F260-E948-4136-9393-D004A507850F}"/>
    <cellStyle name="Normal 11 17 2 4 2" xfId="2662" xr:uid="{527D63F4-C7F8-4C02-A085-E6F7F571C62A}"/>
    <cellStyle name="Normal 11 17 2 4 2 2" xfId="2663" xr:uid="{F3A81380-F6BC-44E6-B34A-4B38369ADA4E}"/>
    <cellStyle name="Normal 11 17 2 4 2 2 2" xfId="23170" xr:uid="{65DA7863-18B5-4073-BC2D-3DC74741A9BA}"/>
    <cellStyle name="Normal 11 17 2 4 2 2 3" xfId="44174" xr:uid="{CB5EDFFC-1E08-41B2-9894-DEF80C5E4922}"/>
    <cellStyle name="Normal 11 17 2 4 2 3" xfId="23169" xr:uid="{6CD3D563-4BE7-4C36-9E0F-22819CB89AEB}"/>
    <cellStyle name="Normal 11 17 2 4 2 4" xfId="44173" xr:uid="{3617576A-3D2A-49ED-A73E-33A0F27C5969}"/>
    <cellStyle name="Normal 11 17 2 4 3" xfId="2664" xr:uid="{AE8BCC89-B407-4A8D-B321-9CFB2B11B6C1}"/>
    <cellStyle name="Normal 11 17 2 4 3 2" xfId="23171" xr:uid="{254881E9-C258-4F17-95A1-827F3107FB0C}"/>
    <cellStyle name="Normal 11 17 2 4 3 3" xfId="44175" xr:uid="{F88B28C7-5364-487B-9006-4567BC5289C4}"/>
    <cellStyle name="Normal 11 17 2 4 4" xfId="23168" xr:uid="{E2E4B19F-3180-49F6-991E-A906A425CD31}"/>
    <cellStyle name="Normal 11 17 2 4 5" xfId="44172" xr:uid="{545C150E-5DB4-448C-ACDD-A764B33653DD}"/>
    <cellStyle name="Normal 11 17 2 5" xfId="2665" xr:uid="{8636E1DB-BB02-44A9-BBE0-334DA0F274AC}"/>
    <cellStyle name="Normal 11 17 2 5 2" xfId="23172" xr:uid="{428C9611-468B-4A95-95F8-2296F91E39D5}"/>
    <cellStyle name="Normal 11 17 2 5 3" xfId="44176" xr:uid="{8408270E-C98A-48B9-B8BB-3A7AEF9DEA0A}"/>
    <cellStyle name="Normal 11 17 2 6" xfId="23153" xr:uid="{59470F38-4E50-42AE-98AE-6AA7A47FDCEB}"/>
    <cellStyle name="Normal 11 17 2 7" xfId="44157" xr:uid="{2A80DE05-E0E8-4E58-B9B7-B5C52CB3A3FB}"/>
    <cellStyle name="Normal 11 17 3" xfId="2666" xr:uid="{9253A691-0EE0-4B60-839D-952ED080ECBD}"/>
    <cellStyle name="Normal 11 17 3 2" xfId="2667" xr:uid="{974EE8DD-5379-4393-AB6D-1CA3BCD7DCAB}"/>
    <cellStyle name="Normal 11 17 3 2 2" xfId="2668" xr:uid="{C2D982D3-2EE2-4158-985D-176412E6DFDE}"/>
    <cellStyle name="Normal 11 17 3 2 2 2" xfId="2669" xr:uid="{3483AA0D-FF72-43C2-87D1-D5F27DB07D8E}"/>
    <cellStyle name="Normal 11 17 3 2 2 2 2" xfId="23176" xr:uid="{0E6152AD-0E48-41B0-8001-7DCD10DDA422}"/>
    <cellStyle name="Normal 11 17 3 2 2 2 3" xfId="44180" xr:uid="{00FDB1B0-79BF-4E3E-9CF0-E07BB6537C3A}"/>
    <cellStyle name="Normal 11 17 3 2 2 3" xfId="23175" xr:uid="{0A555835-E736-4B02-85AB-B4D5F3A378BD}"/>
    <cellStyle name="Normal 11 17 3 2 2 4" xfId="44179" xr:uid="{1933CDE4-D031-4601-8BEA-729A93363354}"/>
    <cellStyle name="Normal 11 17 3 2 3" xfId="2670" xr:uid="{C9C0E206-A445-466B-8177-58BA25E0E09E}"/>
    <cellStyle name="Normal 11 17 3 2 3 2" xfId="23177" xr:uid="{A8D903ED-B2BB-4754-BECA-0A7ECAF64BF0}"/>
    <cellStyle name="Normal 11 17 3 2 3 3" xfId="44181" xr:uid="{9000A433-6167-448E-98BA-D79458DA321F}"/>
    <cellStyle name="Normal 11 17 3 2 4" xfId="23174" xr:uid="{E19196DF-52B6-4E61-B07D-51E9E6B702FA}"/>
    <cellStyle name="Normal 11 17 3 2 5" xfId="44178" xr:uid="{D2D591CB-E581-499A-8A92-7B8773E3014F}"/>
    <cellStyle name="Normal 11 17 3 3" xfId="2671" xr:uid="{89D3D4AD-94A0-443C-9FCB-3A7B909E544D}"/>
    <cellStyle name="Normal 11 17 3 3 2" xfId="2672" xr:uid="{89BA8F04-59D6-41CF-B6B8-600033FC22CB}"/>
    <cellStyle name="Normal 11 17 3 3 2 2" xfId="2673" xr:uid="{279BC885-8D20-4787-84D0-40A81A90ADE0}"/>
    <cellStyle name="Normal 11 17 3 3 2 2 2" xfId="23180" xr:uid="{11F3FB8A-62A8-4140-AA7A-7B87622D89C0}"/>
    <cellStyle name="Normal 11 17 3 3 2 2 3" xfId="44184" xr:uid="{52C7A699-137E-4390-9643-3EC177785586}"/>
    <cellStyle name="Normal 11 17 3 3 2 3" xfId="23179" xr:uid="{FE2B120F-D8A1-4AD8-90E7-D539FC73A096}"/>
    <cellStyle name="Normal 11 17 3 3 2 4" xfId="44183" xr:uid="{E9B80CC2-6BDD-426E-94D8-06F4DE9C36F1}"/>
    <cellStyle name="Normal 11 17 3 3 3" xfId="2674" xr:uid="{29B0519B-FE20-4964-BB5F-3280EA210C5B}"/>
    <cellStyle name="Normal 11 17 3 3 3 2" xfId="23181" xr:uid="{B0484128-5A45-4972-AA7A-08DE6F2D7519}"/>
    <cellStyle name="Normal 11 17 3 3 3 3" xfId="44185" xr:uid="{0A199B14-DE91-4572-92AF-9A54F09061DB}"/>
    <cellStyle name="Normal 11 17 3 3 4" xfId="23178" xr:uid="{BA1DBF3E-1062-41CD-8172-858F0BC79558}"/>
    <cellStyle name="Normal 11 17 3 3 5" xfId="44182" xr:uid="{ACEBB39A-207D-41EA-996F-C80BFC6735F9}"/>
    <cellStyle name="Normal 11 17 3 4" xfId="2675" xr:uid="{8E1CB020-8B4C-4E09-9156-C18EDFC0F615}"/>
    <cellStyle name="Normal 11 17 3 4 2" xfId="23182" xr:uid="{422A2390-7BE7-41C7-9FF6-EF3316325977}"/>
    <cellStyle name="Normal 11 17 3 4 3" xfId="44186" xr:uid="{ECFC492F-BF0A-48B5-A337-7FD17526FD4B}"/>
    <cellStyle name="Normal 11 17 3 5" xfId="23173" xr:uid="{1B959B85-1519-4ED7-9436-5DF916B2C104}"/>
    <cellStyle name="Normal 11 17 3 6" xfId="44177" xr:uid="{BE5E5F00-C153-45B4-B101-D757F7F6CC63}"/>
    <cellStyle name="Normal 11 17 4" xfId="2676" xr:uid="{CBFF97C5-DC7E-4019-9431-58D8C0534E3A}"/>
    <cellStyle name="Normal 11 17 4 2" xfId="2677" xr:uid="{287A2D8F-3C7B-4169-B485-22343EE2F71D}"/>
    <cellStyle name="Normal 11 17 4 2 2" xfId="2678" xr:uid="{43118FCC-8AE7-49F2-96A2-64C87606D0D5}"/>
    <cellStyle name="Normal 11 17 4 2 2 2" xfId="23185" xr:uid="{464DA249-ED44-412E-8548-FD5A2CE2DA08}"/>
    <cellStyle name="Normal 11 17 4 2 2 3" xfId="44189" xr:uid="{17DEE8EF-31FC-4D1B-98E7-143D16155EC7}"/>
    <cellStyle name="Normal 11 17 4 2 3" xfId="23184" xr:uid="{623E4C32-7AC6-4CFE-AD98-0812325E9917}"/>
    <cellStyle name="Normal 11 17 4 2 4" xfId="44188" xr:uid="{8A32E81C-E3E9-4CE2-B4AE-37EEC4D036C9}"/>
    <cellStyle name="Normal 11 17 4 3" xfId="2679" xr:uid="{0D291A6E-79F7-496A-9221-5367EA6BC315}"/>
    <cellStyle name="Normal 11 17 4 3 2" xfId="23186" xr:uid="{8EEB7E9E-2DBD-4BD9-A0FD-220AFFF18D99}"/>
    <cellStyle name="Normal 11 17 4 3 3" xfId="44190" xr:uid="{3A5120BB-B417-40D4-9340-5CE1F473C595}"/>
    <cellStyle name="Normal 11 17 4 4" xfId="23183" xr:uid="{BB2CAB0D-0003-43C5-9B7C-0C572D20B001}"/>
    <cellStyle name="Normal 11 17 4 5" xfId="44187" xr:uid="{D3BBC027-3B95-4993-B92B-98A8B1B9D8C8}"/>
    <cellStyle name="Normal 11 17 5" xfId="2680" xr:uid="{06924B80-DFC4-4030-A47B-BD3EC720A86F}"/>
    <cellStyle name="Normal 11 17 5 2" xfId="2681" xr:uid="{8CA6C60A-354C-4012-9BD0-EE3B516DBBA6}"/>
    <cellStyle name="Normal 11 17 5 2 2" xfId="2682" xr:uid="{F54E300F-A361-4B5D-87B3-C55B9C305AC3}"/>
    <cellStyle name="Normal 11 17 5 2 2 2" xfId="23189" xr:uid="{CB070B03-84A0-43A9-B5D7-E0DBD0A2443A}"/>
    <cellStyle name="Normal 11 17 5 2 2 3" xfId="44193" xr:uid="{01B444C6-326C-4131-ACD9-E4A3034D2234}"/>
    <cellStyle name="Normal 11 17 5 2 3" xfId="23188" xr:uid="{A023AC4B-E0ED-41E5-A6A8-9CBA15ED4091}"/>
    <cellStyle name="Normal 11 17 5 2 4" xfId="44192" xr:uid="{9C19B0B0-DEF3-4928-A337-CE75A0FC5B37}"/>
    <cellStyle name="Normal 11 17 5 3" xfId="2683" xr:uid="{25DE7DB6-8B45-43F7-8F1D-ECBF4B12DFA6}"/>
    <cellStyle name="Normal 11 17 5 3 2" xfId="23190" xr:uid="{D54CED13-2281-44C8-864E-65A1708D6A9E}"/>
    <cellStyle name="Normal 11 17 5 3 3" xfId="44194" xr:uid="{53D0EE06-038B-4CCD-8196-17232CE28FBA}"/>
    <cellStyle name="Normal 11 17 5 4" xfId="23187" xr:uid="{E1DAB01C-A6BB-458A-9C6E-12A6FA5D48A6}"/>
    <cellStyle name="Normal 11 17 5 5" xfId="44191" xr:uid="{AB2EAA4C-BEED-4C6B-B485-A3AC798E95D0}"/>
    <cellStyle name="Normal 11 17 6" xfId="2684" xr:uid="{EBA6BB2F-CF47-43A9-A170-014C9476E339}"/>
    <cellStyle name="Normal 11 17 6 2" xfId="23191" xr:uid="{2D1CA55F-A1CC-4C62-B5F5-6E2D62C58681}"/>
    <cellStyle name="Normal 11 17 6 3" xfId="44195" xr:uid="{D898E58C-29D1-4439-BA09-1CF8B84BA79C}"/>
    <cellStyle name="Normal 11 17 7" xfId="23152" xr:uid="{9E77406C-9449-4F40-A699-A5016412B59B}"/>
    <cellStyle name="Normal 11 17 8" xfId="44156" xr:uid="{71AAE525-E232-4AE1-AD32-A431570AD0A0}"/>
    <cellStyle name="Normal 11 18" xfId="2685" xr:uid="{DFB40D1C-309D-4508-A95D-67EB75B8A995}"/>
    <cellStyle name="Normal 11 18 2" xfId="2686" xr:uid="{8868AB19-AA88-4604-9354-13F3F9F9BF4D}"/>
    <cellStyle name="Normal 11 18 2 2" xfId="2687" xr:uid="{DBACBE30-4AAD-45F2-841C-BB734E7C07E0}"/>
    <cellStyle name="Normal 11 18 2 2 2" xfId="2688" xr:uid="{7881403E-8E31-4A2B-863E-472EC24A88FF}"/>
    <cellStyle name="Normal 11 18 2 2 2 2" xfId="2689" xr:uid="{9F4CFF25-A12C-4DE4-BF52-E8DE592A65F0}"/>
    <cellStyle name="Normal 11 18 2 2 2 2 2" xfId="2690" xr:uid="{614F4D60-DF4B-42F8-B443-FBF3E90523FB}"/>
    <cellStyle name="Normal 11 18 2 2 2 2 2 2" xfId="23197" xr:uid="{C6EF4E56-69B4-4B0B-9D8A-8902ADDB2D10}"/>
    <cellStyle name="Normal 11 18 2 2 2 2 2 3" xfId="44201" xr:uid="{57A45B2D-A0D1-4C0A-AA4F-7FFA4EAE5ECD}"/>
    <cellStyle name="Normal 11 18 2 2 2 2 3" xfId="23196" xr:uid="{98D02163-D0FB-4D06-9942-1C6C384D9F29}"/>
    <cellStyle name="Normal 11 18 2 2 2 2 4" xfId="44200" xr:uid="{2FFDF17F-F6DE-4822-87B2-D141D29967F2}"/>
    <cellStyle name="Normal 11 18 2 2 2 3" xfId="2691" xr:uid="{3F7BE15C-BC2D-44E9-AF33-942EFD36FFD6}"/>
    <cellStyle name="Normal 11 18 2 2 2 3 2" xfId="23198" xr:uid="{BDECE341-6F68-4769-B2AF-4FAA865627D8}"/>
    <cellStyle name="Normal 11 18 2 2 2 3 3" xfId="44202" xr:uid="{E9C287A8-49A0-4CA3-BD25-DDADB89089B6}"/>
    <cellStyle name="Normal 11 18 2 2 2 4" xfId="23195" xr:uid="{0227BDB2-9883-400B-9DDC-7667EA676179}"/>
    <cellStyle name="Normal 11 18 2 2 2 5" xfId="44199" xr:uid="{95EF8662-5415-42A4-83AA-7E99D993A84E}"/>
    <cellStyle name="Normal 11 18 2 2 3" xfId="2692" xr:uid="{C1CB4180-A1DD-4DFA-A100-79EE37801908}"/>
    <cellStyle name="Normal 11 18 2 2 3 2" xfId="2693" xr:uid="{F72859DC-1944-40E9-9498-F37B2C79ECDC}"/>
    <cellStyle name="Normal 11 18 2 2 3 2 2" xfId="2694" xr:uid="{A33B2D82-769C-4E01-8BAC-26EA2AC48BF2}"/>
    <cellStyle name="Normal 11 18 2 2 3 2 2 2" xfId="23201" xr:uid="{0B3022D4-F705-47ED-8851-096BD5B6FC16}"/>
    <cellStyle name="Normal 11 18 2 2 3 2 2 3" xfId="44205" xr:uid="{7176C43D-8C4A-4796-815C-6D8A7B41CF95}"/>
    <cellStyle name="Normal 11 18 2 2 3 2 3" xfId="23200" xr:uid="{36410211-4E7D-4A60-A3E3-F859CE6F9B54}"/>
    <cellStyle name="Normal 11 18 2 2 3 2 4" xfId="44204" xr:uid="{0EADDF4C-6721-4F1B-B1A6-647AF3B559B1}"/>
    <cellStyle name="Normal 11 18 2 2 3 3" xfId="2695" xr:uid="{0DB08D4A-AD36-4701-9AD6-08304CBCAE1E}"/>
    <cellStyle name="Normal 11 18 2 2 3 3 2" xfId="23202" xr:uid="{190E0A1F-CC20-46F4-AB33-BF91693DCC07}"/>
    <cellStyle name="Normal 11 18 2 2 3 3 3" xfId="44206" xr:uid="{7EF296C6-4462-4953-965F-42FBC5716029}"/>
    <cellStyle name="Normal 11 18 2 2 3 4" xfId="23199" xr:uid="{5F8247EE-A82E-4ED6-AEE1-0D86C9654E63}"/>
    <cellStyle name="Normal 11 18 2 2 3 5" xfId="44203" xr:uid="{AEFA5203-BD4B-4C61-8FE1-A8DD169FAB5C}"/>
    <cellStyle name="Normal 11 18 2 2 4" xfId="2696" xr:uid="{513A9CB6-149C-416B-BF20-EAF03DCECC44}"/>
    <cellStyle name="Normal 11 18 2 2 4 2" xfId="23203" xr:uid="{157AB0E2-D61E-4454-9B78-525845B3DA4E}"/>
    <cellStyle name="Normal 11 18 2 2 4 3" xfId="44207" xr:uid="{66D074FE-16D2-48AF-9167-9677C365C8CF}"/>
    <cellStyle name="Normal 11 18 2 2 5" xfId="23194" xr:uid="{F8BFDE87-E208-43FB-B286-CD465B917BB5}"/>
    <cellStyle name="Normal 11 18 2 2 6" xfId="44198" xr:uid="{CDED3E61-2354-470E-A5ED-8165347BB6C3}"/>
    <cellStyle name="Normal 11 18 2 3" xfId="2697" xr:uid="{18961AA6-185B-4D43-A21D-82F6780760F2}"/>
    <cellStyle name="Normal 11 18 2 3 2" xfId="2698" xr:uid="{AA8B731C-4577-4B94-85DB-71D78630BDA3}"/>
    <cellStyle name="Normal 11 18 2 3 2 2" xfId="2699" xr:uid="{DA1679F7-E3CC-4642-B934-F17DC8E06EF7}"/>
    <cellStyle name="Normal 11 18 2 3 2 2 2" xfId="23206" xr:uid="{182BA01F-0B35-4BD9-96D9-6E0B7AC1782A}"/>
    <cellStyle name="Normal 11 18 2 3 2 2 3" xfId="44210" xr:uid="{914C0079-D923-4522-8B19-9B946235DA1D}"/>
    <cellStyle name="Normal 11 18 2 3 2 3" xfId="23205" xr:uid="{6CEFFE26-8EF4-4B86-AD92-E637E069671F}"/>
    <cellStyle name="Normal 11 18 2 3 2 4" xfId="44209" xr:uid="{1C818881-5AFC-4392-A086-C43AD8C13F36}"/>
    <cellStyle name="Normal 11 18 2 3 3" xfId="2700" xr:uid="{2DFBA388-D976-4513-88B0-35F18C497F75}"/>
    <cellStyle name="Normal 11 18 2 3 3 2" xfId="23207" xr:uid="{B21CB647-E7C1-47AC-81EC-6F2007BEF046}"/>
    <cellStyle name="Normal 11 18 2 3 3 3" xfId="44211" xr:uid="{740BDF54-5974-45D0-B3A8-FAA67648B980}"/>
    <cellStyle name="Normal 11 18 2 3 4" xfId="23204" xr:uid="{518F4929-3399-4542-A8EE-CB3502BF8DBA}"/>
    <cellStyle name="Normal 11 18 2 3 5" xfId="44208" xr:uid="{99379994-CE2A-4CD1-9A28-ABECDAB1CEC7}"/>
    <cellStyle name="Normal 11 18 2 4" xfId="2701" xr:uid="{4FE269D2-EC52-457E-9EB2-1C7DD80E06F3}"/>
    <cellStyle name="Normal 11 18 2 4 2" xfId="2702" xr:uid="{AA36AB24-F8AF-4097-8EE4-28EA673D00AB}"/>
    <cellStyle name="Normal 11 18 2 4 2 2" xfId="2703" xr:uid="{A581FA45-7329-43FD-B648-F359D7FA8134}"/>
    <cellStyle name="Normal 11 18 2 4 2 2 2" xfId="23210" xr:uid="{CE86E740-65DF-48FD-8395-986775619CBF}"/>
    <cellStyle name="Normal 11 18 2 4 2 2 3" xfId="44214" xr:uid="{CFA2771D-DC92-483D-87D1-869AFD5FA45D}"/>
    <cellStyle name="Normal 11 18 2 4 2 3" xfId="23209" xr:uid="{A77EAEA6-1E33-4D61-9CC4-420B8CFFF754}"/>
    <cellStyle name="Normal 11 18 2 4 2 4" xfId="44213" xr:uid="{7372E427-7A75-499D-A025-73C1011F1C74}"/>
    <cellStyle name="Normal 11 18 2 4 3" xfId="2704" xr:uid="{C626A3F8-F225-4977-B917-B8B561BE84C3}"/>
    <cellStyle name="Normal 11 18 2 4 3 2" xfId="23211" xr:uid="{897EF5E4-1908-4E1B-8F78-6BA3E73B1CEA}"/>
    <cellStyle name="Normal 11 18 2 4 3 3" xfId="44215" xr:uid="{490CC052-20F7-47B5-9781-993A0F834D5A}"/>
    <cellStyle name="Normal 11 18 2 4 4" xfId="23208" xr:uid="{3F86C134-10FC-4EC7-9351-F17617DADB89}"/>
    <cellStyle name="Normal 11 18 2 4 5" xfId="44212" xr:uid="{6BA1B684-EF61-4BF4-B028-5C034E62949F}"/>
    <cellStyle name="Normal 11 18 2 5" xfId="2705" xr:uid="{5621524A-DD20-43A8-9C69-E7440DFF5085}"/>
    <cellStyle name="Normal 11 18 2 5 2" xfId="23212" xr:uid="{DB1262D4-01C9-49E4-B6E8-5A68B60D29D2}"/>
    <cellStyle name="Normal 11 18 2 5 3" xfId="44216" xr:uid="{D2308409-7396-4244-AA79-26283A4B61BB}"/>
    <cellStyle name="Normal 11 18 2 6" xfId="23193" xr:uid="{79B83F3E-6128-4084-B4E4-A4F2F8DCBC15}"/>
    <cellStyle name="Normal 11 18 2 7" xfId="44197" xr:uid="{C4258766-1AF0-493E-BBD9-77CE406B30DB}"/>
    <cellStyle name="Normal 11 18 3" xfId="2706" xr:uid="{825D9447-F9A6-428C-AB5A-159DBF77A2BE}"/>
    <cellStyle name="Normal 11 18 3 2" xfId="2707" xr:uid="{1E8E4C8C-654D-4793-8B89-447CBC2B14B6}"/>
    <cellStyle name="Normal 11 18 3 2 2" xfId="2708" xr:uid="{DED0232C-A513-4B35-90D6-531D8FB8F81B}"/>
    <cellStyle name="Normal 11 18 3 2 2 2" xfId="2709" xr:uid="{F8F15B7F-D365-4D9C-860A-EB965EA6BD83}"/>
    <cellStyle name="Normal 11 18 3 2 2 2 2" xfId="23216" xr:uid="{AD7CE44A-6B72-4B96-BDB1-6296F42777D8}"/>
    <cellStyle name="Normal 11 18 3 2 2 2 3" xfId="44220" xr:uid="{78C3D4C7-865B-489B-B744-D55E869D404B}"/>
    <cellStyle name="Normal 11 18 3 2 2 3" xfId="23215" xr:uid="{8DBD4F7B-AB06-40D6-8DBE-5B0AB5419794}"/>
    <cellStyle name="Normal 11 18 3 2 2 4" xfId="44219" xr:uid="{9377086E-B3C3-4E0A-A52E-5F979AA6147C}"/>
    <cellStyle name="Normal 11 18 3 2 3" xfId="2710" xr:uid="{C4F39B92-435C-4455-812A-20EE56E70E62}"/>
    <cellStyle name="Normal 11 18 3 2 3 2" xfId="23217" xr:uid="{0082E99A-1386-458F-8078-B209F035FA15}"/>
    <cellStyle name="Normal 11 18 3 2 3 3" xfId="44221" xr:uid="{9D6F0186-1768-4955-A688-2554E91C9877}"/>
    <cellStyle name="Normal 11 18 3 2 4" xfId="23214" xr:uid="{CF6FCCF0-D14C-42B0-8263-DB0C9DF20BCD}"/>
    <cellStyle name="Normal 11 18 3 2 5" xfId="44218" xr:uid="{77AA3F5B-2B0B-412A-9B92-84C572097A06}"/>
    <cellStyle name="Normal 11 18 3 3" xfId="2711" xr:uid="{5A333A45-736C-41D2-B67E-81061B4EF87C}"/>
    <cellStyle name="Normal 11 18 3 3 2" xfId="2712" xr:uid="{1448FF6C-B1B6-4A72-ACD6-C1873CCE72C4}"/>
    <cellStyle name="Normal 11 18 3 3 2 2" xfId="2713" xr:uid="{4F03C547-5F4F-4630-8366-05F855DB08BE}"/>
    <cellStyle name="Normal 11 18 3 3 2 2 2" xfId="23220" xr:uid="{5B16C87D-8A34-4A22-97B4-FD67580B4A52}"/>
    <cellStyle name="Normal 11 18 3 3 2 2 3" xfId="44224" xr:uid="{EA91DCA2-ABD1-4405-8B2E-8D9E8D956850}"/>
    <cellStyle name="Normal 11 18 3 3 2 3" xfId="23219" xr:uid="{23345BB1-50AA-42F5-9DB3-7E962F509815}"/>
    <cellStyle name="Normal 11 18 3 3 2 4" xfId="44223" xr:uid="{4DE82232-CC3F-4BE0-9497-2F40F4B8F491}"/>
    <cellStyle name="Normal 11 18 3 3 3" xfId="2714" xr:uid="{9CFB915D-21B1-4C4D-A12F-73F879FAEF51}"/>
    <cellStyle name="Normal 11 18 3 3 3 2" xfId="23221" xr:uid="{9016B5C4-249F-4668-91BA-4C4DD17656BC}"/>
    <cellStyle name="Normal 11 18 3 3 3 3" xfId="44225" xr:uid="{0E171FE3-ACC7-4310-AA8A-74496C63AA2A}"/>
    <cellStyle name="Normal 11 18 3 3 4" xfId="23218" xr:uid="{9867FE2D-A995-4A1C-8EF3-828506F1A935}"/>
    <cellStyle name="Normal 11 18 3 3 5" xfId="44222" xr:uid="{937D19B4-AF39-413F-AD28-65A6D70E17D4}"/>
    <cellStyle name="Normal 11 18 3 4" xfId="2715" xr:uid="{3B883CDC-89BC-405F-888D-CFF85A04A39E}"/>
    <cellStyle name="Normal 11 18 3 4 2" xfId="23222" xr:uid="{4B03528C-01B6-4A04-A246-04A72B72F58B}"/>
    <cellStyle name="Normal 11 18 3 4 3" xfId="44226" xr:uid="{CA7AB062-A7A6-4C73-9E13-7D94C5C9A87A}"/>
    <cellStyle name="Normal 11 18 3 5" xfId="23213" xr:uid="{9CBEB117-B2B2-4B0C-85B4-644D202EDB52}"/>
    <cellStyle name="Normal 11 18 3 6" xfId="44217" xr:uid="{7DCEA688-400E-4C39-822D-0A2C80252241}"/>
    <cellStyle name="Normal 11 18 4" xfId="2716" xr:uid="{78ECEDC1-5118-4DAB-87D5-D8ACE0C8B4F7}"/>
    <cellStyle name="Normal 11 18 4 2" xfId="2717" xr:uid="{9807C207-2ECC-4FDA-9CFD-3B19C8FC8F7B}"/>
    <cellStyle name="Normal 11 18 4 2 2" xfId="2718" xr:uid="{D5810746-588E-4EDF-BC9F-BA6EB8EBE15D}"/>
    <cellStyle name="Normal 11 18 4 2 2 2" xfId="23225" xr:uid="{321AE92B-CD9F-43FB-AE2E-D65655FC5EDD}"/>
    <cellStyle name="Normal 11 18 4 2 2 3" xfId="44229" xr:uid="{E9F6BA6D-705F-4C01-9121-8FB94FD71462}"/>
    <cellStyle name="Normal 11 18 4 2 3" xfId="23224" xr:uid="{D9DA6A2E-5875-414C-A3EE-8639426F259E}"/>
    <cellStyle name="Normal 11 18 4 2 4" xfId="44228" xr:uid="{EF6C3A21-AF8A-432A-8415-391F495E6B96}"/>
    <cellStyle name="Normal 11 18 4 3" xfId="2719" xr:uid="{57DD6BA0-6BED-40DE-A770-F718498E8C5D}"/>
    <cellStyle name="Normal 11 18 4 3 2" xfId="23226" xr:uid="{5641CD2B-7E08-4647-A000-93F41DFD3EE8}"/>
    <cellStyle name="Normal 11 18 4 3 3" xfId="44230" xr:uid="{A45D82E6-1494-4C3B-9E0C-643FF7F61FAA}"/>
    <cellStyle name="Normal 11 18 4 4" xfId="23223" xr:uid="{5AD322AC-CC02-4192-9077-2BE84071E5B6}"/>
    <cellStyle name="Normal 11 18 4 5" xfId="44227" xr:uid="{48E40994-9D53-401A-B6A8-30A25DA54CD0}"/>
    <cellStyle name="Normal 11 18 5" xfId="2720" xr:uid="{3366AD70-7D47-45CC-908F-D49A92A08188}"/>
    <cellStyle name="Normal 11 18 5 2" xfId="2721" xr:uid="{97C21C41-7E01-433D-AC4E-E565A045629B}"/>
    <cellStyle name="Normal 11 18 5 2 2" xfId="2722" xr:uid="{7852296D-6E3D-44F1-916B-579FC307F016}"/>
    <cellStyle name="Normal 11 18 5 2 2 2" xfId="23229" xr:uid="{C0BB77E4-EC1B-4829-A7D4-B74CCC9A37E1}"/>
    <cellStyle name="Normal 11 18 5 2 2 3" xfId="44233" xr:uid="{61A373EF-6581-4F43-B4EB-FC3C70B25155}"/>
    <cellStyle name="Normal 11 18 5 2 3" xfId="23228" xr:uid="{C38AA677-475E-49CE-833C-B928CB98EF46}"/>
    <cellStyle name="Normal 11 18 5 2 4" xfId="44232" xr:uid="{F7D43EF6-983D-428E-B7A0-7FB5B54ADB73}"/>
    <cellStyle name="Normal 11 18 5 3" xfId="2723" xr:uid="{74B4640C-E3D0-435B-B8BD-5781ECD5AB66}"/>
    <cellStyle name="Normal 11 18 5 3 2" xfId="23230" xr:uid="{0A98E736-AD81-48B7-B8F2-B88D755ABFA2}"/>
    <cellStyle name="Normal 11 18 5 3 3" xfId="44234" xr:uid="{39FFFC51-903D-45A4-9864-644AE891F0EB}"/>
    <cellStyle name="Normal 11 18 5 4" xfId="23227" xr:uid="{D8608095-C7EC-46EA-AFDA-F737D1DC8782}"/>
    <cellStyle name="Normal 11 18 5 5" xfId="44231" xr:uid="{F0466194-9BAA-43BE-BEC4-372922D884A8}"/>
    <cellStyle name="Normal 11 18 6" xfId="2724" xr:uid="{E39D0167-A5B5-46E6-B30E-2A4D14BE2AFF}"/>
    <cellStyle name="Normal 11 18 6 2" xfId="23231" xr:uid="{12B33DBE-42BE-4E64-8E7A-154D9BAA278B}"/>
    <cellStyle name="Normal 11 18 6 3" xfId="44235" xr:uid="{553D5742-821B-40D8-8016-84390F90A976}"/>
    <cellStyle name="Normal 11 18 7" xfId="23192" xr:uid="{15FBF704-7575-437F-81D1-B0F2AF5684FE}"/>
    <cellStyle name="Normal 11 18 8" xfId="44196" xr:uid="{684E27FC-28A0-435E-BDD2-0E49B8E7975B}"/>
    <cellStyle name="Normal 11 19" xfId="2725" xr:uid="{5CEFD6BE-F2E6-4F86-9771-8D499E78C8A1}"/>
    <cellStyle name="Normal 11 19 2" xfId="2726" xr:uid="{5A0C5E5F-BB71-4118-B507-CFB286ED00CF}"/>
    <cellStyle name="Normal 11 19 2 2" xfId="2727" xr:uid="{7D0B7A89-6BE4-4C0E-ADF7-A6E9DE658E5A}"/>
    <cellStyle name="Normal 11 19 2 2 2" xfId="2728" xr:uid="{9C31C32C-450A-437C-A4C6-B3AEEEC6F129}"/>
    <cellStyle name="Normal 11 19 2 2 2 2" xfId="2729" xr:uid="{DDD682FF-AF76-46C7-A24C-BEB6C7D8C660}"/>
    <cellStyle name="Normal 11 19 2 2 2 2 2" xfId="2730" xr:uid="{248923F3-9813-4709-B9F4-FE5F603A1545}"/>
    <cellStyle name="Normal 11 19 2 2 2 2 2 2" xfId="23236" xr:uid="{B7A3E8AA-FBE9-45DD-8775-335665C29096}"/>
    <cellStyle name="Normal 11 19 2 2 2 2 2 3" xfId="44241" xr:uid="{8DA8C404-ED19-4F6F-9CA8-28EFF9245A51}"/>
    <cellStyle name="Normal 11 19 2 2 2 2 3" xfId="23235" xr:uid="{29C117E1-B87A-40F0-B6DD-65AC224E66C9}"/>
    <cellStyle name="Normal 11 19 2 2 2 2 4" xfId="44240" xr:uid="{99324B00-BF09-4EE7-88C0-F33F1853B8F6}"/>
    <cellStyle name="Normal 11 19 2 2 2 3" xfId="2731" xr:uid="{42F6D054-5BA4-49AA-ABA4-21E3E2A2AF0A}"/>
    <cellStyle name="Normal 11 19 2 2 2 3 2" xfId="23237" xr:uid="{A4FD9845-9AB7-4384-AFE0-C196237FCE82}"/>
    <cellStyle name="Normal 11 19 2 2 2 3 3" xfId="44242" xr:uid="{C85EDAD6-BB41-4557-80AD-26F0191EAE9E}"/>
    <cellStyle name="Normal 11 19 2 2 2 4" xfId="23234" xr:uid="{61696DBB-B70F-42D6-8D89-892E75C55A4A}"/>
    <cellStyle name="Normal 11 19 2 2 2 5" xfId="44239" xr:uid="{1B8BB2A0-6CAE-4467-98AE-33283BAE2F72}"/>
    <cellStyle name="Normal 11 19 2 2 3" xfId="2732" xr:uid="{510B4090-D6E8-4FEF-A5F2-5588327A3366}"/>
    <cellStyle name="Normal 11 19 2 2 3 2" xfId="2733" xr:uid="{4F0CB6EE-1037-4A56-922B-D3E483DEB7F6}"/>
    <cellStyle name="Normal 11 19 2 2 3 2 2" xfId="2734" xr:uid="{DB3155BC-2A21-47FA-BE61-6E8429FA35B8}"/>
    <cellStyle name="Normal 11 19 2 2 3 2 2 2" xfId="23240" xr:uid="{FF046FF6-C2FA-4D8E-A2EE-6BC4951B696C}"/>
    <cellStyle name="Normal 11 19 2 2 3 2 2 3" xfId="44245" xr:uid="{FAF2A81F-EF90-4952-8059-93CEC133B795}"/>
    <cellStyle name="Normal 11 19 2 2 3 2 3" xfId="23239" xr:uid="{F894DB82-EBB5-498C-A96A-9E47165C6D30}"/>
    <cellStyle name="Normal 11 19 2 2 3 2 4" xfId="44244" xr:uid="{DB055C82-D3E3-4012-8F39-7CED9000D0E9}"/>
    <cellStyle name="Normal 11 19 2 2 3 3" xfId="2735" xr:uid="{5AC59862-C391-4985-A2D5-5F7592F14C1C}"/>
    <cellStyle name="Normal 11 19 2 2 3 3 2" xfId="23241" xr:uid="{216F8D92-EA38-40D4-9E5F-1B4ABAAA5B71}"/>
    <cellStyle name="Normal 11 19 2 2 3 3 3" xfId="44246" xr:uid="{760B9EE0-FE50-45FF-9D07-9177268BF889}"/>
    <cellStyle name="Normal 11 19 2 2 3 4" xfId="23238" xr:uid="{E89836AF-847E-45DB-BA44-BED74888ADA3}"/>
    <cellStyle name="Normal 11 19 2 2 3 5" xfId="44243" xr:uid="{5CC1CC54-55AD-4DA8-B480-99EED3554A99}"/>
    <cellStyle name="Normal 11 19 2 2 4" xfId="2736" xr:uid="{0942AE29-0DE8-434F-8F6C-B53F3D3C3B8A}"/>
    <cellStyle name="Normal 11 19 2 2 4 2" xfId="2737" xr:uid="{942BC40D-E1D5-4D78-A282-CFCE45DCA500}"/>
    <cellStyle name="Normal 11 19 2 2 4 2 2" xfId="23243" xr:uid="{EC8CCB01-A081-4F2E-87D6-01C26214AEBC}"/>
    <cellStyle name="Normal 11 19 2 2 4 2 3" xfId="44248" xr:uid="{9C0F7353-2656-4FC1-A823-A7C6B61428D2}"/>
    <cellStyle name="Normal 11 19 2 2 4 3" xfId="23242" xr:uid="{2D97DC58-C7F5-48EE-BF23-D678275BD5C5}"/>
    <cellStyle name="Normal 11 19 2 2 4 4" xfId="44247" xr:uid="{CA3A9E8E-E6F7-48A1-A548-E1920DD48DB2}"/>
    <cellStyle name="Normal 11 19 2 2 5" xfId="2738" xr:uid="{69F927E2-942D-42B5-9A81-3DD474436086}"/>
    <cellStyle name="Normal 11 19 2 2 5 2" xfId="23244" xr:uid="{5CDE63C4-9070-4C9C-B8C1-41FD52B5EFB1}"/>
    <cellStyle name="Normal 11 19 2 2 5 3" xfId="44249" xr:uid="{A388389D-2CFD-4DF8-A57F-46A64EC92DBB}"/>
    <cellStyle name="Normal 11 19 2 2 6" xfId="23233" xr:uid="{418B131E-5DBE-42BF-816A-1F18B042179F}"/>
    <cellStyle name="Normal 11 19 2 2 7" xfId="44238" xr:uid="{97FA9F8E-32C5-4C45-B1F5-1ADDF894307F}"/>
    <cellStyle name="Normal 11 19 2 3" xfId="2739" xr:uid="{81F4B000-B4A3-4744-A1A0-931FB3DC0097}"/>
    <cellStyle name="Normal 11 19 2 3 2" xfId="2740" xr:uid="{13235D20-D3EB-40BB-8E73-C0AD0AD86E32}"/>
    <cellStyle name="Normal 11 19 2 3 2 2" xfId="2741" xr:uid="{97FF85A2-5A84-4C51-819B-F46C296FE7F3}"/>
    <cellStyle name="Normal 11 19 2 3 2 2 2" xfId="23247" xr:uid="{C193FB7B-A3D7-43C6-8EF0-35850771BF2D}"/>
    <cellStyle name="Normal 11 19 2 3 2 2 3" xfId="44252" xr:uid="{11676DD6-3170-4BE0-BD22-4E491EEA2CFD}"/>
    <cellStyle name="Normal 11 19 2 3 2 3" xfId="23246" xr:uid="{988A96B3-1205-4571-B75C-065A572B8D80}"/>
    <cellStyle name="Normal 11 19 2 3 2 4" xfId="44251" xr:uid="{709BA1B7-3447-4AB6-82F9-654327AA5FC5}"/>
    <cellStyle name="Normal 11 19 2 3 3" xfId="2742" xr:uid="{A43A9F5B-3066-4BEB-9B3E-DBE45113E0E7}"/>
    <cellStyle name="Normal 11 19 2 3 3 2" xfId="23248" xr:uid="{AD01FAA2-7C3C-4292-B841-25E89AA3515A}"/>
    <cellStyle name="Normal 11 19 2 3 3 3" xfId="44253" xr:uid="{25290443-116C-407A-90C5-DDFB21BD5620}"/>
    <cellStyle name="Normal 11 19 2 3 4" xfId="23245" xr:uid="{F6B1069C-0800-4D3F-876F-B92482194AEB}"/>
    <cellStyle name="Normal 11 19 2 3 5" xfId="44250" xr:uid="{52CDB750-03A8-443B-978E-65D4E9624350}"/>
    <cellStyle name="Normal 11 19 2 4" xfId="2743" xr:uid="{B64363B8-34BB-47FD-82FC-525751C05D91}"/>
    <cellStyle name="Normal 11 19 2 4 2" xfId="2744" xr:uid="{D916B186-588A-46E1-A4AE-4E0301E07726}"/>
    <cellStyle name="Normal 11 19 2 4 2 2" xfId="2745" xr:uid="{0187BC1B-883F-4F5A-AFC9-DD1553077FF6}"/>
    <cellStyle name="Normal 11 19 2 4 2 2 2" xfId="23251" xr:uid="{42F28DBB-74B0-4350-90DA-802ED70FABCD}"/>
    <cellStyle name="Normal 11 19 2 4 2 2 3" xfId="44256" xr:uid="{F249659D-BC8C-44A4-BF0B-2D38374A99F9}"/>
    <cellStyle name="Normal 11 19 2 4 2 3" xfId="23250" xr:uid="{443C91BA-AD34-4440-80F4-1491F4B4EE2A}"/>
    <cellStyle name="Normal 11 19 2 4 2 4" xfId="44255" xr:uid="{56E3934B-29F6-4DBB-BB51-3F007B44FBBF}"/>
    <cellStyle name="Normal 11 19 2 4 3" xfId="2746" xr:uid="{BB34E140-8956-4090-82EB-0174EAD79F01}"/>
    <cellStyle name="Normal 11 19 2 4 3 2" xfId="23252" xr:uid="{682668D3-8822-4AD2-ADF4-508A5FF9FAA4}"/>
    <cellStyle name="Normal 11 19 2 4 3 3" xfId="44257" xr:uid="{A464DE97-7774-4DF9-872F-11255A34447B}"/>
    <cellStyle name="Normal 11 19 2 4 4" xfId="23249" xr:uid="{C4E463F3-1E6C-42D2-8D57-5B2B9E2C796E}"/>
    <cellStyle name="Normal 11 19 2 4 5" xfId="44254" xr:uid="{2A69B0B0-4B86-415A-B09D-3FD942126BFD}"/>
    <cellStyle name="Normal 11 19 2 5" xfId="2747" xr:uid="{259D36F7-8102-4019-B6CD-A0F903D6E341}"/>
    <cellStyle name="Normal 11 19 2 5 2" xfId="2748" xr:uid="{5541D2A1-AFED-40D5-8BCD-94C03AE4B70D}"/>
    <cellStyle name="Normal 11 19 2 5 2 2" xfId="23254" xr:uid="{E15FB0D6-E178-49AE-8DC9-9D5B156D4D13}"/>
    <cellStyle name="Normal 11 19 2 5 2 3" xfId="44259" xr:uid="{263139A6-EF87-43E9-B39F-6D049F9AC6DD}"/>
    <cellStyle name="Normal 11 19 2 5 3" xfId="23253" xr:uid="{F4B0CCE7-5BF4-404D-A2D3-7E354527D56D}"/>
    <cellStyle name="Normal 11 19 2 5 4" xfId="44258" xr:uid="{A4CF741D-C00E-4FCD-B611-DACB34C9B30F}"/>
    <cellStyle name="Normal 11 19 2 6" xfId="2749" xr:uid="{B09C8ECA-BBE7-48BF-9417-7924DE1A9AAC}"/>
    <cellStyle name="Normal 11 19 2 6 2" xfId="23255" xr:uid="{C425730E-437D-4476-8B70-431B8176B467}"/>
    <cellStyle name="Normal 11 19 2 6 3" xfId="44260" xr:uid="{43D8C48B-AD0F-443F-8AEE-4BC3C40E84FE}"/>
    <cellStyle name="Normal 11 19 2 7" xfId="23232" xr:uid="{6E1DEA3D-D09B-4ED3-AE2E-640B6B0B9456}"/>
    <cellStyle name="Normal 11 19 2 8" xfId="44237" xr:uid="{6D49EDA3-41B6-4072-84A0-B08A2F9FEA1F}"/>
    <cellStyle name="Normal 11 19 3" xfId="2750" xr:uid="{F3D3984E-3A88-4727-BA7E-A6C776B81E74}"/>
    <cellStyle name="Normal 11 19 3 2" xfId="2751" xr:uid="{AB7A6DDF-B45D-40F1-8B80-F24521C4CFBE}"/>
    <cellStyle name="Normal 11 19 3 2 2" xfId="2752" xr:uid="{60BA3E16-CF65-429C-99B9-F6F0B74E2930}"/>
    <cellStyle name="Normal 11 19 3 2 2 2" xfId="2753" xr:uid="{33A8347D-1356-4F95-AAFC-80E33A09DCC6}"/>
    <cellStyle name="Normal 11 19 3 2 2 2 2" xfId="23259" xr:uid="{74F9C0F0-C62D-41E4-BF57-ECE7D321C88F}"/>
    <cellStyle name="Normal 11 19 3 2 2 2 3" xfId="44264" xr:uid="{1C56B22C-BF8B-4BAA-9457-FD3B6D602009}"/>
    <cellStyle name="Normal 11 19 3 2 2 3" xfId="23258" xr:uid="{1E5FF5F4-D466-4C96-84A1-95EBD5E5B325}"/>
    <cellStyle name="Normal 11 19 3 2 2 4" xfId="44263" xr:uid="{0F2736AF-1A2F-4EA2-BB4D-5BFBDE43C0F4}"/>
    <cellStyle name="Normal 11 19 3 2 3" xfId="2754" xr:uid="{A4303D7F-347D-4F65-8A7B-E2F29D677200}"/>
    <cellStyle name="Normal 11 19 3 2 3 2" xfId="23260" xr:uid="{8B1A4398-D0A6-456F-908F-B2FD1C9BE6A5}"/>
    <cellStyle name="Normal 11 19 3 2 3 3" xfId="44265" xr:uid="{EA0D9108-CF84-46BF-8E78-7843B67F8376}"/>
    <cellStyle name="Normal 11 19 3 2 4" xfId="23257" xr:uid="{A31FD3BC-0049-48CE-8AC7-2573FD2D5807}"/>
    <cellStyle name="Normal 11 19 3 2 5" xfId="44262" xr:uid="{1D873B2F-C8AF-44F7-BDE8-8C1433357307}"/>
    <cellStyle name="Normal 11 19 3 3" xfId="2755" xr:uid="{0FAB7C1F-E601-4213-8B37-3928C858ED2D}"/>
    <cellStyle name="Normal 11 19 3 3 2" xfId="2756" xr:uid="{617EF9F6-D2FD-450E-836E-19C11D36AEA8}"/>
    <cellStyle name="Normal 11 19 3 3 2 2" xfId="2757" xr:uid="{E532E972-5DFD-42F3-9ADF-7197C4B88C45}"/>
    <cellStyle name="Normal 11 19 3 3 2 2 2" xfId="23263" xr:uid="{2646DECD-5DEA-4F8E-9A29-B127BEF99F8D}"/>
    <cellStyle name="Normal 11 19 3 3 2 2 3" xfId="44268" xr:uid="{93887F6B-95EA-4F6D-AE48-12D7C0BF7292}"/>
    <cellStyle name="Normal 11 19 3 3 2 3" xfId="23262" xr:uid="{C2839251-0549-4D3D-8E52-41420F78A32C}"/>
    <cellStyle name="Normal 11 19 3 3 2 4" xfId="44267" xr:uid="{6DCACC1C-96CE-4C61-A2B7-290A49717259}"/>
    <cellStyle name="Normal 11 19 3 3 3" xfId="2758" xr:uid="{8861804B-3334-4C65-AE8F-0EE6C07C3544}"/>
    <cellStyle name="Normal 11 19 3 3 3 2" xfId="23264" xr:uid="{4F40CE74-F006-4389-A57C-271B630518F8}"/>
    <cellStyle name="Normal 11 19 3 3 3 3" xfId="44269" xr:uid="{F9636905-7EDB-47C9-846F-31FE4F147A85}"/>
    <cellStyle name="Normal 11 19 3 3 4" xfId="23261" xr:uid="{5F6BB54E-CF26-40B4-8734-D7C3B3BC10E6}"/>
    <cellStyle name="Normal 11 19 3 3 5" xfId="44266" xr:uid="{CC63F6A2-913D-4102-80A2-FFC7BC693298}"/>
    <cellStyle name="Normal 11 19 3 4" xfId="2759" xr:uid="{356E557E-449A-4484-B889-115CE14BB509}"/>
    <cellStyle name="Normal 11 19 3 4 2" xfId="2760" xr:uid="{92A27ABD-14D8-44F6-9ACE-DEA4602AC03A}"/>
    <cellStyle name="Normal 11 19 3 4 2 2" xfId="23266" xr:uid="{41A07516-EC4C-4B3C-B89C-75C56D31201C}"/>
    <cellStyle name="Normal 11 19 3 4 2 3" xfId="44271" xr:uid="{B5C59971-9496-4441-B608-9D325DDC4D95}"/>
    <cellStyle name="Normal 11 19 3 4 3" xfId="23265" xr:uid="{34C3A049-0A40-43A2-B88F-80CC60DC031C}"/>
    <cellStyle name="Normal 11 19 3 4 4" xfId="44270" xr:uid="{60E28171-8F10-4FA8-9888-C12EEB0CB315}"/>
    <cellStyle name="Normal 11 19 3 5" xfId="2761" xr:uid="{23113EF2-8D94-4575-AE50-EED56156D088}"/>
    <cellStyle name="Normal 11 19 3 5 2" xfId="23267" xr:uid="{ABA86266-9851-4C23-B7C2-16A2BE5D7048}"/>
    <cellStyle name="Normal 11 19 3 5 3" xfId="44272" xr:uid="{5C057823-73DF-4CA3-B654-0F43EDFB96CA}"/>
    <cellStyle name="Normal 11 19 3 6" xfId="23256" xr:uid="{66D65BAC-D987-4DE9-AAF7-8FE39D34D300}"/>
    <cellStyle name="Normal 11 19 3 7" xfId="44261" xr:uid="{454A1515-32FB-465E-A785-47A72BAB2C49}"/>
    <cellStyle name="Normal 11 19 4" xfId="2762" xr:uid="{9A07CC5F-88F1-4B29-AD55-F625F1A660AD}"/>
    <cellStyle name="Normal 11 19 4 2" xfId="2763" xr:uid="{C0A20D99-DA58-4C25-B753-AC4250C53DC8}"/>
    <cellStyle name="Normal 11 19 4 2 2" xfId="2764" xr:uid="{10CCE08D-BA3F-4651-94F7-ADD3F62F9858}"/>
    <cellStyle name="Normal 11 19 4 2 2 2" xfId="23270" xr:uid="{2B93C855-ADAD-4EFE-B83A-7821045EFE19}"/>
    <cellStyle name="Normal 11 19 4 2 2 3" xfId="44275" xr:uid="{E0467699-273A-4216-96D4-45ADC6DA2217}"/>
    <cellStyle name="Normal 11 19 4 2 3" xfId="23269" xr:uid="{B6B9FC21-450C-44C4-8CC3-1EB2B72C4CB4}"/>
    <cellStyle name="Normal 11 19 4 2 4" xfId="44274" xr:uid="{18F7FFA7-3205-4791-8081-3EA791788267}"/>
    <cellStyle name="Normal 11 19 4 3" xfId="2765" xr:uid="{283C576F-67AF-46B9-A147-52E40C620C5B}"/>
    <cellStyle name="Normal 11 19 4 3 2" xfId="23271" xr:uid="{E5EB4332-01C4-4325-A9DE-66B2394B91D9}"/>
    <cellStyle name="Normal 11 19 4 3 3" xfId="44276" xr:uid="{4E4793E3-9245-40E9-B068-10E886123D5D}"/>
    <cellStyle name="Normal 11 19 4 4" xfId="23268" xr:uid="{7A9EC789-1392-4ABC-8DE1-3BC0A5F6E96C}"/>
    <cellStyle name="Normal 11 19 4 5" xfId="44273" xr:uid="{91A0B014-598C-4357-9487-59AF4742B63F}"/>
    <cellStyle name="Normal 11 19 5" xfId="2766" xr:uid="{136C059B-BED7-4EAF-B6A5-C99C903C475C}"/>
    <cellStyle name="Normal 11 19 5 2" xfId="2767" xr:uid="{9C3FD37B-0BE1-4FC2-8004-7BF1079D9257}"/>
    <cellStyle name="Normal 11 19 5 2 2" xfId="2768" xr:uid="{80EF1BD1-762B-4248-BB47-7FBF5B029991}"/>
    <cellStyle name="Normal 11 19 5 2 2 2" xfId="23274" xr:uid="{8B95D018-9C16-47B2-ABC0-B58B7ADEEF4B}"/>
    <cellStyle name="Normal 11 19 5 2 2 3" xfId="44279" xr:uid="{30D09CA4-BC63-4CC2-A7CC-0DA44B6A1C48}"/>
    <cellStyle name="Normal 11 19 5 2 3" xfId="23273" xr:uid="{5A03C1EE-64A5-482F-B1C8-C52F1928442B}"/>
    <cellStyle name="Normal 11 19 5 2 4" xfId="44278" xr:uid="{7D037823-989A-4A87-942E-45E838A7489B}"/>
    <cellStyle name="Normal 11 19 5 3" xfId="2769" xr:uid="{B7BA82F3-4E02-48D4-B219-CB6513156C5E}"/>
    <cellStyle name="Normal 11 19 5 3 2" xfId="23275" xr:uid="{A3F824E7-7019-4D83-9BB3-9E3F5A5DC2D9}"/>
    <cellStyle name="Normal 11 19 5 3 3" xfId="44280" xr:uid="{989DDC13-C882-405E-8B5C-E17998B3BB72}"/>
    <cellStyle name="Normal 11 19 5 4" xfId="23272" xr:uid="{AC2A5ED5-27B8-44AA-A03C-B66940862D94}"/>
    <cellStyle name="Normal 11 19 5 5" xfId="44277" xr:uid="{007A3774-57DF-4050-96B1-3DE848AA0685}"/>
    <cellStyle name="Normal 11 19 6" xfId="44236" xr:uid="{8D361801-3EB5-4713-869B-AD417A19ED8D}"/>
    <cellStyle name="Normal 11 2" xfId="2770" xr:uid="{C79DCA69-047F-42B4-BC5E-C56D15BCEFB7}"/>
    <cellStyle name="Normal 11 2 2" xfId="2771" xr:uid="{BE0EC24E-4F47-4F96-8577-1F76C0756B19}"/>
    <cellStyle name="Normal 11 2 2 2" xfId="2772" xr:uid="{90AFC21A-97D1-4A22-B46D-4ED4D3A7E67F}"/>
    <cellStyle name="Normal 11 2 2 2 2" xfId="2773" xr:uid="{C02EEC32-E6FB-4A5E-9E1B-FA40E0DAC7B6}"/>
    <cellStyle name="Normal 11 2 2 2 2 2" xfId="23279" xr:uid="{E28B6D1A-1254-4D1D-811C-A4DAFC9ADA3A}"/>
    <cellStyle name="Normal 11 2 2 2 2 3" xfId="44284" xr:uid="{A8EA0EAF-5F7F-4BCA-AAFF-2EF29F889F88}"/>
    <cellStyle name="Normal 11 2 2 2 3" xfId="23278" xr:uid="{D996460D-DD8E-4049-A0F7-07388D50CB82}"/>
    <cellStyle name="Normal 11 2 2 2 4" xfId="44283" xr:uid="{841F0533-DEEE-4182-AA3E-4B6F44F42199}"/>
    <cellStyle name="Normal 11 2 2 3" xfId="2774" xr:uid="{1F5519C8-F378-4067-9B90-F6790A7CA21E}"/>
    <cellStyle name="Normal 11 2 2 3 2" xfId="44285" xr:uid="{221F475D-080E-4AEE-A0D9-12C09BDB430C}"/>
    <cellStyle name="Normal 11 2 2 4" xfId="2775" xr:uid="{63B85971-9DD0-4566-92FC-C63C4C3CB9DF}"/>
    <cellStyle name="Normal 11 2 2 4 2" xfId="23280" xr:uid="{72ACEBE1-167D-438B-9748-10EED393B889}"/>
    <cellStyle name="Normal 11 2 2 4 3" xfId="44286" xr:uid="{9E4B761D-F6C8-4929-B96F-9A0DAAA37CB2}"/>
    <cellStyle name="Normal 11 2 2 5" xfId="23277" xr:uid="{460506AD-A998-4369-810C-B9380C1A2EC8}"/>
    <cellStyle name="Normal 11 2 2 6" xfId="44282" xr:uid="{9C244901-127F-4B45-AA7C-DB1174C85506}"/>
    <cellStyle name="Normal 11 2 3" xfId="2776" xr:uid="{8E7643D0-D20E-416C-A197-47171A517D7E}"/>
    <cellStyle name="Normal 11 2 3 2" xfId="2777" xr:uid="{3CCC7533-D32D-4AC9-A16F-384800DC7E4C}"/>
    <cellStyle name="Normal 11 2 3 2 2" xfId="23282" xr:uid="{B909219D-32E7-4B8D-A555-82BEF890FF6E}"/>
    <cellStyle name="Normal 11 2 3 2 3" xfId="44288" xr:uid="{1976DDDE-45CB-41AE-9178-E5C0361FB8A0}"/>
    <cellStyle name="Normal 11 2 3 3" xfId="23281" xr:uid="{9248E358-8230-476F-9C9C-AFEC93FE1057}"/>
    <cellStyle name="Normal 11 2 3 4" xfId="44287" xr:uid="{E242029F-B730-4355-844A-B335066D3334}"/>
    <cellStyle name="Normal 11 2 4" xfId="2778" xr:uid="{B4F0013F-A99F-48EE-AE12-29205423BBAB}"/>
    <cellStyle name="Normal 11 2 4 2" xfId="44289" xr:uid="{91072BF4-5879-4E6C-862C-89F9DA90DC11}"/>
    <cellStyle name="Normal 11 2 5" xfId="2779" xr:uid="{4169E379-F3A1-4F3A-A961-691C005A1772}"/>
    <cellStyle name="Normal 11 2 5 2" xfId="44290" xr:uid="{C359E41F-4234-4A46-A7CC-68EAF2E12865}"/>
    <cellStyle name="Normal 11 2 6" xfId="2780" xr:uid="{EC272F30-753E-4533-A1BE-8CA09C51E7C7}"/>
    <cellStyle name="Normal 11 2 6 2" xfId="23283" xr:uid="{C42B0425-340D-4317-9D3F-9783661600CB}"/>
    <cellStyle name="Normal 11 2 6 3" xfId="44291" xr:uid="{96CBFEB8-8DCD-4075-8D6B-55B596B5F42C}"/>
    <cellStyle name="Normal 11 2 7" xfId="23276" xr:uid="{653771A8-9059-4235-A4DD-71773D825436}"/>
    <cellStyle name="Normal 11 2 8" xfId="44281" xr:uid="{E9387024-1F9B-42D6-8C56-C7B33D164290}"/>
    <cellStyle name="Normal 11 20" xfId="2781" xr:uid="{DE8B39FB-3FC0-40E2-A6A0-CC10FC3B99A7}"/>
    <cellStyle name="Normal 11 20 2" xfId="2782" xr:uid="{29D5EAE5-D140-4E6D-B9DA-41954C3EFA43}"/>
    <cellStyle name="Normal 11 20 2 2" xfId="2783" xr:uid="{5631F4D6-8DE4-462D-A396-2ED98A1D1919}"/>
    <cellStyle name="Normal 11 20 2 2 2" xfId="2784" xr:uid="{2A1BB240-867A-4554-9EBC-AFAE54F4CED0}"/>
    <cellStyle name="Normal 11 20 2 2 2 2" xfId="2785" xr:uid="{E3B6C3E5-2C67-4C04-8B6B-8C7F88537A74}"/>
    <cellStyle name="Normal 11 20 2 2 2 2 2" xfId="23288" xr:uid="{C90232C5-DA31-4B55-9730-7C98C806639C}"/>
    <cellStyle name="Normal 11 20 2 2 2 2 3" xfId="44296" xr:uid="{BCD2115C-48F5-4BF0-8BA0-C033C3729D48}"/>
    <cellStyle name="Normal 11 20 2 2 2 3" xfId="23287" xr:uid="{47726FF3-86E8-4C81-AC0E-90A7C67D5076}"/>
    <cellStyle name="Normal 11 20 2 2 2 4" xfId="44295" xr:uid="{139AC424-AD83-4FBB-80AB-99B7B7C76464}"/>
    <cellStyle name="Normal 11 20 2 2 3" xfId="2786" xr:uid="{A94A8EDB-FDF1-4284-B01D-B8373D5C5828}"/>
    <cellStyle name="Normal 11 20 2 2 3 2" xfId="23289" xr:uid="{EDB26D80-3BE3-4DEC-BA35-907EA0706E3A}"/>
    <cellStyle name="Normal 11 20 2 2 3 3" xfId="44297" xr:uid="{D8629AAD-FD07-4F5B-AA59-6986EA064A70}"/>
    <cellStyle name="Normal 11 20 2 2 4" xfId="23286" xr:uid="{14D4C2AA-DE25-474A-9F73-4F44878D4EF3}"/>
    <cellStyle name="Normal 11 20 2 2 5" xfId="44294" xr:uid="{812FB5B0-0130-4552-8E69-6A61529AF21E}"/>
    <cellStyle name="Normal 11 20 2 3" xfId="2787" xr:uid="{E498EC61-D687-4C9F-9739-9FF1A906DA0C}"/>
    <cellStyle name="Normal 11 20 2 3 2" xfId="2788" xr:uid="{A00E4932-C38B-4605-809F-296BA35B14F3}"/>
    <cellStyle name="Normal 11 20 2 3 2 2" xfId="2789" xr:uid="{98AB731C-FFF9-4590-BC35-4D5B1EA87422}"/>
    <cellStyle name="Normal 11 20 2 3 2 2 2" xfId="23292" xr:uid="{7A2467C8-1394-474D-AB4F-45D26210B8C1}"/>
    <cellStyle name="Normal 11 20 2 3 2 2 3" xfId="44300" xr:uid="{26F21A0E-85B4-4950-87C7-0306E18CF928}"/>
    <cellStyle name="Normal 11 20 2 3 2 3" xfId="23291" xr:uid="{9D5EC7E2-0978-43D9-92CE-8C85A55EEB71}"/>
    <cellStyle name="Normal 11 20 2 3 2 4" xfId="44299" xr:uid="{99B84388-A580-4E3F-8F5D-5C9B33850AB7}"/>
    <cellStyle name="Normal 11 20 2 3 3" xfId="2790" xr:uid="{4B29E026-2922-4184-BEAA-B9975467B2ED}"/>
    <cellStyle name="Normal 11 20 2 3 3 2" xfId="23293" xr:uid="{5A68D3EE-F7F5-416F-AEFD-BC52C248C543}"/>
    <cellStyle name="Normal 11 20 2 3 3 3" xfId="44301" xr:uid="{2C0AFF42-3785-49F1-A8A8-F71152EB6A13}"/>
    <cellStyle name="Normal 11 20 2 3 4" xfId="23290" xr:uid="{6F0318E9-E6EF-4C9E-B5BA-BEB0DBE546AF}"/>
    <cellStyle name="Normal 11 20 2 3 5" xfId="44298" xr:uid="{2515AAA3-C5E1-49E5-9CBB-ACA2B08049F5}"/>
    <cellStyle name="Normal 11 20 2 4" xfId="2791" xr:uid="{E5B0CAE7-2F14-411F-A367-0109924E15C1}"/>
    <cellStyle name="Normal 11 20 2 4 2" xfId="2792" xr:uid="{531A835C-CF13-45A1-85C6-E07B8396BBC9}"/>
    <cellStyle name="Normal 11 20 2 4 2 2" xfId="23295" xr:uid="{2882B89B-2AD0-45D1-BE90-C0E9855422C9}"/>
    <cellStyle name="Normal 11 20 2 4 2 3" xfId="44303" xr:uid="{78B0145D-5A59-4B48-B5AE-1255437D81C0}"/>
    <cellStyle name="Normal 11 20 2 4 3" xfId="23294" xr:uid="{BA9ABA4B-0371-46BB-9A6F-5AA10EF9E70E}"/>
    <cellStyle name="Normal 11 20 2 4 4" xfId="44302" xr:uid="{C223B03E-1BD7-4728-89C9-7A8354B25BF0}"/>
    <cellStyle name="Normal 11 20 2 5" xfId="2793" xr:uid="{E3A77910-3B85-445D-B8A8-BB9E72993D07}"/>
    <cellStyle name="Normal 11 20 2 5 2" xfId="23296" xr:uid="{F99A75BC-2656-4CF8-BB2E-906129A2647B}"/>
    <cellStyle name="Normal 11 20 2 5 3" xfId="44304" xr:uid="{54059541-9CCA-4D2E-8432-294C07A78659}"/>
    <cellStyle name="Normal 11 20 2 6" xfId="23285" xr:uid="{6C24888B-FEA6-4F1D-8918-285379E7724F}"/>
    <cellStyle name="Normal 11 20 2 7" xfId="44293" xr:uid="{6370D3B5-7775-4C67-835B-8436FCF3CF7A}"/>
    <cellStyle name="Normal 11 20 3" xfId="2794" xr:uid="{1A352B8D-5E8E-4BAB-935D-C264D2D5F880}"/>
    <cellStyle name="Normal 11 20 3 2" xfId="2795" xr:uid="{0B2F1EAD-410C-4B8E-A4C3-F8B794CECE7D}"/>
    <cellStyle name="Normal 11 20 3 2 2" xfId="2796" xr:uid="{803378D8-C911-4081-8FD2-E4F7045ED67F}"/>
    <cellStyle name="Normal 11 20 3 2 2 2" xfId="23299" xr:uid="{EC2BEB24-C2B5-4284-A376-906CE66E3EF6}"/>
    <cellStyle name="Normal 11 20 3 2 2 3" xfId="44307" xr:uid="{8C73CE4C-552F-4E2E-968D-FF64E6DEDF50}"/>
    <cellStyle name="Normal 11 20 3 2 3" xfId="23298" xr:uid="{CE1BBF8A-E79E-49DD-9C28-2E0A776977E8}"/>
    <cellStyle name="Normal 11 20 3 2 4" xfId="44306" xr:uid="{7D6E9175-9998-4488-9220-742880E5D60E}"/>
    <cellStyle name="Normal 11 20 3 3" xfId="2797" xr:uid="{CFF19FC6-0C8F-417C-844F-2A83B9AD0CDD}"/>
    <cellStyle name="Normal 11 20 3 3 2" xfId="23300" xr:uid="{FCE0FAE3-5A33-4600-8CFF-297C7F6D9CE9}"/>
    <cellStyle name="Normal 11 20 3 3 3" xfId="44308" xr:uid="{87C24A39-BF2F-4C41-BD90-0FE400450D2E}"/>
    <cellStyle name="Normal 11 20 3 4" xfId="23297" xr:uid="{1B020884-AC28-463C-B1D2-4B3645274D55}"/>
    <cellStyle name="Normal 11 20 3 5" xfId="44305" xr:uid="{8BA8CFD0-76D3-458E-9E49-0E6B5D302F3F}"/>
    <cellStyle name="Normal 11 20 4" xfId="2798" xr:uid="{DFDFC6D4-EC54-49AE-B751-CBB2C75C7F58}"/>
    <cellStyle name="Normal 11 20 4 2" xfId="2799" xr:uid="{63C804AB-8895-4471-9C02-07AEDD8AF1DE}"/>
    <cellStyle name="Normal 11 20 4 2 2" xfId="2800" xr:uid="{6036BC0A-7300-43EB-9742-ED9B3ACC5C00}"/>
    <cellStyle name="Normal 11 20 4 2 2 2" xfId="23303" xr:uid="{C649E690-5276-42FB-BDD3-C337F950125B}"/>
    <cellStyle name="Normal 11 20 4 2 2 3" xfId="44311" xr:uid="{C72A8A51-0C45-463D-A9AC-C9584A83D026}"/>
    <cellStyle name="Normal 11 20 4 2 3" xfId="23302" xr:uid="{6309E7C0-66A2-4BFE-8EFC-60BB69C816D0}"/>
    <cellStyle name="Normal 11 20 4 2 4" xfId="44310" xr:uid="{872B00A4-B472-4E2C-A3BE-D2C2AB4ABEC7}"/>
    <cellStyle name="Normal 11 20 4 3" xfId="2801" xr:uid="{244011EF-56B7-43BC-B85D-A6DD215EF9F6}"/>
    <cellStyle name="Normal 11 20 4 3 2" xfId="23304" xr:uid="{740E7AA5-EC74-41FD-9F9B-341EF860AC49}"/>
    <cellStyle name="Normal 11 20 4 3 3" xfId="44312" xr:uid="{827E1CB0-5843-48CD-BDC5-28759E93A249}"/>
    <cellStyle name="Normal 11 20 4 4" xfId="23301" xr:uid="{E571E00C-90AD-44AF-B958-4AAC39F246CE}"/>
    <cellStyle name="Normal 11 20 4 5" xfId="44309" xr:uid="{B69F7329-06A6-46E8-BC3D-C88236AA7E30}"/>
    <cellStyle name="Normal 11 20 5" xfId="2802" xr:uid="{BC06EC19-E33B-4F6D-AE1D-E4831B0D848E}"/>
    <cellStyle name="Normal 11 20 5 2" xfId="2803" xr:uid="{16035C67-FA92-489E-9E49-D4E99E6C0DD3}"/>
    <cellStyle name="Normal 11 20 5 2 2" xfId="23306" xr:uid="{2C33BBDA-FDC3-40DA-A730-5F553BB21DD1}"/>
    <cellStyle name="Normal 11 20 5 2 3" xfId="44314" xr:uid="{140C874A-8CE1-446B-A19E-81D387308934}"/>
    <cellStyle name="Normal 11 20 5 3" xfId="23305" xr:uid="{C71F87F4-44A5-4C64-B2BD-F3C5073F48FA}"/>
    <cellStyle name="Normal 11 20 5 4" xfId="44313" xr:uid="{85734096-C179-4F3C-99D8-82F91FE079D4}"/>
    <cellStyle name="Normal 11 20 6" xfId="2804" xr:uid="{ACCB4E35-DFE9-429E-9EC8-D3063905F38E}"/>
    <cellStyle name="Normal 11 20 6 2" xfId="23307" xr:uid="{20B70DB4-1561-4D51-9B8D-F9533F10F342}"/>
    <cellStyle name="Normal 11 20 6 3" xfId="44315" xr:uid="{C3DAD118-DD00-4C2D-9558-823828910500}"/>
    <cellStyle name="Normal 11 20 7" xfId="23284" xr:uid="{C08D6041-6CF5-412C-8BB1-E494597F4D7F}"/>
    <cellStyle name="Normal 11 20 8" xfId="44292" xr:uid="{C62E450C-2398-444B-BBFD-114F28ECF70A}"/>
    <cellStyle name="Normal 11 21" xfId="2805" xr:uid="{0821B42D-09B6-4E7A-9B3B-780AB66AECDB}"/>
    <cellStyle name="Normal 11 21 2" xfId="2806" xr:uid="{A3534834-F6B6-4872-9C8E-4265CD073AD2}"/>
    <cellStyle name="Normal 11 21 2 2" xfId="2807" xr:uid="{D7D42EB8-3F3E-4145-A56F-F7B47217BCB8}"/>
    <cellStyle name="Normal 11 21 2 2 2" xfId="23310" xr:uid="{E6664604-3C55-479A-9661-814B2D145B78}"/>
    <cellStyle name="Normal 11 21 2 2 3" xfId="44318" xr:uid="{26B3BB60-263F-4FA0-BD8F-38EC2C3B323F}"/>
    <cellStyle name="Normal 11 21 2 3" xfId="23309" xr:uid="{731585D9-173E-4A84-88FD-9F238C589263}"/>
    <cellStyle name="Normal 11 21 2 4" xfId="44317" xr:uid="{1B5DBF19-D706-4A7C-856D-D67C517D4346}"/>
    <cellStyle name="Normal 11 21 3" xfId="2808" xr:uid="{468A4C02-72C4-4326-B902-FC9C8910F8EB}"/>
    <cellStyle name="Normal 11 21 3 2" xfId="23311" xr:uid="{1CE7108E-01F6-4C60-B08C-A52A97DBFFBF}"/>
    <cellStyle name="Normal 11 21 3 3" xfId="44319" xr:uid="{F630AFDA-5E71-4EC5-974A-685088A0589C}"/>
    <cellStyle name="Normal 11 21 4" xfId="23308" xr:uid="{8C2B86DA-E106-45D9-B017-0AE73976EA55}"/>
    <cellStyle name="Normal 11 21 5" xfId="44316" xr:uid="{498E2F9E-6591-4272-B8D1-C06DA0B8CF4A}"/>
    <cellStyle name="Normal 11 22" xfId="2809" xr:uid="{23EC9092-29D1-45B9-A1D9-26829A1335B2}"/>
    <cellStyle name="Normal 11 22 2" xfId="2810" xr:uid="{457448FC-E94D-406E-8643-22C1E70885EE}"/>
    <cellStyle name="Normal 11 22 2 2" xfId="2811" xr:uid="{FAEA5A05-24D1-408D-B804-B305C384C728}"/>
    <cellStyle name="Normal 11 22 2 2 2" xfId="23314" xr:uid="{92E77DF9-824E-45F8-A7F4-EC1FBA69518E}"/>
    <cellStyle name="Normal 11 22 2 2 3" xfId="44322" xr:uid="{A48D92A0-BA7D-494C-A155-7BC8EF354FE7}"/>
    <cellStyle name="Normal 11 22 2 3" xfId="23313" xr:uid="{B142B419-445D-4003-B9E2-70BE438A0C16}"/>
    <cellStyle name="Normal 11 22 2 4" xfId="44321" xr:uid="{B7675533-A345-4215-9050-946E5D98EC1E}"/>
    <cellStyle name="Normal 11 22 3" xfId="2812" xr:uid="{D0BED51D-2B5E-4530-991C-780C2D876C8B}"/>
    <cellStyle name="Normal 11 22 3 2" xfId="23315" xr:uid="{F1E48E26-459E-4E82-9456-CB5F1327A133}"/>
    <cellStyle name="Normal 11 22 3 3" xfId="44323" xr:uid="{AC4D2029-D672-4D2B-830A-81DEEE4D3399}"/>
    <cellStyle name="Normal 11 22 4" xfId="23312" xr:uid="{E6B9447F-18BA-4538-BFDD-6C7B1120A029}"/>
    <cellStyle name="Normal 11 22 5" xfId="44320" xr:uid="{CB85D5D1-BC3F-4795-BCB6-7F6EF7C08AFE}"/>
    <cellStyle name="Normal 11 23" xfId="43443" xr:uid="{5A641B07-C7B6-439E-AC28-BBD1499205C5}"/>
    <cellStyle name="Normal 11 3" xfId="2813" xr:uid="{3CD83319-01DE-4CEC-B27B-944637DD56C2}"/>
    <cellStyle name="Normal 11 3 10" xfId="2814" xr:uid="{CF1479B0-0F31-4177-8EEA-BEB53212D554}"/>
    <cellStyle name="Normal 11 3 10 2" xfId="2815" xr:uid="{238B135A-A142-4E92-B333-C7BEA56CD981}"/>
    <cellStyle name="Normal 11 3 10 2 2" xfId="2816" xr:uid="{B70CEF87-3B2B-4846-9859-D0F7503F21BC}"/>
    <cellStyle name="Normal 11 3 10 2 2 2" xfId="2817" xr:uid="{E60F53D5-2C45-4252-B309-FBFD97790398}"/>
    <cellStyle name="Normal 11 3 10 2 2 2 2" xfId="2818" xr:uid="{C3B2AAD7-9EE6-4921-A0DC-62B845D65DB4}"/>
    <cellStyle name="Normal 11 3 10 2 2 2 2 2" xfId="2819" xr:uid="{767948E6-D1E1-41DA-BCE7-ED2A524E410D}"/>
    <cellStyle name="Normal 11 3 10 2 2 2 2 2 2" xfId="23322" xr:uid="{A9ADE9BF-D8F5-4164-8DA9-727C12958E7C}"/>
    <cellStyle name="Normal 11 3 10 2 2 2 2 2 3" xfId="44330" xr:uid="{387950A2-04D9-410E-A38A-B788552F4389}"/>
    <cellStyle name="Normal 11 3 10 2 2 2 2 3" xfId="23321" xr:uid="{6D94BD29-ED2A-4A56-830F-046A5EE88791}"/>
    <cellStyle name="Normal 11 3 10 2 2 2 2 4" xfId="44329" xr:uid="{7BE9644E-9315-401A-AEFF-7A9AEE24B861}"/>
    <cellStyle name="Normal 11 3 10 2 2 2 3" xfId="2820" xr:uid="{564A50BB-FA32-4433-B409-59DB9D012E4D}"/>
    <cellStyle name="Normal 11 3 10 2 2 2 3 2" xfId="23323" xr:uid="{27DC1550-5501-4859-8777-8E8DF7091739}"/>
    <cellStyle name="Normal 11 3 10 2 2 2 3 3" xfId="44331" xr:uid="{8D0CDD25-F5DD-4DD9-979C-4B9F8CBEDA19}"/>
    <cellStyle name="Normal 11 3 10 2 2 2 4" xfId="23320" xr:uid="{63D8CE4B-B960-4E51-940A-6FC4E51933F9}"/>
    <cellStyle name="Normal 11 3 10 2 2 2 5" xfId="44328" xr:uid="{11EB71FC-39B3-485C-864B-E76069A1C578}"/>
    <cellStyle name="Normal 11 3 10 2 2 3" xfId="2821" xr:uid="{341A2914-6050-442F-9965-49FA83588D4E}"/>
    <cellStyle name="Normal 11 3 10 2 2 3 2" xfId="2822" xr:uid="{67B67625-28B2-48CB-B292-9188D2BD4DD1}"/>
    <cellStyle name="Normal 11 3 10 2 2 3 2 2" xfId="2823" xr:uid="{A553CCED-0435-429C-949B-AABA812479CA}"/>
    <cellStyle name="Normal 11 3 10 2 2 3 2 2 2" xfId="23326" xr:uid="{B715E680-373D-4923-9189-F1DB1707B012}"/>
    <cellStyle name="Normal 11 3 10 2 2 3 2 2 3" xfId="44334" xr:uid="{5C1C9A70-449C-4EFF-8EB1-0EB35247EA5D}"/>
    <cellStyle name="Normal 11 3 10 2 2 3 2 3" xfId="23325" xr:uid="{03838825-2DC0-492B-BC9C-CC90156C0734}"/>
    <cellStyle name="Normal 11 3 10 2 2 3 2 4" xfId="44333" xr:uid="{CFA01180-A1B0-4D28-9CDC-0FE3FE6305F4}"/>
    <cellStyle name="Normal 11 3 10 2 2 3 3" xfId="2824" xr:uid="{72AB0580-185B-4656-9A94-3998E42A0B39}"/>
    <cellStyle name="Normal 11 3 10 2 2 3 3 2" xfId="23327" xr:uid="{3DAC7FDF-B95E-47C4-955A-FD2759D38D94}"/>
    <cellStyle name="Normal 11 3 10 2 2 3 3 3" xfId="44335" xr:uid="{D8745D45-5713-44B7-9E36-7F7DFC07734A}"/>
    <cellStyle name="Normal 11 3 10 2 2 3 4" xfId="23324" xr:uid="{2A3FAC11-09A1-430E-A9C6-1B5D41304093}"/>
    <cellStyle name="Normal 11 3 10 2 2 3 5" xfId="44332" xr:uid="{8DE0A049-7479-4D3C-A300-5DBCBD7167A1}"/>
    <cellStyle name="Normal 11 3 10 2 2 4" xfId="2825" xr:uid="{37EF9D56-0883-4D4E-8B68-6EB6EF43CC19}"/>
    <cellStyle name="Normal 11 3 10 2 2 4 2" xfId="2826" xr:uid="{69FE7B91-78A4-4211-893E-F66D4EE84B83}"/>
    <cellStyle name="Normal 11 3 10 2 2 4 2 2" xfId="23329" xr:uid="{0667EFAA-DCF0-4AEB-A6D2-7797057C8A28}"/>
    <cellStyle name="Normal 11 3 10 2 2 4 2 3" xfId="44337" xr:uid="{7DF2C64A-9A5A-4326-8F83-073FE4687B6F}"/>
    <cellStyle name="Normal 11 3 10 2 2 4 3" xfId="23328" xr:uid="{25E9488A-3F69-41F1-9DB0-6BCF8A938AAB}"/>
    <cellStyle name="Normal 11 3 10 2 2 4 4" xfId="44336" xr:uid="{07C5001B-A777-4CD4-A1CF-B547431F21AE}"/>
    <cellStyle name="Normal 11 3 10 2 2 5" xfId="2827" xr:uid="{6C451C5E-0C24-4437-A880-D941D8F0F41E}"/>
    <cellStyle name="Normal 11 3 10 2 2 5 2" xfId="23330" xr:uid="{0F5A10E2-FA4C-4EAF-8177-2FFFECC82D3E}"/>
    <cellStyle name="Normal 11 3 10 2 2 5 3" xfId="44338" xr:uid="{E8CCAE7C-F3DB-4378-BF88-0F76899680DB}"/>
    <cellStyle name="Normal 11 3 10 2 2 6" xfId="23319" xr:uid="{3334615D-2DC9-4A49-A9D8-771DE0BC13DB}"/>
    <cellStyle name="Normal 11 3 10 2 2 7" xfId="44327" xr:uid="{31AB76C7-7348-49C9-93C3-3E4DF55F4DBB}"/>
    <cellStyle name="Normal 11 3 10 2 3" xfId="2828" xr:uid="{69C5521D-C6FC-4982-AAE6-0F07C5415A28}"/>
    <cellStyle name="Normal 11 3 10 2 3 2" xfId="2829" xr:uid="{0AEA9921-816E-4DAF-B31F-8BD13303D1F7}"/>
    <cellStyle name="Normal 11 3 10 2 3 2 2" xfId="2830" xr:uid="{07F57BAA-CD8D-40CF-9C1C-9AA1E7E3D004}"/>
    <cellStyle name="Normal 11 3 10 2 3 2 2 2" xfId="23333" xr:uid="{3882074D-D5AD-4210-A214-816076281A85}"/>
    <cellStyle name="Normal 11 3 10 2 3 2 2 3" xfId="44341" xr:uid="{FCE2B768-9BDF-4C62-A8C4-89A1AA292D3B}"/>
    <cellStyle name="Normal 11 3 10 2 3 2 3" xfId="23332" xr:uid="{30D9DFC6-E4F3-4B22-88AA-92FE8B3D10A2}"/>
    <cellStyle name="Normal 11 3 10 2 3 2 4" xfId="44340" xr:uid="{455716A5-CF85-4AF8-BD72-EDB717FB79AC}"/>
    <cellStyle name="Normal 11 3 10 2 3 3" xfId="2831" xr:uid="{3EAAB068-902E-4C98-BCEB-481770FD3AE3}"/>
    <cellStyle name="Normal 11 3 10 2 3 3 2" xfId="23334" xr:uid="{6D49515E-AB73-422A-849B-0A8B4BD4D5F7}"/>
    <cellStyle name="Normal 11 3 10 2 3 3 3" xfId="44342" xr:uid="{95B54FE4-4CFB-47CA-A5E2-91AFAD8A2BFF}"/>
    <cellStyle name="Normal 11 3 10 2 3 4" xfId="23331" xr:uid="{EDAEC718-2706-4EAE-A6AA-D582335363B2}"/>
    <cellStyle name="Normal 11 3 10 2 3 5" xfId="44339" xr:uid="{17F68EF2-5E71-40FD-ABF7-EB1391C2177D}"/>
    <cellStyle name="Normal 11 3 10 2 4" xfId="2832" xr:uid="{94EDB0BE-FE53-429D-ADB5-BA9D77D67335}"/>
    <cellStyle name="Normal 11 3 10 2 4 2" xfId="2833" xr:uid="{F50DBEC7-1298-4C53-91E9-03B7085B4693}"/>
    <cellStyle name="Normal 11 3 10 2 4 2 2" xfId="2834" xr:uid="{C8D3B8E6-83B6-48D1-AB4A-E6C9C9925B4E}"/>
    <cellStyle name="Normal 11 3 10 2 4 2 2 2" xfId="23337" xr:uid="{C91FB4A0-954A-4FAC-BE7C-00ED432B7964}"/>
    <cellStyle name="Normal 11 3 10 2 4 2 2 3" xfId="44345" xr:uid="{31A8A920-F2DF-4F63-A96A-14106B00DB85}"/>
    <cellStyle name="Normal 11 3 10 2 4 2 3" xfId="23336" xr:uid="{802C41BC-E456-409C-90C7-5E804668A079}"/>
    <cellStyle name="Normal 11 3 10 2 4 2 4" xfId="44344" xr:uid="{03F9A499-8B72-4346-8664-A1256E8B6ABA}"/>
    <cellStyle name="Normal 11 3 10 2 4 3" xfId="2835" xr:uid="{5943ED04-EEB3-461D-97A0-B87860981E1B}"/>
    <cellStyle name="Normal 11 3 10 2 4 3 2" xfId="23338" xr:uid="{E68087B6-BC67-4107-93A4-7EC3F96765FE}"/>
    <cellStyle name="Normal 11 3 10 2 4 3 3" xfId="44346" xr:uid="{556AD054-EEE5-4FFC-94BF-80C922C1963E}"/>
    <cellStyle name="Normal 11 3 10 2 4 4" xfId="23335" xr:uid="{C8F921F0-D6D2-400B-AF9D-B09212B51D61}"/>
    <cellStyle name="Normal 11 3 10 2 4 5" xfId="44343" xr:uid="{64C85DD6-58F0-4270-8612-04C48169A3F2}"/>
    <cellStyle name="Normal 11 3 10 2 5" xfId="2836" xr:uid="{A843E71B-71CC-4D9A-94F1-7A3E5656A2AE}"/>
    <cellStyle name="Normal 11 3 10 2 5 2" xfId="2837" xr:uid="{B9A2F03B-2177-4E4E-8C10-47C4783139DE}"/>
    <cellStyle name="Normal 11 3 10 2 5 2 2" xfId="23340" xr:uid="{EB660586-4D45-4C34-B1B9-449E7ED87FA4}"/>
    <cellStyle name="Normal 11 3 10 2 5 2 3" xfId="44348" xr:uid="{C08F01FF-9EA8-4175-8590-D342A1C346D8}"/>
    <cellStyle name="Normal 11 3 10 2 5 3" xfId="23339" xr:uid="{6A389A29-BD1A-4811-AA15-3EF476F9FDF2}"/>
    <cellStyle name="Normal 11 3 10 2 5 4" xfId="44347" xr:uid="{C07A2326-7C2C-4264-950A-F6801766253C}"/>
    <cellStyle name="Normal 11 3 10 2 6" xfId="2838" xr:uid="{587E1F27-E4FF-4EC2-BF18-E9C8E7F53E72}"/>
    <cellStyle name="Normal 11 3 10 2 6 2" xfId="23341" xr:uid="{EE36656D-3DF4-4E66-A94E-13908C7B5805}"/>
    <cellStyle name="Normal 11 3 10 2 6 3" xfId="44349" xr:uid="{4C75AD73-D3A1-4C33-9992-7BD92877445C}"/>
    <cellStyle name="Normal 11 3 10 2 7" xfId="23318" xr:uid="{57B8870A-C11C-4D9E-90B2-AD6E7F888ADC}"/>
    <cellStyle name="Normal 11 3 10 2 8" xfId="44326" xr:uid="{B1E01369-DDE5-4081-87EB-AA0F1E11C1E7}"/>
    <cellStyle name="Normal 11 3 10 3" xfId="2839" xr:uid="{0797E877-AEE3-4340-8C83-6DFADE8D5B8B}"/>
    <cellStyle name="Normal 11 3 10 3 2" xfId="2840" xr:uid="{66189E1C-DDC7-41E7-A55B-A824348288AA}"/>
    <cellStyle name="Normal 11 3 10 3 2 2" xfId="2841" xr:uid="{8A734D9C-4670-488F-B076-C2133E511A26}"/>
    <cellStyle name="Normal 11 3 10 3 2 2 2" xfId="2842" xr:uid="{685C54BA-4B32-4A8B-A936-A0726926B2BA}"/>
    <cellStyle name="Normal 11 3 10 3 2 2 2 2" xfId="23345" xr:uid="{2D6BC718-F2DA-4E2C-BF5A-137A08702C5C}"/>
    <cellStyle name="Normal 11 3 10 3 2 2 2 3" xfId="44353" xr:uid="{B6BC5775-B835-408E-800A-03633B80E426}"/>
    <cellStyle name="Normal 11 3 10 3 2 2 3" xfId="23344" xr:uid="{B3F36F85-0011-4544-AA14-90CFA1A6DEA6}"/>
    <cellStyle name="Normal 11 3 10 3 2 2 4" xfId="44352" xr:uid="{7D95F680-634C-44ED-B56F-EC430DF33699}"/>
    <cellStyle name="Normal 11 3 10 3 2 3" xfId="2843" xr:uid="{436B2D74-948D-47D4-8E38-46B30DF8FEA7}"/>
    <cellStyle name="Normal 11 3 10 3 2 3 2" xfId="23346" xr:uid="{98749AF5-6328-4E52-B743-6D1BB5B3BE4D}"/>
    <cellStyle name="Normal 11 3 10 3 2 3 3" xfId="44354" xr:uid="{00274C74-5848-43F6-8809-9D1A5BD09E1B}"/>
    <cellStyle name="Normal 11 3 10 3 2 4" xfId="23343" xr:uid="{BEAF2737-CC6F-43DC-BEB3-80C95F02E397}"/>
    <cellStyle name="Normal 11 3 10 3 2 5" xfId="44351" xr:uid="{47074DFE-7711-4917-BD5F-E5C5F9E5722B}"/>
    <cellStyle name="Normal 11 3 10 3 3" xfId="2844" xr:uid="{4B224065-FB42-4CA6-92E5-47147ECAACF9}"/>
    <cellStyle name="Normal 11 3 10 3 3 2" xfId="2845" xr:uid="{6259ED62-51F2-4CA1-A017-4CA210A7A786}"/>
    <cellStyle name="Normal 11 3 10 3 3 2 2" xfId="2846" xr:uid="{CB0CB1BD-1DC3-43E8-A98D-5453FC150D5F}"/>
    <cellStyle name="Normal 11 3 10 3 3 2 2 2" xfId="23349" xr:uid="{CCDFE99E-AEDD-4D49-B17B-4ED5042B250B}"/>
    <cellStyle name="Normal 11 3 10 3 3 2 2 3" xfId="44357" xr:uid="{DB2398BF-CEA9-4F95-9E0F-915AF0F7D48C}"/>
    <cellStyle name="Normal 11 3 10 3 3 2 3" xfId="23348" xr:uid="{B40CF42C-8644-4B7E-83DD-EB2E29BE754C}"/>
    <cellStyle name="Normal 11 3 10 3 3 2 4" xfId="44356" xr:uid="{BDF6BC5D-8809-4DF6-828D-6C673FDE3956}"/>
    <cellStyle name="Normal 11 3 10 3 3 3" xfId="2847" xr:uid="{B50A795D-EF05-4C48-B48B-D6E8583ADA24}"/>
    <cellStyle name="Normal 11 3 10 3 3 3 2" xfId="23350" xr:uid="{80C223A4-74C3-44D5-85EC-10AB5914CEF2}"/>
    <cellStyle name="Normal 11 3 10 3 3 3 3" xfId="44358" xr:uid="{FF093D02-72FA-4A52-B996-C1CB63A865E2}"/>
    <cellStyle name="Normal 11 3 10 3 3 4" xfId="23347" xr:uid="{68718B44-EC37-40D3-8F28-F4B38B023B3F}"/>
    <cellStyle name="Normal 11 3 10 3 3 5" xfId="44355" xr:uid="{EA075E12-4F5F-4A00-8363-7263C871BF1E}"/>
    <cellStyle name="Normal 11 3 10 3 4" xfId="2848" xr:uid="{73B8D3BE-3D45-4A81-9862-14E139646A71}"/>
    <cellStyle name="Normal 11 3 10 3 4 2" xfId="2849" xr:uid="{6941AEE5-F628-4B61-8D35-E9783D8FACAD}"/>
    <cellStyle name="Normal 11 3 10 3 4 2 2" xfId="23352" xr:uid="{FAE76471-50BC-4A40-A438-C2D69BAF117D}"/>
    <cellStyle name="Normal 11 3 10 3 4 2 3" xfId="44360" xr:uid="{33618075-A662-42A7-A2B8-14CE11A0A2F3}"/>
    <cellStyle name="Normal 11 3 10 3 4 3" xfId="23351" xr:uid="{4D6A4E05-0733-4B69-BFA4-5C26F6C5BDF7}"/>
    <cellStyle name="Normal 11 3 10 3 4 4" xfId="44359" xr:uid="{8482F6BE-97D4-4FAD-BE59-2A1F25B68272}"/>
    <cellStyle name="Normal 11 3 10 3 5" xfId="2850" xr:uid="{E2871A82-3EB6-426E-A11B-35A1F6F9C85C}"/>
    <cellStyle name="Normal 11 3 10 3 5 2" xfId="23353" xr:uid="{57B923AE-1DE5-41E0-BCC9-C914D502E3A5}"/>
    <cellStyle name="Normal 11 3 10 3 5 3" xfId="44361" xr:uid="{2F7C4149-5EBB-4DBB-BDBC-C9B252EBF5DD}"/>
    <cellStyle name="Normal 11 3 10 3 6" xfId="23342" xr:uid="{872FDB73-E4EE-4417-8F7B-28CAD75B3821}"/>
    <cellStyle name="Normal 11 3 10 3 7" xfId="44350" xr:uid="{578FEBB1-3098-446C-B4C1-9908290CE4AC}"/>
    <cellStyle name="Normal 11 3 10 4" xfId="2851" xr:uid="{891F7D8C-19A4-4E8B-A860-47E1A75DD2D1}"/>
    <cellStyle name="Normal 11 3 10 4 2" xfId="2852" xr:uid="{AD29C461-C394-4867-9DB9-20AC27545F72}"/>
    <cellStyle name="Normal 11 3 10 4 2 2" xfId="2853" xr:uid="{2D1BAEEE-D38F-4FB7-AAA0-6574230DC9CB}"/>
    <cellStyle name="Normal 11 3 10 4 2 2 2" xfId="23356" xr:uid="{4A56ADC5-635E-431C-B26D-110538F8D51D}"/>
    <cellStyle name="Normal 11 3 10 4 2 2 3" xfId="44364" xr:uid="{F5BA4B9D-EF71-45AA-80AB-4C3699400FFF}"/>
    <cellStyle name="Normal 11 3 10 4 2 3" xfId="23355" xr:uid="{D207B4F8-F84A-41F8-A201-3DC302B5CE1F}"/>
    <cellStyle name="Normal 11 3 10 4 2 4" xfId="44363" xr:uid="{26F57791-3853-494B-BF93-9B43B1A3F208}"/>
    <cellStyle name="Normal 11 3 10 4 3" xfId="2854" xr:uid="{EB2B21AB-8D26-4862-BC5C-BA0CD29CCC4D}"/>
    <cellStyle name="Normal 11 3 10 4 3 2" xfId="23357" xr:uid="{15243C65-A3D8-41D9-99F2-7A59E0DB18AA}"/>
    <cellStyle name="Normal 11 3 10 4 3 3" xfId="44365" xr:uid="{E4A031D0-DFEC-4AD9-AC95-D6D4F56C3610}"/>
    <cellStyle name="Normal 11 3 10 4 4" xfId="23354" xr:uid="{1BD9B72E-7C81-4B69-9FD6-4F500C5EA761}"/>
    <cellStyle name="Normal 11 3 10 4 5" xfId="44362" xr:uid="{A7ECB8A4-469B-4269-BBDF-1A88A9BA5C93}"/>
    <cellStyle name="Normal 11 3 10 5" xfId="2855" xr:uid="{6D13E4B0-148A-437F-829F-4CACBF352A07}"/>
    <cellStyle name="Normal 11 3 10 5 2" xfId="2856" xr:uid="{4EFBF7E3-502E-45E7-ADFB-1BAE3B64D85C}"/>
    <cellStyle name="Normal 11 3 10 5 2 2" xfId="2857" xr:uid="{2E6BA5AF-542A-429A-98B4-2861EF5635C1}"/>
    <cellStyle name="Normal 11 3 10 5 2 2 2" xfId="23360" xr:uid="{060AB58A-338A-4D2D-8F0B-5D56FA9AAC3A}"/>
    <cellStyle name="Normal 11 3 10 5 2 2 3" xfId="44368" xr:uid="{B9B28779-AAF4-4CF9-AA1C-F252CBE11FAD}"/>
    <cellStyle name="Normal 11 3 10 5 2 3" xfId="23359" xr:uid="{72505431-3896-4A77-951F-F8176D271C43}"/>
    <cellStyle name="Normal 11 3 10 5 2 4" xfId="44367" xr:uid="{3A031165-98DB-4FD1-A159-942E7F61CBA3}"/>
    <cellStyle name="Normal 11 3 10 5 3" xfId="2858" xr:uid="{70A1807F-47EF-4F8C-8393-AD0693897F06}"/>
    <cellStyle name="Normal 11 3 10 5 3 2" xfId="23361" xr:uid="{2605C2CC-6B7D-4745-8652-DB9525A26832}"/>
    <cellStyle name="Normal 11 3 10 5 3 3" xfId="44369" xr:uid="{A8E29491-AA39-4D96-B617-5E931768298F}"/>
    <cellStyle name="Normal 11 3 10 5 4" xfId="23358" xr:uid="{BD661437-9649-4257-A65E-ECD4555E0361}"/>
    <cellStyle name="Normal 11 3 10 5 5" xfId="44366" xr:uid="{8E03DA47-5272-47BC-95DD-9FEA4030481C}"/>
    <cellStyle name="Normal 11 3 10 6" xfId="2859" xr:uid="{A3AB8382-C4B2-472E-B450-AB99E5982EF4}"/>
    <cellStyle name="Normal 11 3 10 6 2" xfId="2860" xr:uid="{281384FB-D42C-444F-BB55-A73997B19845}"/>
    <cellStyle name="Normal 11 3 10 6 2 2" xfId="23363" xr:uid="{71ED23A7-819D-4C88-87BF-904A177CD363}"/>
    <cellStyle name="Normal 11 3 10 6 2 3" xfId="44371" xr:uid="{B7837BD9-9C18-4315-B9CC-47D8F5E2B797}"/>
    <cellStyle name="Normal 11 3 10 6 3" xfId="23362" xr:uid="{322CD114-A03E-445A-B3F8-B5E793CA2768}"/>
    <cellStyle name="Normal 11 3 10 6 4" xfId="44370" xr:uid="{C4510C7B-BF1A-4222-B4A8-159BAFD7C4D5}"/>
    <cellStyle name="Normal 11 3 10 7" xfId="2861" xr:uid="{E5849EA2-A5B0-451C-9FE8-EEB6CBF9EA8F}"/>
    <cellStyle name="Normal 11 3 10 7 2" xfId="23364" xr:uid="{447A70E1-9979-45E5-8C8F-7FC395B60078}"/>
    <cellStyle name="Normal 11 3 10 7 3" xfId="44372" xr:uid="{A48497F1-8597-48DA-AEC3-98BE1B4CF439}"/>
    <cellStyle name="Normal 11 3 10 8" xfId="23317" xr:uid="{8AA2AC31-1367-4A25-8D76-1C4558C293DB}"/>
    <cellStyle name="Normal 11 3 10 9" xfId="44325" xr:uid="{2ECE5D11-B599-489A-87E3-A7FDF0D01F9E}"/>
    <cellStyle name="Normal 11 3 11" xfId="2862" xr:uid="{F5C8A8AF-6002-4BEE-85FB-1D8A94645749}"/>
    <cellStyle name="Normal 11 3 11 2" xfId="23365" xr:uid="{A20A66D1-1417-4927-94EC-D34D8B07078E}"/>
    <cellStyle name="Normal 11 3 11 3" xfId="44373" xr:uid="{F2291455-E23E-4C80-8F3D-4ACD5A18F8C0}"/>
    <cellStyle name="Normal 11 3 12" xfId="23316" xr:uid="{21CF219C-114C-40B4-B83E-783799659C5E}"/>
    <cellStyle name="Normal 11 3 13" xfId="44324" xr:uid="{56C6664F-9728-43E4-8342-11FA04657AA3}"/>
    <cellStyle name="Normal 11 3 2" xfId="2863" xr:uid="{149DB9CB-0FF7-49D2-8F0E-B30C58052917}"/>
    <cellStyle name="Normal 11 3 2 2" xfId="2864" xr:uid="{4B3B37FF-1EB2-4B5B-B57A-D3EAAA044708}"/>
    <cellStyle name="Normal 11 3 2 2 2" xfId="2865" xr:uid="{E84CD8E3-DC0E-4230-AF5A-69305DC50415}"/>
    <cellStyle name="Normal 11 3 2 2 2 2" xfId="23368" xr:uid="{73C9AD00-A61A-4F56-A5DC-9EE4593CAE19}"/>
    <cellStyle name="Normal 11 3 2 2 2 3" xfId="44376" xr:uid="{8CD93247-5DB3-4C72-B675-438CCBF375D3}"/>
    <cellStyle name="Normal 11 3 2 2 3" xfId="23367" xr:uid="{2FDE344F-6FA5-46EA-96FE-E4841CD742C2}"/>
    <cellStyle name="Normal 11 3 2 2 4" xfId="44375" xr:uid="{9125D9CE-1AF8-44AE-A8FC-B5F3C257DE05}"/>
    <cellStyle name="Normal 11 3 2 3" xfId="2866" xr:uid="{802BA01C-AA13-4F99-9B90-714520247C19}"/>
    <cellStyle name="Normal 11 3 2 3 2" xfId="23369" xr:uid="{E251ED28-A5E1-47F7-8AD7-C116962DD2FC}"/>
    <cellStyle name="Normal 11 3 2 3 3" xfId="44377" xr:uid="{BB3790D8-EE39-4DBD-A5ED-36188D2AB71A}"/>
    <cellStyle name="Normal 11 3 2 4" xfId="23366" xr:uid="{ECC2DBFE-244B-4BA2-9BDA-91A4BE13A190}"/>
    <cellStyle name="Normal 11 3 2 5" xfId="44374" xr:uid="{BB83703D-4371-4097-950A-B85699ED6624}"/>
    <cellStyle name="Normal 11 3 3" xfId="2867" xr:uid="{6614B713-9BED-4948-83EC-98432D484AD7}"/>
    <cellStyle name="Normal 11 3 3 2" xfId="2868" xr:uid="{B08C8700-3A6E-4D3F-B0BA-24D680657C46}"/>
    <cellStyle name="Normal 11 3 3 2 2" xfId="23371" xr:uid="{042B3BAE-A359-436A-960D-B53D8169B19D}"/>
    <cellStyle name="Normal 11 3 3 2 3" xfId="44379" xr:uid="{BC7C9F2A-819E-4923-B10B-9457DB53D375}"/>
    <cellStyle name="Normal 11 3 3 3" xfId="23370" xr:uid="{11D4E423-6A92-4600-8C14-05501DCC2E4C}"/>
    <cellStyle name="Normal 11 3 3 4" xfId="44378" xr:uid="{277BA438-B123-40FF-A074-CF890FF85AE6}"/>
    <cellStyle name="Normal 11 3 4" xfId="2869" xr:uid="{25BCAE47-F3B6-427B-A10F-AE53819A1B9C}"/>
    <cellStyle name="Normal 11 3 4 2" xfId="44380" xr:uid="{35B3A8E8-CBA3-43B2-8D80-5B7A2D47C587}"/>
    <cellStyle name="Normal 11 3 5" xfId="2870" xr:uid="{5D1886F5-241B-4BB5-BA56-D583640BBFDC}"/>
    <cellStyle name="Normal 11 3 5 2" xfId="44381" xr:uid="{5C1C2A6C-43B1-4BAD-AB1F-528743A13297}"/>
    <cellStyle name="Normal 11 3 6" xfId="2871" xr:uid="{7117068D-519A-4E1A-A534-917A118B5F95}"/>
    <cellStyle name="Normal 11 3 6 10" xfId="2872" xr:uid="{54C8F609-17A9-4212-A8BF-46D38777AB39}"/>
    <cellStyle name="Normal 11 3 6 10 2" xfId="2873" xr:uid="{27BF56FF-D926-4A71-A9AE-F417C33CA66E}"/>
    <cellStyle name="Normal 11 3 6 10 2 2" xfId="2874" xr:uid="{F1092E06-25F7-4E39-8E64-A417ECA4BE26}"/>
    <cellStyle name="Normal 11 3 6 10 2 2 2" xfId="23375" xr:uid="{D745B4A9-8183-40C3-9FD0-348C644D1EBB}"/>
    <cellStyle name="Normal 11 3 6 10 2 2 3" xfId="44385" xr:uid="{F001679D-9A15-48AE-921D-23A3D30AFED9}"/>
    <cellStyle name="Normal 11 3 6 10 2 3" xfId="23374" xr:uid="{CC509611-5065-4D6B-ACFA-FA685A4ADA16}"/>
    <cellStyle name="Normal 11 3 6 10 2 4" xfId="44384" xr:uid="{221EDAFE-482C-4115-9C35-C21C69EB5EF5}"/>
    <cellStyle name="Normal 11 3 6 10 3" xfId="2875" xr:uid="{C6F84BB8-7EA4-49E6-B549-3C77840FE8CC}"/>
    <cellStyle name="Normal 11 3 6 10 3 2" xfId="23376" xr:uid="{DE5B41D5-54F0-43AF-9529-9058A1C976ED}"/>
    <cellStyle name="Normal 11 3 6 10 3 3" xfId="44386" xr:uid="{663E33C1-FB3F-439E-87F5-F797565EEED5}"/>
    <cellStyle name="Normal 11 3 6 10 4" xfId="23373" xr:uid="{68B4F62A-54EA-46AC-B836-C7503FE2A85A}"/>
    <cellStyle name="Normal 11 3 6 10 5" xfId="44383" xr:uid="{121462A0-63F7-4A75-B8DD-978CF48D2851}"/>
    <cellStyle name="Normal 11 3 6 11" xfId="2876" xr:uid="{2A42F177-3DAB-45FC-8356-112C03B5571E}"/>
    <cellStyle name="Normal 11 3 6 11 2" xfId="2877" xr:uid="{FA89E098-EDF0-401A-8EFB-4ECC52AF42E0}"/>
    <cellStyle name="Normal 11 3 6 11 2 2" xfId="2878" xr:uid="{1053F6FB-2D05-4E6A-9B5C-3346A7F0DCC2}"/>
    <cellStyle name="Normal 11 3 6 11 2 2 2" xfId="23379" xr:uid="{85B52016-84D0-4268-805D-5B06CCCBD9CD}"/>
    <cellStyle name="Normal 11 3 6 11 2 2 3" xfId="44389" xr:uid="{B1B390BF-E2F4-46BE-B201-65F3A28D1F17}"/>
    <cellStyle name="Normal 11 3 6 11 2 3" xfId="23378" xr:uid="{2DFE46CA-BE10-419D-972D-2E56BC310ED5}"/>
    <cellStyle name="Normal 11 3 6 11 2 4" xfId="44388" xr:uid="{2B249C68-6DB0-4014-8B46-CADCAD2B3C3B}"/>
    <cellStyle name="Normal 11 3 6 11 3" xfId="2879" xr:uid="{58F5699B-2B6F-4F06-9308-494F7D071CDF}"/>
    <cellStyle name="Normal 11 3 6 11 3 2" xfId="23380" xr:uid="{BB356AFB-7454-472D-AAB2-0221BBC2B227}"/>
    <cellStyle name="Normal 11 3 6 11 3 3" xfId="44390" xr:uid="{BBFAEE3E-E282-4C20-A83B-4B01413467E9}"/>
    <cellStyle name="Normal 11 3 6 11 4" xfId="23377" xr:uid="{FC97F23D-86F6-44DF-8289-B634C77D0672}"/>
    <cellStyle name="Normal 11 3 6 11 5" xfId="44387" xr:uid="{ECE3947C-4E3C-4459-A5F6-A0C4B9604E84}"/>
    <cellStyle name="Normal 11 3 6 12" xfId="2880" xr:uid="{E80C19C8-1C81-42A2-AB77-02229616027F}"/>
    <cellStyle name="Normal 11 3 6 12 2" xfId="2881" xr:uid="{14A3938E-AAE2-4EEE-8F41-27AA18352790}"/>
    <cellStyle name="Normal 11 3 6 12 2 2" xfId="23382" xr:uid="{45F3094C-5024-406D-8B79-09255D32E3E5}"/>
    <cellStyle name="Normal 11 3 6 12 2 3" xfId="44392" xr:uid="{2B3DEBE6-A775-458F-95D4-4E8AAD68E6D9}"/>
    <cellStyle name="Normal 11 3 6 12 3" xfId="23381" xr:uid="{9264246D-40FA-4AC6-9957-AE909F59C00B}"/>
    <cellStyle name="Normal 11 3 6 12 4" xfId="44391" xr:uid="{06AA6E7D-B9FB-4D5B-9A6A-A764E5871B34}"/>
    <cellStyle name="Normal 11 3 6 13" xfId="2882" xr:uid="{0BAD9CD6-1C59-4F8B-A4B5-DC4E497ADFEA}"/>
    <cellStyle name="Normal 11 3 6 13 2" xfId="23383" xr:uid="{A04697D4-16DE-437A-AC9A-96D5CBA8CEAD}"/>
    <cellStyle name="Normal 11 3 6 13 3" xfId="44393" xr:uid="{0FDFF217-BF80-4161-9A58-DFF08423D9B3}"/>
    <cellStyle name="Normal 11 3 6 14" xfId="23372" xr:uid="{6C1A7610-3180-45AB-85CD-355F85E2C848}"/>
    <cellStyle name="Normal 11 3 6 15" xfId="44382" xr:uid="{7E8012A5-3F14-4037-B3AF-EB342C7292E5}"/>
    <cellStyle name="Normal 11 3 6 2" xfId="2883" xr:uid="{D702CD05-36BC-4F2B-9181-5A67B8C04A3F}"/>
    <cellStyle name="Normal 11 3 6 2 2" xfId="44394" xr:uid="{E43AFE93-9E6A-4436-B986-08EF9EAE08C9}"/>
    <cellStyle name="Normal 11 3 6 3" xfId="2884" xr:uid="{FBB01EFC-4ACC-4FC3-A5B1-71E951CA8FF2}"/>
    <cellStyle name="Normal 11 3 6 3 2" xfId="44395" xr:uid="{0AC65409-773A-48C7-8742-23F988D0D87B}"/>
    <cellStyle name="Normal 11 3 6 4" xfId="2885" xr:uid="{9D868C65-826A-49CF-A6DC-8DB9A6CAA84A}"/>
    <cellStyle name="Normal 11 3 6 4 10" xfId="23384" xr:uid="{1CC2B334-AF21-49DD-A67C-3868A753166E}"/>
    <cellStyle name="Normal 11 3 6 4 11" xfId="44396" xr:uid="{26D6AAEF-696D-406B-8802-4F318313C518}"/>
    <cellStyle name="Normal 11 3 6 4 2" xfId="2886" xr:uid="{C9592035-6E16-4508-9FD9-CDD852B78810}"/>
    <cellStyle name="Normal 11 3 6 4 2 2" xfId="2887" xr:uid="{276B3BE8-61C8-4CC0-AC21-D2BC74E2D15D}"/>
    <cellStyle name="Normal 11 3 6 4 2 2 2" xfId="2888" xr:uid="{33E02CE3-EA8F-4665-AAA1-0E93A0CA6ED8}"/>
    <cellStyle name="Normal 11 3 6 4 2 2 2 2" xfId="2889" xr:uid="{8D1B94F1-0CFF-49D6-B79D-8C233EDE79E5}"/>
    <cellStyle name="Normal 11 3 6 4 2 2 2 2 2" xfId="2890" xr:uid="{A49A8FF7-FAA1-4E93-BD5A-256F56DF6042}"/>
    <cellStyle name="Normal 11 3 6 4 2 2 2 2 2 2" xfId="2891" xr:uid="{5604729E-EF12-4EC6-8676-8C3679B99C15}"/>
    <cellStyle name="Normal 11 3 6 4 2 2 2 2 2 2 2" xfId="23390" xr:uid="{8CD8C823-A729-48A3-811E-F7A35EE09073}"/>
    <cellStyle name="Normal 11 3 6 4 2 2 2 2 2 2 3" xfId="44402" xr:uid="{22B88175-4144-48AA-80B3-B997F477FFF3}"/>
    <cellStyle name="Normal 11 3 6 4 2 2 2 2 2 3" xfId="23389" xr:uid="{558CA423-51BB-4EFC-9529-0DEF13240E93}"/>
    <cellStyle name="Normal 11 3 6 4 2 2 2 2 2 4" xfId="44401" xr:uid="{185D771E-859E-452B-B31E-63FDA62BF4F1}"/>
    <cellStyle name="Normal 11 3 6 4 2 2 2 2 3" xfId="2892" xr:uid="{56FD24CC-7CDA-4C59-88EC-E6DC2A9DEF65}"/>
    <cellStyle name="Normal 11 3 6 4 2 2 2 2 3 2" xfId="23391" xr:uid="{C75B15D4-4C96-464F-9822-71D854A7E34D}"/>
    <cellStyle name="Normal 11 3 6 4 2 2 2 2 3 3" xfId="44403" xr:uid="{C8136802-401B-4438-AC04-7747DF72D196}"/>
    <cellStyle name="Normal 11 3 6 4 2 2 2 2 4" xfId="23388" xr:uid="{7143D9CB-4CD0-4985-BA03-6499813B9558}"/>
    <cellStyle name="Normal 11 3 6 4 2 2 2 2 5" xfId="44400" xr:uid="{E373438A-9758-4106-803C-176FFABCBC7A}"/>
    <cellStyle name="Normal 11 3 6 4 2 2 2 3" xfId="2893" xr:uid="{7DD00E3C-69EA-4279-9EFB-2E91BDC0F90F}"/>
    <cellStyle name="Normal 11 3 6 4 2 2 2 3 2" xfId="2894" xr:uid="{2EAACBA1-38EA-42C5-94F6-02DB8D1B4A29}"/>
    <cellStyle name="Normal 11 3 6 4 2 2 2 3 2 2" xfId="2895" xr:uid="{ED44D846-2424-4E97-B4BC-8993CBC20C71}"/>
    <cellStyle name="Normal 11 3 6 4 2 2 2 3 2 2 2" xfId="23394" xr:uid="{11DE1C11-1AD2-41D5-B082-74348BC6E554}"/>
    <cellStyle name="Normal 11 3 6 4 2 2 2 3 2 2 3" xfId="44406" xr:uid="{4864245D-6A62-4478-82D2-81099B57B78C}"/>
    <cellStyle name="Normal 11 3 6 4 2 2 2 3 2 3" xfId="23393" xr:uid="{B60F402B-8B29-43AE-A5C2-FAD347AADABD}"/>
    <cellStyle name="Normal 11 3 6 4 2 2 2 3 2 4" xfId="44405" xr:uid="{30D64243-C753-42FD-A59F-7ECCB1E092B6}"/>
    <cellStyle name="Normal 11 3 6 4 2 2 2 3 3" xfId="2896" xr:uid="{A2C4A1AB-4FFA-4C6C-A069-4B20E399FD4F}"/>
    <cellStyle name="Normal 11 3 6 4 2 2 2 3 3 2" xfId="23395" xr:uid="{519EDA14-FDBE-4E61-B236-4AA736773EFE}"/>
    <cellStyle name="Normal 11 3 6 4 2 2 2 3 3 3" xfId="44407" xr:uid="{7763D850-C3F2-4087-B348-3E1DF1356C20}"/>
    <cellStyle name="Normal 11 3 6 4 2 2 2 3 4" xfId="23392" xr:uid="{E326FE72-7C3C-42ED-B7D6-2E7E8566DB3B}"/>
    <cellStyle name="Normal 11 3 6 4 2 2 2 3 5" xfId="44404" xr:uid="{1D06C632-3E02-4494-AE7C-B4B2967146FA}"/>
    <cellStyle name="Normal 11 3 6 4 2 2 2 4" xfId="2897" xr:uid="{10CF4549-455C-4E8D-8E8C-0403DC7624D0}"/>
    <cellStyle name="Normal 11 3 6 4 2 2 2 4 2" xfId="2898" xr:uid="{F10EE77E-CFC3-4C4D-90FA-F6FE35417C49}"/>
    <cellStyle name="Normal 11 3 6 4 2 2 2 4 2 2" xfId="23397" xr:uid="{D53024DB-DA1E-4331-9DF7-0E094B9E9D86}"/>
    <cellStyle name="Normal 11 3 6 4 2 2 2 4 2 3" xfId="44409" xr:uid="{98713E8B-F241-4E8E-BBEF-BFC7DFDD3918}"/>
    <cellStyle name="Normal 11 3 6 4 2 2 2 4 3" xfId="23396" xr:uid="{D0697528-1A87-4027-863B-2E2FD110B3A1}"/>
    <cellStyle name="Normal 11 3 6 4 2 2 2 4 4" xfId="44408" xr:uid="{10A91D7D-27D0-49C2-81CA-AEFD298EB3B9}"/>
    <cellStyle name="Normal 11 3 6 4 2 2 2 5" xfId="2899" xr:uid="{D3AA830B-5226-4CB1-A772-0848960474BD}"/>
    <cellStyle name="Normal 11 3 6 4 2 2 2 5 2" xfId="23398" xr:uid="{08AF3458-E389-4EAB-A7F0-3687F9858DDD}"/>
    <cellStyle name="Normal 11 3 6 4 2 2 2 5 3" xfId="44410" xr:uid="{B56D6812-65EC-4CB7-9B99-3E120BDDE956}"/>
    <cellStyle name="Normal 11 3 6 4 2 2 2 6" xfId="23387" xr:uid="{CD89DCEE-6E36-4162-9200-AA3158313EC5}"/>
    <cellStyle name="Normal 11 3 6 4 2 2 2 7" xfId="44399" xr:uid="{4E1B2FEC-7D2A-4B89-8D1E-E0A83FA46D81}"/>
    <cellStyle name="Normal 11 3 6 4 2 2 3" xfId="2900" xr:uid="{3D58AECA-7D35-4968-837A-57B3F61A3AEE}"/>
    <cellStyle name="Normal 11 3 6 4 2 2 3 2" xfId="2901" xr:uid="{051A573F-E1E5-4237-8D47-8E9BC1B87503}"/>
    <cellStyle name="Normal 11 3 6 4 2 2 3 2 2" xfId="2902" xr:uid="{4FC68DEF-F8C3-4933-BBAF-A609D2053220}"/>
    <cellStyle name="Normal 11 3 6 4 2 2 3 2 2 2" xfId="23401" xr:uid="{25E25A96-D758-4C78-9252-8FBBD16D3C74}"/>
    <cellStyle name="Normal 11 3 6 4 2 2 3 2 2 3" xfId="44413" xr:uid="{9A07B6F0-A2A0-4219-9CC9-20CBFED7E965}"/>
    <cellStyle name="Normal 11 3 6 4 2 2 3 2 3" xfId="23400" xr:uid="{08D9D148-9DFD-4AE3-B50A-9BC940405BE8}"/>
    <cellStyle name="Normal 11 3 6 4 2 2 3 2 4" xfId="44412" xr:uid="{ED5CDAF6-FE41-478B-B464-343C005DF03A}"/>
    <cellStyle name="Normal 11 3 6 4 2 2 3 3" xfId="2903" xr:uid="{39937EE7-5CDF-4F2F-A56D-C1FD6564D255}"/>
    <cellStyle name="Normal 11 3 6 4 2 2 3 3 2" xfId="23402" xr:uid="{4693E9DB-BE0E-4EC1-98FB-F7C214C029F9}"/>
    <cellStyle name="Normal 11 3 6 4 2 2 3 3 3" xfId="44414" xr:uid="{DD07E4CC-FC75-42FB-B1CB-B68C0530A394}"/>
    <cellStyle name="Normal 11 3 6 4 2 2 3 4" xfId="23399" xr:uid="{2EC5DBA4-7A4E-4589-B70F-7ED5EB6D2262}"/>
    <cellStyle name="Normal 11 3 6 4 2 2 3 5" xfId="44411" xr:uid="{39EE4531-357B-4588-8905-C9F11BFDDF2C}"/>
    <cellStyle name="Normal 11 3 6 4 2 2 4" xfId="2904" xr:uid="{FE50F92D-AA70-48EC-B933-8FC1C3604868}"/>
    <cellStyle name="Normal 11 3 6 4 2 2 4 2" xfId="2905" xr:uid="{48863422-1579-43B0-A5FE-C7A940A7FFC8}"/>
    <cellStyle name="Normal 11 3 6 4 2 2 4 2 2" xfId="2906" xr:uid="{B44873CC-B683-4C58-BE7A-137A53B09828}"/>
    <cellStyle name="Normal 11 3 6 4 2 2 4 2 2 2" xfId="23405" xr:uid="{D178FC3A-FD52-4EDD-9AAA-920724698703}"/>
    <cellStyle name="Normal 11 3 6 4 2 2 4 2 2 3" xfId="44417" xr:uid="{514252B0-ADDA-42FB-858E-BB4FA2B50DA2}"/>
    <cellStyle name="Normal 11 3 6 4 2 2 4 2 3" xfId="23404" xr:uid="{B4246CFC-75DC-447C-88A6-4293860E64B4}"/>
    <cellStyle name="Normal 11 3 6 4 2 2 4 2 4" xfId="44416" xr:uid="{B4EAF1DB-FC91-47EE-8160-DC4351927309}"/>
    <cellStyle name="Normal 11 3 6 4 2 2 4 3" xfId="2907" xr:uid="{DBA7EE94-7A8E-429B-B983-AD99AF27FD4C}"/>
    <cellStyle name="Normal 11 3 6 4 2 2 4 3 2" xfId="23406" xr:uid="{F5E978B1-AA21-4BBE-AF1E-378035F9EA99}"/>
    <cellStyle name="Normal 11 3 6 4 2 2 4 3 3" xfId="44418" xr:uid="{4189E2FB-8E84-424D-ACF4-4825105A6E4B}"/>
    <cellStyle name="Normal 11 3 6 4 2 2 4 4" xfId="23403" xr:uid="{FC555F30-4A40-4E95-8E70-03B602972C89}"/>
    <cellStyle name="Normal 11 3 6 4 2 2 4 5" xfId="44415" xr:uid="{33F61994-9CB6-4D7E-89ED-3FE3F47FC6B0}"/>
    <cellStyle name="Normal 11 3 6 4 2 2 5" xfId="2908" xr:uid="{A7E68A67-FDBA-43C0-9AFC-A204EA7FCAE3}"/>
    <cellStyle name="Normal 11 3 6 4 2 2 5 2" xfId="2909" xr:uid="{B64BC269-562B-4B4D-B8D0-10607EAB33BB}"/>
    <cellStyle name="Normal 11 3 6 4 2 2 5 2 2" xfId="23408" xr:uid="{C09BE954-B65C-42B9-B92A-7437E96BE77D}"/>
    <cellStyle name="Normal 11 3 6 4 2 2 5 2 3" xfId="44420" xr:uid="{C583060B-9CA7-49C8-8971-92ECBB79B9DA}"/>
    <cellStyle name="Normal 11 3 6 4 2 2 5 3" xfId="23407" xr:uid="{C2405902-9FCF-45EF-B2C0-F4AEDF1D74F6}"/>
    <cellStyle name="Normal 11 3 6 4 2 2 5 4" xfId="44419" xr:uid="{5CD20E56-1C25-47B2-8554-93711BEAB564}"/>
    <cellStyle name="Normal 11 3 6 4 2 2 6" xfId="2910" xr:uid="{27AD78E8-1EBE-43D9-8E3B-1C72A243968E}"/>
    <cellStyle name="Normal 11 3 6 4 2 2 6 2" xfId="23409" xr:uid="{F4B12973-B651-4977-93AF-5F56AFE7749F}"/>
    <cellStyle name="Normal 11 3 6 4 2 2 6 3" xfId="44421" xr:uid="{C302AB1E-54D5-4C88-A81A-59D6BB63E8C4}"/>
    <cellStyle name="Normal 11 3 6 4 2 2 7" xfId="23386" xr:uid="{192E15D9-C2E6-4BC6-9242-14C18BBE9DE3}"/>
    <cellStyle name="Normal 11 3 6 4 2 2 8" xfId="44398" xr:uid="{0DF0E18D-773C-4768-A506-E32B414E899D}"/>
    <cellStyle name="Normal 11 3 6 4 2 3" xfId="2911" xr:uid="{66A73D06-607D-4B7A-BE4B-C8AA0F48C722}"/>
    <cellStyle name="Normal 11 3 6 4 2 3 2" xfId="2912" xr:uid="{23C8B36C-D1AC-4F58-82C6-9ECE78A1FD56}"/>
    <cellStyle name="Normal 11 3 6 4 2 3 2 2" xfId="2913" xr:uid="{2A426CF6-0ECA-417B-8AE1-CA998CA11E6C}"/>
    <cellStyle name="Normal 11 3 6 4 2 3 2 2 2" xfId="2914" xr:uid="{3FBCF0E5-5E31-4B3E-B52B-A1D11345862F}"/>
    <cellStyle name="Normal 11 3 6 4 2 3 2 2 2 2" xfId="23413" xr:uid="{DFF14548-C470-4AA9-A8CE-69AD0FB175AC}"/>
    <cellStyle name="Normal 11 3 6 4 2 3 2 2 2 3" xfId="44425" xr:uid="{FB498FD8-2F87-4A9D-B17C-37172FADDB98}"/>
    <cellStyle name="Normal 11 3 6 4 2 3 2 2 3" xfId="23412" xr:uid="{781A946E-17F3-48A6-9FFF-A2EA9F0CC151}"/>
    <cellStyle name="Normal 11 3 6 4 2 3 2 2 4" xfId="44424" xr:uid="{33524EA3-807A-4F97-9015-140BA4FD7AC0}"/>
    <cellStyle name="Normal 11 3 6 4 2 3 2 3" xfId="2915" xr:uid="{DB928B7A-37D4-45F9-A5F0-3BD3F07C3703}"/>
    <cellStyle name="Normal 11 3 6 4 2 3 2 3 2" xfId="23414" xr:uid="{442D6661-5F5C-4C36-885B-647B4FF0C022}"/>
    <cellStyle name="Normal 11 3 6 4 2 3 2 3 3" xfId="44426" xr:uid="{17F3A8F7-FEB2-44ED-8AC5-A6429FEFCA22}"/>
    <cellStyle name="Normal 11 3 6 4 2 3 2 4" xfId="23411" xr:uid="{A05EC97C-E3D4-40A3-AD1E-77EA4DD1754A}"/>
    <cellStyle name="Normal 11 3 6 4 2 3 2 5" xfId="44423" xr:uid="{73FC0FA8-8FE3-482D-87D3-0492750D7A99}"/>
    <cellStyle name="Normal 11 3 6 4 2 3 3" xfId="2916" xr:uid="{2B9048E4-18D4-4D6F-9A21-44557153ACB5}"/>
    <cellStyle name="Normal 11 3 6 4 2 3 3 2" xfId="2917" xr:uid="{DCF94197-9EA7-4381-A15F-BF810F13F57A}"/>
    <cellStyle name="Normal 11 3 6 4 2 3 3 2 2" xfId="2918" xr:uid="{FCE07183-9FFD-4D80-8D22-EB15980E3D65}"/>
    <cellStyle name="Normal 11 3 6 4 2 3 3 2 2 2" xfId="23417" xr:uid="{4A62A685-062B-4DC3-9B72-5B1AF44B7C8D}"/>
    <cellStyle name="Normal 11 3 6 4 2 3 3 2 2 3" xfId="44429" xr:uid="{6381C202-7E36-4DB2-8A16-D6D4CC652871}"/>
    <cellStyle name="Normal 11 3 6 4 2 3 3 2 3" xfId="23416" xr:uid="{F1EEB5E7-D3AF-4610-949C-9F9CD2153B66}"/>
    <cellStyle name="Normal 11 3 6 4 2 3 3 2 4" xfId="44428" xr:uid="{5D1172D1-2515-44F6-B662-A6E5488E9D0C}"/>
    <cellStyle name="Normal 11 3 6 4 2 3 3 3" xfId="2919" xr:uid="{DEC2DEE3-B145-468B-975B-58F331269017}"/>
    <cellStyle name="Normal 11 3 6 4 2 3 3 3 2" xfId="23418" xr:uid="{CB627921-C88A-4F55-A1A5-A1B772E19E4F}"/>
    <cellStyle name="Normal 11 3 6 4 2 3 3 3 3" xfId="44430" xr:uid="{CA44602A-EECE-4917-A262-BBB0D494F256}"/>
    <cellStyle name="Normal 11 3 6 4 2 3 3 4" xfId="23415" xr:uid="{71E18504-AA2B-4DF2-8561-5D264C1A5340}"/>
    <cellStyle name="Normal 11 3 6 4 2 3 3 5" xfId="44427" xr:uid="{E9DD25FC-A39B-40FF-8C3C-4A2D3E6D76D7}"/>
    <cellStyle name="Normal 11 3 6 4 2 3 4" xfId="2920" xr:uid="{B3E876B7-CC9E-4ECA-8F55-BF9EA352FB90}"/>
    <cellStyle name="Normal 11 3 6 4 2 3 4 2" xfId="2921" xr:uid="{4642F028-517F-48C0-B8BF-D813DDCEC41D}"/>
    <cellStyle name="Normal 11 3 6 4 2 3 4 2 2" xfId="23420" xr:uid="{7DB383D5-4641-422B-A551-C1EEC0D064D0}"/>
    <cellStyle name="Normal 11 3 6 4 2 3 4 2 3" xfId="44432" xr:uid="{039FB1FA-4524-495B-A54C-24E12B02CD92}"/>
    <cellStyle name="Normal 11 3 6 4 2 3 4 3" xfId="23419" xr:uid="{D282C120-C47B-4FBE-A601-C8DAD5ECCF5F}"/>
    <cellStyle name="Normal 11 3 6 4 2 3 4 4" xfId="44431" xr:uid="{361D9CEC-A0D3-4C28-A3CE-B3B877D1ED05}"/>
    <cellStyle name="Normal 11 3 6 4 2 3 5" xfId="2922" xr:uid="{3201AA31-30BE-4BFF-A581-8E9F8E991425}"/>
    <cellStyle name="Normal 11 3 6 4 2 3 5 2" xfId="23421" xr:uid="{261E8994-971F-41C4-8373-22EDA7583F1B}"/>
    <cellStyle name="Normal 11 3 6 4 2 3 5 3" xfId="44433" xr:uid="{2FE0C7BA-20CA-433B-8E4B-B42811A925F3}"/>
    <cellStyle name="Normal 11 3 6 4 2 3 6" xfId="23410" xr:uid="{65B8E65E-AE75-4611-ABF1-15242E761C2E}"/>
    <cellStyle name="Normal 11 3 6 4 2 3 7" xfId="44422" xr:uid="{62AF69CB-73B1-4A7F-A4CF-6174B8771F0B}"/>
    <cellStyle name="Normal 11 3 6 4 2 4" xfId="2923" xr:uid="{80B8A5DD-85B9-4D56-88B3-7EB55B2349CF}"/>
    <cellStyle name="Normal 11 3 6 4 2 4 2" xfId="2924" xr:uid="{2ACC9432-D783-4F4B-A408-479B50525FD0}"/>
    <cellStyle name="Normal 11 3 6 4 2 4 2 2" xfId="2925" xr:uid="{E40A48B7-D3A8-4383-B4C6-36DE151A92DE}"/>
    <cellStyle name="Normal 11 3 6 4 2 4 2 2 2" xfId="23424" xr:uid="{E51A0C17-01CB-4DD1-A6DC-1F072CC6A16C}"/>
    <cellStyle name="Normal 11 3 6 4 2 4 2 2 3" xfId="44436" xr:uid="{8866756F-2DED-4974-ACFD-0D4E67E61147}"/>
    <cellStyle name="Normal 11 3 6 4 2 4 2 3" xfId="23423" xr:uid="{28E3D414-13E0-4D6B-BBAC-96A453A7A05E}"/>
    <cellStyle name="Normal 11 3 6 4 2 4 2 4" xfId="44435" xr:uid="{F9B7754E-CD01-48A5-833C-683D1D2A2317}"/>
    <cellStyle name="Normal 11 3 6 4 2 4 3" xfId="2926" xr:uid="{0AA1884D-3581-4C60-B6C9-EA6169AF6C9B}"/>
    <cellStyle name="Normal 11 3 6 4 2 4 3 2" xfId="23425" xr:uid="{89FCDBBF-FA91-4D48-8399-EA790326E7E2}"/>
    <cellStyle name="Normal 11 3 6 4 2 4 3 3" xfId="44437" xr:uid="{0BAE7BD2-BF6B-4CE6-81A7-9EFC27A896D4}"/>
    <cellStyle name="Normal 11 3 6 4 2 4 4" xfId="23422" xr:uid="{55FA1E20-BA13-476F-B1D6-4981E7D61F53}"/>
    <cellStyle name="Normal 11 3 6 4 2 4 5" xfId="44434" xr:uid="{55F8E6CD-10E4-4266-92CA-01629713122C}"/>
    <cellStyle name="Normal 11 3 6 4 2 5" xfId="2927" xr:uid="{AA9757C3-3C59-4BE2-846D-464BC83DC457}"/>
    <cellStyle name="Normal 11 3 6 4 2 5 2" xfId="2928" xr:uid="{589EF732-EEB6-42B0-B7CF-6255FE3544ED}"/>
    <cellStyle name="Normal 11 3 6 4 2 5 2 2" xfId="2929" xr:uid="{660A4BFB-C04B-468B-B55E-5BBAA3B49AD3}"/>
    <cellStyle name="Normal 11 3 6 4 2 5 2 2 2" xfId="23428" xr:uid="{702494F8-CF56-45F0-A408-821FF26A3F18}"/>
    <cellStyle name="Normal 11 3 6 4 2 5 2 2 3" xfId="44440" xr:uid="{B080BFC3-7298-4089-BC03-9D55BBDC26E8}"/>
    <cellStyle name="Normal 11 3 6 4 2 5 2 3" xfId="23427" xr:uid="{CD3A9F25-F13D-417F-943E-0A93A4EB1033}"/>
    <cellStyle name="Normal 11 3 6 4 2 5 2 4" xfId="44439" xr:uid="{220402D3-D47C-4787-A9DA-BC3182527CEF}"/>
    <cellStyle name="Normal 11 3 6 4 2 5 3" xfId="2930" xr:uid="{EA584AD7-1698-4117-9E94-970C88FD1EE4}"/>
    <cellStyle name="Normal 11 3 6 4 2 5 3 2" xfId="23429" xr:uid="{19DE18DF-3567-4CC4-8CE5-69CB2C41EEAE}"/>
    <cellStyle name="Normal 11 3 6 4 2 5 3 3" xfId="44441" xr:uid="{753F32FA-C76C-4766-B88D-DEB32DEA3096}"/>
    <cellStyle name="Normal 11 3 6 4 2 5 4" xfId="23426" xr:uid="{E5A03FE0-24C6-43DE-90B9-2C43EBD866FA}"/>
    <cellStyle name="Normal 11 3 6 4 2 5 5" xfId="44438" xr:uid="{CDD655D8-57DD-484C-A1FE-87C33756877D}"/>
    <cellStyle name="Normal 11 3 6 4 2 6" xfId="2931" xr:uid="{FBB1163F-3CBC-460B-999C-C4146209C422}"/>
    <cellStyle name="Normal 11 3 6 4 2 6 2" xfId="2932" xr:uid="{B011846D-684A-4899-BA5C-373E2DB7DB15}"/>
    <cellStyle name="Normal 11 3 6 4 2 6 2 2" xfId="23431" xr:uid="{32EA30BC-9DD5-497E-800B-761A83C6864D}"/>
    <cellStyle name="Normal 11 3 6 4 2 6 2 3" xfId="44443" xr:uid="{950E0B50-199E-4C9C-A43C-ACB0C8955189}"/>
    <cellStyle name="Normal 11 3 6 4 2 6 3" xfId="23430" xr:uid="{8597B266-11EC-4484-93E3-10E875E210BD}"/>
    <cellStyle name="Normal 11 3 6 4 2 6 4" xfId="44442" xr:uid="{8331BC87-5629-4AD1-B617-807F6AE95D03}"/>
    <cellStyle name="Normal 11 3 6 4 2 7" xfId="2933" xr:uid="{6532C5C5-5DEC-4A94-B445-037B1369D6B4}"/>
    <cellStyle name="Normal 11 3 6 4 2 7 2" xfId="23432" xr:uid="{5D12448F-2685-4972-BDDC-4AEACF00860B}"/>
    <cellStyle name="Normal 11 3 6 4 2 7 3" xfId="44444" xr:uid="{A1F57C18-5D56-470A-9239-594811CBA18D}"/>
    <cellStyle name="Normal 11 3 6 4 2 8" xfId="23385" xr:uid="{267B6315-F2A1-4F8E-A710-31979E7F907D}"/>
    <cellStyle name="Normal 11 3 6 4 2 9" xfId="44397" xr:uid="{F871FF63-5F6B-49E4-B42B-D4484E235565}"/>
    <cellStyle name="Normal 11 3 6 4 3" xfId="2934" xr:uid="{2FC58013-6C8E-4402-A1C4-AD82A0956D28}"/>
    <cellStyle name="Normal 11 3 6 4 3 2" xfId="2935" xr:uid="{4A33D5FB-5B55-4C88-9889-9C3A35AE12FA}"/>
    <cellStyle name="Normal 11 3 6 4 3 2 2" xfId="2936" xr:uid="{86D5DF55-E3CB-404B-B5A1-BD6E6E9BA5F4}"/>
    <cellStyle name="Normal 11 3 6 4 3 2 2 2" xfId="2937" xr:uid="{337FE430-828E-4D91-BA71-568B4C7A95D5}"/>
    <cellStyle name="Normal 11 3 6 4 3 2 2 2 2" xfId="2938" xr:uid="{DEFF8456-0629-483D-B599-A5C4E4DFDC90}"/>
    <cellStyle name="Normal 11 3 6 4 3 2 2 2 2 2" xfId="2939" xr:uid="{8AC49CE5-CA32-4500-8E32-D4B0C8CD16F7}"/>
    <cellStyle name="Normal 11 3 6 4 3 2 2 2 2 2 2" xfId="23438" xr:uid="{8F505123-52AB-49A7-B048-37B331CC792D}"/>
    <cellStyle name="Normal 11 3 6 4 3 2 2 2 2 2 3" xfId="44450" xr:uid="{2EE521FE-D618-4FC6-ACAC-0A1EB50EC714}"/>
    <cellStyle name="Normal 11 3 6 4 3 2 2 2 2 3" xfId="23437" xr:uid="{7B1F725F-A532-45F1-A91C-313C50F67F00}"/>
    <cellStyle name="Normal 11 3 6 4 3 2 2 2 2 4" xfId="44449" xr:uid="{1CC37E85-50C7-4124-BCE4-4724539A50ED}"/>
    <cellStyle name="Normal 11 3 6 4 3 2 2 2 3" xfId="2940" xr:uid="{C4D70123-D1A7-4AF9-832F-E0CBC52C129D}"/>
    <cellStyle name="Normal 11 3 6 4 3 2 2 2 3 2" xfId="23439" xr:uid="{4A3F708F-E3B1-4EC3-8B87-938B2EC8F8AD}"/>
    <cellStyle name="Normal 11 3 6 4 3 2 2 2 3 3" xfId="44451" xr:uid="{F0F7FD7C-6F3A-449A-AA1F-5807ABD78E47}"/>
    <cellStyle name="Normal 11 3 6 4 3 2 2 2 4" xfId="23436" xr:uid="{46520824-73BA-463F-8A02-97DD8369C6A7}"/>
    <cellStyle name="Normal 11 3 6 4 3 2 2 2 5" xfId="44448" xr:uid="{6F506708-9111-4393-AE9A-B0C27413387D}"/>
    <cellStyle name="Normal 11 3 6 4 3 2 2 3" xfId="2941" xr:uid="{12CFD19B-8E50-4384-AFFB-D90953517A88}"/>
    <cellStyle name="Normal 11 3 6 4 3 2 2 3 2" xfId="2942" xr:uid="{8666CA2F-4057-4CD0-BCCA-1689B038A8BA}"/>
    <cellStyle name="Normal 11 3 6 4 3 2 2 3 2 2" xfId="2943" xr:uid="{091A6F40-5E98-4A47-AB3C-0D2B2A17F2DE}"/>
    <cellStyle name="Normal 11 3 6 4 3 2 2 3 2 2 2" xfId="23442" xr:uid="{FE5A648C-689C-4352-A486-5579CD235285}"/>
    <cellStyle name="Normal 11 3 6 4 3 2 2 3 2 2 3" xfId="44454" xr:uid="{49309EA4-D738-4342-8B50-C0EA4D8B7094}"/>
    <cellStyle name="Normal 11 3 6 4 3 2 2 3 2 3" xfId="23441" xr:uid="{FBCC3B60-E9CF-4F79-AB74-403BE1D21B6B}"/>
    <cellStyle name="Normal 11 3 6 4 3 2 2 3 2 4" xfId="44453" xr:uid="{DEBAE274-DE70-4153-8C4D-2209D7CB1B84}"/>
    <cellStyle name="Normal 11 3 6 4 3 2 2 3 3" xfId="2944" xr:uid="{EF68C3BB-B860-46A1-8EC0-DDCCD376CC03}"/>
    <cellStyle name="Normal 11 3 6 4 3 2 2 3 3 2" xfId="23443" xr:uid="{82CFB5A6-7CE5-45DE-A2B7-C8471B4E1467}"/>
    <cellStyle name="Normal 11 3 6 4 3 2 2 3 3 3" xfId="44455" xr:uid="{904DF7A9-13EF-4BC1-9C17-4C145E8D72AF}"/>
    <cellStyle name="Normal 11 3 6 4 3 2 2 3 4" xfId="23440" xr:uid="{8B3D0CDB-4AD4-45B3-A62E-FA53FE755D05}"/>
    <cellStyle name="Normal 11 3 6 4 3 2 2 3 5" xfId="44452" xr:uid="{66FF1A3D-2A26-4FB7-B049-2E9B25F06F35}"/>
    <cellStyle name="Normal 11 3 6 4 3 2 2 4" xfId="2945" xr:uid="{87A26759-CBD7-4D43-8F28-C63C57F4BDE7}"/>
    <cellStyle name="Normal 11 3 6 4 3 2 2 4 2" xfId="2946" xr:uid="{C8B9DEDC-4926-461F-BA9E-F88313DB5037}"/>
    <cellStyle name="Normal 11 3 6 4 3 2 2 4 2 2" xfId="23445" xr:uid="{490B9DCE-95BA-4E2C-BA9F-B4EE88E54146}"/>
    <cellStyle name="Normal 11 3 6 4 3 2 2 4 2 3" xfId="44457" xr:uid="{9FE06617-6785-43AA-BE8E-1360753D9444}"/>
    <cellStyle name="Normal 11 3 6 4 3 2 2 4 3" xfId="23444" xr:uid="{E971B134-AB4C-4E8F-A1E3-38325523CA05}"/>
    <cellStyle name="Normal 11 3 6 4 3 2 2 4 4" xfId="44456" xr:uid="{15DAC987-923E-49E8-8CCD-C8A8BB126395}"/>
    <cellStyle name="Normal 11 3 6 4 3 2 2 5" xfId="2947" xr:uid="{A8D62B22-9A15-4026-B0ED-7FD5074D81B7}"/>
    <cellStyle name="Normal 11 3 6 4 3 2 2 5 2" xfId="23446" xr:uid="{FCACE74A-AF11-470C-8D21-1488503F6EB2}"/>
    <cellStyle name="Normal 11 3 6 4 3 2 2 5 3" xfId="44458" xr:uid="{968047EE-D6FF-4BA7-8BDE-5E582433C656}"/>
    <cellStyle name="Normal 11 3 6 4 3 2 2 6" xfId="23435" xr:uid="{510B889B-BC55-4AC2-AEBD-0A12E8D34122}"/>
    <cellStyle name="Normal 11 3 6 4 3 2 2 7" xfId="44447" xr:uid="{E9CC9FCF-9032-43D0-A839-3F10FFEA99E8}"/>
    <cellStyle name="Normal 11 3 6 4 3 2 3" xfId="2948" xr:uid="{7DCEE623-E7C0-4E4B-8CBE-D1F4114877D1}"/>
    <cellStyle name="Normal 11 3 6 4 3 2 3 2" xfId="2949" xr:uid="{E33C031B-6C9C-40F0-BCC8-5E195A531595}"/>
    <cellStyle name="Normal 11 3 6 4 3 2 3 2 2" xfId="2950" xr:uid="{C9CA3602-DBF1-4B59-AB85-06C5FAC53518}"/>
    <cellStyle name="Normal 11 3 6 4 3 2 3 2 2 2" xfId="23449" xr:uid="{2B20D9E9-EBBF-4A3B-8833-49E0E18E6C6B}"/>
    <cellStyle name="Normal 11 3 6 4 3 2 3 2 2 3" xfId="44461" xr:uid="{0DA7F20E-F02B-425B-BF16-645AF0A0C8D3}"/>
    <cellStyle name="Normal 11 3 6 4 3 2 3 2 3" xfId="23448" xr:uid="{BCCD9C0A-0871-4072-ACFE-E25E17B1C404}"/>
    <cellStyle name="Normal 11 3 6 4 3 2 3 2 4" xfId="44460" xr:uid="{E72817C6-9F79-4145-8DEA-A2517AA8927E}"/>
    <cellStyle name="Normal 11 3 6 4 3 2 3 3" xfId="2951" xr:uid="{AFF301CB-344F-490F-B633-5EF3F26C4A20}"/>
    <cellStyle name="Normal 11 3 6 4 3 2 3 3 2" xfId="23450" xr:uid="{13942C88-CDB4-4F2B-87ED-071082FD2907}"/>
    <cellStyle name="Normal 11 3 6 4 3 2 3 3 3" xfId="44462" xr:uid="{A1E815D9-D1F2-4DDB-874E-85B5019E0C42}"/>
    <cellStyle name="Normal 11 3 6 4 3 2 3 4" xfId="23447" xr:uid="{1991030C-47CE-42FE-8352-8EB8FF377287}"/>
    <cellStyle name="Normal 11 3 6 4 3 2 3 5" xfId="44459" xr:uid="{5D1786F7-1B87-4B69-91B3-41D66B4D6CA2}"/>
    <cellStyle name="Normal 11 3 6 4 3 2 4" xfId="2952" xr:uid="{6C1A87D1-DA15-472E-9456-EA3EAB229BDC}"/>
    <cellStyle name="Normal 11 3 6 4 3 2 4 2" xfId="2953" xr:uid="{D50A1FA4-458A-454F-86DF-8BC4873FB192}"/>
    <cellStyle name="Normal 11 3 6 4 3 2 4 2 2" xfId="2954" xr:uid="{3D844693-C421-4E1F-B05A-FB6D861891D7}"/>
    <cellStyle name="Normal 11 3 6 4 3 2 4 2 2 2" xfId="23453" xr:uid="{8B06D726-80E7-4D5B-91E1-BA7D755878ED}"/>
    <cellStyle name="Normal 11 3 6 4 3 2 4 2 2 3" xfId="44465" xr:uid="{B1AF3404-DF8E-4EA2-9EE6-789037DE1DB3}"/>
    <cellStyle name="Normal 11 3 6 4 3 2 4 2 3" xfId="23452" xr:uid="{A69420FF-A75F-4415-8C82-28AAB33C51AC}"/>
    <cellStyle name="Normal 11 3 6 4 3 2 4 2 4" xfId="44464" xr:uid="{EF181FFB-F2BF-467C-8B6A-CCD821BC924E}"/>
    <cellStyle name="Normal 11 3 6 4 3 2 4 3" xfId="2955" xr:uid="{1D4D29E5-E6AE-44F4-96CF-40CA911BA029}"/>
    <cellStyle name="Normal 11 3 6 4 3 2 4 3 2" xfId="23454" xr:uid="{684428CE-2D52-4CEF-8B83-C0A4FBB07C76}"/>
    <cellStyle name="Normal 11 3 6 4 3 2 4 3 3" xfId="44466" xr:uid="{8FBD03A5-E8C3-4CF6-9506-D4C4D27FC55D}"/>
    <cellStyle name="Normal 11 3 6 4 3 2 4 4" xfId="23451" xr:uid="{0FA79BB6-954B-4B8B-8C1B-F04D16C87231}"/>
    <cellStyle name="Normal 11 3 6 4 3 2 4 5" xfId="44463" xr:uid="{9CE75DDC-54D0-44C0-B193-710B03891EBB}"/>
    <cellStyle name="Normal 11 3 6 4 3 2 5" xfId="2956" xr:uid="{5E57B433-2D7E-4625-873B-DAFFB078478A}"/>
    <cellStyle name="Normal 11 3 6 4 3 2 5 2" xfId="2957" xr:uid="{BCE33435-64D9-4CAF-B804-435A2BA54674}"/>
    <cellStyle name="Normal 11 3 6 4 3 2 5 2 2" xfId="23456" xr:uid="{B4391388-8D72-4163-AB7B-DC3D3E8D6554}"/>
    <cellStyle name="Normal 11 3 6 4 3 2 5 2 3" xfId="44468" xr:uid="{4186E947-2353-44CB-938C-5D87BF403B69}"/>
    <cellStyle name="Normal 11 3 6 4 3 2 5 3" xfId="23455" xr:uid="{A6503392-50B7-49D6-87FD-76450984F256}"/>
    <cellStyle name="Normal 11 3 6 4 3 2 5 4" xfId="44467" xr:uid="{E71FF430-1FF9-48F6-9AED-56D39A920339}"/>
    <cellStyle name="Normal 11 3 6 4 3 2 6" xfId="2958" xr:uid="{90F6D043-3CC2-4521-A919-BC26563BFD71}"/>
    <cellStyle name="Normal 11 3 6 4 3 2 6 2" xfId="23457" xr:uid="{5D378C5B-402E-4CD8-A50D-4DA7FFA0C6F0}"/>
    <cellStyle name="Normal 11 3 6 4 3 2 6 3" xfId="44469" xr:uid="{DDCEE8A5-9AAA-4F74-B430-43B40F0CB88B}"/>
    <cellStyle name="Normal 11 3 6 4 3 2 7" xfId="23434" xr:uid="{5BAC75AD-939A-46FF-BADB-EBD6C4E7BBC7}"/>
    <cellStyle name="Normal 11 3 6 4 3 2 8" xfId="44446" xr:uid="{C82A692E-A44E-4273-BC33-5FB288F1CC26}"/>
    <cellStyle name="Normal 11 3 6 4 3 3" xfId="2959" xr:uid="{509DBE2A-0DAE-4897-A814-97E7E25F1CDE}"/>
    <cellStyle name="Normal 11 3 6 4 3 3 2" xfId="2960" xr:uid="{0AD74379-447F-4F23-9665-A3582EC6C1AC}"/>
    <cellStyle name="Normal 11 3 6 4 3 3 2 2" xfId="2961" xr:uid="{4781492A-E2DC-43F1-8FC2-C37ED5A0FA0B}"/>
    <cellStyle name="Normal 11 3 6 4 3 3 2 2 2" xfId="2962" xr:uid="{AC9DAA59-AF1C-46EB-BFA4-859A45AFB9CA}"/>
    <cellStyle name="Normal 11 3 6 4 3 3 2 2 2 2" xfId="23461" xr:uid="{CB7395FD-FA87-4B30-87A2-4FD21F311AA8}"/>
    <cellStyle name="Normal 11 3 6 4 3 3 2 2 2 3" xfId="44473" xr:uid="{946862A6-91BD-4042-9D3B-BEB8CAD858E3}"/>
    <cellStyle name="Normal 11 3 6 4 3 3 2 2 3" xfId="23460" xr:uid="{452C370F-AF2F-4BCE-98E0-14C4D7D7B73A}"/>
    <cellStyle name="Normal 11 3 6 4 3 3 2 2 4" xfId="44472" xr:uid="{B150D3ED-1046-4580-9C60-6CB3A854FCF5}"/>
    <cellStyle name="Normal 11 3 6 4 3 3 2 3" xfId="2963" xr:uid="{059E7265-12A3-4366-B7F9-80400C8C62FF}"/>
    <cellStyle name="Normal 11 3 6 4 3 3 2 3 2" xfId="23462" xr:uid="{D62E6BC5-F558-49B7-B949-2B3415D697CA}"/>
    <cellStyle name="Normal 11 3 6 4 3 3 2 3 3" xfId="44474" xr:uid="{C60B5954-B73B-4803-8F71-189C45E28FC8}"/>
    <cellStyle name="Normal 11 3 6 4 3 3 2 4" xfId="23459" xr:uid="{7B5551D1-56DD-482F-B36F-A9FA9BDE44EA}"/>
    <cellStyle name="Normal 11 3 6 4 3 3 2 5" xfId="44471" xr:uid="{5BC984A3-8C98-444E-A4FC-A3EC79536A20}"/>
    <cellStyle name="Normal 11 3 6 4 3 3 3" xfId="2964" xr:uid="{680448E8-FEBE-435C-8101-71B24A20D69C}"/>
    <cellStyle name="Normal 11 3 6 4 3 3 3 2" xfId="2965" xr:uid="{20A86154-5D60-41F7-8557-BE7AD6055121}"/>
    <cellStyle name="Normal 11 3 6 4 3 3 3 2 2" xfId="2966" xr:uid="{B42EB397-B2AF-4362-8487-DEFE18134AB0}"/>
    <cellStyle name="Normal 11 3 6 4 3 3 3 2 2 2" xfId="23465" xr:uid="{F61E9B39-7017-4029-90BC-9E1BEF29D710}"/>
    <cellStyle name="Normal 11 3 6 4 3 3 3 2 2 3" xfId="44477" xr:uid="{08865138-3676-4EC1-893E-3326667BCB7B}"/>
    <cellStyle name="Normal 11 3 6 4 3 3 3 2 3" xfId="23464" xr:uid="{3F4AA152-340A-40F7-BDFC-2C00ED192E3B}"/>
    <cellStyle name="Normal 11 3 6 4 3 3 3 2 4" xfId="44476" xr:uid="{367DC511-E22F-45D2-BACD-C0D6FED9E224}"/>
    <cellStyle name="Normal 11 3 6 4 3 3 3 3" xfId="2967" xr:uid="{00DCD282-98B6-4228-B1E5-43C4988AE87D}"/>
    <cellStyle name="Normal 11 3 6 4 3 3 3 3 2" xfId="23466" xr:uid="{FF10E634-4F85-4580-8B90-8146C10AA589}"/>
    <cellStyle name="Normal 11 3 6 4 3 3 3 3 3" xfId="44478" xr:uid="{60B9A8DA-7BC3-4ACC-8115-24713FD32EA2}"/>
    <cellStyle name="Normal 11 3 6 4 3 3 3 4" xfId="23463" xr:uid="{41AD9E0C-1D3E-4930-ADAE-38FAA892108D}"/>
    <cellStyle name="Normal 11 3 6 4 3 3 3 5" xfId="44475" xr:uid="{5470513A-673E-4549-AF19-64A18A153186}"/>
    <cellStyle name="Normal 11 3 6 4 3 3 4" xfId="2968" xr:uid="{124CCF0C-3D0A-4362-8CF6-A5057AC667B5}"/>
    <cellStyle name="Normal 11 3 6 4 3 3 4 2" xfId="2969" xr:uid="{75F34C67-0F20-448B-BE42-BED1CC252AC0}"/>
    <cellStyle name="Normal 11 3 6 4 3 3 4 2 2" xfId="23468" xr:uid="{16063D65-79D8-45B4-8376-74A59DC9C703}"/>
    <cellStyle name="Normal 11 3 6 4 3 3 4 2 3" xfId="44480" xr:uid="{25E15BFA-F3B6-4B1C-91B2-F701E27850F0}"/>
    <cellStyle name="Normal 11 3 6 4 3 3 4 3" xfId="23467" xr:uid="{C3B508EE-A692-461E-AF33-8BB97D9B04ED}"/>
    <cellStyle name="Normal 11 3 6 4 3 3 4 4" xfId="44479" xr:uid="{C8B54869-6C53-4A39-8EFD-2DC50AEB07C3}"/>
    <cellStyle name="Normal 11 3 6 4 3 3 5" xfId="2970" xr:uid="{E300DCDB-066A-47A2-91E0-B987FD3899BB}"/>
    <cellStyle name="Normal 11 3 6 4 3 3 5 2" xfId="23469" xr:uid="{58911A94-E384-4382-8936-2422933DF777}"/>
    <cellStyle name="Normal 11 3 6 4 3 3 5 3" xfId="44481" xr:uid="{AB4F7C9B-B73D-4205-B15A-E1102FD2615C}"/>
    <cellStyle name="Normal 11 3 6 4 3 3 6" xfId="23458" xr:uid="{F3D5CF59-BADF-416E-BC0E-B38DBF592059}"/>
    <cellStyle name="Normal 11 3 6 4 3 3 7" xfId="44470" xr:uid="{9CC97D61-C50B-4C72-8B80-C28CF034C8E0}"/>
    <cellStyle name="Normal 11 3 6 4 3 4" xfId="2971" xr:uid="{E3F475ED-57AA-4840-9CFE-B541D1F7DAB1}"/>
    <cellStyle name="Normal 11 3 6 4 3 4 2" xfId="2972" xr:uid="{EEE2E6EE-B9D0-4C70-AF89-DE1E5B3377BB}"/>
    <cellStyle name="Normal 11 3 6 4 3 4 2 2" xfId="2973" xr:uid="{63C1EDFF-E7FD-49C3-8365-2EBA9A040759}"/>
    <cellStyle name="Normal 11 3 6 4 3 4 2 2 2" xfId="23472" xr:uid="{2A7CC84C-45CF-4C47-9F41-176BB470DB1B}"/>
    <cellStyle name="Normal 11 3 6 4 3 4 2 2 3" xfId="44484" xr:uid="{5C38EB40-CED2-4562-9CAF-1576585EC91C}"/>
    <cellStyle name="Normal 11 3 6 4 3 4 2 3" xfId="23471" xr:uid="{AB8ACB8D-3043-4092-B805-65E66099A1EE}"/>
    <cellStyle name="Normal 11 3 6 4 3 4 2 4" xfId="44483" xr:uid="{37FABD5C-E6FA-4C8B-8361-A3B69DFE1DBE}"/>
    <cellStyle name="Normal 11 3 6 4 3 4 3" xfId="2974" xr:uid="{FF892292-F32F-4B65-A8B3-48253E7C1157}"/>
    <cellStyle name="Normal 11 3 6 4 3 4 3 2" xfId="23473" xr:uid="{B2D488F2-58EE-4BB7-B563-CA604F0FEB25}"/>
    <cellStyle name="Normal 11 3 6 4 3 4 3 3" xfId="44485" xr:uid="{F5EDFD25-53D6-4E46-A1AF-36D07BDEDABB}"/>
    <cellStyle name="Normal 11 3 6 4 3 4 4" xfId="23470" xr:uid="{83CB469B-F897-4CB8-9B07-AB7593FC1B95}"/>
    <cellStyle name="Normal 11 3 6 4 3 4 5" xfId="44482" xr:uid="{403B0A44-DEF2-48D5-AE70-2642CC62313B}"/>
    <cellStyle name="Normal 11 3 6 4 3 5" xfId="2975" xr:uid="{17BFCEDA-48E8-4EFF-9414-F33B9D4F7295}"/>
    <cellStyle name="Normal 11 3 6 4 3 5 2" xfId="2976" xr:uid="{2E8AF0DF-6B91-412A-94C0-3CCFC29A85E3}"/>
    <cellStyle name="Normal 11 3 6 4 3 5 2 2" xfId="2977" xr:uid="{448C16BB-C2A3-4DCA-B70B-8E107D3013B3}"/>
    <cellStyle name="Normal 11 3 6 4 3 5 2 2 2" xfId="23476" xr:uid="{D27C1F45-2389-4B94-95E2-3AA86692E79B}"/>
    <cellStyle name="Normal 11 3 6 4 3 5 2 2 3" xfId="44488" xr:uid="{D178E82A-D266-43C1-A6CE-B3BCB02F8E9F}"/>
    <cellStyle name="Normal 11 3 6 4 3 5 2 3" xfId="23475" xr:uid="{E7F250FC-9B8E-4BF0-8F29-FEC8D950EB9B}"/>
    <cellStyle name="Normal 11 3 6 4 3 5 2 4" xfId="44487" xr:uid="{670185D8-9A10-427F-969D-E70BC4D45881}"/>
    <cellStyle name="Normal 11 3 6 4 3 5 3" xfId="2978" xr:uid="{23DAB7F1-2B52-4622-82A9-0C9462069CF3}"/>
    <cellStyle name="Normal 11 3 6 4 3 5 3 2" xfId="23477" xr:uid="{81708096-7ACB-4476-8BD5-273F61730095}"/>
    <cellStyle name="Normal 11 3 6 4 3 5 3 3" xfId="44489" xr:uid="{194A07A3-0EF3-4869-ABC7-182D894E97C1}"/>
    <cellStyle name="Normal 11 3 6 4 3 5 4" xfId="23474" xr:uid="{D95DC580-FC79-4345-AAF5-930F677AC879}"/>
    <cellStyle name="Normal 11 3 6 4 3 5 5" xfId="44486" xr:uid="{3523008D-6B28-4562-9512-06462FFF04B4}"/>
    <cellStyle name="Normal 11 3 6 4 3 6" xfId="2979" xr:uid="{4585FB39-ED4A-4B24-A4C5-0CEF4D64D8CF}"/>
    <cellStyle name="Normal 11 3 6 4 3 6 2" xfId="2980" xr:uid="{6E91F9E9-4222-43A6-AAE0-931F989E9953}"/>
    <cellStyle name="Normal 11 3 6 4 3 6 2 2" xfId="23479" xr:uid="{CCA5B390-8F82-4307-8DF1-E5F2C0B425C2}"/>
    <cellStyle name="Normal 11 3 6 4 3 6 2 3" xfId="44491" xr:uid="{A7C0E99D-F5CA-4286-B805-3CF686EB4B7B}"/>
    <cellStyle name="Normal 11 3 6 4 3 6 3" xfId="23478" xr:uid="{AE2D9A65-9BC1-47EC-BF44-71E7B883FD91}"/>
    <cellStyle name="Normal 11 3 6 4 3 6 4" xfId="44490" xr:uid="{7C46DF8E-A3A4-46FA-8E7E-0411247F4ED6}"/>
    <cellStyle name="Normal 11 3 6 4 3 7" xfId="2981" xr:uid="{935ECC64-2468-4DDA-8AC3-A37BC7245DAF}"/>
    <cellStyle name="Normal 11 3 6 4 3 7 2" xfId="23480" xr:uid="{BB05FE8B-5B06-4466-AF1E-A57ACCFBC030}"/>
    <cellStyle name="Normal 11 3 6 4 3 7 3" xfId="44492" xr:uid="{F89C9A96-653B-44EF-9855-967B5B4CB0C4}"/>
    <cellStyle name="Normal 11 3 6 4 3 8" xfId="23433" xr:uid="{FB8DB69D-6D92-4B58-AFFA-5BE00A9E8398}"/>
    <cellStyle name="Normal 11 3 6 4 3 9" xfId="44445" xr:uid="{A39032E6-CBA5-4F6E-8F87-7DDA9D324B80}"/>
    <cellStyle name="Normal 11 3 6 4 4" xfId="2982" xr:uid="{AD5BBE32-9A44-4BA3-A011-168006E59BFA}"/>
    <cellStyle name="Normal 11 3 6 4 4 2" xfId="2983" xr:uid="{F2B4A8E5-F6A1-4553-A4A5-67EDA9D1C126}"/>
    <cellStyle name="Normal 11 3 6 4 4 2 2" xfId="2984" xr:uid="{9CC8E2C8-1581-4081-B2D0-DBAFA3C3C625}"/>
    <cellStyle name="Normal 11 3 6 4 4 2 2 2" xfId="2985" xr:uid="{34D41A02-47A7-4E04-9611-AFE57B7D17A3}"/>
    <cellStyle name="Normal 11 3 6 4 4 2 2 2 2" xfId="2986" xr:uid="{8D7BECE0-ECF6-45E0-AB45-5A415DC4A0EE}"/>
    <cellStyle name="Normal 11 3 6 4 4 2 2 2 2 2" xfId="23485" xr:uid="{2107CE51-8A0F-4CF4-BCC0-7AEC344D9C96}"/>
    <cellStyle name="Normal 11 3 6 4 4 2 2 2 2 3" xfId="44497" xr:uid="{12463019-D848-4970-A4B1-F0653E01D604}"/>
    <cellStyle name="Normal 11 3 6 4 4 2 2 2 3" xfId="23484" xr:uid="{8EF0393D-CE03-410C-B572-07AFB18D20E1}"/>
    <cellStyle name="Normal 11 3 6 4 4 2 2 2 4" xfId="44496" xr:uid="{F2438819-D2BF-4859-862B-18A528CB4128}"/>
    <cellStyle name="Normal 11 3 6 4 4 2 2 3" xfId="2987" xr:uid="{1FB41329-5A58-489E-892B-16C663FB83BB}"/>
    <cellStyle name="Normal 11 3 6 4 4 2 2 3 2" xfId="23486" xr:uid="{04679F69-09D9-4CE9-AE5C-7281E964CA1C}"/>
    <cellStyle name="Normal 11 3 6 4 4 2 2 3 3" xfId="44498" xr:uid="{68105943-E3F3-4D8A-BDA4-0E0F00CC0D9E}"/>
    <cellStyle name="Normal 11 3 6 4 4 2 2 4" xfId="23483" xr:uid="{C49BF43B-2D2D-4D18-9CF2-B700AF04D98D}"/>
    <cellStyle name="Normal 11 3 6 4 4 2 2 5" xfId="44495" xr:uid="{A0BED1D1-3375-42F2-A704-AC90831C3D63}"/>
    <cellStyle name="Normal 11 3 6 4 4 2 3" xfId="2988" xr:uid="{62ABBE41-4EEB-45D1-BE8E-429939950E9B}"/>
    <cellStyle name="Normal 11 3 6 4 4 2 3 2" xfId="2989" xr:uid="{750682E8-6A41-40C8-8001-542E41F62DA8}"/>
    <cellStyle name="Normal 11 3 6 4 4 2 3 2 2" xfId="2990" xr:uid="{7F4F2DDB-E85B-4454-93EE-0D55D9CC863E}"/>
    <cellStyle name="Normal 11 3 6 4 4 2 3 2 2 2" xfId="23489" xr:uid="{BB2B7CD9-4AC8-4FB2-B3CE-437817BA76A7}"/>
    <cellStyle name="Normal 11 3 6 4 4 2 3 2 2 3" xfId="44501" xr:uid="{A383AACF-6DEF-485F-9D93-A1E4061511BA}"/>
    <cellStyle name="Normal 11 3 6 4 4 2 3 2 3" xfId="23488" xr:uid="{E6E3C9E3-4124-4F6A-8913-9E8619CD5A59}"/>
    <cellStyle name="Normal 11 3 6 4 4 2 3 2 4" xfId="44500" xr:uid="{CF11F462-F83F-4004-AE6B-26BAE02919E2}"/>
    <cellStyle name="Normal 11 3 6 4 4 2 3 3" xfId="2991" xr:uid="{A140DBD8-9F9A-4C6A-A5ED-811A659FFB0C}"/>
    <cellStyle name="Normal 11 3 6 4 4 2 3 3 2" xfId="23490" xr:uid="{929436CC-F9B2-4581-9D5F-D9212F273D20}"/>
    <cellStyle name="Normal 11 3 6 4 4 2 3 3 3" xfId="44502" xr:uid="{1917FDC7-3879-4505-869B-E22E791EACC4}"/>
    <cellStyle name="Normal 11 3 6 4 4 2 3 4" xfId="23487" xr:uid="{D2555C8F-090E-47FF-869B-EBBAC8871E5D}"/>
    <cellStyle name="Normal 11 3 6 4 4 2 3 5" xfId="44499" xr:uid="{1DB4E871-1535-4909-AA63-AB957DD499A6}"/>
    <cellStyle name="Normal 11 3 6 4 4 2 4" xfId="2992" xr:uid="{D7305767-74F4-492D-A8C2-B5E1B3C8934D}"/>
    <cellStyle name="Normal 11 3 6 4 4 2 4 2" xfId="2993" xr:uid="{0187AB00-5F8B-46DD-9CF3-4EC5BE33FBB7}"/>
    <cellStyle name="Normal 11 3 6 4 4 2 4 2 2" xfId="23492" xr:uid="{8A1881A6-D6BB-42F2-8605-765C1E03D471}"/>
    <cellStyle name="Normal 11 3 6 4 4 2 4 2 3" xfId="44504" xr:uid="{5DA89862-8D6C-43E1-B098-8940FA75E027}"/>
    <cellStyle name="Normal 11 3 6 4 4 2 4 3" xfId="23491" xr:uid="{6D7ED91D-C471-48F9-B51A-F93C2156A60C}"/>
    <cellStyle name="Normal 11 3 6 4 4 2 4 4" xfId="44503" xr:uid="{B757FBD0-C10C-4B1B-9D99-5EF11B28A119}"/>
    <cellStyle name="Normal 11 3 6 4 4 2 5" xfId="2994" xr:uid="{8AFB1D02-E9BC-416E-A2D5-130AFC19B01E}"/>
    <cellStyle name="Normal 11 3 6 4 4 2 5 2" xfId="23493" xr:uid="{F774A42E-309A-4A6C-8C3B-F7E054F977ED}"/>
    <cellStyle name="Normal 11 3 6 4 4 2 5 3" xfId="44505" xr:uid="{6206F69F-5EB7-42EC-9056-4DDFD55DA132}"/>
    <cellStyle name="Normal 11 3 6 4 4 2 6" xfId="23482" xr:uid="{7EE6422C-75EF-4443-896F-B2BE48DF8DA1}"/>
    <cellStyle name="Normal 11 3 6 4 4 2 7" xfId="44494" xr:uid="{F624F3AB-F8F1-4F63-BE7E-8CECE531B2E7}"/>
    <cellStyle name="Normal 11 3 6 4 4 3" xfId="2995" xr:uid="{0221B9AC-90DA-4BFC-B86D-2CF4D9AFCF8F}"/>
    <cellStyle name="Normal 11 3 6 4 4 3 2" xfId="2996" xr:uid="{B65E16D5-C4D2-4E22-B92D-25C89C9C8A72}"/>
    <cellStyle name="Normal 11 3 6 4 4 3 2 2" xfId="2997" xr:uid="{77517260-AE19-4282-B815-22760DC872A6}"/>
    <cellStyle name="Normal 11 3 6 4 4 3 2 2 2" xfId="23496" xr:uid="{BEAC15B6-CF80-4445-9836-3AE7865B3706}"/>
    <cellStyle name="Normal 11 3 6 4 4 3 2 2 3" xfId="44508" xr:uid="{1EA8D402-B6B5-41E4-AF53-83350DCA8CFC}"/>
    <cellStyle name="Normal 11 3 6 4 4 3 2 3" xfId="23495" xr:uid="{6843C4C8-4EBD-4776-A715-8DEE99BEADC8}"/>
    <cellStyle name="Normal 11 3 6 4 4 3 2 4" xfId="44507" xr:uid="{23455A29-0DEF-4EF7-9F44-AA13F364D079}"/>
    <cellStyle name="Normal 11 3 6 4 4 3 3" xfId="2998" xr:uid="{105E521B-B439-4168-A386-8472BE9B1D55}"/>
    <cellStyle name="Normal 11 3 6 4 4 3 3 2" xfId="23497" xr:uid="{EE1F7566-8D3B-49B6-A48D-7D1F98B64E94}"/>
    <cellStyle name="Normal 11 3 6 4 4 3 3 3" xfId="44509" xr:uid="{3062531D-1AA6-4C8A-A23C-E4CB0EC8AD2A}"/>
    <cellStyle name="Normal 11 3 6 4 4 3 4" xfId="23494" xr:uid="{E27A29F7-0D23-49C6-A31B-F064EBAEFCDB}"/>
    <cellStyle name="Normal 11 3 6 4 4 3 5" xfId="44506" xr:uid="{5133D039-F442-42E9-B7AF-728C8A88D0EC}"/>
    <cellStyle name="Normal 11 3 6 4 4 4" xfId="2999" xr:uid="{55470AEB-B3C3-41E4-8690-2EC377A6F6D3}"/>
    <cellStyle name="Normal 11 3 6 4 4 4 2" xfId="3000" xr:uid="{CB0BFBFB-7FCD-42CD-A695-C1E304D02777}"/>
    <cellStyle name="Normal 11 3 6 4 4 4 2 2" xfId="3001" xr:uid="{DD5CB6BC-E053-476A-8226-C8A7E7D8F902}"/>
    <cellStyle name="Normal 11 3 6 4 4 4 2 2 2" xfId="23500" xr:uid="{83D1CDEC-3910-496C-924F-DB48F72CC93E}"/>
    <cellStyle name="Normal 11 3 6 4 4 4 2 2 3" xfId="44512" xr:uid="{04CB7028-28BC-44C3-8078-F33900AC1967}"/>
    <cellStyle name="Normal 11 3 6 4 4 4 2 3" xfId="23499" xr:uid="{F6F613FB-9F18-4587-B534-26F00B259D79}"/>
    <cellStyle name="Normal 11 3 6 4 4 4 2 4" xfId="44511" xr:uid="{252BC10E-7586-426E-AC59-C7E0ABF74079}"/>
    <cellStyle name="Normal 11 3 6 4 4 4 3" xfId="3002" xr:uid="{2C5F7BCA-D0EC-4617-AD47-15BE7C156176}"/>
    <cellStyle name="Normal 11 3 6 4 4 4 3 2" xfId="23501" xr:uid="{0B8DCC18-FE0F-4B6A-96DC-570CD8D9BBA4}"/>
    <cellStyle name="Normal 11 3 6 4 4 4 3 3" xfId="44513" xr:uid="{68246369-12B4-4844-A626-0E95A95D048A}"/>
    <cellStyle name="Normal 11 3 6 4 4 4 4" xfId="23498" xr:uid="{1F9D517D-C726-4513-9844-4E29833C27BD}"/>
    <cellStyle name="Normal 11 3 6 4 4 4 5" xfId="44510" xr:uid="{3E25F532-6B53-40D9-8D81-29934911C8E2}"/>
    <cellStyle name="Normal 11 3 6 4 4 5" xfId="3003" xr:uid="{82054C00-0CB5-452B-8452-9A751318E9D6}"/>
    <cellStyle name="Normal 11 3 6 4 4 5 2" xfId="3004" xr:uid="{CDDBC0D7-AFFC-4D3E-9FB8-8BF80A1DA3DA}"/>
    <cellStyle name="Normal 11 3 6 4 4 5 2 2" xfId="23503" xr:uid="{FC2628A7-5FA4-4A9D-8586-37B0CF2AC7B8}"/>
    <cellStyle name="Normal 11 3 6 4 4 5 2 3" xfId="44515" xr:uid="{FD9A7A59-8C7E-48A2-909C-477EEB808D1E}"/>
    <cellStyle name="Normal 11 3 6 4 4 5 3" xfId="23502" xr:uid="{D9A73328-0D7F-49B2-AEAD-8774C93AC014}"/>
    <cellStyle name="Normal 11 3 6 4 4 5 4" xfId="44514" xr:uid="{FCCB2AAB-D85E-4AD3-9CAA-F9F8CD80E6F7}"/>
    <cellStyle name="Normal 11 3 6 4 4 6" xfId="3005" xr:uid="{043BF691-4ECE-4803-8953-30976AE61947}"/>
    <cellStyle name="Normal 11 3 6 4 4 6 2" xfId="23504" xr:uid="{F0071A1D-3FBA-43BD-82EE-07E11CF47B31}"/>
    <cellStyle name="Normal 11 3 6 4 4 6 3" xfId="44516" xr:uid="{3FE671DE-3ECA-4496-B7F3-660A705C8CB7}"/>
    <cellStyle name="Normal 11 3 6 4 4 7" xfId="23481" xr:uid="{F4E3F2CE-3B3E-475F-8B4C-909188D9715F}"/>
    <cellStyle name="Normal 11 3 6 4 4 8" xfId="44493" xr:uid="{B4177EE1-FA33-4852-A9F3-053C022B88E3}"/>
    <cellStyle name="Normal 11 3 6 4 5" xfId="3006" xr:uid="{CD54FA91-CA70-4797-BDE4-FF64A9ADAC81}"/>
    <cellStyle name="Normal 11 3 6 4 5 2" xfId="3007" xr:uid="{A2B0C87C-31C9-49A0-9E70-C0AA0FEDE47A}"/>
    <cellStyle name="Normal 11 3 6 4 5 2 2" xfId="3008" xr:uid="{61979710-3E7B-4EF7-8991-81F1938B1EA1}"/>
    <cellStyle name="Normal 11 3 6 4 5 2 2 2" xfId="3009" xr:uid="{7B4078FC-5D41-485B-9AFE-C7B8508DAFC2}"/>
    <cellStyle name="Normal 11 3 6 4 5 2 2 2 2" xfId="23508" xr:uid="{3BCDF0F9-B5D7-4465-8E6B-23A1A2040179}"/>
    <cellStyle name="Normal 11 3 6 4 5 2 2 2 3" xfId="44520" xr:uid="{52FA6F34-F60B-4AD6-B205-9789349B7213}"/>
    <cellStyle name="Normal 11 3 6 4 5 2 2 3" xfId="23507" xr:uid="{34B0A531-3A8D-4D03-B5F1-0E8946B76E59}"/>
    <cellStyle name="Normal 11 3 6 4 5 2 2 4" xfId="44519" xr:uid="{939C54F1-AEEA-40A5-8B87-A3DAD6CEF561}"/>
    <cellStyle name="Normal 11 3 6 4 5 2 3" xfId="3010" xr:uid="{246B89BF-1C8D-4279-A85F-DBA798AF7E40}"/>
    <cellStyle name="Normal 11 3 6 4 5 2 3 2" xfId="23509" xr:uid="{E66F416F-83B3-4FD7-ABDB-C45A333D609E}"/>
    <cellStyle name="Normal 11 3 6 4 5 2 3 3" xfId="44521" xr:uid="{64587DB4-909F-4A62-9583-E46993741021}"/>
    <cellStyle name="Normal 11 3 6 4 5 2 4" xfId="23506" xr:uid="{A794C730-D9E8-458B-A059-92099CD5880E}"/>
    <cellStyle name="Normal 11 3 6 4 5 2 5" xfId="44518" xr:uid="{52ECCEA3-BFDD-4FE7-AFB5-16289F7460C4}"/>
    <cellStyle name="Normal 11 3 6 4 5 3" xfId="3011" xr:uid="{3C568E6A-6CD1-4E01-820A-1F06C6AF214E}"/>
    <cellStyle name="Normal 11 3 6 4 5 3 2" xfId="3012" xr:uid="{0B75EC1D-0121-4440-A796-0B475CD12608}"/>
    <cellStyle name="Normal 11 3 6 4 5 3 2 2" xfId="3013" xr:uid="{8ECF221E-6666-4A7F-857D-8960199F7F0D}"/>
    <cellStyle name="Normal 11 3 6 4 5 3 2 2 2" xfId="23512" xr:uid="{72F75A7A-893F-4775-8FBF-E14D194E5204}"/>
    <cellStyle name="Normal 11 3 6 4 5 3 2 2 3" xfId="44524" xr:uid="{FC470DA1-547D-45D1-9453-9C005ADC5358}"/>
    <cellStyle name="Normal 11 3 6 4 5 3 2 3" xfId="23511" xr:uid="{586D36A9-382B-4869-A616-672E85126E41}"/>
    <cellStyle name="Normal 11 3 6 4 5 3 2 4" xfId="44523" xr:uid="{CBD6E1EB-B3DD-41EA-AA96-DF15809C1645}"/>
    <cellStyle name="Normal 11 3 6 4 5 3 3" xfId="3014" xr:uid="{1EDF1CAB-27BA-4C5A-ADAA-4AAE40C526FB}"/>
    <cellStyle name="Normal 11 3 6 4 5 3 3 2" xfId="23513" xr:uid="{65421A3A-DCCF-420C-893E-84FBD9A89553}"/>
    <cellStyle name="Normal 11 3 6 4 5 3 3 3" xfId="44525" xr:uid="{16CE22B1-857F-46D7-A189-2A657EE3C6F7}"/>
    <cellStyle name="Normal 11 3 6 4 5 3 4" xfId="23510" xr:uid="{9A407FB4-88F3-4BF3-8BB5-8F0E90651E0C}"/>
    <cellStyle name="Normal 11 3 6 4 5 3 5" xfId="44522" xr:uid="{88E1A63F-0C87-4091-9353-722DA2C9F644}"/>
    <cellStyle name="Normal 11 3 6 4 5 4" xfId="3015" xr:uid="{08FDEA37-19C4-4165-B6DE-C72EF305C2C0}"/>
    <cellStyle name="Normal 11 3 6 4 5 4 2" xfId="3016" xr:uid="{CA406C67-EC30-42A7-9B09-C7233B3783ED}"/>
    <cellStyle name="Normal 11 3 6 4 5 4 2 2" xfId="23515" xr:uid="{C164E0B0-1E88-4DB2-91BA-E281BED89D86}"/>
    <cellStyle name="Normal 11 3 6 4 5 4 2 3" xfId="44527" xr:uid="{CB26A584-71A7-480E-B339-4E3D9880C86B}"/>
    <cellStyle name="Normal 11 3 6 4 5 4 3" xfId="23514" xr:uid="{AC275094-B154-4F9A-89EE-092E77F28335}"/>
    <cellStyle name="Normal 11 3 6 4 5 4 4" xfId="44526" xr:uid="{0755FA15-5100-4094-825A-5A0392364A1E}"/>
    <cellStyle name="Normal 11 3 6 4 5 5" xfId="3017" xr:uid="{52AA7AF4-C602-4268-966B-0689971CA219}"/>
    <cellStyle name="Normal 11 3 6 4 5 5 2" xfId="23516" xr:uid="{462B1B75-7044-4273-BBDA-4288CA5A48F3}"/>
    <cellStyle name="Normal 11 3 6 4 5 5 3" xfId="44528" xr:uid="{487A43FF-082B-4A86-8529-856B2BDA84BE}"/>
    <cellStyle name="Normal 11 3 6 4 5 6" xfId="23505" xr:uid="{8D11BB1C-5F3E-48DE-AED7-4277824B93E4}"/>
    <cellStyle name="Normal 11 3 6 4 5 7" xfId="44517" xr:uid="{87C6B5C2-E74E-4296-BDB2-15F4CEDD4AD1}"/>
    <cellStyle name="Normal 11 3 6 4 6" xfId="3018" xr:uid="{D3500B2E-0563-4E77-9321-2ED77D8B63C3}"/>
    <cellStyle name="Normal 11 3 6 4 6 2" xfId="3019" xr:uid="{51396F1B-768E-45E8-AA4E-4454AD14061C}"/>
    <cellStyle name="Normal 11 3 6 4 6 2 2" xfId="3020" xr:uid="{F6E99CCD-F7CF-453B-AD34-8BD7D41481A1}"/>
    <cellStyle name="Normal 11 3 6 4 6 2 2 2" xfId="23519" xr:uid="{00E7C1EC-9642-47EB-B402-00F137740C86}"/>
    <cellStyle name="Normal 11 3 6 4 6 2 2 3" xfId="44531" xr:uid="{F09B5526-87C6-4485-A43D-C90CF3707CF2}"/>
    <cellStyle name="Normal 11 3 6 4 6 2 3" xfId="23518" xr:uid="{10C4C19C-893E-4D92-AC03-312A96A313D0}"/>
    <cellStyle name="Normal 11 3 6 4 6 2 4" xfId="44530" xr:uid="{E751E4CD-F816-4FD1-BFCF-CB827A8CE93F}"/>
    <cellStyle name="Normal 11 3 6 4 6 3" xfId="3021" xr:uid="{6803B19A-8024-47DA-B5EC-B11EE86842EB}"/>
    <cellStyle name="Normal 11 3 6 4 6 3 2" xfId="23520" xr:uid="{214B849F-5DDC-488C-AAD8-97F978B9C39E}"/>
    <cellStyle name="Normal 11 3 6 4 6 3 3" xfId="44532" xr:uid="{E05A5525-50AE-4E5E-BB56-406B8502F164}"/>
    <cellStyle name="Normal 11 3 6 4 6 4" xfId="23517" xr:uid="{04C80875-0C31-458A-8B11-D2D0368C9415}"/>
    <cellStyle name="Normal 11 3 6 4 6 5" xfId="44529" xr:uid="{754F7597-7B4E-4034-91BD-9A991CADD0A9}"/>
    <cellStyle name="Normal 11 3 6 4 7" xfId="3022" xr:uid="{B6584194-7D44-43FC-9677-51C2029D178C}"/>
    <cellStyle name="Normal 11 3 6 4 7 2" xfId="3023" xr:uid="{9E371E56-26DB-469C-8F12-76487EEFCD7C}"/>
    <cellStyle name="Normal 11 3 6 4 7 2 2" xfId="3024" xr:uid="{8DDB31FD-087B-4FD9-B852-B338D35F12A6}"/>
    <cellStyle name="Normal 11 3 6 4 7 2 2 2" xfId="23523" xr:uid="{97EFEB07-72C7-4CFC-8AB7-E8B8D6DE3F61}"/>
    <cellStyle name="Normal 11 3 6 4 7 2 2 3" xfId="44535" xr:uid="{70A9C974-77B7-405D-B45C-67DBF523C0E0}"/>
    <cellStyle name="Normal 11 3 6 4 7 2 3" xfId="23522" xr:uid="{849E3B80-6B26-48AE-BC61-7DB6E91645F3}"/>
    <cellStyle name="Normal 11 3 6 4 7 2 4" xfId="44534" xr:uid="{6154274B-AA11-4341-9B0F-BA71035B54E9}"/>
    <cellStyle name="Normal 11 3 6 4 7 3" xfId="3025" xr:uid="{C13E01BB-9754-41AC-AEBD-FB7CE0FD1FFA}"/>
    <cellStyle name="Normal 11 3 6 4 7 3 2" xfId="23524" xr:uid="{636F9EF8-FCCB-4FD6-B20E-D758012B3C7E}"/>
    <cellStyle name="Normal 11 3 6 4 7 3 3" xfId="44536" xr:uid="{AAEBE3C0-9310-40D3-ADA4-7153819F2454}"/>
    <cellStyle name="Normal 11 3 6 4 7 4" xfId="23521" xr:uid="{B53B672A-C15A-49CC-8565-92C5EB8B0802}"/>
    <cellStyle name="Normal 11 3 6 4 7 5" xfId="44533" xr:uid="{AB6C657B-7E26-4751-AE19-E890C8F2EE14}"/>
    <cellStyle name="Normal 11 3 6 4 8" xfId="3026" xr:uid="{B9973D8D-C75C-4D88-A64C-52A7A95F6C1C}"/>
    <cellStyle name="Normal 11 3 6 4 8 2" xfId="3027" xr:uid="{3E7179CF-3D0B-471D-8EC0-C1AE01FFE8EC}"/>
    <cellStyle name="Normal 11 3 6 4 8 2 2" xfId="23526" xr:uid="{4235E2C6-56D3-478B-BA49-9BF3095EC8E0}"/>
    <cellStyle name="Normal 11 3 6 4 8 2 3" xfId="44538" xr:uid="{A11F20AC-D7A1-4FF9-8406-67361477FA76}"/>
    <cellStyle name="Normal 11 3 6 4 8 3" xfId="23525" xr:uid="{9F9142BE-D72D-4FA4-8400-612D3698C836}"/>
    <cellStyle name="Normal 11 3 6 4 8 4" xfId="44537" xr:uid="{4CB7847A-A894-4DFD-8490-EEDD366374C0}"/>
    <cellStyle name="Normal 11 3 6 4 9" xfId="3028" xr:uid="{04F64D8A-657E-4B93-8736-CC0E61E36DDC}"/>
    <cellStyle name="Normal 11 3 6 4 9 2" xfId="23527" xr:uid="{FFF29F0C-C9A8-4E6E-9E6E-8CD5723E7943}"/>
    <cellStyle name="Normal 11 3 6 4 9 3" xfId="44539" xr:uid="{2C746688-36D4-4ADB-97F3-4A4F294E8C3C}"/>
    <cellStyle name="Normal 11 3 6 5" xfId="3029" xr:uid="{E51B03F3-E605-4DDB-B63B-D64EB8907F93}"/>
    <cellStyle name="Normal 11 3 6 5 10" xfId="44540" xr:uid="{D84C2DBC-F94C-418A-AF3C-AA25CF76D1BD}"/>
    <cellStyle name="Normal 11 3 6 5 2" xfId="3030" xr:uid="{670F73AF-35C9-4FA8-B373-DD6042CBD516}"/>
    <cellStyle name="Normal 11 3 6 5 2 2" xfId="3031" xr:uid="{1D3B7A95-A4CC-400D-94D0-80124F2C2EF3}"/>
    <cellStyle name="Normal 11 3 6 5 2 2 2" xfId="3032" xr:uid="{BECBCC98-4425-40CA-893B-936E4E649BC0}"/>
    <cellStyle name="Normal 11 3 6 5 2 2 2 2" xfId="3033" xr:uid="{F7E2B536-BAD8-4803-972F-15EAC74F7B92}"/>
    <cellStyle name="Normal 11 3 6 5 2 2 2 2 2" xfId="3034" xr:uid="{38FF5AF9-4229-4DCE-99DD-38B7A0A3B227}"/>
    <cellStyle name="Normal 11 3 6 5 2 2 2 2 2 2" xfId="3035" xr:uid="{88E87EF7-048A-4CDD-9983-A9CA7CD6FFCB}"/>
    <cellStyle name="Normal 11 3 6 5 2 2 2 2 2 2 2" xfId="23534" xr:uid="{44F23964-CB20-4AC2-919D-FEADAD1F5BCA}"/>
    <cellStyle name="Normal 11 3 6 5 2 2 2 2 2 2 3" xfId="44546" xr:uid="{C4720D26-72E3-49BC-887E-5F594C3F802C}"/>
    <cellStyle name="Normal 11 3 6 5 2 2 2 2 2 3" xfId="23533" xr:uid="{7E2ABA1E-8079-4173-B57C-847EC5FFA18D}"/>
    <cellStyle name="Normal 11 3 6 5 2 2 2 2 2 4" xfId="44545" xr:uid="{D0724FC5-E178-41E3-A218-5C623F29E3C7}"/>
    <cellStyle name="Normal 11 3 6 5 2 2 2 2 3" xfId="3036" xr:uid="{CE869667-F967-463F-BC8F-0FECE5AD9837}"/>
    <cellStyle name="Normal 11 3 6 5 2 2 2 2 3 2" xfId="23535" xr:uid="{EE5220E6-3A40-4C11-A111-299DF89F21D5}"/>
    <cellStyle name="Normal 11 3 6 5 2 2 2 2 3 3" xfId="44547" xr:uid="{577AC61A-4251-48D5-B50B-1447AEFF91EB}"/>
    <cellStyle name="Normal 11 3 6 5 2 2 2 2 4" xfId="23532" xr:uid="{2D318E4B-9F0D-49AE-9384-5ABC303DCF5C}"/>
    <cellStyle name="Normal 11 3 6 5 2 2 2 2 5" xfId="44544" xr:uid="{738D0DBF-AD1C-4513-9847-06380883D7FB}"/>
    <cellStyle name="Normal 11 3 6 5 2 2 2 3" xfId="3037" xr:uid="{5BECA62E-D9BD-4E4E-98A5-700F5A8AEF13}"/>
    <cellStyle name="Normal 11 3 6 5 2 2 2 3 2" xfId="3038" xr:uid="{679C4611-FF06-49AE-A469-3749E1C48E86}"/>
    <cellStyle name="Normal 11 3 6 5 2 2 2 3 2 2" xfId="3039" xr:uid="{9C66AE44-2F71-46AE-9397-D3E9F61D2A85}"/>
    <cellStyle name="Normal 11 3 6 5 2 2 2 3 2 2 2" xfId="23538" xr:uid="{0B9DAE85-8D9D-4197-B857-78CAC8191595}"/>
    <cellStyle name="Normal 11 3 6 5 2 2 2 3 2 2 3" xfId="44550" xr:uid="{02E773EE-52E2-400B-AE00-62C3BB25ED77}"/>
    <cellStyle name="Normal 11 3 6 5 2 2 2 3 2 3" xfId="23537" xr:uid="{A139BB0B-9BCC-48A5-B6BC-318A20F86BA3}"/>
    <cellStyle name="Normal 11 3 6 5 2 2 2 3 2 4" xfId="44549" xr:uid="{693304B4-4283-4A12-B744-6534280D5A55}"/>
    <cellStyle name="Normal 11 3 6 5 2 2 2 3 3" xfId="3040" xr:uid="{DC3D0603-2D18-4650-84FF-DBB9BB2E22AD}"/>
    <cellStyle name="Normal 11 3 6 5 2 2 2 3 3 2" xfId="23539" xr:uid="{9FB7CB80-4885-4C4B-9AEF-FEE47C818E94}"/>
    <cellStyle name="Normal 11 3 6 5 2 2 2 3 3 3" xfId="44551" xr:uid="{E7957ED4-01CD-4469-A960-43D3054AAA42}"/>
    <cellStyle name="Normal 11 3 6 5 2 2 2 3 4" xfId="23536" xr:uid="{309B5561-2306-4F3E-86FB-EAABA69E085E}"/>
    <cellStyle name="Normal 11 3 6 5 2 2 2 3 5" xfId="44548" xr:uid="{1BA0443D-C62B-48CE-AEF2-CBF54B37D573}"/>
    <cellStyle name="Normal 11 3 6 5 2 2 2 4" xfId="3041" xr:uid="{3F13E5E0-91A5-42C1-A511-6001D63E89FC}"/>
    <cellStyle name="Normal 11 3 6 5 2 2 2 4 2" xfId="3042" xr:uid="{9B5E697A-79D4-427D-907B-1D105A64CE4C}"/>
    <cellStyle name="Normal 11 3 6 5 2 2 2 4 2 2" xfId="23541" xr:uid="{F5C62694-992B-4DBC-BCB2-C44A344AF57E}"/>
    <cellStyle name="Normal 11 3 6 5 2 2 2 4 2 3" xfId="44553" xr:uid="{22F31C6E-B8E3-4412-91B1-1DAFF6CE9702}"/>
    <cellStyle name="Normal 11 3 6 5 2 2 2 4 3" xfId="23540" xr:uid="{16EC379A-BC21-4A28-B15D-A47A627B9C25}"/>
    <cellStyle name="Normal 11 3 6 5 2 2 2 4 4" xfId="44552" xr:uid="{502013F0-BB77-441B-832B-C077FDD77997}"/>
    <cellStyle name="Normal 11 3 6 5 2 2 2 5" xfId="3043" xr:uid="{C1701342-3007-4390-81D9-2CB53C4D32F0}"/>
    <cellStyle name="Normal 11 3 6 5 2 2 2 5 2" xfId="23542" xr:uid="{FB6E5A00-8184-483F-9D90-F84305832465}"/>
    <cellStyle name="Normal 11 3 6 5 2 2 2 5 3" xfId="44554" xr:uid="{B474D631-0865-4B14-ADBE-2CCE2747CD10}"/>
    <cellStyle name="Normal 11 3 6 5 2 2 2 6" xfId="23531" xr:uid="{23790232-5143-4B9F-A5F2-8B8B6FC90808}"/>
    <cellStyle name="Normal 11 3 6 5 2 2 2 7" xfId="44543" xr:uid="{275160B5-8288-433F-8624-A7EB72D533E4}"/>
    <cellStyle name="Normal 11 3 6 5 2 2 3" xfId="3044" xr:uid="{B92BA3E4-FE20-4A27-8F25-FD295FE57D20}"/>
    <cellStyle name="Normal 11 3 6 5 2 2 3 2" xfId="3045" xr:uid="{08EF2A0E-750E-43F5-ABC6-D072F9F78591}"/>
    <cellStyle name="Normal 11 3 6 5 2 2 3 2 2" xfId="3046" xr:uid="{7FB7999F-4D8D-4FA9-8BF7-27CBADF3070E}"/>
    <cellStyle name="Normal 11 3 6 5 2 2 3 2 2 2" xfId="23545" xr:uid="{074F33F3-6576-4480-8DA5-4A2C744776BD}"/>
    <cellStyle name="Normal 11 3 6 5 2 2 3 2 2 3" xfId="44557" xr:uid="{5D55D2CA-134B-40AE-892B-DDA0157BFB6C}"/>
    <cellStyle name="Normal 11 3 6 5 2 2 3 2 3" xfId="23544" xr:uid="{3F2FFCDC-0AFB-4CA1-A155-340159597647}"/>
    <cellStyle name="Normal 11 3 6 5 2 2 3 2 4" xfId="44556" xr:uid="{25B59573-D63C-427B-954E-D161D7D1A2FC}"/>
    <cellStyle name="Normal 11 3 6 5 2 2 3 3" xfId="3047" xr:uid="{C329C8DA-9142-404C-BC6B-C3004E973C0B}"/>
    <cellStyle name="Normal 11 3 6 5 2 2 3 3 2" xfId="23546" xr:uid="{967A6C3F-C043-4C16-B412-4617605991CA}"/>
    <cellStyle name="Normal 11 3 6 5 2 2 3 3 3" xfId="44558" xr:uid="{AD696639-1143-4376-B75D-47B4C0DD30D8}"/>
    <cellStyle name="Normal 11 3 6 5 2 2 3 4" xfId="23543" xr:uid="{2946426E-302C-4485-A0C4-81641742DBD8}"/>
    <cellStyle name="Normal 11 3 6 5 2 2 3 5" xfId="44555" xr:uid="{7090A2B3-BC19-46FA-8241-00248C8AC3C1}"/>
    <cellStyle name="Normal 11 3 6 5 2 2 4" xfId="3048" xr:uid="{9946C476-1884-4C8D-9DEA-1D7A97B62D48}"/>
    <cellStyle name="Normal 11 3 6 5 2 2 4 2" xfId="3049" xr:uid="{CEE2B61F-863C-4B78-BD15-78729E58427B}"/>
    <cellStyle name="Normal 11 3 6 5 2 2 4 2 2" xfId="3050" xr:uid="{BAB6CF8E-3E74-46E4-8579-A72D3AD4C23C}"/>
    <cellStyle name="Normal 11 3 6 5 2 2 4 2 2 2" xfId="23549" xr:uid="{DC7C6B83-412A-4BD9-AB66-AA0F0D409572}"/>
    <cellStyle name="Normal 11 3 6 5 2 2 4 2 2 3" xfId="44561" xr:uid="{41100BE2-EC60-4B69-A902-8E193083C022}"/>
    <cellStyle name="Normal 11 3 6 5 2 2 4 2 3" xfId="23548" xr:uid="{A509280D-82C7-4361-97EA-D8D31FAA29EF}"/>
    <cellStyle name="Normal 11 3 6 5 2 2 4 2 4" xfId="44560" xr:uid="{133341C7-493A-427A-9104-239592CDF6D1}"/>
    <cellStyle name="Normal 11 3 6 5 2 2 4 3" xfId="3051" xr:uid="{0D2300FE-81B8-495B-9F3E-D93D536AC238}"/>
    <cellStyle name="Normal 11 3 6 5 2 2 4 3 2" xfId="23550" xr:uid="{40DA008C-2937-4B3D-88CF-129E2AD64E9C}"/>
    <cellStyle name="Normal 11 3 6 5 2 2 4 3 3" xfId="44562" xr:uid="{3D790092-9889-4941-8FCD-F6765AB7AA74}"/>
    <cellStyle name="Normal 11 3 6 5 2 2 4 4" xfId="23547" xr:uid="{B4CD41B3-218D-4627-B2CB-BC329F16AA64}"/>
    <cellStyle name="Normal 11 3 6 5 2 2 4 5" xfId="44559" xr:uid="{61356BEC-44CB-40B0-B48D-28D717EFB41C}"/>
    <cellStyle name="Normal 11 3 6 5 2 2 5" xfId="3052" xr:uid="{2C1E1007-77DC-4322-97E2-CA4633C2F9FC}"/>
    <cellStyle name="Normal 11 3 6 5 2 2 5 2" xfId="3053" xr:uid="{7D87FEE4-26E6-4DC3-94E0-F1F968B99098}"/>
    <cellStyle name="Normal 11 3 6 5 2 2 5 2 2" xfId="23552" xr:uid="{12876074-9683-4CB9-B578-B71A705C99AD}"/>
    <cellStyle name="Normal 11 3 6 5 2 2 5 2 3" xfId="44564" xr:uid="{786BB39B-26A3-4231-805B-A638BEB4DBE0}"/>
    <cellStyle name="Normal 11 3 6 5 2 2 5 3" xfId="23551" xr:uid="{FD466DF0-F596-42EC-BAA1-75808C4723CA}"/>
    <cellStyle name="Normal 11 3 6 5 2 2 5 4" xfId="44563" xr:uid="{914F5436-4AC7-4EF4-8133-D6E6F9E20DEA}"/>
    <cellStyle name="Normal 11 3 6 5 2 2 6" xfId="3054" xr:uid="{1B761311-0363-46BC-B4E2-A74D6FF412C1}"/>
    <cellStyle name="Normal 11 3 6 5 2 2 6 2" xfId="23553" xr:uid="{95ACD4FD-7C93-48CC-84B2-2888330B6219}"/>
    <cellStyle name="Normal 11 3 6 5 2 2 6 3" xfId="44565" xr:uid="{5B691329-44A5-45D0-9C75-83B7ADDDAC05}"/>
    <cellStyle name="Normal 11 3 6 5 2 2 7" xfId="23530" xr:uid="{3915ECEE-DFC1-474B-84F1-5ED465AF2632}"/>
    <cellStyle name="Normal 11 3 6 5 2 2 8" xfId="44542" xr:uid="{6896D93A-0665-4E55-ADA7-A4EA2D94D301}"/>
    <cellStyle name="Normal 11 3 6 5 2 3" xfId="3055" xr:uid="{27D470E0-528F-405D-8503-FD8CD6599FF8}"/>
    <cellStyle name="Normal 11 3 6 5 2 3 2" xfId="3056" xr:uid="{F0B2DE34-C83B-447E-9A58-9FE2CD0415A6}"/>
    <cellStyle name="Normal 11 3 6 5 2 3 2 2" xfId="3057" xr:uid="{90AA990B-0020-4DAF-9BC1-2C5BC905DC26}"/>
    <cellStyle name="Normal 11 3 6 5 2 3 2 2 2" xfId="3058" xr:uid="{91E34B69-0A60-4AF1-88BD-D65CA2BB202C}"/>
    <cellStyle name="Normal 11 3 6 5 2 3 2 2 2 2" xfId="23557" xr:uid="{AAE86466-D1BC-4C11-9D43-4DBDB0B3FA9C}"/>
    <cellStyle name="Normal 11 3 6 5 2 3 2 2 2 3" xfId="44569" xr:uid="{2589ECF9-1A8A-4053-BEB1-717D611B6368}"/>
    <cellStyle name="Normal 11 3 6 5 2 3 2 2 3" xfId="23556" xr:uid="{8449B4DC-E9A6-4CBB-9296-F162D8D7004D}"/>
    <cellStyle name="Normal 11 3 6 5 2 3 2 2 4" xfId="44568" xr:uid="{B91C6CAE-0DDE-44CE-B4ED-A04BD7E7C092}"/>
    <cellStyle name="Normal 11 3 6 5 2 3 2 3" xfId="3059" xr:uid="{5875DBBB-863E-4B9B-BEB9-AF7473BF3B46}"/>
    <cellStyle name="Normal 11 3 6 5 2 3 2 3 2" xfId="23558" xr:uid="{59F4B733-7B46-486C-9B9C-DE5C65BDF51F}"/>
    <cellStyle name="Normal 11 3 6 5 2 3 2 3 3" xfId="44570" xr:uid="{BCD466DA-9FB4-4D48-8EDD-1E6B8DC5DA76}"/>
    <cellStyle name="Normal 11 3 6 5 2 3 2 4" xfId="23555" xr:uid="{8D225F0F-9884-40D8-8CE2-E60A9222C9F5}"/>
    <cellStyle name="Normal 11 3 6 5 2 3 2 5" xfId="44567" xr:uid="{E3E0B36C-990B-4E08-A262-7AFD28CA2B2C}"/>
    <cellStyle name="Normal 11 3 6 5 2 3 3" xfId="3060" xr:uid="{1FA69097-E204-472B-B9C2-AA8FEB3A253A}"/>
    <cellStyle name="Normal 11 3 6 5 2 3 3 2" xfId="3061" xr:uid="{95E705C7-78ED-45DB-B8E0-0FDB804332AF}"/>
    <cellStyle name="Normal 11 3 6 5 2 3 3 2 2" xfId="3062" xr:uid="{BC9B8697-7787-400C-8D8D-8B2609B18ED5}"/>
    <cellStyle name="Normal 11 3 6 5 2 3 3 2 2 2" xfId="23561" xr:uid="{65CB9C37-0DBD-4417-B081-2499EBFB40C3}"/>
    <cellStyle name="Normal 11 3 6 5 2 3 3 2 2 3" xfId="44573" xr:uid="{DED779F5-B45D-4831-A041-B426D8633428}"/>
    <cellStyle name="Normal 11 3 6 5 2 3 3 2 3" xfId="23560" xr:uid="{BA60202B-F7EF-4DBE-9542-61F9358A956A}"/>
    <cellStyle name="Normal 11 3 6 5 2 3 3 2 4" xfId="44572" xr:uid="{282AF933-0E16-4190-8AE3-FC9135CE53E6}"/>
    <cellStyle name="Normal 11 3 6 5 2 3 3 3" xfId="3063" xr:uid="{73C44542-70E4-470E-B5BA-9D47B46C94E1}"/>
    <cellStyle name="Normal 11 3 6 5 2 3 3 3 2" xfId="23562" xr:uid="{4D3C816C-9FB7-484C-80E2-6514C696EA7F}"/>
    <cellStyle name="Normal 11 3 6 5 2 3 3 3 3" xfId="44574" xr:uid="{9731F01F-C5A0-442B-9855-ABDE84670737}"/>
    <cellStyle name="Normal 11 3 6 5 2 3 3 4" xfId="23559" xr:uid="{7F377EA9-0921-4D11-BBF7-A6F9B0E6E8F7}"/>
    <cellStyle name="Normal 11 3 6 5 2 3 3 5" xfId="44571" xr:uid="{E410B7D0-59E0-40CB-8558-D1B184642BED}"/>
    <cellStyle name="Normal 11 3 6 5 2 3 4" xfId="3064" xr:uid="{149C15B7-E1A5-4ACE-B3AC-89DCEB4E8F8C}"/>
    <cellStyle name="Normal 11 3 6 5 2 3 4 2" xfId="3065" xr:uid="{CF2F66F8-FD7F-482D-9489-B22A6BE94203}"/>
    <cellStyle name="Normal 11 3 6 5 2 3 4 2 2" xfId="23564" xr:uid="{22D1910A-3E6E-4C4B-9A90-C2ED8AEF802E}"/>
    <cellStyle name="Normal 11 3 6 5 2 3 4 2 3" xfId="44576" xr:uid="{84FC5253-F2BD-4ADD-A36A-B9FBAFD9B288}"/>
    <cellStyle name="Normal 11 3 6 5 2 3 4 3" xfId="23563" xr:uid="{D6C60037-8366-4384-A325-AB34E77ACFC5}"/>
    <cellStyle name="Normal 11 3 6 5 2 3 4 4" xfId="44575" xr:uid="{D6050D63-F860-48E5-B53D-81468D4AF39C}"/>
    <cellStyle name="Normal 11 3 6 5 2 3 5" xfId="3066" xr:uid="{7BEEB7F6-9023-482E-86B3-AE6B41E2435A}"/>
    <cellStyle name="Normal 11 3 6 5 2 3 5 2" xfId="23565" xr:uid="{B8B38C55-DD8F-44B3-A1BC-264470FB3631}"/>
    <cellStyle name="Normal 11 3 6 5 2 3 5 3" xfId="44577" xr:uid="{6449BA95-75E2-4360-B524-DF8D7F068DD9}"/>
    <cellStyle name="Normal 11 3 6 5 2 3 6" xfId="23554" xr:uid="{212CFB6A-5DFE-452F-8E47-99A5AECDA2EB}"/>
    <cellStyle name="Normal 11 3 6 5 2 3 7" xfId="44566" xr:uid="{CA5204BC-9E02-4CA3-8948-7B11031E7CD1}"/>
    <cellStyle name="Normal 11 3 6 5 2 4" xfId="3067" xr:uid="{3577DBC9-57D8-43DB-A252-C75174863083}"/>
    <cellStyle name="Normal 11 3 6 5 2 4 2" xfId="3068" xr:uid="{6620D552-02E9-4A0C-8B75-4D9AB833D11B}"/>
    <cellStyle name="Normal 11 3 6 5 2 4 2 2" xfId="3069" xr:uid="{AB6D9916-6A6A-4611-A141-439CBC4F811A}"/>
    <cellStyle name="Normal 11 3 6 5 2 4 2 2 2" xfId="23568" xr:uid="{DD7FF7AD-9BB7-4628-B0C4-B6E090E96884}"/>
    <cellStyle name="Normal 11 3 6 5 2 4 2 2 3" xfId="44580" xr:uid="{3B997D39-0220-461D-A732-5F390BE71A40}"/>
    <cellStyle name="Normal 11 3 6 5 2 4 2 3" xfId="23567" xr:uid="{AC858549-8261-4DC6-BB89-84B615963823}"/>
    <cellStyle name="Normal 11 3 6 5 2 4 2 4" xfId="44579" xr:uid="{81A48E47-691F-404A-ADAA-8CA00B5B8FB0}"/>
    <cellStyle name="Normal 11 3 6 5 2 4 3" xfId="3070" xr:uid="{D83821E4-7DEE-4F47-BD89-8AD471BA9FA8}"/>
    <cellStyle name="Normal 11 3 6 5 2 4 3 2" xfId="23569" xr:uid="{56B3D615-9E38-44D5-AFDC-96EFA2684DFB}"/>
    <cellStyle name="Normal 11 3 6 5 2 4 3 3" xfId="44581" xr:uid="{8E599A1E-8D30-42E1-8770-23965F598364}"/>
    <cellStyle name="Normal 11 3 6 5 2 4 4" xfId="23566" xr:uid="{D334AAFA-78D7-44FB-9A5B-224F0CF4BDF2}"/>
    <cellStyle name="Normal 11 3 6 5 2 4 5" xfId="44578" xr:uid="{41AF8417-8DD0-43C3-802D-A358301AED01}"/>
    <cellStyle name="Normal 11 3 6 5 2 5" xfId="3071" xr:uid="{1264079E-9F67-4F2A-86E3-15DA3C8ABD97}"/>
    <cellStyle name="Normal 11 3 6 5 2 5 2" xfId="3072" xr:uid="{72B858EF-8B06-4715-B674-C735A69936A7}"/>
    <cellStyle name="Normal 11 3 6 5 2 5 2 2" xfId="3073" xr:uid="{91E76BFF-9789-4B66-BF0B-D0E411EC3267}"/>
    <cellStyle name="Normal 11 3 6 5 2 5 2 2 2" xfId="23572" xr:uid="{21D85E02-EE16-492F-A4E4-58378387ED4D}"/>
    <cellStyle name="Normal 11 3 6 5 2 5 2 2 3" xfId="44584" xr:uid="{96FD11E6-877E-4FD0-AA44-B167300431CD}"/>
    <cellStyle name="Normal 11 3 6 5 2 5 2 3" xfId="23571" xr:uid="{2A7F339B-9364-48A8-A1E7-6DF7FD9DEC95}"/>
    <cellStyle name="Normal 11 3 6 5 2 5 2 4" xfId="44583" xr:uid="{0D1A248F-0B82-4660-AF69-E6347C62447E}"/>
    <cellStyle name="Normal 11 3 6 5 2 5 3" xfId="3074" xr:uid="{D14CBAD4-B500-40F0-A21E-6104C92C652F}"/>
    <cellStyle name="Normal 11 3 6 5 2 5 3 2" xfId="23573" xr:uid="{41F77FEB-623B-452A-89AC-BC9E92848AC1}"/>
    <cellStyle name="Normal 11 3 6 5 2 5 3 3" xfId="44585" xr:uid="{DC71CEB4-6232-494D-B422-A31791441AAC}"/>
    <cellStyle name="Normal 11 3 6 5 2 5 4" xfId="23570" xr:uid="{996743C9-D028-4F6E-A96A-F4CFA0FEFA54}"/>
    <cellStyle name="Normal 11 3 6 5 2 5 5" xfId="44582" xr:uid="{B18FC1D7-B692-4F49-A074-D1A14A9CA3E4}"/>
    <cellStyle name="Normal 11 3 6 5 2 6" xfId="3075" xr:uid="{B1F3F49A-24B4-4C51-8D28-FAB08B76B911}"/>
    <cellStyle name="Normal 11 3 6 5 2 6 2" xfId="3076" xr:uid="{E5C82703-D9C6-4A8A-81B7-9C8696EC6511}"/>
    <cellStyle name="Normal 11 3 6 5 2 6 2 2" xfId="23575" xr:uid="{02479052-FE63-4C49-B437-528A8A872739}"/>
    <cellStyle name="Normal 11 3 6 5 2 6 2 3" xfId="44587" xr:uid="{536FBA04-F5E6-4FDB-94D2-14346CF16DA8}"/>
    <cellStyle name="Normal 11 3 6 5 2 6 3" xfId="23574" xr:uid="{AEE5B078-DD10-41CD-AA95-26F3AD688608}"/>
    <cellStyle name="Normal 11 3 6 5 2 6 4" xfId="44586" xr:uid="{44F8404B-3C1E-4B6D-BB1C-09DB16C1011F}"/>
    <cellStyle name="Normal 11 3 6 5 2 7" xfId="3077" xr:uid="{A778371B-343B-4424-9FC2-0D176E8D6FB4}"/>
    <cellStyle name="Normal 11 3 6 5 2 7 2" xfId="23576" xr:uid="{91CDB08C-6D40-43B1-89D0-C6F7AA6F979E}"/>
    <cellStyle name="Normal 11 3 6 5 2 7 3" xfId="44588" xr:uid="{A7409565-5B23-4CB6-B993-A6AF760AFBE6}"/>
    <cellStyle name="Normal 11 3 6 5 2 8" xfId="23529" xr:uid="{7489764C-7FAF-4174-850C-813ADF99C3BB}"/>
    <cellStyle name="Normal 11 3 6 5 2 9" xfId="44541" xr:uid="{729A3CDA-CF88-4118-BA77-198262101756}"/>
    <cellStyle name="Normal 11 3 6 5 3" xfId="3078" xr:uid="{7CAFE27F-7772-4BA1-BD84-D64CB2C8D0A1}"/>
    <cellStyle name="Normal 11 3 6 5 3 2" xfId="3079" xr:uid="{7DB32E99-8560-4193-935B-049B12C81FBE}"/>
    <cellStyle name="Normal 11 3 6 5 3 2 2" xfId="3080" xr:uid="{C8324DCC-607B-431F-BE97-128B3A98CE44}"/>
    <cellStyle name="Normal 11 3 6 5 3 2 2 2" xfId="3081" xr:uid="{3BC67CBA-0512-420B-8A65-949A1DB28E56}"/>
    <cellStyle name="Normal 11 3 6 5 3 2 2 2 2" xfId="3082" xr:uid="{EA290DEB-7FAF-4E6E-B46B-BD8665E01624}"/>
    <cellStyle name="Normal 11 3 6 5 3 2 2 2 2 2" xfId="23581" xr:uid="{4938F272-6523-4CD3-B96C-65FCDD57F021}"/>
    <cellStyle name="Normal 11 3 6 5 3 2 2 2 2 3" xfId="44593" xr:uid="{79511CA2-E769-4AE4-849D-0D52ECCC10F1}"/>
    <cellStyle name="Normal 11 3 6 5 3 2 2 2 3" xfId="23580" xr:uid="{7979DB9F-2784-4FA4-8AA9-E58F7E92B674}"/>
    <cellStyle name="Normal 11 3 6 5 3 2 2 2 4" xfId="44592" xr:uid="{288DB004-F434-4BF0-9300-4640CE6EDD43}"/>
    <cellStyle name="Normal 11 3 6 5 3 2 2 3" xfId="3083" xr:uid="{55A0BD9A-AF0A-4F88-BA8B-53A4FC92F0DE}"/>
    <cellStyle name="Normal 11 3 6 5 3 2 2 3 2" xfId="23582" xr:uid="{0FD181E0-DBB5-4165-A421-1A540910DFC5}"/>
    <cellStyle name="Normal 11 3 6 5 3 2 2 3 3" xfId="44594" xr:uid="{49AB08B2-87FE-48CD-8AA2-9F172A1BD4F0}"/>
    <cellStyle name="Normal 11 3 6 5 3 2 2 4" xfId="23579" xr:uid="{9F60BAD3-2BCB-4B52-BBCA-617AC64AF7E3}"/>
    <cellStyle name="Normal 11 3 6 5 3 2 2 5" xfId="44591" xr:uid="{338A2F3B-801D-48BF-A5A9-8BCCF2C96105}"/>
    <cellStyle name="Normal 11 3 6 5 3 2 3" xfId="3084" xr:uid="{F83097E1-52CF-4B58-BCC1-ED1FD5E762D1}"/>
    <cellStyle name="Normal 11 3 6 5 3 2 3 2" xfId="3085" xr:uid="{79D48AE9-7E2F-4DCC-8D7D-1DAB9A49F743}"/>
    <cellStyle name="Normal 11 3 6 5 3 2 3 2 2" xfId="3086" xr:uid="{0FA66928-8FB9-46FA-BBE8-E5AD5C5CA8B7}"/>
    <cellStyle name="Normal 11 3 6 5 3 2 3 2 2 2" xfId="23585" xr:uid="{76667F78-C4CC-4ADA-9D7E-8654AC79D7DC}"/>
    <cellStyle name="Normal 11 3 6 5 3 2 3 2 2 3" xfId="44597" xr:uid="{B22207EC-E9A8-4A67-8938-B76F28AC2AF0}"/>
    <cellStyle name="Normal 11 3 6 5 3 2 3 2 3" xfId="23584" xr:uid="{2FA648A7-CC71-4BDE-8601-ABBAFD0F8CBE}"/>
    <cellStyle name="Normal 11 3 6 5 3 2 3 2 4" xfId="44596" xr:uid="{6BDFB6CF-7CFA-4E13-8E8B-0D71CD2D3E70}"/>
    <cellStyle name="Normal 11 3 6 5 3 2 3 3" xfId="3087" xr:uid="{B575A949-BB16-4EFA-8F68-A1462416F4E4}"/>
    <cellStyle name="Normal 11 3 6 5 3 2 3 3 2" xfId="23586" xr:uid="{D944DA5D-D2CC-4BEA-A0BD-8B40813F958C}"/>
    <cellStyle name="Normal 11 3 6 5 3 2 3 3 3" xfId="44598" xr:uid="{3DF46A7A-1126-41DE-A9B2-0A3185DC819E}"/>
    <cellStyle name="Normal 11 3 6 5 3 2 3 4" xfId="23583" xr:uid="{6FA81E5A-BA57-441F-9F1A-76986313F037}"/>
    <cellStyle name="Normal 11 3 6 5 3 2 3 5" xfId="44595" xr:uid="{9C1EBC09-66B0-4545-B172-39F0D11F1120}"/>
    <cellStyle name="Normal 11 3 6 5 3 2 4" xfId="3088" xr:uid="{25F8D5A0-2A9D-4D8A-AA53-51690575A8C9}"/>
    <cellStyle name="Normal 11 3 6 5 3 2 4 2" xfId="3089" xr:uid="{996E4555-E304-4534-AF36-CB7CCD7714E6}"/>
    <cellStyle name="Normal 11 3 6 5 3 2 4 2 2" xfId="23588" xr:uid="{0E3CCF46-1233-4C8D-B1A4-FC8396C51EF4}"/>
    <cellStyle name="Normal 11 3 6 5 3 2 4 2 3" xfId="44600" xr:uid="{9E60F5B4-A64B-499C-A20A-1BBD74A213DC}"/>
    <cellStyle name="Normal 11 3 6 5 3 2 4 3" xfId="23587" xr:uid="{FB4A194B-307A-435B-A1AF-4A99B989C0A4}"/>
    <cellStyle name="Normal 11 3 6 5 3 2 4 4" xfId="44599" xr:uid="{564362F1-877E-4397-8365-F09AA5375186}"/>
    <cellStyle name="Normal 11 3 6 5 3 2 5" xfId="3090" xr:uid="{6D757374-9DBD-4C55-A1C1-8D72BA605BD6}"/>
    <cellStyle name="Normal 11 3 6 5 3 2 5 2" xfId="23589" xr:uid="{A0138C5D-FA8B-4460-BBAC-AF90F93CBA50}"/>
    <cellStyle name="Normal 11 3 6 5 3 2 5 3" xfId="44601" xr:uid="{AF4E2869-91B7-493B-BEC4-D1B1C4202B15}"/>
    <cellStyle name="Normal 11 3 6 5 3 2 6" xfId="23578" xr:uid="{75FA875C-EC05-4650-A7BD-5DE367B1E3F6}"/>
    <cellStyle name="Normal 11 3 6 5 3 2 7" xfId="44590" xr:uid="{951CDD05-DBA2-40D9-AE7E-B4FC0A281C9D}"/>
    <cellStyle name="Normal 11 3 6 5 3 3" xfId="3091" xr:uid="{7D0F298C-70E9-4837-AFD9-DA6186AF3D2A}"/>
    <cellStyle name="Normal 11 3 6 5 3 3 2" xfId="3092" xr:uid="{50FB0CF7-9FD4-472D-907A-375D629E4322}"/>
    <cellStyle name="Normal 11 3 6 5 3 3 2 2" xfId="3093" xr:uid="{D79E6C77-CC77-4D84-A540-5EDA63F0FF0B}"/>
    <cellStyle name="Normal 11 3 6 5 3 3 2 2 2" xfId="23592" xr:uid="{263B5B6C-7DBD-43BE-85CA-DFDE4895E9DB}"/>
    <cellStyle name="Normal 11 3 6 5 3 3 2 2 3" xfId="44604" xr:uid="{38C1E6C4-1FB9-44BC-A0E7-C53BB822192E}"/>
    <cellStyle name="Normal 11 3 6 5 3 3 2 3" xfId="23591" xr:uid="{13A33022-24DD-4B49-84C6-1CB9D05F2A38}"/>
    <cellStyle name="Normal 11 3 6 5 3 3 2 4" xfId="44603" xr:uid="{DB178971-77DF-4917-9A6B-FD1F928ECD85}"/>
    <cellStyle name="Normal 11 3 6 5 3 3 3" xfId="3094" xr:uid="{A0D256BE-B917-45E9-B971-55723AD123D0}"/>
    <cellStyle name="Normal 11 3 6 5 3 3 3 2" xfId="23593" xr:uid="{36AE4CD3-5E7D-406E-AC91-9770EA55FB38}"/>
    <cellStyle name="Normal 11 3 6 5 3 3 3 3" xfId="44605" xr:uid="{BE2210D5-1BE6-403A-AFC7-E00E171AC2E1}"/>
    <cellStyle name="Normal 11 3 6 5 3 3 4" xfId="23590" xr:uid="{BE87AD61-FBDD-4F54-AFA6-EF5D14869F95}"/>
    <cellStyle name="Normal 11 3 6 5 3 3 5" xfId="44602" xr:uid="{30D0A0C2-1BE8-40C5-9641-6CEBFA0370AD}"/>
    <cellStyle name="Normal 11 3 6 5 3 4" xfId="3095" xr:uid="{E65C2BF0-A804-40BE-BBFE-10414CA446DA}"/>
    <cellStyle name="Normal 11 3 6 5 3 4 2" xfId="3096" xr:uid="{557F6493-01AE-4CE4-9FD8-203CAD21BD72}"/>
    <cellStyle name="Normal 11 3 6 5 3 4 2 2" xfId="3097" xr:uid="{F272DE80-F246-4748-98CB-50551A1F4D55}"/>
    <cellStyle name="Normal 11 3 6 5 3 4 2 2 2" xfId="23596" xr:uid="{C5631EAA-E3B2-4C83-9C46-410FC5F818C3}"/>
    <cellStyle name="Normal 11 3 6 5 3 4 2 2 3" xfId="44608" xr:uid="{C8D18DF5-68AA-4048-9CEB-10CFB5CB91E8}"/>
    <cellStyle name="Normal 11 3 6 5 3 4 2 3" xfId="23595" xr:uid="{093FE49D-E92B-478B-9934-1606F968FA33}"/>
    <cellStyle name="Normal 11 3 6 5 3 4 2 4" xfId="44607" xr:uid="{DF343AE2-30E6-4BD3-AC4A-7999A8772468}"/>
    <cellStyle name="Normal 11 3 6 5 3 4 3" xfId="3098" xr:uid="{9C9850BC-0CA8-469E-AE21-187E638F8B4C}"/>
    <cellStyle name="Normal 11 3 6 5 3 4 3 2" xfId="23597" xr:uid="{67571FB2-4393-4555-A95D-8F3F38C03486}"/>
    <cellStyle name="Normal 11 3 6 5 3 4 3 3" xfId="44609" xr:uid="{378E557D-5B86-4B35-9A38-C66D168DEEEC}"/>
    <cellStyle name="Normal 11 3 6 5 3 4 4" xfId="23594" xr:uid="{AFDFB5E0-E8E6-4988-AC61-B928AE286834}"/>
    <cellStyle name="Normal 11 3 6 5 3 4 5" xfId="44606" xr:uid="{F1141789-F3D7-4AEE-95F8-D40408337221}"/>
    <cellStyle name="Normal 11 3 6 5 3 5" xfId="3099" xr:uid="{202D2E92-33BA-461C-94C0-18D8E2D4DE05}"/>
    <cellStyle name="Normal 11 3 6 5 3 5 2" xfId="3100" xr:uid="{BBB6A967-E4CA-42EF-B7C4-0548DF9382C0}"/>
    <cellStyle name="Normal 11 3 6 5 3 5 2 2" xfId="23599" xr:uid="{CD456C46-C39F-4862-8421-7A34B2776D49}"/>
    <cellStyle name="Normal 11 3 6 5 3 5 2 3" xfId="44611" xr:uid="{10A789D1-5077-47C2-9E96-BE1ED5F4630B}"/>
    <cellStyle name="Normal 11 3 6 5 3 5 3" xfId="23598" xr:uid="{CF2F1225-FCD1-44E0-9BA4-46D69DF10966}"/>
    <cellStyle name="Normal 11 3 6 5 3 5 4" xfId="44610" xr:uid="{DFDCAA30-CD5E-4F5A-813C-00F9EBB9B8F2}"/>
    <cellStyle name="Normal 11 3 6 5 3 6" xfId="3101" xr:uid="{D3C55DF6-07D7-4067-B5F9-97599DBC3C99}"/>
    <cellStyle name="Normal 11 3 6 5 3 6 2" xfId="23600" xr:uid="{B729C6E1-2294-4C0B-8802-B8360FAB151B}"/>
    <cellStyle name="Normal 11 3 6 5 3 6 3" xfId="44612" xr:uid="{D852D96D-DF88-43FA-9660-1D41069A65A9}"/>
    <cellStyle name="Normal 11 3 6 5 3 7" xfId="23577" xr:uid="{5D057BC6-1231-47EA-9B5B-E5F8D22E18CD}"/>
    <cellStyle name="Normal 11 3 6 5 3 8" xfId="44589" xr:uid="{583060A7-EB23-4B2E-9722-67AC6C84F7DE}"/>
    <cellStyle name="Normal 11 3 6 5 4" xfId="3102" xr:uid="{18A5E429-669A-4C6A-93A1-2D152AC7B72D}"/>
    <cellStyle name="Normal 11 3 6 5 4 2" xfId="3103" xr:uid="{74D81B28-75E3-4CB3-AE76-ED89CF5ACD20}"/>
    <cellStyle name="Normal 11 3 6 5 4 2 2" xfId="3104" xr:uid="{B881340D-6610-4DC9-A3C0-D38CDBBB4239}"/>
    <cellStyle name="Normal 11 3 6 5 4 2 2 2" xfId="3105" xr:uid="{60EC2B4D-1660-463E-91C7-CE292950274F}"/>
    <cellStyle name="Normal 11 3 6 5 4 2 2 2 2" xfId="23604" xr:uid="{9FBC691F-C8D1-4FD8-8EAC-CA9266ADDC42}"/>
    <cellStyle name="Normal 11 3 6 5 4 2 2 2 3" xfId="44616" xr:uid="{D7BD2DDC-4EFC-4179-9499-79379369498F}"/>
    <cellStyle name="Normal 11 3 6 5 4 2 2 3" xfId="23603" xr:uid="{0F2A722B-1ED2-422B-B7BA-D4AEA156E648}"/>
    <cellStyle name="Normal 11 3 6 5 4 2 2 4" xfId="44615" xr:uid="{E202B0B6-3063-4720-920F-391005A08D0C}"/>
    <cellStyle name="Normal 11 3 6 5 4 2 3" xfId="3106" xr:uid="{8B5A85D9-B575-4460-80CA-89D5E033F964}"/>
    <cellStyle name="Normal 11 3 6 5 4 2 3 2" xfId="23605" xr:uid="{E08FDB7E-87EF-46EC-BE8A-7AD23A5597C3}"/>
    <cellStyle name="Normal 11 3 6 5 4 2 3 3" xfId="44617" xr:uid="{64EAA88A-4D77-4669-929F-94FE1B9EE3D8}"/>
    <cellStyle name="Normal 11 3 6 5 4 2 4" xfId="23602" xr:uid="{1832408E-4CE9-4DDD-93EF-D248CD904DAF}"/>
    <cellStyle name="Normal 11 3 6 5 4 2 5" xfId="44614" xr:uid="{D14BAF7B-0518-4A51-A2D5-47A108B741BD}"/>
    <cellStyle name="Normal 11 3 6 5 4 3" xfId="3107" xr:uid="{653CB390-7433-47FD-9A97-8ACEFB0A1D48}"/>
    <cellStyle name="Normal 11 3 6 5 4 3 2" xfId="3108" xr:uid="{659D2C62-7DF7-42DB-84C7-1A56D5F88E17}"/>
    <cellStyle name="Normal 11 3 6 5 4 3 2 2" xfId="3109" xr:uid="{BB88D82B-2D4F-4A36-9B71-E0F346F855B2}"/>
    <cellStyle name="Normal 11 3 6 5 4 3 2 2 2" xfId="23608" xr:uid="{4F52E9EB-A185-47B3-A5FE-290196F41A76}"/>
    <cellStyle name="Normal 11 3 6 5 4 3 2 2 3" xfId="44620" xr:uid="{F8ECC70D-ACD9-42DC-9836-BCA7CE04297D}"/>
    <cellStyle name="Normal 11 3 6 5 4 3 2 3" xfId="23607" xr:uid="{68D7F5B6-3AA0-427E-88A3-2F8DD02119A9}"/>
    <cellStyle name="Normal 11 3 6 5 4 3 2 4" xfId="44619" xr:uid="{96540314-C7DD-487D-9C23-248AE508279E}"/>
    <cellStyle name="Normal 11 3 6 5 4 3 3" xfId="3110" xr:uid="{4C1294B4-835B-45A5-B276-FA82A55ECFA5}"/>
    <cellStyle name="Normal 11 3 6 5 4 3 3 2" xfId="23609" xr:uid="{B7E934C7-8C6E-4CA0-BB26-CA161C9B2C45}"/>
    <cellStyle name="Normal 11 3 6 5 4 3 3 3" xfId="44621" xr:uid="{99C8557B-513A-491E-96E3-D074A9F466F9}"/>
    <cellStyle name="Normal 11 3 6 5 4 3 4" xfId="23606" xr:uid="{C8E73EEC-F34A-47BA-B2C6-D9749FCBDB1B}"/>
    <cellStyle name="Normal 11 3 6 5 4 3 5" xfId="44618" xr:uid="{6B6F5489-7878-4D78-9AEA-5C1BACF07DA6}"/>
    <cellStyle name="Normal 11 3 6 5 4 4" xfId="3111" xr:uid="{9D33D90E-CE09-4DDD-AC18-12E66D03FC1F}"/>
    <cellStyle name="Normal 11 3 6 5 4 4 2" xfId="3112" xr:uid="{E75B9D14-5553-45EB-9DCB-61231992B447}"/>
    <cellStyle name="Normal 11 3 6 5 4 4 2 2" xfId="23611" xr:uid="{7754AACD-0719-4B6F-A2A8-6188032813C6}"/>
    <cellStyle name="Normal 11 3 6 5 4 4 2 3" xfId="44623" xr:uid="{1ACAE0CD-38DE-4A0B-AD12-7E8E810C9790}"/>
    <cellStyle name="Normal 11 3 6 5 4 4 3" xfId="23610" xr:uid="{BE148D31-4433-4968-AD7C-18C7FBCBCACE}"/>
    <cellStyle name="Normal 11 3 6 5 4 4 4" xfId="44622" xr:uid="{8C7537AA-CAB2-45F1-A0BE-3621DC4F56CA}"/>
    <cellStyle name="Normal 11 3 6 5 4 5" xfId="3113" xr:uid="{9299CA21-4EE8-4FF5-BFB2-55346D82F8ED}"/>
    <cellStyle name="Normal 11 3 6 5 4 5 2" xfId="23612" xr:uid="{220F7F07-9EF7-4A6D-A387-4E9A78C65C41}"/>
    <cellStyle name="Normal 11 3 6 5 4 5 3" xfId="44624" xr:uid="{9AF849B8-0C56-44DB-9E3D-860529A421FD}"/>
    <cellStyle name="Normal 11 3 6 5 4 6" xfId="23601" xr:uid="{BEAD3494-1A65-4A52-93E7-0DA60C672900}"/>
    <cellStyle name="Normal 11 3 6 5 4 7" xfId="44613" xr:uid="{2BE84E50-1C38-4D45-A253-88E3C076AFC4}"/>
    <cellStyle name="Normal 11 3 6 5 5" xfId="3114" xr:uid="{DDD2621C-6C84-43F1-9440-31A2533EF0F6}"/>
    <cellStyle name="Normal 11 3 6 5 5 2" xfId="3115" xr:uid="{7CD6D184-7D01-4886-B8E2-B9821C1F41B0}"/>
    <cellStyle name="Normal 11 3 6 5 5 2 2" xfId="3116" xr:uid="{727A1995-D3D9-4677-A763-3B76592BCAF6}"/>
    <cellStyle name="Normal 11 3 6 5 5 2 2 2" xfId="23615" xr:uid="{6C40B87C-4910-44E1-9561-FCB2B742704C}"/>
    <cellStyle name="Normal 11 3 6 5 5 2 2 3" xfId="44627" xr:uid="{54E01628-3874-49DD-87F7-5F0385AAA80B}"/>
    <cellStyle name="Normal 11 3 6 5 5 2 3" xfId="23614" xr:uid="{675C5255-B42A-4EC2-8DDF-B9D030589380}"/>
    <cellStyle name="Normal 11 3 6 5 5 2 4" xfId="44626" xr:uid="{5A601F79-1ADE-4255-A5D3-863062EC87E7}"/>
    <cellStyle name="Normal 11 3 6 5 5 3" xfId="3117" xr:uid="{A30CD149-370D-42B8-A1A4-0D5A38523DBD}"/>
    <cellStyle name="Normal 11 3 6 5 5 3 2" xfId="23616" xr:uid="{6C92166C-1BE6-4F0E-B63A-07CBBEBCBCF1}"/>
    <cellStyle name="Normal 11 3 6 5 5 3 3" xfId="44628" xr:uid="{0771D093-EEF2-4010-8AD3-0CB0FEF17A04}"/>
    <cellStyle name="Normal 11 3 6 5 5 4" xfId="23613" xr:uid="{831A5558-3879-436C-819C-BB2BC7209501}"/>
    <cellStyle name="Normal 11 3 6 5 5 5" xfId="44625" xr:uid="{9FC59C38-0E04-446C-BE22-7580869939D7}"/>
    <cellStyle name="Normal 11 3 6 5 6" xfId="3118" xr:uid="{717435AE-6F76-41AC-A7B2-8AF9AC53583A}"/>
    <cellStyle name="Normal 11 3 6 5 6 2" xfId="3119" xr:uid="{9CD85586-9650-4C58-A90E-560E84A5B9DD}"/>
    <cellStyle name="Normal 11 3 6 5 6 2 2" xfId="3120" xr:uid="{39C026AC-302E-4947-B064-D10F42B6DE99}"/>
    <cellStyle name="Normal 11 3 6 5 6 2 2 2" xfId="23619" xr:uid="{892D794E-F88D-4674-9C8D-3400B9C828E3}"/>
    <cellStyle name="Normal 11 3 6 5 6 2 2 3" xfId="44631" xr:uid="{066706B0-B5C8-4A8E-9FED-E46A0478EBA8}"/>
    <cellStyle name="Normal 11 3 6 5 6 2 3" xfId="23618" xr:uid="{8A16CEC8-8518-4128-9336-4110F9C9B8D0}"/>
    <cellStyle name="Normal 11 3 6 5 6 2 4" xfId="44630" xr:uid="{6FE14F8D-E206-4443-9DCF-7923EFA58647}"/>
    <cellStyle name="Normal 11 3 6 5 6 3" xfId="3121" xr:uid="{98480572-9A96-4FBD-8AA1-B4C363276D3F}"/>
    <cellStyle name="Normal 11 3 6 5 6 3 2" xfId="23620" xr:uid="{6A36A490-5F62-4456-A7F4-7FD671A9F4AC}"/>
    <cellStyle name="Normal 11 3 6 5 6 3 3" xfId="44632" xr:uid="{DCAB4058-ED5A-432D-9A08-DB83F92CD34B}"/>
    <cellStyle name="Normal 11 3 6 5 6 4" xfId="23617" xr:uid="{FF520FE9-9257-4B17-8B1B-FEB46370ED65}"/>
    <cellStyle name="Normal 11 3 6 5 6 5" xfId="44629" xr:uid="{AAD25307-8B06-4E95-9CEF-218483C5F0F0}"/>
    <cellStyle name="Normal 11 3 6 5 7" xfId="3122" xr:uid="{1BAD427B-A900-4B8A-AD79-218A6D8883DD}"/>
    <cellStyle name="Normal 11 3 6 5 7 2" xfId="3123" xr:uid="{A4B44D6A-D26B-4432-B74F-D11C08A21269}"/>
    <cellStyle name="Normal 11 3 6 5 7 2 2" xfId="23622" xr:uid="{0B69D6DE-EB83-4911-B5AF-80AFA2335DA1}"/>
    <cellStyle name="Normal 11 3 6 5 7 2 3" xfId="44634" xr:uid="{43B5D5F6-B3B1-49F3-8709-81AACA260C40}"/>
    <cellStyle name="Normal 11 3 6 5 7 3" xfId="23621" xr:uid="{6911A71C-AA96-47BF-A468-944ABE178425}"/>
    <cellStyle name="Normal 11 3 6 5 7 4" xfId="44633" xr:uid="{17AE2F45-E5F9-490A-8789-F35B5261459A}"/>
    <cellStyle name="Normal 11 3 6 5 8" xfId="3124" xr:uid="{6158946F-F340-4D73-8730-6A03D832FFBB}"/>
    <cellStyle name="Normal 11 3 6 5 8 2" xfId="23623" xr:uid="{57085B3E-0DCD-451F-A1D4-4E0EAEC74474}"/>
    <cellStyle name="Normal 11 3 6 5 8 3" xfId="44635" xr:uid="{8DA1A2C5-9B7E-46FB-B63C-7B0B0603623C}"/>
    <cellStyle name="Normal 11 3 6 5 9" xfId="23528" xr:uid="{1D9D3B5E-D125-4E28-914C-8A477102018B}"/>
    <cellStyle name="Normal 11 3 6 6" xfId="3125" xr:uid="{52FCB9C4-1D92-40B7-9673-C13A25CB32F7}"/>
    <cellStyle name="Normal 11 3 6 6 10" xfId="44636" xr:uid="{AE89AD38-B941-4272-B873-80A67E9763A9}"/>
    <cellStyle name="Normal 11 3 6 6 2" xfId="3126" xr:uid="{D1F7D3FD-7E9A-44C8-85DD-AFD77048C640}"/>
    <cellStyle name="Normal 11 3 6 6 2 2" xfId="3127" xr:uid="{CB474EDB-51F2-4919-867F-FA0A622ECEB8}"/>
    <cellStyle name="Normal 11 3 6 6 2 2 2" xfId="3128" xr:uid="{3187F6C2-E285-42EC-A1D0-3A5B8FEA819D}"/>
    <cellStyle name="Normal 11 3 6 6 2 2 2 2" xfId="3129" xr:uid="{25261C47-FA44-46B3-A459-5DA22F4F5F55}"/>
    <cellStyle name="Normal 11 3 6 6 2 2 2 2 2" xfId="3130" xr:uid="{090E405F-C3BB-490B-AD33-C92822C153B4}"/>
    <cellStyle name="Normal 11 3 6 6 2 2 2 2 2 2" xfId="3131" xr:uid="{88707C3E-8331-453E-9B41-C6F0A5457A38}"/>
    <cellStyle name="Normal 11 3 6 6 2 2 2 2 2 2 2" xfId="23630" xr:uid="{AEF7E6EA-5A92-4D13-A0DF-929A0692A704}"/>
    <cellStyle name="Normal 11 3 6 6 2 2 2 2 2 2 3" xfId="44642" xr:uid="{FD55DD8F-285B-4000-A609-7957E3727C19}"/>
    <cellStyle name="Normal 11 3 6 6 2 2 2 2 2 3" xfId="23629" xr:uid="{B8B5D149-8E5F-43E0-86D1-3BB088F5F64C}"/>
    <cellStyle name="Normal 11 3 6 6 2 2 2 2 2 4" xfId="44641" xr:uid="{75D6FA4D-630D-487A-8206-31C4971809A0}"/>
    <cellStyle name="Normal 11 3 6 6 2 2 2 2 3" xfId="3132" xr:uid="{82DA029F-DF7E-4E0F-A74E-011D5130FFEB}"/>
    <cellStyle name="Normal 11 3 6 6 2 2 2 2 3 2" xfId="23631" xr:uid="{9661511F-52EA-4747-8951-B9B42EC2967B}"/>
    <cellStyle name="Normal 11 3 6 6 2 2 2 2 3 3" xfId="44643" xr:uid="{33E4844C-C0EC-4279-8F71-8DAF08D425BA}"/>
    <cellStyle name="Normal 11 3 6 6 2 2 2 2 4" xfId="23628" xr:uid="{B6638F7B-C303-4C39-BA99-982AD88BC11D}"/>
    <cellStyle name="Normal 11 3 6 6 2 2 2 2 5" xfId="44640" xr:uid="{20180DF7-511E-4A97-986E-3785B2FBCA2D}"/>
    <cellStyle name="Normal 11 3 6 6 2 2 2 3" xfId="3133" xr:uid="{384A2B04-C601-420A-8648-C300D0B33B20}"/>
    <cellStyle name="Normal 11 3 6 6 2 2 2 3 2" xfId="3134" xr:uid="{348809FF-2D55-4F7B-BEA4-258FD22E07D9}"/>
    <cellStyle name="Normal 11 3 6 6 2 2 2 3 2 2" xfId="3135" xr:uid="{7023DB7D-72C9-4E6F-8DB2-54E7E41CC40C}"/>
    <cellStyle name="Normal 11 3 6 6 2 2 2 3 2 2 2" xfId="23634" xr:uid="{54F0796D-0AE6-4D63-9361-07BC0CE0C338}"/>
    <cellStyle name="Normal 11 3 6 6 2 2 2 3 2 2 3" xfId="44646" xr:uid="{AC001019-393A-43FB-AA58-F7EEDC1F60C0}"/>
    <cellStyle name="Normal 11 3 6 6 2 2 2 3 2 3" xfId="23633" xr:uid="{A4C882B3-6103-4335-A2DA-3D2586A7B9D2}"/>
    <cellStyle name="Normal 11 3 6 6 2 2 2 3 2 4" xfId="44645" xr:uid="{574C3B60-6BEE-4174-823D-A3F2ECFD3192}"/>
    <cellStyle name="Normal 11 3 6 6 2 2 2 3 3" xfId="3136" xr:uid="{7E8DA3A9-1411-4528-B9AB-2CA2F6211489}"/>
    <cellStyle name="Normal 11 3 6 6 2 2 2 3 3 2" xfId="23635" xr:uid="{6E97E21A-8A40-4791-85F3-C0E04155E8E0}"/>
    <cellStyle name="Normal 11 3 6 6 2 2 2 3 3 3" xfId="44647" xr:uid="{AE75D2F7-6306-4200-923E-4C478266BC6F}"/>
    <cellStyle name="Normal 11 3 6 6 2 2 2 3 4" xfId="23632" xr:uid="{D181877C-0EAB-470B-8A0F-77347FD7E88C}"/>
    <cellStyle name="Normal 11 3 6 6 2 2 2 3 5" xfId="44644" xr:uid="{7EDD09B1-E2D5-48CE-8603-BEB3BF843A07}"/>
    <cellStyle name="Normal 11 3 6 6 2 2 2 4" xfId="3137" xr:uid="{0564F6EB-1EED-423E-99C3-5626E1C7AD78}"/>
    <cellStyle name="Normal 11 3 6 6 2 2 2 4 2" xfId="3138" xr:uid="{1078CE75-4D52-4E4F-A8C9-59A0F601B97C}"/>
    <cellStyle name="Normal 11 3 6 6 2 2 2 4 2 2" xfId="23637" xr:uid="{31A42C86-DA7E-4AE8-91A1-28434595AFDA}"/>
    <cellStyle name="Normal 11 3 6 6 2 2 2 4 2 3" xfId="44649" xr:uid="{735D9404-8355-4DA9-A1D0-CE7176E1C05A}"/>
    <cellStyle name="Normal 11 3 6 6 2 2 2 4 3" xfId="23636" xr:uid="{B61C0C08-65E2-4A66-B525-6121CFEE86E6}"/>
    <cellStyle name="Normal 11 3 6 6 2 2 2 4 4" xfId="44648" xr:uid="{A62093AF-EBE2-4475-8CB3-1A3212C62DF1}"/>
    <cellStyle name="Normal 11 3 6 6 2 2 2 5" xfId="3139" xr:uid="{F4C5639D-ED7C-4B7A-A348-8516CEE8454F}"/>
    <cellStyle name="Normal 11 3 6 6 2 2 2 5 2" xfId="23638" xr:uid="{C2B51FED-3CBB-4FE9-8F38-8F4B806D3C0B}"/>
    <cellStyle name="Normal 11 3 6 6 2 2 2 5 3" xfId="44650" xr:uid="{B52D9441-3991-43D1-BC0B-0DEEDDC55F92}"/>
    <cellStyle name="Normal 11 3 6 6 2 2 2 6" xfId="23627" xr:uid="{9DB6CC80-2064-41C7-AB0C-9B6900418C57}"/>
    <cellStyle name="Normal 11 3 6 6 2 2 2 7" xfId="44639" xr:uid="{BA9EA5A4-2462-421E-85F5-9062B77C43AE}"/>
    <cellStyle name="Normal 11 3 6 6 2 2 3" xfId="3140" xr:uid="{76793364-049E-49B4-96E6-8957D2F23BA5}"/>
    <cellStyle name="Normal 11 3 6 6 2 2 3 2" xfId="3141" xr:uid="{AD6AFC70-0E96-43D7-A862-25926E3C7EDE}"/>
    <cellStyle name="Normal 11 3 6 6 2 2 3 2 2" xfId="3142" xr:uid="{49073E74-F3B0-4CAA-A6F6-BB0853753B0F}"/>
    <cellStyle name="Normal 11 3 6 6 2 2 3 2 2 2" xfId="23641" xr:uid="{4C97EDE1-57A4-47C7-983A-2A2D1BC9BC64}"/>
    <cellStyle name="Normal 11 3 6 6 2 2 3 2 2 3" xfId="44653" xr:uid="{B9FE7EB7-15F1-4B37-B610-4AABDBD8F117}"/>
    <cellStyle name="Normal 11 3 6 6 2 2 3 2 3" xfId="23640" xr:uid="{BA33F8B3-8B18-4C36-9E1B-DF51A6E1F8F1}"/>
    <cellStyle name="Normal 11 3 6 6 2 2 3 2 4" xfId="44652" xr:uid="{33FC55DA-E117-4EC3-AE28-49678B06D9EF}"/>
    <cellStyle name="Normal 11 3 6 6 2 2 3 3" xfId="3143" xr:uid="{2867A80A-CF24-40B1-9D94-AA43CC40773F}"/>
    <cellStyle name="Normal 11 3 6 6 2 2 3 3 2" xfId="23642" xr:uid="{84A57D7C-7D4C-4E4B-9AB5-F4933424D360}"/>
    <cellStyle name="Normal 11 3 6 6 2 2 3 3 3" xfId="44654" xr:uid="{E2065B1A-5E76-4B4A-A9DD-8625C8FA3AE6}"/>
    <cellStyle name="Normal 11 3 6 6 2 2 3 4" xfId="23639" xr:uid="{7269FC7C-A0CB-4535-B228-04FFFA875CBD}"/>
    <cellStyle name="Normal 11 3 6 6 2 2 3 5" xfId="44651" xr:uid="{E00F13F5-A166-4D40-941E-6675966112B6}"/>
    <cellStyle name="Normal 11 3 6 6 2 2 4" xfId="3144" xr:uid="{239C3554-2785-4715-A067-6E5BE6414418}"/>
    <cellStyle name="Normal 11 3 6 6 2 2 4 2" xfId="3145" xr:uid="{929FBAB4-B58E-4C0A-861F-F03CEE3AEA17}"/>
    <cellStyle name="Normal 11 3 6 6 2 2 4 2 2" xfId="3146" xr:uid="{BD8C069D-50ED-40A6-A62D-E48A6EECDAA7}"/>
    <cellStyle name="Normal 11 3 6 6 2 2 4 2 2 2" xfId="23645" xr:uid="{AF2A4766-8A25-48BE-A76C-AABD4E88E05A}"/>
    <cellStyle name="Normal 11 3 6 6 2 2 4 2 2 3" xfId="44657" xr:uid="{7289CA6B-7459-463D-B173-A60DE273C77D}"/>
    <cellStyle name="Normal 11 3 6 6 2 2 4 2 3" xfId="23644" xr:uid="{4C206CE4-C5C9-473A-9761-742335E15428}"/>
    <cellStyle name="Normal 11 3 6 6 2 2 4 2 4" xfId="44656" xr:uid="{7C6F70AB-6446-4797-9A05-B770CE074BFC}"/>
    <cellStyle name="Normal 11 3 6 6 2 2 4 3" xfId="3147" xr:uid="{C596F6FF-97F9-4A63-99C1-4B99810DF9C1}"/>
    <cellStyle name="Normal 11 3 6 6 2 2 4 3 2" xfId="23646" xr:uid="{044D2177-6A65-4EA2-BB49-FD1F2C787287}"/>
    <cellStyle name="Normal 11 3 6 6 2 2 4 3 3" xfId="44658" xr:uid="{68123D54-087D-4E76-BA39-F109477345D3}"/>
    <cellStyle name="Normal 11 3 6 6 2 2 4 4" xfId="23643" xr:uid="{E9960E2B-D11C-4808-801C-9382281CDA1E}"/>
    <cellStyle name="Normal 11 3 6 6 2 2 4 5" xfId="44655" xr:uid="{34577D5D-B31B-4781-BDD6-91061B24421B}"/>
    <cellStyle name="Normal 11 3 6 6 2 2 5" xfId="3148" xr:uid="{A4EA5343-2F5C-45A7-A401-58591B6C01ED}"/>
    <cellStyle name="Normal 11 3 6 6 2 2 5 2" xfId="3149" xr:uid="{24FCB2BF-4369-4FCD-9637-FBBD7C4BEBC7}"/>
    <cellStyle name="Normal 11 3 6 6 2 2 5 2 2" xfId="23648" xr:uid="{ADE645C1-0BF3-4B5C-BF8D-BDCB2B56D1BB}"/>
    <cellStyle name="Normal 11 3 6 6 2 2 5 2 3" xfId="44660" xr:uid="{28BD8600-F7B7-4692-ADE4-6A6E023248C7}"/>
    <cellStyle name="Normal 11 3 6 6 2 2 5 3" xfId="23647" xr:uid="{01787C32-C7CC-4A7F-B2DF-F712A54A5654}"/>
    <cellStyle name="Normal 11 3 6 6 2 2 5 4" xfId="44659" xr:uid="{1B81F228-E75B-4EB9-9233-115B6F5F0204}"/>
    <cellStyle name="Normal 11 3 6 6 2 2 6" xfId="3150" xr:uid="{5779D2B1-D110-4F7C-9E86-9B5488C6F520}"/>
    <cellStyle name="Normal 11 3 6 6 2 2 6 2" xfId="23649" xr:uid="{C0BF782E-F898-4A78-90A4-9E14AD4FE61C}"/>
    <cellStyle name="Normal 11 3 6 6 2 2 6 3" xfId="44661" xr:uid="{673E69B8-B06F-4618-9FC4-BB2F6A8524C0}"/>
    <cellStyle name="Normal 11 3 6 6 2 2 7" xfId="23626" xr:uid="{782A08FD-9C05-4172-8C15-C7C3A7825D2B}"/>
    <cellStyle name="Normal 11 3 6 6 2 2 8" xfId="44638" xr:uid="{A8D0E6DC-EB3E-41B0-B71C-A1E574ADE9E8}"/>
    <cellStyle name="Normal 11 3 6 6 2 3" xfId="3151" xr:uid="{82AA2DED-3039-482D-82F9-D9C3EA967343}"/>
    <cellStyle name="Normal 11 3 6 6 2 3 2" xfId="3152" xr:uid="{17D89910-EEB2-447D-8C53-C9C1B4403381}"/>
    <cellStyle name="Normal 11 3 6 6 2 3 2 2" xfId="3153" xr:uid="{DEA688E2-BA5B-481E-BEA7-25AA5BD0447B}"/>
    <cellStyle name="Normal 11 3 6 6 2 3 2 2 2" xfId="3154" xr:uid="{22403D3E-9C8B-4EFD-A441-5920F836CECE}"/>
    <cellStyle name="Normal 11 3 6 6 2 3 2 2 2 2" xfId="23653" xr:uid="{23CEA945-65F5-4352-A6E9-443CE9712719}"/>
    <cellStyle name="Normal 11 3 6 6 2 3 2 2 2 3" xfId="44665" xr:uid="{8247B0B7-691C-44B3-A634-3FD60280C7D1}"/>
    <cellStyle name="Normal 11 3 6 6 2 3 2 2 3" xfId="23652" xr:uid="{C7CBAC97-7E92-4DA7-8F11-D8E67C9107B4}"/>
    <cellStyle name="Normal 11 3 6 6 2 3 2 2 4" xfId="44664" xr:uid="{95EB9399-D9E6-42A7-AB7A-FDC744ABCD4B}"/>
    <cellStyle name="Normal 11 3 6 6 2 3 2 3" xfId="3155" xr:uid="{3B38C4A8-B2DF-4E49-B74B-2DB68877FA26}"/>
    <cellStyle name="Normal 11 3 6 6 2 3 2 3 2" xfId="23654" xr:uid="{71DD499C-6013-43C4-9F9E-3BF85F578FF2}"/>
    <cellStyle name="Normal 11 3 6 6 2 3 2 3 3" xfId="44666" xr:uid="{B6FC626A-92B7-475E-B19E-933457E7DF6A}"/>
    <cellStyle name="Normal 11 3 6 6 2 3 2 4" xfId="23651" xr:uid="{15D8C70F-FC5B-4DAC-9869-9F8C9AF09A05}"/>
    <cellStyle name="Normal 11 3 6 6 2 3 2 5" xfId="44663" xr:uid="{6058F7DF-8439-4E16-A520-5E3DE0ADF922}"/>
    <cellStyle name="Normal 11 3 6 6 2 3 3" xfId="3156" xr:uid="{4EB6CF71-2CEB-4110-A920-1B2D5BEE3BC8}"/>
    <cellStyle name="Normal 11 3 6 6 2 3 3 2" xfId="3157" xr:uid="{2BE31448-9CC3-4EA4-923F-CE8AC70BCE24}"/>
    <cellStyle name="Normal 11 3 6 6 2 3 3 2 2" xfId="3158" xr:uid="{3011093A-305B-4514-887F-0DE9E2FD2B98}"/>
    <cellStyle name="Normal 11 3 6 6 2 3 3 2 2 2" xfId="23657" xr:uid="{3E531B87-CD2E-44E4-9150-22D117C6D8E0}"/>
    <cellStyle name="Normal 11 3 6 6 2 3 3 2 2 3" xfId="44669" xr:uid="{D1219331-19D0-4F90-AD9E-C7E842BC39C5}"/>
    <cellStyle name="Normal 11 3 6 6 2 3 3 2 3" xfId="23656" xr:uid="{5C02E2D6-0D0A-41BC-85CE-7AB16A1ACE44}"/>
    <cellStyle name="Normal 11 3 6 6 2 3 3 2 4" xfId="44668" xr:uid="{D654C45A-565E-4D3F-8966-C74FABDA66E7}"/>
    <cellStyle name="Normal 11 3 6 6 2 3 3 3" xfId="3159" xr:uid="{0858519B-C092-492F-ACDC-894AF25A9CCF}"/>
    <cellStyle name="Normal 11 3 6 6 2 3 3 3 2" xfId="23658" xr:uid="{42328F8B-2F0A-4DBD-ACC0-8B9F337BD7A6}"/>
    <cellStyle name="Normal 11 3 6 6 2 3 3 3 3" xfId="44670" xr:uid="{D977AD74-08BB-40E2-B1BA-629F19D890EE}"/>
    <cellStyle name="Normal 11 3 6 6 2 3 3 4" xfId="23655" xr:uid="{23BE12A1-F0BD-454B-9C6F-1ACFD2E4A911}"/>
    <cellStyle name="Normal 11 3 6 6 2 3 3 5" xfId="44667" xr:uid="{69CFA0AA-37D6-4240-B54E-91C4FCF447A7}"/>
    <cellStyle name="Normal 11 3 6 6 2 3 4" xfId="3160" xr:uid="{BC6A30C0-3834-4CBA-B10F-6F8D82A48F4F}"/>
    <cellStyle name="Normal 11 3 6 6 2 3 4 2" xfId="3161" xr:uid="{144F18CE-9E86-411B-A0BC-15BD1396A14B}"/>
    <cellStyle name="Normal 11 3 6 6 2 3 4 2 2" xfId="23660" xr:uid="{C03BE708-6A2E-4665-89EC-6AA92DB15203}"/>
    <cellStyle name="Normal 11 3 6 6 2 3 4 2 3" xfId="44672" xr:uid="{56398701-B79E-4432-912E-C1CA23C1A7EE}"/>
    <cellStyle name="Normal 11 3 6 6 2 3 4 3" xfId="23659" xr:uid="{274820DC-B990-49A9-A5B1-EAC7E1D23062}"/>
    <cellStyle name="Normal 11 3 6 6 2 3 4 4" xfId="44671" xr:uid="{125D7A05-B81F-44C9-AD9D-38C01480CFB0}"/>
    <cellStyle name="Normal 11 3 6 6 2 3 5" xfId="3162" xr:uid="{985967A6-9ACF-440A-A94C-3F9B2697E1F3}"/>
    <cellStyle name="Normal 11 3 6 6 2 3 5 2" xfId="23661" xr:uid="{84E1A6E7-8AA6-46D4-AE07-0C2A5F99FF71}"/>
    <cellStyle name="Normal 11 3 6 6 2 3 5 3" xfId="44673" xr:uid="{E323941C-4529-48F4-BDC6-4082B56C945A}"/>
    <cellStyle name="Normal 11 3 6 6 2 3 6" xfId="23650" xr:uid="{29D305D5-66EB-46A9-8395-725CF5505921}"/>
    <cellStyle name="Normal 11 3 6 6 2 3 7" xfId="44662" xr:uid="{F21F1E4A-81CC-4925-9E7F-DB298FD49765}"/>
    <cellStyle name="Normal 11 3 6 6 2 4" xfId="3163" xr:uid="{0700CEB5-E8CA-45DA-A2D9-A26FC5169A60}"/>
    <cellStyle name="Normal 11 3 6 6 2 4 2" xfId="3164" xr:uid="{1F23C749-F59D-4674-B78D-46E4100E1FF9}"/>
    <cellStyle name="Normal 11 3 6 6 2 4 2 2" xfId="3165" xr:uid="{6AB78D18-43E1-4ADE-A53F-274ED55B40DF}"/>
    <cellStyle name="Normal 11 3 6 6 2 4 2 2 2" xfId="23664" xr:uid="{F05A2DF9-6988-4CC0-993C-6230FACA934D}"/>
    <cellStyle name="Normal 11 3 6 6 2 4 2 2 3" xfId="44676" xr:uid="{537AF750-53A9-4BC6-A5F4-C9ABD9BB9F1C}"/>
    <cellStyle name="Normal 11 3 6 6 2 4 2 3" xfId="23663" xr:uid="{8D6FF873-52AC-44E9-80E2-7E7710229D77}"/>
    <cellStyle name="Normal 11 3 6 6 2 4 2 4" xfId="44675" xr:uid="{3297D082-FAB3-4DAB-8547-AA522D2B86E5}"/>
    <cellStyle name="Normal 11 3 6 6 2 4 3" xfId="3166" xr:uid="{955D9F2A-8724-4BC9-804F-FB716CB368F5}"/>
    <cellStyle name="Normal 11 3 6 6 2 4 3 2" xfId="23665" xr:uid="{F56BA6EC-9F6F-49DC-AD2E-94CF3501DCCE}"/>
    <cellStyle name="Normal 11 3 6 6 2 4 3 3" xfId="44677" xr:uid="{C7207E85-1044-42A8-8FB2-F990F75BDD31}"/>
    <cellStyle name="Normal 11 3 6 6 2 4 4" xfId="23662" xr:uid="{4BBDA8DA-3DB4-4712-A6E3-330E3D246AB6}"/>
    <cellStyle name="Normal 11 3 6 6 2 4 5" xfId="44674" xr:uid="{9AF6F37E-FCBC-4F09-9589-93D69AF750DD}"/>
    <cellStyle name="Normal 11 3 6 6 2 5" xfId="3167" xr:uid="{0E6C1B43-83AE-40E2-B281-9985BF5188E3}"/>
    <cellStyle name="Normal 11 3 6 6 2 5 2" xfId="3168" xr:uid="{E9AE5D38-2327-4641-968E-B04E386E3EB4}"/>
    <cellStyle name="Normal 11 3 6 6 2 5 2 2" xfId="3169" xr:uid="{2E463A86-DC9D-47E3-9FCE-461577CA0A8B}"/>
    <cellStyle name="Normal 11 3 6 6 2 5 2 2 2" xfId="23668" xr:uid="{EBE36C8E-374F-4553-8B5E-B3EC0D4538FC}"/>
    <cellStyle name="Normal 11 3 6 6 2 5 2 2 3" xfId="44680" xr:uid="{7588484B-25FD-4CC6-8394-2EF8CFD95040}"/>
    <cellStyle name="Normal 11 3 6 6 2 5 2 3" xfId="23667" xr:uid="{EFCE2BE5-C37E-48FD-88DC-3DBF8A3490EC}"/>
    <cellStyle name="Normal 11 3 6 6 2 5 2 4" xfId="44679" xr:uid="{4ECBF2BC-2103-4DED-A0EA-3983C74A3AF6}"/>
    <cellStyle name="Normal 11 3 6 6 2 5 3" xfId="3170" xr:uid="{A5F71654-DA96-411F-88EE-DE970C751583}"/>
    <cellStyle name="Normal 11 3 6 6 2 5 3 2" xfId="23669" xr:uid="{0653C6FC-D55F-44F9-B6D4-2716737FBC4E}"/>
    <cellStyle name="Normal 11 3 6 6 2 5 3 3" xfId="44681" xr:uid="{AF35DC55-9B61-406E-90F2-D961A5F5B378}"/>
    <cellStyle name="Normal 11 3 6 6 2 5 4" xfId="23666" xr:uid="{3162E07B-1649-42F2-9315-41563DFFEAE7}"/>
    <cellStyle name="Normal 11 3 6 6 2 5 5" xfId="44678" xr:uid="{808F0886-4282-461D-A195-92628C2CD77B}"/>
    <cellStyle name="Normal 11 3 6 6 2 6" xfId="3171" xr:uid="{77839968-A0E6-4A04-8F86-04F7A52BDF74}"/>
    <cellStyle name="Normal 11 3 6 6 2 6 2" xfId="3172" xr:uid="{BE8DCD85-668A-4108-A5A5-51F3D846C83A}"/>
    <cellStyle name="Normal 11 3 6 6 2 6 2 2" xfId="23671" xr:uid="{4CF302E5-5471-4902-9158-69F6A27ED165}"/>
    <cellStyle name="Normal 11 3 6 6 2 6 2 3" xfId="44683" xr:uid="{CD640BC4-5D95-4143-83C4-9A58CEB5383F}"/>
    <cellStyle name="Normal 11 3 6 6 2 6 3" xfId="23670" xr:uid="{3E3CF2B3-4886-43FA-B980-74EEE8DC3A1E}"/>
    <cellStyle name="Normal 11 3 6 6 2 6 4" xfId="44682" xr:uid="{CE271682-B7D5-478A-AD4B-0ACAD0CA2793}"/>
    <cellStyle name="Normal 11 3 6 6 2 7" xfId="3173" xr:uid="{09F52691-C9D5-41AC-9220-EBA4736C1365}"/>
    <cellStyle name="Normal 11 3 6 6 2 7 2" xfId="23672" xr:uid="{7A9BE2DE-7668-41B9-BE83-8B6BB767355C}"/>
    <cellStyle name="Normal 11 3 6 6 2 7 3" xfId="44684" xr:uid="{9C190B8B-1877-4AB8-B647-80A240489476}"/>
    <cellStyle name="Normal 11 3 6 6 2 8" xfId="23625" xr:uid="{474614ED-B35E-410F-A0B5-CC1CE6C258FB}"/>
    <cellStyle name="Normal 11 3 6 6 2 9" xfId="44637" xr:uid="{99E65D01-E9D1-41C0-8DA1-8DE69DDF5BDE}"/>
    <cellStyle name="Normal 11 3 6 6 3" xfId="3174" xr:uid="{333F5839-61EF-46DB-82AA-E43F505F615F}"/>
    <cellStyle name="Normal 11 3 6 6 3 2" xfId="3175" xr:uid="{7A0E727F-46AC-4395-8AD4-A8C79B258B3C}"/>
    <cellStyle name="Normal 11 3 6 6 3 2 2" xfId="3176" xr:uid="{2FC0E15F-76FC-4EA9-8512-93902E225645}"/>
    <cellStyle name="Normal 11 3 6 6 3 2 2 2" xfId="3177" xr:uid="{5D473835-946F-470B-9D47-D8428EF5E8D8}"/>
    <cellStyle name="Normal 11 3 6 6 3 2 2 2 2" xfId="3178" xr:uid="{E210BB7F-6AFB-4E63-B0D4-3BD5EE57B134}"/>
    <cellStyle name="Normal 11 3 6 6 3 2 2 2 2 2" xfId="23677" xr:uid="{C582F17A-36B8-462B-A9D0-12790D22A548}"/>
    <cellStyle name="Normal 11 3 6 6 3 2 2 2 2 3" xfId="44689" xr:uid="{8CD3D2C9-0E9F-4F2E-92A7-0E52AFFF3D92}"/>
    <cellStyle name="Normal 11 3 6 6 3 2 2 2 3" xfId="23676" xr:uid="{EDC59309-7825-4CF1-A65D-902B0309A081}"/>
    <cellStyle name="Normal 11 3 6 6 3 2 2 2 4" xfId="44688" xr:uid="{E2DC2D37-9EAE-4BC0-965B-EFD9AFD69663}"/>
    <cellStyle name="Normal 11 3 6 6 3 2 2 3" xfId="3179" xr:uid="{A4DA4E90-3E50-4CB7-9CDD-B248C9760E41}"/>
    <cellStyle name="Normal 11 3 6 6 3 2 2 3 2" xfId="23678" xr:uid="{1DF1C368-7D10-4668-9592-BF4D11906158}"/>
    <cellStyle name="Normal 11 3 6 6 3 2 2 3 3" xfId="44690" xr:uid="{9EDD92CD-9ECD-4E46-8700-B5C47DA918AB}"/>
    <cellStyle name="Normal 11 3 6 6 3 2 2 4" xfId="23675" xr:uid="{7CE8C139-59E0-448B-A0CB-E05D6511B896}"/>
    <cellStyle name="Normal 11 3 6 6 3 2 2 5" xfId="44687" xr:uid="{994AA74F-3F74-442D-B9E7-B6584173C615}"/>
    <cellStyle name="Normal 11 3 6 6 3 2 3" xfId="3180" xr:uid="{87BF9685-7008-4F30-A828-16C147074987}"/>
    <cellStyle name="Normal 11 3 6 6 3 2 3 2" xfId="3181" xr:uid="{4ADB4A67-4A74-4DD6-ADE2-174B14DB7FF4}"/>
    <cellStyle name="Normal 11 3 6 6 3 2 3 2 2" xfId="3182" xr:uid="{CD71C1C3-79F3-4E2A-9282-BCAD0700A290}"/>
    <cellStyle name="Normal 11 3 6 6 3 2 3 2 2 2" xfId="23681" xr:uid="{DE715803-3CCE-4A8E-8599-5113DFC95505}"/>
    <cellStyle name="Normal 11 3 6 6 3 2 3 2 2 3" xfId="44693" xr:uid="{09032122-681B-45E2-87D8-002CD21AF45F}"/>
    <cellStyle name="Normal 11 3 6 6 3 2 3 2 3" xfId="23680" xr:uid="{15CDFFD6-C920-4143-8023-C81B732A0E88}"/>
    <cellStyle name="Normal 11 3 6 6 3 2 3 2 4" xfId="44692" xr:uid="{7C4CC407-CFA8-46E0-BF52-B20A38E7A34D}"/>
    <cellStyle name="Normal 11 3 6 6 3 2 3 3" xfId="3183" xr:uid="{ECE3E87C-514B-46B1-B4F0-5454B6D328BF}"/>
    <cellStyle name="Normal 11 3 6 6 3 2 3 3 2" xfId="23682" xr:uid="{0FA79B51-8E02-4E06-9541-606FB8754BFC}"/>
    <cellStyle name="Normal 11 3 6 6 3 2 3 3 3" xfId="44694" xr:uid="{0E7694D8-703F-4F4E-9A02-C04B8D8A85EC}"/>
    <cellStyle name="Normal 11 3 6 6 3 2 3 4" xfId="23679" xr:uid="{D4226C2D-CD4E-4DF7-8605-514AFDA08669}"/>
    <cellStyle name="Normal 11 3 6 6 3 2 3 5" xfId="44691" xr:uid="{93A6E377-7570-4A78-81DA-86C1B11BDB99}"/>
    <cellStyle name="Normal 11 3 6 6 3 2 4" xfId="3184" xr:uid="{46EA7555-40FC-4331-8FAD-D18B5AF70DED}"/>
    <cellStyle name="Normal 11 3 6 6 3 2 4 2" xfId="3185" xr:uid="{4EB53685-98D6-4513-B8AC-5FE505F648C9}"/>
    <cellStyle name="Normal 11 3 6 6 3 2 4 2 2" xfId="23684" xr:uid="{428D885E-B512-4812-9903-F55C4F8DB91D}"/>
    <cellStyle name="Normal 11 3 6 6 3 2 4 2 3" xfId="44696" xr:uid="{2A67364B-5468-4D7D-80F5-A120F81D6B3F}"/>
    <cellStyle name="Normal 11 3 6 6 3 2 4 3" xfId="23683" xr:uid="{4579CF18-848F-4C24-B21B-7ECE236914F4}"/>
    <cellStyle name="Normal 11 3 6 6 3 2 4 4" xfId="44695" xr:uid="{C0EEE994-0CFD-4D6D-9429-32281D4C7EAA}"/>
    <cellStyle name="Normal 11 3 6 6 3 2 5" xfId="3186" xr:uid="{F9BF2BBC-279B-4E36-9845-690714C8B1A9}"/>
    <cellStyle name="Normal 11 3 6 6 3 2 5 2" xfId="23685" xr:uid="{69DFB6B3-9876-4799-BCC3-46E1E3CBC776}"/>
    <cellStyle name="Normal 11 3 6 6 3 2 5 3" xfId="44697" xr:uid="{A9D142BD-B4CD-4BAF-AD1C-DCF642CB55E5}"/>
    <cellStyle name="Normal 11 3 6 6 3 2 6" xfId="23674" xr:uid="{320EE3A3-CFAA-47B7-8F6F-79D7B92C6EFF}"/>
    <cellStyle name="Normal 11 3 6 6 3 2 7" xfId="44686" xr:uid="{CFBBFA96-5242-4386-92D3-71750300C31C}"/>
    <cellStyle name="Normal 11 3 6 6 3 3" xfId="3187" xr:uid="{07BD2125-EF05-4786-BA7B-40631F3F3719}"/>
    <cellStyle name="Normal 11 3 6 6 3 3 2" xfId="3188" xr:uid="{8F20DBF8-C8DD-422E-B5A3-AA3A5AEE9A34}"/>
    <cellStyle name="Normal 11 3 6 6 3 3 2 2" xfId="3189" xr:uid="{C353A502-5EEC-422A-BCBB-CCF731AB2B22}"/>
    <cellStyle name="Normal 11 3 6 6 3 3 2 2 2" xfId="23688" xr:uid="{D56FA031-1D6F-406F-AA07-43D0481D1CFC}"/>
    <cellStyle name="Normal 11 3 6 6 3 3 2 2 3" xfId="44700" xr:uid="{D49F235F-EFA3-4893-B5C8-F2AB6DC2F029}"/>
    <cellStyle name="Normal 11 3 6 6 3 3 2 3" xfId="23687" xr:uid="{5F338E05-F7C7-449B-8E41-74A0D8E22069}"/>
    <cellStyle name="Normal 11 3 6 6 3 3 2 4" xfId="44699" xr:uid="{70283D46-0FD3-4EEC-9EA1-1AA06D46A277}"/>
    <cellStyle name="Normal 11 3 6 6 3 3 3" xfId="3190" xr:uid="{DD5DF324-B809-414C-8F51-8C7C01A27540}"/>
    <cellStyle name="Normal 11 3 6 6 3 3 3 2" xfId="23689" xr:uid="{79D4A459-4577-483B-B8D0-1BBBA2F9F001}"/>
    <cellStyle name="Normal 11 3 6 6 3 3 3 3" xfId="44701" xr:uid="{B9796E3F-025E-42C9-88EF-3D5B7254C630}"/>
    <cellStyle name="Normal 11 3 6 6 3 3 4" xfId="23686" xr:uid="{AE253068-C985-4327-B6FD-03ADE94510DB}"/>
    <cellStyle name="Normal 11 3 6 6 3 3 5" xfId="44698" xr:uid="{CB27D606-74BD-4A2D-B3F4-C26B7FDBD6E5}"/>
    <cellStyle name="Normal 11 3 6 6 3 4" xfId="3191" xr:uid="{66997B56-66DF-47BE-A6E9-6C6041CFC620}"/>
    <cellStyle name="Normal 11 3 6 6 3 4 2" xfId="3192" xr:uid="{CB380B20-B85A-44A5-9B6A-BD2B6E967F7C}"/>
    <cellStyle name="Normal 11 3 6 6 3 4 2 2" xfId="3193" xr:uid="{F23E7815-D575-4BFB-B974-4D0F8EA731CB}"/>
    <cellStyle name="Normal 11 3 6 6 3 4 2 2 2" xfId="23692" xr:uid="{B0B0AF53-F4DF-44C7-B940-6DEB52F8A808}"/>
    <cellStyle name="Normal 11 3 6 6 3 4 2 2 3" xfId="44704" xr:uid="{0D42FD62-5B2B-49EA-92CD-E05001D95313}"/>
    <cellStyle name="Normal 11 3 6 6 3 4 2 3" xfId="23691" xr:uid="{B3BF4827-A843-4517-AA1C-001EE8F51A64}"/>
    <cellStyle name="Normal 11 3 6 6 3 4 2 4" xfId="44703" xr:uid="{B7B1190B-B996-469A-BCE5-9D1BB7080961}"/>
    <cellStyle name="Normal 11 3 6 6 3 4 3" xfId="3194" xr:uid="{B7E0A049-EBB1-4A0E-8BEB-6115949CD975}"/>
    <cellStyle name="Normal 11 3 6 6 3 4 3 2" xfId="23693" xr:uid="{70775F3C-8DA0-4CD0-B6CC-12EE60B66948}"/>
    <cellStyle name="Normal 11 3 6 6 3 4 3 3" xfId="44705" xr:uid="{EC9CC866-6F81-4876-BF6D-5AE38E7763ED}"/>
    <cellStyle name="Normal 11 3 6 6 3 4 4" xfId="23690" xr:uid="{E1E2D52F-2501-4C30-87E7-833E242BEEDF}"/>
    <cellStyle name="Normal 11 3 6 6 3 4 5" xfId="44702" xr:uid="{338E7841-9518-45A1-A8E4-29B03799E70B}"/>
    <cellStyle name="Normal 11 3 6 6 3 5" xfId="3195" xr:uid="{5DEEB54A-53EC-4414-AF0E-66B4E3E25C4B}"/>
    <cellStyle name="Normal 11 3 6 6 3 5 2" xfId="3196" xr:uid="{5FF673CE-E989-479B-B141-FCEF0DC3C166}"/>
    <cellStyle name="Normal 11 3 6 6 3 5 2 2" xfId="23695" xr:uid="{59C375F1-D83D-42B8-87F0-9473FB1A9098}"/>
    <cellStyle name="Normal 11 3 6 6 3 5 2 3" xfId="44707" xr:uid="{C10B8E33-A789-4801-BA0F-0C34B9580E24}"/>
    <cellStyle name="Normal 11 3 6 6 3 5 3" xfId="23694" xr:uid="{B8E0D810-CA94-46BD-9DBC-4C85AAD618D4}"/>
    <cellStyle name="Normal 11 3 6 6 3 5 4" xfId="44706" xr:uid="{E708A0B6-259F-492E-902F-340376C00E43}"/>
    <cellStyle name="Normal 11 3 6 6 3 6" xfId="3197" xr:uid="{7A4E2B18-9118-4508-9D43-9D851E30A082}"/>
    <cellStyle name="Normal 11 3 6 6 3 6 2" xfId="23696" xr:uid="{C5EE65D5-12FE-4A42-8AB5-7AAB0D873DC4}"/>
    <cellStyle name="Normal 11 3 6 6 3 6 3" xfId="44708" xr:uid="{EA5F9015-D004-4757-B19C-7434A265F331}"/>
    <cellStyle name="Normal 11 3 6 6 3 7" xfId="23673" xr:uid="{0EE2A58D-24B5-4A53-826A-7615339107D5}"/>
    <cellStyle name="Normal 11 3 6 6 3 8" xfId="44685" xr:uid="{71EDE691-CDF2-4699-BA74-D2012E41557B}"/>
    <cellStyle name="Normal 11 3 6 6 4" xfId="3198" xr:uid="{D5DE0296-17EB-4A42-83F7-B7F8751F42C4}"/>
    <cellStyle name="Normal 11 3 6 6 4 2" xfId="3199" xr:uid="{A4945AA2-10F5-4A2E-8CB8-F5862DDF9FA3}"/>
    <cellStyle name="Normal 11 3 6 6 4 2 2" xfId="3200" xr:uid="{CABFF8E6-D44E-4578-828F-3C1D8904BF63}"/>
    <cellStyle name="Normal 11 3 6 6 4 2 2 2" xfId="3201" xr:uid="{8171BF59-202F-449D-BCEE-E9701F0FB89A}"/>
    <cellStyle name="Normal 11 3 6 6 4 2 2 2 2" xfId="23700" xr:uid="{54FC6A57-6622-4F66-B130-7FABE34DE512}"/>
    <cellStyle name="Normal 11 3 6 6 4 2 2 2 3" xfId="44712" xr:uid="{8EFDE8CB-2BFE-4695-B8D1-75D17AE2840C}"/>
    <cellStyle name="Normal 11 3 6 6 4 2 2 3" xfId="23699" xr:uid="{DC7B679B-7AC5-432C-B69B-F21E52A1D457}"/>
    <cellStyle name="Normal 11 3 6 6 4 2 2 4" xfId="44711" xr:uid="{AE6E0DBA-288B-4068-BEA9-406B7E2E9730}"/>
    <cellStyle name="Normal 11 3 6 6 4 2 3" xfId="3202" xr:uid="{40C6EF0D-2887-40BB-B39C-A9315A1DCC7F}"/>
    <cellStyle name="Normal 11 3 6 6 4 2 3 2" xfId="23701" xr:uid="{3320EA17-E94F-4908-A66E-05792F0BBDAC}"/>
    <cellStyle name="Normal 11 3 6 6 4 2 3 3" xfId="44713" xr:uid="{B7D81E7D-DD32-4BF5-8D72-8B52EC9C319B}"/>
    <cellStyle name="Normal 11 3 6 6 4 2 4" xfId="23698" xr:uid="{AE7809DE-D1F9-40CB-8982-13197CB08D4D}"/>
    <cellStyle name="Normal 11 3 6 6 4 2 5" xfId="44710" xr:uid="{5B8F50D4-C1DC-4B2C-A881-8BAA6C7EAEAB}"/>
    <cellStyle name="Normal 11 3 6 6 4 3" xfId="3203" xr:uid="{BAF11740-2533-440E-B835-95766D172975}"/>
    <cellStyle name="Normal 11 3 6 6 4 3 2" xfId="3204" xr:uid="{4E462F89-C43B-4E56-8542-8CAF58273F36}"/>
    <cellStyle name="Normal 11 3 6 6 4 3 2 2" xfId="3205" xr:uid="{6849C540-2264-4799-89D7-7013F8353154}"/>
    <cellStyle name="Normal 11 3 6 6 4 3 2 2 2" xfId="23704" xr:uid="{09EFBE08-DEC6-43BB-A38B-D496AA0009BD}"/>
    <cellStyle name="Normal 11 3 6 6 4 3 2 2 3" xfId="44716" xr:uid="{FFE1ABBB-90F1-4259-B2BC-962FFB043E21}"/>
    <cellStyle name="Normal 11 3 6 6 4 3 2 3" xfId="23703" xr:uid="{E45B57FE-F272-4BF7-A80E-4336D2D3D8FC}"/>
    <cellStyle name="Normal 11 3 6 6 4 3 2 4" xfId="44715" xr:uid="{2C9B47B4-58CA-4059-B438-3644A5018F2A}"/>
    <cellStyle name="Normal 11 3 6 6 4 3 3" xfId="3206" xr:uid="{529735B6-EE7C-4D78-B93C-8F45CB198447}"/>
    <cellStyle name="Normal 11 3 6 6 4 3 3 2" xfId="23705" xr:uid="{84DF750B-BE03-4960-85B8-104D6619C24F}"/>
    <cellStyle name="Normal 11 3 6 6 4 3 3 3" xfId="44717" xr:uid="{FF986851-0150-48C5-B919-60D40F26F011}"/>
    <cellStyle name="Normal 11 3 6 6 4 3 4" xfId="23702" xr:uid="{2A285802-F1DB-479E-9A54-2CA69B477297}"/>
    <cellStyle name="Normal 11 3 6 6 4 3 5" xfId="44714" xr:uid="{B665D4EF-EF0A-4E17-B870-11A9D56D0A9D}"/>
    <cellStyle name="Normal 11 3 6 6 4 4" xfId="3207" xr:uid="{D3069AAB-EC83-493C-A15E-2D44F4D3E522}"/>
    <cellStyle name="Normal 11 3 6 6 4 4 2" xfId="3208" xr:uid="{EDF56E46-5AA8-4106-B13C-A2542EC4B014}"/>
    <cellStyle name="Normal 11 3 6 6 4 4 2 2" xfId="23707" xr:uid="{CEF7F26B-6FB1-4AEA-9975-77CBF552730A}"/>
    <cellStyle name="Normal 11 3 6 6 4 4 2 3" xfId="44719" xr:uid="{AF3B1142-32D7-4D57-83BB-70F6D58D40D0}"/>
    <cellStyle name="Normal 11 3 6 6 4 4 3" xfId="23706" xr:uid="{240B0A21-FB72-4085-AEC6-0BA5D0A52CC6}"/>
    <cellStyle name="Normal 11 3 6 6 4 4 4" xfId="44718" xr:uid="{0FA393FA-DB92-4C83-AE6A-B2A9E39EDFF6}"/>
    <cellStyle name="Normal 11 3 6 6 4 5" xfId="3209" xr:uid="{428EC230-FD5C-4EA0-800E-514036874622}"/>
    <cellStyle name="Normal 11 3 6 6 4 5 2" xfId="23708" xr:uid="{E3812030-CBC6-4853-BCB4-1DC7C39A6711}"/>
    <cellStyle name="Normal 11 3 6 6 4 5 3" xfId="44720" xr:uid="{144F7A2F-0327-4EBD-9CBE-B4F24567D311}"/>
    <cellStyle name="Normal 11 3 6 6 4 6" xfId="23697" xr:uid="{A357ED2D-FCFE-4F10-99A6-F194AB6F23E3}"/>
    <cellStyle name="Normal 11 3 6 6 4 7" xfId="44709" xr:uid="{815FF856-6712-400D-A8D8-6D9523FF1146}"/>
    <cellStyle name="Normal 11 3 6 6 5" xfId="3210" xr:uid="{8732E2FE-FE54-4547-8656-692EE1BEAC4D}"/>
    <cellStyle name="Normal 11 3 6 6 5 2" xfId="3211" xr:uid="{04CE81C9-C1FF-4921-8E08-F4B8E1ABDD99}"/>
    <cellStyle name="Normal 11 3 6 6 5 2 2" xfId="3212" xr:uid="{F7937E2E-13CA-4528-B328-E1EB8197D4B4}"/>
    <cellStyle name="Normal 11 3 6 6 5 2 2 2" xfId="23711" xr:uid="{EEC45BFE-0072-4957-A301-4A370C56ADD0}"/>
    <cellStyle name="Normal 11 3 6 6 5 2 2 3" xfId="44723" xr:uid="{BAE5234D-61CB-43C7-A318-E64947C0379C}"/>
    <cellStyle name="Normal 11 3 6 6 5 2 3" xfId="23710" xr:uid="{9E5519D3-CA2D-4222-A63A-81E90F4AECF2}"/>
    <cellStyle name="Normal 11 3 6 6 5 2 4" xfId="44722" xr:uid="{A9A721FF-19CC-457D-8635-9473B1269832}"/>
    <cellStyle name="Normal 11 3 6 6 5 3" xfId="3213" xr:uid="{8E650039-EEEC-4A34-B406-900BC8A1B617}"/>
    <cellStyle name="Normal 11 3 6 6 5 3 2" xfId="23712" xr:uid="{BA4C7DDF-C520-4DC7-9BBE-93824C9B7770}"/>
    <cellStyle name="Normal 11 3 6 6 5 3 3" xfId="44724" xr:uid="{7BA6EF19-536A-43EB-9999-A2BDF386D06C}"/>
    <cellStyle name="Normal 11 3 6 6 5 4" xfId="23709" xr:uid="{15F9EEE7-46E1-40C6-8EFD-76C9F6A9CE67}"/>
    <cellStyle name="Normal 11 3 6 6 5 5" xfId="44721" xr:uid="{EE8D87E5-AAD0-4C70-ACBC-8A78F96F22CC}"/>
    <cellStyle name="Normal 11 3 6 6 6" xfId="3214" xr:uid="{E950C14C-3809-41EF-8198-3B7B5B0B1BAC}"/>
    <cellStyle name="Normal 11 3 6 6 6 2" xfId="3215" xr:uid="{45724913-45FC-434D-86EF-8FB3CFD45C6F}"/>
    <cellStyle name="Normal 11 3 6 6 6 2 2" xfId="3216" xr:uid="{D68B4308-070B-4A12-ACA6-02DF33582092}"/>
    <cellStyle name="Normal 11 3 6 6 6 2 2 2" xfId="23715" xr:uid="{C66D711A-1C6F-449C-AE63-64612F3A5139}"/>
    <cellStyle name="Normal 11 3 6 6 6 2 2 3" xfId="44727" xr:uid="{66B75DD2-1481-454D-9282-089999C99CFD}"/>
    <cellStyle name="Normal 11 3 6 6 6 2 3" xfId="23714" xr:uid="{235E0D0B-702D-4E3A-B1F4-9382F9D1CA2E}"/>
    <cellStyle name="Normal 11 3 6 6 6 2 4" xfId="44726" xr:uid="{CCC6D097-FE71-416C-BE78-428FEDF05C3A}"/>
    <cellStyle name="Normal 11 3 6 6 6 3" xfId="3217" xr:uid="{E722DB0F-83C4-4ACD-8089-B47D16A34263}"/>
    <cellStyle name="Normal 11 3 6 6 6 3 2" xfId="23716" xr:uid="{4EB92C87-6C92-4152-8F53-FCEA9510C08E}"/>
    <cellStyle name="Normal 11 3 6 6 6 3 3" xfId="44728" xr:uid="{E78B0A88-69FA-4A50-8962-9B4905B09993}"/>
    <cellStyle name="Normal 11 3 6 6 6 4" xfId="23713" xr:uid="{9245A9FF-3CB1-401C-A3A0-3AAAF88D2A50}"/>
    <cellStyle name="Normal 11 3 6 6 6 5" xfId="44725" xr:uid="{68467AED-9804-43F1-827E-EC1369B46EE7}"/>
    <cellStyle name="Normal 11 3 6 6 7" xfId="3218" xr:uid="{643B041A-AE0F-455D-8953-0D5C61F891A6}"/>
    <cellStyle name="Normal 11 3 6 6 7 2" xfId="3219" xr:uid="{C199138F-7E10-47A1-B8B5-5226EB10EDA3}"/>
    <cellStyle name="Normal 11 3 6 6 7 2 2" xfId="23718" xr:uid="{87675686-C327-487B-BD96-4CE983FA92C5}"/>
    <cellStyle name="Normal 11 3 6 6 7 2 3" xfId="44730" xr:uid="{C02DEE06-E81B-4517-8652-155925A0DFBC}"/>
    <cellStyle name="Normal 11 3 6 6 7 3" xfId="23717" xr:uid="{FC495A7E-5104-4D28-A714-7CCE10A327E2}"/>
    <cellStyle name="Normal 11 3 6 6 7 4" xfId="44729" xr:uid="{FD188A8E-0C5D-49F6-AB59-C0317D6DCE66}"/>
    <cellStyle name="Normal 11 3 6 6 8" xfId="3220" xr:uid="{FEA46979-199B-4E41-ACB6-B55A054DE4FC}"/>
    <cellStyle name="Normal 11 3 6 6 8 2" xfId="23719" xr:uid="{89BC5D66-CA96-4E7A-B0A7-ADCFE6F05F1A}"/>
    <cellStyle name="Normal 11 3 6 6 8 3" xfId="44731" xr:uid="{153EEFCA-75EA-4B14-9DE7-A67762B3AF70}"/>
    <cellStyle name="Normal 11 3 6 6 9" xfId="23624" xr:uid="{C7C228AD-3EDD-4301-90E4-2707FE569D85}"/>
    <cellStyle name="Normal 11 3 6 7" xfId="3221" xr:uid="{A0FC140C-0674-4A6E-AB4E-AF3563DE3A6A}"/>
    <cellStyle name="Normal 11 3 6 7 2" xfId="3222" xr:uid="{5D5B37FE-B4AD-42EA-9C2B-C94C155F0CF8}"/>
    <cellStyle name="Normal 11 3 6 7 2 2" xfId="3223" xr:uid="{A1A02877-9608-4554-ADD5-415E5700A293}"/>
    <cellStyle name="Normal 11 3 6 7 2 2 2" xfId="3224" xr:uid="{2B66D79A-2D20-401B-841D-B573D54BEF73}"/>
    <cellStyle name="Normal 11 3 6 7 2 2 2 2" xfId="3225" xr:uid="{ACAEF6BC-99E7-46F4-985B-3F7EF2CEEE36}"/>
    <cellStyle name="Normal 11 3 6 7 2 2 2 2 2" xfId="3226" xr:uid="{3B45853D-A48C-4A53-B85E-E63E721496CF}"/>
    <cellStyle name="Normal 11 3 6 7 2 2 2 2 2 2" xfId="23725" xr:uid="{A1AD1083-810C-4610-8A0D-E07474231EF7}"/>
    <cellStyle name="Normal 11 3 6 7 2 2 2 2 2 3" xfId="44737" xr:uid="{9205624A-8DA1-4C45-AF51-E694426DF09D}"/>
    <cellStyle name="Normal 11 3 6 7 2 2 2 2 3" xfId="23724" xr:uid="{AFBD093F-A24C-46BD-9908-D07A6E7CD418}"/>
    <cellStyle name="Normal 11 3 6 7 2 2 2 2 4" xfId="44736" xr:uid="{B512FA15-9519-4E35-A418-7AD2C6E840D9}"/>
    <cellStyle name="Normal 11 3 6 7 2 2 2 3" xfId="3227" xr:uid="{FB5C2A2F-1053-4F7E-B293-4F0069B7D742}"/>
    <cellStyle name="Normal 11 3 6 7 2 2 2 3 2" xfId="23726" xr:uid="{0820F99A-129E-48D1-867F-E4ECF0C2FD76}"/>
    <cellStyle name="Normal 11 3 6 7 2 2 2 3 3" xfId="44738" xr:uid="{EB049234-843F-4A1F-86E4-CEE7F54E264C}"/>
    <cellStyle name="Normal 11 3 6 7 2 2 2 4" xfId="23723" xr:uid="{11B9ADF8-AB73-4121-ADA5-13256A96BF85}"/>
    <cellStyle name="Normal 11 3 6 7 2 2 2 5" xfId="44735" xr:uid="{3E5DD382-B717-4AA2-B34C-703262B5AABE}"/>
    <cellStyle name="Normal 11 3 6 7 2 2 3" xfId="3228" xr:uid="{94714A1B-2CD6-44B7-9674-5C678787F2DA}"/>
    <cellStyle name="Normal 11 3 6 7 2 2 3 2" xfId="3229" xr:uid="{7DDEBDC3-BB3F-49CE-B32C-CC90971A03F8}"/>
    <cellStyle name="Normal 11 3 6 7 2 2 3 2 2" xfId="3230" xr:uid="{F321F420-A5E0-4BD0-BEEE-F22F21C701CD}"/>
    <cellStyle name="Normal 11 3 6 7 2 2 3 2 2 2" xfId="23729" xr:uid="{156A0BF4-6F85-41B8-A99B-8CC58E5313DB}"/>
    <cellStyle name="Normal 11 3 6 7 2 2 3 2 2 3" xfId="44741" xr:uid="{E5EFB804-7313-44AF-AC81-535D56EF5D5F}"/>
    <cellStyle name="Normal 11 3 6 7 2 2 3 2 3" xfId="23728" xr:uid="{A1C77DA1-E0FC-49E7-B78E-DF1CD7947775}"/>
    <cellStyle name="Normal 11 3 6 7 2 2 3 2 4" xfId="44740" xr:uid="{CED60DAF-90CE-4C9E-A861-498CD5445C04}"/>
    <cellStyle name="Normal 11 3 6 7 2 2 3 3" xfId="3231" xr:uid="{4F3E64C8-F756-4BCC-BC3A-6305097E316E}"/>
    <cellStyle name="Normal 11 3 6 7 2 2 3 3 2" xfId="23730" xr:uid="{1C49BCA4-41D7-4091-8202-0AF6552CDE28}"/>
    <cellStyle name="Normal 11 3 6 7 2 2 3 3 3" xfId="44742" xr:uid="{1CBD701D-1FE6-4E03-9178-883C8283D0F6}"/>
    <cellStyle name="Normal 11 3 6 7 2 2 3 4" xfId="23727" xr:uid="{3C6215EA-725B-476D-87CB-E543E968A5F3}"/>
    <cellStyle name="Normal 11 3 6 7 2 2 3 5" xfId="44739" xr:uid="{56D813B1-12E9-4BD9-B013-5AB08B2657FC}"/>
    <cellStyle name="Normal 11 3 6 7 2 2 4" xfId="3232" xr:uid="{38BFECC1-B1EF-4053-97CC-E92651CF835C}"/>
    <cellStyle name="Normal 11 3 6 7 2 2 4 2" xfId="3233" xr:uid="{ACA4389F-5CCB-4DEB-9102-089453A26A23}"/>
    <cellStyle name="Normal 11 3 6 7 2 2 4 2 2" xfId="23732" xr:uid="{592C4F36-3AD9-4367-92B6-48CEC1DA1350}"/>
    <cellStyle name="Normal 11 3 6 7 2 2 4 2 3" xfId="44744" xr:uid="{88F42C01-C6E7-4846-8108-B317B0A1632B}"/>
    <cellStyle name="Normal 11 3 6 7 2 2 4 3" xfId="23731" xr:uid="{F850900B-60E8-4933-B762-2C77DE4ACF6E}"/>
    <cellStyle name="Normal 11 3 6 7 2 2 4 4" xfId="44743" xr:uid="{669A7631-7043-447A-B4CA-9FA743DBA414}"/>
    <cellStyle name="Normal 11 3 6 7 2 2 5" xfId="3234" xr:uid="{E4B57155-2CBF-41B1-AAA6-E9020B357CA4}"/>
    <cellStyle name="Normal 11 3 6 7 2 2 5 2" xfId="23733" xr:uid="{C41786F4-7A5A-44FD-A971-2B1E44D471ED}"/>
    <cellStyle name="Normal 11 3 6 7 2 2 5 3" xfId="44745" xr:uid="{383BA04F-CE31-41F5-8E03-756B4BC95F35}"/>
    <cellStyle name="Normal 11 3 6 7 2 2 6" xfId="23722" xr:uid="{F97459EC-F9C5-4E39-98E0-095F69CC173E}"/>
    <cellStyle name="Normal 11 3 6 7 2 2 7" xfId="44734" xr:uid="{857BF339-633A-4507-B14F-85BDA8AA5A9B}"/>
    <cellStyle name="Normal 11 3 6 7 2 3" xfId="3235" xr:uid="{20A89367-FBEA-4C11-8327-7FFB4126D20C}"/>
    <cellStyle name="Normal 11 3 6 7 2 3 2" xfId="3236" xr:uid="{9053B126-7116-4BFC-99BF-91B9DCB07AC2}"/>
    <cellStyle name="Normal 11 3 6 7 2 3 2 2" xfId="3237" xr:uid="{04625047-14DC-4828-BB28-12ADD6AC93A8}"/>
    <cellStyle name="Normal 11 3 6 7 2 3 2 2 2" xfId="23736" xr:uid="{AF79ADB9-D9EB-4310-97AF-9E5FCB9E436C}"/>
    <cellStyle name="Normal 11 3 6 7 2 3 2 2 3" xfId="44748" xr:uid="{B9163147-66B6-42D5-8CA0-054C0E092F71}"/>
    <cellStyle name="Normal 11 3 6 7 2 3 2 3" xfId="23735" xr:uid="{9AC4688B-50A4-4CE7-93A3-FE4462875DD7}"/>
    <cellStyle name="Normal 11 3 6 7 2 3 2 4" xfId="44747" xr:uid="{A78A0952-0B05-49B6-AA16-5B38F03FCEF0}"/>
    <cellStyle name="Normal 11 3 6 7 2 3 3" xfId="3238" xr:uid="{46A82712-85EC-4891-8038-8B8EF71DF314}"/>
    <cellStyle name="Normal 11 3 6 7 2 3 3 2" xfId="23737" xr:uid="{D92B732C-B423-4232-89B1-E4AA28DECC01}"/>
    <cellStyle name="Normal 11 3 6 7 2 3 3 3" xfId="44749" xr:uid="{0EB3F462-ED12-4B63-8013-D79A16274952}"/>
    <cellStyle name="Normal 11 3 6 7 2 3 4" xfId="23734" xr:uid="{54C3CBCC-99B0-4BA1-A923-2489098E14F2}"/>
    <cellStyle name="Normal 11 3 6 7 2 3 5" xfId="44746" xr:uid="{3184AE3F-338F-4744-88AB-D65A8E8DB5CF}"/>
    <cellStyle name="Normal 11 3 6 7 2 4" xfId="3239" xr:uid="{35E0F22D-E406-43DA-832C-454021B1E363}"/>
    <cellStyle name="Normal 11 3 6 7 2 4 2" xfId="3240" xr:uid="{F1F1D120-D782-4AE9-AEF8-34D379A45C4C}"/>
    <cellStyle name="Normal 11 3 6 7 2 4 2 2" xfId="3241" xr:uid="{1D87A4B6-8DD4-4E5D-BCB6-0B1CEC098B66}"/>
    <cellStyle name="Normal 11 3 6 7 2 4 2 2 2" xfId="23740" xr:uid="{58D1D06D-B629-4E86-8A41-2FFB9BEDB471}"/>
    <cellStyle name="Normal 11 3 6 7 2 4 2 2 3" xfId="44752" xr:uid="{934F3198-E548-49F6-8EBE-366E6850C562}"/>
    <cellStyle name="Normal 11 3 6 7 2 4 2 3" xfId="23739" xr:uid="{A8D15458-B1D5-44A0-AAC0-CBFD062AE295}"/>
    <cellStyle name="Normal 11 3 6 7 2 4 2 4" xfId="44751" xr:uid="{3FDCCF8A-0BE7-480C-B7FA-A1782C05F7B9}"/>
    <cellStyle name="Normal 11 3 6 7 2 4 3" xfId="3242" xr:uid="{A9B12C14-7A7F-4694-8EA5-582A58A37082}"/>
    <cellStyle name="Normal 11 3 6 7 2 4 3 2" xfId="23741" xr:uid="{B427B29D-8E72-4A56-BC39-A0E544D97FD2}"/>
    <cellStyle name="Normal 11 3 6 7 2 4 3 3" xfId="44753" xr:uid="{0A0CAA2E-CF4C-48A4-B99C-958F86902AE6}"/>
    <cellStyle name="Normal 11 3 6 7 2 4 4" xfId="23738" xr:uid="{863C7461-30C1-47FB-B066-4B636C6DD3C9}"/>
    <cellStyle name="Normal 11 3 6 7 2 4 5" xfId="44750" xr:uid="{F36D01F9-35CD-42C9-A4D4-01A9A468F981}"/>
    <cellStyle name="Normal 11 3 6 7 2 5" xfId="3243" xr:uid="{5746B63C-9ADF-4185-ACB4-63702CB06ACE}"/>
    <cellStyle name="Normal 11 3 6 7 2 5 2" xfId="3244" xr:uid="{4870ED72-C08B-4651-928D-9FB723B04D50}"/>
    <cellStyle name="Normal 11 3 6 7 2 5 2 2" xfId="23743" xr:uid="{BB1D73B1-58BC-4EDC-BB96-C9048B040528}"/>
    <cellStyle name="Normal 11 3 6 7 2 5 2 3" xfId="44755" xr:uid="{264915F7-1331-4B9E-A52F-B6FD4B66CC4B}"/>
    <cellStyle name="Normal 11 3 6 7 2 5 3" xfId="23742" xr:uid="{502F58B8-047A-4184-9775-B97540934BFF}"/>
    <cellStyle name="Normal 11 3 6 7 2 5 4" xfId="44754" xr:uid="{8B5CAF24-5D03-4C57-8F86-628D6EBC2A06}"/>
    <cellStyle name="Normal 11 3 6 7 2 6" xfId="3245" xr:uid="{9257FC82-C7AD-41CD-812E-E7A695CDBBB4}"/>
    <cellStyle name="Normal 11 3 6 7 2 6 2" xfId="23744" xr:uid="{FD37C904-2F2A-4DCC-A81C-3A60F8736925}"/>
    <cellStyle name="Normal 11 3 6 7 2 6 3" xfId="44756" xr:uid="{13D2B51F-52D4-4722-9526-419AB667E372}"/>
    <cellStyle name="Normal 11 3 6 7 2 7" xfId="23721" xr:uid="{AACAB1BF-6BD9-4168-970B-F9B5D10C17CF}"/>
    <cellStyle name="Normal 11 3 6 7 2 8" xfId="44733" xr:uid="{258D42EE-211E-4408-A9D6-436785936520}"/>
    <cellStyle name="Normal 11 3 6 7 3" xfId="3246" xr:uid="{196F60B7-5777-465C-A4CE-86ACFA703066}"/>
    <cellStyle name="Normal 11 3 6 7 3 2" xfId="3247" xr:uid="{14C56F50-A885-413D-92B6-AD632EF94428}"/>
    <cellStyle name="Normal 11 3 6 7 3 2 2" xfId="3248" xr:uid="{CA2995B7-8858-4959-BDCE-755E0BB81D52}"/>
    <cellStyle name="Normal 11 3 6 7 3 2 2 2" xfId="3249" xr:uid="{CAD48C2B-5DAF-4390-A144-1CFE7E0E31DB}"/>
    <cellStyle name="Normal 11 3 6 7 3 2 2 2 2" xfId="23748" xr:uid="{AA5023C4-19ED-4020-9F3D-40DE1E7C3442}"/>
    <cellStyle name="Normal 11 3 6 7 3 2 2 2 3" xfId="44760" xr:uid="{7DC9A566-0970-48AB-AA25-E9B363EF51C6}"/>
    <cellStyle name="Normal 11 3 6 7 3 2 2 3" xfId="23747" xr:uid="{B4627BB1-A652-4517-9555-F1801F008944}"/>
    <cellStyle name="Normal 11 3 6 7 3 2 2 4" xfId="44759" xr:uid="{4A65193C-13C0-4EF3-9AEE-361FAFB4A148}"/>
    <cellStyle name="Normal 11 3 6 7 3 2 3" xfId="3250" xr:uid="{19FA86CC-9899-451E-9AF2-9BC31FFCC98E}"/>
    <cellStyle name="Normal 11 3 6 7 3 2 3 2" xfId="23749" xr:uid="{D9124DA9-B331-4B08-96C1-A19EABA61C54}"/>
    <cellStyle name="Normal 11 3 6 7 3 2 3 3" xfId="44761" xr:uid="{DAC342BC-A7F4-4520-9FF0-4A73F96C8EEF}"/>
    <cellStyle name="Normal 11 3 6 7 3 2 4" xfId="23746" xr:uid="{B5C5C60C-8798-4183-96EC-521C5372F71F}"/>
    <cellStyle name="Normal 11 3 6 7 3 2 5" xfId="44758" xr:uid="{6E8C16A5-FDE4-4C6E-849C-553388EAD703}"/>
    <cellStyle name="Normal 11 3 6 7 3 3" xfId="3251" xr:uid="{C7A5437F-1FFB-4FB8-8401-DDEE0009EAD4}"/>
    <cellStyle name="Normal 11 3 6 7 3 3 2" xfId="3252" xr:uid="{CF61CCA1-59CF-49D1-A6AF-510E736D8446}"/>
    <cellStyle name="Normal 11 3 6 7 3 3 2 2" xfId="3253" xr:uid="{07E6D981-BF0F-4ACB-9A69-C15EEF955799}"/>
    <cellStyle name="Normal 11 3 6 7 3 3 2 2 2" xfId="23752" xr:uid="{082DB7D8-9FA5-4B51-B605-687464A82FAD}"/>
    <cellStyle name="Normal 11 3 6 7 3 3 2 2 3" xfId="44764" xr:uid="{C0FDCD3B-7242-4356-9F20-5DE11735B01B}"/>
    <cellStyle name="Normal 11 3 6 7 3 3 2 3" xfId="23751" xr:uid="{C5A0028F-660C-412F-A166-1CB5F117AED1}"/>
    <cellStyle name="Normal 11 3 6 7 3 3 2 4" xfId="44763" xr:uid="{395E7A28-62C0-47FD-82A5-065917E320A4}"/>
    <cellStyle name="Normal 11 3 6 7 3 3 3" xfId="3254" xr:uid="{86E4BA0D-0EB9-482D-A343-55F13D4ED4DA}"/>
    <cellStyle name="Normal 11 3 6 7 3 3 3 2" xfId="23753" xr:uid="{C291E772-8C24-4783-88C8-2D8B63CF1EEE}"/>
    <cellStyle name="Normal 11 3 6 7 3 3 3 3" xfId="44765" xr:uid="{7CDE6D85-F2C3-484A-A02C-DABE40D80846}"/>
    <cellStyle name="Normal 11 3 6 7 3 3 4" xfId="23750" xr:uid="{7F37C540-7B4F-46E8-BCDF-14BBC458ADED}"/>
    <cellStyle name="Normal 11 3 6 7 3 3 5" xfId="44762" xr:uid="{988EB242-2420-4821-B86C-11E39484B6A1}"/>
    <cellStyle name="Normal 11 3 6 7 3 4" xfId="3255" xr:uid="{79A34DDD-1131-4B9C-8403-640E280E6F39}"/>
    <cellStyle name="Normal 11 3 6 7 3 4 2" xfId="3256" xr:uid="{8D527C0F-D9FC-441A-94FE-774B97C0186F}"/>
    <cellStyle name="Normal 11 3 6 7 3 4 2 2" xfId="23755" xr:uid="{5C09AC8E-119B-45A0-8D0C-58F1BD71E409}"/>
    <cellStyle name="Normal 11 3 6 7 3 4 2 3" xfId="44767" xr:uid="{11310FBD-AB68-4FBE-9C6B-6C4D2AF2CA49}"/>
    <cellStyle name="Normal 11 3 6 7 3 4 3" xfId="23754" xr:uid="{7E3764CF-41F9-46BC-994E-8895B4D3F9ED}"/>
    <cellStyle name="Normal 11 3 6 7 3 4 4" xfId="44766" xr:uid="{88700CD4-5244-4CD9-B834-8C7C03791A63}"/>
    <cellStyle name="Normal 11 3 6 7 3 5" xfId="3257" xr:uid="{DB18C760-B3CB-4A54-89F0-D520873771AB}"/>
    <cellStyle name="Normal 11 3 6 7 3 5 2" xfId="23756" xr:uid="{B7C38DE5-42A8-4D6F-826B-7059D60D3EC2}"/>
    <cellStyle name="Normal 11 3 6 7 3 5 3" xfId="44768" xr:uid="{93780242-512E-4DC6-B69F-38826901DB39}"/>
    <cellStyle name="Normal 11 3 6 7 3 6" xfId="23745" xr:uid="{1137DC9A-FD8F-4FB7-947C-73F2E971AAD6}"/>
    <cellStyle name="Normal 11 3 6 7 3 7" xfId="44757" xr:uid="{F324256C-6781-4E3D-9E73-A3815ABD5039}"/>
    <cellStyle name="Normal 11 3 6 7 4" xfId="3258" xr:uid="{6E502B60-109E-4565-A5D8-392091FEBD69}"/>
    <cellStyle name="Normal 11 3 6 7 4 2" xfId="3259" xr:uid="{509154F0-58A5-46FC-AAD2-716DA6F3C84F}"/>
    <cellStyle name="Normal 11 3 6 7 4 2 2" xfId="3260" xr:uid="{7E4BA79A-34AB-4D86-9BD4-BF5CBF64D599}"/>
    <cellStyle name="Normal 11 3 6 7 4 2 2 2" xfId="23759" xr:uid="{F5A840F9-7D1B-4435-AB9E-57F1C9ADB75A}"/>
    <cellStyle name="Normal 11 3 6 7 4 2 2 3" xfId="44771" xr:uid="{736BF025-681E-49F1-9CF9-3AB66FBDBF52}"/>
    <cellStyle name="Normal 11 3 6 7 4 2 3" xfId="23758" xr:uid="{A3BB97C4-DFCA-415F-90D0-E915D68E1432}"/>
    <cellStyle name="Normal 11 3 6 7 4 2 4" xfId="44770" xr:uid="{98D39B2E-435A-4ACC-BF63-12C5FED35FE5}"/>
    <cellStyle name="Normal 11 3 6 7 4 3" xfId="3261" xr:uid="{D91900B3-DB7C-4574-8A3E-E9AE8B767490}"/>
    <cellStyle name="Normal 11 3 6 7 4 3 2" xfId="23760" xr:uid="{521F693F-9099-400E-BF0C-385350B55D30}"/>
    <cellStyle name="Normal 11 3 6 7 4 3 3" xfId="44772" xr:uid="{8C1FC948-7E6E-49AC-89BF-B282CD080819}"/>
    <cellStyle name="Normal 11 3 6 7 4 4" xfId="23757" xr:uid="{ABF9789D-B4B2-4C6D-80F2-C7B967AE5D88}"/>
    <cellStyle name="Normal 11 3 6 7 4 5" xfId="44769" xr:uid="{1AC5BAC6-EAB7-426A-828A-5706B756BAA7}"/>
    <cellStyle name="Normal 11 3 6 7 5" xfId="3262" xr:uid="{D81C7FC5-0904-453C-BB67-AD377AA1AAB3}"/>
    <cellStyle name="Normal 11 3 6 7 5 2" xfId="3263" xr:uid="{1D4ABFDC-4B6B-44D9-8AE8-6C69A0690474}"/>
    <cellStyle name="Normal 11 3 6 7 5 2 2" xfId="3264" xr:uid="{90E500FB-56EF-4097-A78B-29AF3E03E98D}"/>
    <cellStyle name="Normal 11 3 6 7 5 2 2 2" xfId="23763" xr:uid="{E036727A-0586-45CA-93D8-5F91BBAB1E0B}"/>
    <cellStyle name="Normal 11 3 6 7 5 2 2 3" xfId="44775" xr:uid="{7C06CC7E-BB20-45C7-B8A4-606B8977157E}"/>
    <cellStyle name="Normal 11 3 6 7 5 2 3" xfId="23762" xr:uid="{D5C95EDA-9467-4673-BDFF-1ABC78275FCB}"/>
    <cellStyle name="Normal 11 3 6 7 5 2 4" xfId="44774" xr:uid="{FF09676A-10CB-4E2D-AFD0-CBE06D755851}"/>
    <cellStyle name="Normal 11 3 6 7 5 3" xfId="3265" xr:uid="{920DCAD5-390F-4987-8498-CCAA38456F66}"/>
    <cellStyle name="Normal 11 3 6 7 5 3 2" xfId="23764" xr:uid="{F639DDF9-DDF3-49D6-B031-B02741DCB9B3}"/>
    <cellStyle name="Normal 11 3 6 7 5 3 3" xfId="44776" xr:uid="{44AE7524-530A-45CA-AADB-6FCDCA646783}"/>
    <cellStyle name="Normal 11 3 6 7 5 4" xfId="23761" xr:uid="{A13A5913-345D-4274-9A45-306754C025CF}"/>
    <cellStyle name="Normal 11 3 6 7 5 5" xfId="44773" xr:uid="{B36B954A-B3BA-4123-B0DF-2DE802E30231}"/>
    <cellStyle name="Normal 11 3 6 7 6" xfId="3266" xr:uid="{AD3B0045-5731-4E06-9293-EE066630F419}"/>
    <cellStyle name="Normal 11 3 6 7 6 2" xfId="3267" xr:uid="{75E2BBB5-7C2D-4F7A-8E3B-89ABA1333E0D}"/>
    <cellStyle name="Normal 11 3 6 7 6 2 2" xfId="23766" xr:uid="{B2248E5B-35D3-4B45-91D0-695A51945BE8}"/>
    <cellStyle name="Normal 11 3 6 7 6 2 3" xfId="44778" xr:uid="{48789ABB-0000-4575-ACE5-BDDFAAD02960}"/>
    <cellStyle name="Normal 11 3 6 7 6 3" xfId="23765" xr:uid="{7BDE337F-B018-48B5-A887-2B9ACC116268}"/>
    <cellStyle name="Normal 11 3 6 7 6 4" xfId="44777" xr:uid="{08C39B31-99B5-4467-BF26-087D01D84406}"/>
    <cellStyle name="Normal 11 3 6 7 7" xfId="3268" xr:uid="{2CCA5252-CA52-4ABE-BD88-4645592372D0}"/>
    <cellStyle name="Normal 11 3 6 7 7 2" xfId="23767" xr:uid="{367B2544-5B77-4311-A149-2AFFC58F2167}"/>
    <cellStyle name="Normal 11 3 6 7 7 3" xfId="44779" xr:uid="{33F9A50E-88FA-4E51-A1F5-5647637D6FCB}"/>
    <cellStyle name="Normal 11 3 6 7 8" xfId="23720" xr:uid="{3A06309F-5E40-4A14-9B35-08F7F463224D}"/>
    <cellStyle name="Normal 11 3 6 7 9" xfId="44732" xr:uid="{436CFAC6-EA5D-4E49-9ACD-25425444F4E7}"/>
    <cellStyle name="Normal 11 3 6 8" xfId="3269" xr:uid="{E83FB61C-B70C-4617-8163-106E3E6BC652}"/>
    <cellStyle name="Normal 11 3 6 8 2" xfId="3270" xr:uid="{EC125261-6139-4F3A-BFF0-F28572D7C207}"/>
    <cellStyle name="Normal 11 3 6 8 2 2" xfId="3271" xr:uid="{166148BF-87F8-4484-BA9D-9CCBCB90291F}"/>
    <cellStyle name="Normal 11 3 6 8 2 2 2" xfId="3272" xr:uid="{FDFC6EA6-4E2B-47A2-9EF2-B7FF882BF452}"/>
    <cellStyle name="Normal 11 3 6 8 2 2 2 2" xfId="3273" xr:uid="{C0F86952-1BB0-4DAA-9298-9416E1DA8BD2}"/>
    <cellStyle name="Normal 11 3 6 8 2 2 2 2 2" xfId="23772" xr:uid="{66102902-7596-4986-B36F-B1DE981D34B0}"/>
    <cellStyle name="Normal 11 3 6 8 2 2 2 2 3" xfId="44784" xr:uid="{A77F4B93-404D-4F1A-999C-483D87322349}"/>
    <cellStyle name="Normal 11 3 6 8 2 2 2 3" xfId="23771" xr:uid="{5157A2F0-5795-4A53-AACB-EC955F16B788}"/>
    <cellStyle name="Normal 11 3 6 8 2 2 2 4" xfId="44783" xr:uid="{43992F3C-7744-46B4-9090-8D320F5FA10A}"/>
    <cellStyle name="Normal 11 3 6 8 2 2 3" xfId="3274" xr:uid="{12EC4D6E-E2C8-4843-BC50-020EE64A2376}"/>
    <cellStyle name="Normal 11 3 6 8 2 2 3 2" xfId="23773" xr:uid="{A6D433BA-0083-4A02-8F11-12EC23B018D2}"/>
    <cellStyle name="Normal 11 3 6 8 2 2 3 3" xfId="44785" xr:uid="{85C016CA-319D-440B-AE31-980594608CBD}"/>
    <cellStyle name="Normal 11 3 6 8 2 2 4" xfId="23770" xr:uid="{8F18FCBA-838A-461A-AE61-4DC21443A38F}"/>
    <cellStyle name="Normal 11 3 6 8 2 2 5" xfId="44782" xr:uid="{8695F39E-1788-4188-908C-9F6110D61432}"/>
    <cellStyle name="Normal 11 3 6 8 2 3" xfId="3275" xr:uid="{049F9164-3123-4A6A-A347-F315E11A6E1E}"/>
    <cellStyle name="Normal 11 3 6 8 2 3 2" xfId="3276" xr:uid="{A1ED32A1-0BCE-4241-B565-FDF75ECB834B}"/>
    <cellStyle name="Normal 11 3 6 8 2 3 2 2" xfId="3277" xr:uid="{BD6CB51A-C30A-411B-9BB0-5CD1D2D1E761}"/>
    <cellStyle name="Normal 11 3 6 8 2 3 2 2 2" xfId="23776" xr:uid="{B5FCE2FE-BD91-40F0-A6B2-4853DA70F5F1}"/>
    <cellStyle name="Normal 11 3 6 8 2 3 2 2 3" xfId="44788" xr:uid="{72A689B9-CBCE-4E7D-937A-678510E61048}"/>
    <cellStyle name="Normal 11 3 6 8 2 3 2 3" xfId="23775" xr:uid="{84EC7D6C-D4B4-4D85-A80B-D56B9C53B5F0}"/>
    <cellStyle name="Normal 11 3 6 8 2 3 2 4" xfId="44787" xr:uid="{EEAF2EA9-AD94-4567-BF81-5219436F1881}"/>
    <cellStyle name="Normal 11 3 6 8 2 3 3" xfId="3278" xr:uid="{6D50AC89-1701-439A-AF23-E6ED0418D82D}"/>
    <cellStyle name="Normal 11 3 6 8 2 3 3 2" xfId="23777" xr:uid="{5B373C83-000A-484F-8491-468A61CFD8BD}"/>
    <cellStyle name="Normal 11 3 6 8 2 3 3 3" xfId="44789" xr:uid="{C974C56C-F7E7-4509-A25C-980C6150ACAC}"/>
    <cellStyle name="Normal 11 3 6 8 2 3 4" xfId="23774" xr:uid="{96BC7AD2-98B9-4315-A265-6E5F263EE350}"/>
    <cellStyle name="Normal 11 3 6 8 2 3 5" xfId="44786" xr:uid="{4543AB60-E690-42FC-A7EB-CFDC048F5DCB}"/>
    <cellStyle name="Normal 11 3 6 8 2 4" xfId="3279" xr:uid="{B2F0E96F-781E-47F4-8B9D-EA785AED2762}"/>
    <cellStyle name="Normal 11 3 6 8 2 4 2" xfId="3280" xr:uid="{AF5F6519-5C61-479A-8489-2CAF63817DBC}"/>
    <cellStyle name="Normal 11 3 6 8 2 4 2 2" xfId="23779" xr:uid="{7EBBFB23-E7A5-462E-9491-8BD80F17710D}"/>
    <cellStyle name="Normal 11 3 6 8 2 4 2 3" xfId="44791" xr:uid="{755E5A5D-08E1-4643-BA1C-41F2F4BF44C9}"/>
    <cellStyle name="Normal 11 3 6 8 2 4 3" xfId="23778" xr:uid="{4AD701D7-137C-4DED-B8F2-0A78D3E709A9}"/>
    <cellStyle name="Normal 11 3 6 8 2 4 4" xfId="44790" xr:uid="{32509336-1EB1-4BC0-AE3B-AACD04066F2B}"/>
    <cellStyle name="Normal 11 3 6 8 2 5" xfId="3281" xr:uid="{AAA55847-AC56-4816-8292-A10850A739E0}"/>
    <cellStyle name="Normal 11 3 6 8 2 5 2" xfId="23780" xr:uid="{1A6DAF9E-4049-45B5-92EE-C45ABF0A75DA}"/>
    <cellStyle name="Normal 11 3 6 8 2 5 3" xfId="44792" xr:uid="{AEC167E5-1274-4D08-8F42-46F7B002640C}"/>
    <cellStyle name="Normal 11 3 6 8 2 6" xfId="23769" xr:uid="{B0BA9654-FC90-465D-9D84-E08D54943D0D}"/>
    <cellStyle name="Normal 11 3 6 8 2 7" xfId="44781" xr:uid="{77002EB9-0CE4-461E-9F31-DC6DE9114F46}"/>
    <cellStyle name="Normal 11 3 6 8 3" xfId="3282" xr:uid="{B3DEFADC-6C38-4832-87D1-C69B8E4E305B}"/>
    <cellStyle name="Normal 11 3 6 8 3 2" xfId="3283" xr:uid="{A65DFE3F-128D-4318-8E6F-6A5A4FDD7BF0}"/>
    <cellStyle name="Normal 11 3 6 8 3 2 2" xfId="3284" xr:uid="{57F98B00-B5D9-4BDF-9426-894BC7A10922}"/>
    <cellStyle name="Normal 11 3 6 8 3 2 2 2" xfId="23783" xr:uid="{2C470DD2-8C56-4423-9A59-774157932F34}"/>
    <cellStyle name="Normal 11 3 6 8 3 2 2 3" xfId="44795" xr:uid="{E7A8FDEF-2478-4194-8259-92A4E3A41C12}"/>
    <cellStyle name="Normal 11 3 6 8 3 2 3" xfId="23782" xr:uid="{73207584-4450-4C3B-9B93-66F5AEB1C787}"/>
    <cellStyle name="Normal 11 3 6 8 3 2 4" xfId="44794" xr:uid="{D0382624-4D5D-4B33-BDC0-A57A99D6C58D}"/>
    <cellStyle name="Normal 11 3 6 8 3 3" xfId="3285" xr:uid="{0094D2C2-F9F8-4F15-AC5C-66740F54AF0D}"/>
    <cellStyle name="Normal 11 3 6 8 3 3 2" xfId="23784" xr:uid="{A3107761-34F8-4178-8A2A-86182EB870CC}"/>
    <cellStyle name="Normal 11 3 6 8 3 3 3" xfId="44796" xr:uid="{9DD2F9DF-3804-4D7E-9A67-A72285077E5C}"/>
    <cellStyle name="Normal 11 3 6 8 3 4" xfId="23781" xr:uid="{E96CD248-B5F7-435E-8BD3-8FA27B110419}"/>
    <cellStyle name="Normal 11 3 6 8 3 5" xfId="44793" xr:uid="{780AB37C-2DA5-4BB0-810F-C63A1566515D}"/>
    <cellStyle name="Normal 11 3 6 8 4" xfId="3286" xr:uid="{792CD333-4BC8-4670-AB43-520D65B54AAB}"/>
    <cellStyle name="Normal 11 3 6 8 4 2" xfId="3287" xr:uid="{250662CD-A9F1-44DC-8535-F68D17F62886}"/>
    <cellStyle name="Normal 11 3 6 8 4 2 2" xfId="3288" xr:uid="{D446C3DE-8D45-4133-9C06-EBD99CDA13D4}"/>
    <cellStyle name="Normal 11 3 6 8 4 2 2 2" xfId="23787" xr:uid="{85937545-0D4C-4484-B8FE-F265D3355AA4}"/>
    <cellStyle name="Normal 11 3 6 8 4 2 2 3" xfId="44799" xr:uid="{0D9471FA-2C60-4902-99CF-6FF8BA5BECBC}"/>
    <cellStyle name="Normal 11 3 6 8 4 2 3" xfId="23786" xr:uid="{E7C46861-C622-4BB4-8BBD-F1B2EB3286BA}"/>
    <cellStyle name="Normal 11 3 6 8 4 2 4" xfId="44798" xr:uid="{8CFEB973-E798-4B11-AB2E-242594FD8FF6}"/>
    <cellStyle name="Normal 11 3 6 8 4 3" xfId="3289" xr:uid="{759E2B26-5085-4640-B045-BEAFA3722F7E}"/>
    <cellStyle name="Normal 11 3 6 8 4 3 2" xfId="23788" xr:uid="{D6D49ABB-0182-447A-B484-25482AA368F1}"/>
    <cellStyle name="Normal 11 3 6 8 4 3 3" xfId="44800" xr:uid="{37FF9940-4992-4125-A6D0-56D3E5DA9C66}"/>
    <cellStyle name="Normal 11 3 6 8 4 4" xfId="23785" xr:uid="{C5FA10D3-BED9-4585-921D-09653ECF3DDE}"/>
    <cellStyle name="Normal 11 3 6 8 4 5" xfId="44797" xr:uid="{8D01C520-CA65-42CE-905C-E8C6A1A80983}"/>
    <cellStyle name="Normal 11 3 6 8 5" xfId="3290" xr:uid="{147AFF8A-F422-4C27-AB77-0E10F85894E8}"/>
    <cellStyle name="Normal 11 3 6 8 5 2" xfId="3291" xr:uid="{0F3609C8-BFF0-4779-B53E-A117D8BA8510}"/>
    <cellStyle name="Normal 11 3 6 8 5 2 2" xfId="23790" xr:uid="{078E8DA4-BED6-4FC5-BC35-5E0332FCF3C8}"/>
    <cellStyle name="Normal 11 3 6 8 5 2 3" xfId="44802" xr:uid="{780D686F-EBD7-4983-9C36-808B858C329E}"/>
    <cellStyle name="Normal 11 3 6 8 5 3" xfId="23789" xr:uid="{9CE8C979-885C-47C2-8B78-258D4447FFEF}"/>
    <cellStyle name="Normal 11 3 6 8 5 4" xfId="44801" xr:uid="{FE50F591-63FF-461D-9314-44893447EDCC}"/>
    <cellStyle name="Normal 11 3 6 8 6" xfId="3292" xr:uid="{1CE5DE3D-1B5B-47FE-ADFB-180925D25287}"/>
    <cellStyle name="Normal 11 3 6 8 6 2" xfId="23791" xr:uid="{0D39DA3B-2662-448E-8304-00A7EB6DD9F8}"/>
    <cellStyle name="Normal 11 3 6 8 6 3" xfId="44803" xr:uid="{98D1C5C1-41BC-483B-AC58-F26CF17B6944}"/>
    <cellStyle name="Normal 11 3 6 8 7" xfId="23768" xr:uid="{5F70A003-A192-4CE1-A470-B0E7A7B1D4C2}"/>
    <cellStyle name="Normal 11 3 6 8 8" xfId="44780" xr:uid="{2FB16385-2365-45C8-AAE7-0235D509A290}"/>
    <cellStyle name="Normal 11 3 6 9" xfId="3293" xr:uid="{9D1CC67C-E024-4FD2-9A77-43FB92BD118D}"/>
    <cellStyle name="Normal 11 3 6 9 2" xfId="3294" xr:uid="{76C60D22-02B2-42CC-8333-C48A302F8CA3}"/>
    <cellStyle name="Normal 11 3 6 9 2 2" xfId="3295" xr:uid="{B7D11C4C-EA7D-4FC1-AB40-1FA6F8E7B6F5}"/>
    <cellStyle name="Normal 11 3 6 9 2 2 2" xfId="3296" xr:uid="{E15FD594-7ECF-4A40-B869-25955C05876B}"/>
    <cellStyle name="Normal 11 3 6 9 2 2 2 2" xfId="23795" xr:uid="{FD59CF46-D46A-41E5-995F-2426107F72DE}"/>
    <cellStyle name="Normal 11 3 6 9 2 2 2 3" xfId="44807" xr:uid="{3F41D90A-D190-4A81-B514-5860C4257D11}"/>
    <cellStyle name="Normal 11 3 6 9 2 2 3" xfId="23794" xr:uid="{D74177D6-0380-4194-B83F-D4D70EB6CC2C}"/>
    <cellStyle name="Normal 11 3 6 9 2 2 4" xfId="44806" xr:uid="{2671440B-6BA8-42D7-9E91-287AFE0714A7}"/>
    <cellStyle name="Normal 11 3 6 9 2 3" xfId="3297" xr:uid="{56223535-0F8C-4067-B638-1E471843A5CF}"/>
    <cellStyle name="Normal 11 3 6 9 2 3 2" xfId="23796" xr:uid="{AF60FD30-AB2E-4B9E-8B12-642DAFAA4CE0}"/>
    <cellStyle name="Normal 11 3 6 9 2 3 3" xfId="44808" xr:uid="{45EE97D8-F1D1-4B58-A42C-01A3CA8ED65B}"/>
    <cellStyle name="Normal 11 3 6 9 2 4" xfId="23793" xr:uid="{BA5451EB-C762-474C-AE15-E31CE71FF4A6}"/>
    <cellStyle name="Normal 11 3 6 9 2 5" xfId="44805" xr:uid="{EF62496C-F7FE-4D18-8825-60DE29E6E638}"/>
    <cellStyle name="Normal 11 3 6 9 3" xfId="3298" xr:uid="{0157A006-A6B1-45E9-AE1B-D9E60676B50A}"/>
    <cellStyle name="Normal 11 3 6 9 3 2" xfId="3299" xr:uid="{8A9E83E6-12A2-4DE8-ABB3-5E8CB65CDBC4}"/>
    <cellStyle name="Normal 11 3 6 9 3 2 2" xfId="3300" xr:uid="{B7A30008-2118-4B5D-9101-CE372B9FF8C0}"/>
    <cellStyle name="Normal 11 3 6 9 3 2 2 2" xfId="23799" xr:uid="{D001842C-5CE0-4A44-964A-AC8A87717D76}"/>
    <cellStyle name="Normal 11 3 6 9 3 2 2 3" xfId="44811" xr:uid="{B355392D-3C5E-4C73-83D0-FFD7C5966C64}"/>
    <cellStyle name="Normal 11 3 6 9 3 2 3" xfId="23798" xr:uid="{E74337A0-68D4-4A67-A426-A29DADCD67BB}"/>
    <cellStyle name="Normal 11 3 6 9 3 2 4" xfId="44810" xr:uid="{0F287504-810B-49A7-B8F1-D2B6C7A0AB30}"/>
    <cellStyle name="Normal 11 3 6 9 3 3" xfId="3301" xr:uid="{640A81C5-FAEE-4EA1-9311-F7345694CC37}"/>
    <cellStyle name="Normal 11 3 6 9 3 3 2" xfId="23800" xr:uid="{2D8D76C2-743A-46D1-A9DA-C0FE43E7A2AB}"/>
    <cellStyle name="Normal 11 3 6 9 3 3 3" xfId="44812" xr:uid="{A16733EA-36FC-4837-BFBD-21E12E230EAC}"/>
    <cellStyle name="Normal 11 3 6 9 3 4" xfId="23797" xr:uid="{DFE506C2-C7B8-498F-8F08-592EA84826C3}"/>
    <cellStyle name="Normal 11 3 6 9 3 5" xfId="44809" xr:uid="{4096BBDF-83E5-45B9-86DE-229546BD67A1}"/>
    <cellStyle name="Normal 11 3 6 9 4" xfId="3302" xr:uid="{1F4AF05F-4E44-4C1B-937C-57A7AD09E6F6}"/>
    <cellStyle name="Normal 11 3 6 9 4 2" xfId="3303" xr:uid="{C5F3FBC1-6E4F-4B55-BC40-7B1706EE9603}"/>
    <cellStyle name="Normal 11 3 6 9 4 2 2" xfId="23802" xr:uid="{109F0736-F634-41C7-93D1-605AA5206590}"/>
    <cellStyle name="Normal 11 3 6 9 4 2 3" xfId="44814" xr:uid="{D8D74C7C-93D4-4EE1-AEA7-52B45FC9FDB6}"/>
    <cellStyle name="Normal 11 3 6 9 4 3" xfId="23801" xr:uid="{7723485D-329E-4394-BC5E-C6540CD91F4C}"/>
    <cellStyle name="Normal 11 3 6 9 4 4" xfId="44813" xr:uid="{082AB09A-6696-4480-BC1A-96B590B81E35}"/>
    <cellStyle name="Normal 11 3 6 9 5" xfId="3304" xr:uid="{9386C0D8-C4BB-4FAE-B154-78AEB9941FBF}"/>
    <cellStyle name="Normal 11 3 6 9 5 2" xfId="23803" xr:uid="{70A1E94D-AA74-42C8-BB95-9EFBFF4809CE}"/>
    <cellStyle name="Normal 11 3 6 9 5 3" xfId="44815" xr:uid="{B8011F38-8A93-43D3-8C4D-B1BCF43AA710}"/>
    <cellStyle name="Normal 11 3 6 9 6" xfId="23792" xr:uid="{4DD1CF2F-48DC-4A16-B894-EB3CE45B8DA9}"/>
    <cellStyle name="Normal 11 3 6 9 7" xfId="44804" xr:uid="{6F2A64AE-24AF-4EE0-AEC9-35C27C623310}"/>
    <cellStyle name="Normal 11 3 7" xfId="3305" xr:uid="{0A02027E-236B-4B8C-BE50-B42BCEBD64C1}"/>
    <cellStyle name="Normal 11 3 7 10" xfId="3306" xr:uid="{C262B1FB-973F-468B-892E-84FCD02FB68F}"/>
    <cellStyle name="Normal 11 3 7 10 2" xfId="3307" xr:uid="{4EB79F3A-3117-4644-B2E5-6A2356063A9E}"/>
    <cellStyle name="Normal 11 3 7 10 2 2" xfId="23806" xr:uid="{13D0D313-98A6-42E7-A487-A9085440911F}"/>
    <cellStyle name="Normal 11 3 7 10 2 3" xfId="44818" xr:uid="{0D704ED8-BBAB-43C7-8C8F-DBDE75849292}"/>
    <cellStyle name="Normal 11 3 7 10 3" xfId="23805" xr:uid="{6DA13F00-EFAD-4356-86CE-2607071FFAFA}"/>
    <cellStyle name="Normal 11 3 7 10 4" xfId="44817" xr:uid="{88DF2B6B-BA65-40BB-A082-891897C4B7B4}"/>
    <cellStyle name="Normal 11 3 7 11" xfId="3308" xr:uid="{EFC6637A-089B-4A22-B23F-BC8D6958C91F}"/>
    <cellStyle name="Normal 11 3 7 11 2" xfId="23807" xr:uid="{D3446FD4-25F3-43A9-A173-E8A0FBCD6CD5}"/>
    <cellStyle name="Normal 11 3 7 11 3" xfId="44819" xr:uid="{66819C9F-4C6E-4283-9233-B23661A7A2C7}"/>
    <cellStyle name="Normal 11 3 7 12" xfId="23804" xr:uid="{44DD352E-460B-4ACE-AC7D-3D1E58056324}"/>
    <cellStyle name="Normal 11 3 7 13" xfId="44816" xr:uid="{805FB752-43D4-47A0-BE65-B2B89E15A883}"/>
    <cellStyle name="Normal 11 3 7 2" xfId="3309" xr:uid="{51699F30-0F4E-4E6D-81E2-CBD6CBC02F53}"/>
    <cellStyle name="Normal 11 3 7 2 10" xfId="23808" xr:uid="{41481FF3-6270-4DE1-818A-0E9DDA9E9A9F}"/>
    <cellStyle name="Normal 11 3 7 2 11" xfId="44820" xr:uid="{174FAFAD-E1C2-47D7-9DFB-20A6FB1906BB}"/>
    <cellStyle name="Normal 11 3 7 2 2" xfId="3310" xr:uid="{F27DF9E6-8ED4-48CC-882E-49EE755D4263}"/>
    <cellStyle name="Normal 11 3 7 2 2 2" xfId="3311" xr:uid="{9DFDA53E-B5C4-450E-B625-D0EC8224961B}"/>
    <cellStyle name="Normal 11 3 7 2 2 2 2" xfId="3312" xr:uid="{3B947DA2-1B31-4995-B2A9-C2BBC5739365}"/>
    <cellStyle name="Normal 11 3 7 2 2 2 2 2" xfId="3313" xr:uid="{206C1F9F-617A-4E32-B967-F7B564114D51}"/>
    <cellStyle name="Normal 11 3 7 2 2 2 2 2 2" xfId="3314" xr:uid="{A08C3BB7-CB2A-4A0A-9375-21553544363C}"/>
    <cellStyle name="Normal 11 3 7 2 2 2 2 2 2 2" xfId="3315" xr:uid="{81A46642-DF20-44C7-88ED-B11CCAA1CBF1}"/>
    <cellStyle name="Normal 11 3 7 2 2 2 2 2 2 2 2" xfId="23814" xr:uid="{14862D44-D774-4A7B-A479-74B358DD0B92}"/>
    <cellStyle name="Normal 11 3 7 2 2 2 2 2 2 2 3" xfId="44826" xr:uid="{DFFFB861-3871-41A9-B321-0ACC558E03D4}"/>
    <cellStyle name="Normal 11 3 7 2 2 2 2 2 2 3" xfId="23813" xr:uid="{3E55C1A8-E1A4-4CAE-86E4-05D8ADC68031}"/>
    <cellStyle name="Normal 11 3 7 2 2 2 2 2 2 4" xfId="44825" xr:uid="{06FD5DAE-4A93-4F27-8678-3BED9B38CA1D}"/>
    <cellStyle name="Normal 11 3 7 2 2 2 2 2 3" xfId="3316" xr:uid="{421855E4-0DA1-4A33-926B-06EECB81831D}"/>
    <cellStyle name="Normal 11 3 7 2 2 2 2 2 3 2" xfId="23815" xr:uid="{903B6E6E-183A-44C9-9BCE-5CB445057A5A}"/>
    <cellStyle name="Normal 11 3 7 2 2 2 2 2 3 3" xfId="44827" xr:uid="{3623C9A2-9BDF-4E3E-86A0-0E64CC9D0C29}"/>
    <cellStyle name="Normal 11 3 7 2 2 2 2 2 4" xfId="23812" xr:uid="{AD4CDC32-E61E-486D-979A-A76DC8289BB2}"/>
    <cellStyle name="Normal 11 3 7 2 2 2 2 2 5" xfId="44824" xr:uid="{8AE9D523-8430-43E0-8B2F-05B84623837E}"/>
    <cellStyle name="Normal 11 3 7 2 2 2 2 3" xfId="3317" xr:uid="{CD8ACD14-1DFB-463D-883C-66B21BFAB19B}"/>
    <cellStyle name="Normal 11 3 7 2 2 2 2 3 2" xfId="3318" xr:uid="{F5112A79-7DAE-4AD9-B342-B78AC2EA516E}"/>
    <cellStyle name="Normal 11 3 7 2 2 2 2 3 2 2" xfId="3319" xr:uid="{9E165A16-5240-4A5A-B919-0C3BAC5D60A2}"/>
    <cellStyle name="Normal 11 3 7 2 2 2 2 3 2 2 2" xfId="23818" xr:uid="{BDA3B7DE-26D3-4C0B-897F-EDC7FBF6CF3A}"/>
    <cellStyle name="Normal 11 3 7 2 2 2 2 3 2 2 3" xfId="44830" xr:uid="{833725BE-51BA-4EE9-BE37-F2AB8AF5643E}"/>
    <cellStyle name="Normal 11 3 7 2 2 2 2 3 2 3" xfId="23817" xr:uid="{77489F00-9B15-43D3-A07E-1D8731EEAEF5}"/>
    <cellStyle name="Normal 11 3 7 2 2 2 2 3 2 4" xfId="44829" xr:uid="{5B587E7E-0764-4170-A06D-A880A36A5424}"/>
    <cellStyle name="Normal 11 3 7 2 2 2 2 3 3" xfId="3320" xr:uid="{F578CC0F-B38A-44C1-B5D5-AF958CB339FC}"/>
    <cellStyle name="Normal 11 3 7 2 2 2 2 3 3 2" xfId="23819" xr:uid="{2FA3B8F4-507F-4480-8BF6-4E2AD030DC56}"/>
    <cellStyle name="Normal 11 3 7 2 2 2 2 3 3 3" xfId="44831" xr:uid="{490E1751-E82F-4979-B5EF-907B8D80A52B}"/>
    <cellStyle name="Normal 11 3 7 2 2 2 2 3 4" xfId="23816" xr:uid="{666634E8-2DD7-4516-9939-ABE1CC88BF90}"/>
    <cellStyle name="Normal 11 3 7 2 2 2 2 3 5" xfId="44828" xr:uid="{61B8ED8E-A39D-4277-AE45-854D45821A04}"/>
    <cellStyle name="Normal 11 3 7 2 2 2 2 4" xfId="3321" xr:uid="{4834626D-74A6-453A-9FDC-76E6AA99E494}"/>
    <cellStyle name="Normal 11 3 7 2 2 2 2 4 2" xfId="3322" xr:uid="{FCE16A95-E92D-4574-9497-79E76EA610AD}"/>
    <cellStyle name="Normal 11 3 7 2 2 2 2 4 2 2" xfId="23821" xr:uid="{02A49711-1B3B-496F-A34D-AB045C8AB8A9}"/>
    <cellStyle name="Normal 11 3 7 2 2 2 2 4 2 3" xfId="44833" xr:uid="{41411711-D951-4502-A176-84B58C78F830}"/>
    <cellStyle name="Normal 11 3 7 2 2 2 2 4 3" xfId="23820" xr:uid="{E00156F8-8B63-43C9-B1D2-804D45FE5736}"/>
    <cellStyle name="Normal 11 3 7 2 2 2 2 4 4" xfId="44832" xr:uid="{3212734B-ACF7-4AA4-8AC9-5BA6256FC443}"/>
    <cellStyle name="Normal 11 3 7 2 2 2 2 5" xfId="3323" xr:uid="{95E22783-E9AF-4E05-80AF-FEEC8120B92D}"/>
    <cellStyle name="Normal 11 3 7 2 2 2 2 5 2" xfId="23822" xr:uid="{A368D48D-5F18-4B16-9096-8E901DFFC7E8}"/>
    <cellStyle name="Normal 11 3 7 2 2 2 2 5 3" xfId="44834" xr:uid="{86B40F67-7A61-4C8D-8ED4-39E04D286F1C}"/>
    <cellStyle name="Normal 11 3 7 2 2 2 2 6" xfId="23811" xr:uid="{2425CC66-5F11-42BD-BE38-67770CA7EC99}"/>
    <cellStyle name="Normal 11 3 7 2 2 2 2 7" xfId="44823" xr:uid="{38D31C83-8B8E-4587-B0D8-6FA52ABB30A6}"/>
    <cellStyle name="Normal 11 3 7 2 2 2 3" xfId="3324" xr:uid="{0E415614-C71D-49C4-B0FA-A3C0573830F3}"/>
    <cellStyle name="Normal 11 3 7 2 2 2 3 2" xfId="3325" xr:uid="{A749507F-363E-475A-801C-9DEEE4B9231E}"/>
    <cellStyle name="Normal 11 3 7 2 2 2 3 2 2" xfId="3326" xr:uid="{F25402AF-CF84-49CA-955C-1C08E4ED40F3}"/>
    <cellStyle name="Normal 11 3 7 2 2 2 3 2 2 2" xfId="23825" xr:uid="{548E053E-53A4-4ACB-8876-BA4E43563E73}"/>
    <cellStyle name="Normal 11 3 7 2 2 2 3 2 2 3" xfId="44837" xr:uid="{6EE2B9F2-A233-474F-A257-DDA2D8606B6E}"/>
    <cellStyle name="Normal 11 3 7 2 2 2 3 2 3" xfId="23824" xr:uid="{F66FE5FF-AD36-4B37-A72D-08044831511E}"/>
    <cellStyle name="Normal 11 3 7 2 2 2 3 2 4" xfId="44836" xr:uid="{C1971FDB-0A7B-41F5-819A-D481A7406642}"/>
    <cellStyle name="Normal 11 3 7 2 2 2 3 3" xfId="3327" xr:uid="{8662E1B0-3921-4DA0-A8BE-5732185DDF24}"/>
    <cellStyle name="Normal 11 3 7 2 2 2 3 3 2" xfId="23826" xr:uid="{3011947A-18C4-486E-92B4-3F92CB0EFDD3}"/>
    <cellStyle name="Normal 11 3 7 2 2 2 3 3 3" xfId="44838" xr:uid="{3962BBCB-5EFB-4F3F-B930-A4189A5AAAD3}"/>
    <cellStyle name="Normal 11 3 7 2 2 2 3 4" xfId="23823" xr:uid="{D3A27855-4DEA-49FD-B5F0-BAB008C3EDE9}"/>
    <cellStyle name="Normal 11 3 7 2 2 2 3 5" xfId="44835" xr:uid="{3A2C8FA7-98DA-45B5-B004-9F5874D0E209}"/>
    <cellStyle name="Normal 11 3 7 2 2 2 4" xfId="3328" xr:uid="{D5D5551F-8A3F-4DD3-A220-0DE5E2FB952D}"/>
    <cellStyle name="Normal 11 3 7 2 2 2 4 2" xfId="3329" xr:uid="{AB1CF87D-B055-40DE-91B6-D13445D77EB3}"/>
    <cellStyle name="Normal 11 3 7 2 2 2 4 2 2" xfId="3330" xr:uid="{91A52DA5-C739-4DFA-901B-DDA3E29752FA}"/>
    <cellStyle name="Normal 11 3 7 2 2 2 4 2 2 2" xfId="23829" xr:uid="{4705CBAE-BE17-4F46-8875-5520209B2EBD}"/>
    <cellStyle name="Normal 11 3 7 2 2 2 4 2 2 3" xfId="44841" xr:uid="{3F25B422-CC52-48AF-9192-0B1013C704F8}"/>
    <cellStyle name="Normal 11 3 7 2 2 2 4 2 3" xfId="23828" xr:uid="{7AAA9007-13F7-4A5B-94F1-FE3CFB87CB2C}"/>
    <cellStyle name="Normal 11 3 7 2 2 2 4 2 4" xfId="44840" xr:uid="{80617031-B7CF-46FC-9485-E32D65CAD5CD}"/>
    <cellStyle name="Normal 11 3 7 2 2 2 4 3" xfId="3331" xr:uid="{ED510031-A4AA-4B84-93C2-F989D7AD5DFC}"/>
    <cellStyle name="Normal 11 3 7 2 2 2 4 3 2" xfId="23830" xr:uid="{DFE9ABBD-9500-4CDA-A989-FB83DA5660E1}"/>
    <cellStyle name="Normal 11 3 7 2 2 2 4 3 3" xfId="44842" xr:uid="{3D65C972-4A70-40A1-9951-B5D200ED6358}"/>
    <cellStyle name="Normal 11 3 7 2 2 2 4 4" xfId="23827" xr:uid="{8438EB97-6139-4FF2-8DA2-55FCC3F7ACED}"/>
    <cellStyle name="Normal 11 3 7 2 2 2 4 5" xfId="44839" xr:uid="{8CA3034F-9A0B-48C6-8C1F-C5C8816F4E12}"/>
    <cellStyle name="Normal 11 3 7 2 2 2 5" xfId="3332" xr:uid="{23F1C681-9C36-49E6-87DA-A43E1D7806F8}"/>
    <cellStyle name="Normal 11 3 7 2 2 2 5 2" xfId="3333" xr:uid="{C11C4733-A28B-4FA7-88A8-73E5B27AF6AC}"/>
    <cellStyle name="Normal 11 3 7 2 2 2 5 2 2" xfId="23832" xr:uid="{CF60870C-13B9-4352-A384-9B5F4698850F}"/>
    <cellStyle name="Normal 11 3 7 2 2 2 5 2 3" xfId="44844" xr:uid="{B93220DE-70EC-45C5-9683-11EC64882BFE}"/>
    <cellStyle name="Normal 11 3 7 2 2 2 5 3" xfId="23831" xr:uid="{2C77BC6D-A8A1-48F2-867D-1B6D6F764492}"/>
    <cellStyle name="Normal 11 3 7 2 2 2 5 4" xfId="44843" xr:uid="{18F3453F-E8C5-455E-8F12-0B063AFDB876}"/>
    <cellStyle name="Normal 11 3 7 2 2 2 6" xfId="3334" xr:uid="{02059B22-2F2B-42CE-BA00-E9CB80490CDA}"/>
    <cellStyle name="Normal 11 3 7 2 2 2 6 2" xfId="23833" xr:uid="{610F76A7-403B-4398-B662-4347DAF491CE}"/>
    <cellStyle name="Normal 11 3 7 2 2 2 6 3" xfId="44845" xr:uid="{C823C3ED-EA75-4991-884A-A8BE1CE628BC}"/>
    <cellStyle name="Normal 11 3 7 2 2 2 7" xfId="23810" xr:uid="{BAD3EDC9-00C6-4E49-A291-64F1666C54AA}"/>
    <cellStyle name="Normal 11 3 7 2 2 2 8" xfId="44822" xr:uid="{B73CBE97-ABBB-4D78-8FF6-2D8281F98487}"/>
    <cellStyle name="Normal 11 3 7 2 2 3" xfId="3335" xr:uid="{5C946069-C254-414C-96A8-766B157FCDF4}"/>
    <cellStyle name="Normal 11 3 7 2 2 3 2" xfId="3336" xr:uid="{DCA5B66F-347F-4E9C-B271-96472E1C51CA}"/>
    <cellStyle name="Normal 11 3 7 2 2 3 2 2" xfId="3337" xr:uid="{D9BA3A4A-850F-4299-9878-E3DCD3A0BDDA}"/>
    <cellStyle name="Normal 11 3 7 2 2 3 2 2 2" xfId="3338" xr:uid="{E0215E95-9E16-490B-966B-D140B1C3D700}"/>
    <cellStyle name="Normal 11 3 7 2 2 3 2 2 2 2" xfId="23837" xr:uid="{77ADFE24-1EE4-4BBB-8A69-9A170E4FE512}"/>
    <cellStyle name="Normal 11 3 7 2 2 3 2 2 2 3" xfId="44849" xr:uid="{80719C44-02E9-44E6-99F4-A70B040E6CC9}"/>
    <cellStyle name="Normal 11 3 7 2 2 3 2 2 3" xfId="23836" xr:uid="{D0C03B0F-7A45-4ED1-93A8-A2492680AE48}"/>
    <cellStyle name="Normal 11 3 7 2 2 3 2 2 4" xfId="44848" xr:uid="{4D7785F9-8F95-4F50-9A10-A9A295BF6B18}"/>
    <cellStyle name="Normal 11 3 7 2 2 3 2 3" xfId="3339" xr:uid="{B9D8CCCF-7933-4497-B79C-1878AE6E0966}"/>
    <cellStyle name="Normal 11 3 7 2 2 3 2 3 2" xfId="23838" xr:uid="{D2372434-F28B-4398-AEC8-4BC4C3B4FC12}"/>
    <cellStyle name="Normal 11 3 7 2 2 3 2 3 3" xfId="44850" xr:uid="{1D5B5601-DFA4-4D2B-946D-6FA5CD68FECC}"/>
    <cellStyle name="Normal 11 3 7 2 2 3 2 4" xfId="23835" xr:uid="{4EBC7BD5-1FF9-413E-91E1-2E60B494BAF1}"/>
    <cellStyle name="Normal 11 3 7 2 2 3 2 5" xfId="44847" xr:uid="{DAAA8DD8-DF8D-4CE4-A987-E8D9FF7A07A6}"/>
    <cellStyle name="Normal 11 3 7 2 2 3 3" xfId="3340" xr:uid="{85EAD249-0BC5-4146-A2CB-C91F803A052E}"/>
    <cellStyle name="Normal 11 3 7 2 2 3 3 2" xfId="3341" xr:uid="{492BF61A-470E-4D48-8FE1-969491EFAAC1}"/>
    <cellStyle name="Normal 11 3 7 2 2 3 3 2 2" xfId="3342" xr:uid="{9BC2784C-F558-4EBD-BCE2-F9124B10E4CD}"/>
    <cellStyle name="Normal 11 3 7 2 2 3 3 2 2 2" xfId="23841" xr:uid="{4FC1B2D6-FFCD-4DF2-9052-CDDF072965D9}"/>
    <cellStyle name="Normal 11 3 7 2 2 3 3 2 2 3" xfId="44853" xr:uid="{E620B914-E56F-4CCB-B73E-069617A00A53}"/>
    <cellStyle name="Normal 11 3 7 2 2 3 3 2 3" xfId="23840" xr:uid="{176B5C09-F3A0-4DB4-8F5F-E2CE2BE07D5D}"/>
    <cellStyle name="Normal 11 3 7 2 2 3 3 2 4" xfId="44852" xr:uid="{0AE4EC91-92AA-48D5-B8E1-D9697013AF60}"/>
    <cellStyle name="Normal 11 3 7 2 2 3 3 3" xfId="3343" xr:uid="{632428F4-055B-413C-86C9-0DEF4406E03E}"/>
    <cellStyle name="Normal 11 3 7 2 2 3 3 3 2" xfId="23842" xr:uid="{781EF61E-D690-4186-B9C8-7B9DA39DED2F}"/>
    <cellStyle name="Normal 11 3 7 2 2 3 3 3 3" xfId="44854" xr:uid="{3BB30048-7C40-4F82-A590-F77D182D8A99}"/>
    <cellStyle name="Normal 11 3 7 2 2 3 3 4" xfId="23839" xr:uid="{F720281D-B2E6-4541-9F91-1CEA3AED343E}"/>
    <cellStyle name="Normal 11 3 7 2 2 3 3 5" xfId="44851" xr:uid="{F0E97E59-30C7-4820-9CBA-EA98627222BF}"/>
    <cellStyle name="Normal 11 3 7 2 2 3 4" xfId="3344" xr:uid="{4A0F6706-2450-4F09-8251-8B20FD504541}"/>
    <cellStyle name="Normal 11 3 7 2 2 3 4 2" xfId="3345" xr:uid="{73442068-2478-4317-8566-5B64297E8511}"/>
    <cellStyle name="Normal 11 3 7 2 2 3 4 2 2" xfId="23844" xr:uid="{56177595-4FCA-42F7-834D-4404EE343973}"/>
    <cellStyle name="Normal 11 3 7 2 2 3 4 2 3" xfId="44856" xr:uid="{9C0E55B9-A2A1-4806-BD6B-0380754DFE1E}"/>
    <cellStyle name="Normal 11 3 7 2 2 3 4 3" xfId="23843" xr:uid="{563C7CC0-9F4D-4D5A-8932-25B1D47ED226}"/>
    <cellStyle name="Normal 11 3 7 2 2 3 4 4" xfId="44855" xr:uid="{51249A33-F566-4E22-A092-CD9B6803ACE8}"/>
    <cellStyle name="Normal 11 3 7 2 2 3 5" xfId="3346" xr:uid="{9B8609D7-19F1-4D7B-944F-2DF15D38206D}"/>
    <cellStyle name="Normal 11 3 7 2 2 3 5 2" xfId="23845" xr:uid="{6EA6F717-3CED-4229-807E-DBE719FE3BCD}"/>
    <cellStyle name="Normal 11 3 7 2 2 3 5 3" xfId="44857" xr:uid="{59DCD539-86E1-4318-8314-15B59C4477CE}"/>
    <cellStyle name="Normal 11 3 7 2 2 3 6" xfId="23834" xr:uid="{AADB534E-10E7-45A9-9324-4BE7708C7FFC}"/>
    <cellStyle name="Normal 11 3 7 2 2 3 7" xfId="44846" xr:uid="{DD704C29-41ED-4A64-93E1-1D7A2756789E}"/>
    <cellStyle name="Normal 11 3 7 2 2 4" xfId="3347" xr:uid="{5932D153-9928-4DE3-A1E9-3D9F9CAF0CE6}"/>
    <cellStyle name="Normal 11 3 7 2 2 4 2" xfId="3348" xr:uid="{2539ADC1-7AF4-4BA8-961A-103E4FE8B648}"/>
    <cellStyle name="Normal 11 3 7 2 2 4 2 2" xfId="3349" xr:uid="{59B03171-18F7-4A23-A722-A493DB3F9CC8}"/>
    <cellStyle name="Normal 11 3 7 2 2 4 2 2 2" xfId="23848" xr:uid="{04D28363-03E7-47DE-8788-6BC40A6E377F}"/>
    <cellStyle name="Normal 11 3 7 2 2 4 2 2 3" xfId="44860" xr:uid="{1C579572-CB78-4FF4-AFE1-3E2C0EDEDF39}"/>
    <cellStyle name="Normal 11 3 7 2 2 4 2 3" xfId="23847" xr:uid="{7EA332BA-FA5D-4999-83AA-EEB1F38AD57E}"/>
    <cellStyle name="Normal 11 3 7 2 2 4 2 4" xfId="44859" xr:uid="{C9A1DC42-D7BC-47FA-84E7-4BB0DB715E0C}"/>
    <cellStyle name="Normal 11 3 7 2 2 4 3" xfId="3350" xr:uid="{AAE0DAC2-47C3-4430-A273-5B10729CD942}"/>
    <cellStyle name="Normal 11 3 7 2 2 4 3 2" xfId="23849" xr:uid="{084D93C8-CB8C-4D22-8742-363E01D7B9FD}"/>
    <cellStyle name="Normal 11 3 7 2 2 4 3 3" xfId="44861" xr:uid="{BA3AE395-F240-4CBA-9A61-D28A4A3EBC49}"/>
    <cellStyle name="Normal 11 3 7 2 2 4 4" xfId="23846" xr:uid="{A635B3EE-B5CA-45B5-BDE8-C5D424306874}"/>
    <cellStyle name="Normal 11 3 7 2 2 4 5" xfId="44858" xr:uid="{517A364D-C4B5-4892-B814-3C7339581F93}"/>
    <cellStyle name="Normal 11 3 7 2 2 5" xfId="3351" xr:uid="{50695A35-D1A2-4832-9383-41EE59F2DEBE}"/>
    <cellStyle name="Normal 11 3 7 2 2 5 2" xfId="3352" xr:uid="{26385BBC-74B4-485E-8D84-9A53FAEF791C}"/>
    <cellStyle name="Normal 11 3 7 2 2 5 2 2" xfId="3353" xr:uid="{C44FEBCF-17DF-44DE-9FC3-FAB2DF762D85}"/>
    <cellStyle name="Normal 11 3 7 2 2 5 2 2 2" xfId="23852" xr:uid="{91E21C63-475E-4F88-B769-032EE34CE057}"/>
    <cellStyle name="Normal 11 3 7 2 2 5 2 2 3" xfId="44864" xr:uid="{39B2F6AD-18BA-46CF-9A6E-996A25B3970E}"/>
    <cellStyle name="Normal 11 3 7 2 2 5 2 3" xfId="23851" xr:uid="{B7B0B5EF-561B-4A0A-8A29-04BAB9F4545D}"/>
    <cellStyle name="Normal 11 3 7 2 2 5 2 4" xfId="44863" xr:uid="{CFAF0418-98BF-42D7-9738-08E6087430EC}"/>
    <cellStyle name="Normal 11 3 7 2 2 5 3" xfId="3354" xr:uid="{CDAE6872-0C65-4F94-B93B-587824E3E043}"/>
    <cellStyle name="Normal 11 3 7 2 2 5 3 2" xfId="23853" xr:uid="{FBEBE01B-BE8F-4BEB-8136-CADDEA81DE26}"/>
    <cellStyle name="Normal 11 3 7 2 2 5 3 3" xfId="44865" xr:uid="{3C3BEB70-2EC9-4514-B792-AF353C263105}"/>
    <cellStyle name="Normal 11 3 7 2 2 5 4" xfId="23850" xr:uid="{B95B9EA2-ED5F-4DF3-BD1E-B48110E7A1B0}"/>
    <cellStyle name="Normal 11 3 7 2 2 5 5" xfId="44862" xr:uid="{3BEBDBA6-41C9-4E03-9626-BD9C2B07CEF2}"/>
    <cellStyle name="Normal 11 3 7 2 2 6" xfId="3355" xr:uid="{C9129CB9-FD25-4EB5-81F2-01BA50028509}"/>
    <cellStyle name="Normal 11 3 7 2 2 6 2" xfId="3356" xr:uid="{96C2F7A1-B942-45AF-89A9-A1486FA46628}"/>
    <cellStyle name="Normal 11 3 7 2 2 6 2 2" xfId="23855" xr:uid="{62ADA66D-E5F5-46D2-B08E-DA1AD53CDC8B}"/>
    <cellStyle name="Normal 11 3 7 2 2 6 2 3" xfId="44867" xr:uid="{0407CB16-A972-4D83-95CF-DA30B09F4552}"/>
    <cellStyle name="Normal 11 3 7 2 2 6 3" xfId="23854" xr:uid="{7D5C467C-EF40-4D38-9B80-E4A99970C60D}"/>
    <cellStyle name="Normal 11 3 7 2 2 6 4" xfId="44866" xr:uid="{CC271F44-3637-4C1F-9384-E6452574A879}"/>
    <cellStyle name="Normal 11 3 7 2 2 7" xfId="3357" xr:uid="{CC063D9E-8FE7-4064-A1FD-4387392A0340}"/>
    <cellStyle name="Normal 11 3 7 2 2 7 2" xfId="23856" xr:uid="{1533DF1E-F5A2-4C86-9902-5A7599091C4C}"/>
    <cellStyle name="Normal 11 3 7 2 2 7 3" xfId="44868" xr:uid="{C7374400-A2D7-4582-BB7E-81B9CFCB6D21}"/>
    <cellStyle name="Normal 11 3 7 2 2 8" xfId="23809" xr:uid="{C2B1B083-B9FE-497E-B5F0-38FADA423FB3}"/>
    <cellStyle name="Normal 11 3 7 2 2 9" xfId="44821" xr:uid="{E8CD9849-1C60-49B9-8FD4-282663D89197}"/>
    <cellStyle name="Normal 11 3 7 2 3" xfId="3358" xr:uid="{FEF6A04A-D806-46C8-B3D7-63FE9AF95059}"/>
    <cellStyle name="Normal 11 3 7 2 3 2" xfId="3359" xr:uid="{10B205F6-8BD6-40DF-9760-7CEFD9E12F26}"/>
    <cellStyle name="Normal 11 3 7 2 3 2 2" xfId="3360" xr:uid="{1F418539-6A8C-47ED-8620-ABDD259B9A6B}"/>
    <cellStyle name="Normal 11 3 7 2 3 2 2 2" xfId="3361" xr:uid="{AABA686C-8EA2-4D9C-8007-75F4A420E23D}"/>
    <cellStyle name="Normal 11 3 7 2 3 2 2 2 2" xfId="3362" xr:uid="{EA109015-0D26-4408-B6EF-47CEB2D7B91E}"/>
    <cellStyle name="Normal 11 3 7 2 3 2 2 2 2 2" xfId="3363" xr:uid="{FA83A08E-4C1F-447B-B6C7-DB362F829402}"/>
    <cellStyle name="Normal 11 3 7 2 3 2 2 2 2 2 2" xfId="23862" xr:uid="{2F878057-3713-4CD8-A60B-DFE77B38BAA7}"/>
    <cellStyle name="Normal 11 3 7 2 3 2 2 2 2 2 3" xfId="44874" xr:uid="{108854EB-1D14-45FC-BB9F-47FF3995C3F7}"/>
    <cellStyle name="Normal 11 3 7 2 3 2 2 2 2 3" xfId="23861" xr:uid="{E41D7227-576C-49E2-8302-3C26FA1BC447}"/>
    <cellStyle name="Normal 11 3 7 2 3 2 2 2 2 4" xfId="44873" xr:uid="{09CA7E97-8161-456D-A40B-EC79A6EA6FBF}"/>
    <cellStyle name="Normal 11 3 7 2 3 2 2 2 3" xfId="3364" xr:uid="{0F13572B-4D2C-4D47-A3C0-063F2B7E0EBA}"/>
    <cellStyle name="Normal 11 3 7 2 3 2 2 2 3 2" xfId="23863" xr:uid="{49D92B2A-8A6F-4943-BC22-8C0049B5C06A}"/>
    <cellStyle name="Normal 11 3 7 2 3 2 2 2 3 3" xfId="44875" xr:uid="{B1B616A7-DC20-4137-9DD9-104CA67E11B7}"/>
    <cellStyle name="Normal 11 3 7 2 3 2 2 2 4" xfId="23860" xr:uid="{8AB190E0-9915-4297-8A8D-84D34DB27F3A}"/>
    <cellStyle name="Normal 11 3 7 2 3 2 2 2 5" xfId="44872" xr:uid="{36F50FA6-1FF1-49CB-8194-E976B62FE759}"/>
    <cellStyle name="Normal 11 3 7 2 3 2 2 3" xfId="3365" xr:uid="{C0624A9C-B640-4866-AC90-EC2B304C5E67}"/>
    <cellStyle name="Normal 11 3 7 2 3 2 2 3 2" xfId="3366" xr:uid="{468E5044-DA36-436C-8399-9EC3E2D58DA3}"/>
    <cellStyle name="Normal 11 3 7 2 3 2 2 3 2 2" xfId="3367" xr:uid="{4EE56ED3-19B7-47DE-8D09-F5C4B61766AF}"/>
    <cellStyle name="Normal 11 3 7 2 3 2 2 3 2 2 2" xfId="23866" xr:uid="{30CC04A9-5EC8-44D8-B1EB-587FA4162B73}"/>
    <cellStyle name="Normal 11 3 7 2 3 2 2 3 2 2 3" xfId="44878" xr:uid="{255DB318-5964-4690-8452-85827A82D340}"/>
    <cellStyle name="Normal 11 3 7 2 3 2 2 3 2 3" xfId="23865" xr:uid="{30ADBCAA-688A-449B-8DE0-76647CCABB3E}"/>
    <cellStyle name="Normal 11 3 7 2 3 2 2 3 2 4" xfId="44877" xr:uid="{70CE6243-62F4-4371-9B17-66741944BF91}"/>
    <cellStyle name="Normal 11 3 7 2 3 2 2 3 3" xfId="3368" xr:uid="{AAB0EE61-323D-402F-BA1E-DC83F97F42F2}"/>
    <cellStyle name="Normal 11 3 7 2 3 2 2 3 3 2" xfId="23867" xr:uid="{A056EC38-DEEF-4A0B-A2DE-F8062CC2ECBE}"/>
    <cellStyle name="Normal 11 3 7 2 3 2 2 3 3 3" xfId="44879" xr:uid="{7DAC8BE2-91D4-43D5-8576-0B2C182665DA}"/>
    <cellStyle name="Normal 11 3 7 2 3 2 2 3 4" xfId="23864" xr:uid="{286BCDDE-EEB0-49FB-BA60-184B5F968CC2}"/>
    <cellStyle name="Normal 11 3 7 2 3 2 2 3 5" xfId="44876" xr:uid="{5F10460B-16C8-4EEF-8041-DCF231F15211}"/>
    <cellStyle name="Normal 11 3 7 2 3 2 2 4" xfId="3369" xr:uid="{2EA4B9F6-4DDE-482D-8793-1DCABC30EF4B}"/>
    <cellStyle name="Normal 11 3 7 2 3 2 2 4 2" xfId="3370" xr:uid="{CC6E0C96-A3DA-4C10-975E-77ACCA88B585}"/>
    <cellStyle name="Normal 11 3 7 2 3 2 2 4 2 2" xfId="23869" xr:uid="{3632D8F8-85AE-4B3B-9DF7-B16EA15346D2}"/>
    <cellStyle name="Normal 11 3 7 2 3 2 2 4 2 3" xfId="44881" xr:uid="{6984912C-F9DA-4819-B9B9-85D851D0899A}"/>
    <cellStyle name="Normal 11 3 7 2 3 2 2 4 3" xfId="23868" xr:uid="{550E0930-78A2-4B6B-BFB3-C748B26658C7}"/>
    <cellStyle name="Normal 11 3 7 2 3 2 2 4 4" xfId="44880" xr:uid="{6E4CED3D-9940-4385-851F-9C27DE70071F}"/>
    <cellStyle name="Normal 11 3 7 2 3 2 2 5" xfId="3371" xr:uid="{32AEBAF6-7C6D-4A95-824A-AF407E171E60}"/>
    <cellStyle name="Normal 11 3 7 2 3 2 2 5 2" xfId="23870" xr:uid="{312F15A5-9A8C-4391-A053-425AFCF8852F}"/>
    <cellStyle name="Normal 11 3 7 2 3 2 2 5 3" xfId="44882" xr:uid="{E6192581-68D3-45D3-9206-014E200AAF41}"/>
    <cellStyle name="Normal 11 3 7 2 3 2 2 6" xfId="23859" xr:uid="{9D831297-12A7-4668-928F-932F344429B2}"/>
    <cellStyle name="Normal 11 3 7 2 3 2 2 7" xfId="44871" xr:uid="{ABBE7CC6-3310-4CCD-A326-155ED0FBA9AC}"/>
    <cellStyle name="Normal 11 3 7 2 3 2 3" xfId="3372" xr:uid="{B8FBDB51-5495-4B1D-81CC-B87A687D8CE8}"/>
    <cellStyle name="Normal 11 3 7 2 3 2 3 2" xfId="3373" xr:uid="{711B2AD6-BAE0-47CD-8A5A-1ADC17E7F599}"/>
    <cellStyle name="Normal 11 3 7 2 3 2 3 2 2" xfId="3374" xr:uid="{F8B15F4D-4D2F-4C5C-ADA2-0760DDBECE6E}"/>
    <cellStyle name="Normal 11 3 7 2 3 2 3 2 2 2" xfId="23873" xr:uid="{48B42799-5FAD-4085-AF1C-1F63FFB54FEA}"/>
    <cellStyle name="Normal 11 3 7 2 3 2 3 2 2 3" xfId="44885" xr:uid="{F0A11BB8-970C-438A-844F-72E0C0A39105}"/>
    <cellStyle name="Normal 11 3 7 2 3 2 3 2 3" xfId="23872" xr:uid="{75E3350F-0986-4374-8ABF-FE224E1DDC3E}"/>
    <cellStyle name="Normal 11 3 7 2 3 2 3 2 4" xfId="44884" xr:uid="{0CD2BA80-2686-4196-9DE6-872C38BA4AC4}"/>
    <cellStyle name="Normal 11 3 7 2 3 2 3 3" xfId="3375" xr:uid="{A16DED52-AABA-448E-A7A4-71EF0777F4A7}"/>
    <cellStyle name="Normal 11 3 7 2 3 2 3 3 2" xfId="23874" xr:uid="{28C6D0F5-3BB4-4071-8235-D2280DDF1CDA}"/>
    <cellStyle name="Normal 11 3 7 2 3 2 3 3 3" xfId="44886" xr:uid="{037E93D3-2138-43C0-BDA8-7DA99E10B631}"/>
    <cellStyle name="Normal 11 3 7 2 3 2 3 4" xfId="23871" xr:uid="{53540D66-EF87-4800-81E5-9F442CA18687}"/>
    <cellStyle name="Normal 11 3 7 2 3 2 3 5" xfId="44883" xr:uid="{B52DE31E-727C-4F8A-B2CE-025042AEB733}"/>
    <cellStyle name="Normal 11 3 7 2 3 2 4" xfId="3376" xr:uid="{944BB845-F142-4C68-86C4-4AAF991548FD}"/>
    <cellStyle name="Normal 11 3 7 2 3 2 4 2" xfId="3377" xr:uid="{8AAA62EE-CC50-4A94-BF6C-2896774F7256}"/>
    <cellStyle name="Normal 11 3 7 2 3 2 4 2 2" xfId="3378" xr:uid="{659FA368-FBC2-45D5-9B9F-50B2A96190CB}"/>
    <cellStyle name="Normal 11 3 7 2 3 2 4 2 2 2" xfId="23877" xr:uid="{0EFB6B1F-A9D5-45BF-867D-5E75CAB0DF41}"/>
    <cellStyle name="Normal 11 3 7 2 3 2 4 2 2 3" xfId="44889" xr:uid="{B31A5695-C2AC-49A3-AD01-876BF00D1DA6}"/>
    <cellStyle name="Normal 11 3 7 2 3 2 4 2 3" xfId="23876" xr:uid="{16DE5813-5234-40FF-9BC2-C51173237764}"/>
    <cellStyle name="Normal 11 3 7 2 3 2 4 2 4" xfId="44888" xr:uid="{476BF814-26CE-4D3E-871E-4D753981A9C7}"/>
    <cellStyle name="Normal 11 3 7 2 3 2 4 3" xfId="3379" xr:uid="{2C8D2295-0DAF-4B04-8C96-C6A83F52C520}"/>
    <cellStyle name="Normal 11 3 7 2 3 2 4 3 2" xfId="23878" xr:uid="{331AC99F-5DA0-42AF-8D95-6B0B6B7AED98}"/>
    <cellStyle name="Normal 11 3 7 2 3 2 4 3 3" xfId="44890" xr:uid="{353CB6D5-E49F-43B6-83EA-44D4768407E1}"/>
    <cellStyle name="Normal 11 3 7 2 3 2 4 4" xfId="23875" xr:uid="{A09A7A6F-73AC-4D6B-AAB0-F1A3A3B2A845}"/>
    <cellStyle name="Normal 11 3 7 2 3 2 4 5" xfId="44887" xr:uid="{DF0E6947-60B1-4671-A60E-5B63708F72DB}"/>
    <cellStyle name="Normal 11 3 7 2 3 2 5" xfId="3380" xr:uid="{220D9AA6-28E4-4D3F-A5C0-F0F49037F974}"/>
    <cellStyle name="Normal 11 3 7 2 3 2 5 2" xfId="3381" xr:uid="{BE476EE7-309C-4362-8A22-67D1663B3F5F}"/>
    <cellStyle name="Normal 11 3 7 2 3 2 5 2 2" xfId="23880" xr:uid="{3E33807A-3329-46A4-A4A0-FAC0401D7058}"/>
    <cellStyle name="Normal 11 3 7 2 3 2 5 2 3" xfId="44892" xr:uid="{DBBEBEA2-D8AF-4197-92E8-9C9539A7B5A9}"/>
    <cellStyle name="Normal 11 3 7 2 3 2 5 3" xfId="23879" xr:uid="{5A52DCE0-DB5D-4707-9C5C-2141E92AFC77}"/>
    <cellStyle name="Normal 11 3 7 2 3 2 5 4" xfId="44891" xr:uid="{41A21213-0557-4E19-9268-FAB2686CE0D9}"/>
    <cellStyle name="Normal 11 3 7 2 3 2 6" xfId="3382" xr:uid="{9419601A-3A4F-48D7-B615-64EBB2CE6BAC}"/>
    <cellStyle name="Normal 11 3 7 2 3 2 6 2" xfId="23881" xr:uid="{1D4CBCC4-9E04-4A08-86AC-F490F9D1EC5A}"/>
    <cellStyle name="Normal 11 3 7 2 3 2 6 3" xfId="44893" xr:uid="{733DF950-A4F4-46F1-A145-8373619AD81E}"/>
    <cellStyle name="Normal 11 3 7 2 3 2 7" xfId="23858" xr:uid="{B8AC9955-8D48-4431-8639-1FD9AA74E70D}"/>
    <cellStyle name="Normal 11 3 7 2 3 2 8" xfId="44870" xr:uid="{AC74A517-891A-454D-9C84-DA46FDA58613}"/>
    <cellStyle name="Normal 11 3 7 2 3 3" xfId="3383" xr:uid="{EA31861F-B616-4CBA-A456-CB2952EE5583}"/>
    <cellStyle name="Normal 11 3 7 2 3 3 2" xfId="3384" xr:uid="{30B83602-CDD5-41CE-876A-DFF108EAEB3C}"/>
    <cellStyle name="Normal 11 3 7 2 3 3 2 2" xfId="3385" xr:uid="{6A6ED393-B984-42FE-8766-34EAB76E57BC}"/>
    <cellStyle name="Normal 11 3 7 2 3 3 2 2 2" xfId="3386" xr:uid="{AB5003AE-1EFD-4FFF-80CD-55148D05C8AE}"/>
    <cellStyle name="Normal 11 3 7 2 3 3 2 2 2 2" xfId="23885" xr:uid="{05186032-8B55-4E2C-8D33-FC67AE4FE1A0}"/>
    <cellStyle name="Normal 11 3 7 2 3 3 2 2 2 3" xfId="44897" xr:uid="{1771BB52-CDC8-4A0F-9B0A-0A55092665BB}"/>
    <cellStyle name="Normal 11 3 7 2 3 3 2 2 3" xfId="23884" xr:uid="{E760AF58-392E-4963-B78C-F831BC10BD72}"/>
    <cellStyle name="Normal 11 3 7 2 3 3 2 2 4" xfId="44896" xr:uid="{B11B7075-2687-4D34-A191-6486771E6153}"/>
    <cellStyle name="Normal 11 3 7 2 3 3 2 3" xfId="3387" xr:uid="{FF18F4F6-A33B-42EC-BE4D-18ECDA73AB0C}"/>
    <cellStyle name="Normal 11 3 7 2 3 3 2 3 2" xfId="23886" xr:uid="{F83DBFBE-549B-497C-938C-4B77D1DFCD3C}"/>
    <cellStyle name="Normal 11 3 7 2 3 3 2 3 3" xfId="44898" xr:uid="{AFC75FAA-637F-49FD-AD25-F39155C7CFA6}"/>
    <cellStyle name="Normal 11 3 7 2 3 3 2 4" xfId="23883" xr:uid="{CC16A211-4CCD-4F20-ACF6-15F2FD55C688}"/>
    <cellStyle name="Normal 11 3 7 2 3 3 2 5" xfId="44895" xr:uid="{F4925778-BA16-4F0C-8D4A-BD33B228600A}"/>
    <cellStyle name="Normal 11 3 7 2 3 3 3" xfId="3388" xr:uid="{3823C864-CA6F-4ABC-A876-F51EE9C10E91}"/>
    <cellStyle name="Normal 11 3 7 2 3 3 3 2" xfId="3389" xr:uid="{56021639-E84B-42DC-9898-9F546B714700}"/>
    <cellStyle name="Normal 11 3 7 2 3 3 3 2 2" xfId="3390" xr:uid="{79ABF4B3-72AA-4E41-AAFD-27DB75C2082B}"/>
    <cellStyle name="Normal 11 3 7 2 3 3 3 2 2 2" xfId="23889" xr:uid="{5FC02F02-B67F-4454-BDDB-E4C462A84D8F}"/>
    <cellStyle name="Normal 11 3 7 2 3 3 3 2 2 3" xfId="44901" xr:uid="{BE22FFD5-8229-464E-90C9-6037F056DCF1}"/>
    <cellStyle name="Normal 11 3 7 2 3 3 3 2 3" xfId="23888" xr:uid="{368E4C6A-7124-4C33-B384-0347BFB896A9}"/>
    <cellStyle name="Normal 11 3 7 2 3 3 3 2 4" xfId="44900" xr:uid="{71628230-3F84-47FD-BE96-4B870599CB32}"/>
    <cellStyle name="Normal 11 3 7 2 3 3 3 3" xfId="3391" xr:uid="{5B337C73-66CA-4A90-8323-4DB1D9FC106A}"/>
    <cellStyle name="Normal 11 3 7 2 3 3 3 3 2" xfId="23890" xr:uid="{CE562FE2-E1A5-4CAC-8C48-FAD954C1683E}"/>
    <cellStyle name="Normal 11 3 7 2 3 3 3 3 3" xfId="44902" xr:uid="{D8493335-F7BB-4A8E-8173-7BAF46456735}"/>
    <cellStyle name="Normal 11 3 7 2 3 3 3 4" xfId="23887" xr:uid="{F36B6941-8070-4272-851A-BE56C35BFAC9}"/>
    <cellStyle name="Normal 11 3 7 2 3 3 3 5" xfId="44899" xr:uid="{AF5D1618-826D-4313-89D5-C94994DA9603}"/>
    <cellStyle name="Normal 11 3 7 2 3 3 4" xfId="3392" xr:uid="{DA7A108A-E95D-4A1E-A048-AE3DD42EC82C}"/>
    <cellStyle name="Normal 11 3 7 2 3 3 4 2" xfId="3393" xr:uid="{AC694736-B5D3-46AB-89CB-08773DAC25F5}"/>
    <cellStyle name="Normal 11 3 7 2 3 3 4 2 2" xfId="23892" xr:uid="{0659B0C3-B600-47AD-9347-A90F9E3FC5E9}"/>
    <cellStyle name="Normal 11 3 7 2 3 3 4 2 3" xfId="44904" xr:uid="{B087BAF4-7017-484F-82BC-900CA63F8A66}"/>
    <cellStyle name="Normal 11 3 7 2 3 3 4 3" xfId="23891" xr:uid="{CA273D8E-BF26-4B0A-BD18-E32AF672CCEF}"/>
    <cellStyle name="Normal 11 3 7 2 3 3 4 4" xfId="44903" xr:uid="{B8BD184F-9C34-4393-AFCC-05182025227E}"/>
    <cellStyle name="Normal 11 3 7 2 3 3 5" xfId="3394" xr:uid="{4D23CE3B-3FF4-48AA-9E0D-A913D7F1CC3C}"/>
    <cellStyle name="Normal 11 3 7 2 3 3 5 2" xfId="23893" xr:uid="{29C03D0B-C237-417F-AF5A-4F04FD8052C9}"/>
    <cellStyle name="Normal 11 3 7 2 3 3 5 3" xfId="44905" xr:uid="{8AEA09B7-B971-4732-85A5-4B6AD2048C96}"/>
    <cellStyle name="Normal 11 3 7 2 3 3 6" xfId="23882" xr:uid="{EE029F30-F792-4425-B98F-9A1047E07D9A}"/>
    <cellStyle name="Normal 11 3 7 2 3 3 7" xfId="44894" xr:uid="{1A1D60E7-3F6A-45BC-8244-37EC412D8427}"/>
    <cellStyle name="Normal 11 3 7 2 3 4" xfId="3395" xr:uid="{92122CEA-15C6-446F-B669-2E92EAB35E61}"/>
    <cellStyle name="Normal 11 3 7 2 3 4 2" xfId="3396" xr:uid="{FB0BE4D1-26AF-4DA2-9824-5B11B74725AD}"/>
    <cellStyle name="Normal 11 3 7 2 3 4 2 2" xfId="3397" xr:uid="{06167BCB-2092-4898-BDA8-BF4467984333}"/>
    <cellStyle name="Normal 11 3 7 2 3 4 2 2 2" xfId="23896" xr:uid="{2B1D7CDA-9662-4BAC-B0BD-307A75B4DD7E}"/>
    <cellStyle name="Normal 11 3 7 2 3 4 2 2 3" xfId="44908" xr:uid="{36552155-2321-4C88-824F-C93D484EE71E}"/>
    <cellStyle name="Normal 11 3 7 2 3 4 2 3" xfId="23895" xr:uid="{0BF4F7B6-FA4F-426D-8D41-46AFC391D7CA}"/>
    <cellStyle name="Normal 11 3 7 2 3 4 2 4" xfId="44907" xr:uid="{81CF7A17-0332-4AD5-AE76-B2E934E09469}"/>
    <cellStyle name="Normal 11 3 7 2 3 4 3" xfId="3398" xr:uid="{2EF99D16-8508-4C5A-AC42-FBF52DA99C18}"/>
    <cellStyle name="Normal 11 3 7 2 3 4 3 2" xfId="23897" xr:uid="{37CC8A0E-7FDD-4487-A33A-4893EE21DBFF}"/>
    <cellStyle name="Normal 11 3 7 2 3 4 3 3" xfId="44909" xr:uid="{5EA98E10-ED7F-4F79-9BE9-50D7B7D7B05E}"/>
    <cellStyle name="Normal 11 3 7 2 3 4 4" xfId="23894" xr:uid="{DF318971-21B3-41E1-826A-9A7AD37E01CE}"/>
    <cellStyle name="Normal 11 3 7 2 3 4 5" xfId="44906" xr:uid="{3A23422A-846E-404D-9DFA-FEE536A6A053}"/>
    <cellStyle name="Normal 11 3 7 2 3 5" xfId="3399" xr:uid="{5EB193F8-3A0B-420F-B28A-1DA0E0C22C73}"/>
    <cellStyle name="Normal 11 3 7 2 3 5 2" xfId="3400" xr:uid="{8E7981D9-0C18-4507-A837-2A61958A8E48}"/>
    <cellStyle name="Normal 11 3 7 2 3 5 2 2" xfId="3401" xr:uid="{FB576E3B-AB00-440C-A990-6E22B40DAE9E}"/>
    <cellStyle name="Normal 11 3 7 2 3 5 2 2 2" xfId="23900" xr:uid="{15E5D346-F09F-42F0-9193-BC46241E41C7}"/>
    <cellStyle name="Normal 11 3 7 2 3 5 2 2 3" xfId="44912" xr:uid="{75E5D93B-B19C-4B33-9F1F-448FF787902C}"/>
    <cellStyle name="Normal 11 3 7 2 3 5 2 3" xfId="23899" xr:uid="{6D060A4F-5B71-455C-9FE3-08169C5ED65D}"/>
    <cellStyle name="Normal 11 3 7 2 3 5 2 4" xfId="44911" xr:uid="{6270E32E-4023-4419-8747-609F376D2313}"/>
    <cellStyle name="Normal 11 3 7 2 3 5 3" xfId="3402" xr:uid="{DC1554C2-2EBC-4657-BF60-4766EF3365A6}"/>
    <cellStyle name="Normal 11 3 7 2 3 5 3 2" xfId="23901" xr:uid="{B66095C8-89BF-49DF-A171-ED1A27AB008D}"/>
    <cellStyle name="Normal 11 3 7 2 3 5 3 3" xfId="44913" xr:uid="{AC90E985-3013-4CAD-91F3-137D9015AEA9}"/>
    <cellStyle name="Normal 11 3 7 2 3 5 4" xfId="23898" xr:uid="{99155AEE-A1A7-4607-979E-C1A89E1BE2A9}"/>
    <cellStyle name="Normal 11 3 7 2 3 5 5" xfId="44910" xr:uid="{D708B956-826E-42F5-A0FF-35BD32660E8E}"/>
    <cellStyle name="Normal 11 3 7 2 3 6" xfId="3403" xr:uid="{6C6DF91E-51ED-492E-BB26-30A5269EA211}"/>
    <cellStyle name="Normal 11 3 7 2 3 6 2" xfId="3404" xr:uid="{A12B5953-1842-46A5-97D3-967B76773C17}"/>
    <cellStyle name="Normal 11 3 7 2 3 6 2 2" xfId="23903" xr:uid="{727C004B-57B0-480A-8AAA-434E9B366F9E}"/>
    <cellStyle name="Normal 11 3 7 2 3 6 2 3" xfId="44915" xr:uid="{AE0ACF12-DF56-40B5-A6B5-8FFDCC176335}"/>
    <cellStyle name="Normal 11 3 7 2 3 6 3" xfId="23902" xr:uid="{8D619A7A-68B8-49AC-9C2C-285A0FF6D973}"/>
    <cellStyle name="Normal 11 3 7 2 3 6 4" xfId="44914" xr:uid="{6BA5FFB4-EFB7-413C-BF06-240050DB9C09}"/>
    <cellStyle name="Normal 11 3 7 2 3 7" xfId="3405" xr:uid="{C6632CBF-647B-4B4E-AC61-92FF1481BF47}"/>
    <cellStyle name="Normal 11 3 7 2 3 7 2" xfId="23904" xr:uid="{58363E27-4CAB-4D0E-9624-593DE151D1A7}"/>
    <cellStyle name="Normal 11 3 7 2 3 7 3" xfId="44916" xr:uid="{B6CA0B01-5D86-456C-978F-882523FC187F}"/>
    <cellStyle name="Normal 11 3 7 2 3 8" xfId="23857" xr:uid="{C8793873-F9B1-4606-8D18-FE9826E11789}"/>
    <cellStyle name="Normal 11 3 7 2 3 9" xfId="44869" xr:uid="{F31040C4-9944-404A-B7D8-A17388E471A2}"/>
    <cellStyle name="Normal 11 3 7 2 4" xfId="3406" xr:uid="{5D5FFFB3-6ABD-4775-8299-5AFCA00EE800}"/>
    <cellStyle name="Normal 11 3 7 2 4 2" xfId="3407" xr:uid="{46DACA5E-F97F-4280-A183-B7E4A493CAAE}"/>
    <cellStyle name="Normal 11 3 7 2 4 2 2" xfId="3408" xr:uid="{DE2B03BE-45E0-4079-B762-335DB2517A95}"/>
    <cellStyle name="Normal 11 3 7 2 4 2 2 2" xfId="3409" xr:uid="{9871BAD4-6421-44B7-A52B-909CDE91D67B}"/>
    <cellStyle name="Normal 11 3 7 2 4 2 2 2 2" xfId="3410" xr:uid="{F7F04D08-34D2-4E18-A811-291FDB9ECD73}"/>
    <cellStyle name="Normal 11 3 7 2 4 2 2 2 2 2" xfId="23909" xr:uid="{F8826BA9-2C1D-4B94-B9B9-F1EFFF918C29}"/>
    <cellStyle name="Normal 11 3 7 2 4 2 2 2 2 3" xfId="44921" xr:uid="{72B4AF80-4F5F-4198-8B32-FA5977E7D6F0}"/>
    <cellStyle name="Normal 11 3 7 2 4 2 2 2 3" xfId="23908" xr:uid="{D0667EF9-EE12-4D0A-BD6A-59DFE195397A}"/>
    <cellStyle name="Normal 11 3 7 2 4 2 2 2 4" xfId="44920" xr:uid="{E97E8676-2531-4B4F-BF3A-78DADE6F2441}"/>
    <cellStyle name="Normal 11 3 7 2 4 2 2 3" xfId="3411" xr:uid="{895BBC69-DA33-4984-8E47-B356496E0EEA}"/>
    <cellStyle name="Normal 11 3 7 2 4 2 2 3 2" xfId="23910" xr:uid="{327514CB-6B91-4B58-88AA-3734D8AFBFA5}"/>
    <cellStyle name="Normal 11 3 7 2 4 2 2 3 3" xfId="44922" xr:uid="{E6BF554F-C7A0-4FA6-A6B9-D9C047EDFB5E}"/>
    <cellStyle name="Normal 11 3 7 2 4 2 2 4" xfId="23907" xr:uid="{05653745-CB23-4F51-80E1-0C8A833EBCEA}"/>
    <cellStyle name="Normal 11 3 7 2 4 2 2 5" xfId="44919" xr:uid="{EF7C7012-0A74-4511-8E7B-2B895C1C641B}"/>
    <cellStyle name="Normal 11 3 7 2 4 2 3" xfId="3412" xr:uid="{E903E1D5-3739-455B-9D8E-E29FFCCA9C36}"/>
    <cellStyle name="Normal 11 3 7 2 4 2 3 2" xfId="3413" xr:uid="{FAD178DB-5B08-4A71-969C-B8CEEB1E11C9}"/>
    <cellStyle name="Normal 11 3 7 2 4 2 3 2 2" xfId="3414" xr:uid="{7BAD60EF-555D-4C69-A594-F0C35A69DA8F}"/>
    <cellStyle name="Normal 11 3 7 2 4 2 3 2 2 2" xfId="23913" xr:uid="{7DD41F4E-FC71-4313-8DF3-E5D8FF7F6B9B}"/>
    <cellStyle name="Normal 11 3 7 2 4 2 3 2 2 3" xfId="44925" xr:uid="{F2C3DB15-36EF-4DAA-A630-14FF52300B6B}"/>
    <cellStyle name="Normal 11 3 7 2 4 2 3 2 3" xfId="23912" xr:uid="{3E98E7C8-7566-4AC3-8158-D84EB6C75F54}"/>
    <cellStyle name="Normal 11 3 7 2 4 2 3 2 4" xfId="44924" xr:uid="{71D6ADF5-7954-4DBD-AADD-241ED5C87CB2}"/>
    <cellStyle name="Normal 11 3 7 2 4 2 3 3" xfId="3415" xr:uid="{B1AEB6B1-9E32-4D24-A812-6E4FBF9206ED}"/>
    <cellStyle name="Normal 11 3 7 2 4 2 3 3 2" xfId="23914" xr:uid="{B273F517-829B-4C15-8BF6-7953A1BEFE48}"/>
    <cellStyle name="Normal 11 3 7 2 4 2 3 3 3" xfId="44926" xr:uid="{24B8B5BC-C5D0-4C80-9B5D-448BA359F0DD}"/>
    <cellStyle name="Normal 11 3 7 2 4 2 3 4" xfId="23911" xr:uid="{3BD38EAA-4E8B-4B9D-9637-E2B13E332D94}"/>
    <cellStyle name="Normal 11 3 7 2 4 2 3 5" xfId="44923" xr:uid="{01A54B3F-B7AF-4E12-9998-666BB01266A0}"/>
    <cellStyle name="Normal 11 3 7 2 4 2 4" xfId="3416" xr:uid="{82DFF690-19B8-4B90-B575-AA15DD392B5F}"/>
    <cellStyle name="Normal 11 3 7 2 4 2 4 2" xfId="3417" xr:uid="{B0223DC3-5DAB-4ACD-A952-6E789919328D}"/>
    <cellStyle name="Normal 11 3 7 2 4 2 4 2 2" xfId="23916" xr:uid="{EB400C0A-7E13-4CA1-926E-272A08451BC2}"/>
    <cellStyle name="Normal 11 3 7 2 4 2 4 2 3" xfId="44928" xr:uid="{A4545C48-F597-4397-8663-B4923FEA338B}"/>
    <cellStyle name="Normal 11 3 7 2 4 2 4 3" xfId="23915" xr:uid="{6CD04DB0-2576-41FC-BBD6-EE64E4FB4682}"/>
    <cellStyle name="Normal 11 3 7 2 4 2 4 4" xfId="44927" xr:uid="{472FF23A-3799-4756-B620-7DF110339118}"/>
    <cellStyle name="Normal 11 3 7 2 4 2 5" xfId="3418" xr:uid="{E0A0FD53-7D61-4DD0-8F38-DD3E7D94B7A4}"/>
    <cellStyle name="Normal 11 3 7 2 4 2 5 2" xfId="23917" xr:uid="{E3911744-3ED4-47DB-A0B5-C2E715A9D6C9}"/>
    <cellStyle name="Normal 11 3 7 2 4 2 5 3" xfId="44929" xr:uid="{0386EABF-AEC6-43E8-95BC-4C98EDAD677F}"/>
    <cellStyle name="Normal 11 3 7 2 4 2 6" xfId="23906" xr:uid="{AA45FE11-6AE1-48C1-BEE8-D465D89A9116}"/>
    <cellStyle name="Normal 11 3 7 2 4 2 7" xfId="44918" xr:uid="{BE373CD8-E6E6-4975-8FD0-AECDE8E03E77}"/>
    <cellStyle name="Normal 11 3 7 2 4 3" xfId="3419" xr:uid="{D9A74767-D5DF-4B38-9C4F-E333CF7512E5}"/>
    <cellStyle name="Normal 11 3 7 2 4 3 2" xfId="3420" xr:uid="{1ACD8D6B-768A-4DEF-B2E9-9B3DE4A53A9C}"/>
    <cellStyle name="Normal 11 3 7 2 4 3 2 2" xfId="3421" xr:uid="{65FB9368-6918-409D-868D-750C6E0BAD6A}"/>
    <cellStyle name="Normal 11 3 7 2 4 3 2 2 2" xfId="23920" xr:uid="{B739F8D2-137A-4EB1-A412-6B5C17E43F4B}"/>
    <cellStyle name="Normal 11 3 7 2 4 3 2 2 3" xfId="44932" xr:uid="{B4A0244D-B884-40EC-990F-45D36D0B76AF}"/>
    <cellStyle name="Normal 11 3 7 2 4 3 2 3" xfId="23919" xr:uid="{A53B2CD3-AC68-4050-918F-9B5C386866F7}"/>
    <cellStyle name="Normal 11 3 7 2 4 3 2 4" xfId="44931" xr:uid="{FB508F1B-003C-47D8-AC81-A25D8D0C807D}"/>
    <cellStyle name="Normal 11 3 7 2 4 3 3" xfId="3422" xr:uid="{0B270AC0-E890-4D21-8E86-0C7219338773}"/>
    <cellStyle name="Normal 11 3 7 2 4 3 3 2" xfId="23921" xr:uid="{6408C8B6-EC74-466E-96EC-72FE8807E36E}"/>
    <cellStyle name="Normal 11 3 7 2 4 3 3 3" xfId="44933" xr:uid="{A2F6E88C-F43E-4C29-A0EB-46EBB5B788F5}"/>
    <cellStyle name="Normal 11 3 7 2 4 3 4" xfId="23918" xr:uid="{4C5D7CB2-4EF9-4435-8FDE-6D9DE6D7DFC2}"/>
    <cellStyle name="Normal 11 3 7 2 4 3 5" xfId="44930" xr:uid="{450D9E30-727B-4084-A2FB-1BF92D4AA3A1}"/>
    <cellStyle name="Normal 11 3 7 2 4 4" xfId="3423" xr:uid="{FB2DDB58-E23D-43C8-B3BA-725D4783B07A}"/>
    <cellStyle name="Normal 11 3 7 2 4 4 2" xfId="3424" xr:uid="{F71355C6-1DF8-4A7E-82E9-AEF33182789D}"/>
    <cellStyle name="Normal 11 3 7 2 4 4 2 2" xfId="3425" xr:uid="{5A51920A-BF65-4748-A381-C980A5C5D045}"/>
    <cellStyle name="Normal 11 3 7 2 4 4 2 2 2" xfId="23924" xr:uid="{BF273250-25F8-41F3-B997-BFF40D9322EF}"/>
    <cellStyle name="Normal 11 3 7 2 4 4 2 2 3" xfId="44936" xr:uid="{98210865-3B48-454E-81C9-4677C37D5BFC}"/>
    <cellStyle name="Normal 11 3 7 2 4 4 2 3" xfId="23923" xr:uid="{82B259C8-72FA-4F13-ACDD-22D4CB3E0374}"/>
    <cellStyle name="Normal 11 3 7 2 4 4 2 4" xfId="44935" xr:uid="{708F876C-AC0C-4DB6-B37E-CE82A28BD0A5}"/>
    <cellStyle name="Normal 11 3 7 2 4 4 3" xfId="3426" xr:uid="{B80D8274-AA94-460A-BA86-B058476E42DC}"/>
    <cellStyle name="Normal 11 3 7 2 4 4 3 2" xfId="23925" xr:uid="{FACB80A1-E6FF-4EFC-94E8-5AE126A713C3}"/>
    <cellStyle name="Normal 11 3 7 2 4 4 3 3" xfId="44937" xr:uid="{97390343-4F49-4BFD-8CE5-4565894A798F}"/>
    <cellStyle name="Normal 11 3 7 2 4 4 4" xfId="23922" xr:uid="{2843D828-3EA9-4971-83A5-BBA615BA1AF1}"/>
    <cellStyle name="Normal 11 3 7 2 4 4 5" xfId="44934" xr:uid="{7821F2CD-4E63-47D2-967F-0E2A3935F847}"/>
    <cellStyle name="Normal 11 3 7 2 4 5" xfId="3427" xr:uid="{C44C3003-11D4-4E82-A048-E840685ADDE4}"/>
    <cellStyle name="Normal 11 3 7 2 4 5 2" xfId="3428" xr:uid="{A45AEA7F-6D68-494C-B5E6-7D5D58B8B9DC}"/>
    <cellStyle name="Normal 11 3 7 2 4 5 2 2" xfId="23927" xr:uid="{6167B99E-A362-4F09-B257-5B12494F1730}"/>
    <cellStyle name="Normal 11 3 7 2 4 5 2 3" xfId="44939" xr:uid="{C04672C5-B37A-4A01-940C-B84A0EC6622D}"/>
    <cellStyle name="Normal 11 3 7 2 4 5 3" xfId="23926" xr:uid="{3A5B06E5-B5D0-4078-A183-AF1AB9DFD609}"/>
    <cellStyle name="Normal 11 3 7 2 4 5 4" xfId="44938" xr:uid="{5CCA4F13-C077-4F26-BF94-F8D97DFA3EF0}"/>
    <cellStyle name="Normal 11 3 7 2 4 6" xfId="3429" xr:uid="{0DF5526E-7ED3-491F-9EE3-F4FB42C25814}"/>
    <cellStyle name="Normal 11 3 7 2 4 6 2" xfId="23928" xr:uid="{0D2E8470-F450-4D64-9FC0-F6AC801998ED}"/>
    <cellStyle name="Normal 11 3 7 2 4 6 3" xfId="44940" xr:uid="{D0F36DAA-BD78-438B-88A4-947321341A7F}"/>
    <cellStyle name="Normal 11 3 7 2 4 7" xfId="23905" xr:uid="{0169936F-15EB-4E22-A79F-D922A5964F09}"/>
    <cellStyle name="Normal 11 3 7 2 4 8" xfId="44917" xr:uid="{CB4478C8-A34D-4F5B-8FF5-9C4C387576A5}"/>
    <cellStyle name="Normal 11 3 7 2 5" xfId="3430" xr:uid="{DFA45CF5-970E-4612-A4CC-5BE3594C3FB1}"/>
    <cellStyle name="Normal 11 3 7 2 5 2" xfId="3431" xr:uid="{0804D381-8F7B-4740-8558-B83E8DF5C882}"/>
    <cellStyle name="Normal 11 3 7 2 5 2 2" xfId="3432" xr:uid="{9B49E3D3-3074-4610-8816-89997B09459E}"/>
    <cellStyle name="Normal 11 3 7 2 5 2 2 2" xfId="3433" xr:uid="{21844D4C-561E-4C48-A5E6-3B649116D549}"/>
    <cellStyle name="Normal 11 3 7 2 5 2 2 2 2" xfId="23932" xr:uid="{587E5B7F-F77C-49D4-AF35-3576B0C52271}"/>
    <cellStyle name="Normal 11 3 7 2 5 2 2 2 3" xfId="44944" xr:uid="{151D407D-BDD1-4A12-8836-5247D8E98282}"/>
    <cellStyle name="Normal 11 3 7 2 5 2 2 3" xfId="23931" xr:uid="{3180EDE1-B4C6-45C9-B905-E2CE1F08C27A}"/>
    <cellStyle name="Normal 11 3 7 2 5 2 2 4" xfId="44943" xr:uid="{7FC4311A-BC6E-4058-947B-BF2701A68F89}"/>
    <cellStyle name="Normal 11 3 7 2 5 2 3" xfId="3434" xr:uid="{35ED4C65-D260-4C06-BA60-C900B21FB12A}"/>
    <cellStyle name="Normal 11 3 7 2 5 2 3 2" xfId="23933" xr:uid="{D7D115E0-8E1A-45B0-9380-3ADF49FB08A0}"/>
    <cellStyle name="Normal 11 3 7 2 5 2 3 3" xfId="44945" xr:uid="{BD1108E3-667D-4A50-B110-0FA12BDE5DA9}"/>
    <cellStyle name="Normal 11 3 7 2 5 2 4" xfId="23930" xr:uid="{69A4C5CC-5BBF-4437-8484-332BD5F960BA}"/>
    <cellStyle name="Normal 11 3 7 2 5 2 5" xfId="44942" xr:uid="{FF3E021C-2CAD-4360-B18B-17D1C17A6007}"/>
    <cellStyle name="Normal 11 3 7 2 5 3" xfId="3435" xr:uid="{381AB450-A2D8-4FB6-A4DE-EFD55DBE5A7F}"/>
    <cellStyle name="Normal 11 3 7 2 5 3 2" xfId="3436" xr:uid="{BB5749AD-022E-4EF7-A448-7431CCF8FA8F}"/>
    <cellStyle name="Normal 11 3 7 2 5 3 2 2" xfId="3437" xr:uid="{B472A893-0052-43A9-A4DB-AF7998070634}"/>
    <cellStyle name="Normal 11 3 7 2 5 3 2 2 2" xfId="23936" xr:uid="{BA0466C2-D6D0-48E1-B908-BDE92D96A931}"/>
    <cellStyle name="Normal 11 3 7 2 5 3 2 2 3" xfId="44948" xr:uid="{AAA2C3EF-C5DB-4EE3-AC4D-8FC1C2F15ADB}"/>
    <cellStyle name="Normal 11 3 7 2 5 3 2 3" xfId="23935" xr:uid="{335C19F4-8F09-4CEE-95AB-6B311D03528A}"/>
    <cellStyle name="Normal 11 3 7 2 5 3 2 4" xfId="44947" xr:uid="{C3471558-AB04-402C-861A-4CAB645E96BE}"/>
    <cellStyle name="Normal 11 3 7 2 5 3 3" xfId="3438" xr:uid="{6120C7CC-9C73-4BF1-A0AB-7FAF30F9C7A9}"/>
    <cellStyle name="Normal 11 3 7 2 5 3 3 2" xfId="23937" xr:uid="{3DD52809-2995-4AF8-8033-6DFF112A22D7}"/>
    <cellStyle name="Normal 11 3 7 2 5 3 3 3" xfId="44949" xr:uid="{270C5FC3-5FB2-4A47-9280-F16937179509}"/>
    <cellStyle name="Normal 11 3 7 2 5 3 4" xfId="23934" xr:uid="{5F50E728-3B93-446D-AAA0-46F58E470B60}"/>
    <cellStyle name="Normal 11 3 7 2 5 3 5" xfId="44946" xr:uid="{2CE7B600-4CD0-4BAB-A206-8828EF64258B}"/>
    <cellStyle name="Normal 11 3 7 2 5 4" xfId="3439" xr:uid="{0B5A8EC5-9F11-4C19-AF16-91DAF217272B}"/>
    <cellStyle name="Normal 11 3 7 2 5 4 2" xfId="3440" xr:uid="{BF5E4120-94E6-4022-AF07-9AA9142A8B0A}"/>
    <cellStyle name="Normal 11 3 7 2 5 4 2 2" xfId="23939" xr:uid="{496388C4-6B0F-4AA5-A9D9-35E647321AE4}"/>
    <cellStyle name="Normal 11 3 7 2 5 4 2 3" xfId="44951" xr:uid="{FFCA13D8-0D8A-412D-A3B7-31E7ACCCAC17}"/>
    <cellStyle name="Normal 11 3 7 2 5 4 3" xfId="23938" xr:uid="{93BA9D86-0B25-4C93-95CA-4E0A7B46A23D}"/>
    <cellStyle name="Normal 11 3 7 2 5 4 4" xfId="44950" xr:uid="{B87CDB4E-DFAE-4336-88DF-8ADCD3939827}"/>
    <cellStyle name="Normal 11 3 7 2 5 5" xfId="3441" xr:uid="{1D2ADEC2-8F7F-4A9B-864F-6F5309727490}"/>
    <cellStyle name="Normal 11 3 7 2 5 5 2" xfId="23940" xr:uid="{7314C4C8-D503-4FED-811E-67CB754B643F}"/>
    <cellStyle name="Normal 11 3 7 2 5 5 3" xfId="44952" xr:uid="{C310F1C3-D3C4-4616-BC63-EE8885AFD779}"/>
    <cellStyle name="Normal 11 3 7 2 5 6" xfId="23929" xr:uid="{8368D62F-1294-4D97-ACC7-A1B7B536458C}"/>
    <cellStyle name="Normal 11 3 7 2 5 7" xfId="44941" xr:uid="{B8324A94-A706-4ABA-9265-F87AD0984F03}"/>
    <cellStyle name="Normal 11 3 7 2 6" xfId="3442" xr:uid="{AD9ED1FC-20C8-42A0-8875-DB324C1DBC35}"/>
    <cellStyle name="Normal 11 3 7 2 6 2" xfId="3443" xr:uid="{BCA7D2D7-5184-4B46-80C0-2A2C90A4426B}"/>
    <cellStyle name="Normal 11 3 7 2 6 2 2" xfId="3444" xr:uid="{B34848D5-3B44-4C83-BB35-E4A264641496}"/>
    <cellStyle name="Normal 11 3 7 2 6 2 2 2" xfId="23943" xr:uid="{D428A49E-8343-4FF2-AD21-81D5545792CE}"/>
    <cellStyle name="Normal 11 3 7 2 6 2 2 3" xfId="44955" xr:uid="{B27A341D-265D-42D6-A7E9-14D663AB5F28}"/>
    <cellStyle name="Normal 11 3 7 2 6 2 3" xfId="23942" xr:uid="{1E2CC5D7-935D-4BD8-A830-AE6F8DBB37EA}"/>
    <cellStyle name="Normal 11 3 7 2 6 2 4" xfId="44954" xr:uid="{35C1AE2C-50B7-4E6B-A1D2-674261ECFA41}"/>
    <cellStyle name="Normal 11 3 7 2 6 3" xfId="3445" xr:uid="{E0DB3448-AE49-40DF-8B50-E5869490F327}"/>
    <cellStyle name="Normal 11 3 7 2 6 3 2" xfId="23944" xr:uid="{D7C56D25-BAA0-4AB0-B184-6B8134CCB05D}"/>
    <cellStyle name="Normal 11 3 7 2 6 3 3" xfId="44956" xr:uid="{03BFBA21-BA1E-4CF4-900C-6F9371348510}"/>
    <cellStyle name="Normal 11 3 7 2 6 4" xfId="23941" xr:uid="{F55D4EB6-34B9-4DA2-AB3E-77597F42F794}"/>
    <cellStyle name="Normal 11 3 7 2 6 5" xfId="44953" xr:uid="{7B0DB940-1B49-46A7-9CCE-4806CFBDEF41}"/>
    <cellStyle name="Normal 11 3 7 2 7" xfId="3446" xr:uid="{20D93ADC-DFB5-4CED-8884-D16383BD32EB}"/>
    <cellStyle name="Normal 11 3 7 2 7 2" xfId="3447" xr:uid="{6FFDFCBE-F780-4027-BE2B-38D49CAF5468}"/>
    <cellStyle name="Normal 11 3 7 2 7 2 2" xfId="3448" xr:uid="{55ED8E02-CA82-48D0-A866-EAB0CC2D618E}"/>
    <cellStyle name="Normal 11 3 7 2 7 2 2 2" xfId="23947" xr:uid="{C6EC4180-4502-43CD-B16B-0AC326601295}"/>
    <cellStyle name="Normal 11 3 7 2 7 2 2 3" xfId="44959" xr:uid="{51CBE786-CAED-4A09-AD76-270E28B344E5}"/>
    <cellStyle name="Normal 11 3 7 2 7 2 3" xfId="23946" xr:uid="{4603B2DE-F502-471D-857A-52F01F623064}"/>
    <cellStyle name="Normal 11 3 7 2 7 2 4" xfId="44958" xr:uid="{9CFFBA24-B888-414D-B234-7FAEE3F0763F}"/>
    <cellStyle name="Normal 11 3 7 2 7 3" xfId="3449" xr:uid="{C7DCF47D-D5EB-4DFF-84D0-C758B691A9DF}"/>
    <cellStyle name="Normal 11 3 7 2 7 3 2" xfId="23948" xr:uid="{C8BE4BA3-A35C-4F53-B18F-F6B9E7152C95}"/>
    <cellStyle name="Normal 11 3 7 2 7 3 3" xfId="44960" xr:uid="{B0A9A6EB-D59A-43B0-B14E-A457A783E847}"/>
    <cellStyle name="Normal 11 3 7 2 7 4" xfId="23945" xr:uid="{4612AE1F-9208-4D89-B3F8-2FAD66B282A9}"/>
    <cellStyle name="Normal 11 3 7 2 7 5" xfId="44957" xr:uid="{F42ED957-F286-483B-BFF6-92DB4B397AAA}"/>
    <cellStyle name="Normal 11 3 7 2 8" xfId="3450" xr:uid="{C270E6D9-29AB-4937-B3C1-28B0FAA8ACAF}"/>
    <cellStyle name="Normal 11 3 7 2 8 2" xfId="3451" xr:uid="{4BAA79A9-F7A9-4CA0-8316-EDEB864AA699}"/>
    <cellStyle name="Normal 11 3 7 2 8 2 2" xfId="23950" xr:uid="{69E2D648-9A77-49E0-A5C1-0F77B94D78EE}"/>
    <cellStyle name="Normal 11 3 7 2 8 2 3" xfId="44962" xr:uid="{D7EEC99C-F73E-4D3B-8413-2D0CF7F81C60}"/>
    <cellStyle name="Normal 11 3 7 2 8 3" xfId="23949" xr:uid="{DCC76CF9-D88B-4E07-8EE3-C19CFCB1F7DE}"/>
    <cellStyle name="Normal 11 3 7 2 8 4" xfId="44961" xr:uid="{0353D3A4-F189-4D0D-AC98-E6E06EBED11E}"/>
    <cellStyle name="Normal 11 3 7 2 9" xfId="3452" xr:uid="{5F81B6C7-9223-4974-9E58-AA07E2BAAF5C}"/>
    <cellStyle name="Normal 11 3 7 2 9 2" xfId="23951" xr:uid="{AF45AC05-2556-44E2-BE24-FA911C04FEA7}"/>
    <cellStyle name="Normal 11 3 7 2 9 3" xfId="44963" xr:uid="{96691C4D-C598-4D76-BA5B-962937EE550E}"/>
    <cellStyle name="Normal 11 3 7 3" xfId="3453" xr:uid="{A0AD608B-ADF9-4F94-A0A9-8059A946DD7F}"/>
    <cellStyle name="Normal 11 3 7 3 10" xfId="44964" xr:uid="{F5FBD0C2-63E4-47C1-8836-CB451DB4A915}"/>
    <cellStyle name="Normal 11 3 7 3 2" xfId="3454" xr:uid="{F4B199A8-F853-4E48-A824-4F17327B0C03}"/>
    <cellStyle name="Normal 11 3 7 3 2 2" xfId="3455" xr:uid="{1AED7023-AA18-4B89-B95C-685121E8C593}"/>
    <cellStyle name="Normal 11 3 7 3 2 2 2" xfId="3456" xr:uid="{1BBE4788-E368-4A78-8263-81F4B2641D48}"/>
    <cellStyle name="Normal 11 3 7 3 2 2 2 2" xfId="3457" xr:uid="{7F8E3E92-4E12-406E-A00D-14CFC64B6F3F}"/>
    <cellStyle name="Normal 11 3 7 3 2 2 2 2 2" xfId="3458" xr:uid="{8DF47C8A-5A24-4843-9B75-2BD2E0BB19A3}"/>
    <cellStyle name="Normal 11 3 7 3 2 2 2 2 2 2" xfId="3459" xr:uid="{7A7B0E13-0B2E-4302-AA74-E8CB4644348E}"/>
    <cellStyle name="Normal 11 3 7 3 2 2 2 2 2 2 2" xfId="23958" xr:uid="{AD15601C-0726-47B4-A5B4-8F5AAD772226}"/>
    <cellStyle name="Normal 11 3 7 3 2 2 2 2 2 2 3" xfId="44970" xr:uid="{05CFED77-3062-4E36-B1CB-D0F886BDF633}"/>
    <cellStyle name="Normal 11 3 7 3 2 2 2 2 2 3" xfId="23957" xr:uid="{142AAE52-4795-4F79-838C-0EC4B912E33E}"/>
    <cellStyle name="Normal 11 3 7 3 2 2 2 2 2 4" xfId="44969" xr:uid="{D1533BAB-B2B8-413E-A1DD-B8926B767D64}"/>
    <cellStyle name="Normal 11 3 7 3 2 2 2 2 3" xfId="3460" xr:uid="{6C77CA19-ADE5-481D-827E-039DDD8E914D}"/>
    <cellStyle name="Normal 11 3 7 3 2 2 2 2 3 2" xfId="23959" xr:uid="{19D925AF-7B23-4EAA-981A-C2A8C9651194}"/>
    <cellStyle name="Normal 11 3 7 3 2 2 2 2 3 3" xfId="44971" xr:uid="{7E2687CA-FBDA-4BC9-928C-7C7FEF679832}"/>
    <cellStyle name="Normal 11 3 7 3 2 2 2 2 4" xfId="23956" xr:uid="{4FC66663-67F4-4EF3-820B-408B822ECC59}"/>
    <cellStyle name="Normal 11 3 7 3 2 2 2 2 5" xfId="44968" xr:uid="{44019EA4-78FF-4F87-9A3C-A4956767EA80}"/>
    <cellStyle name="Normal 11 3 7 3 2 2 2 3" xfId="3461" xr:uid="{E110D3C0-7F8B-4DE2-AC1B-36D51B2833A8}"/>
    <cellStyle name="Normal 11 3 7 3 2 2 2 3 2" xfId="3462" xr:uid="{BC0497AA-8E7B-41B8-8659-8BC2279599B3}"/>
    <cellStyle name="Normal 11 3 7 3 2 2 2 3 2 2" xfId="3463" xr:uid="{80553E05-6164-42CB-AB9B-0A640E23CE71}"/>
    <cellStyle name="Normal 11 3 7 3 2 2 2 3 2 2 2" xfId="23962" xr:uid="{7D89159D-46A0-4BE2-A486-E727D75D978D}"/>
    <cellStyle name="Normal 11 3 7 3 2 2 2 3 2 2 3" xfId="44974" xr:uid="{FBE29E63-1CE8-4448-86AE-FFD6F8540D0C}"/>
    <cellStyle name="Normal 11 3 7 3 2 2 2 3 2 3" xfId="23961" xr:uid="{54136430-1B41-4057-AC5E-6B33AE7B4831}"/>
    <cellStyle name="Normal 11 3 7 3 2 2 2 3 2 4" xfId="44973" xr:uid="{3FAE697D-795B-4DF8-980A-4077F14027FD}"/>
    <cellStyle name="Normal 11 3 7 3 2 2 2 3 3" xfId="3464" xr:uid="{4E77C5B3-0F39-4420-BA28-312B3EB17D2D}"/>
    <cellStyle name="Normal 11 3 7 3 2 2 2 3 3 2" xfId="23963" xr:uid="{9308206E-9DCE-45CB-B376-AC634C02FC09}"/>
    <cellStyle name="Normal 11 3 7 3 2 2 2 3 3 3" xfId="44975" xr:uid="{5E4473FF-38E2-46E6-97D9-A8012B22BA2B}"/>
    <cellStyle name="Normal 11 3 7 3 2 2 2 3 4" xfId="23960" xr:uid="{98C72639-1DCB-4006-BE46-B9A169128326}"/>
    <cellStyle name="Normal 11 3 7 3 2 2 2 3 5" xfId="44972" xr:uid="{029026C0-BB71-4875-93E7-D3650BCCF978}"/>
    <cellStyle name="Normal 11 3 7 3 2 2 2 4" xfId="3465" xr:uid="{346A7FAB-4F69-41B3-9FDA-ABC8AF728A98}"/>
    <cellStyle name="Normal 11 3 7 3 2 2 2 4 2" xfId="3466" xr:uid="{71296A02-D721-4AA5-844B-7C6C69D03092}"/>
    <cellStyle name="Normal 11 3 7 3 2 2 2 4 2 2" xfId="23965" xr:uid="{A02DE4D4-2BC0-4341-861A-B7F00266D1F8}"/>
    <cellStyle name="Normal 11 3 7 3 2 2 2 4 2 3" xfId="44977" xr:uid="{1280657B-17C9-4CE2-AEBD-693B175B6026}"/>
    <cellStyle name="Normal 11 3 7 3 2 2 2 4 3" xfId="23964" xr:uid="{D1085DAE-EC3B-4226-ABA9-29DE79D76403}"/>
    <cellStyle name="Normal 11 3 7 3 2 2 2 4 4" xfId="44976" xr:uid="{D266B8C6-A9FD-4178-8285-19171F17926B}"/>
    <cellStyle name="Normal 11 3 7 3 2 2 2 5" xfId="3467" xr:uid="{B4FC5CF3-187A-483A-9843-987D1919DCBA}"/>
    <cellStyle name="Normal 11 3 7 3 2 2 2 5 2" xfId="23966" xr:uid="{6D33F8CA-8774-4FC8-87EE-1C9034C4451A}"/>
    <cellStyle name="Normal 11 3 7 3 2 2 2 5 3" xfId="44978" xr:uid="{4BC34266-EAC6-4F4E-AFC2-DAD939F999A3}"/>
    <cellStyle name="Normal 11 3 7 3 2 2 2 6" xfId="23955" xr:uid="{61720E2F-E49D-4A7C-8338-F1A88C708FD7}"/>
    <cellStyle name="Normal 11 3 7 3 2 2 2 7" xfId="44967" xr:uid="{C2B6F43E-30F6-4DB8-82B3-0D7BAB9A8C55}"/>
    <cellStyle name="Normal 11 3 7 3 2 2 3" xfId="3468" xr:uid="{D2AB92CB-7D57-47FA-934C-2B52F46AAD36}"/>
    <cellStyle name="Normal 11 3 7 3 2 2 3 2" xfId="3469" xr:uid="{484A0A38-5CD7-43B8-BEE5-BA43CB1EB9EC}"/>
    <cellStyle name="Normal 11 3 7 3 2 2 3 2 2" xfId="3470" xr:uid="{04E669B5-EC81-4AE3-BDD7-426A5DB8DA9E}"/>
    <cellStyle name="Normal 11 3 7 3 2 2 3 2 2 2" xfId="23969" xr:uid="{1AECED32-D18C-4FF3-9E98-B82288468B3B}"/>
    <cellStyle name="Normal 11 3 7 3 2 2 3 2 2 3" xfId="44981" xr:uid="{243D81DA-20AC-4353-B8E9-EE146D356B42}"/>
    <cellStyle name="Normal 11 3 7 3 2 2 3 2 3" xfId="23968" xr:uid="{975B9361-A111-415B-BF29-F5E1FACB82FA}"/>
    <cellStyle name="Normal 11 3 7 3 2 2 3 2 4" xfId="44980" xr:uid="{397B6066-2593-495F-86DC-EA366BCB1553}"/>
    <cellStyle name="Normal 11 3 7 3 2 2 3 3" xfId="3471" xr:uid="{A57AE345-26A9-4D58-8C96-AF033081FDC2}"/>
    <cellStyle name="Normal 11 3 7 3 2 2 3 3 2" xfId="23970" xr:uid="{A6380436-1A39-436F-986E-1D4D9584EFE2}"/>
    <cellStyle name="Normal 11 3 7 3 2 2 3 3 3" xfId="44982" xr:uid="{C13EA8C7-17EE-4EF5-BE76-B5DA8B0AB9D7}"/>
    <cellStyle name="Normal 11 3 7 3 2 2 3 4" xfId="23967" xr:uid="{F1CBF680-2FEA-4956-AE60-414DA978833E}"/>
    <cellStyle name="Normal 11 3 7 3 2 2 3 5" xfId="44979" xr:uid="{D3DE5798-ECC6-4E1C-B0D3-C9C50298D8B6}"/>
    <cellStyle name="Normal 11 3 7 3 2 2 4" xfId="3472" xr:uid="{5B3631DA-36FD-40D8-BEC1-74456FF51B45}"/>
    <cellStyle name="Normal 11 3 7 3 2 2 4 2" xfId="3473" xr:uid="{13158926-DEA0-455C-BD20-28BB405D1DD7}"/>
    <cellStyle name="Normal 11 3 7 3 2 2 4 2 2" xfId="3474" xr:uid="{26AFBD56-C203-4C4D-9AB0-167C69AFCB8B}"/>
    <cellStyle name="Normal 11 3 7 3 2 2 4 2 2 2" xfId="23973" xr:uid="{1AA6430E-6F73-446A-98AC-7BE4A3267BA6}"/>
    <cellStyle name="Normal 11 3 7 3 2 2 4 2 2 3" xfId="44985" xr:uid="{A0A06898-249F-4E8F-AB7A-EED4739D725B}"/>
    <cellStyle name="Normal 11 3 7 3 2 2 4 2 3" xfId="23972" xr:uid="{B41ADEF7-2961-4434-8239-9C7A7E1913C3}"/>
    <cellStyle name="Normal 11 3 7 3 2 2 4 2 4" xfId="44984" xr:uid="{68115C49-09DB-4117-B0EF-9D04867D3B3B}"/>
    <cellStyle name="Normal 11 3 7 3 2 2 4 3" xfId="3475" xr:uid="{F3F9B7D9-C723-47DC-AF5E-D60747BA9220}"/>
    <cellStyle name="Normal 11 3 7 3 2 2 4 3 2" xfId="23974" xr:uid="{31553E4D-CCA3-423C-B3A9-08B3BD4E07BC}"/>
    <cellStyle name="Normal 11 3 7 3 2 2 4 3 3" xfId="44986" xr:uid="{1A9F361E-3AAA-4919-91A7-EEEBCFD23DF5}"/>
    <cellStyle name="Normal 11 3 7 3 2 2 4 4" xfId="23971" xr:uid="{4B570103-2EA8-4B89-9560-0A45CBBACE48}"/>
    <cellStyle name="Normal 11 3 7 3 2 2 4 5" xfId="44983" xr:uid="{D2E2CAE6-E90E-47DC-937A-3C68F6F36F39}"/>
    <cellStyle name="Normal 11 3 7 3 2 2 5" xfId="3476" xr:uid="{8979CE66-D8D8-4F97-92F8-3E4B2F0CBC80}"/>
    <cellStyle name="Normal 11 3 7 3 2 2 5 2" xfId="3477" xr:uid="{61409902-AE3A-44F1-AC69-65A276C8AFDC}"/>
    <cellStyle name="Normal 11 3 7 3 2 2 5 2 2" xfId="23976" xr:uid="{AE32254C-5677-436B-8ACA-4AD4B6FC9D87}"/>
    <cellStyle name="Normal 11 3 7 3 2 2 5 2 3" xfId="44988" xr:uid="{D250F081-282A-4941-B9CE-611B05FC5627}"/>
    <cellStyle name="Normal 11 3 7 3 2 2 5 3" xfId="23975" xr:uid="{7BF9F25C-D1B6-49C4-A4CF-23D8670626AA}"/>
    <cellStyle name="Normal 11 3 7 3 2 2 5 4" xfId="44987" xr:uid="{F5F60758-C301-4765-8812-F52F9A628810}"/>
    <cellStyle name="Normal 11 3 7 3 2 2 6" xfId="3478" xr:uid="{2AC4382B-4FD1-4DC5-AA61-7FE822295F90}"/>
    <cellStyle name="Normal 11 3 7 3 2 2 6 2" xfId="23977" xr:uid="{BDF929FD-D239-476D-9CBE-5636F561D4E3}"/>
    <cellStyle name="Normal 11 3 7 3 2 2 6 3" xfId="44989" xr:uid="{69DD6373-75F7-4238-AA0A-4A75C79A2D32}"/>
    <cellStyle name="Normal 11 3 7 3 2 2 7" xfId="23954" xr:uid="{89FBEAE9-B3AF-46DC-89C6-90EC0CC42CC2}"/>
    <cellStyle name="Normal 11 3 7 3 2 2 8" xfId="44966" xr:uid="{51C65A70-3174-450D-B0A9-775CA4D693E1}"/>
    <cellStyle name="Normal 11 3 7 3 2 3" xfId="3479" xr:uid="{4FBC7327-40AB-4E91-B8F9-CC116E9212CF}"/>
    <cellStyle name="Normal 11 3 7 3 2 3 2" xfId="3480" xr:uid="{39653B4E-2221-4FB6-B897-67597D3446B3}"/>
    <cellStyle name="Normal 11 3 7 3 2 3 2 2" xfId="3481" xr:uid="{57C67121-6433-47A4-9915-BBECDDDDEA73}"/>
    <cellStyle name="Normal 11 3 7 3 2 3 2 2 2" xfId="3482" xr:uid="{6EB0E061-CA9D-49F4-A642-8C0A5649ADD7}"/>
    <cellStyle name="Normal 11 3 7 3 2 3 2 2 2 2" xfId="23981" xr:uid="{B3A0A18E-8A33-4E60-985A-FFCC2D793650}"/>
    <cellStyle name="Normal 11 3 7 3 2 3 2 2 2 3" xfId="44993" xr:uid="{B00EBB36-8DC1-4DF0-89DA-D5E0AE97318F}"/>
    <cellStyle name="Normal 11 3 7 3 2 3 2 2 3" xfId="23980" xr:uid="{CCD0222F-F56C-45BF-88E9-AE8428103C38}"/>
    <cellStyle name="Normal 11 3 7 3 2 3 2 2 4" xfId="44992" xr:uid="{087D81F0-E1B8-4F62-AF6A-20B42D5BE848}"/>
    <cellStyle name="Normal 11 3 7 3 2 3 2 3" xfId="3483" xr:uid="{58D0D7F1-7A1D-4DBC-89FE-F07D0191CEC3}"/>
    <cellStyle name="Normal 11 3 7 3 2 3 2 3 2" xfId="23982" xr:uid="{493DE3FC-7670-4340-BE5B-267CCE5C3611}"/>
    <cellStyle name="Normal 11 3 7 3 2 3 2 3 3" xfId="44994" xr:uid="{94295E4B-CFD2-496E-B832-A57C64DE3CEE}"/>
    <cellStyle name="Normal 11 3 7 3 2 3 2 4" xfId="23979" xr:uid="{948A702C-8CD4-440D-8F0F-165473963323}"/>
    <cellStyle name="Normal 11 3 7 3 2 3 2 5" xfId="44991" xr:uid="{9E907EC6-3451-4E27-9CFB-D3CF0859E123}"/>
    <cellStyle name="Normal 11 3 7 3 2 3 3" xfId="3484" xr:uid="{B252CCFF-8949-4AAF-97C2-C60748289ADA}"/>
    <cellStyle name="Normal 11 3 7 3 2 3 3 2" xfId="3485" xr:uid="{FF23C305-677A-44D9-AB75-4B49BCACF1DE}"/>
    <cellStyle name="Normal 11 3 7 3 2 3 3 2 2" xfId="3486" xr:uid="{3D1DA64F-DAEA-4797-ABDC-D605156E74A7}"/>
    <cellStyle name="Normal 11 3 7 3 2 3 3 2 2 2" xfId="23985" xr:uid="{5ECB53A3-F112-4BB1-B5C8-EC632833FC30}"/>
    <cellStyle name="Normal 11 3 7 3 2 3 3 2 2 3" xfId="44997" xr:uid="{1BB1F0A5-BC67-4D6E-887B-0BC580B1B477}"/>
    <cellStyle name="Normal 11 3 7 3 2 3 3 2 3" xfId="23984" xr:uid="{960611A7-23C5-428C-B25E-B3372A0AD8F3}"/>
    <cellStyle name="Normal 11 3 7 3 2 3 3 2 4" xfId="44996" xr:uid="{0B3A2B59-853E-430E-8416-BD54343B851F}"/>
    <cellStyle name="Normal 11 3 7 3 2 3 3 3" xfId="3487" xr:uid="{47BE5A4A-8951-4A47-9129-8C766FEE2B76}"/>
    <cellStyle name="Normal 11 3 7 3 2 3 3 3 2" xfId="23986" xr:uid="{64CFFE01-7A18-4CAE-8320-D7591426DDB8}"/>
    <cellStyle name="Normal 11 3 7 3 2 3 3 3 3" xfId="44998" xr:uid="{732E4784-20B7-4ED6-9D67-79D562F2BAF5}"/>
    <cellStyle name="Normal 11 3 7 3 2 3 3 4" xfId="23983" xr:uid="{2BD86D30-AA5F-4942-BC50-F1A5E57B6F88}"/>
    <cellStyle name="Normal 11 3 7 3 2 3 3 5" xfId="44995" xr:uid="{384A7B57-3967-4164-801D-05C0B79AE6BA}"/>
    <cellStyle name="Normal 11 3 7 3 2 3 4" xfId="3488" xr:uid="{FB924DE1-C3C9-4FE2-9359-EA71E5D10ECA}"/>
    <cellStyle name="Normal 11 3 7 3 2 3 4 2" xfId="3489" xr:uid="{4FC57EB9-8732-40A5-A05F-C6F3B384F8E6}"/>
    <cellStyle name="Normal 11 3 7 3 2 3 4 2 2" xfId="23988" xr:uid="{BFFC204E-527E-4082-A7D0-85D0155745DA}"/>
    <cellStyle name="Normal 11 3 7 3 2 3 4 2 3" xfId="45000" xr:uid="{53CBF11C-5D13-4BC7-B7BD-7D39398409EC}"/>
    <cellStyle name="Normal 11 3 7 3 2 3 4 3" xfId="23987" xr:uid="{CF43500E-DFEF-420B-AF56-61E9834A5A61}"/>
    <cellStyle name="Normal 11 3 7 3 2 3 4 4" xfId="44999" xr:uid="{DCECC806-D356-4F4A-BE96-8E2FCE80187C}"/>
    <cellStyle name="Normal 11 3 7 3 2 3 5" xfId="3490" xr:uid="{78D6C220-8580-4227-878D-295F9729D32C}"/>
    <cellStyle name="Normal 11 3 7 3 2 3 5 2" xfId="23989" xr:uid="{EA426A42-FBAE-4845-8B01-D2C46E29D1B0}"/>
    <cellStyle name="Normal 11 3 7 3 2 3 5 3" xfId="45001" xr:uid="{C2BC9B96-248E-43F7-A2D7-88D8E5CD837E}"/>
    <cellStyle name="Normal 11 3 7 3 2 3 6" xfId="23978" xr:uid="{E8EE1687-8259-4982-97E0-4661CD9798BE}"/>
    <cellStyle name="Normal 11 3 7 3 2 3 7" xfId="44990" xr:uid="{87EEAFDE-22F4-42A0-91A5-B9AB8503998C}"/>
    <cellStyle name="Normal 11 3 7 3 2 4" xfId="3491" xr:uid="{D6FB4EB9-165C-4612-B34D-B5C45BC2C859}"/>
    <cellStyle name="Normal 11 3 7 3 2 4 2" xfId="3492" xr:uid="{ECA6DDB6-8BD5-44E7-B05B-C1AACEC16702}"/>
    <cellStyle name="Normal 11 3 7 3 2 4 2 2" xfId="3493" xr:uid="{870B60CE-7CD6-42EB-A9E8-34622F60B7ED}"/>
    <cellStyle name="Normal 11 3 7 3 2 4 2 2 2" xfId="23992" xr:uid="{CD45C013-AF76-41D7-A6BF-80607E63666F}"/>
    <cellStyle name="Normal 11 3 7 3 2 4 2 2 3" xfId="45004" xr:uid="{54A698EC-DBB4-437F-99E7-26059F390145}"/>
    <cellStyle name="Normal 11 3 7 3 2 4 2 3" xfId="23991" xr:uid="{93BB749B-F2FE-4151-828E-E46558E9AD39}"/>
    <cellStyle name="Normal 11 3 7 3 2 4 2 4" xfId="45003" xr:uid="{752627C1-F1C6-4075-B816-563A6FB4DB1B}"/>
    <cellStyle name="Normal 11 3 7 3 2 4 3" xfId="3494" xr:uid="{3523B31E-9A45-4362-85BA-F97FA69E2610}"/>
    <cellStyle name="Normal 11 3 7 3 2 4 3 2" xfId="23993" xr:uid="{D2958CA0-1C08-43C0-84B4-136B3D700F3D}"/>
    <cellStyle name="Normal 11 3 7 3 2 4 3 3" xfId="45005" xr:uid="{B6EDCD0B-16EE-4B1A-8EEE-312FB307E8D3}"/>
    <cellStyle name="Normal 11 3 7 3 2 4 4" xfId="23990" xr:uid="{3BB2EC54-5F8E-4CD0-AC47-EB1875ADEA86}"/>
    <cellStyle name="Normal 11 3 7 3 2 4 5" xfId="45002" xr:uid="{6B6490A0-EABF-479A-814A-91381E5EC099}"/>
    <cellStyle name="Normal 11 3 7 3 2 5" xfId="3495" xr:uid="{0E511FBB-E925-4F28-A695-8999DFE048FA}"/>
    <cellStyle name="Normal 11 3 7 3 2 5 2" xfId="3496" xr:uid="{1BFB6FC9-BAE6-466B-BEFB-8F7104646AEA}"/>
    <cellStyle name="Normal 11 3 7 3 2 5 2 2" xfId="3497" xr:uid="{48F2A4B3-DC08-44D5-AB19-DCF572BEE0AA}"/>
    <cellStyle name="Normal 11 3 7 3 2 5 2 2 2" xfId="23996" xr:uid="{03E27FF6-4EE8-4DF4-A1F1-0801AB9169CC}"/>
    <cellStyle name="Normal 11 3 7 3 2 5 2 2 3" xfId="45008" xr:uid="{D90BBA6B-0A4A-4B19-8326-478B264F4F16}"/>
    <cellStyle name="Normal 11 3 7 3 2 5 2 3" xfId="23995" xr:uid="{87F3004C-7867-4FE2-94D6-20E976230740}"/>
    <cellStyle name="Normal 11 3 7 3 2 5 2 4" xfId="45007" xr:uid="{85CC813B-1724-465C-901B-968B627698D1}"/>
    <cellStyle name="Normal 11 3 7 3 2 5 3" xfId="3498" xr:uid="{4B44A30D-5929-4A93-9C11-C2EB8EC3F8C6}"/>
    <cellStyle name="Normal 11 3 7 3 2 5 3 2" xfId="23997" xr:uid="{9CFD7BBD-E483-4984-AF89-D029B207F98B}"/>
    <cellStyle name="Normal 11 3 7 3 2 5 3 3" xfId="45009" xr:uid="{5D92DDD5-F0CE-4C29-9C3D-23C16BB0D102}"/>
    <cellStyle name="Normal 11 3 7 3 2 5 4" xfId="23994" xr:uid="{58878FB0-B242-4524-BE37-D83DEC697850}"/>
    <cellStyle name="Normal 11 3 7 3 2 5 5" xfId="45006" xr:uid="{F7A7F180-F570-4884-99C7-1745C7D79952}"/>
    <cellStyle name="Normal 11 3 7 3 2 6" xfId="3499" xr:uid="{0A435534-1B03-4B60-96B2-5F129A03D99A}"/>
    <cellStyle name="Normal 11 3 7 3 2 6 2" xfId="3500" xr:uid="{27FF51BA-B049-42D6-B8D6-4CD23B6CFCF3}"/>
    <cellStyle name="Normal 11 3 7 3 2 6 2 2" xfId="23999" xr:uid="{F19D27B1-68B2-4602-AAB7-0AB9FA56FAAA}"/>
    <cellStyle name="Normal 11 3 7 3 2 6 2 3" xfId="45011" xr:uid="{03C2AD2B-010C-4517-9B63-0CC7A7BA7653}"/>
    <cellStyle name="Normal 11 3 7 3 2 6 3" xfId="23998" xr:uid="{3CE60A70-D8DC-4D79-BF7D-566DC2EF329B}"/>
    <cellStyle name="Normal 11 3 7 3 2 6 4" xfId="45010" xr:uid="{C5FDBD7C-94B3-4606-B959-6555F4F6E062}"/>
    <cellStyle name="Normal 11 3 7 3 2 7" xfId="3501" xr:uid="{1200992F-EFBF-4734-92BF-15BC7DC58B9F}"/>
    <cellStyle name="Normal 11 3 7 3 2 7 2" xfId="24000" xr:uid="{152FB4E1-0B33-4F01-B524-ACA0F60D2269}"/>
    <cellStyle name="Normal 11 3 7 3 2 7 3" xfId="45012" xr:uid="{36370FA9-9110-4C9E-9D34-293919CF2787}"/>
    <cellStyle name="Normal 11 3 7 3 2 8" xfId="23953" xr:uid="{BC8808CE-064C-426D-8C00-0D37775A56BC}"/>
    <cellStyle name="Normal 11 3 7 3 2 9" xfId="44965" xr:uid="{6077B63C-7320-44D1-B095-7EA7B95C7F0B}"/>
    <cellStyle name="Normal 11 3 7 3 3" xfId="3502" xr:uid="{8EB49EA6-FDD0-4914-A3DB-3C9DD260CB26}"/>
    <cellStyle name="Normal 11 3 7 3 3 2" xfId="3503" xr:uid="{2E26C4EA-80E9-4C0B-AF5C-864C95AF28B7}"/>
    <cellStyle name="Normal 11 3 7 3 3 2 2" xfId="3504" xr:uid="{8F1D2017-5ED6-417C-987A-7D47B66342D5}"/>
    <cellStyle name="Normal 11 3 7 3 3 2 2 2" xfId="3505" xr:uid="{4FFA6756-92BE-4A42-BD1F-C50C67A1C6C8}"/>
    <cellStyle name="Normal 11 3 7 3 3 2 2 2 2" xfId="3506" xr:uid="{EDAA129B-0925-40C0-B006-4AD2E22B6789}"/>
    <cellStyle name="Normal 11 3 7 3 3 2 2 2 2 2" xfId="24005" xr:uid="{E8246E3A-B93D-477A-B194-299EEC8A88D3}"/>
    <cellStyle name="Normal 11 3 7 3 3 2 2 2 2 3" xfId="45017" xr:uid="{C691082A-ACB5-4171-B90D-95C79C955629}"/>
    <cellStyle name="Normal 11 3 7 3 3 2 2 2 3" xfId="24004" xr:uid="{5E0935D9-0237-44B2-B632-F73F2B0EF490}"/>
    <cellStyle name="Normal 11 3 7 3 3 2 2 2 4" xfId="45016" xr:uid="{B9A727DD-829E-4185-9CB0-AE74C9706B1B}"/>
    <cellStyle name="Normal 11 3 7 3 3 2 2 3" xfId="3507" xr:uid="{94CF8107-4BB3-4442-AE69-7312615EF099}"/>
    <cellStyle name="Normal 11 3 7 3 3 2 2 3 2" xfId="24006" xr:uid="{A703C9D6-0704-48F4-BEE5-9671B699D097}"/>
    <cellStyle name="Normal 11 3 7 3 3 2 2 3 3" xfId="45018" xr:uid="{143D38F9-9878-4AD2-B239-82FB6B198AB8}"/>
    <cellStyle name="Normal 11 3 7 3 3 2 2 4" xfId="24003" xr:uid="{78D97CC7-0F28-47DD-8A87-48980F297645}"/>
    <cellStyle name="Normal 11 3 7 3 3 2 2 5" xfId="45015" xr:uid="{082A2986-230A-4B60-AB82-9765E7A8328C}"/>
    <cellStyle name="Normal 11 3 7 3 3 2 3" xfId="3508" xr:uid="{DC59768B-E370-414C-9F61-80751E44869E}"/>
    <cellStyle name="Normal 11 3 7 3 3 2 3 2" xfId="3509" xr:uid="{A5C48FEA-F582-4FC0-A8C0-DA651ED59D32}"/>
    <cellStyle name="Normal 11 3 7 3 3 2 3 2 2" xfId="3510" xr:uid="{3B97B851-7AB7-4444-B1BD-8AA7A93A991D}"/>
    <cellStyle name="Normal 11 3 7 3 3 2 3 2 2 2" xfId="24009" xr:uid="{72764708-B8DE-4720-AA91-89075408C2B4}"/>
    <cellStyle name="Normal 11 3 7 3 3 2 3 2 2 3" xfId="45021" xr:uid="{22FC9972-F297-486D-BC3B-8ED11C7A6D86}"/>
    <cellStyle name="Normal 11 3 7 3 3 2 3 2 3" xfId="24008" xr:uid="{E8D23DDE-8DF6-480A-8F48-98D3B7317487}"/>
    <cellStyle name="Normal 11 3 7 3 3 2 3 2 4" xfId="45020" xr:uid="{DD6A3D58-133C-41D9-88FA-84D7A88301B3}"/>
    <cellStyle name="Normal 11 3 7 3 3 2 3 3" xfId="3511" xr:uid="{8F8A96D8-E127-4C6F-90B1-7594DC73983C}"/>
    <cellStyle name="Normal 11 3 7 3 3 2 3 3 2" xfId="24010" xr:uid="{2CD7AEAA-60A4-4D81-9386-0AD5A753DFF9}"/>
    <cellStyle name="Normal 11 3 7 3 3 2 3 3 3" xfId="45022" xr:uid="{DC255ADA-8D70-4F63-94B9-D533174C4C8B}"/>
    <cellStyle name="Normal 11 3 7 3 3 2 3 4" xfId="24007" xr:uid="{498FCAC9-56E3-4199-B9D7-5D5933E5B1A0}"/>
    <cellStyle name="Normal 11 3 7 3 3 2 3 5" xfId="45019" xr:uid="{83B6791D-2D42-485B-A207-20E0ED1892C0}"/>
    <cellStyle name="Normal 11 3 7 3 3 2 4" xfId="3512" xr:uid="{97B59BE3-F134-4801-A677-D5A1F74644F0}"/>
    <cellStyle name="Normal 11 3 7 3 3 2 4 2" xfId="3513" xr:uid="{8A6A6A09-C5D0-4157-9012-20EB25B265A2}"/>
    <cellStyle name="Normal 11 3 7 3 3 2 4 2 2" xfId="24012" xr:uid="{6830FAC9-BFD1-4738-9F93-6154EB934DF2}"/>
    <cellStyle name="Normal 11 3 7 3 3 2 4 2 3" xfId="45024" xr:uid="{066AA41A-707E-4AB9-ADC0-D2DF8CCEF2B3}"/>
    <cellStyle name="Normal 11 3 7 3 3 2 4 3" xfId="24011" xr:uid="{7F803A3A-70F3-4741-8B60-0B9164303687}"/>
    <cellStyle name="Normal 11 3 7 3 3 2 4 4" xfId="45023" xr:uid="{4E085F26-0CB4-48DC-914F-A1D6EA0DA7CB}"/>
    <cellStyle name="Normal 11 3 7 3 3 2 5" xfId="3514" xr:uid="{046D51AD-5767-451F-A75D-1D9D2DA6ABCF}"/>
    <cellStyle name="Normal 11 3 7 3 3 2 5 2" xfId="24013" xr:uid="{C1C8F0E2-AB3C-4616-BCE2-8B0C7C57998F}"/>
    <cellStyle name="Normal 11 3 7 3 3 2 5 3" xfId="45025" xr:uid="{27C5A6F0-BC8B-4C9F-8F12-C61FA650F821}"/>
    <cellStyle name="Normal 11 3 7 3 3 2 6" xfId="24002" xr:uid="{4340A5F1-598A-4421-A59B-6545D39DC29F}"/>
    <cellStyle name="Normal 11 3 7 3 3 2 7" xfId="45014" xr:uid="{BD9BFE42-653B-410A-B3E6-8B3EBE92F0E0}"/>
    <cellStyle name="Normal 11 3 7 3 3 3" xfId="3515" xr:uid="{94338C5E-DDCD-4BEC-B05D-CF843A6793D0}"/>
    <cellStyle name="Normal 11 3 7 3 3 3 2" xfId="3516" xr:uid="{5547B955-0F42-4BAE-9F30-9F36F35631BA}"/>
    <cellStyle name="Normal 11 3 7 3 3 3 2 2" xfId="3517" xr:uid="{2C3F9B3A-C3DA-4FD0-A6B3-2C1940E4AD4B}"/>
    <cellStyle name="Normal 11 3 7 3 3 3 2 2 2" xfId="24016" xr:uid="{D0F8E2F8-7D75-4274-96EF-1720833A50C5}"/>
    <cellStyle name="Normal 11 3 7 3 3 3 2 2 3" xfId="45028" xr:uid="{703F6C22-B6E2-4C57-93A1-138416D37200}"/>
    <cellStyle name="Normal 11 3 7 3 3 3 2 3" xfId="24015" xr:uid="{0A3F4DC1-3BB5-40D1-BF63-97FE3D163C00}"/>
    <cellStyle name="Normal 11 3 7 3 3 3 2 4" xfId="45027" xr:uid="{ED7BF3E8-E8F0-485E-8E68-5209B790F769}"/>
    <cellStyle name="Normal 11 3 7 3 3 3 3" xfId="3518" xr:uid="{9DBB2674-A19C-414E-A761-9C9650FECB94}"/>
    <cellStyle name="Normal 11 3 7 3 3 3 3 2" xfId="24017" xr:uid="{9AAE31B2-5640-4D6C-A608-0DB8C67FC84D}"/>
    <cellStyle name="Normal 11 3 7 3 3 3 3 3" xfId="45029" xr:uid="{5D09175B-E397-4680-91C2-4E9D9723C719}"/>
    <cellStyle name="Normal 11 3 7 3 3 3 4" xfId="24014" xr:uid="{C59146DC-AC84-4641-94C1-BE244BECB992}"/>
    <cellStyle name="Normal 11 3 7 3 3 3 5" xfId="45026" xr:uid="{8949149A-71C5-46CA-AA61-A2EA8028B2CB}"/>
    <cellStyle name="Normal 11 3 7 3 3 4" xfId="3519" xr:uid="{F58612A2-D373-4A83-A50D-63113004DF1C}"/>
    <cellStyle name="Normal 11 3 7 3 3 4 2" xfId="3520" xr:uid="{1424CAF4-3073-4C16-ABB0-8293873982AA}"/>
    <cellStyle name="Normal 11 3 7 3 3 4 2 2" xfId="3521" xr:uid="{CD095FC6-B4A7-4780-90FE-DC6FAF3A01AA}"/>
    <cellStyle name="Normal 11 3 7 3 3 4 2 2 2" xfId="24020" xr:uid="{ECF87913-ADB7-4A0F-9A41-27434C9B1A0D}"/>
    <cellStyle name="Normal 11 3 7 3 3 4 2 2 3" xfId="45032" xr:uid="{5E61C267-4D92-4B9D-9773-280606D6085E}"/>
    <cellStyle name="Normal 11 3 7 3 3 4 2 3" xfId="24019" xr:uid="{5E41D9E4-9FC9-4416-A97A-46AD21823D94}"/>
    <cellStyle name="Normal 11 3 7 3 3 4 2 4" xfId="45031" xr:uid="{450ABC1C-BFE8-4E4D-812D-1B3ECB4EBE2B}"/>
    <cellStyle name="Normal 11 3 7 3 3 4 3" xfId="3522" xr:uid="{60B274DE-0B00-47DD-9509-9C0A5197CCF8}"/>
    <cellStyle name="Normal 11 3 7 3 3 4 3 2" xfId="24021" xr:uid="{BF111D2D-FD48-4F89-AADE-27356793E009}"/>
    <cellStyle name="Normal 11 3 7 3 3 4 3 3" xfId="45033" xr:uid="{C9D21423-4724-4E25-A074-CBBD6EA75066}"/>
    <cellStyle name="Normal 11 3 7 3 3 4 4" xfId="24018" xr:uid="{50955C02-0ACC-48C3-9FD0-DBCDAAD965C2}"/>
    <cellStyle name="Normal 11 3 7 3 3 4 5" xfId="45030" xr:uid="{E07C4DD2-77ED-4DB9-AA8A-1F4D3AE142AA}"/>
    <cellStyle name="Normal 11 3 7 3 3 5" xfId="3523" xr:uid="{E472BEEA-3EB1-4EB2-AD6C-81D6B90D1C5F}"/>
    <cellStyle name="Normal 11 3 7 3 3 5 2" xfId="3524" xr:uid="{2A61E565-41AD-4B89-A0C3-45B94D9A962E}"/>
    <cellStyle name="Normal 11 3 7 3 3 5 2 2" xfId="24023" xr:uid="{7A514ADF-D364-4CBF-BEB8-B84871A010EB}"/>
    <cellStyle name="Normal 11 3 7 3 3 5 2 3" xfId="45035" xr:uid="{885BDC79-3202-43C6-A1F7-D96EE73B9637}"/>
    <cellStyle name="Normal 11 3 7 3 3 5 3" xfId="24022" xr:uid="{39572BD9-42A8-4853-AFC7-E012DA0E983A}"/>
    <cellStyle name="Normal 11 3 7 3 3 5 4" xfId="45034" xr:uid="{B04A73FD-F8FD-48C0-95E4-C52E5FA3BBF5}"/>
    <cellStyle name="Normal 11 3 7 3 3 6" xfId="3525" xr:uid="{DC91F5DB-8609-471B-B1D8-7EE30A279AAA}"/>
    <cellStyle name="Normal 11 3 7 3 3 6 2" xfId="24024" xr:uid="{942A405E-DF95-406D-B5FD-7A258EB892B7}"/>
    <cellStyle name="Normal 11 3 7 3 3 6 3" xfId="45036" xr:uid="{6D389FDB-765A-4D66-BB43-B2AA1256139D}"/>
    <cellStyle name="Normal 11 3 7 3 3 7" xfId="24001" xr:uid="{005E64A4-C3EB-4C67-A3FE-4E151EC144A6}"/>
    <cellStyle name="Normal 11 3 7 3 3 8" xfId="45013" xr:uid="{8CC32B4B-5C07-4E30-A3AF-B0F20ACD578A}"/>
    <cellStyle name="Normal 11 3 7 3 4" xfId="3526" xr:uid="{1BF6DBF6-9221-44BC-B1B5-B547550A3F69}"/>
    <cellStyle name="Normal 11 3 7 3 4 2" xfId="3527" xr:uid="{0262D229-0D2E-4DC1-B14D-9B6426B5CEEC}"/>
    <cellStyle name="Normal 11 3 7 3 4 2 2" xfId="3528" xr:uid="{312F8755-D7C6-41D7-ABFC-AD762C144F63}"/>
    <cellStyle name="Normal 11 3 7 3 4 2 2 2" xfId="3529" xr:uid="{3EC0EE54-9DAE-4AC9-B579-8A96AC962BEB}"/>
    <cellStyle name="Normal 11 3 7 3 4 2 2 2 2" xfId="24028" xr:uid="{5E900DDE-89B0-437C-B0F4-47745F7FC186}"/>
    <cellStyle name="Normal 11 3 7 3 4 2 2 2 3" xfId="45040" xr:uid="{40039E73-7807-4171-9175-DA3815588560}"/>
    <cellStyle name="Normal 11 3 7 3 4 2 2 3" xfId="24027" xr:uid="{F4D21A8C-C029-431F-8A1B-80E84AC3B1CE}"/>
    <cellStyle name="Normal 11 3 7 3 4 2 2 4" xfId="45039" xr:uid="{0A3C31ED-C96E-4C9C-AF42-DC52F68193FD}"/>
    <cellStyle name="Normal 11 3 7 3 4 2 3" xfId="3530" xr:uid="{FD99F511-8E44-42B3-901A-E3F793B79AA5}"/>
    <cellStyle name="Normal 11 3 7 3 4 2 3 2" xfId="24029" xr:uid="{51A346A2-38B1-427C-8127-63C6E2653365}"/>
    <cellStyle name="Normal 11 3 7 3 4 2 3 3" xfId="45041" xr:uid="{15D28A9F-5493-4274-9877-F2C5FA930E0A}"/>
    <cellStyle name="Normal 11 3 7 3 4 2 4" xfId="24026" xr:uid="{0598773E-855D-4E2F-A5A4-3525504D4309}"/>
    <cellStyle name="Normal 11 3 7 3 4 2 5" xfId="45038" xr:uid="{02214D9D-44D4-4D79-B517-3776CD66F1D5}"/>
    <cellStyle name="Normal 11 3 7 3 4 3" xfId="3531" xr:uid="{CF6E0D62-DB4A-494C-8A63-B63E754978C8}"/>
    <cellStyle name="Normal 11 3 7 3 4 3 2" xfId="3532" xr:uid="{7B56DACF-0E9A-4F88-969A-168D6E44A2F0}"/>
    <cellStyle name="Normal 11 3 7 3 4 3 2 2" xfId="3533" xr:uid="{69D75368-0216-4219-A840-8861DC30F6A7}"/>
    <cellStyle name="Normal 11 3 7 3 4 3 2 2 2" xfId="24032" xr:uid="{DA308012-A339-4F83-9A34-361B0A9A9A16}"/>
    <cellStyle name="Normal 11 3 7 3 4 3 2 2 3" xfId="45044" xr:uid="{7B91E5EA-052F-4CC7-A0D4-21EF665FD15C}"/>
    <cellStyle name="Normal 11 3 7 3 4 3 2 3" xfId="24031" xr:uid="{3BCB3F98-FCB7-49C5-98E2-5CE8D1D012BD}"/>
    <cellStyle name="Normal 11 3 7 3 4 3 2 4" xfId="45043" xr:uid="{CB8EAF4D-4C7E-4C44-AC28-00222D405ECD}"/>
    <cellStyle name="Normal 11 3 7 3 4 3 3" xfId="3534" xr:uid="{B9E461B9-3556-4E3C-8BD4-BE4E3A84CF98}"/>
    <cellStyle name="Normal 11 3 7 3 4 3 3 2" xfId="24033" xr:uid="{2FEBF03B-8B45-4D29-9072-07E98629B2BE}"/>
    <cellStyle name="Normal 11 3 7 3 4 3 3 3" xfId="45045" xr:uid="{0E8B0A6C-80DF-47D9-8DB9-AB4B0998C1F9}"/>
    <cellStyle name="Normal 11 3 7 3 4 3 4" xfId="24030" xr:uid="{D1B26FFD-C848-40AD-80A6-A2D7AC78CEE1}"/>
    <cellStyle name="Normal 11 3 7 3 4 3 5" xfId="45042" xr:uid="{23B7DA17-8F56-410F-972D-8E8F58991621}"/>
    <cellStyle name="Normal 11 3 7 3 4 4" xfId="3535" xr:uid="{A04FAC61-6FDF-43C2-9FDA-19BCD3C19F45}"/>
    <cellStyle name="Normal 11 3 7 3 4 4 2" xfId="3536" xr:uid="{2BE48DF7-1EA4-4AFA-AE8A-F800AB028EFB}"/>
    <cellStyle name="Normal 11 3 7 3 4 4 2 2" xfId="24035" xr:uid="{04F65A73-F54A-4886-8F35-E7BB7CA48146}"/>
    <cellStyle name="Normal 11 3 7 3 4 4 2 3" xfId="45047" xr:uid="{B672E545-56D5-4706-AADF-EBCDC1007E7F}"/>
    <cellStyle name="Normal 11 3 7 3 4 4 3" xfId="24034" xr:uid="{02218081-7E73-40B9-981D-07F5D18D813A}"/>
    <cellStyle name="Normal 11 3 7 3 4 4 4" xfId="45046" xr:uid="{0196981A-C8D0-429F-830D-ECBFEE0F8B40}"/>
    <cellStyle name="Normal 11 3 7 3 4 5" xfId="3537" xr:uid="{8F808F14-5B80-420E-9972-8D8666EA5DC1}"/>
    <cellStyle name="Normal 11 3 7 3 4 5 2" xfId="24036" xr:uid="{8CE3FEE0-5F3D-42B5-842D-0A2DD346D912}"/>
    <cellStyle name="Normal 11 3 7 3 4 5 3" xfId="45048" xr:uid="{BAD72D7E-67A7-4F3F-AAAE-C4089C420979}"/>
    <cellStyle name="Normal 11 3 7 3 4 6" xfId="24025" xr:uid="{5F7C5691-88C6-43ED-820B-927AE1369BC9}"/>
    <cellStyle name="Normal 11 3 7 3 4 7" xfId="45037" xr:uid="{84C69B85-2022-4235-9883-9FFD0F35934B}"/>
    <cellStyle name="Normal 11 3 7 3 5" xfId="3538" xr:uid="{478C4CC8-573D-44FD-BF0A-1A3D682F1849}"/>
    <cellStyle name="Normal 11 3 7 3 5 2" xfId="3539" xr:uid="{1F43DDB3-3059-44CB-B859-31E32A405EFE}"/>
    <cellStyle name="Normal 11 3 7 3 5 2 2" xfId="3540" xr:uid="{7B35C210-2327-4E36-BD10-BF78BA0B4E49}"/>
    <cellStyle name="Normal 11 3 7 3 5 2 2 2" xfId="24039" xr:uid="{5E112E93-5A93-42BE-85DF-951AB075B575}"/>
    <cellStyle name="Normal 11 3 7 3 5 2 2 3" xfId="45051" xr:uid="{F65BB436-85AC-42CE-9BF0-AC44E9008149}"/>
    <cellStyle name="Normal 11 3 7 3 5 2 3" xfId="24038" xr:uid="{B7F63743-5DF6-4AEA-9169-ECF4901724C3}"/>
    <cellStyle name="Normal 11 3 7 3 5 2 4" xfId="45050" xr:uid="{ED69B9CD-612E-4671-9EBC-A3284149EAA8}"/>
    <cellStyle name="Normal 11 3 7 3 5 3" xfId="3541" xr:uid="{6394432A-6DA9-4980-8369-B9499124C90D}"/>
    <cellStyle name="Normal 11 3 7 3 5 3 2" xfId="24040" xr:uid="{74F0090F-31DD-4835-A6EB-F26C79C2FC28}"/>
    <cellStyle name="Normal 11 3 7 3 5 3 3" xfId="45052" xr:uid="{808E5391-B4B4-46B2-8BFE-8EEEBAC43FF9}"/>
    <cellStyle name="Normal 11 3 7 3 5 4" xfId="24037" xr:uid="{F8F9C3F5-1E74-4BF3-998E-BB6CE9FC69BF}"/>
    <cellStyle name="Normal 11 3 7 3 5 5" xfId="45049" xr:uid="{7D4ECF03-AD17-4860-8440-726F8916E00B}"/>
    <cellStyle name="Normal 11 3 7 3 6" xfId="3542" xr:uid="{40DC3262-7689-4B47-8C0D-3345E779384F}"/>
    <cellStyle name="Normal 11 3 7 3 6 2" xfId="3543" xr:uid="{01397C58-E782-41E9-8688-57E5F067EC5C}"/>
    <cellStyle name="Normal 11 3 7 3 6 2 2" xfId="3544" xr:uid="{284656D5-BB36-4B80-9571-B200E1240BA2}"/>
    <cellStyle name="Normal 11 3 7 3 6 2 2 2" xfId="24043" xr:uid="{9BDE3B92-03D8-4C61-8334-0E61256EA7C9}"/>
    <cellStyle name="Normal 11 3 7 3 6 2 2 3" xfId="45055" xr:uid="{5A5F8E55-540E-4D50-BFF8-10065FDC93BB}"/>
    <cellStyle name="Normal 11 3 7 3 6 2 3" xfId="24042" xr:uid="{3737E01B-EE42-4B96-8054-CD39CF6684C7}"/>
    <cellStyle name="Normal 11 3 7 3 6 2 4" xfId="45054" xr:uid="{31673958-C77C-489F-8E53-8CECDB17A826}"/>
    <cellStyle name="Normal 11 3 7 3 6 3" xfId="3545" xr:uid="{7746A07A-FD6B-4F32-93CE-48FFF27A01DE}"/>
    <cellStyle name="Normal 11 3 7 3 6 3 2" xfId="24044" xr:uid="{FDB4E146-6910-48B1-8F8D-C8E4B0876791}"/>
    <cellStyle name="Normal 11 3 7 3 6 3 3" xfId="45056" xr:uid="{FC6715CB-B21B-418F-9530-703B71654F76}"/>
    <cellStyle name="Normal 11 3 7 3 6 4" xfId="24041" xr:uid="{E2EC896A-0BB2-4810-87F2-B290E8E8C883}"/>
    <cellStyle name="Normal 11 3 7 3 6 5" xfId="45053" xr:uid="{C03E7A5F-2785-4A94-89F0-8349666AD4C9}"/>
    <cellStyle name="Normal 11 3 7 3 7" xfId="3546" xr:uid="{002A7264-EAAA-407F-88DA-5A9DC62899BD}"/>
    <cellStyle name="Normal 11 3 7 3 7 2" xfId="3547" xr:uid="{1C7206E9-B8FB-4831-8EB6-1EE55D5673D1}"/>
    <cellStyle name="Normal 11 3 7 3 7 2 2" xfId="24046" xr:uid="{22BA0281-9A8F-4475-8A51-73E62A1FF9FF}"/>
    <cellStyle name="Normal 11 3 7 3 7 2 3" xfId="45058" xr:uid="{7D22869E-77A5-449A-BBBE-321EAC459456}"/>
    <cellStyle name="Normal 11 3 7 3 7 3" xfId="24045" xr:uid="{73EC187F-CDEB-405F-8372-6D6B650D03EE}"/>
    <cellStyle name="Normal 11 3 7 3 7 4" xfId="45057" xr:uid="{47644E67-9968-4850-8D61-2B7192ADACD4}"/>
    <cellStyle name="Normal 11 3 7 3 8" xfId="3548" xr:uid="{6D8400AE-368D-448C-98B2-58294314A1C8}"/>
    <cellStyle name="Normal 11 3 7 3 8 2" xfId="24047" xr:uid="{2F3DF775-5F4D-4BFF-9936-9BBAC3AC378F}"/>
    <cellStyle name="Normal 11 3 7 3 8 3" xfId="45059" xr:uid="{B3E35263-0F28-4B90-994E-D529CA3DBB82}"/>
    <cellStyle name="Normal 11 3 7 3 9" xfId="23952" xr:uid="{43120DD9-E03C-4100-982C-BA9EB903E11A}"/>
    <cellStyle name="Normal 11 3 7 4" xfId="3549" xr:uid="{10C83426-560C-4F77-8B35-0CC5C28092B7}"/>
    <cellStyle name="Normal 11 3 7 4 10" xfId="45060" xr:uid="{37A043A9-45BC-47FB-9CC9-73D5AC64304C}"/>
    <cellStyle name="Normal 11 3 7 4 2" xfId="3550" xr:uid="{76A9532B-B5F9-4FDA-9319-D12436AF04A0}"/>
    <cellStyle name="Normal 11 3 7 4 2 2" xfId="3551" xr:uid="{1ACFBD51-79D5-4A20-AFA7-5A0ECA3B7177}"/>
    <cellStyle name="Normal 11 3 7 4 2 2 2" xfId="3552" xr:uid="{9833D375-5E25-4CF1-8734-2B296FD16C03}"/>
    <cellStyle name="Normal 11 3 7 4 2 2 2 2" xfId="3553" xr:uid="{88F6206A-0283-448F-BD81-471D5DD66278}"/>
    <cellStyle name="Normal 11 3 7 4 2 2 2 2 2" xfId="3554" xr:uid="{A5DA18B3-1DA5-4452-862D-9F6256AA4A2A}"/>
    <cellStyle name="Normal 11 3 7 4 2 2 2 2 2 2" xfId="3555" xr:uid="{F9222749-60AF-4E46-BFB0-6C0809C6FE02}"/>
    <cellStyle name="Normal 11 3 7 4 2 2 2 2 2 2 2" xfId="24054" xr:uid="{A3259AC9-8DDA-4B98-92A4-613FDFFB4436}"/>
    <cellStyle name="Normal 11 3 7 4 2 2 2 2 2 2 3" xfId="45066" xr:uid="{E7D5854E-9CB2-4E80-ABE2-C3D3F649657C}"/>
    <cellStyle name="Normal 11 3 7 4 2 2 2 2 2 3" xfId="24053" xr:uid="{BDF8CC29-1AC7-4D85-BB76-EC86B8EE1083}"/>
    <cellStyle name="Normal 11 3 7 4 2 2 2 2 2 4" xfId="45065" xr:uid="{46EC7BE8-673E-43A3-ACD2-68771E303CE9}"/>
    <cellStyle name="Normal 11 3 7 4 2 2 2 2 3" xfId="3556" xr:uid="{419E221C-0040-41B7-AA17-6DBE40DED002}"/>
    <cellStyle name="Normal 11 3 7 4 2 2 2 2 3 2" xfId="24055" xr:uid="{F410A70E-9912-4366-8DD5-4344B404480F}"/>
    <cellStyle name="Normal 11 3 7 4 2 2 2 2 3 3" xfId="45067" xr:uid="{88EEF74A-F782-45F3-B148-5E7EBFF8C57B}"/>
    <cellStyle name="Normal 11 3 7 4 2 2 2 2 4" xfId="24052" xr:uid="{B86A3FE9-D594-43CB-97AB-F955FD19F204}"/>
    <cellStyle name="Normal 11 3 7 4 2 2 2 2 5" xfId="45064" xr:uid="{981DBCD3-3391-4FE4-AAE4-D0AFB6F6C74B}"/>
    <cellStyle name="Normal 11 3 7 4 2 2 2 3" xfId="3557" xr:uid="{535592FD-CD63-4120-8166-7CF740AF6D40}"/>
    <cellStyle name="Normal 11 3 7 4 2 2 2 3 2" xfId="3558" xr:uid="{4558ABA9-48B2-4628-8435-97897ED26DBE}"/>
    <cellStyle name="Normal 11 3 7 4 2 2 2 3 2 2" xfId="3559" xr:uid="{296ADD65-2B55-4F46-AFB8-D949DB99CE44}"/>
    <cellStyle name="Normal 11 3 7 4 2 2 2 3 2 2 2" xfId="24058" xr:uid="{B436BD77-3FF2-4B2F-8C97-2F7FB23A5CFD}"/>
    <cellStyle name="Normal 11 3 7 4 2 2 2 3 2 2 3" xfId="45070" xr:uid="{D747F840-7627-4A69-B497-4D04E848987F}"/>
    <cellStyle name="Normal 11 3 7 4 2 2 2 3 2 3" xfId="24057" xr:uid="{C25770D2-5589-46E5-A53C-129D3E761BF1}"/>
    <cellStyle name="Normal 11 3 7 4 2 2 2 3 2 4" xfId="45069" xr:uid="{AF9F3A28-9FEA-447B-A36E-1C7AD3C68950}"/>
    <cellStyle name="Normal 11 3 7 4 2 2 2 3 3" xfId="3560" xr:uid="{E9B34D15-C56D-44E3-B463-654ACD77D5DA}"/>
    <cellStyle name="Normal 11 3 7 4 2 2 2 3 3 2" xfId="24059" xr:uid="{842A4E56-FDDF-4A21-BE68-6AD78C658997}"/>
    <cellStyle name="Normal 11 3 7 4 2 2 2 3 3 3" xfId="45071" xr:uid="{59E5FCFD-5A4A-4F1E-AA18-CCA9F3DCEE17}"/>
    <cellStyle name="Normal 11 3 7 4 2 2 2 3 4" xfId="24056" xr:uid="{67F633BF-A8B7-4194-B303-1A02A5C1F9AF}"/>
    <cellStyle name="Normal 11 3 7 4 2 2 2 3 5" xfId="45068" xr:uid="{18A60BE3-B5CF-467C-A790-650CA5EB5186}"/>
    <cellStyle name="Normal 11 3 7 4 2 2 2 4" xfId="3561" xr:uid="{55BF64BF-5271-4795-86CF-8B734278CEF1}"/>
    <cellStyle name="Normal 11 3 7 4 2 2 2 4 2" xfId="3562" xr:uid="{77A289EA-041B-4FB7-BCEF-B9E8BC14B21A}"/>
    <cellStyle name="Normal 11 3 7 4 2 2 2 4 2 2" xfId="24061" xr:uid="{B3892244-75E8-44C1-827B-0FBFA473E699}"/>
    <cellStyle name="Normal 11 3 7 4 2 2 2 4 2 3" xfId="45073" xr:uid="{5E63AC4C-399B-4ED6-AB08-E37D1ABC639D}"/>
    <cellStyle name="Normal 11 3 7 4 2 2 2 4 3" xfId="24060" xr:uid="{58E3AA4F-558E-43D6-9330-F2C4AA42198A}"/>
    <cellStyle name="Normal 11 3 7 4 2 2 2 4 4" xfId="45072" xr:uid="{01E1C5D7-A420-4717-B826-51BA5708B5C6}"/>
    <cellStyle name="Normal 11 3 7 4 2 2 2 5" xfId="3563" xr:uid="{9449ACF6-A71F-4ADF-A37C-0120EACCEBCD}"/>
    <cellStyle name="Normal 11 3 7 4 2 2 2 5 2" xfId="24062" xr:uid="{1E73C358-D1CE-4A7B-BFE9-97BDE9CD4854}"/>
    <cellStyle name="Normal 11 3 7 4 2 2 2 5 3" xfId="45074" xr:uid="{7AB4B428-F7E2-416C-9A00-D9543887A8F7}"/>
    <cellStyle name="Normal 11 3 7 4 2 2 2 6" xfId="24051" xr:uid="{ED4CCAED-1A3B-4F5D-8B10-0D765159438F}"/>
    <cellStyle name="Normal 11 3 7 4 2 2 2 7" xfId="45063" xr:uid="{04C7DB27-E6B3-47BC-861A-F11481970AB4}"/>
    <cellStyle name="Normal 11 3 7 4 2 2 3" xfId="3564" xr:uid="{42E73EE0-0B67-4630-9516-D1FA08C5B6CE}"/>
    <cellStyle name="Normal 11 3 7 4 2 2 3 2" xfId="3565" xr:uid="{B68F16C3-378C-45A3-9EE2-7CADC6BB2484}"/>
    <cellStyle name="Normal 11 3 7 4 2 2 3 2 2" xfId="3566" xr:uid="{B1C0F995-8808-446F-8797-FE728240265F}"/>
    <cellStyle name="Normal 11 3 7 4 2 2 3 2 2 2" xfId="24065" xr:uid="{BFAFE31B-DF3B-458C-AEEF-33F8AF95D738}"/>
    <cellStyle name="Normal 11 3 7 4 2 2 3 2 2 3" xfId="45077" xr:uid="{66E720EB-8726-4821-8DD0-DD98060E4E1D}"/>
    <cellStyle name="Normal 11 3 7 4 2 2 3 2 3" xfId="24064" xr:uid="{38942E5D-79B2-4942-9795-AB17F0612DFD}"/>
    <cellStyle name="Normal 11 3 7 4 2 2 3 2 4" xfId="45076" xr:uid="{26E7734A-C6A3-46B2-B4C9-939A03727BCB}"/>
    <cellStyle name="Normal 11 3 7 4 2 2 3 3" xfId="3567" xr:uid="{98C29CF3-2760-486D-B625-260768AEAA8B}"/>
    <cellStyle name="Normal 11 3 7 4 2 2 3 3 2" xfId="24066" xr:uid="{423D40CF-16F2-46B4-A493-37D5F8C18493}"/>
    <cellStyle name="Normal 11 3 7 4 2 2 3 3 3" xfId="45078" xr:uid="{7C19768F-15AE-4407-A4B2-3A1BE494E401}"/>
    <cellStyle name="Normal 11 3 7 4 2 2 3 4" xfId="24063" xr:uid="{62769B5B-D0D4-483D-962A-C8A1A82E4D10}"/>
    <cellStyle name="Normal 11 3 7 4 2 2 3 5" xfId="45075" xr:uid="{36FEE6C1-9503-4954-9D7A-48770262BFC2}"/>
    <cellStyle name="Normal 11 3 7 4 2 2 4" xfId="3568" xr:uid="{B6B5E987-641A-48E4-8233-3AF594104DC5}"/>
    <cellStyle name="Normal 11 3 7 4 2 2 4 2" xfId="3569" xr:uid="{CFC7E60B-98EF-4A08-A7BC-E4D259917752}"/>
    <cellStyle name="Normal 11 3 7 4 2 2 4 2 2" xfId="3570" xr:uid="{BCCE1426-9B87-4802-BAA8-BD16C50D3128}"/>
    <cellStyle name="Normal 11 3 7 4 2 2 4 2 2 2" xfId="24069" xr:uid="{7F18C084-5988-4BAA-9D5F-9A00670D2AE0}"/>
    <cellStyle name="Normal 11 3 7 4 2 2 4 2 2 3" xfId="45081" xr:uid="{EEA9DA2B-38ED-43FE-8C1E-DACC18C2032E}"/>
    <cellStyle name="Normal 11 3 7 4 2 2 4 2 3" xfId="24068" xr:uid="{6AD077F5-DC8F-4B07-B10A-39FD0D7F0895}"/>
    <cellStyle name="Normal 11 3 7 4 2 2 4 2 4" xfId="45080" xr:uid="{EB778E27-B683-4695-B368-D78F59D0FEB6}"/>
    <cellStyle name="Normal 11 3 7 4 2 2 4 3" xfId="3571" xr:uid="{DE4F7ADF-891C-4A72-9B9C-4842D4D56B56}"/>
    <cellStyle name="Normal 11 3 7 4 2 2 4 3 2" xfId="24070" xr:uid="{FC589D18-0FB1-4590-9680-F0B35E6E5FB8}"/>
    <cellStyle name="Normal 11 3 7 4 2 2 4 3 3" xfId="45082" xr:uid="{0F0274D2-241E-4D4A-B1F8-39D50EC21395}"/>
    <cellStyle name="Normal 11 3 7 4 2 2 4 4" xfId="24067" xr:uid="{50EF79E5-500D-470D-93E6-DB25E4750B8E}"/>
    <cellStyle name="Normal 11 3 7 4 2 2 4 5" xfId="45079" xr:uid="{765C0432-0EF7-44FC-AF6D-45BAC4BDE4A8}"/>
    <cellStyle name="Normal 11 3 7 4 2 2 5" xfId="3572" xr:uid="{F5B0BE48-1239-481B-AC8C-81DFAD4F0340}"/>
    <cellStyle name="Normal 11 3 7 4 2 2 5 2" xfId="3573" xr:uid="{F6DAFD31-6D45-489E-BE3D-8A377479441E}"/>
    <cellStyle name="Normal 11 3 7 4 2 2 5 2 2" xfId="24072" xr:uid="{110503D8-73F0-4DEB-943E-354555C931D5}"/>
    <cellStyle name="Normal 11 3 7 4 2 2 5 2 3" xfId="45084" xr:uid="{0A130D61-F447-4721-9F11-9D41F9D3E045}"/>
    <cellStyle name="Normal 11 3 7 4 2 2 5 3" xfId="24071" xr:uid="{4E11BBC4-1562-452D-9626-3355E9CFBCE6}"/>
    <cellStyle name="Normal 11 3 7 4 2 2 5 4" xfId="45083" xr:uid="{CD02212D-4F62-4127-B902-E69E560520A6}"/>
    <cellStyle name="Normal 11 3 7 4 2 2 6" xfId="3574" xr:uid="{E0828303-32B6-4B7F-9043-66EE4F66F391}"/>
    <cellStyle name="Normal 11 3 7 4 2 2 6 2" xfId="24073" xr:uid="{52A21BF9-E00B-4D96-A76D-7F5ADE70DF83}"/>
    <cellStyle name="Normal 11 3 7 4 2 2 6 3" xfId="45085" xr:uid="{C2CF7BCC-FB67-4FF4-B3F4-F303515E2020}"/>
    <cellStyle name="Normal 11 3 7 4 2 2 7" xfId="24050" xr:uid="{23C6D6B2-05F2-423C-B723-7CF59BC68E3F}"/>
    <cellStyle name="Normal 11 3 7 4 2 2 8" xfId="45062" xr:uid="{D616E486-6714-4F8A-BDDD-6DD3541A95CC}"/>
    <cellStyle name="Normal 11 3 7 4 2 3" xfId="3575" xr:uid="{5F2D219E-A9DE-432A-9BAB-DF9B85F092FA}"/>
    <cellStyle name="Normal 11 3 7 4 2 3 2" xfId="3576" xr:uid="{EB6AA519-90EE-4CCF-A294-12901B138053}"/>
    <cellStyle name="Normal 11 3 7 4 2 3 2 2" xfId="3577" xr:uid="{D7F27705-EC88-4909-9BD7-8AF16151DBCD}"/>
    <cellStyle name="Normal 11 3 7 4 2 3 2 2 2" xfId="3578" xr:uid="{23912621-0BBD-475B-8325-28169981AF7E}"/>
    <cellStyle name="Normal 11 3 7 4 2 3 2 2 2 2" xfId="24077" xr:uid="{DE68758E-C7A5-4489-9975-1F18BFFAB83E}"/>
    <cellStyle name="Normal 11 3 7 4 2 3 2 2 2 3" xfId="45089" xr:uid="{23ADCC0F-F212-4C2D-85AB-0AC31A84C699}"/>
    <cellStyle name="Normal 11 3 7 4 2 3 2 2 3" xfId="24076" xr:uid="{BDBFB9F8-17A7-425B-B004-30F61039E819}"/>
    <cellStyle name="Normal 11 3 7 4 2 3 2 2 4" xfId="45088" xr:uid="{A49C21AE-1325-46EC-8A5D-0C0B61F6CA8C}"/>
    <cellStyle name="Normal 11 3 7 4 2 3 2 3" xfId="3579" xr:uid="{F84FDBEA-D494-465D-A56D-EE16D0D8CE17}"/>
    <cellStyle name="Normal 11 3 7 4 2 3 2 3 2" xfId="24078" xr:uid="{362F9F70-25C1-48F6-9A9B-CECB0033174F}"/>
    <cellStyle name="Normal 11 3 7 4 2 3 2 3 3" xfId="45090" xr:uid="{01E7F373-7421-4DED-904A-CF3054EBB064}"/>
    <cellStyle name="Normal 11 3 7 4 2 3 2 4" xfId="24075" xr:uid="{AFD995BE-725B-4406-96E1-6B364656B04A}"/>
    <cellStyle name="Normal 11 3 7 4 2 3 2 5" xfId="45087" xr:uid="{4A3C4C21-4128-433E-8A7D-B4E14B112686}"/>
    <cellStyle name="Normal 11 3 7 4 2 3 3" xfId="3580" xr:uid="{08443F42-4612-495F-AD31-9563C6239D38}"/>
    <cellStyle name="Normal 11 3 7 4 2 3 3 2" xfId="3581" xr:uid="{3C399228-AAC3-405A-A38B-6FA3E61BD2CB}"/>
    <cellStyle name="Normal 11 3 7 4 2 3 3 2 2" xfId="3582" xr:uid="{66E6EBFF-5718-4EEE-94F3-CF6975BC8501}"/>
    <cellStyle name="Normal 11 3 7 4 2 3 3 2 2 2" xfId="24081" xr:uid="{8B81CCF1-518C-4199-85FC-C2905210E7BA}"/>
    <cellStyle name="Normal 11 3 7 4 2 3 3 2 2 3" xfId="45093" xr:uid="{0588D51B-3B5B-4091-B319-CBC44E06CBE2}"/>
    <cellStyle name="Normal 11 3 7 4 2 3 3 2 3" xfId="24080" xr:uid="{EA9A4678-CBB8-4B7C-9D72-FAE473354201}"/>
    <cellStyle name="Normal 11 3 7 4 2 3 3 2 4" xfId="45092" xr:uid="{062AD57F-02E2-4B84-9306-6ABD90CE1523}"/>
    <cellStyle name="Normal 11 3 7 4 2 3 3 3" xfId="3583" xr:uid="{6279966B-443D-42AC-BC5E-637620FE00E0}"/>
    <cellStyle name="Normal 11 3 7 4 2 3 3 3 2" xfId="24082" xr:uid="{F3F9CA55-D10D-4BEE-A0AF-A68F1F37DEF6}"/>
    <cellStyle name="Normal 11 3 7 4 2 3 3 3 3" xfId="45094" xr:uid="{63846D28-5C51-469C-94E1-BF4ED12C3FE7}"/>
    <cellStyle name="Normal 11 3 7 4 2 3 3 4" xfId="24079" xr:uid="{A657B7CA-9CC8-44F0-A3F1-DEF14FE1D5FE}"/>
    <cellStyle name="Normal 11 3 7 4 2 3 3 5" xfId="45091" xr:uid="{64469238-D801-43BA-8508-F8E01E43CE3D}"/>
    <cellStyle name="Normal 11 3 7 4 2 3 4" xfId="3584" xr:uid="{168FAF67-DFEF-49AD-98E1-D7B8EC8C9E00}"/>
    <cellStyle name="Normal 11 3 7 4 2 3 4 2" xfId="3585" xr:uid="{B3BD4501-FB6C-443D-A232-0CF1903FA584}"/>
    <cellStyle name="Normal 11 3 7 4 2 3 4 2 2" xfId="24084" xr:uid="{CB4AFA70-3392-410D-A380-AFCD4AD3BA0C}"/>
    <cellStyle name="Normal 11 3 7 4 2 3 4 2 3" xfId="45096" xr:uid="{491C200E-6079-4828-B5DA-8EE8A6FEB8C1}"/>
    <cellStyle name="Normal 11 3 7 4 2 3 4 3" xfId="24083" xr:uid="{05CEAEE0-B409-4294-ACC7-1311BE52AE6B}"/>
    <cellStyle name="Normal 11 3 7 4 2 3 4 4" xfId="45095" xr:uid="{60DB23B5-A08E-400B-857F-445EF4198FF0}"/>
    <cellStyle name="Normal 11 3 7 4 2 3 5" xfId="3586" xr:uid="{6E87CC31-8599-4C16-93DD-F27C702081BB}"/>
    <cellStyle name="Normal 11 3 7 4 2 3 5 2" xfId="24085" xr:uid="{82CE6BBE-20D0-4B9B-957F-321178A41E7D}"/>
    <cellStyle name="Normal 11 3 7 4 2 3 5 3" xfId="45097" xr:uid="{A0CAD398-F70B-4D70-8296-1116AD4098A4}"/>
    <cellStyle name="Normal 11 3 7 4 2 3 6" xfId="24074" xr:uid="{1D5C9B1F-404F-4F37-AC99-DEA46EA75B78}"/>
    <cellStyle name="Normal 11 3 7 4 2 3 7" xfId="45086" xr:uid="{720D5EDC-A1A0-44CF-9A5F-C8EAEABF3FAE}"/>
    <cellStyle name="Normal 11 3 7 4 2 4" xfId="3587" xr:uid="{20B6D7B4-1D19-45AB-B143-A16ECA295684}"/>
    <cellStyle name="Normal 11 3 7 4 2 4 2" xfId="3588" xr:uid="{09E2EE2A-E07A-463E-BD78-AA4F7B8342A8}"/>
    <cellStyle name="Normal 11 3 7 4 2 4 2 2" xfId="3589" xr:uid="{0AD712B0-F184-4D21-860C-2BA823B4FCC7}"/>
    <cellStyle name="Normal 11 3 7 4 2 4 2 2 2" xfId="24088" xr:uid="{BD3969A1-8BEC-41D5-90BA-E9D595045E21}"/>
    <cellStyle name="Normal 11 3 7 4 2 4 2 2 3" xfId="45100" xr:uid="{4DABA346-4325-4A70-9E21-EBF51A7CFAFB}"/>
    <cellStyle name="Normal 11 3 7 4 2 4 2 3" xfId="24087" xr:uid="{895B7BD4-07AC-46F1-9ECC-8BE2C5ED168B}"/>
    <cellStyle name="Normal 11 3 7 4 2 4 2 4" xfId="45099" xr:uid="{C046F533-0BF8-47AC-8C80-95B4C3AB7BC4}"/>
    <cellStyle name="Normal 11 3 7 4 2 4 3" xfId="3590" xr:uid="{5362B628-A0B3-48FF-A0CA-A41023B597DF}"/>
    <cellStyle name="Normal 11 3 7 4 2 4 3 2" xfId="24089" xr:uid="{1193DE74-EAB9-431D-B164-610FB233F94D}"/>
    <cellStyle name="Normal 11 3 7 4 2 4 3 3" xfId="45101" xr:uid="{539E1C94-B0B5-49FC-9F78-44706F899B36}"/>
    <cellStyle name="Normal 11 3 7 4 2 4 4" xfId="24086" xr:uid="{99BDD706-31C0-442A-A99B-C2847443484A}"/>
    <cellStyle name="Normal 11 3 7 4 2 4 5" xfId="45098" xr:uid="{497EA74A-08E0-4B59-84B6-B9B2FF2291B8}"/>
    <cellStyle name="Normal 11 3 7 4 2 5" xfId="3591" xr:uid="{BDB035A2-C158-40B4-9A74-516166091C4C}"/>
    <cellStyle name="Normal 11 3 7 4 2 5 2" xfId="3592" xr:uid="{F025321F-7093-4DE8-A482-8DD2B7DFEFC3}"/>
    <cellStyle name="Normal 11 3 7 4 2 5 2 2" xfId="3593" xr:uid="{9DFF2E32-5DD9-48C9-9BAD-39AB844583CE}"/>
    <cellStyle name="Normal 11 3 7 4 2 5 2 2 2" xfId="24092" xr:uid="{E681D1D4-C1D0-4F96-82BE-86B51E2E1C90}"/>
    <cellStyle name="Normal 11 3 7 4 2 5 2 2 3" xfId="45104" xr:uid="{CA4F6F41-217F-48CF-8783-5D8F955BD8D9}"/>
    <cellStyle name="Normal 11 3 7 4 2 5 2 3" xfId="24091" xr:uid="{D5B42A69-F245-456C-837A-7C0DA0F62BFF}"/>
    <cellStyle name="Normal 11 3 7 4 2 5 2 4" xfId="45103" xr:uid="{E52942B2-6A0C-469A-9C95-221613FCCCCE}"/>
    <cellStyle name="Normal 11 3 7 4 2 5 3" xfId="3594" xr:uid="{9E0C2959-4352-4A0D-87E2-873873C45F82}"/>
    <cellStyle name="Normal 11 3 7 4 2 5 3 2" xfId="24093" xr:uid="{D8F22BB1-B305-4178-8990-9CD8EFCE1301}"/>
    <cellStyle name="Normal 11 3 7 4 2 5 3 3" xfId="45105" xr:uid="{AF04E5C0-0B9C-421E-A802-75E64ABBC0FB}"/>
    <cellStyle name="Normal 11 3 7 4 2 5 4" xfId="24090" xr:uid="{3631E818-E81F-488D-A24B-F597BDF5421A}"/>
    <cellStyle name="Normal 11 3 7 4 2 5 5" xfId="45102" xr:uid="{6ED64D7B-AE4D-4E31-AF76-86FCB27FC1DB}"/>
    <cellStyle name="Normal 11 3 7 4 2 6" xfId="3595" xr:uid="{C1908C99-9BEC-43A0-87DB-026CCCEAF5D5}"/>
    <cellStyle name="Normal 11 3 7 4 2 6 2" xfId="3596" xr:uid="{D7987A6D-406B-4668-9753-C364A6EF8785}"/>
    <cellStyle name="Normal 11 3 7 4 2 6 2 2" xfId="24095" xr:uid="{8CA27B1B-3ADF-4F82-9046-0073206F2BB2}"/>
    <cellStyle name="Normal 11 3 7 4 2 6 2 3" xfId="45107" xr:uid="{359802CE-E0EF-425E-B6FC-B9D9C317DD1F}"/>
    <cellStyle name="Normal 11 3 7 4 2 6 3" xfId="24094" xr:uid="{B6F882A9-BCBB-488B-BD76-CB0B149AFA60}"/>
    <cellStyle name="Normal 11 3 7 4 2 6 4" xfId="45106" xr:uid="{A056B096-0827-4DEA-84E3-49748E7975AB}"/>
    <cellStyle name="Normal 11 3 7 4 2 7" xfId="3597" xr:uid="{4DC19CF6-7EA7-4D7F-B8D0-DEC4226EF138}"/>
    <cellStyle name="Normal 11 3 7 4 2 7 2" xfId="24096" xr:uid="{CA7E45FF-A05C-4F76-8015-360B9B75C29C}"/>
    <cellStyle name="Normal 11 3 7 4 2 7 3" xfId="45108" xr:uid="{FC83997B-F505-423D-B5E3-344B378930D5}"/>
    <cellStyle name="Normal 11 3 7 4 2 8" xfId="24049" xr:uid="{C4BBCA93-7583-40A5-ACBF-59DDF4129850}"/>
    <cellStyle name="Normal 11 3 7 4 2 9" xfId="45061" xr:uid="{8D5AC0ED-85E0-4E48-9B7E-71B91746F748}"/>
    <cellStyle name="Normal 11 3 7 4 3" xfId="3598" xr:uid="{7566D9A8-33D5-497B-BE78-2DAFDAB756BC}"/>
    <cellStyle name="Normal 11 3 7 4 3 2" xfId="3599" xr:uid="{387BE76F-CD73-45BF-B391-7F36582320D2}"/>
    <cellStyle name="Normal 11 3 7 4 3 2 2" xfId="3600" xr:uid="{80C29C55-0731-4E5E-BA98-434648410AA6}"/>
    <cellStyle name="Normal 11 3 7 4 3 2 2 2" xfId="3601" xr:uid="{34351BF7-64AA-410E-86EA-EFFCE76C7179}"/>
    <cellStyle name="Normal 11 3 7 4 3 2 2 2 2" xfId="3602" xr:uid="{732851B6-7D8B-4434-9443-4E8A97CC2F40}"/>
    <cellStyle name="Normal 11 3 7 4 3 2 2 2 2 2" xfId="24101" xr:uid="{CF1240F9-42BE-420E-95CD-3AB5D3FC31EC}"/>
    <cellStyle name="Normal 11 3 7 4 3 2 2 2 2 3" xfId="45113" xr:uid="{C9B49190-8D1F-40B9-87E7-259072139F11}"/>
    <cellStyle name="Normal 11 3 7 4 3 2 2 2 3" xfId="24100" xr:uid="{75189F4B-1428-4E2D-A1FF-FED4A4251EBE}"/>
    <cellStyle name="Normal 11 3 7 4 3 2 2 2 4" xfId="45112" xr:uid="{19581038-B671-4A9C-AF37-F8C7536149FA}"/>
    <cellStyle name="Normal 11 3 7 4 3 2 2 3" xfId="3603" xr:uid="{CE27636E-D171-4933-A885-8E6CB8EC4A5B}"/>
    <cellStyle name="Normal 11 3 7 4 3 2 2 3 2" xfId="24102" xr:uid="{DAA91DD0-0D48-451B-B262-7618CFD145A7}"/>
    <cellStyle name="Normal 11 3 7 4 3 2 2 3 3" xfId="45114" xr:uid="{3232FD4A-88F1-447F-9D11-6308449D6C1C}"/>
    <cellStyle name="Normal 11 3 7 4 3 2 2 4" xfId="24099" xr:uid="{8887D2D7-8BC3-43C6-9130-7EC7DE913B46}"/>
    <cellStyle name="Normal 11 3 7 4 3 2 2 5" xfId="45111" xr:uid="{20632197-7ADC-494B-B1DF-3B9BD8334BF1}"/>
    <cellStyle name="Normal 11 3 7 4 3 2 3" xfId="3604" xr:uid="{0355A946-B50B-4763-A4C1-0E99DAB5AE88}"/>
    <cellStyle name="Normal 11 3 7 4 3 2 3 2" xfId="3605" xr:uid="{EE3C122B-304E-4D05-A6AF-19508F70E5B2}"/>
    <cellStyle name="Normal 11 3 7 4 3 2 3 2 2" xfId="3606" xr:uid="{E0873853-CA0E-4B63-9FCA-95C4232BA9F5}"/>
    <cellStyle name="Normal 11 3 7 4 3 2 3 2 2 2" xfId="24105" xr:uid="{4942B95C-C51B-4406-97AD-8DFB8BDC665D}"/>
    <cellStyle name="Normal 11 3 7 4 3 2 3 2 2 3" xfId="45117" xr:uid="{035673FD-540C-4CC1-94FF-33E5A0D09509}"/>
    <cellStyle name="Normal 11 3 7 4 3 2 3 2 3" xfId="24104" xr:uid="{C7F5E1D4-DFB7-4DAB-B6D5-8364E98A88B8}"/>
    <cellStyle name="Normal 11 3 7 4 3 2 3 2 4" xfId="45116" xr:uid="{B027D96F-F8BB-4A1C-A72F-F093D88288BB}"/>
    <cellStyle name="Normal 11 3 7 4 3 2 3 3" xfId="3607" xr:uid="{88460423-65BC-4543-B203-9D1B002B766B}"/>
    <cellStyle name="Normal 11 3 7 4 3 2 3 3 2" xfId="24106" xr:uid="{989ED5B7-F477-44C1-94E0-F2F62C5983A2}"/>
    <cellStyle name="Normal 11 3 7 4 3 2 3 3 3" xfId="45118" xr:uid="{949D0FC7-50DD-4969-914B-7C8D44FA3F4F}"/>
    <cellStyle name="Normal 11 3 7 4 3 2 3 4" xfId="24103" xr:uid="{3CE77863-DC3B-4402-BE49-159E60FDB322}"/>
    <cellStyle name="Normal 11 3 7 4 3 2 3 5" xfId="45115" xr:uid="{39E5F32D-D49F-44BF-BDAC-04D59CC02BC1}"/>
    <cellStyle name="Normal 11 3 7 4 3 2 4" xfId="3608" xr:uid="{89165E51-38B9-4296-B3CE-9C59DC85427C}"/>
    <cellStyle name="Normal 11 3 7 4 3 2 4 2" xfId="3609" xr:uid="{6F8F342B-E073-4574-A922-CB747FE93EC2}"/>
    <cellStyle name="Normal 11 3 7 4 3 2 4 2 2" xfId="24108" xr:uid="{4128CAAB-C087-4871-AD69-BEFABA81758C}"/>
    <cellStyle name="Normal 11 3 7 4 3 2 4 2 3" xfId="45120" xr:uid="{E7142EC0-1C65-439B-842B-E2820DCFD3BA}"/>
    <cellStyle name="Normal 11 3 7 4 3 2 4 3" xfId="24107" xr:uid="{3F36E504-93EB-4B5D-BC34-D9D499EAACE8}"/>
    <cellStyle name="Normal 11 3 7 4 3 2 4 4" xfId="45119" xr:uid="{9C80B9CA-0887-4130-9223-8D6FAC23604E}"/>
    <cellStyle name="Normal 11 3 7 4 3 2 5" xfId="3610" xr:uid="{FF55800B-21E2-44AE-83F7-D2B9ACC0B482}"/>
    <cellStyle name="Normal 11 3 7 4 3 2 5 2" xfId="24109" xr:uid="{862D63DE-B530-401F-8B37-8A29CAA9D477}"/>
    <cellStyle name="Normal 11 3 7 4 3 2 5 3" xfId="45121" xr:uid="{9F0C177E-F7C7-4B6E-9A0C-C9A8CE725F3B}"/>
    <cellStyle name="Normal 11 3 7 4 3 2 6" xfId="24098" xr:uid="{2391D35D-01E9-4F3F-814C-69D4F375A813}"/>
    <cellStyle name="Normal 11 3 7 4 3 2 7" xfId="45110" xr:uid="{43C51959-2463-428A-8D7D-B7D0585A3A32}"/>
    <cellStyle name="Normal 11 3 7 4 3 3" xfId="3611" xr:uid="{91AF6553-D0C9-429F-9748-7826F413094D}"/>
    <cellStyle name="Normal 11 3 7 4 3 3 2" xfId="3612" xr:uid="{A526965A-4508-4A4A-90E5-55322EE494A1}"/>
    <cellStyle name="Normal 11 3 7 4 3 3 2 2" xfId="3613" xr:uid="{4DF1E74F-8B65-40AB-96A0-CF59BE8D5E4E}"/>
    <cellStyle name="Normal 11 3 7 4 3 3 2 2 2" xfId="24112" xr:uid="{01A8111D-9699-43DA-ACC0-E935F1A05EDA}"/>
    <cellStyle name="Normal 11 3 7 4 3 3 2 2 3" xfId="45124" xr:uid="{D9AA2D0C-CE5C-4C9B-B507-3308F3A20DE9}"/>
    <cellStyle name="Normal 11 3 7 4 3 3 2 3" xfId="24111" xr:uid="{D3DD1863-1620-44A2-9A50-0E0CE30B42F1}"/>
    <cellStyle name="Normal 11 3 7 4 3 3 2 4" xfId="45123" xr:uid="{1DDC1C10-57D7-435E-B68A-C96C6C1A6E77}"/>
    <cellStyle name="Normal 11 3 7 4 3 3 3" xfId="3614" xr:uid="{FB8A2C8E-6EB7-479B-8BC5-DE33D37E8D2F}"/>
    <cellStyle name="Normal 11 3 7 4 3 3 3 2" xfId="24113" xr:uid="{2B5CEDCD-CB0D-45DF-8C79-C95A5028C277}"/>
    <cellStyle name="Normal 11 3 7 4 3 3 3 3" xfId="45125" xr:uid="{092A3C48-2E9B-43D2-801B-E19EAC41D14D}"/>
    <cellStyle name="Normal 11 3 7 4 3 3 4" xfId="24110" xr:uid="{10E5C89D-B3EB-475D-8FB1-813141EDC0DE}"/>
    <cellStyle name="Normal 11 3 7 4 3 3 5" xfId="45122" xr:uid="{751DFC1A-D8DB-49B8-9682-669948E7B325}"/>
    <cellStyle name="Normal 11 3 7 4 3 4" xfId="3615" xr:uid="{B66F0CED-BF30-448A-9B23-9A60BF20EC2E}"/>
    <cellStyle name="Normal 11 3 7 4 3 4 2" xfId="3616" xr:uid="{EC1E90CA-2443-4F6F-8BCB-F18F9CDAB4F6}"/>
    <cellStyle name="Normal 11 3 7 4 3 4 2 2" xfId="3617" xr:uid="{03585418-9EA3-4198-9CA7-148E10AF9154}"/>
    <cellStyle name="Normal 11 3 7 4 3 4 2 2 2" xfId="24116" xr:uid="{614AA3D9-3D1E-4CB7-82FD-97BE784645A1}"/>
    <cellStyle name="Normal 11 3 7 4 3 4 2 2 3" xfId="45128" xr:uid="{1BDAB7D3-4978-48A2-925C-EE8758E07481}"/>
    <cellStyle name="Normal 11 3 7 4 3 4 2 3" xfId="24115" xr:uid="{C480CED7-AC0D-4F77-9950-4535C1A36026}"/>
    <cellStyle name="Normal 11 3 7 4 3 4 2 4" xfId="45127" xr:uid="{2571BC33-8AB2-4D16-B4CC-88B88DF8E306}"/>
    <cellStyle name="Normal 11 3 7 4 3 4 3" xfId="3618" xr:uid="{ADC128EA-F936-4594-A477-D82107DD2DEA}"/>
    <cellStyle name="Normal 11 3 7 4 3 4 3 2" xfId="24117" xr:uid="{D5BAE1F6-78FD-4BCD-B375-A87ED68C8C25}"/>
    <cellStyle name="Normal 11 3 7 4 3 4 3 3" xfId="45129" xr:uid="{78121B2D-31C2-4708-95CE-952F1B8BFD1E}"/>
    <cellStyle name="Normal 11 3 7 4 3 4 4" xfId="24114" xr:uid="{D68C2132-D891-4750-8463-050E767E0CB5}"/>
    <cellStyle name="Normal 11 3 7 4 3 4 5" xfId="45126" xr:uid="{78DD2D49-0BC6-4BF1-B90C-9B3CE4E90B2C}"/>
    <cellStyle name="Normal 11 3 7 4 3 5" xfId="3619" xr:uid="{6989D594-36C7-44B6-9761-3E7EB76B40E8}"/>
    <cellStyle name="Normal 11 3 7 4 3 5 2" xfId="3620" xr:uid="{814B3ECD-139B-4291-A7BF-7D30D2C637C7}"/>
    <cellStyle name="Normal 11 3 7 4 3 5 2 2" xfId="24119" xr:uid="{CB67372E-9841-4A7B-B167-554426E0A0FA}"/>
    <cellStyle name="Normal 11 3 7 4 3 5 2 3" xfId="45131" xr:uid="{38835032-58EE-43DA-BED3-37F797FE5620}"/>
    <cellStyle name="Normal 11 3 7 4 3 5 3" xfId="24118" xr:uid="{64B15D7D-4C1D-4A10-917B-36CC7D610B1C}"/>
    <cellStyle name="Normal 11 3 7 4 3 5 4" xfId="45130" xr:uid="{AA08E0D0-D341-4B2F-8817-BF99DEF84B3C}"/>
    <cellStyle name="Normal 11 3 7 4 3 6" xfId="3621" xr:uid="{BBCD0DF4-CB0B-4099-B715-EC48DC59CFDE}"/>
    <cellStyle name="Normal 11 3 7 4 3 6 2" xfId="24120" xr:uid="{368347DF-DD55-40BD-BC17-7B70DD486D73}"/>
    <cellStyle name="Normal 11 3 7 4 3 6 3" xfId="45132" xr:uid="{E9BD3B7A-3A6F-4348-AD39-54EC9BADBB01}"/>
    <cellStyle name="Normal 11 3 7 4 3 7" xfId="24097" xr:uid="{74AAC115-FC21-4D81-A8CD-0577F4EAAFD3}"/>
    <cellStyle name="Normal 11 3 7 4 3 8" xfId="45109" xr:uid="{F5650103-0A64-4684-B361-AC996629A88E}"/>
    <cellStyle name="Normal 11 3 7 4 4" xfId="3622" xr:uid="{EA044D14-FA82-4ADB-93DB-22A5860E1C5C}"/>
    <cellStyle name="Normal 11 3 7 4 4 2" xfId="3623" xr:uid="{77236420-2D99-4440-B416-FD3550D541DC}"/>
    <cellStyle name="Normal 11 3 7 4 4 2 2" xfId="3624" xr:uid="{8FDD9CF6-533D-4FAF-B92A-7930F8B01DC6}"/>
    <cellStyle name="Normal 11 3 7 4 4 2 2 2" xfId="3625" xr:uid="{8E3CFE39-12E8-48DA-97F4-0FE0D5FE4CB6}"/>
    <cellStyle name="Normal 11 3 7 4 4 2 2 2 2" xfId="24124" xr:uid="{0CC7DFF0-4470-44D5-B1D6-0E2401DC733E}"/>
    <cellStyle name="Normal 11 3 7 4 4 2 2 2 3" xfId="45136" xr:uid="{6A7BE362-9572-42A0-B0C2-9C2CDB400CCB}"/>
    <cellStyle name="Normal 11 3 7 4 4 2 2 3" xfId="24123" xr:uid="{A5C044A9-73EA-4DCA-A959-25C1350AD88E}"/>
    <cellStyle name="Normal 11 3 7 4 4 2 2 4" xfId="45135" xr:uid="{88AA6FD3-CAD0-4DE8-8B75-60928543C276}"/>
    <cellStyle name="Normal 11 3 7 4 4 2 3" xfId="3626" xr:uid="{766B4000-3F3D-4C55-9BAE-22D453ED1D39}"/>
    <cellStyle name="Normal 11 3 7 4 4 2 3 2" xfId="24125" xr:uid="{5A4DF036-11F5-41D0-963C-589F4320ACA0}"/>
    <cellStyle name="Normal 11 3 7 4 4 2 3 3" xfId="45137" xr:uid="{1BA39545-E0A9-4C01-B496-4EC0BB0EBDFD}"/>
    <cellStyle name="Normal 11 3 7 4 4 2 4" xfId="24122" xr:uid="{B60A7A2D-F42C-46D4-8A90-0473EBC6573A}"/>
    <cellStyle name="Normal 11 3 7 4 4 2 5" xfId="45134" xr:uid="{8A56BB98-0CBA-4C0E-8909-141764EAD0CF}"/>
    <cellStyle name="Normal 11 3 7 4 4 3" xfId="3627" xr:uid="{C1F1D26E-F97D-4DD8-8D32-1193BF193B0B}"/>
    <cellStyle name="Normal 11 3 7 4 4 3 2" xfId="3628" xr:uid="{480D0286-B500-4766-82A2-A52018560F1B}"/>
    <cellStyle name="Normal 11 3 7 4 4 3 2 2" xfId="3629" xr:uid="{B7722322-D858-4E10-BF10-784D82FFDE27}"/>
    <cellStyle name="Normal 11 3 7 4 4 3 2 2 2" xfId="24128" xr:uid="{B2C27E30-2387-4BE2-AD59-D00ACAB6EF75}"/>
    <cellStyle name="Normal 11 3 7 4 4 3 2 2 3" xfId="45140" xr:uid="{9A8ABD57-CEBD-41E0-9FDD-9674ACED7D0B}"/>
    <cellStyle name="Normal 11 3 7 4 4 3 2 3" xfId="24127" xr:uid="{B46B32A8-5185-4D2A-A1F9-C2712EBAC5A5}"/>
    <cellStyle name="Normal 11 3 7 4 4 3 2 4" xfId="45139" xr:uid="{BC2D9A62-43D6-4F81-8373-D3831FC8B048}"/>
    <cellStyle name="Normal 11 3 7 4 4 3 3" xfId="3630" xr:uid="{EB3F1DB2-63D7-4D98-A509-618C52216BF5}"/>
    <cellStyle name="Normal 11 3 7 4 4 3 3 2" xfId="24129" xr:uid="{3C803744-9C51-442B-A24F-590585F914A9}"/>
    <cellStyle name="Normal 11 3 7 4 4 3 3 3" xfId="45141" xr:uid="{23117A70-133B-4391-AB07-AD25A04DB0D5}"/>
    <cellStyle name="Normal 11 3 7 4 4 3 4" xfId="24126" xr:uid="{770902DD-9827-4006-B792-B1705EE99AB7}"/>
    <cellStyle name="Normal 11 3 7 4 4 3 5" xfId="45138" xr:uid="{CC22BCBF-9F9B-490E-9FA4-B4FB5315624E}"/>
    <cellStyle name="Normal 11 3 7 4 4 4" xfId="3631" xr:uid="{A7B1B8C9-0286-4A81-B544-86FD93371559}"/>
    <cellStyle name="Normal 11 3 7 4 4 4 2" xfId="3632" xr:uid="{94BC25E7-EB24-4AE7-BE16-CAFFA5B82B0B}"/>
    <cellStyle name="Normal 11 3 7 4 4 4 2 2" xfId="24131" xr:uid="{7D5D8FC1-FCCF-42D0-9F16-DCEB4AEF6956}"/>
    <cellStyle name="Normal 11 3 7 4 4 4 2 3" xfId="45143" xr:uid="{E56C1C58-389A-449B-8D9D-854D83582259}"/>
    <cellStyle name="Normal 11 3 7 4 4 4 3" xfId="24130" xr:uid="{25E2AACC-AF42-474F-8ED0-AB9A99FEA98E}"/>
    <cellStyle name="Normal 11 3 7 4 4 4 4" xfId="45142" xr:uid="{C66C0CCA-9DEB-4CF3-A67E-8A01C3456F33}"/>
    <cellStyle name="Normal 11 3 7 4 4 5" xfId="3633" xr:uid="{9DE6C409-84EF-4C29-8477-8F3254329256}"/>
    <cellStyle name="Normal 11 3 7 4 4 5 2" xfId="24132" xr:uid="{9DB6F362-C1FF-45C0-86C4-4495C6FD0783}"/>
    <cellStyle name="Normal 11 3 7 4 4 5 3" xfId="45144" xr:uid="{2DC32848-5F1E-42A0-B029-366A17F958ED}"/>
    <cellStyle name="Normal 11 3 7 4 4 6" xfId="24121" xr:uid="{9FE3E2CB-C82A-4FB2-B863-F8545E9C7C59}"/>
    <cellStyle name="Normal 11 3 7 4 4 7" xfId="45133" xr:uid="{63FB41C0-253C-43B6-A0ED-291331E7FDD8}"/>
    <cellStyle name="Normal 11 3 7 4 5" xfId="3634" xr:uid="{A96C3378-8474-4E34-9859-8544B32D5BFE}"/>
    <cellStyle name="Normal 11 3 7 4 5 2" xfId="3635" xr:uid="{74BE444D-7D48-4CF5-B778-BD5F8CA0E6CB}"/>
    <cellStyle name="Normal 11 3 7 4 5 2 2" xfId="3636" xr:uid="{2315FC24-71B8-4228-AD70-CECE8D875A72}"/>
    <cellStyle name="Normal 11 3 7 4 5 2 2 2" xfId="24135" xr:uid="{D8306F08-CAB7-493C-9434-5A278D05CAA4}"/>
    <cellStyle name="Normal 11 3 7 4 5 2 2 3" xfId="45147" xr:uid="{8ABEDCEA-7287-4A08-8ADC-913D71F5603D}"/>
    <cellStyle name="Normal 11 3 7 4 5 2 3" xfId="24134" xr:uid="{C30110BD-0F52-408F-B3C8-17839CC83C74}"/>
    <cellStyle name="Normal 11 3 7 4 5 2 4" xfId="45146" xr:uid="{83AA1AB7-5BD5-46D9-9D76-1A45A5B14094}"/>
    <cellStyle name="Normal 11 3 7 4 5 3" xfId="3637" xr:uid="{13536A15-0AF3-489B-B732-EE62D3D89A49}"/>
    <cellStyle name="Normal 11 3 7 4 5 3 2" xfId="24136" xr:uid="{E03A9155-4140-4586-9297-1B419CFF2CFB}"/>
    <cellStyle name="Normal 11 3 7 4 5 3 3" xfId="45148" xr:uid="{9F71B8BA-B5DC-4C6C-9B77-3F9689F08CC0}"/>
    <cellStyle name="Normal 11 3 7 4 5 4" xfId="24133" xr:uid="{DE78087A-7089-4218-84AB-E0715DB3024C}"/>
    <cellStyle name="Normal 11 3 7 4 5 5" xfId="45145" xr:uid="{A6455CF8-0C74-4ACD-83FE-80F85A33DCD1}"/>
    <cellStyle name="Normal 11 3 7 4 6" xfId="3638" xr:uid="{071297EE-4B7E-4BA8-9975-97F02AA019A9}"/>
    <cellStyle name="Normal 11 3 7 4 6 2" xfId="3639" xr:uid="{78E046A3-321C-435C-8234-3CBF5C1B2A05}"/>
    <cellStyle name="Normal 11 3 7 4 6 2 2" xfId="3640" xr:uid="{8EB87ECB-BD0E-424B-8819-EBE8A2A3ACB8}"/>
    <cellStyle name="Normal 11 3 7 4 6 2 2 2" xfId="24139" xr:uid="{2ECFD4DB-E411-43BF-9671-70D02F54D3B4}"/>
    <cellStyle name="Normal 11 3 7 4 6 2 2 3" xfId="45151" xr:uid="{2C8D2FFC-6018-4088-B212-CD46C2E8C375}"/>
    <cellStyle name="Normal 11 3 7 4 6 2 3" xfId="24138" xr:uid="{7C476070-F9F6-4018-9CF1-5869EE8EADCC}"/>
    <cellStyle name="Normal 11 3 7 4 6 2 4" xfId="45150" xr:uid="{2CAFBB9F-302E-4CD9-BF87-48F3D25DF7E5}"/>
    <cellStyle name="Normal 11 3 7 4 6 3" xfId="3641" xr:uid="{BA1E46DE-B583-4E19-95EC-301D7BCDC8DF}"/>
    <cellStyle name="Normal 11 3 7 4 6 3 2" xfId="24140" xr:uid="{3811C503-E827-4C89-B966-AF89079DEC0A}"/>
    <cellStyle name="Normal 11 3 7 4 6 3 3" xfId="45152" xr:uid="{B789E51F-74A1-45DE-8D83-678881A2BE42}"/>
    <cellStyle name="Normal 11 3 7 4 6 4" xfId="24137" xr:uid="{3CD959BF-1CC0-4ACF-88FD-BDDEBB20E265}"/>
    <cellStyle name="Normal 11 3 7 4 6 5" xfId="45149" xr:uid="{2C7BC678-5BF5-4CF0-BFFC-2DD2A3C9E166}"/>
    <cellStyle name="Normal 11 3 7 4 7" xfId="3642" xr:uid="{D941CC92-52F7-45FF-BBFF-9EF9CA14FBBB}"/>
    <cellStyle name="Normal 11 3 7 4 7 2" xfId="3643" xr:uid="{EE2E67E2-46D4-4CD6-98E9-956BEDF2E233}"/>
    <cellStyle name="Normal 11 3 7 4 7 2 2" xfId="24142" xr:uid="{25451AAE-25DF-439D-8C89-E99B8F27563D}"/>
    <cellStyle name="Normal 11 3 7 4 7 2 3" xfId="45154" xr:uid="{C14068FC-9970-4BCB-87F9-535A9EEC61C0}"/>
    <cellStyle name="Normal 11 3 7 4 7 3" xfId="24141" xr:uid="{95AFC060-A87E-4BA2-AACD-FA4AA67A2729}"/>
    <cellStyle name="Normal 11 3 7 4 7 4" xfId="45153" xr:uid="{166D8DF4-25BE-457F-B8B2-C9CAC217FA59}"/>
    <cellStyle name="Normal 11 3 7 4 8" xfId="3644" xr:uid="{65311966-F0EC-4C2E-95B8-57A448319268}"/>
    <cellStyle name="Normal 11 3 7 4 8 2" xfId="24143" xr:uid="{B016EE4C-CD35-46D2-B0C7-8DA45971C26B}"/>
    <cellStyle name="Normal 11 3 7 4 8 3" xfId="45155" xr:uid="{854D9577-0228-4883-A812-138F6424555E}"/>
    <cellStyle name="Normal 11 3 7 4 9" xfId="24048" xr:uid="{0F2AC431-5A63-49A8-9A97-702A0EA10735}"/>
    <cellStyle name="Normal 11 3 7 5" xfId="3645" xr:uid="{4F9BABD3-F0BE-4E11-9916-07A42FE6F04F}"/>
    <cellStyle name="Normal 11 3 7 5 2" xfId="3646" xr:uid="{437D9559-897E-497D-838B-58C90C57AC00}"/>
    <cellStyle name="Normal 11 3 7 5 2 2" xfId="3647" xr:uid="{48BE5AE1-EA64-4D85-88CB-4B02E2E5DA1E}"/>
    <cellStyle name="Normal 11 3 7 5 2 2 2" xfId="3648" xr:uid="{00B4CD42-3EAD-43A4-9C78-20B144848150}"/>
    <cellStyle name="Normal 11 3 7 5 2 2 2 2" xfId="3649" xr:uid="{228ADB38-8035-4D6C-9DCA-6A8A314A9431}"/>
    <cellStyle name="Normal 11 3 7 5 2 2 2 2 2" xfId="3650" xr:uid="{BB923665-BFB8-4F85-A046-EBD9356DF77C}"/>
    <cellStyle name="Normal 11 3 7 5 2 2 2 2 2 2" xfId="24149" xr:uid="{631CC33A-DC82-4BE5-9C78-273BA51574D1}"/>
    <cellStyle name="Normal 11 3 7 5 2 2 2 2 2 3" xfId="45161" xr:uid="{5140E5F6-45A8-4412-AADA-91A7C9F1EE50}"/>
    <cellStyle name="Normal 11 3 7 5 2 2 2 2 3" xfId="24148" xr:uid="{D2855B46-3257-4422-99BE-029682A6C6A6}"/>
    <cellStyle name="Normal 11 3 7 5 2 2 2 2 4" xfId="45160" xr:uid="{1E2E15E9-7D09-462B-822B-5FB74CE9D68A}"/>
    <cellStyle name="Normal 11 3 7 5 2 2 2 3" xfId="3651" xr:uid="{36DCE160-26A1-48E5-8735-BD40A1D1FA97}"/>
    <cellStyle name="Normal 11 3 7 5 2 2 2 3 2" xfId="24150" xr:uid="{3FA9B7D0-BB7D-40B6-98F2-4E8539BAC2BB}"/>
    <cellStyle name="Normal 11 3 7 5 2 2 2 3 3" xfId="45162" xr:uid="{0478ADBA-66D9-4E8F-9333-EE0AE6117A17}"/>
    <cellStyle name="Normal 11 3 7 5 2 2 2 4" xfId="24147" xr:uid="{45F25E52-B29F-46FF-8878-3EDFEF2F04E8}"/>
    <cellStyle name="Normal 11 3 7 5 2 2 2 5" xfId="45159" xr:uid="{B665B4A4-47AD-42DD-A5D3-693305B89B7B}"/>
    <cellStyle name="Normal 11 3 7 5 2 2 3" xfId="3652" xr:uid="{185AEDC1-3E9C-45EB-994E-2EA756812D8B}"/>
    <cellStyle name="Normal 11 3 7 5 2 2 3 2" xfId="3653" xr:uid="{454F181B-A90A-4443-8E42-7B63DE0E92AE}"/>
    <cellStyle name="Normal 11 3 7 5 2 2 3 2 2" xfId="3654" xr:uid="{BEDC8748-CACF-42C0-BE3B-194A974E3C9C}"/>
    <cellStyle name="Normal 11 3 7 5 2 2 3 2 2 2" xfId="24153" xr:uid="{549F617C-1BE8-49F7-A200-A6BED504D3DB}"/>
    <cellStyle name="Normal 11 3 7 5 2 2 3 2 2 3" xfId="45165" xr:uid="{219DFE67-555D-4EA0-ACE7-85ACF3C632FB}"/>
    <cellStyle name="Normal 11 3 7 5 2 2 3 2 3" xfId="24152" xr:uid="{165276EC-07C2-4298-938B-81B5B6245E4A}"/>
    <cellStyle name="Normal 11 3 7 5 2 2 3 2 4" xfId="45164" xr:uid="{D69151DF-BBED-46B0-9D9D-04FB26BD0EF1}"/>
    <cellStyle name="Normal 11 3 7 5 2 2 3 3" xfId="3655" xr:uid="{740872E1-115C-4D7C-AA7D-B3CBE489D28F}"/>
    <cellStyle name="Normal 11 3 7 5 2 2 3 3 2" xfId="24154" xr:uid="{C2FE7131-40D6-4780-942E-3E628D66150C}"/>
    <cellStyle name="Normal 11 3 7 5 2 2 3 3 3" xfId="45166" xr:uid="{F128319E-4822-46D5-98C7-236C9DCFB2E9}"/>
    <cellStyle name="Normal 11 3 7 5 2 2 3 4" xfId="24151" xr:uid="{EBE91C57-7FB5-4D11-9B8F-B827169FF1B7}"/>
    <cellStyle name="Normal 11 3 7 5 2 2 3 5" xfId="45163" xr:uid="{82145555-05F6-44D9-A736-8961E8E8E3F8}"/>
    <cellStyle name="Normal 11 3 7 5 2 2 4" xfId="3656" xr:uid="{67DF3EA2-3FAA-4E4A-8076-147FFB147350}"/>
    <cellStyle name="Normal 11 3 7 5 2 2 4 2" xfId="3657" xr:uid="{FBBE1F9C-3177-41AB-9DE9-064436224D96}"/>
    <cellStyle name="Normal 11 3 7 5 2 2 4 2 2" xfId="24156" xr:uid="{1B48E03E-9AA2-4960-BC07-710A6F950821}"/>
    <cellStyle name="Normal 11 3 7 5 2 2 4 2 3" xfId="45168" xr:uid="{8F938610-D347-4B53-979C-4F8829015484}"/>
    <cellStyle name="Normal 11 3 7 5 2 2 4 3" xfId="24155" xr:uid="{BC0FC42E-72EA-491F-B957-F707F817D048}"/>
    <cellStyle name="Normal 11 3 7 5 2 2 4 4" xfId="45167" xr:uid="{00CF7595-9444-44B5-992A-4C12E27B1DEF}"/>
    <cellStyle name="Normal 11 3 7 5 2 2 5" xfId="3658" xr:uid="{D8838D1B-C9F9-420F-AA9C-237B5DE0A8AA}"/>
    <cellStyle name="Normal 11 3 7 5 2 2 5 2" xfId="24157" xr:uid="{AC882115-1654-44F6-9D83-39C9491F10B7}"/>
    <cellStyle name="Normal 11 3 7 5 2 2 5 3" xfId="45169" xr:uid="{175140BD-F36D-489C-8E27-7FF0A8F002F1}"/>
    <cellStyle name="Normal 11 3 7 5 2 2 6" xfId="24146" xr:uid="{F1F904D0-1984-4127-9D87-0E6D2E81A099}"/>
    <cellStyle name="Normal 11 3 7 5 2 2 7" xfId="45158" xr:uid="{18A56D98-0B83-4B87-85BE-B92DF5316C11}"/>
    <cellStyle name="Normal 11 3 7 5 2 3" xfId="3659" xr:uid="{BEA4AE9A-BE1E-4E9E-B60D-1E3B424254C4}"/>
    <cellStyle name="Normal 11 3 7 5 2 3 2" xfId="3660" xr:uid="{9EF524F7-CD98-4278-B5C3-C3BAE8BD83BE}"/>
    <cellStyle name="Normal 11 3 7 5 2 3 2 2" xfId="3661" xr:uid="{C59D0540-5BB4-4AA2-98D6-AF538042073C}"/>
    <cellStyle name="Normal 11 3 7 5 2 3 2 2 2" xfId="24160" xr:uid="{7A12621E-0F67-414E-8C8E-28EF9996E39A}"/>
    <cellStyle name="Normal 11 3 7 5 2 3 2 2 3" xfId="45172" xr:uid="{80FDFF02-75BA-405F-B0F3-53140264D74B}"/>
    <cellStyle name="Normal 11 3 7 5 2 3 2 3" xfId="24159" xr:uid="{606AEE78-70A0-4BDE-8BB4-12E41766F1A8}"/>
    <cellStyle name="Normal 11 3 7 5 2 3 2 4" xfId="45171" xr:uid="{E1B16297-230D-4A9C-8166-C7CFD5366D03}"/>
    <cellStyle name="Normal 11 3 7 5 2 3 3" xfId="3662" xr:uid="{20515EC1-7D74-4DCA-BFD1-A8908AB13D81}"/>
    <cellStyle name="Normal 11 3 7 5 2 3 3 2" xfId="24161" xr:uid="{7F89D9E8-6788-42E2-A9E0-5C26DEFF88E7}"/>
    <cellStyle name="Normal 11 3 7 5 2 3 3 3" xfId="45173" xr:uid="{3126C347-2EB7-4167-92F4-241965062EFC}"/>
    <cellStyle name="Normal 11 3 7 5 2 3 4" xfId="24158" xr:uid="{AA376782-F815-4F50-9377-71C712387127}"/>
    <cellStyle name="Normal 11 3 7 5 2 3 5" xfId="45170" xr:uid="{C41983A9-EFED-4E29-93B5-799D4C769610}"/>
    <cellStyle name="Normal 11 3 7 5 2 4" xfId="3663" xr:uid="{1B4AF0DF-8AF9-4DE7-A9B2-B3A3AB2943E8}"/>
    <cellStyle name="Normal 11 3 7 5 2 4 2" xfId="3664" xr:uid="{2E9551C8-3CE8-4FC4-AB10-A177F8B674FD}"/>
    <cellStyle name="Normal 11 3 7 5 2 4 2 2" xfId="3665" xr:uid="{622F9CB6-1E3D-452E-A424-1B148C6D0853}"/>
    <cellStyle name="Normal 11 3 7 5 2 4 2 2 2" xfId="24164" xr:uid="{9487FA1E-B80C-4C2D-AA94-78822690C775}"/>
    <cellStyle name="Normal 11 3 7 5 2 4 2 2 3" xfId="45176" xr:uid="{6A1B8C44-5EE6-406D-A206-88DD3D1F3AD5}"/>
    <cellStyle name="Normal 11 3 7 5 2 4 2 3" xfId="24163" xr:uid="{0DB8BBEB-609C-4777-92B9-CB5340226224}"/>
    <cellStyle name="Normal 11 3 7 5 2 4 2 4" xfId="45175" xr:uid="{D993BFAA-50C8-4FF8-945A-EE18DD978D1E}"/>
    <cellStyle name="Normal 11 3 7 5 2 4 3" xfId="3666" xr:uid="{4713CA35-9869-4982-8D56-2BEFBC0AAA4E}"/>
    <cellStyle name="Normal 11 3 7 5 2 4 3 2" xfId="24165" xr:uid="{5DED5370-0828-4E0C-A836-F6ED0411ACE1}"/>
    <cellStyle name="Normal 11 3 7 5 2 4 3 3" xfId="45177" xr:uid="{CD0C103B-7DE7-4A32-82C9-BCBE3573D774}"/>
    <cellStyle name="Normal 11 3 7 5 2 4 4" xfId="24162" xr:uid="{58C4524A-3B1B-4DEE-82C3-66AAAE53359A}"/>
    <cellStyle name="Normal 11 3 7 5 2 4 5" xfId="45174" xr:uid="{8A67A9B4-CA11-43CA-878C-4AC32779F960}"/>
    <cellStyle name="Normal 11 3 7 5 2 5" xfId="3667" xr:uid="{2BAB7069-071E-4F5B-9B4F-A42E0BDEB647}"/>
    <cellStyle name="Normal 11 3 7 5 2 5 2" xfId="3668" xr:uid="{EAA1784B-E7D0-4C6F-8316-B6B22C4DA421}"/>
    <cellStyle name="Normal 11 3 7 5 2 5 2 2" xfId="24167" xr:uid="{14CDD6C4-9082-4DFE-B602-EFFC7D018E8D}"/>
    <cellStyle name="Normal 11 3 7 5 2 5 2 3" xfId="45179" xr:uid="{280E6A6E-BDB7-4940-B738-DAD436A0C103}"/>
    <cellStyle name="Normal 11 3 7 5 2 5 3" xfId="24166" xr:uid="{13E21D0A-A420-40BF-8306-246CA8FE7769}"/>
    <cellStyle name="Normal 11 3 7 5 2 5 4" xfId="45178" xr:uid="{C9D629B0-4A9D-4431-A609-648D733D6F14}"/>
    <cellStyle name="Normal 11 3 7 5 2 6" xfId="3669" xr:uid="{99CC5E5C-4E77-489C-A7B8-768077A31936}"/>
    <cellStyle name="Normal 11 3 7 5 2 6 2" xfId="24168" xr:uid="{1F66BD05-D310-4C7A-AED0-70505B634532}"/>
    <cellStyle name="Normal 11 3 7 5 2 6 3" xfId="45180" xr:uid="{7074F463-B2BD-4E7A-8585-808FEB2ACCDD}"/>
    <cellStyle name="Normal 11 3 7 5 2 7" xfId="24145" xr:uid="{C5BDF03F-AA1A-433C-9CB2-BA2D3752CC6F}"/>
    <cellStyle name="Normal 11 3 7 5 2 8" xfId="45157" xr:uid="{0F25C8CB-4BD2-412D-BCF6-00668B628503}"/>
    <cellStyle name="Normal 11 3 7 5 3" xfId="3670" xr:uid="{DB56055F-B9DA-4415-A75C-2F3DA00470CD}"/>
    <cellStyle name="Normal 11 3 7 5 3 2" xfId="3671" xr:uid="{DB473EE1-876A-47F3-89A1-E1FD75DD8C0E}"/>
    <cellStyle name="Normal 11 3 7 5 3 2 2" xfId="3672" xr:uid="{38EB946E-C03E-4918-BAE4-B11D42225322}"/>
    <cellStyle name="Normal 11 3 7 5 3 2 2 2" xfId="3673" xr:uid="{560BABEE-B880-4646-BD9A-2A30CE968ABC}"/>
    <cellStyle name="Normal 11 3 7 5 3 2 2 2 2" xfId="24172" xr:uid="{4434CE90-E2D0-46B5-9DD8-0770A8403C9D}"/>
    <cellStyle name="Normal 11 3 7 5 3 2 2 2 3" xfId="45184" xr:uid="{F603A653-0D5D-4EDE-B8F3-7A38EB68CCDA}"/>
    <cellStyle name="Normal 11 3 7 5 3 2 2 3" xfId="24171" xr:uid="{9628E8CC-35FF-482E-98AC-4277689B7BEB}"/>
    <cellStyle name="Normal 11 3 7 5 3 2 2 4" xfId="45183" xr:uid="{07681964-B9F7-44DF-BDBD-D4E8BAD1B7C2}"/>
    <cellStyle name="Normal 11 3 7 5 3 2 3" xfId="3674" xr:uid="{BA0B7C73-33AA-41D4-822A-B4F4C360D96A}"/>
    <cellStyle name="Normal 11 3 7 5 3 2 3 2" xfId="24173" xr:uid="{B401EE3A-2F74-464B-AF6A-FAE190112C15}"/>
    <cellStyle name="Normal 11 3 7 5 3 2 3 3" xfId="45185" xr:uid="{99440051-15A6-4AC4-B89F-322AFA72CF9D}"/>
    <cellStyle name="Normal 11 3 7 5 3 2 4" xfId="24170" xr:uid="{500FCC32-5AB7-46F7-999F-B5EF3B0D2570}"/>
    <cellStyle name="Normal 11 3 7 5 3 2 5" xfId="45182" xr:uid="{EA8755A7-FA7B-42C3-8E5D-2C061D02935F}"/>
    <cellStyle name="Normal 11 3 7 5 3 3" xfId="3675" xr:uid="{8F1B3617-CF69-4077-8B5D-B4AE2F526EB6}"/>
    <cellStyle name="Normal 11 3 7 5 3 3 2" xfId="3676" xr:uid="{C729F342-59FA-4747-9879-8C3E64EBF114}"/>
    <cellStyle name="Normal 11 3 7 5 3 3 2 2" xfId="3677" xr:uid="{B2526F4D-80F5-415E-B77B-58B2CD9F7FD6}"/>
    <cellStyle name="Normal 11 3 7 5 3 3 2 2 2" xfId="24176" xr:uid="{15112289-766E-48E0-BD66-A356C78D5DBC}"/>
    <cellStyle name="Normal 11 3 7 5 3 3 2 2 3" xfId="45188" xr:uid="{37520C29-9DED-4696-8E4A-1BB865ACD91E}"/>
    <cellStyle name="Normal 11 3 7 5 3 3 2 3" xfId="24175" xr:uid="{4442E4C6-2528-4D24-A2EB-237A909FF550}"/>
    <cellStyle name="Normal 11 3 7 5 3 3 2 4" xfId="45187" xr:uid="{05BB6517-F25C-446F-8C37-7C6141C6B781}"/>
    <cellStyle name="Normal 11 3 7 5 3 3 3" xfId="3678" xr:uid="{CEDC32C9-32C8-4BE2-947B-988B54FD72F4}"/>
    <cellStyle name="Normal 11 3 7 5 3 3 3 2" xfId="24177" xr:uid="{DD802926-D03F-4334-B0BA-2D248FAE43FE}"/>
    <cellStyle name="Normal 11 3 7 5 3 3 3 3" xfId="45189" xr:uid="{0A600178-508B-48B5-A9F5-6E4572B9FD3F}"/>
    <cellStyle name="Normal 11 3 7 5 3 3 4" xfId="24174" xr:uid="{D62C9687-11BE-42AB-9BA8-C9DA71F4037D}"/>
    <cellStyle name="Normal 11 3 7 5 3 3 5" xfId="45186" xr:uid="{D5879C8C-D3CD-461C-81F8-19C95A2D4BF9}"/>
    <cellStyle name="Normal 11 3 7 5 3 4" xfId="3679" xr:uid="{01CAE05D-66B5-42B5-BC77-B1A7510F940F}"/>
    <cellStyle name="Normal 11 3 7 5 3 4 2" xfId="3680" xr:uid="{CD4AADC8-3848-404E-A95B-6637BDD680D0}"/>
    <cellStyle name="Normal 11 3 7 5 3 4 2 2" xfId="24179" xr:uid="{AC399AA4-C1F9-4230-B5C6-F07E9BD2714F}"/>
    <cellStyle name="Normal 11 3 7 5 3 4 2 3" xfId="45191" xr:uid="{D0235002-CFE2-4F2B-A974-24FEAFDC2660}"/>
    <cellStyle name="Normal 11 3 7 5 3 4 3" xfId="24178" xr:uid="{36C93BC6-C012-48BD-8E3A-24138DB9AF45}"/>
    <cellStyle name="Normal 11 3 7 5 3 4 4" xfId="45190" xr:uid="{F97ED5D7-1E50-4F0C-B534-04ABCB998062}"/>
    <cellStyle name="Normal 11 3 7 5 3 5" xfId="3681" xr:uid="{3458686B-6C22-44E6-BC95-8841D32804A1}"/>
    <cellStyle name="Normal 11 3 7 5 3 5 2" xfId="24180" xr:uid="{A2142998-665A-4556-B5D7-8D04074F3625}"/>
    <cellStyle name="Normal 11 3 7 5 3 5 3" xfId="45192" xr:uid="{A33977B8-E2EC-4A39-8E3D-6EF7FEFBEAAF}"/>
    <cellStyle name="Normal 11 3 7 5 3 6" xfId="24169" xr:uid="{8DB9ADCE-755B-4ED0-92E2-DB75C5B7176B}"/>
    <cellStyle name="Normal 11 3 7 5 3 7" xfId="45181" xr:uid="{B1A2AB00-774E-4FB3-B930-6AD115D7AB51}"/>
    <cellStyle name="Normal 11 3 7 5 4" xfId="3682" xr:uid="{15C25480-4B34-4F60-A6CE-5EB2CB363740}"/>
    <cellStyle name="Normal 11 3 7 5 4 2" xfId="3683" xr:uid="{C0516B07-5C29-4768-98D2-A1881E58C52D}"/>
    <cellStyle name="Normal 11 3 7 5 4 2 2" xfId="3684" xr:uid="{9C5E0226-7B8A-418E-9F92-867F97C47457}"/>
    <cellStyle name="Normal 11 3 7 5 4 2 2 2" xfId="24183" xr:uid="{50997AE4-44EF-4F60-AAA4-7196461C4C89}"/>
    <cellStyle name="Normal 11 3 7 5 4 2 2 3" xfId="45195" xr:uid="{556E2935-F1C7-477F-82FF-987E338AC066}"/>
    <cellStyle name="Normal 11 3 7 5 4 2 3" xfId="24182" xr:uid="{671B1DE2-3E4E-4973-B62D-FC8AE58B8E5F}"/>
    <cellStyle name="Normal 11 3 7 5 4 2 4" xfId="45194" xr:uid="{BC36CF35-CC95-48DC-9962-70246774793E}"/>
    <cellStyle name="Normal 11 3 7 5 4 3" xfId="3685" xr:uid="{9627A688-BBBC-4526-8A48-DCA04A5F697F}"/>
    <cellStyle name="Normal 11 3 7 5 4 3 2" xfId="24184" xr:uid="{5F5C626A-85A2-4579-83A7-B45AFE49F914}"/>
    <cellStyle name="Normal 11 3 7 5 4 3 3" xfId="45196" xr:uid="{319B4601-0F80-4FF1-B456-A40D040CAB48}"/>
    <cellStyle name="Normal 11 3 7 5 4 4" xfId="24181" xr:uid="{FDC48FCA-B826-428C-B9AB-D90A70856F94}"/>
    <cellStyle name="Normal 11 3 7 5 4 5" xfId="45193" xr:uid="{4EA472CF-2B8B-45BF-BADE-7B98001BABD4}"/>
    <cellStyle name="Normal 11 3 7 5 5" xfId="3686" xr:uid="{D8C45CA6-3266-4455-9950-604895445CCB}"/>
    <cellStyle name="Normal 11 3 7 5 5 2" xfId="3687" xr:uid="{6348C6DF-1D66-4EB3-81B6-C7DFB9E870E9}"/>
    <cellStyle name="Normal 11 3 7 5 5 2 2" xfId="3688" xr:uid="{4B3F54F9-C3F2-4A3C-8E50-5CA01C748E48}"/>
    <cellStyle name="Normal 11 3 7 5 5 2 2 2" xfId="24187" xr:uid="{BF12B37C-A2D9-44F4-8ABA-44862F86DBDB}"/>
    <cellStyle name="Normal 11 3 7 5 5 2 2 3" xfId="45199" xr:uid="{13357037-647D-40F0-9C3B-20F501C12C8D}"/>
    <cellStyle name="Normal 11 3 7 5 5 2 3" xfId="24186" xr:uid="{F4EA721F-43E3-47A3-97FF-1C72F9F833C6}"/>
    <cellStyle name="Normal 11 3 7 5 5 2 4" xfId="45198" xr:uid="{32850DFB-9A8D-48CE-A090-5CD52F7BF3FC}"/>
    <cellStyle name="Normal 11 3 7 5 5 3" xfId="3689" xr:uid="{710325CD-F074-438E-BF1B-E29AA9AE4B6F}"/>
    <cellStyle name="Normal 11 3 7 5 5 3 2" xfId="24188" xr:uid="{0B7F0FA4-12CB-42D6-8AC6-6E61AD052782}"/>
    <cellStyle name="Normal 11 3 7 5 5 3 3" xfId="45200" xr:uid="{61EA8EC6-77C2-4A0F-AEBD-DFB070E6196E}"/>
    <cellStyle name="Normal 11 3 7 5 5 4" xfId="24185" xr:uid="{F7F1E5ED-387E-4C4E-987B-069548F498EB}"/>
    <cellStyle name="Normal 11 3 7 5 5 5" xfId="45197" xr:uid="{A19C34F6-68D2-4679-BBE4-BFBC051D501F}"/>
    <cellStyle name="Normal 11 3 7 5 6" xfId="3690" xr:uid="{F700C49A-ABA8-42DE-9AD5-841B34CABDDE}"/>
    <cellStyle name="Normal 11 3 7 5 6 2" xfId="3691" xr:uid="{19587878-8AD7-4D8B-A608-EFFBD8EC6FC6}"/>
    <cellStyle name="Normal 11 3 7 5 6 2 2" xfId="24190" xr:uid="{3F87BAC8-6AFA-468F-80D6-3383A612609E}"/>
    <cellStyle name="Normal 11 3 7 5 6 2 3" xfId="45202" xr:uid="{7413A536-44D7-4D88-9B68-72D1E5B36F31}"/>
    <cellStyle name="Normal 11 3 7 5 6 3" xfId="24189" xr:uid="{405A6A8F-710F-4C93-96B2-6FBD4ACE319A}"/>
    <cellStyle name="Normal 11 3 7 5 6 4" xfId="45201" xr:uid="{E9005864-8BC9-4730-AF77-B8E28F7D27E2}"/>
    <cellStyle name="Normal 11 3 7 5 7" xfId="3692" xr:uid="{11AD1712-DFBB-430E-A959-6F8C482348EC}"/>
    <cellStyle name="Normal 11 3 7 5 7 2" xfId="24191" xr:uid="{9DFE4A9B-17F9-4A7F-870D-B7175740E38A}"/>
    <cellStyle name="Normal 11 3 7 5 7 3" xfId="45203" xr:uid="{80D6D099-289C-4287-805B-462A564153E2}"/>
    <cellStyle name="Normal 11 3 7 5 8" xfId="24144" xr:uid="{40C331C9-85D9-4640-BBF3-F0DE20AC3CB4}"/>
    <cellStyle name="Normal 11 3 7 5 9" xfId="45156" xr:uid="{75358B88-73FF-4EB8-B6CF-6300798D56EC}"/>
    <cellStyle name="Normal 11 3 7 6" xfId="3693" xr:uid="{566C14A8-3CD8-46CE-B094-A97FE3B4327A}"/>
    <cellStyle name="Normal 11 3 7 6 2" xfId="3694" xr:uid="{4AA9322D-A116-4C81-B2C4-216B69E4C9CE}"/>
    <cellStyle name="Normal 11 3 7 6 2 2" xfId="3695" xr:uid="{FE898EA1-8172-424D-B413-97B2DD2D4AF7}"/>
    <cellStyle name="Normal 11 3 7 6 2 2 2" xfId="3696" xr:uid="{51914624-800D-4671-ADB0-562712EE7D69}"/>
    <cellStyle name="Normal 11 3 7 6 2 2 2 2" xfId="3697" xr:uid="{BB23EDB9-84C5-4ACF-9514-BFFD84AAA649}"/>
    <cellStyle name="Normal 11 3 7 6 2 2 2 2 2" xfId="24196" xr:uid="{B351E0A5-B864-4C25-A49A-FD76D9916F6C}"/>
    <cellStyle name="Normal 11 3 7 6 2 2 2 2 3" xfId="45208" xr:uid="{C164DC27-080F-4183-9A65-83A03DB0415D}"/>
    <cellStyle name="Normal 11 3 7 6 2 2 2 3" xfId="24195" xr:uid="{A91597E1-AB3E-4FB8-80BB-2B31C5D35C21}"/>
    <cellStyle name="Normal 11 3 7 6 2 2 2 4" xfId="45207" xr:uid="{D3FD3EEC-33AD-4963-A951-70DEEB60172F}"/>
    <cellStyle name="Normal 11 3 7 6 2 2 3" xfId="3698" xr:uid="{960345A0-B5E5-4E82-B022-D8E3948D7EDF}"/>
    <cellStyle name="Normal 11 3 7 6 2 2 3 2" xfId="24197" xr:uid="{EB0F5FD3-C15F-4BEB-97FF-981D4607F90A}"/>
    <cellStyle name="Normal 11 3 7 6 2 2 3 3" xfId="45209" xr:uid="{50CBBC14-6C4F-4528-901D-2A802EF4C2F9}"/>
    <cellStyle name="Normal 11 3 7 6 2 2 4" xfId="24194" xr:uid="{A97CD612-29D8-47F0-83E5-4CC374114E08}"/>
    <cellStyle name="Normal 11 3 7 6 2 2 5" xfId="45206" xr:uid="{7168111C-25D8-4E1A-943F-4E67604CC228}"/>
    <cellStyle name="Normal 11 3 7 6 2 3" xfId="3699" xr:uid="{78B96906-1A23-4F0D-B313-D77D1E729BE2}"/>
    <cellStyle name="Normal 11 3 7 6 2 3 2" xfId="3700" xr:uid="{D04A7F27-B504-424A-AA14-222FEFB54D28}"/>
    <cellStyle name="Normal 11 3 7 6 2 3 2 2" xfId="3701" xr:uid="{D05589B4-80A6-47C4-9B2E-637F256F13DB}"/>
    <cellStyle name="Normal 11 3 7 6 2 3 2 2 2" xfId="24200" xr:uid="{9DBF836A-E1F9-4D26-B00A-89228B763411}"/>
    <cellStyle name="Normal 11 3 7 6 2 3 2 2 3" xfId="45212" xr:uid="{A60F50A8-DC37-4D18-BAC6-9B7A49C898EE}"/>
    <cellStyle name="Normal 11 3 7 6 2 3 2 3" xfId="24199" xr:uid="{0BB64DEA-1A37-4657-95DC-005DB7C8406B}"/>
    <cellStyle name="Normal 11 3 7 6 2 3 2 4" xfId="45211" xr:uid="{7F505911-C3DB-4BD1-9C8A-EC4658DF88D4}"/>
    <cellStyle name="Normal 11 3 7 6 2 3 3" xfId="3702" xr:uid="{07D9917E-1114-4C4D-B9BF-F480DB8636BE}"/>
    <cellStyle name="Normal 11 3 7 6 2 3 3 2" xfId="24201" xr:uid="{6F648FB4-54F2-4EB8-BB45-EBBFE23C6065}"/>
    <cellStyle name="Normal 11 3 7 6 2 3 3 3" xfId="45213" xr:uid="{5E10EB55-B2B1-4E9D-BF45-7997549AE8C0}"/>
    <cellStyle name="Normal 11 3 7 6 2 3 4" xfId="24198" xr:uid="{3D2F908B-F222-4EFE-8E51-2B8C7B3203C0}"/>
    <cellStyle name="Normal 11 3 7 6 2 3 5" xfId="45210" xr:uid="{FDF9808D-D916-4FE6-97F4-5ABA9AC2011B}"/>
    <cellStyle name="Normal 11 3 7 6 2 4" xfId="3703" xr:uid="{B83221E4-5512-4CC5-8B4C-243A25D89C0B}"/>
    <cellStyle name="Normal 11 3 7 6 2 4 2" xfId="3704" xr:uid="{695EA16F-E4CF-41BC-81B0-CE493E26335F}"/>
    <cellStyle name="Normal 11 3 7 6 2 4 2 2" xfId="24203" xr:uid="{3F08F390-85D4-4D76-8090-15D064D0B5E1}"/>
    <cellStyle name="Normal 11 3 7 6 2 4 2 3" xfId="45215" xr:uid="{84CACAE1-C15F-4E05-B224-2E9D44B4DABB}"/>
    <cellStyle name="Normal 11 3 7 6 2 4 3" xfId="24202" xr:uid="{0046EA09-35CE-43C6-8CFF-1C7003B5B9BA}"/>
    <cellStyle name="Normal 11 3 7 6 2 4 4" xfId="45214" xr:uid="{2F934088-1B36-43A1-8586-FDC3CC969215}"/>
    <cellStyle name="Normal 11 3 7 6 2 5" xfId="3705" xr:uid="{7632274F-336B-4D04-911F-3ECA44B99DAE}"/>
    <cellStyle name="Normal 11 3 7 6 2 5 2" xfId="24204" xr:uid="{221E262A-520A-448C-9306-57EC6D093EE7}"/>
    <cellStyle name="Normal 11 3 7 6 2 5 3" xfId="45216" xr:uid="{039CD277-E7A5-4EA7-B84B-C0875F9A97DB}"/>
    <cellStyle name="Normal 11 3 7 6 2 6" xfId="24193" xr:uid="{DC3EC6C8-6A0C-44C5-AB0B-68298AD60EFB}"/>
    <cellStyle name="Normal 11 3 7 6 2 7" xfId="45205" xr:uid="{B7728CA2-A135-418C-B691-109071BD4120}"/>
    <cellStyle name="Normal 11 3 7 6 3" xfId="3706" xr:uid="{43AB922E-2EA1-4E18-B8EE-9F6CB89C165B}"/>
    <cellStyle name="Normal 11 3 7 6 3 2" xfId="3707" xr:uid="{DC30FD5E-F033-4300-BC38-6108170492E4}"/>
    <cellStyle name="Normal 11 3 7 6 3 2 2" xfId="3708" xr:uid="{63E09170-74A1-4633-857F-5D0F0B988E55}"/>
    <cellStyle name="Normal 11 3 7 6 3 2 2 2" xfId="24207" xr:uid="{1FE336FF-1C0F-4D54-97B0-5BAE8FBF63D2}"/>
    <cellStyle name="Normal 11 3 7 6 3 2 2 3" xfId="45219" xr:uid="{B1E3F334-1703-481C-9A8E-006785B19C9A}"/>
    <cellStyle name="Normal 11 3 7 6 3 2 3" xfId="24206" xr:uid="{8E6DC1B7-889D-4110-8B15-5F55EC5E9935}"/>
    <cellStyle name="Normal 11 3 7 6 3 2 4" xfId="45218" xr:uid="{03E45FA6-78E4-40F5-822E-D617DDC972F4}"/>
    <cellStyle name="Normal 11 3 7 6 3 3" xfId="3709" xr:uid="{E6CE14A9-96CB-44A4-8381-6F0863E2A29A}"/>
    <cellStyle name="Normal 11 3 7 6 3 3 2" xfId="24208" xr:uid="{70F53E18-4B09-4993-B4EF-D65BAAD1231D}"/>
    <cellStyle name="Normal 11 3 7 6 3 3 3" xfId="45220" xr:uid="{4DD9586D-E88A-4D12-B710-326C018B7EE9}"/>
    <cellStyle name="Normal 11 3 7 6 3 4" xfId="24205" xr:uid="{DE3FC458-FEEA-440C-973D-BBDA08F87675}"/>
    <cellStyle name="Normal 11 3 7 6 3 5" xfId="45217" xr:uid="{148ED950-3D6F-417F-A229-6BA5A866B391}"/>
    <cellStyle name="Normal 11 3 7 6 4" xfId="3710" xr:uid="{915C3C96-B04F-4BE8-B7E0-5BC78257ED84}"/>
    <cellStyle name="Normal 11 3 7 6 4 2" xfId="3711" xr:uid="{07143A31-D81E-475A-9731-27F52ABA7DE6}"/>
    <cellStyle name="Normal 11 3 7 6 4 2 2" xfId="3712" xr:uid="{6417ADB5-D3EF-4B7D-B69D-C13B632AA948}"/>
    <cellStyle name="Normal 11 3 7 6 4 2 2 2" xfId="24211" xr:uid="{BED21674-5FC2-40C8-A534-3176E07C7B30}"/>
    <cellStyle name="Normal 11 3 7 6 4 2 2 3" xfId="45223" xr:uid="{6127E0B3-3CA0-41E2-BAE3-24CEB25711CC}"/>
    <cellStyle name="Normal 11 3 7 6 4 2 3" xfId="24210" xr:uid="{760FF830-FD59-44B0-8B7C-36522A93108B}"/>
    <cellStyle name="Normal 11 3 7 6 4 2 4" xfId="45222" xr:uid="{16B86084-BDA0-4516-9D16-0C741F103ED8}"/>
    <cellStyle name="Normal 11 3 7 6 4 3" xfId="3713" xr:uid="{824B0F8F-2E3E-45D9-8F31-268A33CABB79}"/>
    <cellStyle name="Normal 11 3 7 6 4 3 2" xfId="24212" xr:uid="{DC55036B-F2B0-4D9C-8BBA-608FD4ABB5E1}"/>
    <cellStyle name="Normal 11 3 7 6 4 3 3" xfId="45224" xr:uid="{2F828D08-80B0-4C58-8720-F6056D173771}"/>
    <cellStyle name="Normal 11 3 7 6 4 4" xfId="24209" xr:uid="{EE928B84-91A4-4DFF-9478-ADD9F4DFF480}"/>
    <cellStyle name="Normal 11 3 7 6 4 5" xfId="45221" xr:uid="{6AC1FFF4-9840-408F-94D3-4379B34E918F}"/>
    <cellStyle name="Normal 11 3 7 6 5" xfId="3714" xr:uid="{E948CF87-A48D-4734-92D5-E07BCE14DA69}"/>
    <cellStyle name="Normal 11 3 7 6 5 2" xfId="3715" xr:uid="{4798174E-D216-4823-868D-829290D5F006}"/>
    <cellStyle name="Normal 11 3 7 6 5 2 2" xfId="24214" xr:uid="{DB36D335-1184-4C5F-8EAB-BE837B40528A}"/>
    <cellStyle name="Normal 11 3 7 6 5 2 3" xfId="45226" xr:uid="{3D435A8F-4065-4376-9734-8391EAFDD9B0}"/>
    <cellStyle name="Normal 11 3 7 6 5 3" xfId="24213" xr:uid="{58B952EB-B59D-4353-A494-FF3267B0D6ED}"/>
    <cellStyle name="Normal 11 3 7 6 5 4" xfId="45225" xr:uid="{73C928D4-7C93-41E8-85D4-E10A7EBDBB8B}"/>
    <cellStyle name="Normal 11 3 7 6 6" xfId="3716" xr:uid="{B84FF3D6-A8AC-4C41-8043-5A4FDCBBBC63}"/>
    <cellStyle name="Normal 11 3 7 6 6 2" xfId="24215" xr:uid="{BD25228B-2D57-4EE6-BF51-CA50D15E0E63}"/>
    <cellStyle name="Normal 11 3 7 6 6 3" xfId="45227" xr:uid="{A0C6D1B9-7248-4097-83DB-35726245FB21}"/>
    <cellStyle name="Normal 11 3 7 6 7" xfId="24192" xr:uid="{69822382-1F46-409B-A87B-2B35A99DF6C4}"/>
    <cellStyle name="Normal 11 3 7 6 8" xfId="45204" xr:uid="{60EF5AFB-C34A-4307-BDBB-29BFD62D7396}"/>
    <cellStyle name="Normal 11 3 7 7" xfId="3717" xr:uid="{0FB5632B-0456-4930-A98F-0059416645EE}"/>
    <cellStyle name="Normal 11 3 7 7 2" xfId="3718" xr:uid="{477503C0-760D-4CF3-B9D1-8EF7B8B39A6A}"/>
    <cellStyle name="Normal 11 3 7 7 2 2" xfId="3719" xr:uid="{A741778E-46B7-493E-BB6A-D68D6F0F3433}"/>
    <cellStyle name="Normal 11 3 7 7 2 2 2" xfId="3720" xr:uid="{0C7943E3-37F7-478D-ABC2-0CE768EAF99E}"/>
    <cellStyle name="Normal 11 3 7 7 2 2 2 2" xfId="24219" xr:uid="{325861C4-8183-465A-BE98-FEEFDA24EE97}"/>
    <cellStyle name="Normal 11 3 7 7 2 2 2 3" xfId="45231" xr:uid="{351323AF-6EB3-4BBF-A48A-BD9E48FED11E}"/>
    <cellStyle name="Normal 11 3 7 7 2 2 3" xfId="24218" xr:uid="{A31B68AB-1541-4687-B825-565DF5851A49}"/>
    <cellStyle name="Normal 11 3 7 7 2 2 4" xfId="45230" xr:uid="{CD12E9D6-FF5F-450F-8D61-830A8CC3F122}"/>
    <cellStyle name="Normal 11 3 7 7 2 3" xfId="3721" xr:uid="{0F331BAA-85F1-4CEB-B7D3-CEE56027E168}"/>
    <cellStyle name="Normal 11 3 7 7 2 3 2" xfId="24220" xr:uid="{774EEA43-E764-4245-AC8F-CCC4A2AEF243}"/>
    <cellStyle name="Normal 11 3 7 7 2 3 3" xfId="45232" xr:uid="{2EC3226B-1C97-4476-9816-C306A47B80B2}"/>
    <cellStyle name="Normal 11 3 7 7 2 4" xfId="24217" xr:uid="{DA0876EA-D7CE-465B-9A15-C30138061B52}"/>
    <cellStyle name="Normal 11 3 7 7 2 5" xfId="45229" xr:uid="{69AF1F56-BE85-48D3-9727-DD7D50A9BE9D}"/>
    <cellStyle name="Normal 11 3 7 7 3" xfId="3722" xr:uid="{606A9532-A227-412D-944B-3E0154412E0F}"/>
    <cellStyle name="Normal 11 3 7 7 3 2" xfId="3723" xr:uid="{1793175D-0F8B-486A-B85B-53D8BE07EC39}"/>
    <cellStyle name="Normal 11 3 7 7 3 2 2" xfId="3724" xr:uid="{6307B105-C7D0-4543-B6FF-95B72B8F83D0}"/>
    <cellStyle name="Normal 11 3 7 7 3 2 2 2" xfId="24223" xr:uid="{2C6AC66D-F241-47DB-AA49-AF8E73B0E6F0}"/>
    <cellStyle name="Normal 11 3 7 7 3 2 2 3" xfId="45235" xr:uid="{2F2A2010-0AD9-479E-982E-08B1933A6545}"/>
    <cellStyle name="Normal 11 3 7 7 3 2 3" xfId="24222" xr:uid="{D36C6703-3F2D-482E-8E41-CDAA1D6B8DB2}"/>
    <cellStyle name="Normal 11 3 7 7 3 2 4" xfId="45234" xr:uid="{D84D6F4D-BB91-4D04-839C-58A2E2360F8C}"/>
    <cellStyle name="Normal 11 3 7 7 3 3" xfId="3725" xr:uid="{13758417-07DB-430E-A6A7-FF82AA5F8028}"/>
    <cellStyle name="Normal 11 3 7 7 3 3 2" xfId="24224" xr:uid="{AAE0F037-DC44-4127-825C-6D0CF098A8EC}"/>
    <cellStyle name="Normal 11 3 7 7 3 3 3" xfId="45236" xr:uid="{863B54B4-2930-4415-9065-E9A4AF9A527C}"/>
    <cellStyle name="Normal 11 3 7 7 3 4" xfId="24221" xr:uid="{95833F88-4940-4869-AB23-C80949D8637C}"/>
    <cellStyle name="Normal 11 3 7 7 3 5" xfId="45233" xr:uid="{50CC8F40-56BD-418E-944C-6887E0E0EF77}"/>
    <cellStyle name="Normal 11 3 7 7 4" xfId="3726" xr:uid="{F1EB282B-2EA1-4D31-8AC3-A32FB003732B}"/>
    <cellStyle name="Normal 11 3 7 7 4 2" xfId="3727" xr:uid="{DD4CADAD-5343-4A05-B87B-237EDD2E2DD4}"/>
    <cellStyle name="Normal 11 3 7 7 4 2 2" xfId="24226" xr:uid="{A7F73B47-9BD6-41DA-9BD8-21001F7CF9AF}"/>
    <cellStyle name="Normal 11 3 7 7 4 2 3" xfId="45238" xr:uid="{FC9C4AD1-5261-49CE-8F47-82E1F53731AE}"/>
    <cellStyle name="Normal 11 3 7 7 4 3" xfId="24225" xr:uid="{41530511-0948-4F76-B73C-2EEEF410A5EC}"/>
    <cellStyle name="Normal 11 3 7 7 4 4" xfId="45237" xr:uid="{C6371CB0-457A-43F7-836F-33C350A80AA5}"/>
    <cellStyle name="Normal 11 3 7 7 5" xfId="3728" xr:uid="{001C64CC-C686-4357-8B0E-F19DFB25584B}"/>
    <cellStyle name="Normal 11 3 7 7 5 2" xfId="24227" xr:uid="{65AD6634-9249-4787-911B-F1084D45A645}"/>
    <cellStyle name="Normal 11 3 7 7 5 3" xfId="45239" xr:uid="{E7F452FC-CAAE-43AE-AF18-A8C81BF03D03}"/>
    <cellStyle name="Normal 11 3 7 7 6" xfId="24216" xr:uid="{21DE5FE7-F848-4AF1-8930-D80165B6EF7F}"/>
    <cellStyle name="Normal 11 3 7 7 7" xfId="45228" xr:uid="{FABCBFDF-11F1-48B6-BBFF-0EBDF9EC8A25}"/>
    <cellStyle name="Normal 11 3 7 8" xfId="3729" xr:uid="{515A1CD4-DE8D-427B-B5FF-AA2944119EE2}"/>
    <cellStyle name="Normal 11 3 7 8 2" xfId="3730" xr:uid="{686BCFB7-ECC7-475E-AC22-9554AF3822B8}"/>
    <cellStyle name="Normal 11 3 7 8 2 2" xfId="3731" xr:uid="{8D9C309D-A2DA-4E2C-A1E4-BD4C8F782D77}"/>
    <cellStyle name="Normal 11 3 7 8 2 2 2" xfId="24230" xr:uid="{2A334FEF-DDB3-4C52-BD16-EAEAC5D61538}"/>
    <cellStyle name="Normal 11 3 7 8 2 2 3" xfId="45242" xr:uid="{752DD098-CCBC-4729-AE21-18BF9DFFF1BA}"/>
    <cellStyle name="Normal 11 3 7 8 2 3" xfId="24229" xr:uid="{CFD63696-0143-41B7-8146-C08519E345AE}"/>
    <cellStyle name="Normal 11 3 7 8 2 4" xfId="45241" xr:uid="{15652A58-A48F-4E2B-8865-48F20FE81180}"/>
    <cellStyle name="Normal 11 3 7 8 3" xfId="3732" xr:uid="{4C7A2E94-9E9E-47AB-942C-513FD9130D64}"/>
    <cellStyle name="Normal 11 3 7 8 3 2" xfId="24231" xr:uid="{281B2E2F-10C8-4223-B84C-7311F4D41F09}"/>
    <cellStyle name="Normal 11 3 7 8 3 3" xfId="45243" xr:uid="{3BA2805B-E77C-4ACB-8769-630038EEFBEE}"/>
    <cellStyle name="Normal 11 3 7 8 4" xfId="24228" xr:uid="{DB2D8224-A89B-43D3-963C-01A6299120A0}"/>
    <cellStyle name="Normal 11 3 7 8 5" xfId="45240" xr:uid="{7E9433B0-365D-42B6-8BA3-9B7B4692CBB6}"/>
    <cellStyle name="Normal 11 3 7 9" xfId="3733" xr:uid="{0160B7BE-0ACB-4F2A-8806-4840CACF3C5B}"/>
    <cellStyle name="Normal 11 3 7 9 2" xfId="3734" xr:uid="{2EBBF7D6-724D-412A-89E5-5CFD084293C6}"/>
    <cellStyle name="Normal 11 3 7 9 2 2" xfId="3735" xr:uid="{167DA546-5AA9-4FC5-9C52-230766F0976B}"/>
    <cellStyle name="Normal 11 3 7 9 2 2 2" xfId="24234" xr:uid="{183FBE90-5AFD-4DBC-9FB1-9B012AFCFF5B}"/>
    <cellStyle name="Normal 11 3 7 9 2 2 3" xfId="45246" xr:uid="{7A4DD7F3-5353-4461-B1DC-F6165586CD9A}"/>
    <cellStyle name="Normal 11 3 7 9 2 3" xfId="24233" xr:uid="{0CA2C8B8-E882-4D3C-B583-F19A11DA893A}"/>
    <cellStyle name="Normal 11 3 7 9 2 4" xfId="45245" xr:uid="{6B05D9EC-E965-4909-9EEE-C0340258E67A}"/>
    <cellStyle name="Normal 11 3 7 9 3" xfId="3736" xr:uid="{88CFAD6B-8C3F-4D51-9380-6730BB519D06}"/>
    <cellStyle name="Normal 11 3 7 9 3 2" xfId="24235" xr:uid="{809375FA-60D2-4419-8A28-81AEA0BD714F}"/>
    <cellStyle name="Normal 11 3 7 9 3 3" xfId="45247" xr:uid="{3A07C765-92CD-4F5C-9396-6357C115C310}"/>
    <cellStyle name="Normal 11 3 7 9 4" xfId="24232" xr:uid="{FEF457AE-6A28-452A-BBDB-C77EE77E8F65}"/>
    <cellStyle name="Normal 11 3 7 9 5" xfId="45244" xr:uid="{B9EFD393-1750-40CF-AD89-8F2E73D9A495}"/>
    <cellStyle name="Normal 11 3 8" xfId="3737" xr:uid="{569AF7C8-0E72-485E-8DE9-ADFE694D4F86}"/>
    <cellStyle name="Normal 11 3 8 10" xfId="24236" xr:uid="{3C7F77D8-B83E-464E-AA17-B1D9FFBC1805}"/>
    <cellStyle name="Normal 11 3 8 11" xfId="45248" xr:uid="{42CFD560-9C0E-4546-8E7A-D3CEA7851BA9}"/>
    <cellStyle name="Normal 11 3 8 2" xfId="3738" xr:uid="{4CC6E7D5-8B62-40E5-BEF3-CAFD07BB5782}"/>
    <cellStyle name="Normal 11 3 8 2 2" xfId="3739" xr:uid="{FFEFEC0D-A4AA-4101-979A-4222B5BA25B2}"/>
    <cellStyle name="Normal 11 3 8 2 2 2" xfId="3740" xr:uid="{88855497-9BE7-48E6-85DF-67B1A3D403C3}"/>
    <cellStyle name="Normal 11 3 8 2 2 2 2" xfId="3741" xr:uid="{DB472C11-3F86-402A-8237-030204F74DB3}"/>
    <cellStyle name="Normal 11 3 8 2 2 2 2 2" xfId="3742" xr:uid="{12D6F032-7E98-4E46-ABDD-672E323CFFB6}"/>
    <cellStyle name="Normal 11 3 8 2 2 2 2 2 2" xfId="3743" xr:uid="{9DDE2F1E-F05E-489C-9057-5396E420AE67}"/>
    <cellStyle name="Normal 11 3 8 2 2 2 2 2 2 2" xfId="24242" xr:uid="{A246C4B8-8537-45A0-BDD0-3F26949B092F}"/>
    <cellStyle name="Normal 11 3 8 2 2 2 2 2 2 3" xfId="45254" xr:uid="{B2AF6CE3-94CF-447D-B9FE-EEF231790DEF}"/>
    <cellStyle name="Normal 11 3 8 2 2 2 2 2 3" xfId="24241" xr:uid="{0AFEE1A4-BCED-4DEE-8109-2F60D3AE1146}"/>
    <cellStyle name="Normal 11 3 8 2 2 2 2 2 4" xfId="45253" xr:uid="{F373A2CB-5C5D-4B41-954A-7172836A1289}"/>
    <cellStyle name="Normal 11 3 8 2 2 2 2 3" xfId="3744" xr:uid="{5CF7A6C8-4DBC-4929-98E4-19281BAC6853}"/>
    <cellStyle name="Normal 11 3 8 2 2 2 2 3 2" xfId="24243" xr:uid="{D59AD88A-42F9-4214-B0FD-5AE3854189A9}"/>
    <cellStyle name="Normal 11 3 8 2 2 2 2 3 3" xfId="45255" xr:uid="{6374CB73-B9A8-46E0-9A4E-1A139857397F}"/>
    <cellStyle name="Normal 11 3 8 2 2 2 2 4" xfId="24240" xr:uid="{B0F0693E-A659-4D31-B70F-E04854A23AFC}"/>
    <cellStyle name="Normal 11 3 8 2 2 2 2 5" xfId="45252" xr:uid="{96A4A8AE-7A48-46A6-92D2-0199549D4EC8}"/>
    <cellStyle name="Normal 11 3 8 2 2 2 3" xfId="3745" xr:uid="{9C5A6D92-1A80-4BC9-8679-210B00DF79D0}"/>
    <cellStyle name="Normal 11 3 8 2 2 2 3 2" xfId="3746" xr:uid="{354C36E6-F055-408F-AFC1-C5169945F474}"/>
    <cellStyle name="Normal 11 3 8 2 2 2 3 2 2" xfId="3747" xr:uid="{9E276EE9-E225-4042-8860-39E2ABFBD2CD}"/>
    <cellStyle name="Normal 11 3 8 2 2 2 3 2 2 2" xfId="24246" xr:uid="{8C619B27-F58F-4070-ACB3-890CBD89C6E2}"/>
    <cellStyle name="Normal 11 3 8 2 2 2 3 2 2 3" xfId="45258" xr:uid="{A8A69AE7-974F-4F73-AA6F-BC69C32B7B6B}"/>
    <cellStyle name="Normal 11 3 8 2 2 2 3 2 3" xfId="24245" xr:uid="{D05B3C96-AB5D-4926-92D0-EBE18F495783}"/>
    <cellStyle name="Normal 11 3 8 2 2 2 3 2 4" xfId="45257" xr:uid="{6C39023B-39B2-4C67-8C34-47BB1C36FBB0}"/>
    <cellStyle name="Normal 11 3 8 2 2 2 3 3" xfId="3748" xr:uid="{DDE8F0E5-1231-4344-AE74-381889AC9A5B}"/>
    <cellStyle name="Normal 11 3 8 2 2 2 3 3 2" xfId="24247" xr:uid="{DBDDBC5C-FE51-49D4-B931-6F3BD1D5D14C}"/>
    <cellStyle name="Normal 11 3 8 2 2 2 3 3 3" xfId="45259" xr:uid="{E8B3165D-0622-4740-BA96-CEB4DA73151F}"/>
    <cellStyle name="Normal 11 3 8 2 2 2 3 4" xfId="24244" xr:uid="{510D4114-E971-43FB-A437-88577A655D81}"/>
    <cellStyle name="Normal 11 3 8 2 2 2 3 5" xfId="45256" xr:uid="{8BADEECC-AEC4-4111-80C3-D7E98B7B9CF3}"/>
    <cellStyle name="Normal 11 3 8 2 2 2 4" xfId="3749" xr:uid="{0B0956D4-05B8-472E-8CEC-C118C714ED2C}"/>
    <cellStyle name="Normal 11 3 8 2 2 2 4 2" xfId="3750" xr:uid="{1A7F8DDD-264D-40C2-9A54-604C76F34203}"/>
    <cellStyle name="Normal 11 3 8 2 2 2 4 2 2" xfId="24249" xr:uid="{ED65E630-678C-48F5-AF68-4775518D1E33}"/>
    <cellStyle name="Normal 11 3 8 2 2 2 4 2 3" xfId="45261" xr:uid="{C9A27551-3B83-4E7E-83E9-0AE30362D106}"/>
    <cellStyle name="Normal 11 3 8 2 2 2 4 3" xfId="24248" xr:uid="{C398A4D3-1415-4210-8131-EDD86ABBC2E5}"/>
    <cellStyle name="Normal 11 3 8 2 2 2 4 4" xfId="45260" xr:uid="{734DC6B1-20D6-42B3-91E4-F7D01F54ADA2}"/>
    <cellStyle name="Normal 11 3 8 2 2 2 5" xfId="3751" xr:uid="{E4271C4B-D155-407B-B394-17D8F912FA4C}"/>
    <cellStyle name="Normal 11 3 8 2 2 2 5 2" xfId="24250" xr:uid="{922FC95D-B039-4224-AF29-C58ECB38244F}"/>
    <cellStyle name="Normal 11 3 8 2 2 2 5 3" xfId="45262" xr:uid="{3B2E3E5F-F4BB-45CC-A508-04326A92705D}"/>
    <cellStyle name="Normal 11 3 8 2 2 2 6" xfId="24239" xr:uid="{29E3163A-5388-4642-ABF8-596E3245759C}"/>
    <cellStyle name="Normal 11 3 8 2 2 2 7" xfId="45251" xr:uid="{B14EDB94-B2A9-4D61-8A3B-8D7C57D1ABE3}"/>
    <cellStyle name="Normal 11 3 8 2 2 3" xfId="3752" xr:uid="{5B7709D4-30ED-4A07-A702-7A8B95D6059A}"/>
    <cellStyle name="Normal 11 3 8 2 2 3 2" xfId="3753" xr:uid="{6250AE71-4AA3-4A47-9FDD-EA26CA11F22C}"/>
    <cellStyle name="Normal 11 3 8 2 2 3 2 2" xfId="3754" xr:uid="{D1811B65-5029-48B9-B199-09485DF84EDF}"/>
    <cellStyle name="Normal 11 3 8 2 2 3 2 2 2" xfId="24253" xr:uid="{77A3488C-AB2E-46F7-81E5-47366F74C0F7}"/>
    <cellStyle name="Normal 11 3 8 2 2 3 2 2 3" xfId="45265" xr:uid="{29F59BE4-8E6A-4E32-BB44-A9AD24CDA195}"/>
    <cellStyle name="Normal 11 3 8 2 2 3 2 3" xfId="24252" xr:uid="{0330F20A-1773-4252-AFFB-263797B6E475}"/>
    <cellStyle name="Normal 11 3 8 2 2 3 2 4" xfId="45264" xr:uid="{1D558DE4-BC57-4A6D-88A6-EA23B183D0F6}"/>
    <cellStyle name="Normal 11 3 8 2 2 3 3" xfId="3755" xr:uid="{4C2D51F8-4390-474B-98BE-2F1A12B05CFD}"/>
    <cellStyle name="Normal 11 3 8 2 2 3 3 2" xfId="24254" xr:uid="{EDEA3662-6341-41A1-8737-0596BCB2E76E}"/>
    <cellStyle name="Normal 11 3 8 2 2 3 3 3" xfId="45266" xr:uid="{C2BC59C1-4DAD-49E3-9228-FE84FC70F8EC}"/>
    <cellStyle name="Normal 11 3 8 2 2 3 4" xfId="24251" xr:uid="{F3D434CB-4D36-466E-B4F9-00B77A867655}"/>
    <cellStyle name="Normal 11 3 8 2 2 3 5" xfId="45263" xr:uid="{FE8122E6-8B26-48D0-A2E3-6A21A260C098}"/>
    <cellStyle name="Normal 11 3 8 2 2 4" xfId="3756" xr:uid="{1496921E-2D6D-4837-AA60-A5ED162DC498}"/>
    <cellStyle name="Normal 11 3 8 2 2 4 2" xfId="3757" xr:uid="{525A00F9-3CD6-4C5B-8E24-0E8F7F50A2CF}"/>
    <cellStyle name="Normal 11 3 8 2 2 4 2 2" xfId="3758" xr:uid="{4FEBB0D1-F29D-45E6-9D92-0BF653BD0F43}"/>
    <cellStyle name="Normal 11 3 8 2 2 4 2 2 2" xfId="24257" xr:uid="{C8B94FC6-C35E-42E2-B123-2DA6176B2129}"/>
    <cellStyle name="Normal 11 3 8 2 2 4 2 2 3" xfId="45269" xr:uid="{C752CB8A-1D07-4674-89E9-7F0152E20A7B}"/>
    <cellStyle name="Normal 11 3 8 2 2 4 2 3" xfId="24256" xr:uid="{BB05AC5F-AF8E-4EC3-9168-7000092E6A6D}"/>
    <cellStyle name="Normal 11 3 8 2 2 4 2 4" xfId="45268" xr:uid="{4E0BA235-BDE7-40FD-B24A-62ECB0DA4BB3}"/>
    <cellStyle name="Normal 11 3 8 2 2 4 3" xfId="3759" xr:uid="{D9D085B3-62F8-4825-8698-EC31716F3F23}"/>
    <cellStyle name="Normal 11 3 8 2 2 4 3 2" xfId="24258" xr:uid="{34D1BE3D-3E78-4ABF-A9EE-0E92214C5D51}"/>
    <cellStyle name="Normal 11 3 8 2 2 4 3 3" xfId="45270" xr:uid="{FE869A85-F28C-40BE-BA54-93A8F7A4DE22}"/>
    <cellStyle name="Normal 11 3 8 2 2 4 4" xfId="24255" xr:uid="{F0A9A1E4-17A7-48CD-B481-3B2CA28A5642}"/>
    <cellStyle name="Normal 11 3 8 2 2 4 5" xfId="45267" xr:uid="{70963FE4-A468-4D40-9612-35B2AA6B650A}"/>
    <cellStyle name="Normal 11 3 8 2 2 5" xfId="3760" xr:uid="{2F813703-A487-4004-BDBD-347C9035F895}"/>
    <cellStyle name="Normal 11 3 8 2 2 5 2" xfId="3761" xr:uid="{C8073B9C-C733-45B5-930D-E04D19B1E056}"/>
    <cellStyle name="Normal 11 3 8 2 2 5 2 2" xfId="24260" xr:uid="{95E2DB47-18BB-4C72-A15E-CD45E40A254A}"/>
    <cellStyle name="Normal 11 3 8 2 2 5 2 3" xfId="45272" xr:uid="{68AB9355-01D7-4356-90D4-5E2D9EB74273}"/>
    <cellStyle name="Normal 11 3 8 2 2 5 3" xfId="24259" xr:uid="{1178B72F-D1A5-4EC6-AF13-F144809F55AD}"/>
    <cellStyle name="Normal 11 3 8 2 2 5 4" xfId="45271" xr:uid="{791A8BDC-29A4-4942-A829-66F19C348F9D}"/>
    <cellStyle name="Normal 11 3 8 2 2 6" xfId="3762" xr:uid="{20200099-93F8-4497-8320-BA30F114E5F6}"/>
    <cellStyle name="Normal 11 3 8 2 2 6 2" xfId="24261" xr:uid="{DDCA3D0A-0D78-4030-A2B2-82A5045BDBA6}"/>
    <cellStyle name="Normal 11 3 8 2 2 6 3" xfId="45273" xr:uid="{03622ECF-7055-4821-BD6A-74ABFA993C0E}"/>
    <cellStyle name="Normal 11 3 8 2 2 7" xfId="24238" xr:uid="{DD23155C-EC86-4D72-B893-63294938A6FB}"/>
    <cellStyle name="Normal 11 3 8 2 2 8" xfId="45250" xr:uid="{83A4A780-043B-49BB-B53F-E7B2FE4DDD5B}"/>
    <cellStyle name="Normal 11 3 8 2 3" xfId="3763" xr:uid="{B0554F12-4027-402C-A08B-E5179506A3B2}"/>
    <cellStyle name="Normal 11 3 8 2 3 2" xfId="3764" xr:uid="{C187DDC8-A347-43DD-966A-32B1F5F74580}"/>
    <cellStyle name="Normal 11 3 8 2 3 2 2" xfId="3765" xr:uid="{25808984-1921-4AC1-8369-38EBD5705F5B}"/>
    <cellStyle name="Normal 11 3 8 2 3 2 2 2" xfId="3766" xr:uid="{5F33C6B3-D580-4054-8493-63787A67E66C}"/>
    <cellStyle name="Normal 11 3 8 2 3 2 2 2 2" xfId="24265" xr:uid="{080F7090-17B2-435B-BFC9-6A61268DF708}"/>
    <cellStyle name="Normal 11 3 8 2 3 2 2 2 3" xfId="45277" xr:uid="{7EFB6FA3-14F0-4F18-8D00-0BDA7021A4E6}"/>
    <cellStyle name="Normal 11 3 8 2 3 2 2 3" xfId="24264" xr:uid="{38CFF5CD-618B-4BDE-BC64-06260AE85509}"/>
    <cellStyle name="Normal 11 3 8 2 3 2 2 4" xfId="45276" xr:uid="{7548E813-CC86-4731-9B23-7BE62ADF2AF5}"/>
    <cellStyle name="Normal 11 3 8 2 3 2 3" xfId="3767" xr:uid="{7822C480-CDB3-4DFD-B6E8-25204A567A78}"/>
    <cellStyle name="Normal 11 3 8 2 3 2 3 2" xfId="24266" xr:uid="{0BECD936-5EBF-45D2-AB49-F74FC3D78213}"/>
    <cellStyle name="Normal 11 3 8 2 3 2 3 3" xfId="45278" xr:uid="{CC5CF5FE-8774-4897-A553-D5865DD12134}"/>
    <cellStyle name="Normal 11 3 8 2 3 2 4" xfId="24263" xr:uid="{29FD591F-FF9C-49E3-8BAC-5CBA1E2740CC}"/>
    <cellStyle name="Normal 11 3 8 2 3 2 5" xfId="45275" xr:uid="{2E1858A2-43EE-4F2E-9C84-67C3C7C9D7A2}"/>
    <cellStyle name="Normal 11 3 8 2 3 3" xfId="3768" xr:uid="{E71305E7-0CB4-4EF2-B03E-124D1B9AA97D}"/>
    <cellStyle name="Normal 11 3 8 2 3 3 2" xfId="3769" xr:uid="{88CBB29D-3882-4BCA-9BEE-FB9E280617DA}"/>
    <cellStyle name="Normal 11 3 8 2 3 3 2 2" xfId="3770" xr:uid="{25119542-E9E5-4B20-AE8C-50856FE71851}"/>
    <cellStyle name="Normal 11 3 8 2 3 3 2 2 2" xfId="24269" xr:uid="{37D9FA13-12C4-4E3C-8281-5932CDB7774B}"/>
    <cellStyle name="Normal 11 3 8 2 3 3 2 2 3" xfId="45281" xr:uid="{7DF14797-D506-4C0E-A45D-6EB2207F977C}"/>
    <cellStyle name="Normal 11 3 8 2 3 3 2 3" xfId="24268" xr:uid="{B122FEBA-6AD0-492E-A9A0-B07BBF2C961D}"/>
    <cellStyle name="Normal 11 3 8 2 3 3 2 4" xfId="45280" xr:uid="{70851152-F04F-4FB2-9164-5CC9FCC3FCC4}"/>
    <cellStyle name="Normal 11 3 8 2 3 3 3" xfId="3771" xr:uid="{4A93C6B8-BBEB-4772-90FA-8E776C456454}"/>
    <cellStyle name="Normal 11 3 8 2 3 3 3 2" xfId="24270" xr:uid="{4546C4B5-384F-49FC-8388-03C23E009EE2}"/>
    <cellStyle name="Normal 11 3 8 2 3 3 3 3" xfId="45282" xr:uid="{514EF0A7-5C1F-48FD-A325-8D484AC73644}"/>
    <cellStyle name="Normal 11 3 8 2 3 3 4" xfId="24267" xr:uid="{BBC8493C-EE9A-46C7-A06E-D42BA62B9D0F}"/>
    <cellStyle name="Normal 11 3 8 2 3 3 5" xfId="45279" xr:uid="{D545BA44-0259-4EE9-B1D4-6ACB8FCD55C7}"/>
    <cellStyle name="Normal 11 3 8 2 3 4" xfId="3772" xr:uid="{9091628B-F759-46D9-935E-1960C5691BBF}"/>
    <cellStyle name="Normal 11 3 8 2 3 4 2" xfId="3773" xr:uid="{8D814F06-7FC1-44C2-A6C5-CE18BE811E28}"/>
    <cellStyle name="Normal 11 3 8 2 3 4 2 2" xfId="24272" xr:uid="{0C94A874-99B4-4762-BE6C-EF0D1A70AEDA}"/>
    <cellStyle name="Normal 11 3 8 2 3 4 2 3" xfId="45284" xr:uid="{B93C6F1D-7EF5-47A2-80FC-240E16956484}"/>
    <cellStyle name="Normal 11 3 8 2 3 4 3" xfId="24271" xr:uid="{29D43FAE-3216-4FA5-83D0-8A0E0F361046}"/>
    <cellStyle name="Normal 11 3 8 2 3 4 4" xfId="45283" xr:uid="{2B2B4100-7294-46B5-A12A-771EC12769F6}"/>
    <cellStyle name="Normal 11 3 8 2 3 5" xfId="3774" xr:uid="{A2802E39-A53C-4D5F-B2BF-A3ECE3287EAA}"/>
    <cellStyle name="Normal 11 3 8 2 3 5 2" xfId="24273" xr:uid="{A108E2B3-1457-486B-97AA-18A4D683DC54}"/>
    <cellStyle name="Normal 11 3 8 2 3 5 3" xfId="45285" xr:uid="{0D1C5CAD-88D6-4EA3-9201-969075B39E3F}"/>
    <cellStyle name="Normal 11 3 8 2 3 6" xfId="24262" xr:uid="{CC857E86-DC96-40BC-AB28-CD62DE9B74C9}"/>
    <cellStyle name="Normal 11 3 8 2 3 7" xfId="45274" xr:uid="{A87B2C79-E8CE-4E96-A287-6113BFD3F9DE}"/>
    <cellStyle name="Normal 11 3 8 2 4" xfId="3775" xr:uid="{6B68678A-6856-48EF-9F3A-3BBD7BCC09B4}"/>
    <cellStyle name="Normal 11 3 8 2 4 2" xfId="3776" xr:uid="{6C8D9853-DE4A-41F3-86BA-9E8DD9B3B4C7}"/>
    <cellStyle name="Normal 11 3 8 2 4 2 2" xfId="3777" xr:uid="{67D29F9B-81C5-4D28-9737-03CFAACF5FA9}"/>
    <cellStyle name="Normal 11 3 8 2 4 2 2 2" xfId="24276" xr:uid="{4B2EF353-02D6-48C8-9277-A8CBDE5BEC10}"/>
    <cellStyle name="Normal 11 3 8 2 4 2 2 3" xfId="45288" xr:uid="{AA18DA4F-DBBA-4B60-ABE6-722AE12591E5}"/>
    <cellStyle name="Normal 11 3 8 2 4 2 3" xfId="24275" xr:uid="{BB09C6B6-671F-4CA7-BE83-FDD793C66A47}"/>
    <cellStyle name="Normal 11 3 8 2 4 2 4" xfId="45287" xr:uid="{EF1BD666-8073-4B88-82BD-AEC3EE451107}"/>
    <cellStyle name="Normal 11 3 8 2 4 3" xfId="3778" xr:uid="{02E5CC21-664D-47E0-B246-41E8E268DFD7}"/>
    <cellStyle name="Normal 11 3 8 2 4 3 2" xfId="24277" xr:uid="{9E7F39F0-C533-473A-ABAF-92E722ADF8CB}"/>
    <cellStyle name="Normal 11 3 8 2 4 3 3" xfId="45289" xr:uid="{4B4B7E7D-E5E0-481B-A35E-F7A5F79B4DA2}"/>
    <cellStyle name="Normal 11 3 8 2 4 4" xfId="24274" xr:uid="{DF9C36AF-8C36-4C34-A60E-55620DBDB193}"/>
    <cellStyle name="Normal 11 3 8 2 4 5" xfId="45286" xr:uid="{85F00F39-EAA9-4F76-B181-4D7C7C4E3904}"/>
    <cellStyle name="Normal 11 3 8 2 5" xfId="3779" xr:uid="{AA65CB7F-5D45-431F-8FCF-A22EB97800BE}"/>
    <cellStyle name="Normal 11 3 8 2 5 2" xfId="3780" xr:uid="{0D6C744C-CA55-41F5-BC68-8CE328367810}"/>
    <cellStyle name="Normal 11 3 8 2 5 2 2" xfId="3781" xr:uid="{B09C6903-2337-488D-A795-211D20E883F6}"/>
    <cellStyle name="Normal 11 3 8 2 5 2 2 2" xfId="24280" xr:uid="{FFDAC7AC-B669-478D-9952-B69CB77354E4}"/>
    <cellStyle name="Normal 11 3 8 2 5 2 2 3" xfId="45292" xr:uid="{74E4919F-3D57-4C25-8880-5BA520019C99}"/>
    <cellStyle name="Normal 11 3 8 2 5 2 3" xfId="24279" xr:uid="{B7103175-11FA-4E48-8525-BEC8147D3647}"/>
    <cellStyle name="Normal 11 3 8 2 5 2 4" xfId="45291" xr:uid="{FC9AAA19-407F-489C-AD69-811BD52D98B0}"/>
    <cellStyle name="Normal 11 3 8 2 5 3" xfId="3782" xr:uid="{293AAF79-C224-4EF4-B4B1-5587D3705105}"/>
    <cellStyle name="Normal 11 3 8 2 5 3 2" xfId="24281" xr:uid="{E06E040F-B9F1-4BD3-9AC0-D3F24DA1E374}"/>
    <cellStyle name="Normal 11 3 8 2 5 3 3" xfId="45293" xr:uid="{B41C9BBC-805B-452D-BDF9-AAE3C82480C9}"/>
    <cellStyle name="Normal 11 3 8 2 5 4" xfId="24278" xr:uid="{B85F548E-184C-4CE6-9FE0-3E48995F880C}"/>
    <cellStyle name="Normal 11 3 8 2 5 5" xfId="45290" xr:uid="{AB12759D-66CD-473C-ACBC-1960B2071ECA}"/>
    <cellStyle name="Normal 11 3 8 2 6" xfId="3783" xr:uid="{2087E128-965E-4619-83E2-E899093D60BE}"/>
    <cellStyle name="Normal 11 3 8 2 6 2" xfId="3784" xr:uid="{88F243D8-72E0-42AF-B36C-F35D46C8395E}"/>
    <cellStyle name="Normal 11 3 8 2 6 2 2" xfId="24283" xr:uid="{B166A03C-8E46-470E-A952-E8CBAD156CC1}"/>
    <cellStyle name="Normal 11 3 8 2 6 2 3" xfId="45295" xr:uid="{08AADE17-28B5-4A5A-9649-3A163B362456}"/>
    <cellStyle name="Normal 11 3 8 2 6 3" xfId="24282" xr:uid="{71D6E19F-2374-4FE3-9AD8-A3B601A6AD47}"/>
    <cellStyle name="Normal 11 3 8 2 6 4" xfId="45294" xr:uid="{2157039D-F434-42D5-9047-E4806AF498FD}"/>
    <cellStyle name="Normal 11 3 8 2 7" xfId="3785" xr:uid="{693B53D2-1108-45DD-9CF7-02C052A0CF99}"/>
    <cellStyle name="Normal 11 3 8 2 7 2" xfId="24284" xr:uid="{BB822473-B76A-4B23-B418-DDEEDA111200}"/>
    <cellStyle name="Normal 11 3 8 2 7 3" xfId="45296" xr:uid="{20888847-45FE-4B49-B9BB-8DAB5560CE12}"/>
    <cellStyle name="Normal 11 3 8 2 8" xfId="24237" xr:uid="{86968EA1-1102-4385-97D4-53DD872C2E91}"/>
    <cellStyle name="Normal 11 3 8 2 9" xfId="45249" xr:uid="{0EFBEB8F-E2B9-4201-A324-B2FE033201D2}"/>
    <cellStyle name="Normal 11 3 8 3" xfId="3786" xr:uid="{15013936-B23A-454E-A430-ADB0DE6AB1EF}"/>
    <cellStyle name="Normal 11 3 8 3 2" xfId="3787" xr:uid="{DE9B4A14-ECCC-41D7-A528-8AEFCD150B1B}"/>
    <cellStyle name="Normal 11 3 8 3 2 2" xfId="3788" xr:uid="{A98F2788-D3A6-4812-9784-69FBD82D0C17}"/>
    <cellStyle name="Normal 11 3 8 3 2 2 2" xfId="3789" xr:uid="{557EB103-F2FE-4643-8DDD-5CB70EC26322}"/>
    <cellStyle name="Normal 11 3 8 3 2 2 2 2" xfId="3790" xr:uid="{C7FA87C7-0A91-46E2-82F7-2418BE290C8E}"/>
    <cellStyle name="Normal 11 3 8 3 2 2 2 2 2" xfId="3791" xr:uid="{B5BB3A09-A6B1-45FA-8F4E-FC83A25D1EBC}"/>
    <cellStyle name="Normal 11 3 8 3 2 2 2 2 2 2" xfId="24290" xr:uid="{F8B3E2F3-D064-4419-8E73-E542D58CD392}"/>
    <cellStyle name="Normal 11 3 8 3 2 2 2 2 2 3" xfId="45302" xr:uid="{B6198086-5B74-436D-9E6C-6E42433A097E}"/>
    <cellStyle name="Normal 11 3 8 3 2 2 2 2 3" xfId="24289" xr:uid="{EF1EB76E-55A4-4E3F-B39A-E9F262148F52}"/>
    <cellStyle name="Normal 11 3 8 3 2 2 2 2 4" xfId="45301" xr:uid="{EEA2895B-6111-4F30-84C0-B9EF606FEEA2}"/>
    <cellStyle name="Normal 11 3 8 3 2 2 2 3" xfId="3792" xr:uid="{9F61768B-6433-4CF6-B818-F3F60998300B}"/>
    <cellStyle name="Normal 11 3 8 3 2 2 2 3 2" xfId="24291" xr:uid="{D3227387-24D8-40FA-83B4-26C052620A7C}"/>
    <cellStyle name="Normal 11 3 8 3 2 2 2 3 3" xfId="45303" xr:uid="{80D2FB0C-4191-422B-8F31-57A3F4DA8E61}"/>
    <cellStyle name="Normal 11 3 8 3 2 2 2 4" xfId="24288" xr:uid="{C19A6FDC-101C-46C5-821B-EA53D0A5DC62}"/>
    <cellStyle name="Normal 11 3 8 3 2 2 2 5" xfId="45300" xr:uid="{C2951C8D-170B-4867-8C8B-4B348F80928D}"/>
    <cellStyle name="Normal 11 3 8 3 2 2 3" xfId="3793" xr:uid="{B903B39B-3A80-4F48-AAF2-F979FDFC84C1}"/>
    <cellStyle name="Normal 11 3 8 3 2 2 3 2" xfId="3794" xr:uid="{BCAB9641-8B77-42D7-BC37-E9A55B81D65D}"/>
    <cellStyle name="Normal 11 3 8 3 2 2 3 2 2" xfId="3795" xr:uid="{9C74DFAA-9005-44C3-8903-FE08C4BF8078}"/>
    <cellStyle name="Normal 11 3 8 3 2 2 3 2 2 2" xfId="24294" xr:uid="{D3467B92-5813-48B2-9E6D-55468C4027B3}"/>
    <cellStyle name="Normal 11 3 8 3 2 2 3 2 2 3" xfId="45306" xr:uid="{400C2060-B555-4285-81B1-398E66628732}"/>
    <cellStyle name="Normal 11 3 8 3 2 2 3 2 3" xfId="24293" xr:uid="{CF71380D-E5D5-4A36-952F-774B39514723}"/>
    <cellStyle name="Normal 11 3 8 3 2 2 3 2 4" xfId="45305" xr:uid="{288ED440-8186-4662-A16A-DFA4A961F858}"/>
    <cellStyle name="Normal 11 3 8 3 2 2 3 3" xfId="3796" xr:uid="{0ED8682B-0D87-4B8D-8509-575A1B1EC96E}"/>
    <cellStyle name="Normal 11 3 8 3 2 2 3 3 2" xfId="24295" xr:uid="{3E466F69-FCF8-45D8-9323-F72B4BB0DC0B}"/>
    <cellStyle name="Normal 11 3 8 3 2 2 3 3 3" xfId="45307" xr:uid="{3529923F-7150-44C3-AE42-0C8FEB3FB3B5}"/>
    <cellStyle name="Normal 11 3 8 3 2 2 3 4" xfId="24292" xr:uid="{A19F8D06-04D7-4E1F-9F37-56137465BD5C}"/>
    <cellStyle name="Normal 11 3 8 3 2 2 3 5" xfId="45304" xr:uid="{8A9E0C2D-293C-4904-ACBF-12645FB2A9C1}"/>
    <cellStyle name="Normal 11 3 8 3 2 2 4" xfId="3797" xr:uid="{090C5895-7DE8-4E8B-8ED0-A5D5E99EFB70}"/>
    <cellStyle name="Normal 11 3 8 3 2 2 4 2" xfId="3798" xr:uid="{24F79D95-7CB8-44EC-9E23-33002497C9CD}"/>
    <cellStyle name="Normal 11 3 8 3 2 2 4 2 2" xfId="24297" xr:uid="{D5D12FEB-CD48-4BBE-B29B-A6ADBF79470E}"/>
    <cellStyle name="Normal 11 3 8 3 2 2 4 2 3" xfId="45309" xr:uid="{7D57EBE9-08B3-486D-AB0B-84427B0E377D}"/>
    <cellStyle name="Normal 11 3 8 3 2 2 4 3" xfId="24296" xr:uid="{B2AB6E43-CEA5-4734-99A3-D3145A0A8D10}"/>
    <cellStyle name="Normal 11 3 8 3 2 2 4 4" xfId="45308" xr:uid="{FA0269BC-EA69-4ED1-ACC5-0BBDF639E495}"/>
    <cellStyle name="Normal 11 3 8 3 2 2 5" xfId="3799" xr:uid="{FC7C2E95-378A-475D-9078-AF1F11E91C8C}"/>
    <cellStyle name="Normal 11 3 8 3 2 2 5 2" xfId="24298" xr:uid="{244ACB98-46D8-45F7-A319-5F26EBCF6174}"/>
    <cellStyle name="Normal 11 3 8 3 2 2 5 3" xfId="45310" xr:uid="{90566D6D-BACB-4F3A-9535-D40F3EE8A9DD}"/>
    <cellStyle name="Normal 11 3 8 3 2 2 6" xfId="24287" xr:uid="{09EB1F11-914C-484A-9DCA-E7B7B60638D4}"/>
    <cellStyle name="Normal 11 3 8 3 2 2 7" xfId="45299" xr:uid="{B9E257EB-243C-49FB-9673-934CC9FFFBB2}"/>
    <cellStyle name="Normal 11 3 8 3 2 3" xfId="3800" xr:uid="{9BA646EC-916C-4E78-80CE-D91A81058B05}"/>
    <cellStyle name="Normal 11 3 8 3 2 3 2" xfId="3801" xr:uid="{ED558461-3AF0-4FF5-9C25-23CA41AC3C3F}"/>
    <cellStyle name="Normal 11 3 8 3 2 3 2 2" xfId="3802" xr:uid="{682588BD-9D92-45DA-B100-EAD9A9F5ADC1}"/>
    <cellStyle name="Normal 11 3 8 3 2 3 2 2 2" xfId="24301" xr:uid="{1D3428F6-24D0-42BF-AFBF-BA27C1D4C3E9}"/>
    <cellStyle name="Normal 11 3 8 3 2 3 2 2 3" xfId="45313" xr:uid="{5C3A7DB5-9B92-49D9-872F-D0BED159DC94}"/>
    <cellStyle name="Normal 11 3 8 3 2 3 2 3" xfId="24300" xr:uid="{EDB34CDB-152E-4FC0-ACE5-7354DE16BB43}"/>
    <cellStyle name="Normal 11 3 8 3 2 3 2 4" xfId="45312" xr:uid="{AC8EB21F-21A0-43CB-8790-95AAE8CF7B6F}"/>
    <cellStyle name="Normal 11 3 8 3 2 3 3" xfId="3803" xr:uid="{E2185B30-303A-4D8F-99E9-F4ED7BB6EA8B}"/>
    <cellStyle name="Normal 11 3 8 3 2 3 3 2" xfId="24302" xr:uid="{3063A8C2-8D11-4762-83AC-CD30C0C0B903}"/>
    <cellStyle name="Normal 11 3 8 3 2 3 3 3" xfId="45314" xr:uid="{A0B5AEE8-5F26-4726-AC12-45300CF6E17D}"/>
    <cellStyle name="Normal 11 3 8 3 2 3 4" xfId="24299" xr:uid="{E5AB98DC-9AD0-4937-989F-DDB5F560DFB3}"/>
    <cellStyle name="Normal 11 3 8 3 2 3 5" xfId="45311" xr:uid="{C26903F8-C719-417D-9906-4428B13885AD}"/>
    <cellStyle name="Normal 11 3 8 3 2 4" xfId="3804" xr:uid="{C792F253-AF3D-40DF-8711-763AB6B7D0C5}"/>
    <cellStyle name="Normal 11 3 8 3 2 4 2" xfId="3805" xr:uid="{B94D3E1C-F86A-4835-B075-844036784F0F}"/>
    <cellStyle name="Normal 11 3 8 3 2 4 2 2" xfId="3806" xr:uid="{38C5945C-AD4F-48CB-A33C-FF67CAF14D1B}"/>
    <cellStyle name="Normal 11 3 8 3 2 4 2 2 2" xfId="24305" xr:uid="{2C91CFEA-CD0E-4A47-A19D-455CCD27D3AA}"/>
    <cellStyle name="Normal 11 3 8 3 2 4 2 2 3" xfId="45317" xr:uid="{CCD420B5-A3BF-46CB-8021-09F2341A7054}"/>
    <cellStyle name="Normal 11 3 8 3 2 4 2 3" xfId="24304" xr:uid="{F9D56096-0E51-40D3-BAF1-FDBF3FD14621}"/>
    <cellStyle name="Normal 11 3 8 3 2 4 2 4" xfId="45316" xr:uid="{4C486AFD-844B-4617-9448-6A218DEDA1D1}"/>
    <cellStyle name="Normal 11 3 8 3 2 4 3" xfId="3807" xr:uid="{B3FAACAE-3A3F-4BD2-879D-E67F6971E1AF}"/>
    <cellStyle name="Normal 11 3 8 3 2 4 3 2" xfId="24306" xr:uid="{1D997D67-88D4-4A98-BCA3-C82E71B8F569}"/>
    <cellStyle name="Normal 11 3 8 3 2 4 3 3" xfId="45318" xr:uid="{0072C064-8773-456C-9376-3FB17268F6A0}"/>
    <cellStyle name="Normal 11 3 8 3 2 4 4" xfId="24303" xr:uid="{F39CC459-0EC0-4BCC-ABE1-C009A6E4CC1F}"/>
    <cellStyle name="Normal 11 3 8 3 2 4 5" xfId="45315" xr:uid="{D7C44B54-8F88-46F4-985B-429A48E2D158}"/>
    <cellStyle name="Normal 11 3 8 3 2 5" xfId="3808" xr:uid="{82443BDA-9514-4CFD-A9E2-0D1FAE5918AB}"/>
    <cellStyle name="Normal 11 3 8 3 2 5 2" xfId="3809" xr:uid="{703115F5-DDC8-4F11-BB1D-90750CB0ADFF}"/>
    <cellStyle name="Normal 11 3 8 3 2 5 2 2" xfId="24308" xr:uid="{E5A0A48C-9D10-46F5-9F26-5FD527235F92}"/>
    <cellStyle name="Normal 11 3 8 3 2 5 2 3" xfId="45320" xr:uid="{42A41D11-AF9C-44C5-BA04-684F48136C1E}"/>
    <cellStyle name="Normal 11 3 8 3 2 5 3" xfId="24307" xr:uid="{501C089B-D79E-4777-BA29-A37F51A6D59C}"/>
    <cellStyle name="Normal 11 3 8 3 2 5 4" xfId="45319" xr:uid="{DDB7E7F9-77FE-49FF-8E43-974E2F17E05D}"/>
    <cellStyle name="Normal 11 3 8 3 2 6" xfId="3810" xr:uid="{51A95163-D887-4EF0-8EB5-9AA77A518BA1}"/>
    <cellStyle name="Normal 11 3 8 3 2 6 2" xfId="24309" xr:uid="{B737156B-330A-4D8C-A63E-1BFD5391A9CA}"/>
    <cellStyle name="Normal 11 3 8 3 2 6 3" xfId="45321" xr:uid="{EC15F956-BB97-413A-8527-2706E83F2A3B}"/>
    <cellStyle name="Normal 11 3 8 3 2 7" xfId="24286" xr:uid="{F001FD27-CAA2-457D-95A0-5C9FE9EB9B8D}"/>
    <cellStyle name="Normal 11 3 8 3 2 8" xfId="45298" xr:uid="{0173D63F-DCFA-4E63-92FC-3B0064670CA4}"/>
    <cellStyle name="Normal 11 3 8 3 3" xfId="3811" xr:uid="{73D88289-6E6D-443D-806A-91DAF1548976}"/>
    <cellStyle name="Normal 11 3 8 3 3 2" xfId="3812" xr:uid="{8C9153E8-BFE2-477F-98E9-207DDEF055CB}"/>
    <cellStyle name="Normal 11 3 8 3 3 2 2" xfId="3813" xr:uid="{71D10248-BC0F-422C-87B3-0156CA404549}"/>
    <cellStyle name="Normal 11 3 8 3 3 2 2 2" xfId="3814" xr:uid="{9A55228A-C98E-4383-BB09-05371586FE6D}"/>
    <cellStyle name="Normal 11 3 8 3 3 2 2 2 2" xfId="24313" xr:uid="{60C932D9-36D0-4DE1-B61A-9E01710EBCF4}"/>
    <cellStyle name="Normal 11 3 8 3 3 2 2 2 3" xfId="45325" xr:uid="{6339C739-18D1-4307-94C2-0640DC0844CE}"/>
    <cellStyle name="Normal 11 3 8 3 3 2 2 3" xfId="24312" xr:uid="{46888476-6BEA-4AF4-A225-333FACCA20B6}"/>
    <cellStyle name="Normal 11 3 8 3 3 2 2 4" xfId="45324" xr:uid="{936FAD54-EFA3-4AC3-811D-70115DEA9362}"/>
    <cellStyle name="Normal 11 3 8 3 3 2 3" xfId="3815" xr:uid="{02592C69-8024-477A-A6E6-982F25A747DE}"/>
    <cellStyle name="Normal 11 3 8 3 3 2 3 2" xfId="24314" xr:uid="{9BA17057-4B7C-49D2-9434-3DE8D86F7C38}"/>
    <cellStyle name="Normal 11 3 8 3 3 2 3 3" xfId="45326" xr:uid="{469EC6C2-B8A3-4105-8E64-AE63CE8C927C}"/>
    <cellStyle name="Normal 11 3 8 3 3 2 4" xfId="24311" xr:uid="{AA2169A8-69BC-4889-AFA0-F676EA69187E}"/>
    <cellStyle name="Normal 11 3 8 3 3 2 5" xfId="45323" xr:uid="{ECA9CE78-FF79-4884-A49D-AF143417D118}"/>
    <cellStyle name="Normal 11 3 8 3 3 3" xfId="3816" xr:uid="{1B7713FA-D97D-4491-817F-A4F242EA02B5}"/>
    <cellStyle name="Normal 11 3 8 3 3 3 2" xfId="3817" xr:uid="{40ED3F7B-FD6D-4393-862D-E6D4822DDFD6}"/>
    <cellStyle name="Normal 11 3 8 3 3 3 2 2" xfId="3818" xr:uid="{1F18B17A-3D25-40BB-B3D8-4CD9ED103FCC}"/>
    <cellStyle name="Normal 11 3 8 3 3 3 2 2 2" xfId="24317" xr:uid="{B3237D64-CEF4-4DEC-B5E9-6A2CCBC7ACC5}"/>
    <cellStyle name="Normal 11 3 8 3 3 3 2 2 3" xfId="45329" xr:uid="{8E81D8EC-A097-4F5E-AF8A-C876C8EC36D6}"/>
    <cellStyle name="Normal 11 3 8 3 3 3 2 3" xfId="24316" xr:uid="{A4E63A06-E46C-4EE0-9D05-0434B95A25FB}"/>
    <cellStyle name="Normal 11 3 8 3 3 3 2 4" xfId="45328" xr:uid="{EF52C91D-D196-46B3-AB0C-5A6DCBB161AB}"/>
    <cellStyle name="Normal 11 3 8 3 3 3 3" xfId="3819" xr:uid="{5131B430-E279-40D2-AE61-4AEE3A7F2F19}"/>
    <cellStyle name="Normal 11 3 8 3 3 3 3 2" xfId="24318" xr:uid="{1FD6FFE2-83B9-4CD4-8155-78A07A8DE934}"/>
    <cellStyle name="Normal 11 3 8 3 3 3 3 3" xfId="45330" xr:uid="{DB65F649-51A3-4213-8926-CD840352E622}"/>
    <cellStyle name="Normal 11 3 8 3 3 3 4" xfId="24315" xr:uid="{8E52DE39-899C-4C12-8D94-AECB0CF86515}"/>
    <cellStyle name="Normal 11 3 8 3 3 3 5" xfId="45327" xr:uid="{A25E99D5-D358-496F-A6BC-CB8112F66673}"/>
    <cellStyle name="Normal 11 3 8 3 3 4" xfId="3820" xr:uid="{1BB7E1D0-E131-4863-B808-0BEB5C198EC4}"/>
    <cellStyle name="Normal 11 3 8 3 3 4 2" xfId="3821" xr:uid="{8DAC4996-9ADB-4234-B60D-2BFF3C267896}"/>
    <cellStyle name="Normal 11 3 8 3 3 4 2 2" xfId="24320" xr:uid="{5604418B-92E1-4E5D-9A05-6FB1FC22914D}"/>
    <cellStyle name="Normal 11 3 8 3 3 4 2 3" xfId="45332" xr:uid="{44EE0BF0-9052-4C2F-9E96-247F5CDA0AF0}"/>
    <cellStyle name="Normal 11 3 8 3 3 4 3" xfId="24319" xr:uid="{6DBFEC3E-283C-4272-9E80-F3151F61A1E2}"/>
    <cellStyle name="Normal 11 3 8 3 3 4 4" xfId="45331" xr:uid="{66A6CCEE-C7DF-4A47-8026-D89C75C05609}"/>
    <cellStyle name="Normal 11 3 8 3 3 5" xfId="3822" xr:uid="{89C941D7-163F-480A-BC4A-0295D3A6B044}"/>
    <cellStyle name="Normal 11 3 8 3 3 5 2" xfId="24321" xr:uid="{60C6E3B9-57F3-469C-BFD3-0F0004CC88A7}"/>
    <cellStyle name="Normal 11 3 8 3 3 5 3" xfId="45333" xr:uid="{387119AB-D768-4D3B-9F16-3BB99E4A3D92}"/>
    <cellStyle name="Normal 11 3 8 3 3 6" xfId="24310" xr:uid="{89B2F129-A613-4D0F-A815-A6E091A3E386}"/>
    <cellStyle name="Normal 11 3 8 3 3 7" xfId="45322" xr:uid="{7A285672-5E57-4AB2-9ED3-538CCEEE4C15}"/>
    <cellStyle name="Normal 11 3 8 3 4" xfId="3823" xr:uid="{AFACDD78-8734-4ED4-B330-A8DCCEA048FF}"/>
    <cellStyle name="Normal 11 3 8 3 4 2" xfId="3824" xr:uid="{0F65BA1D-E5AC-4FCB-A1F7-B24807EE643C}"/>
    <cellStyle name="Normal 11 3 8 3 4 2 2" xfId="3825" xr:uid="{D18892A0-8D41-47DD-99A1-4F31AD07AF26}"/>
    <cellStyle name="Normal 11 3 8 3 4 2 2 2" xfId="24324" xr:uid="{B0C64975-3171-425A-865F-09DC9899F96C}"/>
    <cellStyle name="Normal 11 3 8 3 4 2 2 3" xfId="45336" xr:uid="{A026685C-0748-49BE-9D65-D32C4B0D73D5}"/>
    <cellStyle name="Normal 11 3 8 3 4 2 3" xfId="24323" xr:uid="{BC9FA4A6-10D0-42A5-A45D-C7DD0F1FAAA3}"/>
    <cellStyle name="Normal 11 3 8 3 4 2 4" xfId="45335" xr:uid="{853716FB-46C5-421D-9AD1-1E43F705F497}"/>
    <cellStyle name="Normal 11 3 8 3 4 3" xfId="3826" xr:uid="{855E4A00-3929-4FA7-8F47-A2BFEFC1D4AD}"/>
    <cellStyle name="Normal 11 3 8 3 4 3 2" xfId="24325" xr:uid="{25B24534-01F2-414F-871F-57C2E1DBEB2B}"/>
    <cellStyle name="Normal 11 3 8 3 4 3 3" xfId="45337" xr:uid="{463786A2-4DD7-4F9A-BC6C-89633D7CB24D}"/>
    <cellStyle name="Normal 11 3 8 3 4 4" xfId="24322" xr:uid="{D0D29D9C-DA53-468F-A0B0-CF1BB47A4C5A}"/>
    <cellStyle name="Normal 11 3 8 3 4 5" xfId="45334" xr:uid="{9F0DBB40-06B1-47D1-82D6-B9246D079C50}"/>
    <cellStyle name="Normal 11 3 8 3 5" xfId="3827" xr:uid="{B7265D48-4200-4A76-8E37-33BA07941659}"/>
    <cellStyle name="Normal 11 3 8 3 5 2" xfId="3828" xr:uid="{898D436E-3503-4722-A23C-E65F23327C43}"/>
    <cellStyle name="Normal 11 3 8 3 5 2 2" xfId="3829" xr:uid="{1D1B577E-7D0B-4CF1-BB39-892B99A79B23}"/>
    <cellStyle name="Normal 11 3 8 3 5 2 2 2" xfId="24328" xr:uid="{3E94E48B-32E9-4E9F-B1A5-24A6150233AB}"/>
    <cellStyle name="Normal 11 3 8 3 5 2 2 3" xfId="45340" xr:uid="{23ACE9C5-1669-410E-A90B-CB55B81748DC}"/>
    <cellStyle name="Normal 11 3 8 3 5 2 3" xfId="24327" xr:uid="{FE1346D2-BC87-4559-BBEF-E843F97A862E}"/>
    <cellStyle name="Normal 11 3 8 3 5 2 4" xfId="45339" xr:uid="{5A17AE90-AC87-45CD-AB7B-49F9FA2BBE5E}"/>
    <cellStyle name="Normal 11 3 8 3 5 3" xfId="3830" xr:uid="{CBD80782-BDB2-429A-93CA-5526C5786380}"/>
    <cellStyle name="Normal 11 3 8 3 5 3 2" xfId="24329" xr:uid="{07F6E2AE-DB79-42C1-9ED0-5A3E33367403}"/>
    <cellStyle name="Normal 11 3 8 3 5 3 3" xfId="45341" xr:uid="{22BE1AD2-D009-4CB0-BA5A-1F2AD5B04768}"/>
    <cellStyle name="Normal 11 3 8 3 5 4" xfId="24326" xr:uid="{260BF89D-B25E-470C-99E2-04C10CD2AFA8}"/>
    <cellStyle name="Normal 11 3 8 3 5 5" xfId="45338" xr:uid="{2772CD1F-BD6D-44A1-8192-84475BE28BCF}"/>
    <cellStyle name="Normal 11 3 8 3 6" xfId="3831" xr:uid="{19BE5D72-5EC8-4B1C-858A-2FDA496FB0ED}"/>
    <cellStyle name="Normal 11 3 8 3 6 2" xfId="3832" xr:uid="{11B48B27-7037-46C2-80F7-384609C24E95}"/>
    <cellStyle name="Normal 11 3 8 3 6 2 2" xfId="24331" xr:uid="{7E81DDDC-0EF8-4128-ACA8-29E6EF7C327B}"/>
    <cellStyle name="Normal 11 3 8 3 6 2 3" xfId="45343" xr:uid="{A8DB58C2-F92D-43FA-9817-3D87B7E4766F}"/>
    <cellStyle name="Normal 11 3 8 3 6 3" xfId="24330" xr:uid="{6B203DA4-7F29-4AC9-909A-309A97889C7C}"/>
    <cellStyle name="Normal 11 3 8 3 6 4" xfId="45342" xr:uid="{E37231E8-849E-4658-A539-0E66B6E242E8}"/>
    <cellStyle name="Normal 11 3 8 3 7" xfId="3833" xr:uid="{6E826116-6BF6-46D1-A56D-00C554001DB2}"/>
    <cellStyle name="Normal 11 3 8 3 7 2" xfId="24332" xr:uid="{C94DEE68-16D1-4A74-A115-16F5661A7546}"/>
    <cellStyle name="Normal 11 3 8 3 7 3" xfId="45344" xr:uid="{87706CEE-1C4E-4D36-98FD-8A906DA05F47}"/>
    <cellStyle name="Normal 11 3 8 3 8" xfId="24285" xr:uid="{FC91C94B-F017-4A20-A5C2-57C67A98C131}"/>
    <cellStyle name="Normal 11 3 8 3 9" xfId="45297" xr:uid="{C8356C17-47A2-4072-9381-F3441453A6B6}"/>
    <cellStyle name="Normal 11 3 8 4" xfId="3834" xr:uid="{1210DC17-5882-4013-A334-E52CB322DEDF}"/>
    <cellStyle name="Normal 11 3 8 4 2" xfId="3835" xr:uid="{0AD3F69F-0888-4029-B5AC-1962D60CAC0C}"/>
    <cellStyle name="Normal 11 3 8 4 2 2" xfId="3836" xr:uid="{49253AC0-C259-466B-98FF-6159E4661121}"/>
    <cellStyle name="Normal 11 3 8 4 2 2 2" xfId="3837" xr:uid="{0128D0F2-DE86-48C0-83C9-7B912A8D7E41}"/>
    <cellStyle name="Normal 11 3 8 4 2 2 2 2" xfId="3838" xr:uid="{D8ADC696-17B3-405D-B5D1-C7E08F3749DF}"/>
    <cellStyle name="Normal 11 3 8 4 2 2 2 2 2" xfId="24337" xr:uid="{E1BA3A63-5E47-48DA-A490-AF6E009A1C9D}"/>
    <cellStyle name="Normal 11 3 8 4 2 2 2 2 3" xfId="45349" xr:uid="{D1B94BE8-AF5B-4824-9FF5-3584C83F82CD}"/>
    <cellStyle name="Normal 11 3 8 4 2 2 2 3" xfId="24336" xr:uid="{4D116F29-0D22-4EE7-AC16-7755AAA9D57A}"/>
    <cellStyle name="Normal 11 3 8 4 2 2 2 4" xfId="45348" xr:uid="{77E0E829-7D34-4037-AEEC-1ADEB476F2A7}"/>
    <cellStyle name="Normal 11 3 8 4 2 2 3" xfId="3839" xr:uid="{52A9190C-11C0-4CC3-A672-5017597CE4B8}"/>
    <cellStyle name="Normal 11 3 8 4 2 2 3 2" xfId="24338" xr:uid="{E7B22116-8095-4338-BB1F-D76264129B2B}"/>
    <cellStyle name="Normal 11 3 8 4 2 2 3 3" xfId="45350" xr:uid="{3C5828B6-1D23-4CF1-92E3-D157B52A8418}"/>
    <cellStyle name="Normal 11 3 8 4 2 2 4" xfId="24335" xr:uid="{A0E260B5-C7B6-4D88-BA5F-611A468E4215}"/>
    <cellStyle name="Normal 11 3 8 4 2 2 5" xfId="45347" xr:uid="{5219ECF7-B942-4B09-A928-758EE7784D3E}"/>
    <cellStyle name="Normal 11 3 8 4 2 3" xfId="3840" xr:uid="{C47C1049-E031-4C3F-8760-DB342DA6C7A2}"/>
    <cellStyle name="Normal 11 3 8 4 2 3 2" xfId="3841" xr:uid="{6502907F-DB7A-46EB-B2B6-1950C403ACBD}"/>
    <cellStyle name="Normal 11 3 8 4 2 3 2 2" xfId="3842" xr:uid="{B8F06D18-8842-4A35-81F1-73D931C0E484}"/>
    <cellStyle name="Normal 11 3 8 4 2 3 2 2 2" xfId="24341" xr:uid="{1A05B121-0453-47F8-8DAC-11826FBF6443}"/>
    <cellStyle name="Normal 11 3 8 4 2 3 2 2 3" xfId="45353" xr:uid="{EF5C9FB2-717E-431C-B3AF-70EF5D92999B}"/>
    <cellStyle name="Normal 11 3 8 4 2 3 2 3" xfId="24340" xr:uid="{EBA8C7B6-4873-4CEA-94EA-347CF9A4A104}"/>
    <cellStyle name="Normal 11 3 8 4 2 3 2 4" xfId="45352" xr:uid="{A301CE8B-EAFF-4800-9E91-A5F7FCF633EA}"/>
    <cellStyle name="Normal 11 3 8 4 2 3 3" xfId="3843" xr:uid="{DB4ECFBC-04E3-4A8F-9170-8C69341CD340}"/>
    <cellStyle name="Normal 11 3 8 4 2 3 3 2" xfId="24342" xr:uid="{0F8FDB42-03A1-4DF9-AECB-A4CA7D4E78D9}"/>
    <cellStyle name="Normal 11 3 8 4 2 3 3 3" xfId="45354" xr:uid="{E4C29B0B-C267-4382-BDF5-083CADDB0213}"/>
    <cellStyle name="Normal 11 3 8 4 2 3 4" xfId="24339" xr:uid="{224850D8-ABB0-4052-8F88-3A61296AF1FD}"/>
    <cellStyle name="Normal 11 3 8 4 2 3 5" xfId="45351" xr:uid="{A5BCF8C1-8046-4243-A3D7-B4A468BE1552}"/>
    <cellStyle name="Normal 11 3 8 4 2 4" xfId="3844" xr:uid="{8321C223-14A8-4F35-BA58-44E05D2DDF09}"/>
    <cellStyle name="Normal 11 3 8 4 2 4 2" xfId="3845" xr:uid="{198896E8-FF76-4849-A4AB-5D2E1A69C4B8}"/>
    <cellStyle name="Normal 11 3 8 4 2 4 2 2" xfId="24344" xr:uid="{03D1883A-8F7C-4EDF-8968-E560998A8146}"/>
    <cellStyle name="Normal 11 3 8 4 2 4 2 3" xfId="45356" xr:uid="{5067171F-C879-4874-9306-0A0FA7EDF8B6}"/>
    <cellStyle name="Normal 11 3 8 4 2 4 3" xfId="24343" xr:uid="{17D2397A-92DE-4C62-9098-E5015D868CCA}"/>
    <cellStyle name="Normal 11 3 8 4 2 4 4" xfId="45355" xr:uid="{D0F071AA-898B-4CDA-AF5C-7D80A9FA7620}"/>
    <cellStyle name="Normal 11 3 8 4 2 5" xfId="3846" xr:uid="{794F0D25-6E7F-4F2B-A0AC-6D6C40B7B9D5}"/>
    <cellStyle name="Normal 11 3 8 4 2 5 2" xfId="24345" xr:uid="{109C46E7-A00C-454C-A67C-D4347D4EB47B}"/>
    <cellStyle name="Normal 11 3 8 4 2 5 3" xfId="45357" xr:uid="{8E930D89-9B42-44A8-9204-4AAC73330902}"/>
    <cellStyle name="Normal 11 3 8 4 2 6" xfId="24334" xr:uid="{0C6D0326-F3D5-4DE5-A9A5-D327AD9474D7}"/>
    <cellStyle name="Normal 11 3 8 4 2 7" xfId="45346" xr:uid="{30F77943-699C-4ACD-B8BB-746E106225E3}"/>
    <cellStyle name="Normal 11 3 8 4 3" xfId="3847" xr:uid="{A55A142A-3BD6-4650-A7F1-74A55B407663}"/>
    <cellStyle name="Normal 11 3 8 4 3 2" xfId="3848" xr:uid="{92A867EB-C594-46BB-9010-0075C3370230}"/>
    <cellStyle name="Normal 11 3 8 4 3 2 2" xfId="3849" xr:uid="{6E2933DD-1969-4AC9-9EE3-5EF451D84949}"/>
    <cellStyle name="Normal 11 3 8 4 3 2 2 2" xfId="24348" xr:uid="{3CE67351-3BA9-4211-984F-EC06CC7732A4}"/>
    <cellStyle name="Normal 11 3 8 4 3 2 2 3" xfId="45360" xr:uid="{2DF3CB22-AED4-49EE-AE45-30E048B0B83A}"/>
    <cellStyle name="Normal 11 3 8 4 3 2 3" xfId="24347" xr:uid="{1B0B5620-A3D9-427F-A8C9-BACC220A95A6}"/>
    <cellStyle name="Normal 11 3 8 4 3 2 4" xfId="45359" xr:uid="{DAB4F112-B1B2-4693-A286-517B6C197AD1}"/>
    <cellStyle name="Normal 11 3 8 4 3 3" xfId="3850" xr:uid="{510CC67F-7C80-401F-B0B1-6F990DB98281}"/>
    <cellStyle name="Normal 11 3 8 4 3 3 2" xfId="24349" xr:uid="{F4220C2D-3682-4A0B-8B7B-98B26F90073B}"/>
    <cellStyle name="Normal 11 3 8 4 3 3 3" xfId="45361" xr:uid="{9FE20E13-D889-4E60-8B2C-C380D00D2C5F}"/>
    <cellStyle name="Normal 11 3 8 4 3 4" xfId="24346" xr:uid="{B3349795-53BF-4D39-B3F7-24B58817B10D}"/>
    <cellStyle name="Normal 11 3 8 4 3 5" xfId="45358" xr:uid="{F8520C29-E976-4883-AE68-78D1348F891D}"/>
    <cellStyle name="Normal 11 3 8 4 4" xfId="3851" xr:uid="{8B38E601-8305-476B-9BC0-BC6C4BF8FDAF}"/>
    <cellStyle name="Normal 11 3 8 4 4 2" xfId="3852" xr:uid="{9E94F8F2-DB47-42FB-8702-DB18A46CC850}"/>
    <cellStyle name="Normal 11 3 8 4 4 2 2" xfId="3853" xr:uid="{E0668EC7-5776-4F6A-BA72-23B6ADE882A3}"/>
    <cellStyle name="Normal 11 3 8 4 4 2 2 2" xfId="24352" xr:uid="{3769C331-31FA-4BB3-BD45-018F6C0D85B3}"/>
    <cellStyle name="Normal 11 3 8 4 4 2 2 3" xfId="45364" xr:uid="{1B4FB47A-7973-402F-BA4A-ED5EAE70FE31}"/>
    <cellStyle name="Normal 11 3 8 4 4 2 3" xfId="24351" xr:uid="{D3F22127-8C7B-4AAD-9163-19C5D2D2CE2E}"/>
    <cellStyle name="Normal 11 3 8 4 4 2 4" xfId="45363" xr:uid="{C760B957-F3FE-40E2-986D-F4F60E5B5B28}"/>
    <cellStyle name="Normal 11 3 8 4 4 3" xfId="3854" xr:uid="{125E0158-6E3C-4D6A-8114-0E3117FDA67D}"/>
    <cellStyle name="Normal 11 3 8 4 4 3 2" xfId="24353" xr:uid="{D82EEC36-3DA7-4891-B024-ECF272D95937}"/>
    <cellStyle name="Normal 11 3 8 4 4 3 3" xfId="45365" xr:uid="{67DC70CA-0EDA-49FC-B2B5-B6C870E17A25}"/>
    <cellStyle name="Normal 11 3 8 4 4 4" xfId="24350" xr:uid="{888CF3F7-385E-4551-AEB1-726DA02DA65D}"/>
    <cellStyle name="Normal 11 3 8 4 4 5" xfId="45362" xr:uid="{2FC0B19E-ACBD-4945-91A9-8A2A7E4AE21F}"/>
    <cellStyle name="Normal 11 3 8 4 5" xfId="3855" xr:uid="{CAC735EA-5BF8-43DD-9549-BAD031FFE47E}"/>
    <cellStyle name="Normal 11 3 8 4 5 2" xfId="3856" xr:uid="{22867487-9E01-458B-90AE-52E26F31EC05}"/>
    <cellStyle name="Normal 11 3 8 4 5 2 2" xfId="24355" xr:uid="{BEF06459-C5CC-49E6-8DF2-6E18E39F8FFA}"/>
    <cellStyle name="Normal 11 3 8 4 5 2 3" xfId="45367" xr:uid="{66AB31B6-EADF-43AE-BA3D-F82551CE8E00}"/>
    <cellStyle name="Normal 11 3 8 4 5 3" xfId="24354" xr:uid="{DE0970EC-6327-437D-994D-989F1E1B643B}"/>
    <cellStyle name="Normal 11 3 8 4 5 4" xfId="45366" xr:uid="{2E476CED-CACA-4EF6-8D36-C6A0F7B6A7BE}"/>
    <cellStyle name="Normal 11 3 8 4 6" xfId="3857" xr:uid="{4CA1957F-3D63-4AD0-BB40-913F2071C817}"/>
    <cellStyle name="Normal 11 3 8 4 6 2" xfId="24356" xr:uid="{15ABFE71-1705-42EA-B350-47FEE5CD8C91}"/>
    <cellStyle name="Normal 11 3 8 4 6 3" xfId="45368" xr:uid="{D390E70B-A6BE-4C4B-A76F-13AA64795D2B}"/>
    <cellStyle name="Normal 11 3 8 4 7" xfId="24333" xr:uid="{B77489A6-34E1-4485-B54A-B56FE79E21E8}"/>
    <cellStyle name="Normal 11 3 8 4 8" xfId="45345" xr:uid="{7B04D5A1-0827-454D-A74C-C162238CDA56}"/>
    <cellStyle name="Normal 11 3 8 5" xfId="3858" xr:uid="{9B5C7704-8EEF-4D45-9534-12EF3F366C23}"/>
    <cellStyle name="Normal 11 3 8 5 2" xfId="3859" xr:uid="{F1E1C9DA-7390-47AC-B645-E07728097952}"/>
    <cellStyle name="Normal 11 3 8 5 2 2" xfId="3860" xr:uid="{C550EF6E-F5BF-4BFB-AF97-EC652C698A6C}"/>
    <cellStyle name="Normal 11 3 8 5 2 2 2" xfId="3861" xr:uid="{B014A622-9426-4D73-B3DE-E33ACDF043C6}"/>
    <cellStyle name="Normal 11 3 8 5 2 2 2 2" xfId="24360" xr:uid="{6C43FF10-DDF0-4C28-8622-D20E4F31E176}"/>
    <cellStyle name="Normal 11 3 8 5 2 2 2 3" xfId="45372" xr:uid="{79BBF433-A91C-4A7C-91B0-F49145559F9E}"/>
    <cellStyle name="Normal 11 3 8 5 2 2 3" xfId="24359" xr:uid="{F942E1C0-288D-4080-B6F3-C34A37031810}"/>
    <cellStyle name="Normal 11 3 8 5 2 2 4" xfId="45371" xr:uid="{8D7BCEF3-7429-40EA-B3C1-012DB513F80C}"/>
    <cellStyle name="Normal 11 3 8 5 2 3" xfId="3862" xr:uid="{D9878CC3-F7D3-4D1B-BD2F-3F78DC2EEA18}"/>
    <cellStyle name="Normal 11 3 8 5 2 3 2" xfId="24361" xr:uid="{FDEC80AE-ACDE-42A7-8189-DC598C35B87F}"/>
    <cellStyle name="Normal 11 3 8 5 2 3 3" xfId="45373" xr:uid="{C67C93DC-2F09-4D0D-90A5-E10B493900B0}"/>
    <cellStyle name="Normal 11 3 8 5 2 4" xfId="24358" xr:uid="{0A7C9F1D-D806-4C56-8E36-7E4683B88569}"/>
    <cellStyle name="Normal 11 3 8 5 2 5" xfId="45370" xr:uid="{324A7983-D96B-42F6-AAD8-515C23416EF2}"/>
    <cellStyle name="Normal 11 3 8 5 3" xfId="3863" xr:uid="{907A0439-78DF-4353-AE2C-1C062C5D5F1F}"/>
    <cellStyle name="Normal 11 3 8 5 3 2" xfId="3864" xr:uid="{E1541D8E-49FA-48F0-A08F-805657394F00}"/>
    <cellStyle name="Normal 11 3 8 5 3 2 2" xfId="3865" xr:uid="{44D344EC-C473-4CCE-8429-E0EC24C973BA}"/>
    <cellStyle name="Normal 11 3 8 5 3 2 2 2" xfId="24364" xr:uid="{669F338E-2082-44A1-885F-31C6BD61D34B}"/>
    <cellStyle name="Normal 11 3 8 5 3 2 2 3" xfId="45376" xr:uid="{5FA5D19F-7BD6-4DA9-80AE-F5E3DDD7EAEA}"/>
    <cellStyle name="Normal 11 3 8 5 3 2 3" xfId="24363" xr:uid="{1DCB2134-A0CE-42C2-A195-633B51EAB649}"/>
    <cellStyle name="Normal 11 3 8 5 3 2 4" xfId="45375" xr:uid="{2314C297-85D7-4F1D-AE59-FC92AEB458DB}"/>
    <cellStyle name="Normal 11 3 8 5 3 3" xfId="3866" xr:uid="{76E589B1-443C-401E-A80E-9E008B6558F9}"/>
    <cellStyle name="Normal 11 3 8 5 3 3 2" xfId="24365" xr:uid="{DEB8A85C-0D44-4A91-8C6D-578CC85A08CE}"/>
    <cellStyle name="Normal 11 3 8 5 3 3 3" xfId="45377" xr:uid="{8C6B703D-1836-4269-AA8A-E180B842AA5A}"/>
    <cellStyle name="Normal 11 3 8 5 3 4" xfId="24362" xr:uid="{14D81D5C-DE59-4E03-AAF6-3EE7532A011B}"/>
    <cellStyle name="Normal 11 3 8 5 3 5" xfId="45374" xr:uid="{74DED088-48C4-478C-A4F0-AC15B833EC05}"/>
    <cellStyle name="Normal 11 3 8 5 4" xfId="3867" xr:uid="{BDF55FC1-785F-45BA-85A4-F9790078ECF0}"/>
    <cellStyle name="Normal 11 3 8 5 4 2" xfId="3868" xr:uid="{F1DA073B-0944-468B-93DC-5A88E704D511}"/>
    <cellStyle name="Normal 11 3 8 5 4 2 2" xfId="24367" xr:uid="{3E654721-D47B-412F-8DDD-D03B7F81E1E7}"/>
    <cellStyle name="Normal 11 3 8 5 4 2 3" xfId="45379" xr:uid="{0D14741D-9415-4DF1-8F83-421104A6F309}"/>
    <cellStyle name="Normal 11 3 8 5 4 3" xfId="24366" xr:uid="{06CDC216-0B38-45BA-91D2-2445C1A93CB0}"/>
    <cellStyle name="Normal 11 3 8 5 4 4" xfId="45378" xr:uid="{AD9FE51B-C30A-4007-A644-79042FA86866}"/>
    <cellStyle name="Normal 11 3 8 5 5" xfId="3869" xr:uid="{FF08902E-E116-4854-9222-600DA4295FF2}"/>
    <cellStyle name="Normal 11 3 8 5 5 2" xfId="24368" xr:uid="{32A46640-9C0D-4ED7-98A8-07ED5FB35201}"/>
    <cellStyle name="Normal 11 3 8 5 5 3" xfId="45380" xr:uid="{3DB964EA-4376-4A5D-BF11-FC4E985A8E56}"/>
    <cellStyle name="Normal 11 3 8 5 6" xfId="24357" xr:uid="{54D2B0AA-3591-4F6C-AC87-15D2D8727C3C}"/>
    <cellStyle name="Normal 11 3 8 5 7" xfId="45369" xr:uid="{03BD321E-24B9-459C-BDD6-85AA9E25007C}"/>
    <cellStyle name="Normal 11 3 8 6" xfId="3870" xr:uid="{827A6C35-3CC3-48F2-BA70-ACC9ED7E4397}"/>
    <cellStyle name="Normal 11 3 8 6 2" xfId="3871" xr:uid="{403E24AD-8682-45FA-8771-4AD616C8EEC2}"/>
    <cellStyle name="Normal 11 3 8 6 2 2" xfId="3872" xr:uid="{F7967AA4-4CD1-43E9-98E0-BA68C0354C2D}"/>
    <cellStyle name="Normal 11 3 8 6 2 2 2" xfId="24371" xr:uid="{1CED04EF-11E6-4DF3-8EB6-39169120D78F}"/>
    <cellStyle name="Normal 11 3 8 6 2 2 3" xfId="45383" xr:uid="{FEE1B492-ADC1-4B28-BFC9-E88168267895}"/>
    <cellStyle name="Normal 11 3 8 6 2 3" xfId="24370" xr:uid="{01250144-F453-4B4B-8C09-773CA57179E5}"/>
    <cellStyle name="Normal 11 3 8 6 2 4" xfId="45382" xr:uid="{A34B6FC8-D618-44C1-9ADB-EBE3C17130ED}"/>
    <cellStyle name="Normal 11 3 8 6 3" xfId="3873" xr:uid="{3A57451F-91FE-44DF-B603-67EDD9B49D4F}"/>
    <cellStyle name="Normal 11 3 8 6 3 2" xfId="24372" xr:uid="{1BE340B9-709C-434D-840B-132734AD358A}"/>
    <cellStyle name="Normal 11 3 8 6 3 3" xfId="45384" xr:uid="{0B54FB53-0FCA-4BF9-AED6-72C3049967C4}"/>
    <cellStyle name="Normal 11 3 8 6 4" xfId="24369" xr:uid="{D1781454-AE1B-46B3-956B-94A579FD3A90}"/>
    <cellStyle name="Normal 11 3 8 6 5" xfId="45381" xr:uid="{E08EB494-370E-4636-8B50-0B99826AE59D}"/>
    <cellStyle name="Normal 11 3 8 7" xfId="3874" xr:uid="{82627191-83FD-4505-8D7A-3C836F094B5C}"/>
    <cellStyle name="Normal 11 3 8 7 2" xfId="3875" xr:uid="{D791219D-FDCE-49B9-A5B6-35B28FB3126E}"/>
    <cellStyle name="Normal 11 3 8 7 2 2" xfId="3876" xr:uid="{EDB2BFCC-3A38-42F5-9E72-0BABAC249FC5}"/>
    <cellStyle name="Normal 11 3 8 7 2 2 2" xfId="24375" xr:uid="{BA8B4600-5604-4274-88CD-36D77C53F552}"/>
    <cellStyle name="Normal 11 3 8 7 2 2 3" xfId="45387" xr:uid="{C4B1F29C-5612-476F-9691-C5DB22F174D4}"/>
    <cellStyle name="Normal 11 3 8 7 2 3" xfId="24374" xr:uid="{4BFC9AF6-E93E-4586-9485-26C9FF4AA5AE}"/>
    <cellStyle name="Normal 11 3 8 7 2 4" xfId="45386" xr:uid="{58E7BBB9-A7E4-4E5B-B1F7-816205781C25}"/>
    <cellStyle name="Normal 11 3 8 7 3" xfId="3877" xr:uid="{90EFD015-DAF9-483E-9E95-C2717DD6566C}"/>
    <cellStyle name="Normal 11 3 8 7 3 2" xfId="24376" xr:uid="{6C5F4253-1426-4F54-91A1-FDE7BBEB53A4}"/>
    <cellStyle name="Normal 11 3 8 7 3 3" xfId="45388" xr:uid="{F0EE8D61-C69C-4794-B6B3-B06C5C0FEE4B}"/>
    <cellStyle name="Normal 11 3 8 7 4" xfId="24373" xr:uid="{234E68E9-585A-49EC-8C13-97D41AE35849}"/>
    <cellStyle name="Normal 11 3 8 7 5" xfId="45385" xr:uid="{55F1FE57-0872-43BE-908A-CAF309981CA9}"/>
    <cellStyle name="Normal 11 3 8 8" xfId="3878" xr:uid="{A4A7B6EC-B10B-4634-B42A-C703E28AD6FD}"/>
    <cellStyle name="Normal 11 3 8 8 2" xfId="3879" xr:uid="{2F77ECE4-FA95-4410-B548-D02EA2E45C64}"/>
    <cellStyle name="Normal 11 3 8 8 2 2" xfId="24378" xr:uid="{55F5A40A-5751-4C9D-996D-4DC64EB00FA4}"/>
    <cellStyle name="Normal 11 3 8 8 2 3" xfId="45390" xr:uid="{EFA544F6-0911-4254-9DEE-67491A5B70C0}"/>
    <cellStyle name="Normal 11 3 8 8 3" xfId="24377" xr:uid="{C31E8AFD-8507-48D2-80FD-9DAEDC894E19}"/>
    <cellStyle name="Normal 11 3 8 8 4" xfId="45389" xr:uid="{FF25DCFF-0567-4D6D-B1C1-EA1657D7EEAA}"/>
    <cellStyle name="Normal 11 3 8 9" xfId="3880" xr:uid="{DAE1CABF-81C4-4209-92F3-CD9349073854}"/>
    <cellStyle name="Normal 11 3 8 9 2" xfId="24379" xr:uid="{96A0F4DC-EA89-4D89-9334-80C2DE7B1123}"/>
    <cellStyle name="Normal 11 3 8 9 3" xfId="45391" xr:uid="{BBE1B478-108C-47C2-9D9C-EC28658E49DA}"/>
    <cellStyle name="Normal 11 3 9" xfId="3881" xr:uid="{D0723519-B4A4-4306-B13B-5809A78CA426}"/>
    <cellStyle name="Normal 11 3 9 10" xfId="45392" xr:uid="{6F52FC13-7A79-4BA0-B900-4280E3D51CD8}"/>
    <cellStyle name="Normal 11 3 9 2" xfId="3882" xr:uid="{D48B07C0-6E6F-4603-BD67-C2D2EC52C78B}"/>
    <cellStyle name="Normal 11 3 9 2 2" xfId="3883" xr:uid="{28B87F4E-D671-47BC-90E0-FD4E9A04BDC8}"/>
    <cellStyle name="Normal 11 3 9 2 2 2" xfId="3884" xr:uid="{5C840C8C-AEC0-4F2E-A272-7A8B3362611B}"/>
    <cellStyle name="Normal 11 3 9 2 2 2 2" xfId="3885" xr:uid="{FA5B9F2E-E839-4BE5-91CF-3656C7F2E36F}"/>
    <cellStyle name="Normal 11 3 9 2 2 2 2 2" xfId="3886" xr:uid="{41E36DE1-D76B-4EC3-A1C6-3AACC9C64146}"/>
    <cellStyle name="Normal 11 3 9 2 2 2 2 2 2" xfId="3887" xr:uid="{190224BD-859E-48EB-BB32-AB2CFF7B50FD}"/>
    <cellStyle name="Normal 11 3 9 2 2 2 2 2 2 2" xfId="24386" xr:uid="{B648B975-D17B-4756-B015-CD60B127B6B5}"/>
    <cellStyle name="Normal 11 3 9 2 2 2 2 2 2 3" xfId="45398" xr:uid="{FABD1F11-DD32-4110-995C-812FC75EAD62}"/>
    <cellStyle name="Normal 11 3 9 2 2 2 2 2 3" xfId="24385" xr:uid="{31F8C932-1FF4-4BD8-A22E-C7D361562AE3}"/>
    <cellStyle name="Normal 11 3 9 2 2 2 2 2 4" xfId="45397" xr:uid="{4BB22BC1-682B-4314-9223-760DEAC53791}"/>
    <cellStyle name="Normal 11 3 9 2 2 2 2 3" xfId="3888" xr:uid="{AAE76221-14C5-43D7-938D-7574FA653E65}"/>
    <cellStyle name="Normal 11 3 9 2 2 2 2 3 2" xfId="24387" xr:uid="{DA98E315-9EE0-4355-BE50-D351AD0A7BBC}"/>
    <cellStyle name="Normal 11 3 9 2 2 2 2 3 3" xfId="45399" xr:uid="{C77B1720-2018-4442-9A3D-DECE535771B1}"/>
    <cellStyle name="Normal 11 3 9 2 2 2 2 4" xfId="24384" xr:uid="{331CF062-28BB-487C-B931-B8FA3074E6DF}"/>
    <cellStyle name="Normal 11 3 9 2 2 2 2 5" xfId="45396" xr:uid="{0BBB61C0-9F53-4430-B7F7-A9045FD1F146}"/>
    <cellStyle name="Normal 11 3 9 2 2 2 3" xfId="3889" xr:uid="{C8D4704F-19B6-493F-8672-1F9C3E20CEAD}"/>
    <cellStyle name="Normal 11 3 9 2 2 2 3 2" xfId="3890" xr:uid="{70121EB0-C6DD-4368-8C05-77C56728F4A5}"/>
    <cellStyle name="Normal 11 3 9 2 2 2 3 2 2" xfId="3891" xr:uid="{65CC19B6-8673-4B06-BEF3-3944C55D507E}"/>
    <cellStyle name="Normal 11 3 9 2 2 2 3 2 2 2" xfId="24390" xr:uid="{8E47E5B2-FD4E-40AC-8BD7-C48FF17A932E}"/>
    <cellStyle name="Normal 11 3 9 2 2 2 3 2 2 3" xfId="45402" xr:uid="{C7532613-E9AB-4554-967D-9C1C4A4BF3BA}"/>
    <cellStyle name="Normal 11 3 9 2 2 2 3 2 3" xfId="24389" xr:uid="{DBDE2EA8-E42A-45FA-8715-B0F285508DCF}"/>
    <cellStyle name="Normal 11 3 9 2 2 2 3 2 4" xfId="45401" xr:uid="{704B5F85-0E5D-446A-B19A-B3A14399DF82}"/>
    <cellStyle name="Normal 11 3 9 2 2 2 3 3" xfId="3892" xr:uid="{5C064D48-2F62-45D1-9C63-A30D2889DE91}"/>
    <cellStyle name="Normal 11 3 9 2 2 2 3 3 2" xfId="24391" xr:uid="{EC8F1D8F-7285-43A8-90A1-E63931663A0A}"/>
    <cellStyle name="Normal 11 3 9 2 2 2 3 3 3" xfId="45403" xr:uid="{7A9CE2B9-C4BF-42E0-90B7-6DB60A642588}"/>
    <cellStyle name="Normal 11 3 9 2 2 2 3 4" xfId="24388" xr:uid="{0C23095F-A3FD-45F9-879C-B2CE92019439}"/>
    <cellStyle name="Normal 11 3 9 2 2 2 3 5" xfId="45400" xr:uid="{016B64E7-B5FC-4079-975B-888033BE8746}"/>
    <cellStyle name="Normal 11 3 9 2 2 2 4" xfId="3893" xr:uid="{4057B078-298D-4B8A-B3B9-83BAECD98238}"/>
    <cellStyle name="Normal 11 3 9 2 2 2 4 2" xfId="3894" xr:uid="{EF90340A-EEBB-439E-B1B7-5CFE7BF10D56}"/>
    <cellStyle name="Normal 11 3 9 2 2 2 4 2 2" xfId="24393" xr:uid="{5407CF65-E6D4-4AA5-B27C-AB887D3F7F8E}"/>
    <cellStyle name="Normal 11 3 9 2 2 2 4 2 3" xfId="45405" xr:uid="{FC05CCBC-D456-4BD5-83C7-10DFB53A0D64}"/>
    <cellStyle name="Normal 11 3 9 2 2 2 4 3" xfId="24392" xr:uid="{D3AE3D09-A9D9-4F72-A400-189E8CC5220C}"/>
    <cellStyle name="Normal 11 3 9 2 2 2 4 4" xfId="45404" xr:uid="{8913633A-CB4D-4193-974D-70172D8843FA}"/>
    <cellStyle name="Normal 11 3 9 2 2 2 5" xfId="3895" xr:uid="{F87CBDC3-3B3A-4D98-81F9-A8984DCFA3E3}"/>
    <cellStyle name="Normal 11 3 9 2 2 2 5 2" xfId="24394" xr:uid="{59746C45-4BA7-4936-A218-DAB784173A05}"/>
    <cellStyle name="Normal 11 3 9 2 2 2 5 3" xfId="45406" xr:uid="{585435C0-FF20-467E-8E47-978B3099A739}"/>
    <cellStyle name="Normal 11 3 9 2 2 2 6" xfId="24383" xr:uid="{644C2448-4070-4397-B13D-F231A1C41D3A}"/>
    <cellStyle name="Normal 11 3 9 2 2 2 7" xfId="45395" xr:uid="{B185C65A-ACB0-46A8-9CEF-92D6369A150C}"/>
    <cellStyle name="Normal 11 3 9 2 2 3" xfId="3896" xr:uid="{F1FB0B4F-F071-47D0-8125-9B062AFDFF5D}"/>
    <cellStyle name="Normal 11 3 9 2 2 3 2" xfId="3897" xr:uid="{CD7CF481-65F7-46D4-80A2-9871520BACAE}"/>
    <cellStyle name="Normal 11 3 9 2 2 3 2 2" xfId="3898" xr:uid="{C07913DE-9205-49CF-84BB-D36137FED0B8}"/>
    <cellStyle name="Normal 11 3 9 2 2 3 2 2 2" xfId="24397" xr:uid="{849C0F99-5F60-45E2-B6B5-D75345F3372C}"/>
    <cellStyle name="Normal 11 3 9 2 2 3 2 2 3" xfId="45409" xr:uid="{379038E9-E441-42C4-B7A7-779C1FE59F82}"/>
    <cellStyle name="Normal 11 3 9 2 2 3 2 3" xfId="24396" xr:uid="{FCF89416-1811-4D13-9DD7-A1195B05F5C6}"/>
    <cellStyle name="Normal 11 3 9 2 2 3 2 4" xfId="45408" xr:uid="{8FB63D77-AB16-4AA5-A41B-00FD4804BB14}"/>
    <cellStyle name="Normal 11 3 9 2 2 3 3" xfId="3899" xr:uid="{3EEBDB2D-1C93-45FF-B4ED-89EC23457448}"/>
    <cellStyle name="Normal 11 3 9 2 2 3 3 2" xfId="24398" xr:uid="{7AFD98DC-E305-493F-87F3-10F6AA799A3C}"/>
    <cellStyle name="Normal 11 3 9 2 2 3 3 3" xfId="45410" xr:uid="{4B1C6320-A024-4DFC-BAE5-0391EF837282}"/>
    <cellStyle name="Normal 11 3 9 2 2 3 4" xfId="24395" xr:uid="{56D25D64-2FE9-48DB-9F65-218FBC66F256}"/>
    <cellStyle name="Normal 11 3 9 2 2 3 5" xfId="45407" xr:uid="{650CEC60-EB3C-4E88-A19F-CBBDD8C01796}"/>
    <cellStyle name="Normal 11 3 9 2 2 4" xfId="3900" xr:uid="{511D4523-6326-494A-BB72-377F56318718}"/>
    <cellStyle name="Normal 11 3 9 2 2 4 2" xfId="3901" xr:uid="{7C5CD073-83ED-4624-90CD-8CBF311D7E6B}"/>
    <cellStyle name="Normal 11 3 9 2 2 4 2 2" xfId="3902" xr:uid="{6E8B003F-3BAC-4F24-8F5F-B7CCC9883E80}"/>
    <cellStyle name="Normal 11 3 9 2 2 4 2 2 2" xfId="24401" xr:uid="{80A1BF59-669F-4A40-9BA6-B91C9D5BDA4E}"/>
    <cellStyle name="Normal 11 3 9 2 2 4 2 2 3" xfId="45413" xr:uid="{7B898366-C716-4752-B613-7C06C308C4AC}"/>
    <cellStyle name="Normal 11 3 9 2 2 4 2 3" xfId="24400" xr:uid="{B96E699B-1314-492B-A425-F130DC473585}"/>
    <cellStyle name="Normal 11 3 9 2 2 4 2 4" xfId="45412" xr:uid="{A4FFBE93-2AD4-45CC-9303-D3E92EAED997}"/>
    <cellStyle name="Normal 11 3 9 2 2 4 3" xfId="3903" xr:uid="{590B9A1F-FD74-41E8-8E4E-A111B2254C4B}"/>
    <cellStyle name="Normal 11 3 9 2 2 4 3 2" xfId="24402" xr:uid="{47A12528-5983-4A3C-859C-920B5E65FD92}"/>
    <cellStyle name="Normal 11 3 9 2 2 4 3 3" xfId="45414" xr:uid="{A534745D-423D-4ED0-8F83-DA4902031D67}"/>
    <cellStyle name="Normal 11 3 9 2 2 4 4" xfId="24399" xr:uid="{23FF6B97-07C8-4043-9960-D2589027D8B5}"/>
    <cellStyle name="Normal 11 3 9 2 2 4 5" xfId="45411" xr:uid="{61FAC6DF-8D31-404A-A3C9-0DC972C98A20}"/>
    <cellStyle name="Normal 11 3 9 2 2 5" xfId="3904" xr:uid="{87BE1291-896B-410B-91C2-54F3537DAD14}"/>
    <cellStyle name="Normal 11 3 9 2 2 5 2" xfId="3905" xr:uid="{D2335D06-AC31-432F-93A6-51667A1BE766}"/>
    <cellStyle name="Normal 11 3 9 2 2 5 2 2" xfId="24404" xr:uid="{5B7EAE91-A2D1-44A0-862A-59B1D022B2B1}"/>
    <cellStyle name="Normal 11 3 9 2 2 5 2 3" xfId="45416" xr:uid="{F486C847-24C1-4D60-B007-C9F918258729}"/>
    <cellStyle name="Normal 11 3 9 2 2 5 3" xfId="24403" xr:uid="{602FCB27-D557-4DE0-A302-6CCA03692FDC}"/>
    <cellStyle name="Normal 11 3 9 2 2 5 4" xfId="45415" xr:uid="{E2CBC996-827F-4AC4-A1C2-5ADDC624AEBE}"/>
    <cellStyle name="Normal 11 3 9 2 2 6" xfId="3906" xr:uid="{8C60BF5C-C954-46D3-A0F7-0089FCECB912}"/>
    <cellStyle name="Normal 11 3 9 2 2 6 2" xfId="24405" xr:uid="{03979EFE-1C9C-4CE5-9DC4-09EC527F8210}"/>
    <cellStyle name="Normal 11 3 9 2 2 6 3" xfId="45417" xr:uid="{2905386C-0EB6-4933-B69D-ED7AFB5F5489}"/>
    <cellStyle name="Normal 11 3 9 2 2 7" xfId="24382" xr:uid="{2273C722-2FD5-41B8-BE74-323002BBE4E0}"/>
    <cellStyle name="Normal 11 3 9 2 2 8" xfId="45394" xr:uid="{BF45D763-DF33-425E-A1D8-E37EF090C46C}"/>
    <cellStyle name="Normal 11 3 9 2 3" xfId="3907" xr:uid="{89404FD4-4274-42FF-AC46-FCC4251CBFF9}"/>
    <cellStyle name="Normal 11 3 9 2 3 2" xfId="3908" xr:uid="{70F58CB6-7B6D-4264-B5BD-D45180EB28BE}"/>
    <cellStyle name="Normal 11 3 9 2 3 2 2" xfId="3909" xr:uid="{18D8E89C-480E-47C7-8184-D5032DD3EA49}"/>
    <cellStyle name="Normal 11 3 9 2 3 2 2 2" xfId="3910" xr:uid="{F3396F3D-8103-4C67-8246-E84A1CDC8FC2}"/>
    <cellStyle name="Normal 11 3 9 2 3 2 2 2 2" xfId="24409" xr:uid="{D5E6479D-92E9-48F3-897D-A30C77C7A3D2}"/>
    <cellStyle name="Normal 11 3 9 2 3 2 2 2 3" xfId="45421" xr:uid="{269BAB70-B881-4AF1-9A8E-4011EC97AD60}"/>
    <cellStyle name="Normal 11 3 9 2 3 2 2 3" xfId="24408" xr:uid="{671BAE5A-8ADC-4A2B-A199-62C7B4C0A825}"/>
    <cellStyle name="Normal 11 3 9 2 3 2 2 4" xfId="45420" xr:uid="{5A8972DE-B60C-40E0-9F3A-AA10E62E0DDD}"/>
    <cellStyle name="Normal 11 3 9 2 3 2 3" xfId="3911" xr:uid="{3A107E5A-0D75-406D-AB0E-0C26EF2C7825}"/>
    <cellStyle name="Normal 11 3 9 2 3 2 3 2" xfId="24410" xr:uid="{435FECA6-328B-4EC6-A055-6F6A7D490F38}"/>
    <cellStyle name="Normal 11 3 9 2 3 2 3 3" xfId="45422" xr:uid="{7D12CCC3-BDB9-4975-966F-C92AD57B8A4E}"/>
    <cellStyle name="Normal 11 3 9 2 3 2 4" xfId="24407" xr:uid="{AA4D98D2-D0BD-49B4-BB0A-CF9B0E8F8C45}"/>
    <cellStyle name="Normal 11 3 9 2 3 2 5" xfId="45419" xr:uid="{C7E54B6E-C3C8-4D0C-A318-B98085DD88DB}"/>
    <cellStyle name="Normal 11 3 9 2 3 3" xfId="3912" xr:uid="{46D664A1-31A0-49B0-9E44-9F531B9B3C7F}"/>
    <cellStyle name="Normal 11 3 9 2 3 3 2" xfId="3913" xr:uid="{B7A28A0E-32A9-47B8-929D-ADA3AB7A41FB}"/>
    <cellStyle name="Normal 11 3 9 2 3 3 2 2" xfId="3914" xr:uid="{5880B579-920F-4FEE-9A6C-2C107F5F877F}"/>
    <cellStyle name="Normal 11 3 9 2 3 3 2 2 2" xfId="24413" xr:uid="{3D89DA90-16B2-4509-B037-3AA0739FD5BC}"/>
    <cellStyle name="Normal 11 3 9 2 3 3 2 2 3" xfId="45425" xr:uid="{8A808393-B7C4-4547-AF36-391FD14453A4}"/>
    <cellStyle name="Normal 11 3 9 2 3 3 2 3" xfId="24412" xr:uid="{F8A08C71-0AF9-49F9-840C-5EDDB4FB6371}"/>
    <cellStyle name="Normal 11 3 9 2 3 3 2 4" xfId="45424" xr:uid="{D07AF914-A0E9-4EC1-80C8-045552290D76}"/>
    <cellStyle name="Normal 11 3 9 2 3 3 3" xfId="3915" xr:uid="{A7E5386D-BFE5-4E7D-A8FC-B19B9268F592}"/>
    <cellStyle name="Normal 11 3 9 2 3 3 3 2" xfId="24414" xr:uid="{0BF76620-138E-4848-A712-AEB7F4FE43F2}"/>
    <cellStyle name="Normal 11 3 9 2 3 3 3 3" xfId="45426" xr:uid="{91EC1154-CFEB-4AAE-980E-36EAD848EE69}"/>
    <cellStyle name="Normal 11 3 9 2 3 3 4" xfId="24411" xr:uid="{4854B0B7-E457-4F50-9B1C-CC872BE7CCE3}"/>
    <cellStyle name="Normal 11 3 9 2 3 3 5" xfId="45423" xr:uid="{12346A0F-87BA-435A-8CEC-EAAE7CF36DD3}"/>
    <cellStyle name="Normal 11 3 9 2 3 4" xfId="3916" xr:uid="{AE0912F3-7D5D-473E-AB42-90A9437BA84C}"/>
    <cellStyle name="Normal 11 3 9 2 3 4 2" xfId="3917" xr:uid="{AF3AF9A2-2C22-47B3-B200-0089B9837059}"/>
    <cellStyle name="Normal 11 3 9 2 3 4 2 2" xfId="24416" xr:uid="{517C1DB6-EDC7-4758-A096-AB6D8BDB6D82}"/>
    <cellStyle name="Normal 11 3 9 2 3 4 2 3" xfId="45428" xr:uid="{F627BFC2-BB94-454F-AAF2-C01DA5820220}"/>
    <cellStyle name="Normal 11 3 9 2 3 4 3" xfId="24415" xr:uid="{04431C4C-1B9B-406A-A0D0-94EE63FCA5AD}"/>
    <cellStyle name="Normal 11 3 9 2 3 4 4" xfId="45427" xr:uid="{00FB35B1-346D-4A6F-B139-3683F57DE0D4}"/>
    <cellStyle name="Normal 11 3 9 2 3 5" xfId="3918" xr:uid="{360046FD-3D4B-45F6-B964-92F05A32C27A}"/>
    <cellStyle name="Normal 11 3 9 2 3 5 2" xfId="24417" xr:uid="{B17CFF46-618F-45F7-878E-EF1D158019CB}"/>
    <cellStyle name="Normal 11 3 9 2 3 5 3" xfId="45429" xr:uid="{3393F3C1-543A-4261-9104-7368E0DE3760}"/>
    <cellStyle name="Normal 11 3 9 2 3 6" xfId="24406" xr:uid="{029EE01B-7FCD-4F86-A23C-FC1B4FEDD986}"/>
    <cellStyle name="Normal 11 3 9 2 3 7" xfId="45418" xr:uid="{9D48B8EA-4A92-4912-93DA-E7B9076169CA}"/>
    <cellStyle name="Normal 11 3 9 2 4" xfId="3919" xr:uid="{104A2229-D01D-4B77-9F60-6125DEE9EECF}"/>
    <cellStyle name="Normal 11 3 9 2 4 2" xfId="3920" xr:uid="{BCBD0F6F-F678-4568-BF08-39098F54E97A}"/>
    <cellStyle name="Normal 11 3 9 2 4 2 2" xfId="3921" xr:uid="{9CCCC0F4-7C61-4736-A878-4C971E68B8B2}"/>
    <cellStyle name="Normal 11 3 9 2 4 2 2 2" xfId="24420" xr:uid="{43612CD6-94A6-4951-98BC-FB18EACAE6F4}"/>
    <cellStyle name="Normal 11 3 9 2 4 2 2 3" xfId="45432" xr:uid="{2B2686AD-6071-456E-AB56-D51ACE414DCC}"/>
    <cellStyle name="Normal 11 3 9 2 4 2 3" xfId="24419" xr:uid="{2982D582-3057-4C73-8E97-0F6D4AB64308}"/>
    <cellStyle name="Normal 11 3 9 2 4 2 4" xfId="45431" xr:uid="{9EDC48EC-F34A-4896-9A6D-09A1F90CD8A1}"/>
    <cellStyle name="Normal 11 3 9 2 4 3" xfId="3922" xr:uid="{0E84C74A-8668-453F-B156-D96C385F7145}"/>
    <cellStyle name="Normal 11 3 9 2 4 3 2" xfId="24421" xr:uid="{3C65BA99-ECD0-4EBF-A120-7E5BFE901062}"/>
    <cellStyle name="Normal 11 3 9 2 4 3 3" xfId="45433" xr:uid="{458D1ECA-63A5-49E8-BCF4-D096ED5E9CF9}"/>
    <cellStyle name="Normal 11 3 9 2 4 4" xfId="24418" xr:uid="{31D558AA-A6C6-4068-8AC3-9816ED35C1E4}"/>
    <cellStyle name="Normal 11 3 9 2 4 5" xfId="45430" xr:uid="{CC9CFE70-2AE4-4CD1-A53D-CF248A6CB13B}"/>
    <cellStyle name="Normal 11 3 9 2 5" xfId="3923" xr:uid="{F7F4965C-D82E-4606-B469-85304975F205}"/>
    <cellStyle name="Normal 11 3 9 2 5 2" xfId="3924" xr:uid="{C19B17DF-8C5C-487B-BCD4-37753B28E927}"/>
    <cellStyle name="Normal 11 3 9 2 5 2 2" xfId="3925" xr:uid="{4CBDEB5E-1AE6-4130-9F80-DAC4C4376513}"/>
    <cellStyle name="Normal 11 3 9 2 5 2 2 2" xfId="24424" xr:uid="{F76418BD-C865-4E82-ABDA-C5B66D3408A2}"/>
    <cellStyle name="Normal 11 3 9 2 5 2 2 3" xfId="45436" xr:uid="{7C73FCFE-E35B-4888-9F62-FFC05450F2E8}"/>
    <cellStyle name="Normal 11 3 9 2 5 2 3" xfId="24423" xr:uid="{F35D3355-94AB-451F-87B7-3579D7FE493A}"/>
    <cellStyle name="Normal 11 3 9 2 5 2 4" xfId="45435" xr:uid="{CB5A092C-8313-411C-A246-8DDA9E415F82}"/>
    <cellStyle name="Normal 11 3 9 2 5 3" xfId="3926" xr:uid="{5F8A8AA0-0354-4CB6-8E38-8C5F78AED8A8}"/>
    <cellStyle name="Normal 11 3 9 2 5 3 2" xfId="24425" xr:uid="{E227B511-35C1-42DD-8BCA-3263358611BA}"/>
    <cellStyle name="Normal 11 3 9 2 5 3 3" xfId="45437" xr:uid="{E6870DF6-45C1-460C-8191-CADE1B7A24CA}"/>
    <cellStyle name="Normal 11 3 9 2 5 4" xfId="24422" xr:uid="{2D8EF8C1-8508-42E2-829D-213F4A973A27}"/>
    <cellStyle name="Normal 11 3 9 2 5 5" xfId="45434" xr:uid="{FF2E0E6A-8E34-4252-A868-E42844071427}"/>
    <cellStyle name="Normal 11 3 9 2 6" xfId="3927" xr:uid="{56396587-324C-4F93-8F98-9165E895953A}"/>
    <cellStyle name="Normal 11 3 9 2 6 2" xfId="3928" xr:uid="{04DB103D-76D3-4F9D-8F0C-F91C52628C00}"/>
    <cellStyle name="Normal 11 3 9 2 6 2 2" xfId="24427" xr:uid="{7D8B6404-ED03-4927-B18A-FBE18E2081F2}"/>
    <cellStyle name="Normal 11 3 9 2 6 2 3" xfId="45439" xr:uid="{B3D2C70E-C98B-4AC1-89FC-A1FC91D16025}"/>
    <cellStyle name="Normal 11 3 9 2 6 3" xfId="24426" xr:uid="{7151AEA2-7B2E-4518-86A7-139368A999BA}"/>
    <cellStyle name="Normal 11 3 9 2 6 4" xfId="45438" xr:uid="{4F171E08-E812-4940-AA62-3B8624F9280F}"/>
    <cellStyle name="Normal 11 3 9 2 7" xfId="3929" xr:uid="{A66CF192-1855-46D5-91A0-03645A82E3D9}"/>
    <cellStyle name="Normal 11 3 9 2 7 2" xfId="24428" xr:uid="{033E715A-CEA4-4BC0-A688-2250CB1564B3}"/>
    <cellStyle name="Normal 11 3 9 2 7 3" xfId="45440" xr:uid="{B921A191-0BF8-4468-8A73-A8264E719466}"/>
    <cellStyle name="Normal 11 3 9 2 8" xfId="24381" xr:uid="{3F1ED25C-E651-49BA-B3E5-7811B5733D33}"/>
    <cellStyle name="Normal 11 3 9 2 9" xfId="45393" xr:uid="{141FF03E-4F5A-49F7-BBDC-AC1007A756B7}"/>
    <cellStyle name="Normal 11 3 9 3" xfId="3930" xr:uid="{780EC72F-8A29-4D40-B4E9-CC683457E023}"/>
    <cellStyle name="Normal 11 3 9 3 2" xfId="3931" xr:uid="{9478F379-74FA-4320-B2EC-3649D40A0639}"/>
    <cellStyle name="Normal 11 3 9 3 2 2" xfId="3932" xr:uid="{096D391B-1F15-46A3-999C-DCD44D222968}"/>
    <cellStyle name="Normal 11 3 9 3 2 2 2" xfId="3933" xr:uid="{2003679D-A3B4-4E26-8BF0-CFDCB2C861D4}"/>
    <cellStyle name="Normal 11 3 9 3 2 2 2 2" xfId="3934" xr:uid="{D9734349-AFA1-4272-91BB-2A8768FABAF8}"/>
    <cellStyle name="Normal 11 3 9 3 2 2 2 2 2" xfId="24433" xr:uid="{1BEAA75E-E626-48F1-8445-5EFC2E0364D5}"/>
    <cellStyle name="Normal 11 3 9 3 2 2 2 2 3" xfId="45445" xr:uid="{713F84B8-1E5E-49EC-B286-597901D2B637}"/>
    <cellStyle name="Normal 11 3 9 3 2 2 2 3" xfId="24432" xr:uid="{953D6317-840E-491F-9D63-8B23C2BCC1D4}"/>
    <cellStyle name="Normal 11 3 9 3 2 2 2 4" xfId="45444" xr:uid="{7DA8DA03-567B-4284-9E77-10614D04A23F}"/>
    <cellStyle name="Normal 11 3 9 3 2 2 3" xfId="3935" xr:uid="{822BDD9F-4946-4B8A-BA2E-2F0554AEA82C}"/>
    <cellStyle name="Normal 11 3 9 3 2 2 3 2" xfId="24434" xr:uid="{6F8A0D82-C266-4E6F-B800-1EC51C451395}"/>
    <cellStyle name="Normal 11 3 9 3 2 2 3 3" xfId="45446" xr:uid="{60F22400-0A36-476D-B9D6-731E17397785}"/>
    <cellStyle name="Normal 11 3 9 3 2 2 4" xfId="24431" xr:uid="{E1B87A61-5C24-4193-AC02-E36B20F49F5B}"/>
    <cellStyle name="Normal 11 3 9 3 2 2 5" xfId="45443" xr:uid="{9649B65C-F033-471B-B09E-DDCE8212AB40}"/>
    <cellStyle name="Normal 11 3 9 3 2 3" xfId="3936" xr:uid="{A64BEAAE-7795-464C-ADD0-94C87AA62597}"/>
    <cellStyle name="Normal 11 3 9 3 2 3 2" xfId="3937" xr:uid="{659C648C-CC9A-431F-B656-AC97189B6719}"/>
    <cellStyle name="Normal 11 3 9 3 2 3 2 2" xfId="3938" xr:uid="{D0FD6F05-DBF8-4E77-B120-8575B3A1E51E}"/>
    <cellStyle name="Normal 11 3 9 3 2 3 2 2 2" xfId="24437" xr:uid="{3A43227E-ECBE-4B67-8C5F-3BAC08F6238C}"/>
    <cellStyle name="Normal 11 3 9 3 2 3 2 2 3" xfId="45449" xr:uid="{220F0BF6-C65B-48DF-8E1B-0B5AD4ABE05C}"/>
    <cellStyle name="Normal 11 3 9 3 2 3 2 3" xfId="24436" xr:uid="{5F8DAA7E-B6CE-44CB-8231-062254E6C917}"/>
    <cellStyle name="Normal 11 3 9 3 2 3 2 4" xfId="45448" xr:uid="{0DC8686E-669E-48C8-B6E0-1E72F73E5BC1}"/>
    <cellStyle name="Normal 11 3 9 3 2 3 3" xfId="3939" xr:uid="{33C24E6B-B562-494E-98BE-1B1457264F68}"/>
    <cellStyle name="Normal 11 3 9 3 2 3 3 2" xfId="24438" xr:uid="{283D70A8-F23C-403A-BD0C-B3F9A9118791}"/>
    <cellStyle name="Normal 11 3 9 3 2 3 3 3" xfId="45450" xr:uid="{D391E171-C8BD-4F3E-8F5B-29CE4998B70E}"/>
    <cellStyle name="Normal 11 3 9 3 2 3 4" xfId="24435" xr:uid="{0CF00C14-D19A-4310-B3AA-6A55DB925191}"/>
    <cellStyle name="Normal 11 3 9 3 2 3 5" xfId="45447" xr:uid="{EFC4A7D1-9955-48FC-A2E5-01490ADA7AA9}"/>
    <cellStyle name="Normal 11 3 9 3 2 4" xfId="3940" xr:uid="{58470454-B783-41F9-9537-295E6F5CDC01}"/>
    <cellStyle name="Normal 11 3 9 3 2 4 2" xfId="3941" xr:uid="{BF89FD4B-1FD3-4C3E-9468-836C536CE7E3}"/>
    <cellStyle name="Normal 11 3 9 3 2 4 2 2" xfId="24440" xr:uid="{AEB59540-4678-4725-939D-F95596FDC580}"/>
    <cellStyle name="Normal 11 3 9 3 2 4 2 3" xfId="45452" xr:uid="{BCD01339-76B6-4F18-A216-CC806912A2E4}"/>
    <cellStyle name="Normal 11 3 9 3 2 4 3" xfId="24439" xr:uid="{313A358B-D6ED-4AA0-BBB4-C8EAEBD04124}"/>
    <cellStyle name="Normal 11 3 9 3 2 4 4" xfId="45451" xr:uid="{D2FFC9BD-6577-4D63-B86F-F2AAB194B7F1}"/>
    <cellStyle name="Normal 11 3 9 3 2 5" xfId="3942" xr:uid="{0A7F847C-DF5E-4D52-A142-BA8464C3BD77}"/>
    <cellStyle name="Normal 11 3 9 3 2 5 2" xfId="24441" xr:uid="{65F18FF8-FCE0-4758-B7D3-2C6CB3B426F3}"/>
    <cellStyle name="Normal 11 3 9 3 2 5 3" xfId="45453" xr:uid="{5D595A70-3985-43AE-B79E-869877ECD05C}"/>
    <cellStyle name="Normal 11 3 9 3 2 6" xfId="24430" xr:uid="{DCC086B0-09BC-4D0E-BF82-A5B61964C05B}"/>
    <cellStyle name="Normal 11 3 9 3 2 7" xfId="45442" xr:uid="{41D817D1-CD06-4ADB-A536-599BC47B60D6}"/>
    <cellStyle name="Normal 11 3 9 3 3" xfId="3943" xr:uid="{8A88A11D-EAD5-4DD8-8BA4-77042037B77B}"/>
    <cellStyle name="Normal 11 3 9 3 3 2" xfId="3944" xr:uid="{199AAD4D-0423-4B68-A664-93ACC3FD46E9}"/>
    <cellStyle name="Normal 11 3 9 3 3 2 2" xfId="3945" xr:uid="{B88D0395-9F2E-4792-8CA9-89B3A4221BBE}"/>
    <cellStyle name="Normal 11 3 9 3 3 2 2 2" xfId="24444" xr:uid="{62AC76CA-1C52-4746-A258-9390CC5B0CDE}"/>
    <cellStyle name="Normal 11 3 9 3 3 2 2 3" xfId="45456" xr:uid="{F7B14E11-2DDF-4DCE-BF9C-D5A78F9D522E}"/>
    <cellStyle name="Normal 11 3 9 3 3 2 3" xfId="24443" xr:uid="{DB4FDBAE-FFC4-49A3-A868-46BF52CF39D8}"/>
    <cellStyle name="Normal 11 3 9 3 3 2 4" xfId="45455" xr:uid="{8E2EC0CD-53B4-4456-9DC1-E68A506E7C94}"/>
    <cellStyle name="Normal 11 3 9 3 3 3" xfId="3946" xr:uid="{A539B778-2117-4556-BF74-21AC17CDE958}"/>
    <cellStyle name="Normal 11 3 9 3 3 3 2" xfId="24445" xr:uid="{FDBFA6A2-E2BC-4977-B623-2C6FA6EBA0A5}"/>
    <cellStyle name="Normal 11 3 9 3 3 3 3" xfId="45457" xr:uid="{8626DA4B-E8D7-4700-AC4B-3D882F265ACA}"/>
    <cellStyle name="Normal 11 3 9 3 3 4" xfId="24442" xr:uid="{3510F767-DB30-4F97-866A-852A9301818D}"/>
    <cellStyle name="Normal 11 3 9 3 3 5" xfId="45454" xr:uid="{B78205BC-E47B-4F81-AF98-89FF907524BC}"/>
    <cellStyle name="Normal 11 3 9 3 4" xfId="3947" xr:uid="{D5F59F8D-D08A-4E2C-B691-6C48568DE6FF}"/>
    <cellStyle name="Normal 11 3 9 3 4 2" xfId="3948" xr:uid="{BF13A5E3-3CC9-410D-B069-5874AE9702E9}"/>
    <cellStyle name="Normal 11 3 9 3 4 2 2" xfId="3949" xr:uid="{BF21807E-5D7E-4DD8-A8B3-07EA7EE9C317}"/>
    <cellStyle name="Normal 11 3 9 3 4 2 2 2" xfId="24448" xr:uid="{248A3959-5993-4E14-8DC4-C9A056371EFC}"/>
    <cellStyle name="Normal 11 3 9 3 4 2 2 3" xfId="45460" xr:uid="{460F6B47-C4EC-4029-B032-512DB867C371}"/>
    <cellStyle name="Normal 11 3 9 3 4 2 3" xfId="24447" xr:uid="{A63FF924-9499-423E-A29E-60A54F757555}"/>
    <cellStyle name="Normal 11 3 9 3 4 2 4" xfId="45459" xr:uid="{146578DF-798C-4EA9-9A29-9C7CFFD5A601}"/>
    <cellStyle name="Normal 11 3 9 3 4 3" xfId="3950" xr:uid="{67B0C52B-50B4-4C2A-8D93-4BFB78DA46E4}"/>
    <cellStyle name="Normal 11 3 9 3 4 3 2" xfId="24449" xr:uid="{171BDB11-9EDB-476E-9711-86478271268B}"/>
    <cellStyle name="Normal 11 3 9 3 4 3 3" xfId="45461" xr:uid="{2968CA28-C6A6-4782-84E7-A39A677F8CE5}"/>
    <cellStyle name="Normal 11 3 9 3 4 4" xfId="24446" xr:uid="{C6E92157-79B4-4F94-AD50-8E0B34059F08}"/>
    <cellStyle name="Normal 11 3 9 3 4 5" xfId="45458" xr:uid="{767BB599-1A6D-4AD2-89ED-0FE688B9EBB1}"/>
    <cellStyle name="Normal 11 3 9 3 5" xfId="3951" xr:uid="{AA219623-C6C5-43FA-94A0-E7BFEFA746E9}"/>
    <cellStyle name="Normal 11 3 9 3 5 2" xfId="3952" xr:uid="{D68C6D7F-3F6E-412C-8D34-4EE2BB292BA5}"/>
    <cellStyle name="Normal 11 3 9 3 5 2 2" xfId="24451" xr:uid="{5D0A5493-6C3E-43E8-B8FB-E117ED5F3D08}"/>
    <cellStyle name="Normal 11 3 9 3 5 2 3" xfId="45463" xr:uid="{9D4D5EB2-B18C-46B5-8B1F-46D405978462}"/>
    <cellStyle name="Normal 11 3 9 3 5 3" xfId="24450" xr:uid="{64848F96-7162-44F9-91C7-D106379D0F9F}"/>
    <cellStyle name="Normal 11 3 9 3 5 4" xfId="45462" xr:uid="{B91AE5E7-A5AC-4E59-8B39-7BB0EFBE72F4}"/>
    <cellStyle name="Normal 11 3 9 3 6" xfId="3953" xr:uid="{E771760F-5FF8-4C31-A3F7-AA15784B8E08}"/>
    <cellStyle name="Normal 11 3 9 3 6 2" xfId="24452" xr:uid="{123AB3CA-EA13-4E4C-911C-AC1E2EEF8FDE}"/>
    <cellStyle name="Normal 11 3 9 3 6 3" xfId="45464" xr:uid="{88CEFFD3-0E9B-42CB-9D6F-4DFFACED2736}"/>
    <cellStyle name="Normal 11 3 9 3 7" xfId="24429" xr:uid="{86F63AD0-8C15-468F-B103-79B940DEDD4B}"/>
    <cellStyle name="Normal 11 3 9 3 8" xfId="45441" xr:uid="{6FDB1BED-C654-4715-9D9C-A83B795E7213}"/>
    <cellStyle name="Normal 11 3 9 4" xfId="3954" xr:uid="{DF7F4C35-C7BC-4C97-9271-31B9028F5813}"/>
    <cellStyle name="Normal 11 3 9 4 2" xfId="3955" xr:uid="{563AD83C-05CE-43B5-BAB0-6E49A5BEB225}"/>
    <cellStyle name="Normal 11 3 9 4 2 2" xfId="3956" xr:uid="{6AC282D4-0D92-4168-8CD7-1A17A1DA9382}"/>
    <cellStyle name="Normal 11 3 9 4 2 2 2" xfId="3957" xr:uid="{9EB3AD6C-DE11-4A42-8AF4-8CDF2DF004DC}"/>
    <cellStyle name="Normal 11 3 9 4 2 2 2 2" xfId="24456" xr:uid="{101A1B4A-3C27-4665-82FA-ECDFAD981488}"/>
    <cellStyle name="Normal 11 3 9 4 2 2 2 3" xfId="45468" xr:uid="{4E8426F4-38BB-4781-8318-4E36BE2E03D0}"/>
    <cellStyle name="Normal 11 3 9 4 2 2 3" xfId="24455" xr:uid="{050E38D2-7F23-457A-8435-5F3C29AB48CF}"/>
    <cellStyle name="Normal 11 3 9 4 2 2 4" xfId="45467" xr:uid="{5941EE7F-EC07-4F66-A794-E64454DA1029}"/>
    <cellStyle name="Normal 11 3 9 4 2 3" xfId="3958" xr:uid="{A8A1622E-A018-432E-B04B-1908CE62C7F6}"/>
    <cellStyle name="Normal 11 3 9 4 2 3 2" xfId="24457" xr:uid="{C03B4A2C-0DD5-419B-BF19-E26A07BC5261}"/>
    <cellStyle name="Normal 11 3 9 4 2 3 3" xfId="45469" xr:uid="{F1E80EE2-66BB-4FF1-817C-275944362FBF}"/>
    <cellStyle name="Normal 11 3 9 4 2 4" xfId="24454" xr:uid="{5B45C9AC-0513-43BC-A6BC-006925EC9B2B}"/>
    <cellStyle name="Normal 11 3 9 4 2 5" xfId="45466" xr:uid="{CBE364C5-37DA-48FC-A707-2E48BAD13697}"/>
    <cellStyle name="Normal 11 3 9 4 3" xfId="3959" xr:uid="{680DDC0B-B66F-4C57-8825-CBB7DE7E4815}"/>
    <cellStyle name="Normal 11 3 9 4 3 2" xfId="3960" xr:uid="{746039EA-CE4C-4318-99EB-4D5494487BA8}"/>
    <cellStyle name="Normal 11 3 9 4 3 2 2" xfId="3961" xr:uid="{E8AE5EF6-E17F-4752-B310-A3A258366AC4}"/>
    <cellStyle name="Normal 11 3 9 4 3 2 2 2" xfId="24460" xr:uid="{B87FF152-8C5F-418C-9726-5F0F53B3DB34}"/>
    <cellStyle name="Normal 11 3 9 4 3 2 2 3" xfId="45472" xr:uid="{91684019-14C8-477B-AC9E-B3BD372547F5}"/>
    <cellStyle name="Normal 11 3 9 4 3 2 3" xfId="24459" xr:uid="{DC3125EF-12D5-4670-8BAD-8A5F1B43CE41}"/>
    <cellStyle name="Normal 11 3 9 4 3 2 4" xfId="45471" xr:uid="{CBD1C98D-E2DE-404F-9444-B1DBFFE7F883}"/>
    <cellStyle name="Normal 11 3 9 4 3 3" xfId="3962" xr:uid="{81FC71A6-6ECD-443C-A5EF-3F19FE569090}"/>
    <cellStyle name="Normal 11 3 9 4 3 3 2" xfId="24461" xr:uid="{4911D034-3BF7-40CC-816A-90766EAB291C}"/>
    <cellStyle name="Normal 11 3 9 4 3 3 3" xfId="45473" xr:uid="{55EB975C-D8BA-4F58-8560-6AB26F3AFBB1}"/>
    <cellStyle name="Normal 11 3 9 4 3 4" xfId="24458" xr:uid="{081EDE31-C27A-4052-A96E-DB8A4C51C0C9}"/>
    <cellStyle name="Normal 11 3 9 4 3 5" xfId="45470" xr:uid="{D9949837-E4A4-4A19-B449-98872ABAB19A}"/>
    <cellStyle name="Normal 11 3 9 4 4" xfId="3963" xr:uid="{81AA7C4E-BB35-4F8C-BBDC-040536927747}"/>
    <cellStyle name="Normal 11 3 9 4 4 2" xfId="3964" xr:uid="{44ED2D7E-BE6E-494D-8BBB-F9BBDE3E0E0B}"/>
    <cellStyle name="Normal 11 3 9 4 4 2 2" xfId="24463" xr:uid="{5F5F50DC-273C-4C61-8CF5-2764B01EF3C5}"/>
    <cellStyle name="Normal 11 3 9 4 4 2 3" xfId="45475" xr:uid="{E86E4988-35FC-4434-9DDE-7EFA5926CCCC}"/>
    <cellStyle name="Normal 11 3 9 4 4 3" xfId="24462" xr:uid="{C1438122-2CD1-44EE-AD02-07A89AFDA7CF}"/>
    <cellStyle name="Normal 11 3 9 4 4 4" xfId="45474" xr:uid="{D512A425-DF7B-4247-8A6D-F0AFF7C718A1}"/>
    <cellStyle name="Normal 11 3 9 4 5" xfId="3965" xr:uid="{FB0DDF60-66ED-442E-A562-C15083A6F65C}"/>
    <cellStyle name="Normal 11 3 9 4 5 2" xfId="24464" xr:uid="{9235E6B3-6FB5-4FCB-891A-F938BFA2327D}"/>
    <cellStyle name="Normal 11 3 9 4 5 3" xfId="45476" xr:uid="{A9F961AB-3FC9-40D9-804F-F3AE8B6B95CD}"/>
    <cellStyle name="Normal 11 3 9 4 6" xfId="24453" xr:uid="{76360073-DA59-47CC-BCC1-3DC4FD7FEB54}"/>
    <cellStyle name="Normal 11 3 9 4 7" xfId="45465" xr:uid="{3AA16828-F0C6-47CA-A03A-ADA1A4DE4EF7}"/>
    <cellStyle name="Normal 11 3 9 5" xfId="3966" xr:uid="{5F06DD45-9487-4EC0-AF70-F1D7D3947BC8}"/>
    <cellStyle name="Normal 11 3 9 5 2" xfId="3967" xr:uid="{2876733A-9C60-4B4F-AA40-6F09F5C5462A}"/>
    <cellStyle name="Normal 11 3 9 5 2 2" xfId="3968" xr:uid="{1E87E34F-A792-41FB-A55B-610C1B385576}"/>
    <cellStyle name="Normal 11 3 9 5 2 2 2" xfId="24467" xr:uid="{2AA09331-904B-406C-8986-0FD13083E1EE}"/>
    <cellStyle name="Normal 11 3 9 5 2 2 3" xfId="45479" xr:uid="{A17FCC36-6BCF-425F-B8F2-4C92EECE983E}"/>
    <cellStyle name="Normal 11 3 9 5 2 3" xfId="24466" xr:uid="{5530CA3F-AE5B-4887-BDE6-093F6BE6D940}"/>
    <cellStyle name="Normal 11 3 9 5 2 4" xfId="45478" xr:uid="{89B0D110-98BA-4B65-92ED-0C1390C12079}"/>
    <cellStyle name="Normal 11 3 9 5 3" xfId="3969" xr:uid="{097FCF3B-0A57-4A11-A9C8-7BFD6379D53D}"/>
    <cellStyle name="Normal 11 3 9 5 3 2" xfId="24468" xr:uid="{20C15EC7-1D75-4813-AFF6-15538CF319D1}"/>
    <cellStyle name="Normal 11 3 9 5 3 3" xfId="45480" xr:uid="{417288D1-D08A-49B8-8223-3594D150E858}"/>
    <cellStyle name="Normal 11 3 9 5 4" xfId="24465" xr:uid="{53A97D8B-07E7-4A96-A51E-54F25EF7FE6A}"/>
    <cellStyle name="Normal 11 3 9 5 5" xfId="45477" xr:uid="{1897F496-7886-4445-9EB9-6420FB3D07EB}"/>
    <cellStyle name="Normal 11 3 9 6" xfId="3970" xr:uid="{379DDDFE-7888-4AF1-80EE-FF091AFD06DA}"/>
    <cellStyle name="Normal 11 3 9 6 2" xfId="3971" xr:uid="{35C59223-521C-41A4-866A-632561CB0F44}"/>
    <cellStyle name="Normal 11 3 9 6 2 2" xfId="3972" xr:uid="{42D50E08-3F13-4DF2-BA5C-1F9F3C1C3DA6}"/>
    <cellStyle name="Normal 11 3 9 6 2 2 2" xfId="24471" xr:uid="{30796DEA-A67A-4E9B-B5AB-0C4394391036}"/>
    <cellStyle name="Normal 11 3 9 6 2 2 3" xfId="45483" xr:uid="{A964D630-FFAE-4181-A63E-523A6393B993}"/>
    <cellStyle name="Normal 11 3 9 6 2 3" xfId="24470" xr:uid="{0DEEF4C3-9F25-406A-A6E1-F0261A85831B}"/>
    <cellStyle name="Normal 11 3 9 6 2 4" xfId="45482" xr:uid="{F948BFD4-6A8F-4E91-85D0-0996FB633675}"/>
    <cellStyle name="Normal 11 3 9 6 3" xfId="3973" xr:uid="{81D30073-72A3-49D5-B8BA-E1326A60C494}"/>
    <cellStyle name="Normal 11 3 9 6 3 2" xfId="24472" xr:uid="{7CC1CFC6-6073-44CF-9A6F-289C9F0FBF02}"/>
    <cellStyle name="Normal 11 3 9 6 3 3" xfId="45484" xr:uid="{1BAECBEB-B449-4602-B1B7-AEAFC6DE0611}"/>
    <cellStyle name="Normal 11 3 9 6 4" xfId="24469" xr:uid="{CF47904F-40B8-4394-AFDA-84B93A0458EC}"/>
    <cellStyle name="Normal 11 3 9 6 5" xfId="45481" xr:uid="{36582764-D5F0-446B-92C4-21198A2D8683}"/>
    <cellStyle name="Normal 11 3 9 7" xfId="3974" xr:uid="{8733CC63-0CE8-426F-983A-86FC91A56760}"/>
    <cellStyle name="Normal 11 3 9 7 2" xfId="3975" xr:uid="{791F7BE9-2CD9-4414-AB5D-9C1E385572F3}"/>
    <cellStyle name="Normal 11 3 9 7 2 2" xfId="24474" xr:uid="{B229A9FE-323E-45EA-A9EA-4D4E3BC9FBF9}"/>
    <cellStyle name="Normal 11 3 9 7 2 3" xfId="45486" xr:uid="{0F49D041-1792-44DD-9B95-6FE21605BE7C}"/>
    <cellStyle name="Normal 11 3 9 7 3" xfId="24473" xr:uid="{1243C1EA-D537-4C2E-89FD-D4D08B93A634}"/>
    <cellStyle name="Normal 11 3 9 7 4" xfId="45485" xr:uid="{BDCBFD9D-0359-4973-B6D9-1347A05FA396}"/>
    <cellStyle name="Normal 11 3 9 8" xfId="3976" xr:uid="{6C028EDD-EABD-4CE2-BC3D-DCC1AB76D81D}"/>
    <cellStyle name="Normal 11 3 9 8 2" xfId="24475" xr:uid="{EB281710-E8BB-4B69-9B64-74A91F80752B}"/>
    <cellStyle name="Normal 11 3 9 8 3" xfId="45487" xr:uid="{6D212578-3C7F-4D70-BC8B-80451EC2A63A}"/>
    <cellStyle name="Normal 11 3 9 9" xfId="24380" xr:uid="{018DC23F-EF8B-4A94-819F-4FD38FEFC260}"/>
    <cellStyle name="Normal 11 4" xfId="3977" xr:uid="{7CADF0D1-3F48-48DE-93C0-8E38EE2F539A}"/>
    <cellStyle name="Normal 11 4 2" xfId="3978" xr:uid="{F8C762FC-25AA-4F6C-8482-FC63C717C16C}"/>
    <cellStyle name="Normal 11 4 2 2" xfId="3979" xr:uid="{69E62F27-8710-44E3-B7C0-AA565E794632}"/>
    <cellStyle name="Normal 11 4 2 2 2" xfId="3980" xr:uid="{386E7FEA-BBCB-4812-97A6-3C2FCC632510}"/>
    <cellStyle name="Normal 11 4 2 2 2 2" xfId="24479" xr:uid="{2E0054E3-0537-403F-989D-57794BB39BD4}"/>
    <cellStyle name="Normal 11 4 2 2 2 3" xfId="45491" xr:uid="{FC2A3E1B-36B1-4FE9-87D1-7ED898A12725}"/>
    <cellStyle name="Normal 11 4 2 2 3" xfId="24478" xr:uid="{74F14F4A-F803-44DF-9F43-DAAB66604A6B}"/>
    <cellStyle name="Normal 11 4 2 2 4" xfId="45490" xr:uid="{D1CDC88A-53F7-4D7A-81E2-3E8F49A5D65D}"/>
    <cellStyle name="Normal 11 4 2 3" xfId="3981" xr:uid="{F22F6434-3F8F-445A-927A-6130F1ADDC3C}"/>
    <cellStyle name="Normal 11 4 2 3 2" xfId="45492" xr:uid="{BE71B289-5C07-45FD-BB47-B851B48175F7}"/>
    <cellStyle name="Normal 11 4 2 4" xfId="3982" xr:uid="{33C0388D-4F3A-4F8E-9747-6E4F17B38FB0}"/>
    <cellStyle name="Normal 11 4 2 4 2" xfId="45493" xr:uid="{C01A850F-D0F0-4B44-8D1E-10B6BA126EE0}"/>
    <cellStyle name="Normal 11 4 2 5" xfId="3983" xr:uid="{9CB3DC9B-4BBB-45FB-864D-355C6CAFA85A}"/>
    <cellStyle name="Normal 11 4 2 5 2" xfId="45494" xr:uid="{992118B6-18A1-4E1E-9684-3EB10F887683}"/>
    <cellStyle name="Normal 11 4 2 6" xfId="3984" xr:uid="{CAB5FDF5-30FE-4AE5-B251-C17A585D7FFB}"/>
    <cellStyle name="Normal 11 4 2 6 2" xfId="24480" xr:uid="{2B18E93D-5DE8-4F7D-9BC8-EAC3ABB1DFD6}"/>
    <cellStyle name="Normal 11 4 2 6 3" xfId="45495" xr:uid="{64D6889A-44DC-4585-9525-C8F0BAC14FD7}"/>
    <cellStyle name="Normal 11 4 2 7" xfId="24477" xr:uid="{0C8F9776-2073-4CA0-B9A0-4A135030DEBB}"/>
    <cellStyle name="Normal 11 4 2 8" xfId="45489" xr:uid="{040290EC-4255-4563-81EA-3BEBF2AB5CB5}"/>
    <cellStyle name="Normal 11 4 3" xfId="3985" xr:uid="{3AAE7D33-8552-4736-A875-0C7C4C2B8685}"/>
    <cellStyle name="Normal 11 4 3 2" xfId="3986" xr:uid="{6F846439-9F16-4143-A68E-A54EDD6C0FEC}"/>
    <cellStyle name="Normal 11 4 3 2 2" xfId="45497" xr:uid="{6174992F-6BE5-459B-9264-5C5AA5EDBA2F}"/>
    <cellStyle name="Normal 11 4 3 3" xfId="3987" xr:uid="{C0C706D8-1B00-4323-B1A2-85403543D648}"/>
    <cellStyle name="Normal 11 4 3 3 2" xfId="45498" xr:uid="{7276C9BA-87FF-48BC-B959-67A08CE5720D}"/>
    <cellStyle name="Normal 11 4 3 4" xfId="3988" xr:uid="{E944550A-9E75-4366-B842-5389FE411DA1}"/>
    <cellStyle name="Normal 11 4 3 4 2" xfId="45499" xr:uid="{DB1DC568-318E-4AF9-8D1F-F65B583E6FE4}"/>
    <cellStyle name="Normal 11 4 3 5" xfId="3989" xr:uid="{008FA859-44D8-4157-8797-90D9B251FEAF}"/>
    <cellStyle name="Normal 11 4 3 5 2" xfId="24482" xr:uid="{1B40FAA0-2170-4D9A-B52C-F2DDE060D2E6}"/>
    <cellStyle name="Normal 11 4 3 5 3" xfId="45500" xr:uid="{4C9B59E8-EA7D-4CB6-9ACD-B9222DDA0272}"/>
    <cellStyle name="Normal 11 4 3 6" xfId="24481" xr:uid="{C8348FEC-0002-409A-8A9A-481DD62F8E98}"/>
    <cellStyle name="Normal 11 4 3 7" xfId="45496" xr:uid="{885AFF7E-C8F6-47BD-AEF3-FBD22AB93187}"/>
    <cellStyle name="Normal 11 4 4" xfId="3990" xr:uid="{E373FEB7-D8D1-425E-B7D3-AEE744E270D2}"/>
    <cellStyle name="Normal 11 4 4 2" xfId="45501" xr:uid="{9BEE1B91-F59E-4242-9EE9-753B65D34F93}"/>
    <cellStyle name="Normal 11 4 5" xfId="3991" xr:uid="{2E64F03A-59A6-4D0C-A994-35911BDE027D}"/>
    <cellStyle name="Normal 11 4 5 2" xfId="3992" xr:uid="{091A2D13-D2E7-4865-9655-60B35D70E3D8}"/>
    <cellStyle name="Normal 11 4 5 2 2" xfId="3993" xr:uid="{E7D64F98-15CF-4843-A7B3-4C5DBAE27FE9}"/>
    <cellStyle name="Normal 11 4 5 2 2 2" xfId="3994" xr:uid="{76FF11C8-6468-4290-9E2E-81E3D740727F}"/>
    <cellStyle name="Normal 11 4 5 2 2 2 2" xfId="3995" xr:uid="{A8AEFFB7-DB16-49BB-820C-42FB19F73298}"/>
    <cellStyle name="Normal 11 4 5 2 2 2 2 2" xfId="3996" xr:uid="{8F008454-9360-40F8-AE39-350CF74DF0CA}"/>
    <cellStyle name="Normal 11 4 5 2 2 2 2 2 2" xfId="24488" xr:uid="{33786634-BFC6-4E35-8423-E80A6F1F8B92}"/>
    <cellStyle name="Normal 11 4 5 2 2 2 2 2 3" xfId="45507" xr:uid="{D9C5BC46-7A9B-40AC-89DB-EB72F481ED3C}"/>
    <cellStyle name="Normal 11 4 5 2 2 2 2 3" xfId="24487" xr:uid="{06D0E6FA-712A-4B9B-AE4A-0F7EEA767377}"/>
    <cellStyle name="Normal 11 4 5 2 2 2 2 4" xfId="45506" xr:uid="{99615884-8F36-4C6D-882A-AE37C7EA3AF0}"/>
    <cellStyle name="Normal 11 4 5 2 2 2 3" xfId="3997" xr:uid="{33F8C78D-242C-4EA0-99C1-F2FDB8F9ACC7}"/>
    <cellStyle name="Normal 11 4 5 2 2 2 3 2" xfId="24489" xr:uid="{E6D6A727-2456-4BE1-A623-0D26EA29E9AE}"/>
    <cellStyle name="Normal 11 4 5 2 2 2 3 3" xfId="45508" xr:uid="{F744114F-A811-47EE-9A0E-00F928564BB5}"/>
    <cellStyle name="Normal 11 4 5 2 2 2 4" xfId="24486" xr:uid="{10E6B59A-501D-460E-857E-BD65ACD0979E}"/>
    <cellStyle name="Normal 11 4 5 2 2 2 5" xfId="45505" xr:uid="{97A503B5-9709-4C4E-907C-0A501F525AC3}"/>
    <cellStyle name="Normal 11 4 5 2 2 3" xfId="3998" xr:uid="{78A1A96B-9B74-4ACE-8E92-2156553B9A2A}"/>
    <cellStyle name="Normal 11 4 5 2 2 3 2" xfId="3999" xr:uid="{C1042206-5D21-459D-8678-C00EF8B2E32E}"/>
    <cellStyle name="Normal 11 4 5 2 2 3 2 2" xfId="4000" xr:uid="{CA638EA1-9915-4624-9B3F-1FCD4D18465A}"/>
    <cellStyle name="Normal 11 4 5 2 2 3 2 2 2" xfId="24492" xr:uid="{D9F9A9ED-5D96-4299-93B4-7B56F9CFC698}"/>
    <cellStyle name="Normal 11 4 5 2 2 3 2 2 3" xfId="45511" xr:uid="{BFE92139-217D-4AAC-88CA-D50EA820CCC9}"/>
    <cellStyle name="Normal 11 4 5 2 2 3 2 3" xfId="24491" xr:uid="{FE25797B-4F8E-4EB2-8B6C-F1F3876343BE}"/>
    <cellStyle name="Normal 11 4 5 2 2 3 2 4" xfId="45510" xr:uid="{33B0D3AF-B10A-4F6D-BBCC-8BFE7D6E11EB}"/>
    <cellStyle name="Normal 11 4 5 2 2 3 3" xfId="4001" xr:uid="{4183A8DF-09D3-457C-93D9-E2AACE216A7B}"/>
    <cellStyle name="Normal 11 4 5 2 2 3 3 2" xfId="24493" xr:uid="{81C79DD3-591B-42F1-B079-9CFEA6768E34}"/>
    <cellStyle name="Normal 11 4 5 2 2 3 3 3" xfId="45512" xr:uid="{4BE9844D-9A63-4798-8B13-4F7E26293BDC}"/>
    <cellStyle name="Normal 11 4 5 2 2 3 4" xfId="24490" xr:uid="{B95F16BE-833E-495F-B721-364D1EE49B3A}"/>
    <cellStyle name="Normal 11 4 5 2 2 3 5" xfId="45509" xr:uid="{F5F641F6-904F-4AFE-9816-539EA08AC607}"/>
    <cellStyle name="Normal 11 4 5 2 2 4" xfId="4002" xr:uid="{595F8951-FC54-494C-B796-ADFF55F98154}"/>
    <cellStyle name="Normal 11 4 5 2 2 4 2" xfId="4003" xr:uid="{04983382-3CA3-4322-86D8-481B82A44C36}"/>
    <cellStyle name="Normal 11 4 5 2 2 4 2 2" xfId="24495" xr:uid="{32837EDC-8C5C-44FD-AC55-412388CCCAE7}"/>
    <cellStyle name="Normal 11 4 5 2 2 4 2 3" xfId="45514" xr:uid="{C517BDFD-33D5-4B22-81A9-E8FB3F93FC69}"/>
    <cellStyle name="Normal 11 4 5 2 2 4 3" xfId="24494" xr:uid="{F063C963-A7C6-4A40-AE6D-836FE1468D91}"/>
    <cellStyle name="Normal 11 4 5 2 2 4 4" xfId="45513" xr:uid="{59EE459C-636F-4083-98F0-FB1F617ACF46}"/>
    <cellStyle name="Normal 11 4 5 2 2 5" xfId="4004" xr:uid="{BE99E119-EE81-470A-93E3-3FE045EF6703}"/>
    <cellStyle name="Normal 11 4 5 2 2 5 2" xfId="24496" xr:uid="{3CF6B7E0-6616-426D-8A31-182D55560D7A}"/>
    <cellStyle name="Normal 11 4 5 2 2 5 3" xfId="45515" xr:uid="{BA0ECCE4-BA6A-4244-A8D8-F13BE08842D3}"/>
    <cellStyle name="Normal 11 4 5 2 2 6" xfId="24485" xr:uid="{06DA89FD-DB7B-45CC-926B-3473BD277257}"/>
    <cellStyle name="Normal 11 4 5 2 2 7" xfId="45504" xr:uid="{8C9BAD1D-DCFB-4FD3-9D68-B84FC13DA911}"/>
    <cellStyle name="Normal 11 4 5 2 3" xfId="4005" xr:uid="{633B14F6-D3D7-43F6-B942-A398BD2947CB}"/>
    <cellStyle name="Normal 11 4 5 2 3 2" xfId="4006" xr:uid="{822EB46C-7810-4251-BE64-34953A81956D}"/>
    <cellStyle name="Normal 11 4 5 2 3 2 2" xfId="4007" xr:uid="{2F0280A1-BD4E-4573-83BA-80EB78C92E06}"/>
    <cellStyle name="Normal 11 4 5 2 3 2 2 2" xfId="24499" xr:uid="{25E7B035-F1BA-43CA-A20A-FAFF2C54011E}"/>
    <cellStyle name="Normal 11 4 5 2 3 2 2 3" xfId="45518" xr:uid="{81B17702-A5F2-4C8F-9AED-0B6CC22C57DD}"/>
    <cellStyle name="Normal 11 4 5 2 3 2 3" xfId="24498" xr:uid="{01F73481-9ED6-42A4-8999-646972C42B6E}"/>
    <cellStyle name="Normal 11 4 5 2 3 2 4" xfId="45517" xr:uid="{6EA61164-A9C1-45FB-84C7-B4E47E01ABEB}"/>
    <cellStyle name="Normal 11 4 5 2 3 3" xfId="4008" xr:uid="{50B9C7CF-B9E5-4379-B7C5-A6D8FDD5F698}"/>
    <cellStyle name="Normal 11 4 5 2 3 3 2" xfId="24500" xr:uid="{B12BED03-8355-471D-9E6E-03A605BFAAD1}"/>
    <cellStyle name="Normal 11 4 5 2 3 3 3" xfId="45519" xr:uid="{26D09FF9-D478-4612-BAE4-35E1F2726FEC}"/>
    <cellStyle name="Normal 11 4 5 2 3 4" xfId="24497" xr:uid="{F074092F-E12C-46E5-8D5C-678FDE81661F}"/>
    <cellStyle name="Normal 11 4 5 2 3 5" xfId="45516" xr:uid="{7699AF54-16DA-4CDA-B261-850D9DC9AB55}"/>
    <cellStyle name="Normal 11 4 5 2 4" xfId="4009" xr:uid="{89544B49-C317-4C87-986E-B9B92286C530}"/>
    <cellStyle name="Normal 11 4 5 2 4 2" xfId="4010" xr:uid="{6254589A-B78D-4D21-AA3B-C2E24C3B7562}"/>
    <cellStyle name="Normal 11 4 5 2 4 2 2" xfId="4011" xr:uid="{17E1E3E6-9D88-46E4-BB66-4C04721622D7}"/>
    <cellStyle name="Normal 11 4 5 2 4 2 2 2" xfId="24503" xr:uid="{796E1B74-57AE-4F2E-824E-875B74F95172}"/>
    <cellStyle name="Normal 11 4 5 2 4 2 2 3" xfId="45522" xr:uid="{84F71520-5F2E-4282-861E-FB58D65C622F}"/>
    <cellStyle name="Normal 11 4 5 2 4 2 3" xfId="24502" xr:uid="{D4CD28AD-4754-4565-9349-ADFD4598BEB2}"/>
    <cellStyle name="Normal 11 4 5 2 4 2 4" xfId="45521" xr:uid="{21164F5D-75F0-47A6-8813-B3946E753488}"/>
    <cellStyle name="Normal 11 4 5 2 4 3" xfId="4012" xr:uid="{8933D761-90A1-4E1A-8349-FA100643B0FC}"/>
    <cellStyle name="Normal 11 4 5 2 4 3 2" xfId="24504" xr:uid="{07128420-DF5F-454F-A767-FA0A68613C1F}"/>
    <cellStyle name="Normal 11 4 5 2 4 3 3" xfId="45523" xr:uid="{A4674BE6-97BD-4641-ADCF-18375655975F}"/>
    <cellStyle name="Normal 11 4 5 2 4 4" xfId="24501" xr:uid="{C099E377-74FE-4053-91C7-2AA350600817}"/>
    <cellStyle name="Normal 11 4 5 2 4 5" xfId="45520" xr:uid="{67AD40C1-80AC-4F08-8474-F98921D7017E}"/>
    <cellStyle name="Normal 11 4 5 2 5" xfId="4013" xr:uid="{910C7CA8-34F9-46C0-BB9E-C91960269257}"/>
    <cellStyle name="Normal 11 4 5 2 5 2" xfId="4014" xr:uid="{2897EB9D-A487-4929-8211-BAB018591AA2}"/>
    <cellStyle name="Normal 11 4 5 2 5 2 2" xfId="24506" xr:uid="{3DB5AC66-4E64-4CB9-A94E-4386997A8366}"/>
    <cellStyle name="Normal 11 4 5 2 5 2 3" xfId="45525" xr:uid="{11C1009A-33B8-4744-A374-7C80EE2A0F86}"/>
    <cellStyle name="Normal 11 4 5 2 5 3" xfId="24505" xr:uid="{0093AB96-59F5-4310-8F8C-0BB7BB4ED389}"/>
    <cellStyle name="Normal 11 4 5 2 5 4" xfId="45524" xr:uid="{81B9114B-60DE-4498-A758-47CD08E2BFA3}"/>
    <cellStyle name="Normal 11 4 5 2 6" xfId="4015" xr:uid="{DC07F2F4-CAAA-415C-80F2-7C29B3C4E06C}"/>
    <cellStyle name="Normal 11 4 5 2 6 2" xfId="24507" xr:uid="{5E951B06-DF63-43DA-84EE-66782A6F4B22}"/>
    <cellStyle name="Normal 11 4 5 2 6 3" xfId="45526" xr:uid="{C37094BF-A245-418A-A949-F3A13049583B}"/>
    <cellStyle name="Normal 11 4 5 2 7" xfId="24484" xr:uid="{EC43A81D-C780-4C08-8AA8-63B9E4D95AA9}"/>
    <cellStyle name="Normal 11 4 5 2 8" xfId="45503" xr:uid="{B37755AF-0D87-471B-8A0E-403EB227A034}"/>
    <cellStyle name="Normal 11 4 5 3" xfId="4016" xr:uid="{F6540AE1-4E3C-4FC2-A595-9AB15FB5AD72}"/>
    <cellStyle name="Normal 11 4 5 3 2" xfId="4017" xr:uid="{AE1FB81D-969F-447B-9A72-E94880B07D9F}"/>
    <cellStyle name="Normal 11 4 5 3 2 2" xfId="4018" xr:uid="{1DC9F145-30B3-46B0-9559-207851413B4E}"/>
    <cellStyle name="Normal 11 4 5 3 2 2 2" xfId="4019" xr:uid="{FDB40A33-EDA4-41F4-B745-08F3B5DF9EFE}"/>
    <cellStyle name="Normal 11 4 5 3 2 2 2 2" xfId="24511" xr:uid="{A45A2791-CF4F-4FBA-9F03-8B95978E283F}"/>
    <cellStyle name="Normal 11 4 5 3 2 2 2 3" xfId="45530" xr:uid="{2D89ECDF-3ABE-4C8E-AE97-9AC8C11A820D}"/>
    <cellStyle name="Normal 11 4 5 3 2 2 3" xfId="24510" xr:uid="{4C90B844-03C6-41D5-9E46-6AC9DD29FF87}"/>
    <cellStyle name="Normal 11 4 5 3 2 2 4" xfId="45529" xr:uid="{05A9E55A-3DDD-4543-B703-C705BDD5D807}"/>
    <cellStyle name="Normal 11 4 5 3 2 3" xfId="4020" xr:uid="{FE535A86-A3D0-47FC-84BD-1831B2E44B63}"/>
    <cellStyle name="Normal 11 4 5 3 2 3 2" xfId="24512" xr:uid="{38B3CBCD-E0A4-428F-878F-93C248663707}"/>
    <cellStyle name="Normal 11 4 5 3 2 3 3" xfId="45531" xr:uid="{23B92910-4EE8-401D-8FE7-C3F60FB37E21}"/>
    <cellStyle name="Normal 11 4 5 3 2 4" xfId="24509" xr:uid="{25C85111-4DB6-48B0-BDD9-B63E07A60945}"/>
    <cellStyle name="Normal 11 4 5 3 2 5" xfId="45528" xr:uid="{CD275C4D-8773-4AB7-9595-E454FC9CBD7A}"/>
    <cellStyle name="Normal 11 4 5 3 3" xfId="4021" xr:uid="{DA93FDC2-DD33-43B1-98C7-FB4D8A4D69E5}"/>
    <cellStyle name="Normal 11 4 5 3 3 2" xfId="4022" xr:uid="{40E68E5A-8678-4D0A-9786-E873EA839F74}"/>
    <cellStyle name="Normal 11 4 5 3 3 2 2" xfId="4023" xr:uid="{E7C29F36-D8A5-496F-82F9-A01043D047C0}"/>
    <cellStyle name="Normal 11 4 5 3 3 2 2 2" xfId="24515" xr:uid="{ADC031FF-03E3-48E9-B04C-CCD53380F28F}"/>
    <cellStyle name="Normal 11 4 5 3 3 2 2 3" xfId="45534" xr:uid="{1D8CAEA5-3AEF-4AB3-A8A1-54333599BAB2}"/>
    <cellStyle name="Normal 11 4 5 3 3 2 3" xfId="24514" xr:uid="{03EC0360-1270-4F45-A7BB-6C452F6FD846}"/>
    <cellStyle name="Normal 11 4 5 3 3 2 4" xfId="45533" xr:uid="{53B2DD6D-AE40-4E06-9987-DA00324A7A12}"/>
    <cellStyle name="Normal 11 4 5 3 3 3" xfId="4024" xr:uid="{1BE6300E-74E4-4F73-BD4A-A1D0C196C219}"/>
    <cellStyle name="Normal 11 4 5 3 3 3 2" xfId="24516" xr:uid="{8FD96962-386E-4D45-8DA6-BB05E63C5292}"/>
    <cellStyle name="Normal 11 4 5 3 3 3 3" xfId="45535" xr:uid="{2279DC61-76BF-4078-B55D-9B3076479E3F}"/>
    <cellStyle name="Normal 11 4 5 3 3 4" xfId="24513" xr:uid="{8ED88E21-38EA-4AB3-8A06-55B72D4B2DA0}"/>
    <cellStyle name="Normal 11 4 5 3 3 5" xfId="45532" xr:uid="{BE2DA37A-3AC5-4E47-B0AB-5DD34F5F9395}"/>
    <cellStyle name="Normal 11 4 5 3 4" xfId="4025" xr:uid="{E9AACC74-EEE5-41F1-BE64-98F0751EB5AB}"/>
    <cellStyle name="Normal 11 4 5 3 4 2" xfId="4026" xr:uid="{853FF5C3-E685-4927-B4C6-A88B066F7A6E}"/>
    <cellStyle name="Normal 11 4 5 3 4 2 2" xfId="24518" xr:uid="{3545FF87-7B02-49A2-8004-D516ED46B16C}"/>
    <cellStyle name="Normal 11 4 5 3 4 2 3" xfId="45537" xr:uid="{A9FBC288-D673-4575-90C3-6A3A33C64AE8}"/>
    <cellStyle name="Normal 11 4 5 3 4 3" xfId="24517" xr:uid="{511C90E2-A2B5-4D9E-B858-67A1CEAE83D2}"/>
    <cellStyle name="Normal 11 4 5 3 4 4" xfId="45536" xr:uid="{79D79FE5-A634-4D70-991C-BBD2D2F710E1}"/>
    <cellStyle name="Normal 11 4 5 3 5" xfId="4027" xr:uid="{04BCC71E-71DC-4AFB-93B4-FA889893B594}"/>
    <cellStyle name="Normal 11 4 5 3 5 2" xfId="24519" xr:uid="{6CAEF0B5-3F46-479F-A939-6C5289A864AD}"/>
    <cellStyle name="Normal 11 4 5 3 5 3" xfId="45538" xr:uid="{C62833D3-233F-4C63-A7E3-CA5DAA6A4DCA}"/>
    <cellStyle name="Normal 11 4 5 3 6" xfId="24508" xr:uid="{AC64FD7B-DB6B-4962-BC6F-EFD990E5A034}"/>
    <cellStyle name="Normal 11 4 5 3 7" xfId="45527" xr:uid="{75BEEA68-36E9-4304-8714-C0F79C313F01}"/>
    <cellStyle name="Normal 11 4 5 4" xfId="4028" xr:uid="{86985429-BFFD-4D8D-8A5B-851BDDDCF406}"/>
    <cellStyle name="Normal 11 4 5 4 2" xfId="4029" xr:uid="{5588A001-3533-48BC-854D-B0A8D477AA1C}"/>
    <cellStyle name="Normal 11 4 5 4 2 2" xfId="4030" xr:uid="{0E137202-7084-4AB6-AD39-A97DE78352BA}"/>
    <cellStyle name="Normal 11 4 5 4 2 2 2" xfId="24522" xr:uid="{747ED550-438B-497E-8ACA-F83627F50C7E}"/>
    <cellStyle name="Normal 11 4 5 4 2 2 3" xfId="45541" xr:uid="{5FCDA42F-FA7A-41D4-8DFD-CEA75A18874C}"/>
    <cellStyle name="Normal 11 4 5 4 2 3" xfId="24521" xr:uid="{0E6051C1-A5FC-4F1D-9E4F-F465B272659B}"/>
    <cellStyle name="Normal 11 4 5 4 2 4" xfId="45540" xr:uid="{BC76F42F-5711-46CA-935B-17A080BE9070}"/>
    <cellStyle name="Normal 11 4 5 4 3" xfId="4031" xr:uid="{D53423CC-58EF-4040-ACC9-69DDDF5E208B}"/>
    <cellStyle name="Normal 11 4 5 4 3 2" xfId="24523" xr:uid="{6344E35D-C06E-46F5-A934-5CA14C4AECC5}"/>
    <cellStyle name="Normal 11 4 5 4 3 3" xfId="45542" xr:uid="{7E0EDF1B-A4BB-4C0A-8272-EDEDBD14D542}"/>
    <cellStyle name="Normal 11 4 5 4 4" xfId="24520" xr:uid="{9356372A-5A7C-4E21-A081-59F35C774A55}"/>
    <cellStyle name="Normal 11 4 5 4 5" xfId="45539" xr:uid="{CF069EAC-FC34-409D-A339-3E0B8A738BB5}"/>
    <cellStyle name="Normal 11 4 5 5" xfId="4032" xr:uid="{77CAA0AF-DC83-4E45-BBC8-EDB0DA5BB623}"/>
    <cellStyle name="Normal 11 4 5 5 2" xfId="4033" xr:uid="{9A6B4B60-FC5E-4B93-B434-9C9BF7966C76}"/>
    <cellStyle name="Normal 11 4 5 5 2 2" xfId="4034" xr:uid="{AF2124D4-B403-4F27-AA5C-123F5A0526BA}"/>
    <cellStyle name="Normal 11 4 5 5 2 2 2" xfId="24526" xr:uid="{C1DF144B-A6A1-483A-9FBE-57422326FC7C}"/>
    <cellStyle name="Normal 11 4 5 5 2 2 3" xfId="45545" xr:uid="{7D2D7306-A421-4D0A-9F2A-CD536539E5CD}"/>
    <cellStyle name="Normal 11 4 5 5 2 3" xfId="24525" xr:uid="{3A7E8282-85BF-40BE-975C-6CCB973CDB93}"/>
    <cellStyle name="Normal 11 4 5 5 2 4" xfId="45544" xr:uid="{E52B0E86-B642-43D5-8504-A5CAB04F60A8}"/>
    <cellStyle name="Normal 11 4 5 5 3" xfId="4035" xr:uid="{C29022B8-CAA8-4AEC-A4B1-4EAD658F4C15}"/>
    <cellStyle name="Normal 11 4 5 5 3 2" xfId="24527" xr:uid="{C54A9D32-52C4-40D5-9B12-F280063C9437}"/>
    <cellStyle name="Normal 11 4 5 5 3 3" xfId="45546" xr:uid="{A0C65A24-183E-413F-A52A-1CA8EDF898B4}"/>
    <cellStyle name="Normal 11 4 5 5 4" xfId="24524" xr:uid="{519E46F9-5D67-46D1-AF36-D019FDBDD111}"/>
    <cellStyle name="Normal 11 4 5 5 5" xfId="45543" xr:uid="{8B54D11E-6335-4AAE-9C50-AB9F027E501B}"/>
    <cellStyle name="Normal 11 4 5 6" xfId="4036" xr:uid="{4C601D8A-EFE5-4210-9709-481BB5132999}"/>
    <cellStyle name="Normal 11 4 5 6 2" xfId="4037" xr:uid="{8A695853-3668-470F-B0D9-C011846543CD}"/>
    <cellStyle name="Normal 11 4 5 6 2 2" xfId="24529" xr:uid="{B828888C-121F-4480-9AEA-6C913EB3E659}"/>
    <cellStyle name="Normal 11 4 5 6 2 3" xfId="45548" xr:uid="{D289BCB2-1FFD-4874-958E-B2FB40BE2BE3}"/>
    <cellStyle name="Normal 11 4 5 6 3" xfId="24528" xr:uid="{B29023A4-0E5A-48AB-A944-91DF1E9074E0}"/>
    <cellStyle name="Normal 11 4 5 6 4" xfId="45547" xr:uid="{0AB765FC-E846-40C4-B8FB-BADFD14F1399}"/>
    <cellStyle name="Normal 11 4 5 7" xfId="4038" xr:uid="{544A3AED-9577-4B16-AF03-59C07FC38FA9}"/>
    <cellStyle name="Normal 11 4 5 7 2" xfId="24530" xr:uid="{7D17C592-22C6-44E9-A8B2-EA8C858D4F1E}"/>
    <cellStyle name="Normal 11 4 5 7 3" xfId="45549" xr:uid="{7587002D-D5DD-408E-B841-6E2C50E934FD}"/>
    <cellStyle name="Normal 11 4 5 8" xfId="24483" xr:uid="{66C907D8-F96C-4695-AFCA-28EFD0BF0481}"/>
    <cellStyle name="Normal 11 4 5 9" xfId="45502" xr:uid="{1556EC7B-E74E-49BE-BDE8-7942BD369ABF}"/>
    <cellStyle name="Normal 11 4 6" xfId="4039" xr:uid="{9678A821-4CDE-42FD-A27E-7AE4CAD32D28}"/>
    <cellStyle name="Normal 11 4 6 2" xfId="4040" xr:uid="{372AC08A-1292-4458-B0EA-071BAD300322}"/>
    <cellStyle name="Normal 11 4 6 2 2" xfId="4041" xr:uid="{C2BFAA3B-1FCE-4225-AAA0-18138CF45514}"/>
    <cellStyle name="Normal 11 4 6 2 2 2" xfId="4042" xr:uid="{CD08D3D1-6EC7-4BFE-AA01-967F182D2679}"/>
    <cellStyle name="Normal 11 4 6 2 2 2 2" xfId="24534" xr:uid="{87B68786-1BBE-430C-B478-B1405EBA0E2C}"/>
    <cellStyle name="Normal 11 4 6 2 2 2 3" xfId="45553" xr:uid="{B5ACE432-940D-44DA-A65B-A28C437BB85F}"/>
    <cellStyle name="Normal 11 4 6 2 2 3" xfId="24533" xr:uid="{4EAE0C85-B153-4CAB-8536-AC60ED2DAB89}"/>
    <cellStyle name="Normal 11 4 6 2 2 4" xfId="45552" xr:uid="{2CB74635-6961-4327-9F50-FB075FF5C547}"/>
    <cellStyle name="Normal 11 4 6 2 3" xfId="4043" xr:uid="{A2460C39-A114-4373-A336-C10C01D4F795}"/>
    <cellStyle name="Normal 11 4 6 2 3 2" xfId="24535" xr:uid="{9390447D-E436-45E5-A3C0-C2B7FEBB29E8}"/>
    <cellStyle name="Normal 11 4 6 2 3 3" xfId="45554" xr:uid="{F9969E44-EC23-47E2-8A2B-39D94BB8043C}"/>
    <cellStyle name="Normal 11 4 6 2 4" xfId="24532" xr:uid="{C6C8EC09-A1F0-4606-B1A3-00B4D8E56FA9}"/>
    <cellStyle name="Normal 11 4 6 2 5" xfId="45551" xr:uid="{31540D71-32AC-4016-953A-7171EF7719DB}"/>
    <cellStyle name="Normal 11 4 6 3" xfId="4044" xr:uid="{66504227-9ACD-45CA-A272-C4F963689044}"/>
    <cellStyle name="Normal 11 4 6 3 2" xfId="4045" xr:uid="{1A1867B2-E12B-425C-B07E-4F0E8AD1BF63}"/>
    <cellStyle name="Normal 11 4 6 3 2 2" xfId="4046" xr:uid="{78641E35-EF2C-4069-9B39-580E1026BA99}"/>
    <cellStyle name="Normal 11 4 6 3 2 2 2" xfId="24538" xr:uid="{5521B1D6-2A47-4896-A1E9-D70E462DC768}"/>
    <cellStyle name="Normal 11 4 6 3 2 2 3" xfId="45557" xr:uid="{9DCE92FD-6841-4CB0-B440-1C54DA3C1363}"/>
    <cellStyle name="Normal 11 4 6 3 2 3" xfId="24537" xr:uid="{880F7575-BDD1-444B-BB45-9E3A8D3F06C9}"/>
    <cellStyle name="Normal 11 4 6 3 2 4" xfId="45556" xr:uid="{B3D7DFD3-35FB-40D1-9A81-DE9214659B5D}"/>
    <cellStyle name="Normal 11 4 6 3 3" xfId="4047" xr:uid="{A51FCAD7-F7AC-4F37-A6E5-C0C506743B14}"/>
    <cellStyle name="Normal 11 4 6 3 3 2" xfId="24539" xr:uid="{E67894FD-351C-48A2-87AF-006DFC22F6E2}"/>
    <cellStyle name="Normal 11 4 6 3 3 3" xfId="45558" xr:uid="{54A26147-AB35-45DF-9CDE-2E7916AC8784}"/>
    <cellStyle name="Normal 11 4 6 3 4" xfId="24536" xr:uid="{C38DF499-1BB8-4F07-B4E9-D86616ABFEB7}"/>
    <cellStyle name="Normal 11 4 6 3 5" xfId="45555" xr:uid="{0E65B0E4-B5BC-4A1D-9472-1D60BE065CE7}"/>
    <cellStyle name="Normal 11 4 6 4" xfId="4048" xr:uid="{4E3E4C93-A9C8-48EF-A09D-10A6BBD06DB6}"/>
    <cellStyle name="Normal 11 4 6 4 2" xfId="4049" xr:uid="{2382F327-05F5-4BA1-879A-BE2378C1C2AE}"/>
    <cellStyle name="Normal 11 4 6 4 2 2" xfId="24541" xr:uid="{79B73D9C-608E-4E90-BE9D-26307D10F2D5}"/>
    <cellStyle name="Normal 11 4 6 4 2 3" xfId="45560" xr:uid="{FC742C28-B229-4090-94F0-D1390004CDFC}"/>
    <cellStyle name="Normal 11 4 6 4 3" xfId="24540" xr:uid="{49DBF287-698F-4CB3-9BDC-A1BBE0BD6EAC}"/>
    <cellStyle name="Normal 11 4 6 4 4" xfId="45559" xr:uid="{170650D8-0986-4F6E-85B1-EF0C8226B06B}"/>
    <cellStyle name="Normal 11 4 6 5" xfId="4050" xr:uid="{1FC1300C-0E19-401E-9731-EB686B12DAEF}"/>
    <cellStyle name="Normal 11 4 6 5 2" xfId="24542" xr:uid="{31F7E6F0-57C5-41BD-B571-96D421B5EAC0}"/>
    <cellStyle name="Normal 11 4 6 5 3" xfId="45561" xr:uid="{B6F77367-5521-4459-B67F-40227152638D}"/>
    <cellStyle name="Normal 11 4 6 6" xfId="24531" xr:uid="{B6A68397-3639-42CE-812F-EE1E1FA5A371}"/>
    <cellStyle name="Normal 11 4 6 7" xfId="45550" xr:uid="{0F247F94-FE6B-48BF-A93C-25F3D482F7E5}"/>
    <cellStyle name="Normal 11 4 7" xfId="4051" xr:uid="{98AE4595-A30E-45C2-89EC-AE6F1ED143B0}"/>
    <cellStyle name="Normal 11 4 7 2" xfId="24543" xr:uid="{81192B36-35F8-4AC9-8103-7D7930CC6D06}"/>
    <cellStyle name="Normal 11 4 7 3" xfId="45562" xr:uid="{97681BB2-73DF-485D-A23C-ACAC979ACA41}"/>
    <cellStyle name="Normal 11 4 8" xfId="24476" xr:uid="{9D1A8939-9F55-49FB-8C05-9E7F583EE0F6}"/>
    <cellStyle name="Normal 11 4 9" xfId="45488" xr:uid="{D3A0BCA5-A561-45D3-B41C-FD277945945E}"/>
    <cellStyle name="Normal 11 5" xfId="4052" xr:uid="{E4D6B4CF-3483-4B2C-B07D-3D7FA495C923}"/>
    <cellStyle name="Normal 11 5 2" xfId="4053" xr:uid="{6C7D3258-4C49-4B69-9A9B-EE86B4B6C82A}"/>
    <cellStyle name="Normal 11 5 2 10" xfId="4054" xr:uid="{3BCE9723-3264-4EFC-8FE8-BC7830235DE4}"/>
    <cellStyle name="Normal 11 5 2 10 2" xfId="4055" xr:uid="{97CC5135-7252-40ED-A358-ADD8892B71A3}"/>
    <cellStyle name="Normal 11 5 2 10 2 2" xfId="4056" xr:uid="{9F0F8427-D90A-49AF-95B2-F4CB6EADDD8C}"/>
    <cellStyle name="Normal 11 5 2 10 2 2 2" xfId="4057" xr:uid="{CB37A0D6-494C-4F52-8484-220D8E4FE974}"/>
    <cellStyle name="Normal 11 5 2 10 2 2 2 2" xfId="24549" xr:uid="{8FAD6F58-96E7-4B96-92D7-BBFE86820D8C}"/>
    <cellStyle name="Normal 11 5 2 10 2 2 2 3" xfId="45568" xr:uid="{66AE8310-8EA1-43E9-B998-0D6B8F44202A}"/>
    <cellStyle name="Normal 11 5 2 10 2 2 3" xfId="24548" xr:uid="{4982D202-7716-48F7-9088-89A2C28719C4}"/>
    <cellStyle name="Normal 11 5 2 10 2 2 4" xfId="45567" xr:uid="{3BBDC734-C21D-49B2-A893-75B2DC38F921}"/>
    <cellStyle name="Normal 11 5 2 10 2 3" xfId="4058" xr:uid="{3C4ABE2F-982C-4C20-92FA-FAE12234ABFF}"/>
    <cellStyle name="Normal 11 5 2 10 2 3 2" xfId="24550" xr:uid="{2887AFB5-F28E-40FD-B890-6680FC6068FD}"/>
    <cellStyle name="Normal 11 5 2 10 2 3 3" xfId="45569" xr:uid="{0ACD788D-2E95-420C-8048-EF91195BB5ED}"/>
    <cellStyle name="Normal 11 5 2 10 2 4" xfId="24547" xr:uid="{03CBADF2-9522-467A-9073-EEA023F9AFF1}"/>
    <cellStyle name="Normal 11 5 2 10 2 5" xfId="45566" xr:uid="{D5B5F997-37ED-445A-A991-083B5898F9A5}"/>
    <cellStyle name="Normal 11 5 2 10 3" xfId="4059" xr:uid="{77B3E1AE-82F5-478C-89CB-FC43E03EC7D9}"/>
    <cellStyle name="Normal 11 5 2 10 3 2" xfId="4060" xr:uid="{B5000B02-1C52-4F38-AFE8-3881307F6C29}"/>
    <cellStyle name="Normal 11 5 2 10 3 2 2" xfId="4061" xr:uid="{C00E8D55-1635-4675-B759-8F02A59EECEF}"/>
    <cellStyle name="Normal 11 5 2 10 3 2 2 2" xfId="24553" xr:uid="{ED44B7F7-7E30-4178-B0CF-655F5E61DC6C}"/>
    <cellStyle name="Normal 11 5 2 10 3 2 2 3" xfId="45572" xr:uid="{E77E34DA-001B-4A52-B524-D39680213C50}"/>
    <cellStyle name="Normal 11 5 2 10 3 2 3" xfId="24552" xr:uid="{87328E44-7102-46FB-A433-74FF3F617057}"/>
    <cellStyle name="Normal 11 5 2 10 3 2 4" xfId="45571" xr:uid="{453E4C3A-B7AC-4DC6-9160-F40477CA3280}"/>
    <cellStyle name="Normal 11 5 2 10 3 3" xfId="4062" xr:uid="{9475B97E-E63A-4506-AE05-EDA881571E14}"/>
    <cellStyle name="Normal 11 5 2 10 3 3 2" xfId="24554" xr:uid="{27DFB1BB-8BD8-4311-8142-1295B3709678}"/>
    <cellStyle name="Normal 11 5 2 10 3 3 3" xfId="45573" xr:uid="{03CE82EE-8B0E-4173-B80D-0CAA5DD0D441}"/>
    <cellStyle name="Normal 11 5 2 10 3 4" xfId="24551" xr:uid="{B0F6936A-E5B4-4396-8B19-931AA8D4D8F2}"/>
    <cellStyle name="Normal 11 5 2 10 3 5" xfId="45570" xr:uid="{01BB1455-5E38-4129-8619-5ACAC809577F}"/>
    <cellStyle name="Normal 11 5 2 10 4" xfId="4063" xr:uid="{A801CBE9-F21A-47CD-9DC4-FD8B03DFACB7}"/>
    <cellStyle name="Normal 11 5 2 10 4 2" xfId="4064" xr:uid="{80F9E7D1-150E-4A98-8C16-11B912AAB50C}"/>
    <cellStyle name="Normal 11 5 2 10 4 2 2" xfId="24556" xr:uid="{1CD8A5F5-6FEC-481B-9C41-FF0C35080F64}"/>
    <cellStyle name="Normal 11 5 2 10 4 2 3" xfId="45575" xr:uid="{BD0DDD51-022C-4E27-816F-CF0968319016}"/>
    <cellStyle name="Normal 11 5 2 10 4 3" xfId="24555" xr:uid="{99F14140-B030-4566-B2EA-2549CF883C81}"/>
    <cellStyle name="Normal 11 5 2 10 4 4" xfId="45574" xr:uid="{59ACBB67-A628-4CD0-A1BA-0EBC352F865A}"/>
    <cellStyle name="Normal 11 5 2 10 5" xfId="4065" xr:uid="{6D7A306B-499C-4948-AEFB-28CB150EE77F}"/>
    <cellStyle name="Normal 11 5 2 10 5 2" xfId="24557" xr:uid="{29F02284-98BC-4905-886F-16FEF9B271C3}"/>
    <cellStyle name="Normal 11 5 2 10 5 3" xfId="45576" xr:uid="{E4365678-8833-47AF-9628-E5213DB1DDF5}"/>
    <cellStyle name="Normal 11 5 2 10 6" xfId="24546" xr:uid="{F9F3E04D-7CE4-4083-BC64-0596534372CC}"/>
    <cellStyle name="Normal 11 5 2 10 7" xfId="45565" xr:uid="{C80E67BA-26AD-4457-B969-C4D1688D0A71}"/>
    <cellStyle name="Normal 11 5 2 11" xfId="4066" xr:uid="{BA7EBDC3-D0ED-456B-8045-DA834DF17C41}"/>
    <cellStyle name="Normal 11 5 2 11 2" xfId="4067" xr:uid="{625FBA4C-9F08-4057-90F7-74DD76FD1854}"/>
    <cellStyle name="Normal 11 5 2 11 2 2" xfId="4068" xr:uid="{99ACCDF2-70D3-40F6-B27F-108926DB478E}"/>
    <cellStyle name="Normal 11 5 2 11 2 2 2" xfId="24560" xr:uid="{D7E6AED6-61AD-4A12-A688-B3567B12CD4E}"/>
    <cellStyle name="Normal 11 5 2 11 2 2 3" xfId="45579" xr:uid="{4E6078C3-6A15-4E85-A498-C4B901668AF5}"/>
    <cellStyle name="Normal 11 5 2 11 2 3" xfId="24559" xr:uid="{44F480C5-7CE2-415E-9F99-9CC1E58C5122}"/>
    <cellStyle name="Normal 11 5 2 11 2 4" xfId="45578" xr:uid="{4766BF4F-BA6D-46E7-A5BF-AFD28AEF2BEF}"/>
    <cellStyle name="Normal 11 5 2 11 3" xfId="4069" xr:uid="{441AADA6-8726-477E-AA18-9BD874A4B69C}"/>
    <cellStyle name="Normal 11 5 2 11 3 2" xfId="24561" xr:uid="{2713BD89-0082-436A-946F-5D90B4904727}"/>
    <cellStyle name="Normal 11 5 2 11 3 3" xfId="45580" xr:uid="{2535A613-1410-43A4-A590-C6AC662ECED5}"/>
    <cellStyle name="Normal 11 5 2 11 4" xfId="24558" xr:uid="{D30892F6-6403-4C04-8255-CE858FB6D542}"/>
    <cellStyle name="Normal 11 5 2 11 5" xfId="45577" xr:uid="{836C76FB-DAE6-42E0-A47A-3E1B57036C32}"/>
    <cellStyle name="Normal 11 5 2 12" xfId="4070" xr:uid="{7E385319-AE4A-41EE-8151-6AD7AA1AA75A}"/>
    <cellStyle name="Normal 11 5 2 12 2" xfId="4071" xr:uid="{B7F26C19-51EA-40E8-B155-E10EC5D89B4C}"/>
    <cellStyle name="Normal 11 5 2 12 2 2" xfId="4072" xr:uid="{C5129906-107C-45EC-B822-45963599F12F}"/>
    <cellStyle name="Normal 11 5 2 12 2 2 2" xfId="24564" xr:uid="{6269D24B-C1D3-4BC2-B319-5D2A44255A1D}"/>
    <cellStyle name="Normal 11 5 2 12 2 2 3" xfId="45583" xr:uid="{7D7B8FF4-D28D-4DE1-A3CE-B412CC96194B}"/>
    <cellStyle name="Normal 11 5 2 12 2 3" xfId="24563" xr:uid="{BD4DDF3A-EB33-4936-91BD-BD5B37C9169F}"/>
    <cellStyle name="Normal 11 5 2 12 2 4" xfId="45582" xr:uid="{88A3E890-30DC-4C12-8B10-A18D39B69D02}"/>
    <cellStyle name="Normal 11 5 2 12 3" xfId="4073" xr:uid="{9792C83E-E763-4C37-A48E-E3F63A611825}"/>
    <cellStyle name="Normal 11 5 2 12 3 2" xfId="24565" xr:uid="{5C6AD4AE-B116-4C2F-94B6-B17726C69170}"/>
    <cellStyle name="Normal 11 5 2 12 3 3" xfId="45584" xr:uid="{CCA7F53A-B65B-47E1-A30C-ACD94E063F4C}"/>
    <cellStyle name="Normal 11 5 2 12 4" xfId="24562" xr:uid="{CAC31E73-DA1F-4866-94E8-A46F885263C6}"/>
    <cellStyle name="Normal 11 5 2 12 5" xfId="45581" xr:uid="{50E2BC79-52D5-44E2-AE87-3B81C7E763B7}"/>
    <cellStyle name="Normal 11 5 2 13" xfId="4074" xr:uid="{529C6C44-4070-498E-BEFA-DA004B5D6B52}"/>
    <cellStyle name="Normal 11 5 2 13 2" xfId="24566" xr:uid="{5427DD60-0B89-4D10-A4AD-A97A13FEA4D1}"/>
    <cellStyle name="Normal 11 5 2 13 3" xfId="45585" xr:uid="{59FBF22B-9764-439A-A5E7-96DEBA6DB6A8}"/>
    <cellStyle name="Normal 11 5 2 14" xfId="24545" xr:uid="{CD0F868D-D464-4142-99BC-35AF11ABB37B}"/>
    <cellStyle name="Normal 11 5 2 15" xfId="45564" xr:uid="{9A541648-41D2-4458-9F15-B572E9BCC764}"/>
    <cellStyle name="Normal 11 5 2 2" xfId="4075" xr:uid="{174897B7-001A-4453-ACD8-CBD182CDEAF2}"/>
    <cellStyle name="Normal 11 5 2 2 2" xfId="4076" xr:uid="{3D05D22D-3A99-48AB-B38E-BBEF90CDF3EF}"/>
    <cellStyle name="Normal 11 5 2 2 2 2" xfId="24568" xr:uid="{1B14181F-1DD4-4453-80B4-4081777B9822}"/>
    <cellStyle name="Normal 11 5 2 2 2 3" xfId="45587" xr:uid="{EB9C7A5B-2CF5-4DF3-A1E0-ACBE5E1155D3}"/>
    <cellStyle name="Normal 11 5 2 2 3" xfId="24567" xr:uid="{80692D28-2AE4-4C1F-AC1D-9A2E0FD12D36}"/>
    <cellStyle name="Normal 11 5 2 2 4" xfId="45586" xr:uid="{E90FE7FA-7269-47D7-8C8C-55F412F92C52}"/>
    <cellStyle name="Normal 11 5 2 3" xfId="4077" xr:uid="{B1784EDD-A687-418D-8C18-43991A10A7F0}"/>
    <cellStyle name="Normal 11 5 2 3 2" xfId="24569" xr:uid="{977FA973-5BDE-4ECA-9DBE-4348CCE79FDC}"/>
    <cellStyle name="Normal 11 5 2 3 3" xfId="45588" xr:uid="{4C3F00C5-3168-41A8-9686-FDFA7D26544B}"/>
    <cellStyle name="Normal 11 5 2 4" xfId="4078" xr:uid="{797C45D0-78FF-43BF-A366-73DFFD2B363F}"/>
    <cellStyle name="Normal 11 5 2 4 2" xfId="24570" xr:uid="{8A4D1213-F56C-477E-8E64-F870BD451058}"/>
    <cellStyle name="Normal 11 5 2 4 3" xfId="45589" xr:uid="{B884B4D2-BE09-4EEB-9BBC-2FBC05B0DC09}"/>
    <cellStyle name="Normal 11 5 2 5" xfId="4079" xr:uid="{B35ABDB0-BE25-46DE-BFB9-688B0FD00D2C}"/>
    <cellStyle name="Normal 11 5 2 5 10" xfId="24571" xr:uid="{2B448A1E-00C7-4985-BB61-9D98DD02624E}"/>
    <cellStyle name="Normal 11 5 2 5 11" xfId="45590" xr:uid="{F419AB71-2552-4E09-B3DB-6C0B7E1BB7AB}"/>
    <cellStyle name="Normal 11 5 2 5 2" xfId="4080" xr:uid="{6C00FBCE-729B-4F8F-AFD7-5CCFDDAFC48A}"/>
    <cellStyle name="Normal 11 5 2 5 2 2" xfId="4081" xr:uid="{43D97D6C-51DA-4EEC-AE50-F33059D9293E}"/>
    <cellStyle name="Normal 11 5 2 5 2 2 2" xfId="4082" xr:uid="{7E6E0D6C-446A-44D1-ABD6-F1A6E0D22D4D}"/>
    <cellStyle name="Normal 11 5 2 5 2 2 2 2" xfId="4083" xr:uid="{5095820E-EE1E-43FC-87A1-02DB93E6D1C6}"/>
    <cellStyle name="Normal 11 5 2 5 2 2 2 2 2" xfId="4084" xr:uid="{2A9BC965-4203-4111-BE6E-EA783E5A9EC7}"/>
    <cellStyle name="Normal 11 5 2 5 2 2 2 2 2 2" xfId="4085" xr:uid="{0B2C5160-437B-46F2-BBFF-C4B6D951C911}"/>
    <cellStyle name="Normal 11 5 2 5 2 2 2 2 2 2 2" xfId="24577" xr:uid="{EE2E2D48-2D8C-4B89-8C19-739DACBDEE73}"/>
    <cellStyle name="Normal 11 5 2 5 2 2 2 2 2 2 3" xfId="45596" xr:uid="{527B401D-2EB5-43E5-878D-701FAD352787}"/>
    <cellStyle name="Normal 11 5 2 5 2 2 2 2 2 3" xfId="24576" xr:uid="{756FD81A-CB45-4583-A7EE-756A5C271413}"/>
    <cellStyle name="Normal 11 5 2 5 2 2 2 2 2 4" xfId="45595" xr:uid="{10351FAD-F93C-4AA2-A86A-11626FC9BBC5}"/>
    <cellStyle name="Normal 11 5 2 5 2 2 2 2 3" xfId="4086" xr:uid="{E7F23AF6-C148-4246-B1AC-0232DB80C459}"/>
    <cellStyle name="Normal 11 5 2 5 2 2 2 2 3 2" xfId="24578" xr:uid="{75099670-8A7C-4FA2-A472-178CC761AEC8}"/>
    <cellStyle name="Normal 11 5 2 5 2 2 2 2 3 3" xfId="45597" xr:uid="{1F5B1928-1AD1-46AC-B8A3-AD00C6423B31}"/>
    <cellStyle name="Normal 11 5 2 5 2 2 2 2 4" xfId="24575" xr:uid="{33A6B764-4597-4255-9E7A-E1BA9396CB2E}"/>
    <cellStyle name="Normal 11 5 2 5 2 2 2 2 5" xfId="45594" xr:uid="{18737202-9D54-4CAB-8254-B325B876BEA3}"/>
    <cellStyle name="Normal 11 5 2 5 2 2 2 3" xfId="4087" xr:uid="{DDB22E00-5757-48BB-97C0-F35038F2DAF5}"/>
    <cellStyle name="Normal 11 5 2 5 2 2 2 3 2" xfId="4088" xr:uid="{BCC27B6E-D4ED-40EC-8E43-931D0BD64916}"/>
    <cellStyle name="Normal 11 5 2 5 2 2 2 3 2 2" xfId="4089" xr:uid="{39BA0E87-E136-42B1-950F-E75531C15661}"/>
    <cellStyle name="Normal 11 5 2 5 2 2 2 3 2 2 2" xfId="24581" xr:uid="{B73704A6-20BB-4FEF-811F-774730578D28}"/>
    <cellStyle name="Normal 11 5 2 5 2 2 2 3 2 2 3" xfId="45600" xr:uid="{1DD0ACF7-583C-4815-A2D1-445BB83F51E5}"/>
    <cellStyle name="Normal 11 5 2 5 2 2 2 3 2 3" xfId="24580" xr:uid="{B16B2B8A-8125-49D8-A68F-ECF7219ADC53}"/>
    <cellStyle name="Normal 11 5 2 5 2 2 2 3 2 4" xfId="45599" xr:uid="{FDC0D458-2CDA-4D52-99D8-C91FEE85CD0C}"/>
    <cellStyle name="Normal 11 5 2 5 2 2 2 3 3" xfId="4090" xr:uid="{B7FB419D-7BB3-4639-A27D-A9F19B393A8A}"/>
    <cellStyle name="Normal 11 5 2 5 2 2 2 3 3 2" xfId="24582" xr:uid="{95842182-A728-4EC7-A5DD-8D74F4BEA77D}"/>
    <cellStyle name="Normal 11 5 2 5 2 2 2 3 3 3" xfId="45601" xr:uid="{FE7B841E-33C3-4A1B-81AB-5A841E4DB7A4}"/>
    <cellStyle name="Normal 11 5 2 5 2 2 2 3 4" xfId="24579" xr:uid="{A3B5567B-9888-4FCD-97B9-7240DE0054D0}"/>
    <cellStyle name="Normal 11 5 2 5 2 2 2 3 5" xfId="45598" xr:uid="{46E9648D-CEA6-4AEE-B57B-E309F6A24981}"/>
    <cellStyle name="Normal 11 5 2 5 2 2 2 4" xfId="4091" xr:uid="{1E76DCB9-ECB7-428B-A8A0-21E8C1DD5C7B}"/>
    <cellStyle name="Normal 11 5 2 5 2 2 2 4 2" xfId="4092" xr:uid="{5CBE4F50-E2F4-4943-9A55-F44FD4167174}"/>
    <cellStyle name="Normal 11 5 2 5 2 2 2 4 2 2" xfId="24584" xr:uid="{F7166176-2C0D-4727-BA67-027AB1D0C21D}"/>
    <cellStyle name="Normal 11 5 2 5 2 2 2 4 2 3" xfId="45603" xr:uid="{D64EB2D6-9153-471D-916C-48E5A36B3CB4}"/>
    <cellStyle name="Normal 11 5 2 5 2 2 2 4 3" xfId="24583" xr:uid="{8FDFECFC-9983-4F75-A966-58DC9D3CF55A}"/>
    <cellStyle name="Normal 11 5 2 5 2 2 2 4 4" xfId="45602" xr:uid="{F0EACB13-B40B-487A-8011-D08B136709A7}"/>
    <cellStyle name="Normal 11 5 2 5 2 2 2 5" xfId="4093" xr:uid="{F253670B-94A1-4C96-B78F-EBDD97BD1C58}"/>
    <cellStyle name="Normal 11 5 2 5 2 2 2 5 2" xfId="24585" xr:uid="{091B8BA2-A153-41DF-A2CE-536C611A61B9}"/>
    <cellStyle name="Normal 11 5 2 5 2 2 2 5 3" xfId="45604" xr:uid="{BC8FEA8D-7333-4EFE-B3CE-01FC94B04A98}"/>
    <cellStyle name="Normal 11 5 2 5 2 2 2 6" xfId="24574" xr:uid="{8D6F6344-9F44-4387-8E98-F1CB6BED7CA3}"/>
    <cellStyle name="Normal 11 5 2 5 2 2 2 7" xfId="45593" xr:uid="{6DDC4809-78B5-43E8-BEDF-E94F87CC7EE2}"/>
    <cellStyle name="Normal 11 5 2 5 2 2 3" xfId="4094" xr:uid="{2FBD419A-E26D-452A-AC1B-B6B666DFDAE3}"/>
    <cellStyle name="Normal 11 5 2 5 2 2 3 2" xfId="4095" xr:uid="{E36D20D9-E7EC-4554-8E9E-60632F483E17}"/>
    <cellStyle name="Normal 11 5 2 5 2 2 3 2 2" xfId="4096" xr:uid="{44AC86A7-C612-4C9C-93E1-5E8122797DCB}"/>
    <cellStyle name="Normal 11 5 2 5 2 2 3 2 2 2" xfId="24588" xr:uid="{BBE5E391-E68C-45A7-9CB7-3CB70790CDCD}"/>
    <cellStyle name="Normal 11 5 2 5 2 2 3 2 2 3" xfId="45607" xr:uid="{3E9B00CE-87B3-43B6-8C84-8CA5F03808FF}"/>
    <cellStyle name="Normal 11 5 2 5 2 2 3 2 3" xfId="24587" xr:uid="{12BAAF37-3CF8-4D07-ABDA-27B997024168}"/>
    <cellStyle name="Normal 11 5 2 5 2 2 3 2 4" xfId="45606" xr:uid="{BF386FD3-261A-4C16-A999-6DA839264EB3}"/>
    <cellStyle name="Normal 11 5 2 5 2 2 3 3" xfId="4097" xr:uid="{5C18192C-302A-40CE-BFBD-93E23D2DE187}"/>
    <cellStyle name="Normal 11 5 2 5 2 2 3 3 2" xfId="24589" xr:uid="{45E29AFC-7981-45A0-88D0-9D2AC3936A90}"/>
    <cellStyle name="Normal 11 5 2 5 2 2 3 3 3" xfId="45608" xr:uid="{B99A0CBB-ADE3-4F18-8A74-6D011E0557A7}"/>
    <cellStyle name="Normal 11 5 2 5 2 2 3 4" xfId="24586" xr:uid="{31A2B488-F6B0-49B5-9E69-679DCEE9800D}"/>
    <cellStyle name="Normal 11 5 2 5 2 2 3 5" xfId="45605" xr:uid="{E95AE7F7-2AD9-42C5-A6C0-1F5E7EDDD2DE}"/>
    <cellStyle name="Normal 11 5 2 5 2 2 4" xfId="4098" xr:uid="{44DF73F9-12D6-45F4-8005-3242CC162F09}"/>
    <cellStyle name="Normal 11 5 2 5 2 2 4 2" xfId="4099" xr:uid="{C3C4AF75-0061-4934-B28F-2DDC006B3A7F}"/>
    <cellStyle name="Normal 11 5 2 5 2 2 4 2 2" xfId="4100" xr:uid="{26520AC9-5243-4EAF-AACD-B922FE8E8806}"/>
    <cellStyle name="Normal 11 5 2 5 2 2 4 2 2 2" xfId="24592" xr:uid="{5705A103-26F5-4459-86C9-A36AC570E6BB}"/>
    <cellStyle name="Normal 11 5 2 5 2 2 4 2 2 3" xfId="45611" xr:uid="{D7D6276D-0501-403F-B54E-33631A296B08}"/>
    <cellStyle name="Normal 11 5 2 5 2 2 4 2 3" xfId="24591" xr:uid="{51B77B36-E4C0-40DE-8ED1-35FC5F7496F8}"/>
    <cellStyle name="Normal 11 5 2 5 2 2 4 2 4" xfId="45610" xr:uid="{2AF7FB43-061A-4D66-9E93-DDE2AAF9579A}"/>
    <cellStyle name="Normal 11 5 2 5 2 2 4 3" xfId="4101" xr:uid="{64EAE9A2-2404-4871-B205-C3AD8F8BCC6B}"/>
    <cellStyle name="Normal 11 5 2 5 2 2 4 3 2" xfId="24593" xr:uid="{26368167-A980-4CF9-AD37-168D28ECB9D6}"/>
    <cellStyle name="Normal 11 5 2 5 2 2 4 3 3" xfId="45612" xr:uid="{EF2BAB60-5725-4E63-96E6-392881ACDD01}"/>
    <cellStyle name="Normal 11 5 2 5 2 2 4 4" xfId="24590" xr:uid="{8686F27F-FD0C-4D01-B486-0AA1263E84FB}"/>
    <cellStyle name="Normal 11 5 2 5 2 2 4 5" xfId="45609" xr:uid="{80DA1375-8135-4B8C-9DB5-0B29142C375D}"/>
    <cellStyle name="Normal 11 5 2 5 2 2 5" xfId="4102" xr:uid="{17450ACF-2FDC-490A-AB01-3C1F066251BB}"/>
    <cellStyle name="Normal 11 5 2 5 2 2 5 2" xfId="4103" xr:uid="{BF4749E7-4A77-4AD1-A8CA-B71FE25B0BAB}"/>
    <cellStyle name="Normal 11 5 2 5 2 2 5 2 2" xfId="24595" xr:uid="{D9832EBB-D6FB-4FD5-B3C6-E40EF1BA9ED1}"/>
    <cellStyle name="Normal 11 5 2 5 2 2 5 2 3" xfId="45614" xr:uid="{D49A33B2-8302-4F12-8550-DE159DC55BB9}"/>
    <cellStyle name="Normal 11 5 2 5 2 2 5 3" xfId="24594" xr:uid="{45F7C7B4-82CF-4DAC-875C-E5AEEE2FA225}"/>
    <cellStyle name="Normal 11 5 2 5 2 2 5 4" xfId="45613" xr:uid="{DEC07A79-90AA-4DC9-9ABA-CCB1B7E75001}"/>
    <cellStyle name="Normal 11 5 2 5 2 2 6" xfId="4104" xr:uid="{2C77E853-0E33-454A-8E9D-38B6BC7AA870}"/>
    <cellStyle name="Normal 11 5 2 5 2 2 6 2" xfId="24596" xr:uid="{782A72B7-2DA5-47FB-8172-39BBC555476A}"/>
    <cellStyle name="Normal 11 5 2 5 2 2 6 3" xfId="45615" xr:uid="{186AEAF8-EE79-4259-8632-EC70049492BD}"/>
    <cellStyle name="Normal 11 5 2 5 2 2 7" xfId="24573" xr:uid="{CE457478-C651-4E21-AD60-C0A76CF68067}"/>
    <cellStyle name="Normal 11 5 2 5 2 2 8" xfId="45592" xr:uid="{B22E3DAC-582B-4D05-B8CD-9388FC184514}"/>
    <cellStyle name="Normal 11 5 2 5 2 3" xfId="4105" xr:uid="{734F02A8-C787-450C-8880-96219ABC6E84}"/>
    <cellStyle name="Normal 11 5 2 5 2 3 2" xfId="4106" xr:uid="{19BB0795-1727-4BDC-80AF-3E053034EF5A}"/>
    <cellStyle name="Normal 11 5 2 5 2 3 2 2" xfId="4107" xr:uid="{53F41F96-1632-4825-ABEF-C0C52A242E39}"/>
    <cellStyle name="Normal 11 5 2 5 2 3 2 2 2" xfId="4108" xr:uid="{0C818451-0B3B-4EE2-8F4A-C0EF0AF514EA}"/>
    <cellStyle name="Normal 11 5 2 5 2 3 2 2 2 2" xfId="24600" xr:uid="{79553D62-BF60-40FC-9A51-D09D192D2327}"/>
    <cellStyle name="Normal 11 5 2 5 2 3 2 2 2 3" xfId="45619" xr:uid="{6E080009-4235-49B6-B90A-C49DAAB4C564}"/>
    <cellStyle name="Normal 11 5 2 5 2 3 2 2 3" xfId="24599" xr:uid="{3FFF6860-F484-447A-B71F-8BB6EBF44788}"/>
    <cellStyle name="Normal 11 5 2 5 2 3 2 2 4" xfId="45618" xr:uid="{CF61EC97-E089-4F7D-9A4C-5BB93DFB3AB0}"/>
    <cellStyle name="Normal 11 5 2 5 2 3 2 3" xfId="4109" xr:uid="{1E609BFB-2959-46DD-ACD6-646B3378F492}"/>
    <cellStyle name="Normal 11 5 2 5 2 3 2 3 2" xfId="24601" xr:uid="{EB50B10A-8498-4151-9E9E-7BEC7D02EBBA}"/>
    <cellStyle name="Normal 11 5 2 5 2 3 2 3 3" xfId="45620" xr:uid="{86AD9AE4-2159-41A0-8454-95F7562B2D3E}"/>
    <cellStyle name="Normal 11 5 2 5 2 3 2 4" xfId="24598" xr:uid="{1BA6933B-A94F-44D0-B9AE-2E12E74B14C0}"/>
    <cellStyle name="Normal 11 5 2 5 2 3 2 5" xfId="45617" xr:uid="{50177059-00A5-42ED-A681-EC5A6B7B78FB}"/>
    <cellStyle name="Normal 11 5 2 5 2 3 3" xfId="4110" xr:uid="{EB809EFB-F90B-488A-A191-6B80314F2882}"/>
    <cellStyle name="Normal 11 5 2 5 2 3 3 2" xfId="4111" xr:uid="{7675207B-DCC6-44F7-9CEC-0120C42D86A4}"/>
    <cellStyle name="Normal 11 5 2 5 2 3 3 2 2" xfId="4112" xr:uid="{959D4B14-B16F-4706-BC6F-FD76F1B43DB7}"/>
    <cellStyle name="Normal 11 5 2 5 2 3 3 2 2 2" xfId="24604" xr:uid="{30F63A72-49AC-458E-A75D-35A7EEF217F0}"/>
    <cellStyle name="Normal 11 5 2 5 2 3 3 2 2 3" xfId="45623" xr:uid="{881FF502-848F-4D4B-BFCB-10095BD3B904}"/>
    <cellStyle name="Normal 11 5 2 5 2 3 3 2 3" xfId="24603" xr:uid="{554719E0-1DF7-49C9-A2F2-01B7784E1ECB}"/>
    <cellStyle name="Normal 11 5 2 5 2 3 3 2 4" xfId="45622" xr:uid="{920BC43C-A165-451E-9328-67E544597BB9}"/>
    <cellStyle name="Normal 11 5 2 5 2 3 3 3" xfId="4113" xr:uid="{BB8ADDFD-F096-43EB-8DA8-BBF1990726C1}"/>
    <cellStyle name="Normal 11 5 2 5 2 3 3 3 2" xfId="24605" xr:uid="{27C3350C-612C-4482-ACA9-08ECB8ACAB1C}"/>
    <cellStyle name="Normal 11 5 2 5 2 3 3 3 3" xfId="45624" xr:uid="{A6B8F003-F87B-4F26-B732-F1E06E7FC00C}"/>
    <cellStyle name="Normal 11 5 2 5 2 3 3 4" xfId="24602" xr:uid="{2D2A49DB-6116-42FA-8092-A8436EFC5EC5}"/>
    <cellStyle name="Normal 11 5 2 5 2 3 3 5" xfId="45621" xr:uid="{688484F0-FC82-41F3-AF24-EE89AD6A8D28}"/>
    <cellStyle name="Normal 11 5 2 5 2 3 4" xfId="4114" xr:uid="{94D9A5D2-0A82-4E9A-A2BA-EE4D3695AF04}"/>
    <cellStyle name="Normal 11 5 2 5 2 3 4 2" xfId="4115" xr:uid="{0687F461-4A8E-4445-8BDF-C7F00531F72F}"/>
    <cellStyle name="Normal 11 5 2 5 2 3 4 2 2" xfId="24607" xr:uid="{D24FBA1D-6596-4188-B7F4-BD891BFF01EC}"/>
    <cellStyle name="Normal 11 5 2 5 2 3 4 2 3" xfId="45626" xr:uid="{450802A0-F415-4632-8111-6A76589A0B11}"/>
    <cellStyle name="Normal 11 5 2 5 2 3 4 3" xfId="24606" xr:uid="{A0BF57C0-E17F-46A2-863A-334C6D2529BD}"/>
    <cellStyle name="Normal 11 5 2 5 2 3 4 4" xfId="45625" xr:uid="{EA375A91-2E91-4C88-930B-DEAD99ECE995}"/>
    <cellStyle name="Normal 11 5 2 5 2 3 5" xfId="4116" xr:uid="{9807FE45-011B-4372-A596-ADAFE3AA2C29}"/>
    <cellStyle name="Normal 11 5 2 5 2 3 5 2" xfId="24608" xr:uid="{08DE74A6-6190-4FBD-A1EA-D23386ED4519}"/>
    <cellStyle name="Normal 11 5 2 5 2 3 5 3" xfId="45627" xr:uid="{92D7561D-EFEE-4D8D-86D1-7AFA5A9B3159}"/>
    <cellStyle name="Normal 11 5 2 5 2 3 6" xfId="24597" xr:uid="{2200B587-70D2-4E1B-A81D-D429F34E58FD}"/>
    <cellStyle name="Normal 11 5 2 5 2 3 7" xfId="45616" xr:uid="{9D307858-DCD3-47F5-84FF-2A837C63AF58}"/>
    <cellStyle name="Normal 11 5 2 5 2 4" xfId="4117" xr:uid="{FDD69C76-848C-412A-A17C-1024478D7D28}"/>
    <cellStyle name="Normal 11 5 2 5 2 4 2" xfId="4118" xr:uid="{09E02A57-E3A1-4545-BEDE-34B68317BD5C}"/>
    <cellStyle name="Normal 11 5 2 5 2 4 2 2" xfId="4119" xr:uid="{967E7179-65EC-40E1-A330-561A4191DAA7}"/>
    <cellStyle name="Normal 11 5 2 5 2 4 2 2 2" xfId="24611" xr:uid="{47C6691C-B98D-41CC-8985-5CCCE3984445}"/>
    <cellStyle name="Normal 11 5 2 5 2 4 2 2 3" xfId="45630" xr:uid="{FA255D00-6573-4523-8543-FDAA6FE6C7F6}"/>
    <cellStyle name="Normal 11 5 2 5 2 4 2 3" xfId="24610" xr:uid="{236A7C60-A45A-4110-A361-BB38734636C4}"/>
    <cellStyle name="Normal 11 5 2 5 2 4 2 4" xfId="45629" xr:uid="{F241A038-40CB-49D5-B528-7A1F0A757001}"/>
    <cellStyle name="Normal 11 5 2 5 2 4 3" xfId="4120" xr:uid="{654EA7D3-91F5-49C0-B2F0-AE2FB5E854C9}"/>
    <cellStyle name="Normal 11 5 2 5 2 4 3 2" xfId="24612" xr:uid="{61BE88FA-8752-4FF7-B7E1-677DA3782487}"/>
    <cellStyle name="Normal 11 5 2 5 2 4 3 3" xfId="45631" xr:uid="{5E4992C2-2560-432C-A047-D6A4001812BD}"/>
    <cellStyle name="Normal 11 5 2 5 2 4 4" xfId="24609" xr:uid="{DCF80A57-1C5E-4268-8D40-E12BD3A48090}"/>
    <cellStyle name="Normal 11 5 2 5 2 4 5" xfId="45628" xr:uid="{854E0536-94A8-4135-A1F0-10F98FAF228A}"/>
    <cellStyle name="Normal 11 5 2 5 2 5" xfId="4121" xr:uid="{66055E1A-54A5-4BAB-AF59-3F4470C97DC7}"/>
    <cellStyle name="Normal 11 5 2 5 2 5 2" xfId="4122" xr:uid="{86A6CA2B-56DD-461E-BD63-7C9F0F932D13}"/>
    <cellStyle name="Normal 11 5 2 5 2 5 2 2" xfId="4123" xr:uid="{148A24AF-7BE2-41B8-8819-BD9D6EF90359}"/>
    <cellStyle name="Normal 11 5 2 5 2 5 2 2 2" xfId="24615" xr:uid="{DFF5D502-C819-4C7B-B21D-47E92265A249}"/>
    <cellStyle name="Normal 11 5 2 5 2 5 2 2 3" xfId="45634" xr:uid="{EAFC6ADA-8B03-441F-A5F6-A6F85E2D5E92}"/>
    <cellStyle name="Normal 11 5 2 5 2 5 2 3" xfId="24614" xr:uid="{EFF502F8-D83B-4B8A-A2D9-67C17F42EC01}"/>
    <cellStyle name="Normal 11 5 2 5 2 5 2 4" xfId="45633" xr:uid="{AA45F9F7-9BAC-4185-9FD9-C64407CFAA9D}"/>
    <cellStyle name="Normal 11 5 2 5 2 5 3" xfId="4124" xr:uid="{1763C15D-2B84-46A9-B01D-0D6C294ED6DC}"/>
    <cellStyle name="Normal 11 5 2 5 2 5 3 2" xfId="24616" xr:uid="{CC580263-B50B-4067-91D0-690689C7AF4A}"/>
    <cellStyle name="Normal 11 5 2 5 2 5 3 3" xfId="45635" xr:uid="{3662C25D-BD87-47A2-A6D5-78432B8B03EA}"/>
    <cellStyle name="Normal 11 5 2 5 2 5 4" xfId="24613" xr:uid="{23179D15-4ACF-4D7A-A0AA-3E80F9D1B52B}"/>
    <cellStyle name="Normal 11 5 2 5 2 5 5" xfId="45632" xr:uid="{C22E0683-ED2F-444E-A826-7D091DC924A4}"/>
    <cellStyle name="Normal 11 5 2 5 2 6" xfId="4125" xr:uid="{21BE5A79-1017-4B03-9BB3-645832A74A3C}"/>
    <cellStyle name="Normal 11 5 2 5 2 6 2" xfId="4126" xr:uid="{CB1048E2-38E1-41A8-A255-CE1C9F1FDB8C}"/>
    <cellStyle name="Normal 11 5 2 5 2 6 2 2" xfId="24618" xr:uid="{87D5A87A-7DA3-4E3B-85CD-52186C328C1C}"/>
    <cellStyle name="Normal 11 5 2 5 2 6 2 3" xfId="45637" xr:uid="{89EF7CD7-733E-4F8A-92B3-D2A6B0A89FE8}"/>
    <cellStyle name="Normal 11 5 2 5 2 6 3" xfId="24617" xr:uid="{B7636297-DF33-4289-B7C9-CAC13D1BE04B}"/>
    <cellStyle name="Normal 11 5 2 5 2 6 4" xfId="45636" xr:uid="{E9F2D120-E153-40C2-9CBD-25E6CA84EB38}"/>
    <cellStyle name="Normal 11 5 2 5 2 7" xfId="4127" xr:uid="{18284BB6-E846-4E91-AFE7-BB27FB21117A}"/>
    <cellStyle name="Normal 11 5 2 5 2 7 2" xfId="24619" xr:uid="{9B12D705-BF71-46FF-8C71-222A15599214}"/>
    <cellStyle name="Normal 11 5 2 5 2 7 3" xfId="45638" xr:uid="{8297585A-0E36-4657-9C1C-B006113F6973}"/>
    <cellStyle name="Normal 11 5 2 5 2 8" xfId="24572" xr:uid="{DACB85D7-5C32-4FEA-AB3A-1957CB765E98}"/>
    <cellStyle name="Normal 11 5 2 5 2 9" xfId="45591" xr:uid="{204ED70D-981D-41EA-879F-1D206CC7E149}"/>
    <cellStyle name="Normal 11 5 2 5 3" xfId="4128" xr:uid="{76A9C0D6-ED69-410E-9241-F18DFFF73F61}"/>
    <cellStyle name="Normal 11 5 2 5 3 2" xfId="4129" xr:uid="{38B94E65-C1C5-47A3-BC28-788FBAE4F7DC}"/>
    <cellStyle name="Normal 11 5 2 5 3 2 2" xfId="4130" xr:uid="{F7B9DF94-6C63-4E0F-ADD7-08CB26DF9B7B}"/>
    <cellStyle name="Normal 11 5 2 5 3 2 2 2" xfId="4131" xr:uid="{CE577084-BA47-41BB-B228-5BB4D9041AF0}"/>
    <cellStyle name="Normal 11 5 2 5 3 2 2 2 2" xfId="4132" xr:uid="{3DC81BBA-4253-433B-B01D-90FC5DF92C7E}"/>
    <cellStyle name="Normal 11 5 2 5 3 2 2 2 2 2" xfId="4133" xr:uid="{45F5F9D7-F248-4B20-B240-C44D58B24934}"/>
    <cellStyle name="Normal 11 5 2 5 3 2 2 2 2 2 2" xfId="24625" xr:uid="{57E56796-5E2C-49F4-A3C8-DF725A09527A}"/>
    <cellStyle name="Normal 11 5 2 5 3 2 2 2 2 2 3" xfId="45644" xr:uid="{0CFE43F0-69AD-4593-8E1C-BDEB09142C13}"/>
    <cellStyle name="Normal 11 5 2 5 3 2 2 2 2 3" xfId="24624" xr:uid="{2C8B2A09-216C-4023-979F-C90FCF68DD79}"/>
    <cellStyle name="Normal 11 5 2 5 3 2 2 2 2 4" xfId="45643" xr:uid="{5452B5EB-90CD-4431-AF77-6152C3B4FF2E}"/>
    <cellStyle name="Normal 11 5 2 5 3 2 2 2 3" xfId="4134" xr:uid="{97E9FF6B-2AF9-4EA2-8685-D259E962BE6C}"/>
    <cellStyle name="Normal 11 5 2 5 3 2 2 2 3 2" xfId="24626" xr:uid="{879A1E6D-1A88-4B8C-89AF-08FAB574330D}"/>
    <cellStyle name="Normal 11 5 2 5 3 2 2 2 3 3" xfId="45645" xr:uid="{8AE14312-24A4-47CB-ABDD-95D5E1A9BAC2}"/>
    <cellStyle name="Normal 11 5 2 5 3 2 2 2 4" xfId="24623" xr:uid="{82B82501-3DD0-4BA1-93A4-8BCB41D326A7}"/>
    <cellStyle name="Normal 11 5 2 5 3 2 2 2 5" xfId="45642" xr:uid="{180D5EE0-A0EA-4CA9-AB86-FB85FA1279DF}"/>
    <cellStyle name="Normal 11 5 2 5 3 2 2 3" xfId="4135" xr:uid="{198E151B-4502-41D1-8488-9F3E28EBBE0B}"/>
    <cellStyle name="Normal 11 5 2 5 3 2 2 3 2" xfId="4136" xr:uid="{63B4AB45-5F96-4B19-A0CE-B9B97566727A}"/>
    <cellStyle name="Normal 11 5 2 5 3 2 2 3 2 2" xfId="4137" xr:uid="{C3419361-41A1-4CAD-AA91-A32331CF2379}"/>
    <cellStyle name="Normal 11 5 2 5 3 2 2 3 2 2 2" xfId="24629" xr:uid="{C7CEF9D2-036C-4EDB-BCA6-ED7B75620C58}"/>
    <cellStyle name="Normal 11 5 2 5 3 2 2 3 2 2 3" xfId="45648" xr:uid="{AFA47B38-DDA2-481D-97F7-3885057CCBFA}"/>
    <cellStyle name="Normal 11 5 2 5 3 2 2 3 2 3" xfId="24628" xr:uid="{BE60D2CA-8273-4E14-8C58-C6F8A6B50028}"/>
    <cellStyle name="Normal 11 5 2 5 3 2 2 3 2 4" xfId="45647" xr:uid="{04DA7393-3DC2-480F-BE21-3F4B369C3CC8}"/>
    <cellStyle name="Normal 11 5 2 5 3 2 2 3 3" xfId="4138" xr:uid="{023F9114-2594-4ACE-AE6E-3DFE36184FBE}"/>
    <cellStyle name="Normal 11 5 2 5 3 2 2 3 3 2" xfId="24630" xr:uid="{ABC37114-DFA5-49DC-BC49-3ABDF00FCD6A}"/>
    <cellStyle name="Normal 11 5 2 5 3 2 2 3 3 3" xfId="45649" xr:uid="{8B3BC9FF-8EBA-4FF0-B475-2D1F9FA7AB12}"/>
    <cellStyle name="Normal 11 5 2 5 3 2 2 3 4" xfId="24627" xr:uid="{9D133F38-945D-4E1E-A702-9F69D27E0FB5}"/>
    <cellStyle name="Normal 11 5 2 5 3 2 2 3 5" xfId="45646" xr:uid="{F67B226C-593D-489E-B6D3-09A0D2C5F55A}"/>
    <cellStyle name="Normal 11 5 2 5 3 2 2 4" xfId="4139" xr:uid="{7C498D7D-E994-4405-98D6-F643D941DDB1}"/>
    <cellStyle name="Normal 11 5 2 5 3 2 2 4 2" xfId="4140" xr:uid="{0DA463E3-165B-4F34-B779-0977FB0BC7BD}"/>
    <cellStyle name="Normal 11 5 2 5 3 2 2 4 2 2" xfId="24632" xr:uid="{EE9FE459-6683-4418-90D1-D295407C2354}"/>
    <cellStyle name="Normal 11 5 2 5 3 2 2 4 2 3" xfId="45651" xr:uid="{F21036DF-F2CE-4B5F-8955-4B6FFDCC7812}"/>
    <cellStyle name="Normal 11 5 2 5 3 2 2 4 3" xfId="24631" xr:uid="{0A6C4ECC-EF29-4EFD-A9A5-E5BFDD1D43B3}"/>
    <cellStyle name="Normal 11 5 2 5 3 2 2 4 4" xfId="45650" xr:uid="{205F5562-328C-46A4-831D-B76AE9364B53}"/>
    <cellStyle name="Normal 11 5 2 5 3 2 2 5" xfId="4141" xr:uid="{5C426438-04C3-4A30-877D-0F45D3B96046}"/>
    <cellStyle name="Normal 11 5 2 5 3 2 2 5 2" xfId="24633" xr:uid="{B730E95A-39EF-4FFD-8C43-6ECA9A3FEE44}"/>
    <cellStyle name="Normal 11 5 2 5 3 2 2 5 3" xfId="45652" xr:uid="{ADBA00FB-0D9E-4063-A5D6-8460467A066C}"/>
    <cellStyle name="Normal 11 5 2 5 3 2 2 6" xfId="24622" xr:uid="{4A226740-7654-4C8B-BB5C-3F4A4FD6ED57}"/>
    <cellStyle name="Normal 11 5 2 5 3 2 2 7" xfId="45641" xr:uid="{E4D85303-0C5C-4FDF-AEDB-E8F897C51893}"/>
    <cellStyle name="Normal 11 5 2 5 3 2 3" xfId="4142" xr:uid="{EDF29DC3-4D05-4DEE-BA5C-76C2668F25EF}"/>
    <cellStyle name="Normal 11 5 2 5 3 2 3 2" xfId="4143" xr:uid="{8D7DE049-A9DE-4EFB-BEBB-74769C5BEB56}"/>
    <cellStyle name="Normal 11 5 2 5 3 2 3 2 2" xfId="4144" xr:uid="{8D761553-AD76-4578-807A-65CB1C32361D}"/>
    <cellStyle name="Normal 11 5 2 5 3 2 3 2 2 2" xfId="24636" xr:uid="{91C67DE9-EF8D-44C5-8941-F87C9021D0C0}"/>
    <cellStyle name="Normal 11 5 2 5 3 2 3 2 2 3" xfId="45655" xr:uid="{E27EEE41-BD0D-4BF7-85BD-9541060A48AF}"/>
    <cellStyle name="Normal 11 5 2 5 3 2 3 2 3" xfId="24635" xr:uid="{0018A568-523A-4E9E-B641-78A6A46C71D4}"/>
    <cellStyle name="Normal 11 5 2 5 3 2 3 2 4" xfId="45654" xr:uid="{B6F5F69A-A6D3-4FCE-A6EB-F7A4C163A436}"/>
    <cellStyle name="Normal 11 5 2 5 3 2 3 3" xfId="4145" xr:uid="{AE7658D7-4C95-46F7-91FB-D2F0306CA27D}"/>
    <cellStyle name="Normal 11 5 2 5 3 2 3 3 2" xfId="24637" xr:uid="{C6915711-ECDF-4525-ABBE-A4557833E685}"/>
    <cellStyle name="Normal 11 5 2 5 3 2 3 3 3" xfId="45656" xr:uid="{29B3CF75-139E-4861-8B57-06A4B6B7E61A}"/>
    <cellStyle name="Normal 11 5 2 5 3 2 3 4" xfId="24634" xr:uid="{67C2C1D2-375E-46DB-BE82-5ABE19D4FE9C}"/>
    <cellStyle name="Normal 11 5 2 5 3 2 3 5" xfId="45653" xr:uid="{85981AAB-FF05-4675-AD88-3C19F816EF50}"/>
    <cellStyle name="Normal 11 5 2 5 3 2 4" xfId="4146" xr:uid="{DC116310-74CA-4AF5-8F25-6AF5E636F1F8}"/>
    <cellStyle name="Normal 11 5 2 5 3 2 4 2" xfId="4147" xr:uid="{709F1C33-2F16-45C5-AB68-D27A0BEE087F}"/>
    <cellStyle name="Normal 11 5 2 5 3 2 4 2 2" xfId="4148" xr:uid="{E5D0CAEE-9061-46EE-A4B2-DCF6CAAA4B59}"/>
    <cellStyle name="Normal 11 5 2 5 3 2 4 2 2 2" xfId="24640" xr:uid="{9A4CE342-7CD1-4053-A687-DB20CEA99EF0}"/>
    <cellStyle name="Normal 11 5 2 5 3 2 4 2 2 3" xfId="45659" xr:uid="{AA319D40-78E7-4F52-ADFA-29058ABBE904}"/>
    <cellStyle name="Normal 11 5 2 5 3 2 4 2 3" xfId="24639" xr:uid="{47AD8C50-8447-4D85-A67B-36F2B896C304}"/>
    <cellStyle name="Normal 11 5 2 5 3 2 4 2 4" xfId="45658" xr:uid="{C039DC62-B51C-4B77-8943-55E17D9FBEEF}"/>
    <cellStyle name="Normal 11 5 2 5 3 2 4 3" xfId="4149" xr:uid="{66E67F63-3352-49C0-A651-BFD95C18EF36}"/>
    <cellStyle name="Normal 11 5 2 5 3 2 4 3 2" xfId="24641" xr:uid="{7A3BDA4B-7261-4D32-9ED2-AFE4C1597794}"/>
    <cellStyle name="Normal 11 5 2 5 3 2 4 3 3" xfId="45660" xr:uid="{A554F5CE-BDAC-4707-919E-8C51F7CADE6B}"/>
    <cellStyle name="Normal 11 5 2 5 3 2 4 4" xfId="24638" xr:uid="{11A3C128-6EDB-44EF-B806-7891C8E35025}"/>
    <cellStyle name="Normal 11 5 2 5 3 2 4 5" xfId="45657" xr:uid="{D68BEECF-873D-40B7-B77F-84F9B9685E93}"/>
    <cellStyle name="Normal 11 5 2 5 3 2 5" xfId="4150" xr:uid="{FBB18967-6ECC-4350-954D-1100146AA876}"/>
    <cellStyle name="Normal 11 5 2 5 3 2 5 2" xfId="4151" xr:uid="{6FB895BC-3308-4F7C-B4FC-CDAC60707148}"/>
    <cellStyle name="Normal 11 5 2 5 3 2 5 2 2" xfId="24643" xr:uid="{7A9CB067-5E32-4E1C-AE12-9478A444AA0A}"/>
    <cellStyle name="Normal 11 5 2 5 3 2 5 2 3" xfId="45662" xr:uid="{4DC3F9DE-18C9-4B06-ADD8-799B15C32BE4}"/>
    <cellStyle name="Normal 11 5 2 5 3 2 5 3" xfId="24642" xr:uid="{EA3911FF-E0E2-4736-B4B4-92AF2233801A}"/>
    <cellStyle name="Normal 11 5 2 5 3 2 5 4" xfId="45661" xr:uid="{9A13CF25-91DC-409D-881E-93DD0C633A98}"/>
    <cellStyle name="Normal 11 5 2 5 3 2 6" xfId="4152" xr:uid="{9A2A0383-842D-413B-BCB9-947787AFA339}"/>
    <cellStyle name="Normal 11 5 2 5 3 2 6 2" xfId="24644" xr:uid="{C3A2BD55-6D5B-4E81-8D69-55EC8D729FCE}"/>
    <cellStyle name="Normal 11 5 2 5 3 2 6 3" xfId="45663" xr:uid="{42674B30-B69A-4781-A15E-D3FCAB0552DB}"/>
    <cellStyle name="Normal 11 5 2 5 3 2 7" xfId="24621" xr:uid="{C7D767D5-9C92-4281-93D0-F480C0418190}"/>
    <cellStyle name="Normal 11 5 2 5 3 2 8" xfId="45640" xr:uid="{1614E3B3-710E-49F5-9666-A67C31D3E060}"/>
    <cellStyle name="Normal 11 5 2 5 3 3" xfId="4153" xr:uid="{50740D7A-003D-49FF-95DB-EFA7B4B2B8CC}"/>
    <cellStyle name="Normal 11 5 2 5 3 3 2" xfId="4154" xr:uid="{444700E5-B407-4120-BA22-E8F2E59D613A}"/>
    <cellStyle name="Normal 11 5 2 5 3 3 2 2" xfId="4155" xr:uid="{28D0C2D2-D222-4CB2-9B09-081AC4F93DD0}"/>
    <cellStyle name="Normal 11 5 2 5 3 3 2 2 2" xfId="4156" xr:uid="{CF0DBE9E-37BF-4ECF-B9BA-CE2D9E4ABD80}"/>
    <cellStyle name="Normal 11 5 2 5 3 3 2 2 2 2" xfId="24648" xr:uid="{9E3FB8C8-8B87-4C63-97B2-27C3AC75DD24}"/>
    <cellStyle name="Normal 11 5 2 5 3 3 2 2 2 3" xfId="45667" xr:uid="{80EDA4C1-2BBE-41F3-A64A-17EC6D011C98}"/>
    <cellStyle name="Normal 11 5 2 5 3 3 2 2 3" xfId="24647" xr:uid="{B482E29B-48A6-4A40-B8A4-5839EC90EEA8}"/>
    <cellStyle name="Normal 11 5 2 5 3 3 2 2 4" xfId="45666" xr:uid="{9EA66F86-59AC-493E-A635-9B1B9C9417B5}"/>
    <cellStyle name="Normal 11 5 2 5 3 3 2 3" xfId="4157" xr:uid="{13D5257A-E367-481A-B77A-0026B416DA51}"/>
    <cellStyle name="Normal 11 5 2 5 3 3 2 3 2" xfId="24649" xr:uid="{3CEBFB4E-4C02-4B7D-92A3-B981D11B13DE}"/>
    <cellStyle name="Normal 11 5 2 5 3 3 2 3 3" xfId="45668" xr:uid="{F8A444C3-2501-412E-9E15-37120FDAFF5B}"/>
    <cellStyle name="Normal 11 5 2 5 3 3 2 4" xfId="24646" xr:uid="{384ED69B-74BF-40C7-8C3C-105B6FB54934}"/>
    <cellStyle name="Normal 11 5 2 5 3 3 2 5" xfId="45665" xr:uid="{697282AF-280B-4EFF-A9A7-31F79595BAFA}"/>
    <cellStyle name="Normal 11 5 2 5 3 3 3" xfId="4158" xr:uid="{62ECD960-98AF-4D92-A71A-2BFD14A28838}"/>
    <cellStyle name="Normal 11 5 2 5 3 3 3 2" xfId="4159" xr:uid="{672EA77C-EE63-4F1F-BDC7-113EF877F7D3}"/>
    <cellStyle name="Normal 11 5 2 5 3 3 3 2 2" xfId="4160" xr:uid="{F4F036E8-4363-456E-9759-445F592BF60B}"/>
    <cellStyle name="Normal 11 5 2 5 3 3 3 2 2 2" xfId="24652" xr:uid="{7FE38214-8C5F-49BB-8D2A-B718A897B935}"/>
    <cellStyle name="Normal 11 5 2 5 3 3 3 2 2 3" xfId="45671" xr:uid="{8344E262-3BB4-4B03-85BE-85F423EF6A38}"/>
    <cellStyle name="Normal 11 5 2 5 3 3 3 2 3" xfId="24651" xr:uid="{90C70E7E-0E3E-4D0D-947B-C654D93073F8}"/>
    <cellStyle name="Normal 11 5 2 5 3 3 3 2 4" xfId="45670" xr:uid="{DE5D64FC-C724-4161-B8CD-5015B37FC818}"/>
    <cellStyle name="Normal 11 5 2 5 3 3 3 3" xfId="4161" xr:uid="{89EE5D21-76FA-4485-91A0-59A6CE8348EF}"/>
    <cellStyle name="Normal 11 5 2 5 3 3 3 3 2" xfId="24653" xr:uid="{AFD801CF-7101-4D11-8404-F3B8C07D529C}"/>
    <cellStyle name="Normal 11 5 2 5 3 3 3 3 3" xfId="45672" xr:uid="{864B2C17-8D3F-4CD0-B7F2-205F6E744EA7}"/>
    <cellStyle name="Normal 11 5 2 5 3 3 3 4" xfId="24650" xr:uid="{7AFCACEC-66FC-4EC4-A04C-D5A341F8D432}"/>
    <cellStyle name="Normal 11 5 2 5 3 3 3 5" xfId="45669" xr:uid="{983D7148-287F-434B-9A51-FC39848F955B}"/>
    <cellStyle name="Normal 11 5 2 5 3 3 4" xfId="4162" xr:uid="{8710B522-1B56-4D09-9EC8-6271D648A223}"/>
    <cellStyle name="Normal 11 5 2 5 3 3 4 2" xfId="4163" xr:uid="{4C8FA248-C605-4AC9-A5A1-BEBEDD08663D}"/>
    <cellStyle name="Normal 11 5 2 5 3 3 4 2 2" xfId="24655" xr:uid="{9B73EF6F-69B7-4655-903C-2410993925FE}"/>
    <cellStyle name="Normal 11 5 2 5 3 3 4 2 3" xfId="45674" xr:uid="{719C8514-735C-48FD-9535-31C4E4A52B74}"/>
    <cellStyle name="Normal 11 5 2 5 3 3 4 3" xfId="24654" xr:uid="{989ABD42-3F34-4DC8-94D9-C8CBE853E9FB}"/>
    <cellStyle name="Normal 11 5 2 5 3 3 4 4" xfId="45673" xr:uid="{58739825-CA3B-4768-8BA6-63E3AB0AA642}"/>
    <cellStyle name="Normal 11 5 2 5 3 3 5" xfId="4164" xr:uid="{ECB33E2D-6B34-4858-9232-28048FEF4076}"/>
    <cellStyle name="Normal 11 5 2 5 3 3 5 2" xfId="24656" xr:uid="{788E1FCB-10C6-4E0B-86E9-CBA65916D9A1}"/>
    <cellStyle name="Normal 11 5 2 5 3 3 5 3" xfId="45675" xr:uid="{7C2E377A-E2C6-4315-ABC4-A59C9D54915A}"/>
    <cellStyle name="Normal 11 5 2 5 3 3 6" xfId="24645" xr:uid="{3E86C677-5885-484C-9A4C-4EA582289399}"/>
    <cellStyle name="Normal 11 5 2 5 3 3 7" xfId="45664" xr:uid="{B6ABE7EE-DB7B-4422-A992-C7129D7FDE5C}"/>
    <cellStyle name="Normal 11 5 2 5 3 4" xfId="4165" xr:uid="{4E781D42-E784-486B-AFBA-120245F7C853}"/>
    <cellStyle name="Normal 11 5 2 5 3 4 2" xfId="4166" xr:uid="{3E7BC492-1E4D-450A-8203-9A75DB114982}"/>
    <cellStyle name="Normal 11 5 2 5 3 4 2 2" xfId="4167" xr:uid="{864C0022-A6DD-4C78-B010-23B14BC297C2}"/>
    <cellStyle name="Normal 11 5 2 5 3 4 2 2 2" xfId="24659" xr:uid="{CBD3B791-BCF0-4E73-8696-3082B2EF2BD9}"/>
    <cellStyle name="Normal 11 5 2 5 3 4 2 2 3" xfId="45678" xr:uid="{B5206DB9-BE08-4AFE-B468-2D3969A99592}"/>
    <cellStyle name="Normal 11 5 2 5 3 4 2 3" xfId="24658" xr:uid="{A22C3DBB-2250-4646-8204-1B5C38BD772A}"/>
    <cellStyle name="Normal 11 5 2 5 3 4 2 4" xfId="45677" xr:uid="{62306B67-2696-477A-B7CE-B03207DCF319}"/>
    <cellStyle name="Normal 11 5 2 5 3 4 3" xfId="4168" xr:uid="{83593782-73B8-4BAA-ACD8-09F1A59F551C}"/>
    <cellStyle name="Normal 11 5 2 5 3 4 3 2" xfId="24660" xr:uid="{3AF39F5F-34D2-4C3E-9DE8-902594E29C79}"/>
    <cellStyle name="Normal 11 5 2 5 3 4 3 3" xfId="45679" xr:uid="{AB35CFF2-1665-40B8-8B46-05057C77BCFF}"/>
    <cellStyle name="Normal 11 5 2 5 3 4 4" xfId="24657" xr:uid="{DC3CC3B1-DB22-4A0E-AC25-3400ACCE44CD}"/>
    <cellStyle name="Normal 11 5 2 5 3 4 5" xfId="45676" xr:uid="{E1BCF98C-C08D-4ABD-9963-1BB9D2BB41BF}"/>
    <cellStyle name="Normal 11 5 2 5 3 5" xfId="4169" xr:uid="{13F6614A-6AEB-40C7-9551-9B033662ABEF}"/>
    <cellStyle name="Normal 11 5 2 5 3 5 2" xfId="4170" xr:uid="{39AA1670-6424-4B4E-822B-83A5B0D23D1B}"/>
    <cellStyle name="Normal 11 5 2 5 3 5 2 2" xfId="4171" xr:uid="{48ACE9D3-AAB7-42F9-8C9B-7F1E70E84F9A}"/>
    <cellStyle name="Normal 11 5 2 5 3 5 2 2 2" xfId="24663" xr:uid="{5C1769FE-E50A-4171-AEE2-5D98FAD78A70}"/>
    <cellStyle name="Normal 11 5 2 5 3 5 2 2 3" xfId="45682" xr:uid="{9BCC989C-A38E-46C4-80F2-5DE42A34E388}"/>
    <cellStyle name="Normal 11 5 2 5 3 5 2 3" xfId="24662" xr:uid="{E111C217-DCF9-480E-B7DC-38889A0BDD32}"/>
    <cellStyle name="Normal 11 5 2 5 3 5 2 4" xfId="45681" xr:uid="{4196530B-5130-4332-989C-6E809A0E4BF7}"/>
    <cellStyle name="Normal 11 5 2 5 3 5 3" xfId="4172" xr:uid="{437F1B62-9A15-45C0-B5DD-FA91090053EC}"/>
    <cellStyle name="Normal 11 5 2 5 3 5 3 2" xfId="24664" xr:uid="{CC9D5539-6BB4-40F8-9A82-01B0D47C1171}"/>
    <cellStyle name="Normal 11 5 2 5 3 5 3 3" xfId="45683" xr:uid="{85408A27-7DDE-465D-9A75-59D850CFA09A}"/>
    <cellStyle name="Normal 11 5 2 5 3 5 4" xfId="24661" xr:uid="{85B8478A-DA0B-44C4-A691-CD8070E5E486}"/>
    <cellStyle name="Normal 11 5 2 5 3 5 5" xfId="45680" xr:uid="{3EAF51CC-7EC8-47D1-B7DA-02CE7B981923}"/>
    <cellStyle name="Normal 11 5 2 5 3 6" xfId="4173" xr:uid="{B81B4F46-3676-4A86-B696-A2E06C8894ED}"/>
    <cellStyle name="Normal 11 5 2 5 3 6 2" xfId="4174" xr:uid="{601496E9-6DAC-4774-9223-CEB797EDFA13}"/>
    <cellStyle name="Normal 11 5 2 5 3 6 2 2" xfId="24666" xr:uid="{2E4E994F-0286-475B-B138-7E0562EAD86B}"/>
    <cellStyle name="Normal 11 5 2 5 3 6 2 3" xfId="45685" xr:uid="{AB6191B0-DF2C-4326-9908-C9F53D50EDA8}"/>
    <cellStyle name="Normal 11 5 2 5 3 6 3" xfId="24665" xr:uid="{916BB815-5447-476C-8B84-B314F8228A50}"/>
    <cellStyle name="Normal 11 5 2 5 3 6 4" xfId="45684" xr:uid="{0C58F657-091E-45FE-9B9C-C22683E2E82F}"/>
    <cellStyle name="Normal 11 5 2 5 3 7" xfId="4175" xr:uid="{7BD791E5-3BB5-46FB-9CC8-B24C62885CBA}"/>
    <cellStyle name="Normal 11 5 2 5 3 7 2" xfId="24667" xr:uid="{48DB828F-ED6D-4ADC-BB4B-BE40513F2CC3}"/>
    <cellStyle name="Normal 11 5 2 5 3 7 3" xfId="45686" xr:uid="{1AA7F4E2-D123-4C7B-9D5A-8C109B02B789}"/>
    <cellStyle name="Normal 11 5 2 5 3 8" xfId="24620" xr:uid="{FA744EEC-53A9-4AA0-8AF1-95510DCC5B12}"/>
    <cellStyle name="Normal 11 5 2 5 3 9" xfId="45639" xr:uid="{3CE1B065-B308-4C6C-B6EE-6E9699D5DBD5}"/>
    <cellStyle name="Normal 11 5 2 5 4" xfId="4176" xr:uid="{A77974EE-6903-4219-B40B-8CB321226126}"/>
    <cellStyle name="Normal 11 5 2 5 4 2" xfId="4177" xr:uid="{9A1CCC6B-4034-4A17-A482-881BEA722056}"/>
    <cellStyle name="Normal 11 5 2 5 4 2 2" xfId="4178" xr:uid="{60B34F03-AF3A-4A47-83E3-7B22D075B1B7}"/>
    <cellStyle name="Normal 11 5 2 5 4 2 2 2" xfId="4179" xr:uid="{074F8EB4-581A-40FA-8694-280087F87A1C}"/>
    <cellStyle name="Normal 11 5 2 5 4 2 2 2 2" xfId="4180" xr:uid="{882214C9-65F0-4E2E-AE13-4F786D7C92C7}"/>
    <cellStyle name="Normal 11 5 2 5 4 2 2 2 2 2" xfId="24672" xr:uid="{B9FBF824-E0C6-4876-90E0-95EEB954D4DA}"/>
    <cellStyle name="Normal 11 5 2 5 4 2 2 2 2 3" xfId="45691" xr:uid="{B8867927-72CA-480C-91D6-E5D1B0D7458B}"/>
    <cellStyle name="Normal 11 5 2 5 4 2 2 2 3" xfId="24671" xr:uid="{5D8129FE-DD54-45AF-9838-2542C0B083AF}"/>
    <cellStyle name="Normal 11 5 2 5 4 2 2 2 4" xfId="45690" xr:uid="{3426DA02-F5AC-42AA-BD48-D93F89B537D3}"/>
    <cellStyle name="Normal 11 5 2 5 4 2 2 3" xfId="4181" xr:uid="{6BCCD637-B615-48DC-B191-FBC92694D30B}"/>
    <cellStyle name="Normal 11 5 2 5 4 2 2 3 2" xfId="24673" xr:uid="{054B9FE1-2CB7-437E-A5AA-50542F55D858}"/>
    <cellStyle name="Normal 11 5 2 5 4 2 2 3 3" xfId="45692" xr:uid="{48FEA78D-6F82-484B-9DE6-E75EF4B92C7C}"/>
    <cellStyle name="Normal 11 5 2 5 4 2 2 4" xfId="24670" xr:uid="{F95C26A1-56FB-4825-B22B-4FFE31FE3C09}"/>
    <cellStyle name="Normal 11 5 2 5 4 2 2 5" xfId="45689" xr:uid="{B3401DA4-5B52-4EEA-9476-9EF4F49DAF77}"/>
    <cellStyle name="Normal 11 5 2 5 4 2 3" xfId="4182" xr:uid="{628B0B69-44E6-4017-920A-C9C396DF05FE}"/>
    <cellStyle name="Normal 11 5 2 5 4 2 3 2" xfId="4183" xr:uid="{0A546A9D-283B-409C-B8D0-20AAF2DFC072}"/>
    <cellStyle name="Normal 11 5 2 5 4 2 3 2 2" xfId="4184" xr:uid="{C96A24ED-9C0B-406E-A487-B817EA574446}"/>
    <cellStyle name="Normal 11 5 2 5 4 2 3 2 2 2" xfId="24676" xr:uid="{F279C598-FEE9-432D-9BA2-3E3B4EDBB233}"/>
    <cellStyle name="Normal 11 5 2 5 4 2 3 2 2 3" xfId="45695" xr:uid="{FD5CDCC2-7E2B-4087-A528-C20AFCB35CD1}"/>
    <cellStyle name="Normal 11 5 2 5 4 2 3 2 3" xfId="24675" xr:uid="{90BD3D8C-2C2C-489E-A7D8-C3BFF6999DDD}"/>
    <cellStyle name="Normal 11 5 2 5 4 2 3 2 4" xfId="45694" xr:uid="{A26F3C56-0B13-4E79-968E-6A492A9AA30F}"/>
    <cellStyle name="Normal 11 5 2 5 4 2 3 3" xfId="4185" xr:uid="{A6B37CA4-7ACA-45D3-8EFF-617BE64664B5}"/>
    <cellStyle name="Normal 11 5 2 5 4 2 3 3 2" xfId="24677" xr:uid="{34E05475-C00B-41A3-8C5D-40A4D9647353}"/>
    <cellStyle name="Normal 11 5 2 5 4 2 3 3 3" xfId="45696" xr:uid="{B3AC2040-E165-4656-8E98-C45FE8527BF4}"/>
    <cellStyle name="Normal 11 5 2 5 4 2 3 4" xfId="24674" xr:uid="{ECF1226D-DD35-4796-9D25-C2DCB7F2C6F2}"/>
    <cellStyle name="Normal 11 5 2 5 4 2 3 5" xfId="45693" xr:uid="{331529A6-804D-43A1-831D-F244272C90F3}"/>
    <cellStyle name="Normal 11 5 2 5 4 2 4" xfId="4186" xr:uid="{D7257A2E-98FC-4C02-8B0D-1FC17B6A7D8B}"/>
    <cellStyle name="Normal 11 5 2 5 4 2 4 2" xfId="4187" xr:uid="{386502D9-2EB3-49D1-8C86-D755B8F11E22}"/>
    <cellStyle name="Normal 11 5 2 5 4 2 4 2 2" xfId="24679" xr:uid="{4E71FCC5-1C26-41BB-AC77-3AF6C696C9FA}"/>
    <cellStyle name="Normal 11 5 2 5 4 2 4 2 3" xfId="45698" xr:uid="{AFB85A1A-0479-4C51-8FB1-4782617B25FC}"/>
    <cellStyle name="Normal 11 5 2 5 4 2 4 3" xfId="24678" xr:uid="{C918D39D-FEA8-457A-AE18-1FB47B0D272C}"/>
    <cellStyle name="Normal 11 5 2 5 4 2 4 4" xfId="45697" xr:uid="{00EF2A33-29B7-4F03-973D-2DE307755D67}"/>
    <cellStyle name="Normal 11 5 2 5 4 2 5" xfId="4188" xr:uid="{C4E5CF15-B649-4C1C-808F-5EA5DBE941BF}"/>
    <cellStyle name="Normal 11 5 2 5 4 2 5 2" xfId="24680" xr:uid="{7A69CCE3-F424-4248-A28F-7B76FB0A5337}"/>
    <cellStyle name="Normal 11 5 2 5 4 2 5 3" xfId="45699" xr:uid="{CBEAD304-23E0-408E-A379-D156D6AA8E2C}"/>
    <cellStyle name="Normal 11 5 2 5 4 2 6" xfId="24669" xr:uid="{643ECEEA-AA49-4BE7-9247-1FBC1EEB64D2}"/>
    <cellStyle name="Normal 11 5 2 5 4 2 7" xfId="45688" xr:uid="{1F7C9C85-C3B9-4D58-BEB1-D4E63EEDB0D8}"/>
    <cellStyle name="Normal 11 5 2 5 4 3" xfId="4189" xr:uid="{BD5366D8-6052-4602-B9E0-BF64AAF3E51C}"/>
    <cellStyle name="Normal 11 5 2 5 4 3 2" xfId="4190" xr:uid="{8F05F35E-B5EB-4858-AAD3-2BE5F7665E80}"/>
    <cellStyle name="Normal 11 5 2 5 4 3 2 2" xfId="4191" xr:uid="{B2176D45-0496-4D49-A229-B077C3511517}"/>
    <cellStyle name="Normal 11 5 2 5 4 3 2 2 2" xfId="24683" xr:uid="{613C0018-3469-4490-9C48-389FBEC482D4}"/>
    <cellStyle name="Normal 11 5 2 5 4 3 2 2 3" xfId="45702" xr:uid="{E0282383-6996-476A-BDB0-FB8CFD00C6F8}"/>
    <cellStyle name="Normal 11 5 2 5 4 3 2 3" xfId="24682" xr:uid="{4D6348DF-5D1E-4523-9E6B-9CA602D868C3}"/>
    <cellStyle name="Normal 11 5 2 5 4 3 2 4" xfId="45701" xr:uid="{C528E5A0-FB3B-40E9-BDE7-58A37FC99C4D}"/>
    <cellStyle name="Normal 11 5 2 5 4 3 3" xfId="4192" xr:uid="{F3E4AD50-41F4-4CA4-A0EE-FDA693A941C3}"/>
    <cellStyle name="Normal 11 5 2 5 4 3 3 2" xfId="24684" xr:uid="{86BDCEE6-CA5E-4C83-8B7A-D89FEA0E8BA7}"/>
    <cellStyle name="Normal 11 5 2 5 4 3 3 3" xfId="45703" xr:uid="{49D085CE-13F4-4B9E-A8BC-FD5F87D32621}"/>
    <cellStyle name="Normal 11 5 2 5 4 3 4" xfId="24681" xr:uid="{62D6F784-D4B7-48F7-9F83-E1C64BEF0125}"/>
    <cellStyle name="Normal 11 5 2 5 4 3 5" xfId="45700" xr:uid="{A783FC3B-587C-4210-A653-4B512134BED1}"/>
    <cellStyle name="Normal 11 5 2 5 4 4" xfId="4193" xr:uid="{462F34AA-4610-4974-8D3B-C216F24B7E74}"/>
    <cellStyle name="Normal 11 5 2 5 4 4 2" xfId="4194" xr:uid="{1561C079-91EF-4B6A-BB64-ED6C3A51FC9C}"/>
    <cellStyle name="Normal 11 5 2 5 4 4 2 2" xfId="4195" xr:uid="{3029C236-8A5D-4991-A532-DFC52FEDCCA4}"/>
    <cellStyle name="Normal 11 5 2 5 4 4 2 2 2" xfId="24687" xr:uid="{1D13CE7B-1624-4C96-8DFC-8DE9D4613D18}"/>
    <cellStyle name="Normal 11 5 2 5 4 4 2 2 3" xfId="45706" xr:uid="{FE871520-EFF6-4775-80B3-952240857F89}"/>
    <cellStyle name="Normal 11 5 2 5 4 4 2 3" xfId="24686" xr:uid="{041DD62C-726A-4232-AAD0-2FB4E5323B94}"/>
    <cellStyle name="Normal 11 5 2 5 4 4 2 4" xfId="45705" xr:uid="{0C990370-BBC3-4FDF-9D0A-0B6386A748FF}"/>
    <cellStyle name="Normal 11 5 2 5 4 4 3" xfId="4196" xr:uid="{BF7CB04A-896A-4B64-849C-6258F4BCB068}"/>
    <cellStyle name="Normal 11 5 2 5 4 4 3 2" xfId="24688" xr:uid="{C3C090F7-1BB2-40AB-BE4F-0ADF7BC89C2F}"/>
    <cellStyle name="Normal 11 5 2 5 4 4 3 3" xfId="45707" xr:uid="{7A681791-2017-4919-8496-A4AFFFFCD037}"/>
    <cellStyle name="Normal 11 5 2 5 4 4 4" xfId="24685" xr:uid="{661D1E1B-89EB-4FDB-8831-57FCE2A311CD}"/>
    <cellStyle name="Normal 11 5 2 5 4 4 5" xfId="45704" xr:uid="{45AF6938-B9A7-4E32-B8B8-831C67D16EB6}"/>
    <cellStyle name="Normal 11 5 2 5 4 5" xfId="4197" xr:uid="{95BB87DE-DF15-48DA-9012-D9740E0A54D7}"/>
    <cellStyle name="Normal 11 5 2 5 4 5 2" xfId="4198" xr:uid="{CB0EA9AC-8138-4AB8-8F6C-5F132589F1D1}"/>
    <cellStyle name="Normal 11 5 2 5 4 5 2 2" xfId="24690" xr:uid="{F4CD44C3-E839-456E-8C78-C3D47684E754}"/>
    <cellStyle name="Normal 11 5 2 5 4 5 2 3" xfId="45709" xr:uid="{E2085C7C-CBAE-416C-B87D-09BE79E50611}"/>
    <cellStyle name="Normal 11 5 2 5 4 5 3" xfId="24689" xr:uid="{C3CECF64-AC24-4675-9825-AB5189AE9B7E}"/>
    <cellStyle name="Normal 11 5 2 5 4 5 4" xfId="45708" xr:uid="{3C99B317-0FAD-4D78-A1EE-388D103CEAD3}"/>
    <cellStyle name="Normal 11 5 2 5 4 6" xfId="4199" xr:uid="{A263BC01-974F-42B3-9A88-40CF8F8F4EDE}"/>
    <cellStyle name="Normal 11 5 2 5 4 6 2" xfId="24691" xr:uid="{93BAD8B3-F964-4BDA-A957-9F08B688D830}"/>
    <cellStyle name="Normal 11 5 2 5 4 6 3" xfId="45710" xr:uid="{74863DDD-DEA5-45D5-B4C3-57C98CF1DC02}"/>
    <cellStyle name="Normal 11 5 2 5 4 7" xfId="24668" xr:uid="{075AE75B-766B-4A0F-9DA9-43BD5775E696}"/>
    <cellStyle name="Normal 11 5 2 5 4 8" xfId="45687" xr:uid="{BB2A8FD0-3CAA-4289-9E2B-C036A4136E46}"/>
    <cellStyle name="Normal 11 5 2 5 5" xfId="4200" xr:uid="{3CA780D8-B7CB-4CA0-9AD1-A84D2EF7DF77}"/>
    <cellStyle name="Normal 11 5 2 5 5 2" xfId="4201" xr:uid="{0F9E8C06-BED9-4631-828D-73572D50E057}"/>
    <cellStyle name="Normal 11 5 2 5 5 2 2" xfId="4202" xr:uid="{FA8C2615-6397-4EF7-8052-CCDA056424CB}"/>
    <cellStyle name="Normal 11 5 2 5 5 2 2 2" xfId="4203" xr:uid="{4C6BB51D-F900-48D3-A3CF-15DED49404B8}"/>
    <cellStyle name="Normal 11 5 2 5 5 2 2 2 2" xfId="24695" xr:uid="{4F29F106-A7DC-4252-A7B2-6C1CA41B79B4}"/>
    <cellStyle name="Normal 11 5 2 5 5 2 2 2 3" xfId="45714" xr:uid="{A7C70FD0-D0E1-472C-B2C7-6FACDB2A388D}"/>
    <cellStyle name="Normal 11 5 2 5 5 2 2 3" xfId="24694" xr:uid="{2317295C-6862-4361-90E6-6A0CC7A811F9}"/>
    <cellStyle name="Normal 11 5 2 5 5 2 2 4" xfId="45713" xr:uid="{21CABFA4-E355-408E-A95A-06C3F1BCC836}"/>
    <cellStyle name="Normal 11 5 2 5 5 2 3" xfId="4204" xr:uid="{89A462E4-7185-4560-8A75-709B7C158326}"/>
    <cellStyle name="Normal 11 5 2 5 5 2 3 2" xfId="24696" xr:uid="{8BB12E95-DC00-4EC8-9E22-F1AAD86687E1}"/>
    <cellStyle name="Normal 11 5 2 5 5 2 3 3" xfId="45715" xr:uid="{38027347-E7BA-452F-94F9-A21B4D31A2B0}"/>
    <cellStyle name="Normal 11 5 2 5 5 2 4" xfId="24693" xr:uid="{3B466039-7F69-474B-92D3-67BC7C3B84AD}"/>
    <cellStyle name="Normal 11 5 2 5 5 2 5" xfId="45712" xr:uid="{E51FBFD1-D6CB-4D7D-9ED6-6DE4A9276C65}"/>
    <cellStyle name="Normal 11 5 2 5 5 3" xfId="4205" xr:uid="{BB4B81A4-CE6F-41C8-B868-A51091493E04}"/>
    <cellStyle name="Normal 11 5 2 5 5 3 2" xfId="4206" xr:uid="{92BC9970-6E24-45DF-AB01-B93F4CD0F054}"/>
    <cellStyle name="Normal 11 5 2 5 5 3 2 2" xfId="4207" xr:uid="{019C5433-2120-4166-810F-BA43E146D439}"/>
    <cellStyle name="Normal 11 5 2 5 5 3 2 2 2" xfId="24699" xr:uid="{47BFC181-6380-4DB6-A6D9-62B96F60F812}"/>
    <cellStyle name="Normal 11 5 2 5 5 3 2 2 3" xfId="45718" xr:uid="{C6DD2544-1EC6-4E15-A771-8DEA3581CDAB}"/>
    <cellStyle name="Normal 11 5 2 5 5 3 2 3" xfId="24698" xr:uid="{4328E43F-2020-4830-8605-BCB7E610B148}"/>
    <cellStyle name="Normal 11 5 2 5 5 3 2 4" xfId="45717" xr:uid="{DA920A4B-E3B3-4D09-9F42-ACAD94B5D6F1}"/>
    <cellStyle name="Normal 11 5 2 5 5 3 3" xfId="4208" xr:uid="{7DA7AE69-537E-4235-B9F2-EBC3BECD6831}"/>
    <cellStyle name="Normal 11 5 2 5 5 3 3 2" xfId="24700" xr:uid="{7E0204B3-B4FD-4B7B-ADC1-B380458105EF}"/>
    <cellStyle name="Normal 11 5 2 5 5 3 3 3" xfId="45719" xr:uid="{E8D0B837-9C46-498A-B76A-BB6AE269B809}"/>
    <cellStyle name="Normal 11 5 2 5 5 3 4" xfId="24697" xr:uid="{F10E8386-53E7-49AD-8FEB-CA15A3C67570}"/>
    <cellStyle name="Normal 11 5 2 5 5 3 5" xfId="45716" xr:uid="{856FD60E-FEAF-4C41-8CD4-23C032D8544E}"/>
    <cellStyle name="Normal 11 5 2 5 5 4" xfId="4209" xr:uid="{B0934D69-807E-436C-9E90-E24EED2C4393}"/>
    <cellStyle name="Normal 11 5 2 5 5 4 2" xfId="4210" xr:uid="{F31FB5B2-9A6D-4BB4-9DC5-14889B6198E8}"/>
    <cellStyle name="Normal 11 5 2 5 5 4 2 2" xfId="24702" xr:uid="{96CE519A-9854-47D1-BD6A-92FFBE748EA4}"/>
    <cellStyle name="Normal 11 5 2 5 5 4 2 3" xfId="45721" xr:uid="{FFD0137D-29DC-476A-950A-0ED7AE81BA22}"/>
    <cellStyle name="Normal 11 5 2 5 5 4 3" xfId="24701" xr:uid="{352F6346-E3FC-48BA-96D1-9F1059F9B6CC}"/>
    <cellStyle name="Normal 11 5 2 5 5 4 4" xfId="45720" xr:uid="{9E892783-191F-4CB5-98C8-234DDA8E0066}"/>
    <cellStyle name="Normal 11 5 2 5 5 5" xfId="4211" xr:uid="{76C4485E-8C55-4D0B-988A-40751F3E17DC}"/>
    <cellStyle name="Normal 11 5 2 5 5 5 2" xfId="24703" xr:uid="{FCBB8EF4-392F-48EE-BCB5-9C0F0D27E9FF}"/>
    <cellStyle name="Normal 11 5 2 5 5 5 3" xfId="45722" xr:uid="{E83CB958-46F3-4822-9BCD-D4346B3CA710}"/>
    <cellStyle name="Normal 11 5 2 5 5 6" xfId="24692" xr:uid="{892B536E-8353-4BE6-8983-E7E53CF496F1}"/>
    <cellStyle name="Normal 11 5 2 5 5 7" xfId="45711" xr:uid="{391AC905-A8AE-4D3D-974A-F3AC189F5FEF}"/>
    <cellStyle name="Normal 11 5 2 5 6" xfId="4212" xr:uid="{B8625EFF-CD9F-4A01-983B-3D650F7F3673}"/>
    <cellStyle name="Normal 11 5 2 5 6 2" xfId="4213" xr:uid="{5414FC00-A166-4DCA-975C-ADB3D32D570A}"/>
    <cellStyle name="Normal 11 5 2 5 6 2 2" xfId="4214" xr:uid="{7A92FE37-5894-4EDE-8795-656ADFA1BDE5}"/>
    <cellStyle name="Normal 11 5 2 5 6 2 2 2" xfId="24706" xr:uid="{9C8D4FDC-86DB-41C0-9CB8-60D39E58B2E2}"/>
    <cellStyle name="Normal 11 5 2 5 6 2 2 3" xfId="45725" xr:uid="{12B41551-B644-4650-92A9-E7CFD7EB13FF}"/>
    <cellStyle name="Normal 11 5 2 5 6 2 3" xfId="24705" xr:uid="{722384B5-0CE9-41D7-83D8-FAC5C909DC6E}"/>
    <cellStyle name="Normal 11 5 2 5 6 2 4" xfId="45724" xr:uid="{5077827F-40A2-4724-B8C1-7B41FDC64911}"/>
    <cellStyle name="Normal 11 5 2 5 6 3" xfId="4215" xr:uid="{F1D179AD-34BA-4EFA-B9B3-5956AC64CC27}"/>
    <cellStyle name="Normal 11 5 2 5 6 3 2" xfId="24707" xr:uid="{0B4D0DD8-064B-4B2A-9863-6E2B2BE93EB6}"/>
    <cellStyle name="Normal 11 5 2 5 6 3 3" xfId="45726" xr:uid="{8719B0AE-467B-4786-95EC-56262C2CAC9E}"/>
    <cellStyle name="Normal 11 5 2 5 6 4" xfId="24704" xr:uid="{6EE35BE7-D5AE-44B8-94D2-E5818FF46D21}"/>
    <cellStyle name="Normal 11 5 2 5 6 5" xfId="45723" xr:uid="{2B82D7C4-DEDA-4165-B6ED-91F773FE6FCF}"/>
    <cellStyle name="Normal 11 5 2 5 7" xfId="4216" xr:uid="{C87CA3C1-A6D7-491C-9187-FF147F943278}"/>
    <cellStyle name="Normal 11 5 2 5 7 2" xfId="4217" xr:uid="{D8A28784-8BD1-48A2-8D23-534E681BA8FA}"/>
    <cellStyle name="Normal 11 5 2 5 7 2 2" xfId="4218" xr:uid="{FB76D7D0-863F-44F3-AF17-A432A573883B}"/>
    <cellStyle name="Normal 11 5 2 5 7 2 2 2" xfId="24710" xr:uid="{41D79479-79E3-4876-923A-FC1DD844811F}"/>
    <cellStyle name="Normal 11 5 2 5 7 2 2 3" xfId="45729" xr:uid="{16928711-F61E-4636-8370-1B43B92A1E35}"/>
    <cellStyle name="Normal 11 5 2 5 7 2 3" xfId="24709" xr:uid="{A235ADF9-41B2-4B3A-9076-FBE813AC6F05}"/>
    <cellStyle name="Normal 11 5 2 5 7 2 4" xfId="45728" xr:uid="{8583DE95-53DD-4842-8080-C0370365C8C8}"/>
    <cellStyle name="Normal 11 5 2 5 7 3" xfId="4219" xr:uid="{0C4FCA46-E52E-4CA9-AC1D-8EE2FE63FB79}"/>
    <cellStyle name="Normal 11 5 2 5 7 3 2" xfId="24711" xr:uid="{1393DDD4-1921-47A0-B067-4CEC822DC82F}"/>
    <cellStyle name="Normal 11 5 2 5 7 3 3" xfId="45730" xr:uid="{D5E427AE-298C-4380-8CF9-026B6460DA59}"/>
    <cellStyle name="Normal 11 5 2 5 7 4" xfId="24708" xr:uid="{8A64C981-EC49-406C-9884-2EE56807CC91}"/>
    <cellStyle name="Normal 11 5 2 5 7 5" xfId="45727" xr:uid="{250588CB-E55A-4DE2-8A17-840CA4D49926}"/>
    <cellStyle name="Normal 11 5 2 5 8" xfId="4220" xr:uid="{32657FBD-E94A-4DA6-B086-CDE486FE7FEA}"/>
    <cellStyle name="Normal 11 5 2 5 8 2" xfId="4221" xr:uid="{4FEBEB2B-E06C-45C0-AC9B-641CD492D3D9}"/>
    <cellStyle name="Normal 11 5 2 5 8 2 2" xfId="24713" xr:uid="{91BAA3C3-2C09-4854-8EFD-C74C11FF9583}"/>
    <cellStyle name="Normal 11 5 2 5 8 2 3" xfId="45732" xr:uid="{C4841F4C-A3EC-4F50-8D70-78F98E5DA75E}"/>
    <cellStyle name="Normal 11 5 2 5 8 3" xfId="24712" xr:uid="{59E1AD2D-CBD4-489E-A896-02502B9B0E5E}"/>
    <cellStyle name="Normal 11 5 2 5 8 4" xfId="45731" xr:uid="{F90BB694-DA99-4B52-A1C5-4A686D48B6EB}"/>
    <cellStyle name="Normal 11 5 2 5 9" xfId="4222" xr:uid="{6424965A-F52F-4323-A611-B6E6A6E7817C}"/>
    <cellStyle name="Normal 11 5 2 5 9 2" xfId="24714" xr:uid="{E3CFDAA1-B9A0-495B-8234-AFACCEC68AB0}"/>
    <cellStyle name="Normal 11 5 2 5 9 3" xfId="45733" xr:uid="{EAF18CA4-87C8-48FE-9E9E-D34B30C3A4BC}"/>
    <cellStyle name="Normal 11 5 2 6" xfId="4223" xr:uid="{36C6C30E-1CBD-4652-BA70-A6208E7015B6}"/>
    <cellStyle name="Normal 11 5 2 6 10" xfId="45734" xr:uid="{465389E8-DA61-470D-998D-82D7DEEC261E}"/>
    <cellStyle name="Normal 11 5 2 6 2" xfId="4224" xr:uid="{1E9B49C2-D776-4DF3-8AED-4471BC970B87}"/>
    <cellStyle name="Normal 11 5 2 6 2 2" xfId="4225" xr:uid="{706219DD-7180-4FCF-899D-0D12DD6890F1}"/>
    <cellStyle name="Normal 11 5 2 6 2 2 2" xfId="4226" xr:uid="{53DA8E10-4AE7-4C7A-B94C-69AF9C844CA6}"/>
    <cellStyle name="Normal 11 5 2 6 2 2 2 2" xfId="4227" xr:uid="{CA0C1145-C34F-4200-828D-7DE9EDCDCA40}"/>
    <cellStyle name="Normal 11 5 2 6 2 2 2 2 2" xfId="4228" xr:uid="{BD3F061E-94D3-4291-AACF-2487A0BA9DEB}"/>
    <cellStyle name="Normal 11 5 2 6 2 2 2 2 2 2" xfId="4229" xr:uid="{9EB5A240-6362-402C-B5E3-196B8E6C2879}"/>
    <cellStyle name="Normal 11 5 2 6 2 2 2 2 2 2 2" xfId="24721" xr:uid="{F88F3737-C4BC-4B5A-A0B5-2823DD6B30AB}"/>
    <cellStyle name="Normal 11 5 2 6 2 2 2 2 2 2 3" xfId="45740" xr:uid="{3DD9564B-D901-4840-A6A7-0B2358BD4711}"/>
    <cellStyle name="Normal 11 5 2 6 2 2 2 2 2 3" xfId="24720" xr:uid="{312BE1D9-9B41-4D6C-A0AD-8B641C23DCBB}"/>
    <cellStyle name="Normal 11 5 2 6 2 2 2 2 2 4" xfId="45739" xr:uid="{B294D105-1C4F-4E89-92CC-05D9244C03E1}"/>
    <cellStyle name="Normal 11 5 2 6 2 2 2 2 3" xfId="4230" xr:uid="{04279DF4-30D6-4C11-A2A3-99341AA4D4DB}"/>
    <cellStyle name="Normal 11 5 2 6 2 2 2 2 3 2" xfId="24722" xr:uid="{9CDF326C-E9AA-45F4-8351-1C7C5E09DFB0}"/>
    <cellStyle name="Normal 11 5 2 6 2 2 2 2 3 3" xfId="45741" xr:uid="{9F571D57-AF88-4F7E-8562-3EEEF836B95F}"/>
    <cellStyle name="Normal 11 5 2 6 2 2 2 2 4" xfId="24719" xr:uid="{31021656-1DED-4D7D-A30F-9553F85BAB3B}"/>
    <cellStyle name="Normal 11 5 2 6 2 2 2 2 5" xfId="45738" xr:uid="{395B8F15-9EDC-4FF4-A454-8962F8B3EA58}"/>
    <cellStyle name="Normal 11 5 2 6 2 2 2 3" xfId="4231" xr:uid="{0B10F4F3-12B3-4FE7-8626-1BF5E7843042}"/>
    <cellStyle name="Normal 11 5 2 6 2 2 2 3 2" xfId="4232" xr:uid="{0853432E-CCE4-4E78-8720-14D4ECC2A903}"/>
    <cellStyle name="Normal 11 5 2 6 2 2 2 3 2 2" xfId="4233" xr:uid="{6AA2DA65-6CE6-4D90-BCF5-A398E06AD3B9}"/>
    <cellStyle name="Normal 11 5 2 6 2 2 2 3 2 2 2" xfId="24725" xr:uid="{EB1F7902-B1B7-4A88-82E6-6D33FEEEFEC2}"/>
    <cellStyle name="Normal 11 5 2 6 2 2 2 3 2 2 3" xfId="45744" xr:uid="{C5065CE9-90E8-42F6-B6CC-DB28DB8E85C4}"/>
    <cellStyle name="Normal 11 5 2 6 2 2 2 3 2 3" xfId="24724" xr:uid="{D0B572FF-C04F-4DAC-90AA-331C12437F4A}"/>
    <cellStyle name="Normal 11 5 2 6 2 2 2 3 2 4" xfId="45743" xr:uid="{3A934D31-BC7D-42C4-9634-D1B6CC364632}"/>
    <cellStyle name="Normal 11 5 2 6 2 2 2 3 3" xfId="4234" xr:uid="{B9A88190-324B-4219-A509-A9DBD0DDB813}"/>
    <cellStyle name="Normal 11 5 2 6 2 2 2 3 3 2" xfId="24726" xr:uid="{5CE9BA76-D639-4593-B1B0-FA00311BF435}"/>
    <cellStyle name="Normal 11 5 2 6 2 2 2 3 3 3" xfId="45745" xr:uid="{4D224D3A-72CE-4FCF-9D77-34A181BAA462}"/>
    <cellStyle name="Normal 11 5 2 6 2 2 2 3 4" xfId="24723" xr:uid="{CF4C6E24-AC2A-46D8-B82C-907FEA155B09}"/>
    <cellStyle name="Normal 11 5 2 6 2 2 2 3 5" xfId="45742" xr:uid="{BF5B5903-92FE-4902-BAF2-3A569F193575}"/>
    <cellStyle name="Normal 11 5 2 6 2 2 2 4" xfId="4235" xr:uid="{F7A48128-6E14-48B3-AEC8-535ADBB47FD7}"/>
    <cellStyle name="Normal 11 5 2 6 2 2 2 4 2" xfId="4236" xr:uid="{F6460BEA-8CEC-4C12-AF95-D481119DC760}"/>
    <cellStyle name="Normal 11 5 2 6 2 2 2 4 2 2" xfId="24728" xr:uid="{6B9890D8-6430-42EA-92F7-405FB4B2746A}"/>
    <cellStyle name="Normal 11 5 2 6 2 2 2 4 2 3" xfId="45747" xr:uid="{B2E96A15-BF26-4D8B-9E44-EFF194603AB6}"/>
    <cellStyle name="Normal 11 5 2 6 2 2 2 4 3" xfId="24727" xr:uid="{4FC8FE02-EA05-4C5C-80DF-70B563369828}"/>
    <cellStyle name="Normal 11 5 2 6 2 2 2 4 4" xfId="45746" xr:uid="{901119D8-D8B8-4764-BD84-555FCE602F56}"/>
    <cellStyle name="Normal 11 5 2 6 2 2 2 5" xfId="4237" xr:uid="{D9084F4C-B9C9-4A90-9C8E-5AAC3CD75353}"/>
    <cellStyle name="Normal 11 5 2 6 2 2 2 5 2" xfId="24729" xr:uid="{5212FF7A-DE4C-4F06-B653-72A2BC0871CC}"/>
    <cellStyle name="Normal 11 5 2 6 2 2 2 5 3" xfId="45748" xr:uid="{89C951AF-8737-4574-8C5F-BE7A8FFF3B19}"/>
    <cellStyle name="Normal 11 5 2 6 2 2 2 6" xfId="24718" xr:uid="{143E2955-7D01-4B4E-8BF3-42D8C47F2F98}"/>
    <cellStyle name="Normal 11 5 2 6 2 2 2 7" xfId="45737" xr:uid="{D95B2F84-D138-426F-B199-4605031D294F}"/>
    <cellStyle name="Normal 11 5 2 6 2 2 3" xfId="4238" xr:uid="{7AC8DC08-A0D1-4C08-9267-B24BD7F5A83B}"/>
    <cellStyle name="Normal 11 5 2 6 2 2 3 2" xfId="4239" xr:uid="{780EE182-31AA-415C-91DF-1244EC5D1B48}"/>
    <cellStyle name="Normal 11 5 2 6 2 2 3 2 2" xfId="4240" xr:uid="{B18A2EA5-0CAD-48F6-9310-0AC1B0C15D71}"/>
    <cellStyle name="Normal 11 5 2 6 2 2 3 2 2 2" xfId="24732" xr:uid="{86C912D0-45D6-4385-915A-E5F17484ABC1}"/>
    <cellStyle name="Normal 11 5 2 6 2 2 3 2 2 3" xfId="45751" xr:uid="{CF625C7F-FB50-4458-871A-D8DC667CB948}"/>
    <cellStyle name="Normal 11 5 2 6 2 2 3 2 3" xfId="24731" xr:uid="{6FBFAA94-20BE-440B-B96B-B2AA643CE75C}"/>
    <cellStyle name="Normal 11 5 2 6 2 2 3 2 4" xfId="45750" xr:uid="{B6C40844-0A63-4724-83FE-2D914225A8B3}"/>
    <cellStyle name="Normal 11 5 2 6 2 2 3 3" xfId="4241" xr:uid="{CE58DCB9-4E23-4CAE-96A6-8DF210B94415}"/>
    <cellStyle name="Normal 11 5 2 6 2 2 3 3 2" xfId="24733" xr:uid="{773E6890-76BB-4140-97A0-3E0A5D9A3A82}"/>
    <cellStyle name="Normal 11 5 2 6 2 2 3 3 3" xfId="45752" xr:uid="{A9E67436-A3B7-46BE-8DF0-A02A02773595}"/>
    <cellStyle name="Normal 11 5 2 6 2 2 3 4" xfId="24730" xr:uid="{3B8D6260-A31D-4B28-B733-17E94AE36F3B}"/>
    <cellStyle name="Normal 11 5 2 6 2 2 3 5" xfId="45749" xr:uid="{4D8BFA5F-6C31-48FD-BBAE-F9D72CA6AAEF}"/>
    <cellStyle name="Normal 11 5 2 6 2 2 4" xfId="4242" xr:uid="{8CF5E599-A4CC-40A5-AF42-CE74170A8344}"/>
    <cellStyle name="Normal 11 5 2 6 2 2 4 2" xfId="4243" xr:uid="{86F03721-46F6-4AD3-A417-6BC8E6C6F6C7}"/>
    <cellStyle name="Normal 11 5 2 6 2 2 4 2 2" xfId="4244" xr:uid="{1E5E9E17-692F-4588-9A79-93D689642E1C}"/>
    <cellStyle name="Normal 11 5 2 6 2 2 4 2 2 2" xfId="24736" xr:uid="{560D06C4-3893-4B6F-94B8-8B1E167E5F17}"/>
    <cellStyle name="Normal 11 5 2 6 2 2 4 2 2 3" xfId="45755" xr:uid="{73234490-6054-426E-903F-A28FCD1AC213}"/>
    <cellStyle name="Normal 11 5 2 6 2 2 4 2 3" xfId="24735" xr:uid="{E56BBA4D-4C3A-4275-A74F-6FB575707E79}"/>
    <cellStyle name="Normal 11 5 2 6 2 2 4 2 4" xfId="45754" xr:uid="{16EBD317-0189-4F5F-A223-6D68D03F9542}"/>
    <cellStyle name="Normal 11 5 2 6 2 2 4 3" xfId="4245" xr:uid="{65C1BC86-10D9-47CC-963E-8B846D5981C8}"/>
    <cellStyle name="Normal 11 5 2 6 2 2 4 3 2" xfId="24737" xr:uid="{8EF5E3C9-C5F8-412C-B4D8-3EFB38E5F32D}"/>
    <cellStyle name="Normal 11 5 2 6 2 2 4 3 3" xfId="45756" xr:uid="{660EA7B9-23B9-4BEE-A6D5-9823C4B66AC7}"/>
    <cellStyle name="Normal 11 5 2 6 2 2 4 4" xfId="24734" xr:uid="{A6E85C04-8DBB-43D1-B4ED-28D88DAF4169}"/>
    <cellStyle name="Normal 11 5 2 6 2 2 4 5" xfId="45753" xr:uid="{ECDBF397-8420-48F6-A3FD-C73692FC8AA0}"/>
    <cellStyle name="Normal 11 5 2 6 2 2 5" xfId="4246" xr:uid="{4BBBFC87-069C-492B-AB4B-6B459E5F1E18}"/>
    <cellStyle name="Normal 11 5 2 6 2 2 5 2" xfId="4247" xr:uid="{7E9004A2-7D91-47C2-B628-1D6FEE656FE1}"/>
    <cellStyle name="Normal 11 5 2 6 2 2 5 2 2" xfId="24739" xr:uid="{6D3774BE-3786-4960-8D78-B175BF077E9D}"/>
    <cellStyle name="Normal 11 5 2 6 2 2 5 2 3" xfId="45758" xr:uid="{D53178F2-C0F2-4827-8A65-5344D44E581A}"/>
    <cellStyle name="Normal 11 5 2 6 2 2 5 3" xfId="24738" xr:uid="{45B99C48-1C88-4AF6-A894-553D9D08E511}"/>
    <cellStyle name="Normal 11 5 2 6 2 2 5 4" xfId="45757" xr:uid="{FF52CBFE-F4B4-4A37-A73E-C42AA7CDD4A1}"/>
    <cellStyle name="Normal 11 5 2 6 2 2 6" xfId="4248" xr:uid="{B760136C-F47F-4C5C-AB43-2DF873B8437E}"/>
    <cellStyle name="Normal 11 5 2 6 2 2 6 2" xfId="24740" xr:uid="{36F0053A-E331-4930-AEE7-432E8F13643D}"/>
    <cellStyle name="Normal 11 5 2 6 2 2 6 3" xfId="45759" xr:uid="{7826423B-8208-4ADE-8313-B48BEFFC8C98}"/>
    <cellStyle name="Normal 11 5 2 6 2 2 7" xfId="24717" xr:uid="{BA58DA1B-F7D8-4558-B283-6A07A7566FCB}"/>
    <cellStyle name="Normal 11 5 2 6 2 2 8" xfId="45736" xr:uid="{B08A5AD4-13AB-45C3-856C-63B9245272EC}"/>
    <cellStyle name="Normal 11 5 2 6 2 3" xfId="4249" xr:uid="{6F64BE5E-94E2-40AF-9836-E2E080CDBFCB}"/>
    <cellStyle name="Normal 11 5 2 6 2 3 2" xfId="4250" xr:uid="{316E782E-EA1B-4E1C-9F6F-24495D7C50B0}"/>
    <cellStyle name="Normal 11 5 2 6 2 3 2 2" xfId="4251" xr:uid="{11D34EF4-8E99-413C-BA5B-5C0AFC46D992}"/>
    <cellStyle name="Normal 11 5 2 6 2 3 2 2 2" xfId="4252" xr:uid="{5E1D9934-7827-4C2D-AE8F-8FE711F906A5}"/>
    <cellStyle name="Normal 11 5 2 6 2 3 2 2 2 2" xfId="24744" xr:uid="{C3931290-B935-4C37-B1BD-95B408BF8194}"/>
    <cellStyle name="Normal 11 5 2 6 2 3 2 2 2 3" xfId="45763" xr:uid="{28752E88-7C2C-4458-AFA4-54380F9C3BE5}"/>
    <cellStyle name="Normal 11 5 2 6 2 3 2 2 3" xfId="24743" xr:uid="{87327F83-6CDA-4A14-8620-531BE24FEB4F}"/>
    <cellStyle name="Normal 11 5 2 6 2 3 2 2 4" xfId="45762" xr:uid="{1C665B7F-3649-4AA8-BD9A-3BCA63F742A2}"/>
    <cellStyle name="Normal 11 5 2 6 2 3 2 3" xfId="4253" xr:uid="{110FE75C-54AC-46AD-A856-22ED7E36818F}"/>
    <cellStyle name="Normal 11 5 2 6 2 3 2 3 2" xfId="24745" xr:uid="{0ACE432F-C092-4DEE-8CE8-60F36F5A147A}"/>
    <cellStyle name="Normal 11 5 2 6 2 3 2 3 3" xfId="45764" xr:uid="{C9224CDE-DBFA-4688-A400-463C3C051A63}"/>
    <cellStyle name="Normal 11 5 2 6 2 3 2 4" xfId="24742" xr:uid="{772D916A-679A-40C7-A1D4-165A2892B424}"/>
    <cellStyle name="Normal 11 5 2 6 2 3 2 5" xfId="45761" xr:uid="{6B69FA07-878D-41D2-9120-218922667AF6}"/>
    <cellStyle name="Normal 11 5 2 6 2 3 3" xfId="4254" xr:uid="{21F3F3CA-D001-48C5-8601-CA9C9077F317}"/>
    <cellStyle name="Normal 11 5 2 6 2 3 3 2" xfId="4255" xr:uid="{0E8C0097-2DD3-4F8D-A035-B432B9ABFB21}"/>
    <cellStyle name="Normal 11 5 2 6 2 3 3 2 2" xfId="4256" xr:uid="{F2892642-0D3E-4564-884D-C30138188061}"/>
    <cellStyle name="Normal 11 5 2 6 2 3 3 2 2 2" xfId="24748" xr:uid="{CCF9D2EE-A0F2-4CAE-91BB-5E9CD0149D6D}"/>
    <cellStyle name="Normal 11 5 2 6 2 3 3 2 2 3" xfId="45767" xr:uid="{99E0C6C0-74C4-4C60-B843-40A38FA7B221}"/>
    <cellStyle name="Normal 11 5 2 6 2 3 3 2 3" xfId="24747" xr:uid="{D88CA179-31FC-4C51-AA5C-42C50630AF29}"/>
    <cellStyle name="Normal 11 5 2 6 2 3 3 2 4" xfId="45766" xr:uid="{E4BDEB46-8C54-48DD-BC48-2ED261E9F4F1}"/>
    <cellStyle name="Normal 11 5 2 6 2 3 3 3" xfId="4257" xr:uid="{C19E853D-2109-4BC2-ABF1-435694C0F17F}"/>
    <cellStyle name="Normal 11 5 2 6 2 3 3 3 2" xfId="24749" xr:uid="{26ACC70C-34E6-4834-AA4E-227FCDC50860}"/>
    <cellStyle name="Normal 11 5 2 6 2 3 3 3 3" xfId="45768" xr:uid="{7DD6DFE1-A8B2-4133-B43E-93F85ABF7439}"/>
    <cellStyle name="Normal 11 5 2 6 2 3 3 4" xfId="24746" xr:uid="{5816080E-6793-4EF7-9C23-900F6F76E56A}"/>
    <cellStyle name="Normal 11 5 2 6 2 3 3 5" xfId="45765" xr:uid="{CB26B052-F980-4852-BBBB-D4585055BEB8}"/>
    <cellStyle name="Normal 11 5 2 6 2 3 4" xfId="4258" xr:uid="{DE78542B-FF87-4DBF-97D8-77A230E72BDA}"/>
    <cellStyle name="Normal 11 5 2 6 2 3 4 2" xfId="4259" xr:uid="{AF0B877B-79B8-46AD-9981-F5BC277301CF}"/>
    <cellStyle name="Normal 11 5 2 6 2 3 4 2 2" xfId="24751" xr:uid="{F238667E-2E70-4318-993F-DA0A30BDFADE}"/>
    <cellStyle name="Normal 11 5 2 6 2 3 4 2 3" xfId="45770" xr:uid="{CCA2E6F7-3E0C-4FBF-BDC3-149FA7C4336E}"/>
    <cellStyle name="Normal 11 5 2 6 2 3 4 3" xfId="24750" xr:uid="{4E10FCEA-AD0F-4021-BA5F-8612F2950F4B}"/>
    <cellStyle name="Normal 11 5 2 6 2 3 4 4" xfId="45769" xr:uid="{0FD8CA5D-5EFF-4301-A0BC-4D18603A17AE}"/>
    <cellStyle name="Normal 11 5 2 6 2 3 5" xfId="4260" xr:uid="{B07FC27B-7FC3-4EA6-ADD9-09493ED5CBF8}"/>
    <cellStyle name="Normal 11 5 2 6 2 3 5 2" xfId="24752" xr:uid="{4A6CBD24-3D8F-42F3-A26F-E72D189AC3BC}"/>
    <cellStyle name="Normal 11 5 2 6 2 3 5 3" xfId="45771" xr:uid="{D94248D5-37DE-457B-ADC4-C5C4297BEDE2}"/>
    <cellStyle name="Normal 11 5 2 6 2 3 6" xfId="24741" xr:uid="{C7B3F5F6-72D9-4D01-A0FB-F2D9BF1C8065}"/>
    <cellStyle name="Normal 11 5 2 6 2 3 7" xfId="45760" xr:uid="{9EF68362-0B51-4398-893A-D3426E640515}"/>
    <cellStyle name="Normal 11 5 2 6 2 4" xfId="4261" xr:uid="{5F144B62-49D2-4693-8EFA-CFCF76682FFA}"/>
    <cellStyle name="Normal 11 5 2 6 2 4 2" xfId="4262" xr:uid="{8BB340FF-3FA8-4D27-8A09-8A2039F7374D}"/>
    <cellStyle name="Normal 11 5 2 6 2 4 2 2" xfId="24754" xr:uid="{012FBED9-2856-4BF5-BE15-F05EFEA64292}"/>
    <cellStyle name="Normal 11 5 2 6 2 4 2 3" xfId="45773" xr:uid="{29686EB4-394B-40D5-B403-F0E34ED985F4}"/>
    <cellStyle name="Normal 11 5 2 6 2 4 3" xfId="24753" xr:uid="{8732DFA3-C229-4832-B79F-C8AFD262D662}"/>
    <cellStyle name="Normal 11 5 2 6 2 4 4" xfId="45772" xr:uid="{C3DE4D78-A97E-489C-B1CC-C3677F5686B3}"/>
    <cellStyle name="Normal 11 5 2 6 2 5" xfId="4263" xr:uid="{E48133ED-850D-4C64-B7CD-8075ACE70F41}"/>
    <cellStyle name="Normal 11 5 2 6 2 5 2" xfId="24755" xr:uid="{FE0B02C7-834B-42E0-9BE2-EB57AC99423E}"/>
    <cellStyle name="Normal 11 5 2 6 2 5 3" xfId="45774" xr:uid="{7CD6FE1F-B3FF-48FE-A607-5AE3986EB8AA}"/>
    <cellStyle name="Normal 11 5 2 6 2 6" xfId="24716" xr:uid="{E8B81EA9-D44F-48CB-9772-47FB0D015641}"/>
    <cellStyle name="Normal 11 5 2 6 2 7" xfId="45735" xr:uid="{A89EB54B-C60A-4FA5-BAD4-0865B02BCE2F}"/>
    <cellStyle name="Normal 11 5 2 6 3" xfId="4264" xr:uid="{1DDBCA4B-35B3-4A81-8762-99845DC21D0D}"/>
    <cellStyle name="Normal 11 5 2 6 3 2" xfId="4265" xr:uid="{A93199B1-B9BF-4876-A7CD-A4CB44C277DE}"/>
    <cellStyle name="Normal 11 5 2 6 3 2 2" xfId="4266" xr:uid="{6FFB599D-AA36-406D-860A-111FB98E09E1}"/>
    <cellStyle name="Normal 11 5 2 6 3 2 2 2" xfId="4267" xr:uid="{87AE730E-1E8F-470B-B2C6-23A318AF210E}"/>
    <cellStyle name="Normal 11 5 2 6 3 2 2 2 2" xfId="4268" xr:uid="{F763E67D-A007-4282-BDA7-ADB30968B90E}"/>
    <cellStyle name="Normal 11 5 2 6 3 2 2 2 2 2" xfId="24760" xr:uid="{B83D834F-4DA3-498B-AFAF-FC7844CDE6A1}"/>
    <cellStyle name="Normal 11 5 2 6 3 2 2 2 2 3" xfId="45779" xr:uid="{3CC17E67-B702-4618-B06A-80154185E4FE}"/>
    <cellStyle name="Normal 11 5 2 6 3 2 2 2 3" xfId="24759" xr:uid="{E2B44B54-65D0-4982-AD4C-D0DD49450745}"/>
    <cellStyle name="Normal 11 5 2 6 3 2 2 2 4" xfId="45778" xr:uid="{BB46C6E9-FA72-41F6-A55D-A4AA4C42AA5B}"/>
    <cellStyle name="Normal 11 5 2 6 3 2 2 3" xfId="4269" xr:uid="{19A81073-EC5E-48B8-8592-B548AC0461A6}"/>
    <cellStyle name="Normal 11 5 2 6 3 2 2 3 2" xfId="24761" xr:uid="{EE5529C9-C572-40EA-808C-A9C29FEB9776}"/>
    <cellStyle name="Normal 11 5 2 6 3 2 2 3 3" xfId="45780" xr:uid="{CCB2A577-6CBF-4B95-9F2E-2E37A7D679EC}"/>
    <cellStyle name="Normal 11 5 2 6 3 2 2 4" xfId="24758" xr:uid="{A1D843E7-2B9D-474E-B37E-C4764BC26DFB}"/>
    <cellStyle name="Normal 11 5 2 6 3 2 2 5" xfId="45777" xr:uid="{5B9B7E0B-7760-4A9B-A0A9-8EE00E677B02}"/>
    <cellStyle name="Normal 11 5 2 6 3 2 3" xfId="4270" xr:uid="{DCD29848-2820-47E3-AF76-1A97E440D5D9}"/>
    <cellStyle name="Normal 11 5 2 6 3 2 3 2" xfId="4271" xr:uid="{8DC907C6-B512-4786-AE21-43FA475782B1}"/>
    <cellStyle name="Normal 11 5 2 6 3 2 3 2 2" xfId="4272" xr:uid="{FF4705C5-6ADC-4E1F-AEC1-26F8A4819EE6}"/>
    <cellStyle name="Normal 11 5 2 6 3 2 3 2 2 2" xfId="24764" xr:uid="{8F0298B2-F771-4389-8770-C184C7BFA5E0}"/>
    <cellStyle name="Normal 11 5 2 6 3 2 3 2 2 3" xfId="45783" xr:uid="{B202A580-9A89-4324-AE51-8819853F9A2E}"/>
    <cellStyle name="Normal 11 5 2 6 3 2 3 2 3" xfId="24763" xr:uid="{497562C3-B5A5-42C3-9CDB-AAB236F0BA40}"/>
    <cellStyle name="Normal 11 5 2 6 3 2 3 2 4" xfId="45782" xr:uid="{483BD7B2-CC84-4879-B6DC-E888656F7ECB}"/>
    <cellStyle name="Normal 11 5 2 6 3 2 3 3" xfId="4273" xr:uid="{0D89FE21-ABCD-41C2-A85D-DAC29BAD1CED}"/>
    <cellStyle name="Normal 11 5 2 6 3 2 3 3 2" xfId="24765" xr:uid="{DDFC9102-D719-4564-A7A0-04EDD7ECFB9B}"/>
    <cellStyle name="Normal 11 5 2 6 3 2 3 3 3" xfId="45784" xr:uid="{0B65F267-1EB1-4D5A-9CE5-D6F0805FDF35}"/>
    <cellStyle name="Normal 11 5 2 6 3 2 3 4" xfId="24762" xr:uid="{91C9279C-2D2D-4088-A213-F03E29DD42FA}"/>
    <cellStyle name="Normal 11 5 2 6 3 2 3 5" xfId="45781" xr:uid="{EFFEA62C-DCD0-45F9-8FF0-9894740C4366}"/>
    <cellStyle name="Normal 11 5 2 6 3 2 4" xfId="4274" xr:uid="{FC662853-A51B-49E9-A820-C36E68E35E5A}"/>
    <cellStyle name="Normal 11 5 2 6 3 2 4 2" xfId="4275" xr:uid="{E04EAF92-93C2-4AC7-9014-2719F6924CDE}"/>
    <cellStyle name="Normal 11 5 2 6 3 2 4 2 2" xfId="24767" xr:uid="{B97DD419-3342-4636-9A9E-133B88BA5FA9}"/>
    <cellStyle name="Normal 11 5 2 6 3 2 4 2 3" xfId="45786" xr:uid="{264D2CDA-1C49-418F-A1AD-587F714F5C6E}"/>
    <cellStyle name="Normal 11 5 2 6 3 2 4 3" xfId="24766" xr:uid="{9187D29C-74A4-4634-A9CE-1AB2DD3E9F24}"/>
    <cellStyle name="Normal 11 5 2 6 3 2 4 4" xfId="45785" xr:uid="{E212D8C9-DC19-44F7-B5E5-0B468FDD8310}"/>
    <cellStyle name="Normal 11 5 2 6 3 2 5" xfId="4276" xr:uid="{AE724E75-7BF1-4650-93D2-BD261CB5B16F}"/>
    <cellStyle name="Normal 11 5 2 6 3 2 5 2" xfId="24768" xr:uid="{36D22A3D-C0F1-4E06-A12D-8CBCA0B9D2A9}"/>
    <cellStyle name="Normal 11 5 2 6 3 2 5 3" xfId="45787" xr:uid="{2A829C97-B5FD-4272-9653-701E69C4BC53}"/>
    <cellStyle name="Normal 11 5 2 6 3 2 6" xfId="24757" xr:uid="{71AA575F-A610-4739-B18C-68260120F978}"/>
    <cellStyle name="Normal 11 5 2 6 3 2 7" xfId="45776" xr:uid="{2413E405-EFFD-4C93-886A-C879B8B6B1F7}"/>
    <cellStyle name="Normal 11 5 2 6 3 3" xfId="4277" xr:uid="{C53147C8-453B-4BA0-BE91-B6DB85A142FE}"/>
    <cellStyle name="Normal 11 5 2 6 3 3 2" xfId="4278" xr:uid="{840212C9-DDC8-468A-8826-CEB0073F1798}"/>
    <cellStyle name="Normal 11 5 2 6 3 3 2 2" xfId="4279" xr:uid="{0BC516DF-BF21-457E-A810-38BD2B9C70AF}"/>
    <cellStyle name="Normal 11 5 2 6 3 3 2 2 2" xfId="24771" xr:uid="{5DC788F7-404F-4A33-AAEC-D0AA9455B01A}"/>
    <cellStyle name="Normal 11 5 2 6 3 3 2 2 3" xfId="45790" xr:uid="{10BCA7E8-BF68-43F3-ABEB-478AE7E37D41}"/>
    <cellStyle name="Normal 11 5 2 6 3 3 2 3" xfId="24770" xr:uid="{94442AF2-AABE-4C82-A4E5-15D9AC569571}"/>
    <cellStyle name="Normal 11 5 2 6 3 3 2 4" xfId="45789" xr:uid="{07D40AB5-0FAA-4282-B00E-4709A1F2BB58}"/>
    <cellStyle name="Normal 11 5 2 6 3 3 3" xfId="4280" xr:uid="{A8BC1941-3687-440F-9C2D-7D7FABAC7A43}"/>
    <cellStyle name="Normal 11 5 2 6 3 3 3 2" xfId="24772" xr:uid="{04F74C47-9E7A-4E3F-A2CB-6E5B0DE3179D}"/>
    <cellStyle name="Normal 11 5 2 6 3 3 3 3" xfId="45791" xr:uid="{BB83611E-7B20-4FEF-B36D-BCE07F159447}"/>
    <cellStyle name="Normal 11 5 2 6 3 3 4" xfId="24769" xr:uid="{47629BF6-1D92-41D6-B5F7-72615E4DFA08}"/>
    <cellStyle name="Normal 11 5 2 6 3 3 5" xfId="45788" xr:uid="{FD909CED-444F-4B5B-83E9-C255B2EF3F98}"/>
    <cellStyle name="Normal 11 5 2 6 3 4" xfId="4281" xr:uid="{F9AECC23-49E9-464C-A165-C2593369E8C0}"/>
    <cellStyle name="Normal 11 5 2 6 3 4 2" xfId="4282" xr:uid="{6BDA788A-A9E3-4097-99D9-D0B6DECA87B7}"/>
    <cellStyle name="Normal 11 5 2 6 3 4 2 2" xfId="4283" xr:uid="{C0CF6E9D-0433-4082-BA57-37DF51A94CF0}"/>
    <cellStyle name="Normal 11 5 2 6 3 4 2 2 2" xfId="24775" xr:uid="{FEE66CE1-DEE2-4430-92F9-B59F7EF49C86}"/>
    <cellStyle name="Normal 11 5 2 6 3 4 2 2 3" xfId="45794" xr:uid="{6B5EB8DC-DB4D-42FE-B487-23D235B2BDCA}"/>
    <cellStyle name="Normal 11 5 2 6 3 4 2 3" xfId="24774" xr:uid="{6AACCF01-C5B0-46E3-878F-5D22B776A805}"/>
    <cellStyle name="Normal 11 5 2 6 3 4 2 4" xfId="45793" xr:uid="{06CEAC28-F2AA-427E-9EFF-90B8590CD9FB}"/>
    <cellStyle name="Normal 11 5 2 6 3 4 3" xfId="4284" xr:uid="{5D69C2D9-02A9-4212-8B39-62C7AAB3E1AA}"/>
    <cellStyle name="Normal 11 5 2 6 3 4 3 2" xfId="24776" xr:uid="{E81A7E47-153C-4056-83E5-05CC9031CB44}"/>
    <cellStyle name="Normal 11 5 2 6 3 4 3 3" xfId="45795" xr:uid="{EC67C3EF-C8FE-4D18-93F4-C1EB141C9F78}"/>
    <cellStyle name="Normal 11 5 2 6 3 4 4" xfId="24773" xr:uid="{E858BED9-E308-4FD3-AFF5-2BB5D00B6BB4}"/>
    <cellStyle name="Normal 11 5 2 6 3 4 5" xfId="45792" xr:uid="{C6D3E5E0-A1D3-4667-8946-4AC9D0CDB7F5}"/>
    <cellStyle name="Normal 11 5 2 6 3 5" xfId="4285" xr:uid="{0B5B23F5-2DD5-4FF5-8943-7039F1DAA47F}"/>
    <cellStyle name="Normal 11 5 2 6 3 5 2" xfId="4286" xr:uid="{425E83DF-72F8-4360-B23C-95E96E40300A}"/>
    <cellStyle name="Normal 11 5 2 6 3 5 2 2" xfId="24778" xr:uid="{900F646E-12A5-435A-80CC-836B0286AF34}"/>
    <cellStyle name="Normal 11 5 2 6 3 5 2 3" xfId="45797" xr:uid="{803682FB-FEB1-4E5D-97A6-DD7170274687}"/>
    <cellStyle name="Normal 11 5 2 6 3 5 3" xfId="24777" xr:uid="{ECE3DFAD-F1F6-45ED-B88A-5546E2480C2B}"/>
    <cellStyle name="Normal 11 5 2 6 3 5 4" xfId="45796" xr:uid="{81D09115-AE4B-48CE-9021-340FBF717502}"/>
    <cellStyle name="Normal 11 5 2 6 3 6" xfId="4287" xr:uid="{9DBD7884-AEC4-4275-9C51-31AA4E7E8B6F}"/>
    <cellStyle name="Normal 11 5 2 6 3 6 2" xfId="24779" xr:uid="{5BF83F6A-3708-4982-9C17-8890A4F857AF}"/>
    <cellStyle name="Normal 11 5 2 6 3 6 3" xfId="45798" xr:uid="{D2B78146-59E6-46FB-BAE5-902521E48B11}"/>
    <cellStyle name="Normal 11 5 2 6 3 7" xfId="24756" xr:uid="{5FF1E9FE-ADD2-4316-BF93-3097F1B1A0DC}"/>
    <cellStyle name="Normal 11 5 2 6 3 8" xfId="45775" xr:uid="{41328C35-0D4B-4D37-9FC9-D8258192DB73}"/>
    <cellStyle name="Normal 11 5 2 6 4" xfId="4288" xr:uid="{475BE751-DD2F-405E-B147-43818EB42CD5}"/>
    <cellStyle name="Normal 11 5 2 6 4 2" xfId="4289" xr:uid="{D1706006-6922-416B-A455-83757E1CB080}"/>
    <cellStyle name="Normal 11 5 2 6 4 2 2" xfId="4290" xr:uid="{0AC3DE8E-E8C1-46C9-AE37-7C3A6CBBAB5C}"/>
    <cellStyle name="Normal 11 5 2 6 4 2 2 2" xfId="4291" xr:uid="{D9174A86-F5BD-40D3-99E5-1932AAC78258}"/>
    <cellStyle name="Normal 11 5 2 6 4 2 2 2 2" xfId="24783" xr:uid="{E2A8C42D-75C7-4776-925C-B36B56DB6EB9}"/>
    <cellStyle name="Normal 11 5 2 6 4 2 2 2 3" xfId="45802" xr:uid="{4A0EDDE7-C130-447D-B670-A18EA8218D57}"/>
    <cellStyle name="Normal 11 5 2 6 4 2 2 3" xfId="24782" xr:uid="{71684359-3583-4A92-A388-7CEEB4EF1971}"/>
    <cellStyle name="Normal 11 5 2 6 4 2 2 4" xfId="45801" xr:uid="{8F1022C2-F91F-4DC4-B5A4-EF363096A9D2}"/>
    <cellStyle name="Normal 11 5 2 6 4 2 3" xfId="4292" xr:uid="{4B18B855-A2DC-4332-BD6C-63D694402E15}"/>
    <cellStyle name="Normal 11 5 2 6 4 2 3 2" xfId="24784" xr:uid="{5DF07AAF-CFB0-43C3-8B2B-A46B4F9B7FBB}"/>
    <cellStyle name="Normal 11 5 2 6 4 2 3 3" xfId="45803" xr:uid="{12809637-9787-431B-9CDB-2D086675F807}"/>
    <cellStyle name="Normal 11 5 2 6 4 2 4" xfId="24781" xr:uid="{ED45A50E-9BB4-423B-8810-3CFF3FBDA566}"/>
    <cellStyle name="Normal 11 5 2 6 4 2 5" xfId="45800" xr:uid="{3199028A-B90C-4A39-895A-3C6A652D6CC5}"/>
    <cellStyle name="Normal 11 5 2 6 4 3" xfId="4293" xr:uid="{EEC5DF59-0AF8-42FA-B3D8-BCC10242070B}"/>
    <cellStyle name="Normal 11 5 2 6 4 3 2" xfId="4294" xr:uid="{6044030E-2A52-44D4-BDA7-53363DFF72B8}"/>
    <cellStyle name="Normal 11 5 2 6 4 3 2 2" xfId="4295" xr:uid="{1BE55D41-B6FC-4E7A-987F-1C33973F7517}"/>
    <cellStyle name="Normal 11 5 2 6 4 3 2 2 2" xfId="24787" xr:uid="{3498617F-FF49-4E28-879E-E9C6AA9771B7}"/>
    <cellStyle name="Normal 11 5 2 6 4 3 2 2 3" xfId="45806" xr:uid="{11C936CA-6CE1-49AC-90B4-CB187EE7940C}"/>
    <cellStyle name="Normal 11 5 2 6 4 3 2 3" xfId="24786" xr:uid="{22F7784D-DF13-4757-9A08-62D3B5E5EE05}"/>
    <cellStyle name="Normal 11 5 2 6 4 3 2 4" xfId="45805" xr:uid="{6B1097EC-11F8-4019-B78A-6179AA2F0860}"/>
    <cellStyle name="Normal 11 5 2 6 4 3 3" xfId="4296" xr:uid="{2EFCBE28-7574-4499-B6A9-A3C06BC415EB}"/>
    <cellStyle name="Normal 11 5 2 6 4 3 3 2" xfId="24788" xr:uid="{7B21E840-393A-432B-A582-DFA9C41D1378}"/>
    <cellStyle name="Normal 11 5 2 6 4 3 3 3" xfId="45807" xr:uid="{4821FBC9-6EE8-4923-A574-599ED9B44E3B}"/>
    <cellStyle name="Normal 11 5 2 6 4 3 4" xfId="24785" xr:uid="{9211859D-0AEE-41AA-9506-C7917EFB96E8}"/>
    <cellStyle name="Normal 11 5 2 6 4 3 5" xfId="45804" xr:uid="{8E40D508-2E5F-4DE8-99BD-BE9DDA1007D2}"/>
    <cellStyle name="Normal 11 5 2 6 4 4" xfId="4297" xr:uid="{C1CA60D7-7B8B-4671-A860-9055864A61CD}"/>
    <cellStyle name="Normal 11 5 2 6 4 4 2" xfId="4298" xr:uid="{2107B3F3-3C5F-4D61-A7A7-6108BB846C6A}"/>
    <cellStyle name="Normal 11 5 2 6 4 4 2 2" xfId="24790" xr:uid="{BA1C09DA-DDC8-467A-BC2C-138529667ECD}"/>
    <cellStyle name="Normal 11 5 2 6 4 4 2 3" xfId="45809" xr:uid="{EBB11DA1-3089-4CBA-A211-A16AEED15C65}"/>
    <cellStyle name="Normal 11 5 2 6 4 4 3" xfId="24789" xr:uid="{0F3CBBB9-590A-452D-9AE0-567733F9C3EE}"/>
    <cellStyle name="Normal 11 5 2 6 4 4 4" xfId="45808" xr:uid="{2E8EF511-A7C7-4823-86C8-42638CCD8C10}"/>
    <cellStyle name="Normal 11 5 2 6 4 5" xfId="4299" xr:uid="{93078CCF-A194-4F9B-9A9D-440E94B4F0A6}"/>
    <cellStyle name="Normal 11 5 2 6 4 5 2" xfId="24791" xr:uid="{34472B07-EF9B-443D-BFFA-8E1DD51A862E}"/>
    <cellStyle name="Normal 11 5 2 6 4 5 3" xfId="45810" xr:uid="{672D5144-D05D-412E-B84E-A9549C5FA81B}"/>
    <cellStyle name="Normal 11 5 2 6 4 6" xfId="24780" xr:uid="{A4604201-8B40-43D6-8C68-5EB1B5130A72}"/>
    <cellStyle name="Normal 11 5 2 6 4 7" xfId="45799" xr:uid="{DB43F783-EF5C-419C-8609-CE53F5D3C338}"/>
    <cellStyle name="Normal 11 5 2 6 5" xfId="4300" xr:uid="{05DDE09F-4771-471E-8174-35C0C4B96F05}"/>
    <cellStyle name="Normal 11 5 2 6 5 2" xfId="4301" xr:uid="{2967F246-935E-4D00-88EF-09D0026820C0}"/>
    <cellStyle name="Normal 11 5 2 6 5 2 2" xfId="4302" xr:uid="{9A6528C3-00BE-4779-AC70-2765D655ACF8}"/>
    <cellStyle name="Normal 11 5 2 6 5 2 2 2" xfId="24794" xr:uid="{43EA2929-4EEF-4978-BA3E-6BB3DA4AC6BE}"/>
    <cellStyle name="Normal 11 5 2 6 5 2 2 3" xfId="45813" xr:uid="{C463B92E-C02C-4922-A3B6-7A42A87A1CD9}"/>
    <cellStyle name="Normal 11 5 2 6 5 2 3" xfId="24793" xr:uid="{AB72B574-BC61-45D4-9DFB-85E55FED32BC}"/>
    <cellStyle name="Normal 11 5 2 6 5 2 4" xfId="45812" xr:uid="{74F651C5-A675-44F9-839D-DCF77ED708FC}"/>
    <cellStyle name="Normal 11 5 2 6 5 3" xfId="4303" xr:uid="{0E73B800-5432-4231-B7BD-9E818A765C22}"/>
    <cellStyle name="Normal 11 5 2 6 5 3 2" xfId="24795" xr:uid="{595A8E2B-A21C-4361-A485-2D6AAD4F947F}"/>
    <cellStyle name="Normal 11 5 2 6 5 3 3" xfId="45814" xr:uid="{88788AC8-BC3B-47C3-9525-131186672E71}"/>
    <cellStyle name="Normal 11 5 2 6 5 4" xfId="24792" xr:uid="{5BDB5573-F16D-41D3-BBEA-D017A2402488}"/>
    <cellStyle name="Normal 11 5 2 6 5 5" xfId="45811" xr:uid="{FC82E253-33CF-4EFB-BDA2-5DD36DD0835C}"/>
    <cellStyle name="Normal 11 5 2 6 6" xfId="4304" xr:uid="{74F5511C-9648-4492-949B-880CDA979F44}"/>
    <cellStyle name="Normal 11 5 2 6 6 2" xfId="4305" xr:uid="{235E8597-EB75-4B6D-AAEE-F92FFAA985A1}"/>
    <cellStyle name="Normal 11 5 2 6 6 2 2" xfId="4306" xr:uid="{B84AC4D9-08AE-461B-891F-815D2E6633F1}"/>
    <cellStyle name="Normal 11 5 2 6 6 2 2 2" xfId="24798" xr:uid="{36C590E1-E1FA-4350-B7D6-0E94A9594451}"/>
    <cellStyle name="Normal 11 5 2 6 6 2 2 3" xfId="45817" xr:uid="{AEE04FA7-6B10-4B8A-9AE8-7D26A3B1C2D0}"/>
    <cellStyle name="Normal 11 5 2 6 6 2 3" xfId="24797" xr:uid="{CF101EFB-D3E7-401F-93B0-2EAE0AB6C75C}"/>
    <cellStyle name="Normal 11 5 2 6 6 2 4" xfId="45816" xr:uid="{1704BE77-6211-4EA3-BE01-0880593CEEB0}"/>
    <cellStyle name="Normal 11 5 2 6 6 3" xfId="4307" xr:uid="{01A2AE8E-66DB-4C1B-9FB5-2F7BB82BC59B}"/>
    <cellStyle name="Normal 11 5 2 6 6 3 2" xfId="24799" xr:uid="{EA31E892-BAC3-4D42-AF2A-AB841C18E7CC}"/>
    <cellStyle name="Normal 11 5 2 6 6 3 3" xfId="45818" xr:uid="{D541A0A0-7B11-4703-9907-779DC58BED04}"/>
    <cellStyle name="Normal 11 5 2 6 6 4" xfId="24796" xr:uid="{BCB28801-2528-4A43-8D22-3CDDEFAC1D0F}"/>
    <cellStyle name="Normal 11 5 2 6 6 5" xfId="45815" xr:uid="{C6B8D4DE-97A7-4A6D-B87A-55D256F2737B}"/>
    <cellStyle name="Normal 11 5 2 6 7" xfId="4308" xr:uid="{A6594583-F293-4592-816B-640002E070F9}"/>
    <cellStyle name="Normal 11 5 2 6 7 2" xfId="4309" xr:uid="{E48D46BE-3BAE-49F0-A842-F5B8061378A7}"/>
    <cellStyle name="Normal 11 5 2 6 7 2 2" xfId="24801" xr:uid="{38ADD7B8-7BBC-40B6-BD9D-B96D86B85D77}"/>
    <cellStyle name="Normal 11 5 2 6 7 2 3" xfId="45820" xr:uid="{BA271FA6-E273-4302-BAAF-E758C9F0E5F4}"/>
    <cellStyle name="Normal 11 5 2 6 7 3" xfId="24800" xr:uid="{1D5AB387-26AD-499A-AF62-ABEF58B5A22E}"/>
    <cellStyle name="Normal 11 5 2 6 7 4" xfId="45819" xr:uid="{BFCB8482-B6B3-4F07-9EDA-D7930B83550F}"/>
    <cellStyle name="Normal 11 5 2 6 8" xfId="4310" xr:uid="{5096888C-997D-4729-88A7-CA944D6BF1AA}"/>
    <cellStyle name="Normal 11 5 2 6 8 2" xfId="24802" xr:uid="{85EE0947-1707-42CE-8C70-ED14E699074F}"/>
    <cellStyle name="Normal 11 5 2 6 8 3" xfId="45821" xr:uid="{3D5F73A1-922D-414F-B87F-F2B1F97D9E09}"/>
    <cellStyle name="Normal 11 5 2 6 9" xfId="24715" xr:uid="{9FF03DDF-1547-46F3-A65D-0AB1E4534C8B}"/>
    <cellStyle name="Normal 11 5 2 7" xfId="4311" xr:uid="{654312E8-C1DB-468E-B581-B13BEE4CFCB5}"/>
    <cellStyle name="Normal 11 5 2 7 10" xfId="45822" xr:uid="{4B29B8B3-CE03-4EA2-9B3F-E29E2720D4F9}"/>
    <cellStyle name="Normal 11 5 2 7 2" xfId="4312" xr:uid="{7B9E79AF-CA34-4584-B3CD-905044E69903}"/>
    <cellStyle name="Normal 11 5 2 7 2 2" xfId="4313" xr:uid="{D6062DB7-4331-4E5F-A19C-A7939479A225}"/>
    <cellStyle name="Normal 11 5 2 7 2 2 2" xfId="4314" xr:uid="{A99E9F01-8993-4198-8CB1-7E145B02754F}"/>
    <cellStyle name="Normal 11 5 2 7 2 2 2 2" xfId="4315" xr:uid="{EA712CCB-1195-42D5-BFA3-A7DB524FDEAD}"/>
    <cellStyle name="Normal 11 5 2 7 2 2 2 2 2" xfId="4316" xr:uid="{E914096B-18E5-4354-8986-CA50CFED3863}"/>
    <cellStyle name="Normal 11 5 2 7 2 2 2 2 2 2" xfId="4317" xr:uid="{00E63F49-7C5F-460B-A4B4-B373E4B36DFC}"/>
    <cellStyle name="Normal 11 5 2 7 2 2 2 2 2 2 2" xfId="24809" xr:uid="{C605F950-CF51-46A9-98CF-ACA0306962E8}"/>
    <cellStyle name="Normal 11 5 2 7 2 2 2 2 2 2 3" xfId="45828" xr:uid="{888647BA-79AF-4DCC-B1D7-84C28A0E49E9}"/>
    <cellStyle name="Normal 11 5 2 7 2 2 2 2 2 3" xfId="24808" xr:uid="{5FDA5607-C1A8-4EE2-9949-E0FF96ED7B22}"/>
    <cellStyle name="Normal 11 5 2 7 2 2 2 2 2 4" xfId="45827" xr:uid="{C854C848-7C65-46F6-B3D7-FB32EFB397EB}"/>
    <cellStyle name="Normal 11 5 2 7 2 2 2 2 3" xfId="4318" xr:uid="{1939C63B-C564-4E36-A15C-8FF3E8FCC124}"/>
    <cellStyle name="Normal 11 5 2 7 2 2 2 2 3 2" xfId="24810" xr:uid="{9CB4F8B4-CC09-4459-A069-FEE416F8A163}"/>
    <cellStyle name="Normal 11 5 2 7 2 2 2 2 3 3" xfId="45829" xr:uid="{E6D5A52D-153B-4BBC-9837-61E375367F9D}"/>
    <cellStyle name="Normal 11 5 2 7 2 2 2 2 4" xfId="24807" xr:uid="{491F225F-3D5D-4ACF-901E-325CF862AD34}"/>
    <cellStyle name="Normal 11 5 2 7 2 2 2 2 5" xfId="45826" xr:uid="{257CEE4D-B3C0-4F82-A8E5-AF7CD8AC1371}"/>
    <cellStyle name="Normal 11 5 2 7 2 2 2 3" xfId="4319" xr:uid="{CFF38BA5-F4FD-4D6B-B050-1FCE8FBAAC18}"/>
    <cellStyle name="Normal 11 5 2 7 2 2 2 3 2" xfId="4320" xr:uid="{26C08FC1-599F-4799-BFF3-B457E6A13A51}"/>
    <cellStyle name="Normal 11 5 2 7 2 2 2 3 2 2" xfId="4321" xr:uid="{E9D05F61-3256-41A8-84AD-FBE86B2B2E9F}"/>
    <cellStyle name="Normal 11 5 2 7 2 2 2 3 2 2 2" xfId="24813" xr:uid="{6143ECD5-83DB-42D9-866B-542C514742E5}"/>
    <cellStyle name="Normal 11 5 2 7 2 2 2 3 2 2 3" xfId="45832" xr:uid="{724A7795-7212-4544-95F8-CAAF9AD5B54B}"/>
    <cellStyle name="Normal 11 5 2 7 2 2 2 3 2 3" xfId="24812" xr:uid="{EE407ED2-C432-483F-BE71-CE035DC45899}"/>
    <cellStyle name="Normal 11 5 2 7 2 2 2 3 2 4" xfId="45831" xr:uid="{EDD16DF3-B7DD-47AB-B327-21F47B8B5E20}"/>
    <cellStyle name="Normal 11 5 2 7 2 2 2 3 3" xfId="4322" xr:uid="{3A20CBCD-FA20-40BD-9878-F23F73AB008A}"/>
    <cellStyle name="Normal 11 5 2 7 2 2 2 3 3 2" xfId="24814" xr:uid="{10281FFE-212A-4FBD-9469-8088B5AF9DFF}"/>
    <cellStyle name="Normal 11 5 2 7 2 2 2 3 3 3" xfId="45833" xr:uid="{2C42AA68-E791-4576-AFCC-698045BFC696}"/>
    <cellStyle name="Normal 11 5 2 7 2 2 2 3 4" xfId="24811" xr:uid="{C7D27053-FAE7-4F2F-A34C-4C11B680CFBC}"/>
    <cellStyle name="Normal 11 5 2 7 2 2 2 3 5" xfId="45830" xr:uid="{6E5E343C-A5F8-4702-B563-1E12AF9DC991}"/>
    <cellStyle name="Normal 11 5 2 7 2 2 2 4" xfId="4323" xr:uid="{D9555016-5E73-4F15-B7FE-B624F502CBD0}"/>
    <cellStyle name="Normal 11 5 2 7 2 2 2 4 2" xfId="4324" xr:uid="{8CD7964D-BE6F-49CA-99AD-F4AA5D7FCFE1}"/>
    <cellStyle name="Normal 11 5 2 7 2 2 2 4 2 2" xfId="24816" xr:uid="{B70459BA-DBBA-4680-8854-1C1975A66C39}"/>
    <cellStyle name="Normal 11 5 2 7 2 2 2 4 2 3" xfId="45835" xr:uid="{3565AA75-2CA2-4E4F-84F5-27E9EB86B85B}"/>
    <cellStyle name="Normal 11 5 2 7 2 2 2 4 3" xfId="24815" xr:uid="{A405D419-9215-4374-B018-B81ED54041D4}"/>
    <cellStyle name="Normal 11 5 2 7 2 2 2 4 4" xfId="45834" xr:uid="{944FEC71-A865-4952-B3F0-CAE85404064A}"/>
    <cellStyle name="Normal 11 5 2 7 2 2 2 5" xfId="4325" xr:uid="{1CFD97E6-4655-4F52-A004-D7CAAC5FABB9}"/>
    <cellStyle name="Normal 11 5 2 7 2 2 2 5 2" xfId="24817" xr:uid="{2FF6EDD8-CBB9-494D-8838-94F1985086C9}"/>
    <cellStyle name="Normal 11 5 2 7 2 2 2 5 3" xfId="45836" xr:uid="{6229E7F4-AE13-4535-A347-62AE659FF542}"/>
    <cellStyle name="Normal 11 5 2 7 2 2 2 6" xfId="24806" xr:uid="{C23C51B8-FADF-4FB7-AC89-74BDA477B894}"/>
    <cellStyle name="Normal 11 5 2 7 2 2 2 7" xfId="45825" xr:uid="{0898C1BE-D5B1-4AD5-8D63-3C3F25C071B9}"/>
    <cellStyle name="Normal 11 5 2 7 2 2 3" xfId="4326" xr:uid="{E5E6262E-39A3-40BD-871B-F0D269C3B77C}"/>
    <cellStyle name="Normal 11 5 2 7 2 2 3 2" xfId="4327" xr:uid="{B12F4389-4F33-43B1-B1DD-5C52AE2CF4FD}"/>
    <cellStyle name="Normal 11 5 2 7 2 2 3 2 2" xfId="4328" xr:uid="{44FF411C-9F0E-4F56-9D21-5E4A5E618978}"/>
    <cellStyle name="Normal 11 5 2 7 2 2 3 2 2 2" xfId="24820" xr:uid="{757156D4-1EFA-40D2-ACA7-6B79123C35D1}"/>
    <cellStyle name="Normal 11 5 2 7 2 2 3 2 2 3" xfId="45839" xr:uid="{27AE4690-D920-4605-B7DC-ECD2F0171D9C}"/>
    <cellStyle name="Normal 11 5 2 7 2 2 3 2 3" xfId="24819" xr:uid="{0358C195-22EF-4428-9797-6B1FBC31DAEA}"/>
    <cellStyle name="Normal 11 5 2 7 2 2 3 2 4" xfId="45838" xr:uid="{36DC52A2-BB89-4C67-895D-F35BE3FF72DF}"/>
    <cellStyle name="Normal 11 5 2 7 2 2 3 3" xfId="4329" xr:uid="{EB93CFBA-5AF6-4E12-B276-0DE125BE7E77}"/>
    <cellStyle name="Normal 11 5 2 7 2 2 3 3 2" xfId="24821" xr:uid="{917477E7-9381-4CFD-9657-AE61192EC0B4}"/>
    <cellStyle name="Normal 11 5 2 7 2 2 3 3 3" xfId="45840" xr:uid="{D0D56E04-7DA3-4969-BCDC-47F85687550B}"/>
    <cellStyle name="Normal 11 5 2 7 2 2 3 4" xfId="24818" xr:uid="{2886A277-ACF5-4917-B0FF-52CA97D60D6C}"/>
    <cellStyle name="Normal 11 5 2 7 2 2 3 5" xfId="45837" xr:uid="{05CE9C67-25A2-4F01-B65A-CFD40564A638}"/>
    <cellStyle name="Normal 11 5 2 7 2 2 4" xfId="4330" xr:uid="{50EB47D5-5824-49F7-92D5-EF8897053230}"/>
    <cellStyle name="Normal 11 5 2 7 2 2 4 2" xfId="4331" xr:uid="{DD05DEFC-5997-448C-A33D-2DEF8BC03E9E}"/>
    <cellStyle name="Normal 11 5 2 7 2 2 4 2 2" xfId="4332" xr:uid="{4AEF6349-5A7D-4AE6-82DF-DEEDB2138F22}"/>
    <cellStyle name="Normal 11 5 2 7 2 2 4 2 2 2" xfId="24824" xr:uid="{F86B327C-AE42-479B-86AD-0211513AB3E3}"/>
    <cellStyle name="Normal 11 5 2 7 2 2 4 2 2 3" xfId="45843" xr:uid="{422FABDD-2933-45C9-A310-EBB42B704D93}"/>
    <cellStyle name="Normal 11 5 2 7 2 2 4 2 3" xfId="24823" xr:uid="{8954BE12-C8AC-4920-8582-D99FDFB7E7A9}"/>
    <cellStyle name="Normal 11 5 2 7 2 2 4 2 4" xfId="45842" xr:uid="{52E90D7D-03C7-4EBC-A300-79419F92ABBA}"/>
    <cellStyle name="Normal 11 5 2 7 2 2 4 3" xfId="4333" xr:uid="{12184DC5-7714-4DEA-8AA0-84B03FB12966}"/>
    <cellStyle name="Normal 11 5 2 7 2 2 4 3 2" xfId="24825" xr:uid="{5B6F7527-BBFA-4934-B2BF-BB73855E3F28}"/>
    <cellStyle name="Normal 11 5 2 7 2 2 4 3 3" xfId="45844" xr:uid="{4D0A0E15-9B96-43EB-B26E-9B70099F5D4C}"/>
    <cellStyle name="Normal 11 5 2 7 2 2 4 4" xfId="24822" xr:uid="{2B0C295A-29C8-4109-8C4A-04DF545A767A}"/>
    <cellStyle name="Normal 11 5 2 7 2 2 4 5" xfId="45841" xr:uid="{72299D70-9A37-4F67-A39D-B60DE335D09C}"/>
    <cellStyle name="Normal 11 5 2 7 2 2 5" xfId="4334" xr:uid="{4047E104-F4B7-4099-9982-0170D7090806}"/>
    <cellStyle name="Normal 11 5 2 7 2 2 5 2" xfId="4335" xr:uid="{2A7C968C-A6BA-4FF4-BF23-9C169A08F729}"/>
    <cellStyle name="Normal 11 5 2 7 2 2 5 2 2" xfId="24827" xr:uid="{7BB456C9-7711-4155-9AE7-ED3D31213D5E}"/>
    <cellStyle name="Normal 11 5 2 7 2 2 5 2 3" xfId="45846" xr:uid="{EF28F46A-0990-4C35-A92C-CA4E2EDF222D}"/>
    <cellStyle name="Normal 11 5 2 7 2 2 5 3" xfId="24826" xr:uid="{F4D07BF4-FF0A-4260-9582-AC5C4923513F}"/>
    <cellStyle name="Normal 11 5 2 7 2 2 5 4" xfId="45845" xr:uid="{0CBCC12B-A85F-40D4-B1CD-06BB8C638689}"/>
    <cellStyle name="Normal 11 5 2 7 2 2 6" xfId="4336" xr:uid="{B213306E-E3CE-401E-88D1-BF8FD9BCE38D}"/>
    <cellStyle name="Normal 11 5 2 7 2 2 6 2" xfId="24828" xr:uid="{FE4F9808-B1FD-46E2-8EDC-97DA29F6FCED}"/>
    <cellStyle name="Normal 11 5 2 7 2 2 6 3" xfId="45847" xr:uid="{FF3DFC7B-63EB-4AEA-BD1F-FD4FFABEFA44}"/>
    <cellStyle name="Normal 11 5 2 7 2 2 7" xfId="24805" xr:uid="{4E70487C-942F-4AA5-8F94-BBBEAE34BD51}"/>
    <cellStyle name="Normal 11 5 2 7 2 2 8" xfId="45824" xr:uid="{7157D778-6F6B-4554-91C8-CBAED17557A0}"/>
    <cellStyle name="Normal 11 5 2 7 2 3" xfId="4337" xr:uid="{123BC089-94EC-49C2-B416-CC0D4325918D}"/>
    <cellStyle name="Normal 11 5 2 7 2 3 2" xfId="4338" xr:uid="{AC7FDB2C-100D-4F17-9D54-CC0946C1F75B}"/>
    <cellStyle name="Normal 11 5 2 7 2 3 2 2" xfId="4339" xr:uid="{FB665D03-3CE3-4C01-B4DA-98391134556F}"/>
    <cellStyle name="Normal 11 5 2 7 2 3 2 2 2" xfId="4340" xr:uid="{73B3ABDE-9BE7-41D8-B973-8FB4E41EA9AC}"/>
    <cellStyle name="Normal 11 5 2 7 2 3 2 2 2 2" xfId="24832" xr:uid="{50544C74-6D26-48D6-823C-818F2768DA24}"/>
    <cellStyle name="Normal 11 5 2 7 2 3 2 2 2 3" xfId="45851" xr:uid="{3A7F6A9A-8153-42F8-B290-E57EF4C02855}"/>
    <cellStyle name="Normal 11 5 2 7 2 3 2 2 3" xfId="24831" xr:uid="{2F08ED6E-2D10-473B-BA82-AB4FD8D62EEA}"/>
    <cellStyle name="Normal 11 5 2 7 2 3 2 2 4" xfId="45850" xr:uid="{41DA9486-5119-4479-AC40-C65646FBC46A}"/>
    <cellStyle name="Normal 11 5 2 7 2 3 2 3" xfId="4341" xr:uid="{2C77101E-E69C-43FD-B86D-918473CEB15E}"/>
    <cellStyle name="Normal 11 5 2 7 2 3 2 3 2" xfId="24833" xr:uid="{4E844F8B-3BD2-4A8B-9FC0-C3FE4BCF029A}"/>
    <cellStyle name="Normal 11 5 2 7 2 3 2 3 3" xfId="45852" xr:uid="{9ED2208D-2368-4116-A0E8-C2E049B37691}"/>
    <cellStyle name="Normal 11 5 2 7 2 3 2 4" xfId="24830" xr:uid="{DD8CBBE6-77BD-402B-A105-D66769A1A209}"/>
    <cellStyle name="Normal 11 5 2 7 2 3 2 5" xfId="45849" xr:uid="{BF52D49F-C034-4122-B0EE-FCF8E45F0587}"/>
    <cellStyle name="Normal 11 5 2 7 2 3 3" xfId="4342" xr:uid="{7A55498E-8FE0-4074-A6F5-5A4EB65D6B40}"/>
    <cellStyle name="Normal 11 5 2 7 2 3 3 2" xfId="4343" xr:uid="{B3F20CBA-80F7-439B-B680-23DC2F30CC73}"/>
    <cellStyle name="Normal 11 5 2 7 2 3 3 2 2" xfId="4344" xr:uid="{4B5B4071-0BA7-4DCF-ADDA-BC41AA84F665}"/>
    <cellStyle name="Normal 11 5 2 7 2 3 3 2 2 2" xfId="24836" xr:uid="{6E8AC29E-8289-400B-A93C-F223EC18D592}"/>
    <cellStyle name="Normal 11 5 2 7 2 3 3 2 2 3" xfId="45855" xr:uid="{F11249F9-3EA3-45D4-A038-B910FD9FB386}"/>
    <cellStyle name="Normal 11 5 2 7 2 3 3 2 3" xfId="24835" xr:uid="{C881D8DE-9F09-4DD3-A8F0-33109FB575BB}"/>
    <cellStyle name="Normal 11 5 2 7 2 3 3 2 4" xfId="45854" xr:uid="{78DC4938-6D92-45E5-B4AC-849251D31FAE}"/>
    <cellStyle name="Normal 11 5 2 7 2 3 3 3" xfId="4345" xr:uid="{0BE5EC25-D25E-4AA6-BD6D-54689B11C397}"/>
    <cellStyle name="Normal 11 5 2 7 2 3 3 3 2" xfId="24837" xr:uid="{A82F531F-0836-4501-948C-E3131D4E2ECD}"/>
    <cellStyle name="Normal 11 5 2 7 2 3 3 3 3" xfId="45856" xr:uid="{6D34D259-D7AD-4D2E-B8C7-07F7204B1376}"/>
    <cellStyle name="Normal 11 5 2 7 2 3 3 4" xfId="24834" xr:uid="{B5F121F1-298B-41D7-9282-84EF89D046DA}"/>
    <cellStyle name="Normal 11 5 2 7 2 3 3 5" xfId="45853" xr:uid="{3EF20F95-D02A-4DB9-9505-91D1628891D4}"/>
    <cellStyle name="Normal 11 5 2 7 2 3 4" xfId="4346" xr:uid="{BD41A3E5-5463-4B02-98C8-238D8F6B7496}"/>
    <cellStyle name="Normal 11 5 2 7 2 3 4 2" xfId="4347" xr:uid="{F918CA7D-C4AC-417C-AB2C-59A5434559CD}"/>
    <cellStyle name="Normal 11 5 2 7 2 3 4 2 2" xfId="24839" xr:uid="{E6557595-7601-46E3-B3E4-EAC5C12745D0}"/>
    <cellStyle name="Normal 11 5 2 7 2 3 4 2 3" xfId="45858" xr:uid="{41E92F32-3A5E-498D-9904-086BCAE679F5}"/>
    <cellStyle name="Normal 11 5 2 7 2 3 4 3" xfId="24838" xr:uid="{95542D82-A4D7-4D9A-BBBA-D93B1E1B4E2D}"/>
    <cellStyle name="Normal 11 5 2 7 2 3 4 4" xfId="45857" xr:uid="{1480C60D-75D8-423D-A910-9A43D06BC5EC}"/>
    <cellStyle name="Normal 11 5 2 7 2 3 5" xfId="4348" xr:uid="{BD5B65AE-F4BD-4C90-8924-F55B6D98FFE3}"/>
    <cellStyle name="Normal 11 5 2 7 2 3 5 2" xfId="24840" xr:uid="{E2A684A9-35FC-4CC6-BBB1-BFA253796149}"/>
    <cellStyle name="Normal 11 5 2 7 2 3 5 3" xfId="45859" xr:uid="{87F4FB8C-613F-4018-A505-A82ACAEAEC13}"/>
    <cellStyle name="Normal 11 5 2 7 2 3 6" xfId="24829" xr:uid="{3178094D-F59F-4A00-BFA4-1BCA67C93602}"/>
    <cellStyle name="Normal 11 5 2 7 2 3 7" xfId="45848" xr:uid="{CAD949F3-EA6B-48D9-9A76-4B01A88B379F}"/>
    <cellStyle name="Normal 11 5 2 7 2 4" xfId="4349" xr:uid="{AC736E43-C753-4143-BD47-B0910FB3EBAA}"/>
    <cellStyle name="Normal 11 5 2 7 2 4 2" xfId="4350" xr:uid="{EBF4F279-9D95-41EF-99BD-DA50A0A51829}"/>
    <cellStyle name="Normal 11 5 2 7 2 4 2 2" xfId="4351" xr:uid="{5FB0F2D4-AA53-4F08-BD02-D850E0F6D7C1}"/>
    <cellStyle name="Normal 11 5 2 7 2 4 2 2 2" xfId="24843" xr:uid="{EB3BC866-4ECD-49D2-A3DC-4F3CF057F3C6}"/>
    <cellStyle name="Normal 11 5 2 7 2 4 2 2 3" xfId="45862" xr:uid="{3DFB7A39-CD8D-480A-ACB9-1A946AEC44C3}"/>
    <cellStyle name="Normal 11 5 2 7 2 4 2 3" xfId="24842" xr:uid="{96C58007-7671-4F7B-A895-2FDE57F9CF4E}"/>
    <cellStyle name="Normal 11 5 2 7 2 4 2 4" xfId="45861" xr:uid="{FBF789D8-DD07-455A-B7DA-46A4A8784CB2}"/>
    <cellStyle name="Normal 11 5 2 7 2 4 3" xfId="4352" xr:uid="{4DA5543A-906E-4D23-AB5B-8F15D3C21FAB}"/>
    <cellStyle name="Normal 11 5 2 7 2 4 3 2" xfId="24844" xr:uid="{B1486306-9592-447E-9985-602B6DFD8272}"/>
    <cellStyle name="Normal 11 5 2 7 2 4 3 3" xfId="45863" xr:uid="{E5BDFF47-6C37-4F17-8A98-79E78CEE407F}"/>
    <cellStyle name="Normal 11 5 2 7 2 4 4" xfId="24841" xr:uid="{8181A057-0119-4625-A1D4-7F5F07DD963A}"/>
    <cellStyle name="Normal 11 5 2 7 2 4 5" xfId="45860" xr:uid="{3CFBDDC2-863E-4BF3-BDA9-626841287E49}"/>
    <cellStyle name="Normal 11 5 2 7 2 5" xfId="4353" xr:uid="{7E0EB18A-803A-4C11-8780-3FCDCFC2C5EC}"/>
    <cellStyle name="Normal 11 5 2 7 2 5 2" xfId="4354" xr:uid="{27A3E0BD-9BBF-468A-9C54-7E6B6F46F012}"/>
    <cellStyle name="Normal 11 5 2 7 2 5 2 2" xfId="4355" xr:uid="{7911F1BF-0175-4744-8F5C-9552FF2DB627}"/>
    <cellStyle name="Normal 11 5 2 7 2 5 2 2 2" xfId="24847" xr:uid="{952DFF80-D7C3-4125-9CBD-48D2D934331B}"/>
    <cellStyle name="Normal 11 5 2 7 2 5 2 2 3" xfId="45866" xr:uid="{1DC6C8AC-F091-4D78-A7C0-BF1BC512EC2D}"/>
    <cellStyle name="Normal 11 5 2 7 2 5 2 3" xfId="24846" xr:uid="{A6FD7352-D74B-45ED-BDDF-0D60E4F117C3}"/>
    <cellStyle name="Normal 11 5 2 7 2 5 2 4" xfId="45865" xr:uid="{0423C08B-615D-4714-9BD0-18E58361DB8A}"/>
    <cellStyle name="Normal 11 5 2 7 2 5 3" xfId="4356" xr:uid="{4CD77DB6-C970-4F26-A929-A3FFF2EC84B4}"/>
    <cellStyle name="Normal 11 5 2 7 2 5 3 2" xfId="24848" xr:uid="{8FFC03DA-D2C8-474F-B1A1-0EE9031471BF}"/>
    <cellStyle name="Normal 11 5 2 7 2 5 3 3" xfId="45867" xr:uid="{EF6E5A21-DAB9-4AAE-B433-B09EA4CB24D7}"/>
    <cellStyle name="Normal 11 5 2 7 2 5 4" xfId="24845" xr:uid="{7AFF2ACE-8F98-41D4-8DD3-53932AADCD3F}"/>
    <cellStyle name="Normal 11 5 2 7 2 5 5" xfId="45864" xr:uid="{CF5D3BA7-73C7-4989-8B4A-71DA4D412C27}"/>
    <cellStyle name="Normal 11 5 2 7 2 6" xfId="4357" xr:uid="{B087D6A8-EB7F-45B6-A907-13BBC92A8A28}"/>
    <cellStyle name="Normal 11 5 2 7 2 6 2" xfId="4358" xr:uid="{5C490A6A-590A-43CF-8AAA-662F8348D6B1}"/>
    <cellStyle name="Normal 11 5 2 7 2 6 2 2" xfId="24850" xr:uid="{795D5526-BB50-4332-BB8F-F36EECAFF75F}"/>
    <cellStyle name="Normal 11 5 2 7 2 6 2 3" xfId="45869" xr:uid="{55F2F4D1-84CD-4B68-9338-65950526A971}"/>
    <cellStyle name="Normal 11 5 2 7 2 6 3" xfId="24849" xr:uid="{BC833DE3-EF7C-4BDF-91DB-D6292404B09B}"/>
    <cellStyle name="Normal 11 5 2 7 2 6 4" xfId="45868" xr:uid="{B46046F5-70C8-4699-8320-AC63027AF77B}"/>
    <cellStyle name="Normal 11 5 2 7 2 7" xfId="4359" xr:uid="{DBA9A383-F708-4E0D-8289-2B7EA72330CA}"/>
    <cellStyle name="Normal 11 5 2 7 2 7 2" xfId="24851" xr:uid="{AD95B888-2CF2-48F1-B378-00A279622036}"/>
    <cellStyle name="Normal 11 5 2 7 2 7 3" xfId="45870" xr:uid="{505DB4AF-AD83-4501-B0B8-16D9842DEC1D}"/>
    <cellStyle name="Normal 11 5 2 7 2 8" xfId="24804" xr:uid="{04034A1C-32A1-4D05-801B-EE8C609A33AE}"/>
    <cellStyle name="Normal 11 5 2 7 2 9" xfId="45823" xr:uid="{6946E1A1-9F88-4190-BA30-1CA13BC8A43B}"/>
    <cellStyle name="Normal 11 5 2 7 3" xfId="4360" xr:uid="{666C9E39-C3AE-46F8-A4B5-BC042E7E7FB9}"/>
    <cellStyle name="Normal 11 5 2 7 3 2" xfId="4361" xr:uid="{50D3E9A7-380E-4186-88E4-D3D5C0522A81}"/>
    <cellStyle name="Normal 11 5 2 7 3 2 2" xfId="4362" xr:uid="{978AF6E5-C1D7-4B02-9485-B0598A669633}"/>
    <cellStyle name="Normal 11 5 2 7 3 2 2 2" xfId="4363" xr:uid="{34542040-C215-44D9-99F4-5EAD3E77106A}"/>
    <cellStyle name="Normal 11 5 2 7 3 2 2 2 2" xfId="4364" xr:uid="{F8B82E83-E220-4CB4-819B-F46A77B8403D}"/>
    <cellStyle name="Normal 11 5 2 7 3 2 2 2 2 2" xfId="24856" xr:uid="{86003408-619F-4B78-A1AD-22E9223A615F}"/>
    <cellStyle name="Normal 11 5 2 7 3 2 2 2 2 3" xfId="45875" xr:uid="{0F35036D-DC82-49D4-9657-E4496F9F2E06}"/>
    <cellStyle name="Normal 11 5 2 7 3 2 2 2 3" xfId="24855" xr:uid="{5C98D55C-E5BA-436F-B6C5-3D66B95BB043}"/>
    <cellStyle name="Normal 11 5 2 7 3 2 2 2 4" xfId="45874" xr:uid="{C308F4BF-D2A2-4CFF-B344-97A3DD0C71E7}"/>
    <cellStyle name="Normal 11 5 2 7 3 2 2 3" xfId="4365" xr:uid="{C55487BB-74DB-4971-AFEF-9813A8FB4423}"/>
    <cellStyle name="Normal 11 5 2 7 3 2 2 3 2" xfId="24857" xr:uid="{2E86B60F-84D6-4BEB-A0FE-8C0DB3D44BB0}"/>
    <cellStyle name="Normal 11 5 2 7 3 2 2 3 3" xfId="45876" xr:uid="{A5F93FC4-C346-46C1-8A5F-AD556E5FCD07}"/>
    <cellStyle name="Normal 11 5 2 7 3 2 2 4" xfId="24854" xr:uid="{7F75C890-55B8-442C-ACA2-9B9F15D4A926}"/>
    <cellStyle name="Normal 11 5 2 7 3 2 2 5" xfId="45873" xr:uid="{D59068D2-90AB-4487-84E7-CE2E743D62E3}"/>
    <cellStyle name="Normal 11 5 2 7 3 2 3" xfId="4366" xr:uid="{453039BA-FEF1-4FB4-B441-91CE5E5B128B}"/>
    <cellStyle name="Normal 11 5 2 7 3 2 3 2" xfId="4367" xr:uid="{E5251FA2-A930-46C6-9931-F6C0F955A80C}"/>
    <cellStyle name="Normal 11 5 2 7 3 2 3 2 2" xfId="4368" xr:uid="{0D38AE79-3E7B-4EA4-AAA3-54670502C783}"/>
    <cellStyle name="Normal 11 5 2 7 3 2 3 2 2 2" xfId="24860" xr:uid="{C9A4AE3A-6F60-4A72-B713-1BAAA5586325}"/>
    <cellStyle name="Normal 11 5 2 7 3 2 3 2 2 3" xfId="45879" xr:uid="{102B67E3-6126-4956-A5D0-9DFC0342C855}"/>
    <cellStyle name="Normal 11 5 2 7 3 2 3 2 3" xfId="24859" xr:uid="{BDACC371-5CD1-4AF8-8CDA-C342D12A3263}"/>
    <cellStyle name="Normal 11 5 2 7 3 2 3 2 4" xfId="45878" xr:uid="{348EB655-112B-4427-8D6F-09924023D817}"/>
    <cellStyle name="Normal 11 5 2 7 3 2 3 3" xfId="4369" xr:uid="{0509DFA8-C2CA-4BBE-91F0-BA199D94F25C}"/>
    <cellStyle name="Normal 11 5 2 7 3 2 3 3 2" xfId="24861" xr:uid="{312653AF-F0CD-4EFF-85AB-E52F4C603E53}"/>
    <cellStyle name="Normal 11 5 2 7 3 2 3 3 3" xfId="45880" xr:uid="{9E2274A8-1D1C-45D8-94F2-CC6BE4DEAEEF}"/>
    <cellStyle name="Normal 11 5 2 7 3 2 3 4" xfId="24858" xr:uid="{A0E690FE-B5EA-40AC-B2BA-D73B8BA0E830}"/>
    <cellStyle name="Normal 11 5 2 7 3 2 3 5" xfId="45877" xr:uid="{282CA256-6C22-4BE4-BB1C-E305733B886B}"/>
    <cellStyle name="Normal 11 5 2 7 3 2 4" xfId="4370" xr:uid="{FB4144F2-3147-41E5-A4DF-D6ECBE06B2EA}"/>
    <cellStyle name="Normal 11 5 2 7 3 2 4 2" xfId="4371" xr:uid="{B6EF0E90-B061-4BEE-8809-1571F0588804}"/>
    <cellStyle name="Normal 11 5 2 7 3 2 4 2 2" xfId="24863" xr:uid="{22C31194-3381-40AB-A127-8F9D4296BA2B}"/>
    <cellStyle name="Normal 11 5 2 7 3 2 4 2 3" xfId="45882" xr:uid="{9BBE8DB2-56C3-4C47-99A9-FC923E4A7F38}"/>
    <cellStyle name="Normal 11 5 2 7 3 2 4 3" xfId="24862" xr:uid="{DF44CA5D-E233-4932-9F03-21FB14AE3B73}"/>
    <cellStyle name="Normal 11 5 2 7 3 2 4 4" xfId="45881" xr:uid="{D13BE83B-344C-45A1-8FEF-16D56EA156D1}"/>
    <cellStyle name="Normal 11 5 2 7 3 2 5" xfId="4372" xr:uid="{B1802004-B5DD-4505-B99E-0E4B2985D460}"/>
    <cellStyle name="Normal 11 5 2 7 3 2 5 2" xfId="24864" xr:uid="{128940BE-727A-4D19-8F0C-AD51AB81EF77}"/>
    <cellStyle name="Normal 11 5 2 7 3 2 5 3" xfId="45883" xr:uid="{284EB9C3-02DE-41A1-9A1A-FC0CEBB67AC5}"/>
    <cellStyle name="Normal 11 5 2 7 3 2 6" xfId="24853" xr:uid="{5566ED74-254E-4A37-9666-080D514E29E4}"/>
    <cellStyle name="Normal 11 5 2 7 3 2 7" xfId="45872" xr:uid="{55EC49D9-1370-498A-999E-11DEE2C852D6}"/>
    <cellStyle name="Normal 11 5 2 7 3 3" xfId="4373" xr:uid="{FDE8BA42-A797-4E98-9236-A0A753A22438}"/>
    <cellStyle name="Normal 11 5 2 7 3 3 2" xfId="4374" xr:uid="{F574A897-2565-43CD-BEBA-00A900A99583}"/>
    <cellStyle name="Normal 11 5 2 7 3 3 2 2" xfId="4375" xr:uid="{0C48C93E-FC11-4471-8852-3663F0A2A0B0}"/>
    <cellStyle name="Normal 11 5 2 7 3 3 2 2 2" xfId="24867" xr:uid="{37C9300D-CEAC-4F31-B586-594951327E92}"/>
    <cellStyle name="Normal 11 5 2 7 3 3 2 2 3" xfId="45886" xr:uid="{06B99DB5-2A0B-41B5-B415-FDF696F3B009}"/>
    <cellStyle name="Normal 11 5 2 7 3 3 2 3" xfId="24866" xr:uid="{D1965DEA-04CF-4477-8757-492F8B207C40}"/>
    <cellStyle name="Normal 11 5 2 7 3 3 2 4" xfId="45885" xr:uid="{6E9B33A0-DE07-4194-B71F-13F2B0922217}"/>
    <cellStyle name="Normal 11 5 2 7 3 3 3" xfId="4376" xr:uid="{4C00A4D4-A8FA-49FA-AF99-460C42C6F422}"/>
    <cellStyle name="Normal 11 5 2 7 3 3 3 2" xfId="24868" xr:uid="{C9DE29FB-8F5A-4C40-965B-6CAD8E852CA4}"/>
    <cellStyle name="Normal 11 5 2 7 3 3 3 3" xfId="45887" xr:uid="{409A92DA-D6F3-4EA8-B4FE-B3597F5D494A}"/>
    <cellStyle name="Normal 11 5 2 7 3 3 4" xfId="24865" xr:uid="{91EB8582-20D5-4608-A606-B219DECE62B6}"/>
    <cellStyle name="Normal 11 5 2 7 3 3 5" xfId="45884" xr:uid="{2B1E95D2-BD24-4AB8-BD40-D845725155DE}"/>
    <cellStyle name="Normal 11 5 2 7 3 4" xfId="4377" xr:uid="{87533056-7302-4FDA-B839-BF1055C7C9A7}"/>
    <cellStyle name="Normal 11 5 2 7 3 4 2" xfId="4378" xr:uid="{DB3C3928-1AC5-47AF-8060-3B74F69E33E7}"/>
    <cellStyle name="Normal 11 5 2 7 3 4 2 2" xfId="4379" xr:uid="{80641D84-D32F-41B5-A11B-8925CC10797E}"/>
    <cellStyle name="Normal 11 5 2 7 3 4 2 2 2" xfId="24871" xr:uid="{0FDDD1F6-26F9-465C-9C28-487D6AD10218}"/>
    <cellStyle name="Normal 11 5 2 7 3 4 2 2 3" xfId="45890" xr:uid="{1A355F0E-D33B-4822-B9C9-849B49937EEA}"/>
    <cellStyle name="Normal 11 5 2 7 3 4 2 3" xfId="24870" xr:uid="{4495BDEE-738F-4DB7-86CD-6A3965A6DAEE}"/>
    <cellStyle name="Normal 11 5 2 7 3 4 2 4" xfId="45889" xr:uid="{4413DB89-87C6-439B-911D-3FBB1FA6D493}"/>
    <cellStyle name="Normal 11 5 2 7 3 4 3" xfId="4380" xr:uid="{76565B1E-1141-4B44-93A6-07E9E331890D}"/>
    <cellStyle name="Normal 11 5 2 7 3 4 3 2" xfId="24872" xr:uid="{3397FC12-54F9-47D9-A659-8D82C544A98C}"/>
    <cellStyle name="Normal 11 5 2 7 3 4 3 3" xfId="45891" xr:uid="{2A000051-56DA-47C7-BD92-B5BAF90276C9}"/>
    <cellStyle name="Normal 11 5 2 7 3 4 4" xfId="24869" xr:uid="{42A8A5A8-F447-4D31-8E15-C0EBB779FE9E}"/>
    <cellStyle name="Normal 11 5 2 7 3 4 5" xfId="45888" xr:uid="{5A83450A-E1C2-4B82-977E-919CBB8F0A29}"/>
    <cellStyle name="Normal 11 5 2 7 3 5" xfId="4381" xr:uid="{D53CC88D-2E88-4A0F-80CA-AA41E0801E58}"/>
    <cellStyle name="Normal 11 5 2 7 3 5 2" xfId="4382" xr:uid="{00F2191C-DBF4-4034-9E1C-32977E1F7B83}"/>
    <cellStyle name="Normal 11 5 2 7 3 5 2 2" xfId="24874" xr:uid="{81492FB3-C6B7-4E17-92C6-3D681E8FB3E3}"/>
    <cellStyle name="Normal 11 5 2 7 3 5 2 3" xfId="45893" xr:uid="{CA3303F1-5AF6-4633-A238-A318BB823188}"/>
    <cellStyle name="Normal 11 5 2 7 3 5 3" xfId="24873" xr:uid="{C9045E0D-A2C2-4087-91D2-C5FC2080C848}"/>
    <cellStyle name="Normal 11 5 2 7 3 5 4" xfId="45892" xr:uid="{5C01A820-056B-4BCB-9124-192FAE8DC8DE}"/>
    <cellStyle name="Normal 11 5 2 7 3 6" xfId="4383" xr:uid="{0759576E-21C6-446F-9D31-30461FE0DAD5}"/>
    <cellStyle name="Normal 11 5 2 7 3 6 2" xfId="24875" xr:uid="{11E0EEBB-C27B-4352-B366-D37E56571693}"/>
    <cellStyle name="Normal 11 5 2 7 3 6 3" xfId="45894" xr:uid="{6598D7AB-C4FF-4076-BC77-02A206F894E3}"/>
    <cellStyle name="Normal 11 5 2 7 3 7" xfId="24852" xr:uid="{67570D05-C536-4617-8B08-AB18C3BC68A6}"/>
    <cellStyle name="Normal 11 5 2 7 3 8" xfId="45871" xr:uid="{04272A60-5FC8-465B-BC86-B163AE7C55B0}"/>
    <cellStyle name="Normal 11 5 2 7 4" xfId="4384" xr:uid="{E0583990-3FDF-4479-8B8D-5BD992A20BC3}"/>
    <cellStyle name="Normal 11 5 2 7 4 2" xfId="4385" xr:uid="{8622B148-5731-4117-B2F0-33664D39474A}"/>
    <cellStyle name="Normal 11 5 2 7 4 2 2" xfId="4386" xr:uid="{055F5365-4979-437C-AE03-49C74C6752CC}"/>
    <cellStyle name="Normal 11 5 2 7 4 2 2 2" xfId="4387" xr:uid="{30158AD1-BEC8-46A0-82E3-F29A42B5AB7C}"/>
    <cellStyle name="Normal 11 5 2 7 4 2 2 2 2" xfId="24879" xr:uid="{2A8995BA-3C7E-4588-BEE4-EE8031B4A808}"/>
    <cellStyle name="Normal 11 5 2 7 4 2 2 2 3" xfId="45898" xr:uid="{DDCE1C5B-CEF4-4A8F-A0C5-EC7E77B0C00D}"/>
    <cellStyle name="Normal 11 5 2 7 4 2 2 3" xfId="24878" xr:uid="{4F5FB9E6-E1E9-4DCF-B3B0-D020E73858A0}"/>
    <cellStyle name="Normal 11 5 2 7 4 2 2 4" xfId="45897" xr:uid="{25D485C3-2464-4FF4-8069-C138131DDB92}"/>
    <cellStyle name="Normal 11 5 2 7 4 2 3" xfId="4388" xr:uid="{B3DDE016-83C7-430B-BC8D-DE04915D3EE0}"/>
    <cellStyle name="Normal 11 5 2 7 4 2 3 2" xfId="24880" xr:uid="{703D66DC-612D-4744-8674-7F53AA466645}"/>
    <cellStyle name="Normal 11 5 2 7 4 2 3 3" xfId="45899" xr:uid="{A3918AA4-9016-40B8-BBDD-404FE8AD1624}"/>
    <cellStyle name="Normal 11 5 2 7 4 2 4" xfId="24877" xr:uid="{044ECC65-6BBC-4FED-9AF3-EC8D050DB001}"/>
    <cellStyle name="Normal 11 5 2 7 4 2 5" xfId="45896" xr:uid="{128CEDCE-51F8-404E-9EB0-F781DFE2F4E2}"/>
    <cellStyle name="Normal 11 5 2 7 4 3" xfId="4389" xr:uid="{F07C25F4-A68F-4DBD-9686-FD91E37C8F9B}"/>
    <cellStyle name="Normal 11 5 2 7 4 3 2" xfId="4390" xr:uid="{884E51EC-F2F1-4EBF-A15A-559D043D7D62}"/>
    <cellStyle name="Normal 11 5 2 7 4 3 2 2" xfId="4391" xr:uid="{EEE9A922-037D-4E48-A4C8-5D92262D6B08}"/>
    <cellStyle name="Normal 11 5 2 7 4 3 2 2 2" xfId="24883" xr:uid="{C507AD9C-1AA5-4BC0-8238-C5C178AB402F}"/>
    <cellStyle name="Normal 11 5 2 7 4 3 2 2 3" xfId="45902" xr:uid="{318C4D02-5F67-4F95-9356-D1CC1FCF87B0}"/>
    <cellStyle name="Normal 11 5 2 7 4 3 2 3" xfId="24882" xr:uid="{14589E24-D46E-420E-A272-ED8048BA2294}"/>
    <cellStyle name="Normal 11 5 2 7 4 3 2 4" xfId="45901" xr:uid="{CDDB3016-6933-41A5-88DC-74B449D3DA1D}"/>
    <cellStyle name="Normal 11 5 2 7 4 3 3" xfId="4392" xr:uid="{0657C697-4588-4894-989F-5249F8B2F37F}"/>
    <cellStyle name="Normal 11 5 2 7 4 3 3 2" xfId="24884" xr:uid="{FD1B8A8D-070D-4D17-BFA5-B46E718DD327}"/>
    <cellStyle name="Normal 11 5 2 7 4 3 3 3" xfId="45903" xr:uid="{F6256445-923B-4276-9AAF-A3C4CB860177}"/>
    <cellStyle name="Normal 11 5 2 7 4 3 4" xfId="24881" xr:uid="{8636463E-2504-4590-93FB-9445BB55DC3C}"/>
    <cellStyle name="Normal 11 5 2 7 4 3 5" xfId="45900" xr:uid="{607DA5C1-4E9A-45D0-9445-F31503C6451B}"/>
    <cellStyle name="Normal 11 5 2 7 4 4" xfId="4393" xr:uid="{DEB06CAF-3187-4E9D-B6E9-7A8D4B4A798A}"/>
    <cellStyle name="Normal 11 5 2 7 4 4 2" xfId="4394" xr:uid="{B16D5923-3DD2-4022-B682-492443C5BFB6}"/>
    <cellStyle name="Normal 11 5 2 7 4 4 2 2" xfId="24886" xr:uid="{48F6A31C-6DCC-4B7A-BB4C-F4C102D54CE1}"/>
    <cellStyle name="Normal 11 5 2 7 4 4 2 3" xfId="45905" xr:uid="{6480CDD5-D6AC-4DDB-A0ED-3773A5C9B968}"/>
    <cellStyle name="Normal 11 5 2 7 4 4 3" xfId="24885" xr:uid="{80DEC1FC-6801-4888-A109-783C95345A78}"/>
    <cellStyle name="Normal 11 5 2 7 4 4 4" xfId="45904" xr:uid="{EC49E1C9-F4BD-4007-B8AB-3B530C40AC2F}"/>
    <cellStyle name="Normal 11 5 2 7 4 5" xfId="4395" xr:uid="{5D58542C-8EC3-4423-895E-4D1C33F7B567}"/>
    <cellStyle name="Normal 11 5 2 7 4 5 2" xfId="24887" xr:uid="{FEFAA840-6C1E-4690-AD9D-EE539E14D112}"/>
    <cellStyle name="Normal 11 5 2 7 4 5 3" xfId="45906" xr:uid="{1FF34901-885F-41D9-8AB1-001072973EFF}"/>
    <cellStyle name="Normal 11 5 2 7 4 6" xfId="24876" xr:uid="{5ED4B66D-1C2B-4A72-A97B-1631E2493A7A}"/>
    <cellStyle name="Normal 11 5 2 7 4 7" xfId="45895" xr:uid="{CB253C94-57BB-4717-8270-3B899D1C966B}"/>
    <cellStyle name="Normal 11 5 2 7 5" xfId="4396" xr:uid="{20088A4D-6D23-4B09-977F-EA21F3577D5C}"/>
    <cellStyle name="Normal 11 5 2 7 5 2" xfId="4397" xr:uid="{6CB1133A-B3A3-4C66-83A6-9F67E7B66CC6}"/>
    <cellStyle name="Normal 11 5 2 7 5 2 2" xfId="4398" xr:uid="{3E2B2EE7-AFD8-48E9-88C1-2803FD935503}"/>
    <cellStyle name="Normal 11 5 2 7 5 2 2 2" xfId="24890" xr:uid="{0EDA1353-C525-4783-97AA-B66A2DD03B3D}"/>
    <cellStyle name="Normal 11 5 2 7 5 2 2 3" xfId="45909" xr:uid="{1FB1CE76-73D4-4722-9248-25D1ED58145C}"/>
    <cellStyle name="Normal 11 5 2 7 5 2 3" xfId="24889" xr:uid="{907992BF-72F7-4D00-9C6D-E4A19246F614}"/>
    <cellStyle name="Normal 11 5 2 7 5 2 4" xfId="45908" xr:uid="{99CC8409-8542-4963-9662-F6D7E5B54EF2}"/>
    <cellStyle name="Normal 11 5 2 7 5 3" xfId="4399" xr:uid="{5135C48E-C1E0-4270-9BEC-0C5486B1C5E2}"/>
    <cellStyle name="Normal 11 5 2 7 5 3 2" xfId="24891" xr:uid="{25515652-9EF3-4680-B01C-8E3FE9535D8A}"/>
    <cellStyle name="Normal 11 5 2 7 5 3 3" xfId="45910" xr:uid="{A9AD2250-295A-4F32-A3CB-3EEFB0A57539}"/>
    <cellStyle name="Normal 11 5 2 7 5 4" xfId="24888" xr:uid="{75D9124A-0E20-4422-B4DB-74949FDC9868}"/>
    <cellStyle name="Normal 11 5 2 7 5 5" xfId="45907" xr:uid="{4A260A9E-9395-4DBE-BE82-A67B7816C83F}"/>
    <cellStyle name="Normal 11 5 2 7 6" xfId="4400" xr:uid="{5EEF1C37-3262-433E-9379-1520A68F6151}"/>
    <cellStyle name="Normal 11 5 2 7 6 2" xfId="4401" xr:uid="{0449C384-AC8C-4DB4-B8D2-5936E925C1C9}"/>
    <cellStyle name="Normal 11 5 2 7 6 2 2" xfId="4402" xr:uid="{55625DD4-012E-4E40-A734-4BF0C9D98EF7}"/>
    <cellStyle name="Normal 11 5 2 7 6 2 2 2" xfId="24894" xr:uid="{A7F4C9BE-FBE2-4694-B984-236D3D82B7A8}"/>
    <cellStyle name="Normal 11 5 2 7 6 2 2 3" xfId="45913" xr:uid="{430E9C0C-0DFE-4F16-A160-DBFE1B7AA36C}"/>
    <cellStyle name="Normal 11 5 2 7 6 2 3" xfId="24893" xr:uid="{083FE179-F3B3-4C4C-A959-FE0559923479}"/>
    <cellStyle name="Normal 11 5 2 7 6 2 4" xfId="45912" xr:uid="{20800137-CCFA-4B18-A8D8-A6CB838E679F}"/>
    <cellStyle name="Normal 11 5 2 7 6 3" xfId="4403" xr:uid="{8794C24F-FD98-435C-A16A-13636CF9384E}"/>
    <cellStyle name="Normal 11 5 2 7 6 3 2" xfId="24895" xr:uid="{7FF7F813-D8B9-4956-BB38-B03A8743D88B}"/>
    <cellStyle name="Normal 11 5 2 7 6 3 3" xfId="45914" xr:uid="{9B31F27B-D895-4CE4-B9DA-5104214AA913}"/>
    <cellStyle name="Normal 11 5 2 7 6 4" xfId="24892" xr:uid="{8D940158-246F-4F5A-8987-4719D7FD27BB}"/>
    <cellStyle name="Normal 11 5 2 7 6 5" xfId="45911" xr:uid="{6FB67BC3-51F0-4F31-BED1-7B3EBBEA55F8}"/>
    <cellStyle name="Normal 11 5 2 7 7" xfId="4404" xr:uid="{AB4A0D89-5908-4AF1-BC87-CF02284D1F0F}"/>
    <cellStyle name="Normal 11 5 2 7 7 2" xfId="4405" xr:uid="{F429CEFA-E619-4799-9376-F3AEC9500E62}"/>
    <cellStyle name="Normal 11 5 2 7 7 2 2" xfId="24897" xr:uid="{13FCB1AE-174A-4BF5-B23A-C4B045B109E5}"/>
    <cellStyle name="Normal 11 5 2 7 7 2 3" xfId="45916" xr:uid="{E635568B-E4E7-4049-BE85-D8FD73A31032}"/>
    <cellStyle name="Normal 11 5 2 7 7 3" xfId="24896" xr:uid="{1B185DEF-A472-42E9-9CFE-7EFE191FECA9}"/>
    <cellStyle name="Normal 11 5 2 7 7 4" xfId="45915" xr:uid="{9BDAF9F2-4EDD-4538-9168-DA0D3EC0AB86}"/>
    <cellStyle name="Normal 11 5 2 7 8" xfId="4406" xr:uid="{D1108295-422E-4F61-BF73-88400E0880F1}"/>
    <cellStyle name="Normal 11 5 2 7 8 2" xfId="24898" xr:uid="{8F79D110-B878-4F08-A91E-2E18E60C6012}"/>
    <cellStyle name="Normal 11 5 2 7 8 3" xfId="45917" xr:uid="{F38E6957-CC64-4EAF-A817-E1676BBA7C28}"/>
    <cellStyle name="Normal 11 5 2 7 9" xfId="24803" xr:uid="{8ABCDCBC-FF91-498E-AE80-5D09790496C3}"/>
    <cellStyle name="Normal 11 5 2 8" xfId="4407" xr:uid="{82F90961-5196-498A-88A2-C8C55E795A05}"/>
    <cellStyle name="Normal 11 5 2 8 2" xfId="4408" xr:uid="{38E7DDEE-308A-40C2-B35B-FD90D6254D82}"/>
    <cellStyle name="Normal 11 5 2 8 2 2" xfId="4409" xr:uid="{84A0E4D8-45AA-43BD-9F66-EE771E254025}"/>
    <cellStyle name="Normal 11 5 2 8 2 2 2" xfId="4410" xr:uid="{D60D68B0-332A-4F25-A8B6-CBE8E3EE32AB}"/>
    <cellStyle name="Normal 11 5 2 8 2 2 2 2" xfId="4411" xr:uid="{CFF2A58A-8D3E-4BFC-95F1-EBEB694B67D8}"/>
    <cellStyle name="Normal 11 5 2 8 2 2 2 2 2" xfId="4412" xr:uid="{ADA3197E-B9FB-4F4D-99C1-3D6B040ED1A9}"/>
    <cellStyle name="Normal 11 5 2 8 2 2 2 2 2 2" xfId="24904" xr:uid="{0E01E066-283B-4C2B-AD53-063D44213A75}"/>
    <cellStyle name="Normal 11 5 2 8 2 2 2 2 2 3" xfId="45923" xr:uid="{25F08F41-E551-4024-93E9-447DCDE91CC8}"/>
    <cellStyle name="Normal 11 5 2 8 2 2 2 2 3" xfId="24903" xr:uid="{4AE5E160-8CD3-49CD-B748-C98AA277F27C}"/>
    <cellStyle name="Normal 11 5 2 8 2 2 2 2 4" xfId="45922" xr:uid="{F6C2584A-ED8E-44E4-96E8-2676E6D43334}"/>
    <cellStyle name="Normal 11 5 2 8 2 2 2 3" xfId="4413" xr:uid="{849A72BE-A621-475E-AA53-20BF73AD3339}"/>
    <cellStyle name="Normal 11 5 2 8 2 2 2 3 2" xfId="24905" xr:uid="{88A55A00-6A51-4A49-A346-C3352BD0CAD7}"/>
    <cellStyle name="Normal 11 5 2 8 2 2 2 3 3" xfId="45924" xr:uid="{07488203-BF46-458D-8602-3118954763AD}"/>
    <cellStyle name="Normal 11 5 2 8 2 2 2 4" xfId="24902" xr:uid="{297D7B44-F4C9-49D6-8274-92017A34531E}"/>
    <cellStyle name="Normal 11 5 2 8 2 2 2 5" xfId="45921" xr:uid="{738F8573-683F-48CE-A1B2-D4CA6F3EC3BF}"/>
    <cellStyle name="Normal 11 5 2 8 2 2 3" xfId="4414" xr:uid="{518E5164-35BC-49A5-8353-A9D160599D56}"/>
    <cellStyle name="Normal 11 5 2 8 2 2 3 2" xfId="4415" xr:uid="{579BFD3D-907A-409C-AD69-00DE4A8FEA9E}"/>
    <cellStyle name="Normal 11 5 2 8 2 2 3 2 2" xfId="4416" xr:uid="{2EDA6476-4FEA-42F2-9EF9-DAB0D5C8534C}"/>
    <cellStyle name="Normal 11 5 2 8 2 2 3 2 2 2" xfId="24908" xr:uid="{3583B20D-1B02-4C99-9EC8-8234A07E1793}"/>
    <cellStyle name="Normal 11 5 2 8 2 2 3 2 2 3" xfId="45927" xr:uid="{B3D83984-A4F0-49C2-B7BE-7DC20E921977}"/>
    <cellStyle name="Normal 11 5 2 8 2 2 3 2 3" xfId="24907" xr:uid="{6205E4CF-49A7-49F2-B4D4-AF8C2216BDA2}"/>
    <cellStyle name="Normal 11 5 2 8 2 2 3 2 4" xfId="45926" xr:uid="{9E8EBDC3-C338-4422-8410-13741F7E5267}"/>
    <cellStyle name="Normal 11 5 2 8 2 2 3 3" xfId="4417" xr:uid="{4CCBF470-CEBA-4CCD-83B7-B48D590F4CA9}"/>
    <cellStyle name="Normal 11 5 2 8 2 2 3 3 2" xfId="24909" xr:uid="{A4504A3B-AA8C-46DF-8FAE-FF6E3D716E65}"/>
    <cellStyle name="Normal 11 5 2 8 2 2 3 3 3" xfId="45928" xr:uid="{B9A3175B-D4E9-4EA5-9B3D-2A758B18B9AC}"/>
    <cellStyle name="Normal 11 5 2 8 2 2 3 4" xfId="24906" xr:uid="{E36B25AC-5E2F-464C-BEE7-9AE1D20C126C}"/>
    <cellStyle name="Normal 11 5 2 8 2 2 3 5" xfId="45925" xr:uid="{57B92AF0-C1F4-4213-8387-D3399727ABB7}"/>
    <cellStyle name="Normal 11 5 2 8 2 2 4" xfId="4418" xr:uid="{63545EB2-9D46-4954-A8AD-C998FE2527E7}"/>
    <cellStyle name="Normal 11 5 2 8 2 2 4 2" xfId="4419" xr:uid="{3B7B258E-01BD-4B47-8E5E-5AD38F15AC56}"/>
    <cellStyle name="Normal 11 5 2 8 2 2 4 2 2" xfId="24911" xr:uid="{5054BC4C-1141-4233-AFAF-110AFDD5F03D}"/>
    <cellStyle name="Normal 11 5 2 8 2 2 4 2 3" xfId="45930" xr:uid="{F03BE487-34F6-4837-AF02-48888E6679F4}"/>
    <cellStyle name="Normal 11 5 2 8 2 2 4 3" xfId="24910" xr:uid="{8C8D65A8-6EA3-4381-B7EB-0116B03CD3E7}"/>
    <cellStyle name="Normal 11 5 2 8 2 2 4 4" xfId="45929" xr:uid="{CB87E4FF-FA4D-49B4-B503-EDFA765D2931}"/>
    <cellStyle name="Normal 11 5 2 8 2 2 5" xfId="4420" xr:uid="{26F77186-9F29-429D-92CB-F4D53B2B1468}"/>
    <cellStyle name="Normal 11 5 2 8 2 2 5 2" xfId="24912" xr:uid="{39CDFEE8-7F44-4D9C-AACD-BF3AE59E9C1D}"/>
    <cellStyle name="Normal 11 5 2 8 2 2 5 3" xfId="45931" xr:uid="{6422F311-B1E4-4876-8FA4-137E2D0BF49D}"/>
    <cellStyle name="Normal 11 5 2 8 2 2 6" xfId="24901" xr:uid="{E947AAB6-D748-4F5A-9472-529688CFA4C5}"/>
    <cellStyle name="Normal 11 5 2 8 2 2 7" xfId="45920" xr:uid="{3D47DCF0-899A-4833-A24D-1FBD3E6560AE}"/>
    <cellStyle name="Normal 11 5 2 8 2 3" xfId="4421" xr:uid="{8BD12ADF-2CC1-4AD4-8507-E4CCFD5ABC89}"/>
    <cellStyle name="Normal 11 5 2 8 2 3 2" xfId="4422" xr:uid="{ED386A00-8AEC-4EFA-8F81-30AEEF03B035}"/>
    <cellStyle name="Normal 11 5 2 8 2 3 2 2" xfId="4423" xr:uid="{22FFCD94-B13F-42D1-91BB-AABF95F0D5C2}"/>
    <cellStyle name="Normal 11 5 2 8 2 3 2 2 2" xfId="24915" xr:uid="{97BB5C40-8D98-4A07-A6CB-CBB8D53E327D}"/>
    <cellStyle name="Normal 11 5 2 8 2 3 2 2 3" xfId="45934" xr:uid="{67D93B95-591A-475D-A654-7834F12F1078}"/>
    <cellStyle name="Normal 11 5 2 8 2 3 2 3" xfId="24914" xr:uid="{55AD11D7-03A1-4446-BA27-5DAF22C09C14}"/>
    <cellStyle name="Normal 11 5 2 8 2 3 2 4" xfId="45933" xr:uid="{41A0752C-A6AB-41FB-B43F-6C65C39F336A}"/>
    <cellStyle name="Normal 11 5 2 8 2 3 3" xfId="4424" xr:uid="{67CC77BC-E327-4649-A397-06ADD4BCD935}"/>
    <cellStyle name="Normal 11 5 2 8 2 3 3 2" xfId="24916" xr:uid="{A096133D-C84E-41D0-BFEB-D2826465A337}"/>
    <cellStyle name="Normal 11 5 2 8 2 3 3 3" xfId="45935" xr:uid="{7D4B09DE-70B8-4208-83AF-78B3BEB8E36B}"/>
    <cellStyle name="Normal 11 5 2 8 2 3 4" xfId="24913" xr:uid="{529BF559-5361-4E5B-8D7B-EEB5D72AB510}"/>
    <cellStyle name="Normal 11 5 2 8 2 3 5" xfId="45932" xr:uid="{A0AA0F79-1E02-4124-A592-05563EE95F3C}"/>
    <cellStyle name="Normal 11 5 2 8 2 4" xfId="4425" xr:uid="{6B14979D-8C5F-4BA8-A768-CC7A7E5A9112}"/>
    <cellStyle name="Normal 11 5 2 8 2 4 2" xfId="4426" xr:uid="{5C062420-F15D-4355-AFD3-E78CE4F97DA2}"/>
    <cellStyle name="Normal 11 5 2 8 2 4 2 2" xfId="4427" xr:uid="{20D8482C-2FE6-4493-A963-BDED0C534616}"/>
    <cellStyle name="Normal 11 5 2 8 2 4 2 2 2" xfId="24919" xr:uid="{A992C3AB-D1DB-4F96-9E09-704E09E9936A}"/>
    <cellStyle name="Normal 11 5 2 8 2 4 2 2 3" xfId="45938" xr:uid="{B4DC0B15-EAF1-47B9-BAF7-811AE435D746}"/>
    <cellStyle name="Normal 11 5 2 8 2 4 2 3" xfId="24918" xr:uid="{8A2A92BA-157D-4995-A325-561AB7729E86}"/>
    <cellStyle name="Normal 11 5 2 8 2 4 2 4" xfId="45937" xr:uid="{76AC5F7E-FAF8-463D-8780-C8F105713231}"/>
    <cellStyle name="Normal 11 5 2 8 2 4 3" xfId="4428" xr:uid="{ED12F29A-7103-4A9E-8028-C154BFBA2C5D}"/>
    <cellStyle name="Normal 11 5 2 8 2 4 3 2" xfId="24920" xr:uid="{E1CB1BAF-4DF8-4D6C-A41E-FD3DB8D9AEE6}"/>
    <cellStyle name="Normal 11 5 2 8 2 4 3 3" xfId="45939" xr:uid="{347FE985-EC54-4B41-B9B8-DE38C7B52557}"/>
    <cellStyle name="Normal 11 5 2 8 2 4 4" xfId="24917" xr:uid="{3EFE81F6-3558-44B1-832B-60E0DBE55543}"/>
    <cellStyle name="Normal 11 5 2 8 2 4 5" xfId="45936" xr:uid="{B25B6B18-E920-4876-83C1-A8BAF79BDE98}"/>
    <cellStyle name="Normal 11 5 2 8 2 5" xfId="4429" xr:uid="{F327C6A6-27A5-4561-B9CC-1909FC34DB38}"/>
    <cellStyle name="Normal 11 5 2 8 2 5 2" xfId="4430" xr:uid="{CDD4F56C-715F-4095-8FC0-8CBDF992172C}"/>
    <cellStyle name="Normal 11 5 2 8 2 5 2 2" xfId="24922" xr:uid="{298D5A05-5940-4075-9CA9-57852AB9B038}"/>
    <cellStyle name="Normal 11 5 2 8 2 5 2 3" xfId="45941" xr:uid="{07BF1D3B-8C77-4D93-9DC3-364D9E147FF5}"/>
    <cellStyle name="Normal 11 5 2 8 2 5 3" xfId="24921" xr:uid="{901E3A06-0C9C-4074-8544-D3E7C98E47DD}"/>
    <cellStyle name="Normal 11 5 2 8 2 5 4" xfId="45940" xr:uid="{49DEBAB2-C4C9-4693-8079-E80B032650CF}"/>
    <cellStyle name="Normal 11 5 2 8 2 6" xfId="4431" xr:uid="{4AA0CF2C-B6EF-4180-8CE2-11081DF1D2B7}"/>
    <cellStyle name="Normal 11 5 2 8 2 6 2" xfId="24923" xr:uid="{4D0715EE-2A59-4216-A0BA-AFF0B0CEFF19}"/>
    <cellStyle name="Normal 11 5 2 8 2 6 3" xfId="45942" xr:uid="{387ACB98-7C0C-4750-A59A-A587F900E8A2}"/>
    <cellStyle name="Normal 11 5 2 8 2 7" xfId="24900" xr:uid="{F3005E4F-F729-4CB5-AA50-70D36A5497B4}"/>
    <cellStyle name="Normal 11 5 2 8 2 8" xfId="45919" xr:uid="{095D47A4-2050-4C35-A112-67B702CE202D}"/>
    <cellStyle name="Normal 11 5 2 8 3" xfId="4432" xr:uid="{6000644E-A0E5-414B-BFEE-4EE867C83209}"/>
    <cellStyle name="Normal 11 5 2 8 3 2" xfId="4433" xr:uid="{28D32425-599C-4C68-82C6-F2344EFE828E}"/>
    <cellStyle name="Normal 11 5 2 8 3 2 2" xfId="4434" xr:uid="{A7AB7066-0010-4455-9CFB-A88171C27AC3}"/>
    <cellStyle name="Normal 11 5 2 8 3 2 2 2" xfId="4435" xr:uid="{8B20AC4B-8D8D-41D2-822A-D7030C37C1B2}"/>
    <cellStyle name="Normal 11 5 2 8 3 2 2 2 2" xfId="24927" xr:uid="{36317766-4A89-412C-B12E-891C659F06B5}"/>
    <cellStyle name="Normal 11 5 2 8 3 2 2 2 3" xfId="45946" xr:uid="{5A4B499F-1495-43DD-AD9B-E80053BE4C9F}"/>
    <cellStyle name="Normal 11 5 2 8 3 2 2 3" xfId="24926" xr:uid="{22DF998A-F926-4DE6-BE7E-716739EABFB5}"/>
    <cellStyle name="Normal 11 5 2 8 3 2 2 4" xfId="45945" xr:uid="{59C9512B-9495-4C53-9FC4-525AB245DEF6}"/>
    <cellStyle name="Normal 11 5 2 8 3 2 3" xfId="4436" xr:uid="{8826FAA4-E017-41B0-9EB9-510089A6706E}"/>
    <cellStyle name="Normal 11 5 2 8 3 2 3 2" xfId="24928" xr:uid="{41F60400-6DB8-4DB5-BD7E-1E0B12D99665}"/>
    <cellStyle name="Normal 11 5 2 8 3 2 3 3" xfId="45947" xr:uid="{461269F4-2782-468B-ADAA-EA76F895C795}"/>
    <cellStyle name="Normal 11 5 2 8 3 2 4" xfId="24925" xr:uid="{70E867AB-37C2-41C7-B705-B5E4A1277CE6}"/>
    <cellStyle name="Normal 11 5 2 8 3 2 5" xfId="45944" xr:uid="{2A9F8063-725D-4801-9224-D81E216B634D}"/>
    <cellStyle name="Normal 11 5 2 8 3 3" xfId="4437" xr:uid="{84351F78-6A4D-4526-8E67-678E2BFEA687}"/>
    <cellStyle name="Normal 11 5 2 8 3 3 2" xfId="4438" xr:uid="{BA123410-CB90-419A-B4B1-6BE781D78E45}"/>
    <cellStyle name="Normal 11 5 2 8 3 3 2 2" xfId="4439" xr:uid="{CB8F4C30-2F44-4AAC-BFD7-BAD22FCF7343}"/>
    <cellStyle name="Normal 11 5 2 8 3 3 2 2 2" xfId="24931" xr:uid="{1F9BBAB1-3901-404C-BD84-3FE398D5955A}"/>
    <cellStyle name="Normal 11 5 2 8 3 3 2 2 3" xfId="45950" xr:uid="{C56AF797-06AD-4E96-A7C9-9A6BF7833DA3}"/>
    <cellStyle name="Normal 11 5 2 8 3 3 2 3" xfId="24930" xr:uid="{EDBD4914-F4B1-458F-A50C-2CD5B07AA55A}"/>
    <cellStyle name="Normal 11 5 2 8 3 3 2 4" xfId="45949" xr:uid="{6C22894F-0048-46E9-87E5-9C18BC9CB258}"/>
    <cellStyle name="Normal 11 5 2 8 3 3 3" xfId="4440" xr:uid="{41F48B8D-2007-4AB6-8A82-93631BF1B043}"/>
    <cellStyle name="Normal 11 5 2 8 3 3 3 2" xfId="24932" xr:uid="{03B38C6C-6D46-403C-B0B9-799313AE2FC4}"/>
    <cellStyle name="Normal 11 5 2 8 3 3 3 3" xfId="45951" xr:uid="{F6D63A74-F739-4BA6-B2BA-208B834D0EA0}"/>
    <cellStyle name="Normal 11 5 2 8 3 3 4" xfId="24929" xr:uid="{A991A5A3-DEDA-41F4-84BB-61A42B6DFE36}"/>
    <cellStyle name="Normal 11 5 2 8 3 3 5" xfId="45948" xr:uid="{DF3DB402-6DC9-4058-8ECE-1BF3CF822C75}"/>
    <cellStyle name="Normal 11 5 2 8 3 4" xfId="4441" xr:uid="{33CFC66D-EF0E-4922-8FDE-2A27C05EF98A}"/>
    <cellStyle name="Normal 11 5 2 8 3 4 2" xfId="4442" xr:uid="{47A1E889-15FF-4890-99C2-09165477D0C6}"/>
    <cellStyle name="Normal 11 5 2 8 3 4 2 2" xfId="24934" xr:uid="{19283171-5A43-45E0-96EF-5851C8E20377}"/>
    <cellStyle name="Normal 11 5 2 8 3 4 2 3" xfId="45953" xr:uid="{05DB7B12-C112-4E50-B5F0-96CCF1DF2695}"/>
    <cellStyle name="Normal 11 5 2 8 3 4 3" xfId="24933" xr:uid="{848352B9-2014-4310-840A-2782931A1D31}"/>
    <cellStyle name="Normal 11 5 2 8 3 4 4" xfId="45952" xr:uid="{A4DAFD82-82A8-4F07-AE0C-03CC0965E909}"/>
    <cellStyle name="Normal 11 5 2 8 3 5" xfId="4443" xr:uid="{C2549209-BEE2-4A75-89D6-2DC021DADFF7}"/>
    <cellStyle name="Normal 11 5 2 8 3 5 2" xfId="24935" xr:uid="{03F08CDC-31EC-465A-8F12-77FD13885A04}"/>
    <cellStyle name="Normal 11 5 2 8 3 5 3" xfId="45954" xr:uid="{76DC95B4-8DDA-4E2D-B354-B86FD556EE18}"/>
    <cellStyle name="Normal 11 5 2 8 3 6" xfId="24924" xr:uid="{68581852-DF55-4C81-A687-0DFF232D2D0D}"/>
    <cellStyle name="Normal 11 5 2 8 3 7" xfId="45943" xr:uid="{B91B6B46-9516-4DF2-B4F6-705C63C1DEB8}"/>
    <cellStyle name="Normal 11 5 2 8 4" xfId="4444" xr:uid="{926A85C7-DD1E-4279-9C0E-50A184FE09F8}"/>
    <cellStyle name="Normal 11 5 2 8 4 2" xfId="4445" xr:uid="{133BA792-A607-424F-9457-3257431D9307}"/>
    <cellStyle name="Normal 11 5 2 8 4 2 2" xfId="4446" xr:uid="{F765EB9B-B849-4255-8282-A957F1B35B0D}"/>
    <cellStyle name="Normal 11 5 2 8 4 2 2 2" xfId="24938" xr:uid="{A3511E78-70E0-4ACD-9A38-D2E926F14B89}"/>
    <cellStyle name="Normal 11 5 2 8 4 2 2 3" xfId="45957" xr:uid="{4F07389F-96FF-46C1-B205-A6A3D0FF0ED4}"/>
    <cellStyle name="Normal 11 5 2 8 4 2 3" xfId="24937" xr:uid="{B6168DE1-D93E-4FE7-944B-015E42751660}"/>
    <cellStyle name="Normal 11 5 2 8 4 2 4" xfId="45956" xr:uid="{99FDFF5C-B1DC-44A8-865D-D5FA618CA2A2}"/>
    <cellStyle name="Normal 11 5 2 8 4 3" xfId="4447" xr:uid="{0448CE18-4547-40DF-B49D-0251F0AC7A32}"/>
    <cellStyle name="Normal 11 5 2 8 4 3 2" xfId="24939" xr:uid="{3991CE22-2298-4AA8-B2FC-836E3ED5B053}"/>
    <cellStyle name="Normal 11 5 2 8 4 3 3" xfId="45958" xr:uid="{212A27F4-274A-4C3A-BD18-B2547871C7DE}"/>
    <cellStyle name="Normal 11 5 2 8 4 4" xfId="24936" xr:uid="{1325FB5E-204E-4CD9-8931-4D512FCCD965}"/>
    <cellStyle name="Normal 11 5 2 8 4 5" xfId="45955" xr:uid="{FA17BAFD-2103-4DFB-AB7D-DBE2A77B828D}"/>
    <cellStyle name="Normal 11 5 2 8 5" xfId="4448" xr:uid="{FD284E29-1D5B-4A2A-BCB3-A03806EF946F}"/>
    <cellStyle name="Normal 11 5 2 8 5 2" xfId="4449" xr:uid="{12C4E5DF-2D8A-45CD-BCB8-54617DB06713}"/>
    <cellStyle name="Normal 11 5 2 8 5 2 2" xfId="4450" xr:uid="{BB3CAECE-4129-47BE-BA62-51907B5164B2}"/>
    <cellStyle name="Normal 11 5 2 8 5 2 2 2" xfId="24942" xr:uid="{811BC3D1-F54C-4877-8A80-4B3F5EEF5C37}"/>
    <cellStyle name="Normal 11 5 2 8 5 2 2 3" xfId="45961" xr:uid="{57D97676-DE39-4FE2-A0FF-5AF0701DD9D0}"/>
    <cellStyle name="Normal 11 5 2 8 5 2 3" xfId="24941" xr:uid="{C274B701-2D49-4DE2-B30C-C4B36F9AAEC7}"/>
    <cellStyle name="Normal 11 5 2 8 5 2 4" xfId="45960" xr:uid="{91F1EB06-9843-478B-8E34-4429F6275E9F}"/>
    <cellStyle name="Normal 11 5 2 8 5 3" xfId="4451" xr:uid="{6CDC390B-D17D-4366-8D20-E0C5BC48A92D}"/>
    <cellStyle name="Normal 11 5 2 8 5 3 2" xfId="24943" xr:uid="{7D812776-59B4-4A68-8ABF-633EDD8E00E6}"/>
    <cellStyle name="Normal 11 5 2 8 5 3 3" xfId="45962" xr:uid="{F2E6284B-D444-4BE2-A05A-4E8FF0AD02C7}"/>
    <cellStyle name="Normal 11 5 2 8 5 4" xfId="24940" xr:uid="{2B8CBB62-B423-4F41-A04A-3FA192E1D28E}"/>
    <cellStyle name="Normal 11 5 2 8 5 5" xfId="45959" xr:uid="{F8D37C2F-2897-4052-8572-C8D65C94B3D8}"/>
    <cellStyle name="Normal 11 5 2 8 6" xfId="4452" xr:uid="{C359591C-4B66-4835-B43B-E99ED5CB673B}"/>
    <cellStyle name="Normal 11 5 2 8 6 2" xfId="4453" xr:uid="{3AF93054-6EB4-436B-B4A7-70DCF35BCFBB}"/>
    <cellStyle name="Normal 11 5 2 8 6 2 2" xfId="24945" xr:uid="{B0E64522-C863-4011-B202-45E31F83E160}"/>
    <cellStyle name="Normal 11 5 2 8 6 2 3" xfId="45964" xr:uid="{147740AD-D486-44DD-B619-9ED33A0FF86A}"/>
    <cellStyle name="Normal 11 5 2 8 6 3" xfId="24944" xr:uid="{B77601F7-99C3-47C9-8AE9-F8E397E93183}"/>
    <cellStyle name="Normal 11 5 2 8 6 4" xfId="45963" xr:uid="{CF265EFE-E174-42A4-8704-42EE2777F148}"/>
    <cellStyle name="Normal 11 5 2 8 7" xfId="4454" xr:uid="{D12A3453-F1A9-4F5E-975D-0C6BE2D20D8D}"/>
    <cellStyle name="Normal 11 5 2 8 7 2" xfId="24946" xr:uid="{CB794B31-60EA-431C-935C-4E12158C3F24}"/>
    <cellStyle name="Normal 11 5 2 8 7 3" xfId="45965" xr:uid="{2E640258-32E1-41DB-A041-5CAB7E004B61}"/>
    <cellStyle name="Normal 11 5 2 8 8" xfId="24899" xr:uid="{A4DF49DE-2C4B-4A3C-A9F8-9F4676F26D5A}"/>
    <cellStyle name="Normal 11 5 2 8 9" xfId="45918" xr:uid="{66F26F49-E023-4129-AD2F-D521CBC0E584}"/>
    <cellStyle name="Normal 11 5 2 9" xfId="4455" xr:uid="{3C9539A5-32E2-4133-8620-C24941CDEAAC}"/>
    <cellStyle name="Normal 11 5 2 9 2" xfId="4456" xr:uid="{982D5DBA-B747-44E3-B8CB-8CAB748A1347}"/>
    <cellStyle name="Normal 11 5 2 9 2 2" xfId="4457" xr:uid="{8EA5CEE2-B06D-48B5-B171-0DE15600A601}"/>
    <cellStyle name="Normal 11 5 2 9 2 2 2" xfId="4458" xr:uid="{E45C3D24-C6AE-4D8D-AD45-838500CEA5AE}"/>
    <cellStyle name="Normal 11 5 2 9 2 2 2 2" xfId="4459" xr:uid="{9D88956E-22D9-4685-B34D-5B7709EFDAF8}"/>
    <cellStyle name="Normal 11 5 2 9 2 2 2 2 2" xfId="24951" xr:uid="{79223521-8443-4281-BE39-2B239C8883F7}"/>
    <cellStyle name="Normal 11 5 2 9 2 2 2 2 3" xfId="45970" xr:uid="{6FE83330-5A6F-409D-B661-3990E0140A85}"/>
    <cellStyle name="Normal 11 5 2 9 2 2 2 3" xfId="24950" xr:uid="{458FDCA0-6F08-4227-BD3E-205B059D5913}"/>
    <cellStyle name="Normal 11 5 2 9 2 2 2 4" xfId="45969" xr:uid="{21F9D508-9E1A-4999-8809-27E557EF3045}"/>
    <cellStyle name="Normal 11 5 2 9 2 2 3" xfId="4460" xr:uid="{B6D9EEF2-489A-4EAC-9D4A-2750459AE636}"/>
    <cellStyle name="Normal 11 5 2 9 2 2 3 2" xfId="24952" xr:uid="{E6332A4E-C37B-4BCA-8773-A84F599E1E09}"/>
    <cellStyle name="Normal 11 5 2 9 2 2 3 3" xfId="45971" xr:uid="{A980B40F-FD0B-4531-8703-476A9A522E7D}"/>
    <cellStyle name="Normal 11 5 2 9 2 2 4" xfId="24949" xr:uid="{4DD4A838-980B-4497-8A1D-D0EB0A8C0069}"/>
    <cellStyle name="Normal 11 5 2 9 2 2 5" xfId="45968" xr:uid="{F862C325-2157-4A24-BDE1-112C24BD75E7}"/>
    <cellStyle name="Normal 11 5 2 9 2 3" xfId="4461" xr:uid="{A08817B8-5CAE-4A8E-AAC1-3AE447109EFF}"/>
    <cellStyle name="Normal 11 5 2 9 2 3 2" xfId="4462" xr:uid="{C4745F01-D56E-4165-9694-A879868977A0}"/>
    <cellStyle name="Normal 11 5 2 9 2 3 2 2" xfId="4463" xr:uid="{7CABA110-A097-4912-B825-618838BEB063}"/>
    <cellStyle name="Normal 11 5 2 9 2 3 2 2 2" xfId="24955" xr:uid="{ACD83E77-9C15-4A59-B9D9-37E3B25BE8BC}"/>
    <cellStyle name="Normal 11 5 2 9 2 3 2 2 3" xfId="45974" xr:uid="{AF27DCB0-3A10-48F6-B08C-8E08F0A1FCFA}"/>
    <cellStyle name="Normal 11 5 2 9 2 3 2 3" xfId="24954" xr:uid="{67570FCA-2BBE-4920-A4E0-48B93D69E2C9}"/>
    <cellStyle name="Normal 11 5 2 9 2 3 2 4" xfId="45973" xr:uid="{61F67D52-A9A4-406D-8EB6-CAECE43C4EAE}"/>
    <cellStyle name="Normal 11 5 2 9 2 3 3" xfId="4464" xr:uid="{244DA4EA-4EBC-486B-8BD5-9CFA66D985CC}"/>
    <cellStyle name="Normal 11 5 2 9 2 3 3 2" xfId="24956" xr:uid="{4E18BB46-CEBC-42DF-AC20-AF2EA99C5814}"/>
    <cellStyle name="Normal 11 5 2 9 2 3 3 3" xfId="45975" xr:uid="{101245A9-B78F-4E01-8F11-159F0D862711}"/>
    <cellStyle name="Normal 11 5 2 9 2 3 4" xfId="24953" xr:uid="{05553B70-1A30-49F3-A432-F426AD4FF019}"/>
    <cellStyle name="Normal 11 5 2 9 2 3 5" xfId="45972" xr:uid="{76B83D1E-DBDF-4B24-8854-A4E8ED6B4AED}"/>
    <cellStyle name="Normal 11 5 2 9 2 4" xfId="4465" xr:uid="{2CA89145-13E2-4E90-8185-38FF25681436}"/>
    <cellStyle name="Normal 11 5 2 9 2 4 2" xfId="4466" xr:uid="{CE49B0B7-F7FB-459D-9747-654FA0CA9129}"/>
    <cellStyle name="Normal 11 5 2 9 2 4 2 2" xfId="24958" xr:uid="{EDBF2BFB-87BB-4B57-9D28-0EF72B92675B}"/>
    <cellStyle name="Normal 11 5 2 9 2 4 2 3" xfId="45977" xr:uid="{1E460F16-957A-4C56-AC87-C661D21B7B63}"/>
    <cellStyle name="Normal 11 5 2 9 2 4 3" xfId="24957" xr:uid="{B4D81130-11EB-4E4B-854A-34F9D5E1AB06}"/>
    <cellStyle name="Normal 11 5 2 9 2 4 4" xfId="45976" xr:uid="{3AF4E539-F817-42C7-A5B8-562F8D27B2EC}"/>
    <cellStyle name="Normal 11 5 2 9 2 5" xfId="4467" xr:uid="{0D645A84-4866-4EDD-9B90-AAD7C17861D5}"/>
    <cellStyle name="Normal 11 5 2 9 2 5 2" xfId="24959" xr:uid="{A4DF15AB-9893-4EE4-BC3B-CF34CF0E6F27}"/>
    <cellStyle name="Normal 11 5 2 9 2 5 3" xfId="45978" xr:uid="{25185E31-7660-40F6-BEFC-B00DE1E6CF8A}"/>
    <cellStyle name="Normal 11 5 2 9 2 6" xfId="24948" xr:uid="{620194DD-9C9B-4F0B-841C-725A5A68A9C3}"/>
    <cellStyle name="Normal 11 5 2 9 2 7" xfId="45967" xr:uid="{1F2EF55B-ACE5-4FBD-8B9D-D27C2A818AC0}"/>
    <cellStyle name="Normal 11 5 2 9 3" xfId="4468" xr:uid="{808B3BA0-44E6-4E8A-B546-A129BD693E0E}"/>
    <cellStyle name="Normal 11 5 2 9 3 2" xfId="4469" xr:uid="{D1B87EE0-6579-4741-BBBD-AD40096774DE}"/>
    <cellStyle name="Normal 11 5 2 9 3 2 2" xfId="24961" xr:uid="{BF3161BE-8206-4662-BAA0-3B90AAE66F6A}"/>
    <cellStyle name="Normal 11 5 2 9 3 2 3" xfId="45980" xr:uid="{86DCFBD6-5E04-4118-A1A8-55535CA156A3}"/>
    <cellStyle name="Normal 11 5 2 9 3 3" xfId="24960" xr:uid="{B9BBE99E-807C-4165-9049-6A6360CB588F}"/>
    <cellStyle name="Normal 11 5 2 9 3 4" xfId="45979" xr:uid="{B8BBD8EE-44EC-42B4-B454-C9C161273F89}"/>
    <cellStyle name="Normal 11 5 2 9 4" xfId="4470" xr:uid="{9C8FE419-2620-45B2-9FB5-4E9534E91A5F}"/>
    <cellStyle name="Normal 11 5 2 9 4 2" xfId="24962" xr:uid="{7DF807ED-EBC8-4DE6-8B05-766FEC630185}"/>
    <cellStyle name="Normal 11 5 2 9 4 3" xfId="45981" xr:uid="{82F40E25-2992-4F59-949A-0D0D7A1C5D3B}"/>
    <cellStyle name="Normal 11 5 2 9 5" xfId="24947" xr:uid="{72943A5D-6643-44F1-949B-A877E429D4B8}"/>
    <cellStyle name="Normal 11 5 2 9 6" xfId="45966" xr:uid="{74C06A82-5718-4E5E-AE46-65A52A39FD74}"/>
    <cellStyle name="Normal 11 5 2_PRODUCT_LIST_PAGE_-_REVISED_12-27-10" xfId="4471" xr:uid="{9AC6BD7D-936C-42BD-A1B2-A7FD76F4A82D}"/>
    <cellStyle name="Normal 11 5 3" xfId="4472" xr:uid="{8D7A6D4B-0666-4CA6-AD79-3EE536D3D9F9}"/>
    <cellStyle name="Normal 11 5 3 2" xfId="4473" xr:uid="{AD392CAB-5D8F-4A1B-9185-BB4117117748}"/>
    <cellStyle name="Normal 11 5 3 2 2" xfId="24964" xr:uid="{5E37C90B-3738-4677-96FE-137A1757ECE3}"/>
    <cellStyle name="Normal 11 5 3 2 3" xfId="45983" xr:uid="{95E22B9C-7216-4019-8D64-7859F09D96DC}"/>
    <cellStyle name="Normal 11 5 3 3" xfId="24963" xr:uid="{85A7DAE6-FAA6-4CC5-A5E6-B7AEFB4F6555}"/>
    <cellStyle name="Normal 11 5 3 4" xfId="45982" xr:uid="{3A05DA70-A821-4158-88B7-0CD34E786A2D}"/>
    <cellStyle name="Normal 11 5 4" xfId="4474" xr:uid="{F15AD77A-ACBE-4BB6-81DF-075E75B5E625}"/>
    <cellStyle name="Normal 11 5 4 10" xfId="4475" xr:uid="{D71295E7-A7CA-412B-A9F9-DC5B9E655E80}"/>
    <cellStyle name="Normal 11 5 4 10 2" xfId="4476" xr:uid="{758754C0-D11D-4F3F-91A3-BC2ABFD06CCE}"/>
    <cellStyle name="Normal 11 5 4 10 2 2" xfId="4477" xr:uid="{3B8EBFD7-2FC8-4E40-A480-D5CB43D88E9E}"/>
    <cellStyle name="Normal 11 5 4 10 2 2 2" xfId="24968" xr:uid="{D36D4E8F-DDAE-4414-8C67-694954CB3821}"/>
    <cellStyle name="Normal 11 5 4 10 2 2 3" xfId="45987" xr:uid="{66EED95A-46C1-40CB-B402-90A9A414CC85}"/>
    <cellStyle name="Normal 11 5 4 10 2 3" xfId="24967" xr:uid="{58B95961-856E-44B5-B29C-2A45AD8BDD3E}"/>
    <cellStyle name="Normal 11 5 4 10 2 4" xfId="45986" xr:uid="{A686503D-A46F-4BAF-8DEB-38DBACF2FEAE}"/>
    <cellStyle name="Normal 11 5 4 10 3" xfId="4478" xr:uid="{01AF7879-596E-4D2D-83DE-A5AEC9597789}"/>
    <cellStyle name="Normal 11 5 4 10 3 2" xfId="24969" xr:uid="{260EB69F-AA69-4734-B7BE-108A0AA8D5C7}"/>
    <cellStyle name="Normal 11 5 4 10 3 3" xfId="45988" xr:uid="{11985CB1-02CC-4112-870F-C41479F2327D}"/>
    <cellStyle name="Normal 11 5 4 10 4" xfId="24966" xr:uid="{7896FD30-9687-44EB-AC7E-EFB3D66DAADF}"/>
    <cellStyle name="Normal 11 5 4 10 5" xfId="45985" xr:uid="{9915F653-E622-4BAE-9016-9175C5EC9F58}"/>
    <cellStyle name="Normal 11 5 4 11" xfId="4479" xr:uid="{6A5698FA-9E70-4949-AE8C-3F6B1857909A}"/>
    <cellStyle name="Normal 11 5 4 11 2" xfId="4480" xr:uid="{78373F49-187A-44EA-9372-CDC1E261EA3B}"/>
    <cellStyle name="Normal 11 5 4 11 2 2" xfId="4481" xr:uid="{6757DA61-80DF-4547-B5CC-856053C5273A}"/>
    <cellStyle name="Normal 11 5 4 11 2 2 2" xfId="24972" xr:uid="{5B3632F4-E5F9-4773-99C4-A6FE6870C8AA}"/>
    <cellStyle name="Normal 11 5 4 11 2 2 3" xfId="45991" xr:uid="{8E5533BE-77D5-4EEB-9678-3B7C7D97E477}"/>
    <cellStyle name="Normal 11 5 4 11 2 3" xfId="24971" xr:uid="{077EC39A-3FA9-4377-99A9-0F27B6C74C48}"/>
    <cellStyle name="Normal 11 5 4 11 2 4" xfId="45990" xr:uid="{2B3A34EE-9B14-42A9-A27A-CC44B2521635}"/>
    <cellStyle name="Normal 11 5 4 11 3" xfId="4482" xr:uid="{50097037-FFF4-47B4-8E2B-5CD57F454FD1}"/>
    <cellStyle name="Normal 11 5 4 11 3 2" xfId="24973" xr:uid="{27016B15-82F1-4707-80A2-D81EB5275573}"/>
    <cellStyle name="Normal 11 5 4 11 3 3" xfId="45992" xr:uid="{29F0BF41-AC61-4FCE-B286-B6509BD152C7}"/>
    <cellStyle name="Normal 11 5 4 11 4" xfId="24970" xr:uid="{C4BCA2EE-5868-44FD-924B-1372A87E637B}"/>
    <cellStyle name="Normal 11 5 4 11 5" xfId="45989" xr:uid="{DDF2B572-8C08-4689-8502-0D5D05E27894}"/>
    <cellStyle name="Normal 11 5 4 12" xfId="4483" xr:uid="{27E5BB11-A7C7-4235-824E-8924E5FF4040}"/>
    <cellStyle name="Normal 11 5 4 12 2" xfId="4484" xr:uid="{6EF9F3F4-718C-431B-8399-CD1955987077}"/>
    <cellStyle name="Normal 11 5 4 12 2 2" xfId="24975" xr:uid="{4DA08D8D-4D9B-4958-A3A4-39BBCD95CFDC}"/>
    <cellStyle name="Normal 11 5 4 12 2 3" xfId="45994" xr:uid="{043C3AF8-57E5-451E-A023-7AD0318B2433}"/>
    <cellStyle name="Normal 11 5 4 12 3" xfId="24974" xr:uid="{513D0D05-E29C-4455-9177-D4DC6C1B20FD}"/>
    <cellStyle name="Normal 11 5 4 12 4" xfId="45993" xr:uid="{F477F089-8ECB-4E64-A9FA-18A93EAC887D}"/>
    <cellStyle name="Normal 11 5 4 13" xfId="4485" xr:uid="{3431C638-67AD-4704-953C-4BF7A5FFD6EC}"/>
    <cellStyle name="Normal 11 5 4 13 2" xfId="24976" xr:uid="{5E264C8A-9E8E-414D-A90E-BF1DCB4BCB05}"/>
    <cellStyle name="Normal 11 5 4 13 3" xfId="45995" xr:uid="{5A733A5F-4A11-43B1-ADEE-DD72D5FE538A}"/>
    <cellStyle name="Normal 11 5 4 14" xfId="24965" xr:uid="{458265EE-F5FF-4B66-9456-4C8A160A66C5}"/>
    <cellStyle name="Normal 11 5 4 15" xfId="45984" xr:uid="{0288974F-8A56-441F-873F-4A4ABB0B1DA6}"/>
    <cellStyle name="Normal 11 5 4 2" xfId="4486" xr:uid="{0C56C545-E2FE-4387-BBE1-80BA324893EC}"/>
    <cellStyle name="Normal 11 5 4 2 2" xfId="24977" xr:uid="{112B4634-517D-4BA7-A12E-FB6990B5E86F}"/>
    <cellStyle name="Normal 11 5 4 2 3" xfId="45996" xr:uid="{5A71645D-863D-471E-A7B1-28EFF1BAD97B}"/>
    <cellStyle name="Normal 11 5 4 3" xfId="4487" xr:uid="{2789B614-87F2-4CBA-B48B-57650587DC29}"/>
    <cellStyle name="Normal 11 5 4 3 2" xfId="24978" xr:uid="{D6A176E4-D3EE-4729-B2B9-7B7C794E3DB8}"/>
    <cellStyle name="Normal 11 5 4 3 3" xfId="45997" xr:uid="{CC967C94-F22D-47F9-9D18-9EA23AAF54F5}"/>
    <cellStyle name="Normal 11 5 4 4" xfId="4488" xr:uid="{012EDC9C-3C8C-489B-8702-5A4A7EB46AAA}"/>
    <cellStyle name="Normal 11 5 4 4 10" xfId="24979" xr:uid="{28B1B3A2-03E9-45F7-8691-A3A19BF76B9D}"/>
    <cellStyle name="Normal 11 5 4 4 11" xfId="45998" xr:uid="{8D7CE7D5-4EFA-47B5-BAEF-42C87164DA55}"/>
    <cellStyle name="Normal 11 5 4 4 2" xfId="4489" xr:uid="{1463374A-834A-4715-8BC7-5EF31A23DB46}"/>
    <cellStyle name="Normal 11 5 4 4 2 2" xfId="4490" xr:uid="{A94BB0D4-ADA9-4775-98E3-54FB5F03AA20}"/>
    <cellStyle name="Normal 11 5 4 4 2 2 2" xfId="4491" xr:uid="{F3F3285B-8B31-4C3C-8CDB-7D1B9D141BDA}"/>
    <cellStyle name="Normal 11 5 4 4 2 2 2 2" xfId="4492" xr:uid="{AAEFAB66-2C6D-4870-A840-6A175F5612ED}"/>
    <cellStyle name="Normal 11 5 4 4 2 2 2 2 2" xfId="4493" xr:uid="{D6F71FC5-EE09-4C13-B04F-FAF6911B7BB9}"/>
    <cellStyle name="Normal 11 5 4 4 2 2 2 2 2 2" xfId="4494" xr:uid="{72582D9B-AA9A-48C4-8D0B-3C2CFBD18427}"/>
    <cellStyle name="Normal 11 5 4 4 2 2 2 2 2 2 2" xfId="24985" xr:uid="{339AE33B-2208-4770-AD8E-844A86C9DD8A}"/>
    <cellStyle name="Normal 11 5 4 4 2 2 2 2 2 2 3" xfId="46004" xr:uid="{76AC2337-CE94-4BAA-8BBF-C1E56906FAED}"/>
    <cellStyle name="Normal 11 5 4 4 2 2 2 2 2 3" xfId="24984" xr:uid="{AB619601-5DF1-47E9-AA44-F94AD58E4E87}"/>
    <cellStyle name="Normal 11 5 4 4 2 2 2 2 2 4" xfId="46003" xr:uid="{BEF384DF-0842-47F5-BF36-E73D3B8AC20A}"/>
    <cellStyle name="Normal 11 5 4 4 2 2 2 2 3" xfId="4495" xr:uid="{41CFED76-0159-4104-A016-9D637399D628}"/>
    <cellStyle name="Normal 11 5 4 4 2 2 2 2 3 2" xfId="24986" xr:uid="{181CCDDA-19A9-49A7-858E-E04225447DFE}"/>
    <cellStyle name="Normal 11 5 4 4 2 2 2 2 3 3" xfId="46005" xr:uid="{DADE181E-F4B2-444A-A4B0-66F7F7CBF839}"/>
    <cellStyle name="Normal 11 5 4 4 2 2 2 2 4" xfId="24983" xr:uid="{E6F618E2-26FF-41BA-9D5D-12CB502433DD}"/>
    <cellStyle name="Normal 11 5 4 4 2 2 2 2 5" xfId="46002" xr:uid="{00805A70-8C6A-4182-8A74-83A0C47F3C14}"/>
    <cellStyle name="Normal 11 5 4 4 2 2 2 3" xfId="4496" xr:uid="{907DE76A-8B2D-451F-BD6C-E982A6BE8BEE}"/>
    <cellStyle name="Normal 11 5 4 4 2 2 2 3 2" xfId="4497" xr:uid="{FD39F1DD-C62A-4DCE-931B-AE699417DBF5}"/>
    <cellStyle name="Normal 11 5 4 4 2 2 2 3 2 2" xfId="4498" xr:uid="{38C58045-0A54-407A-ADAE-A0706773DB46}"/>
    <cellStyle name="Normal 11 5 4 4 2 2 2 3 2 2 2" xfId="24989" xr:uid="{C460637A-E9AE-4C4E-AEBB-340880B57A0B}"/>
    <cellStyle name="Normal 11 5 4 4 2 2 2 3 2 2 3" xfId="46008" xr:uid="{28AF2E22-FD43-4EEA-A1CC-0DAA3B2F8A66}"/>
    <cellStyle name="Normal 11 5 4 4 2 2 2 3 2 3" xfId="24988" xr:uid="{F49D6768-F97B-4789-86A9-3E518814C397}"/>
    <cellStyle name="Normal 11 5 4 4 2 2 2 3 2 4" xfId="46007" xr:uid="{94E8694E-0E7D-423B-9C71-3E913CC1C157}"/>
    <cellStyle name="Normal 11 5 4 4 2 2 2 3 3" xfId="4499" xr:uid="{F6155331-E616-4398-BD69-E9FDA0938598}"/>
    <cellStyle name="Normal 11 5 4 4 2 2 2 3 3 2" xfId="24990" xr:uid="{4D160184-29E2-4DF3-BA70-353DC9EA90AD}"/>
    <cellStyle name="Normal 11 5 4 4 2 2 2 3 3 3" xfId="46009" xr:uid="{58B24698-9F83-44F4-AA04-74C1D7E0AFFF}"/>
    <cellStyle name="Normal 11 5 4 4 2 2 2 3 4" xfId="24987" xr:uid="{D70CA707-6234-4F3B-A473-981B6D43A616}"/>
    <cellStyle name="Normal 11 5 4 4 2 2 2 3 5" xfId="46006" xr:uid="{8B7D04DC-2152-41D9-96A7-67A205E3D3A5}"/>
    <cellStyle name="Normal 11 5 4 4 2 2 2 4" xfId="4500" xr:uid="{61C1DBBF-1FE1-4352-8DAC-EA263A9E0D4B}"/>
    <cellStyle name="Normal 11 5 4 4 2 2 2 4 2" xfId="4501" xr:uid="{D8A23F5E-A04A-410F-B0B7-59E46D002865}"/>
    <cellStyle name="Normal 11 5 4 4 2 2 2 4 2 2" xfId="24992" xr:uid="{FC193EC4-C404-4CB9-830E-5375E6FE460D}"/>
    <cellStyle name="Normal 11 5 4 4 2 2 2 4 2 3" xfId="46011" xr:uid="{95BBC1BC-6762-4617-A2DC-6C0639F90918}"/>
    <cellStyle name="Normal 11 5 4 4 2 2 2 4 3" xfId="24991" xr:uid="{19EC397E-7102-4631-B4C3-B98D5A0C1B55}"/>
    <cellStyle name="Normal 11 5 4 4 2 2 2 4 4" xfId="46010" xr:uid="{AB485A93-36BA-4CE6-80D3-641868419CB2}"/>
    <cellStyle name="Normal 11 5 4 4 2 2 2 5" xfId="4502" xr:uid="{2BC965A4-14C9-403E-872D-FB42590959FB}"/>
    <cellStyle name="Normal 11 5 4 4 2 2 2 5 2" xfId="24993" xr:uid="{86658B69-896C-434E-9CD3-D57840044121}"/>
    <cellStyle name="Normal 11 5 4 4 2 2 2 5 3" xfId="46012" xr:uid="{FF95EA60-1F82-413A-BD4C-2C3C9AFAA9A8}"/>
    <cellStyle name="Normal 11 5 4 4 2 2 2 6" xfId="24982" xr:uid="{C1D032A3-611F-4BFF-9732-FDF41CCB89D7}"/>
    <cellStyle name="Normal 11 5 4 4 2 2 2 7" xfId="46001" xr:uid="{7C23833E-5327-40B4-BE80-D5D26ED1E883}"/>
    <cellStyle name="Normal 11 5 4 4 2 2 3" xfId="4503" xr:uid="{EC0AB31A-8FEC-419F-A97C-5720ED6585C3}"/>
    <cellStyle name="Normal 11 5 4 4 2 2 3 2" xfId="4504" xr:uid="{AB6B235C-6D02-44C1-B455-8D620A20529A}"/>
    <cellStyle name="Normal 11 5 4 4 2 2 3 2 2" xfId="4505" xr:uid="{BDE21227-72C5-46AB-B299-80B8D4029CD5}"/>
    <cellStyle name="Normal 11 5 4 4 2 2 3 2 2 2" xfId="24996" xr:uid="{37D8746F-F687-494B-9FE8-322D26B44F15}"/>
    <cellStyle name="Normal 11 5 4 4 2 2 3 2 2 3" xfId="46015" xr:uid="{8D8CCCE7-249A-4DED-879A-74F39A9D3F9D}"/>
    <cellStyle name="Normal 11 5 4 4 2 2 3 2 3" xfId="24995" xr:uid="{D4344249-8C73-4FAB-BD3D-583AD70FA8FD}"/>
    <cellStyle name="Normal 11 5 4 4 2 2 3 2 4" xfId="46014" xr:uid="{39057262-2D82-4FAB-9F90-A624BB65F7FE}"/>
    <cellStyle name="Normal 11 5 4 4 2 2 3 3" xfId="4506" xr:uid="{08455880-2EFF-4058-BF67-0DA5C5D63215}"/>
    <cellStyle name="Normal 11 5 4 4 2 2 3 3 2" xfId="24997" xr:uid="{318538BD-2AF7-449C-84EC-0A9B39B51813}"/>
    <cellStyle name="Normal 11 5 4 4 2 2 3 3 3" xfId="46016" xr:uid="{D4ECCE9A-D7CE-4298-BAF5-1AA8C7EBF082}"/>
    <cellStyle name="Normal 11 5 4 4 2 2 3 4" xfId="24994" xr:uid="{9E8470E4-B31A-45F6-A316-569092A86061}"/>
    <cellStyle name="Normal 11 5 4 4 2 2 3 5" xfId="46013" xr:uid="{DA45D498-85D5-4F4A-95FD-3AA0A9C3E5F1}"/>
    <cellStyle name="Normal 11 5 4 4 2 2 4" xfId="4507" xr:uid="{344C51FA-C9AE-4D89-8604-515BF22F6EDD}"/>
    <cellStyle name="Normal 11 5 4 4 2 2 4 2" xfId="4508" xr:uid="{26361BF2-C879-467D-B876-03A15DC25995}"/>
    <cellStyle name="Normal 11 5 4 4 2 2 4 2 2" xfId="4509" xr:uid="{11E5432D-D261-44EA-854B-A7B4B6FAC129}"/>
    <cellStyle name="Normal 11 5 4 4 2 2 4 2 2 2" xfId="25000" xr:uid="{4B119501-31B3-44C2-AB25-DEA55756C6D7}"/>
    <cellStyle name="Normal 11 5 4 4 2 2 4 2 2 3" xfId="46019" xr:uid="{124CE2AB-F6D6-47CB-93A3-6329D2010E0B}"/>
    <cellStyle name="Normal 11 5 4 4 2 2 4 2 3" xfId="24999" xr:uid="{62D30F4C-B084-4FC9-A1FB-73428013E197}"/>
    <cellStyle name="Normal 11 5 4 4 2 2 4 2 4" xfId="46018" xr:uid="{C0F9F6CC-09ED-46E1-A05C-004520B454E8}"/>
    <cellStyle name="Normal 11 5 4 4 2 2 4 3" xfId="4510" xr:uid="{E4A02751-CAAC-4243-891C-11EAC8A28BBC}"/>
    <cellStyle name="Normal 11 5 4 4 2 2 4 3 2" xfId="25001" xr:uid="{9D26D226-7E7F-448C-BF83-6ED64D116205}"/>
    <cellStyle name="Normal 11 5 4 4 2 2 4 3 3" xfId="46020" xr:uid="{E3F969D0-7F28-490E-9FDB-4D62DD796564}"/>
    <cellStyle name="Normal 11 5 4 4 2 2 4 4" xfId="24998" xr:uid="{48DA4231-A1AE-4057-8FB7-0B7F6459EBD2}"/>
    <cellStyle name="Normal 11 5 4 4 2 2 4 5" xfId="46017" xr:uid="{8F85DA37-1AAF-4AAA-9352-4B5E7E075A5A}"/>
    <cellStyle name="Normal 11 5 4 4 2 2 5" xfId="4511" xr:uid="{F8162ACA-6334-48E6-9C82-91C7BE3F41F5}"/>
    <cellStyle name="Normal 11 5 4 4 2 2 5 2" xfId="4512" xr:uid="{E4B929F4-8275-4FCC-8D0E-44E30539162A}"/>
    <cellStyle name="Normal 11 5 4 4 2 2 5 2 2" xfId="25003" xr:uid="{9D726F94-5B6B-427D-BD57-5BF6D5DF1C43}"/>
    <cellStyle name="Normal 11 5 4 4 2 2 5 2 3" xfId="46022" xr:uid="{1C9D4FC3-0380-4CAC-9351-4F438FD8B02A}"/>
    <cellStyle name="Normal 11 5 4 4 2 2 5 3" xfId="25002" xr:uid="{4B282ECD-A13D-4FA1-8B44-2BB3F62A209C}"/>
    <cellStyle name="Normal 11 5 4 4 2 2 5 4" xfId="46021" xr:uid="{59A80977-D2D9-4873-B76A-D457BC7B2251}"/>
    <cellStyle name="Normal 11 5 4 4 2 2 6" xfId="4513" xr:uid="{633FF206-B373-4E7C-B910-872499008554}"/>
    <cellStyle name="Normal 11 5 4 4 2 2 6 2" xfId="25004" xr:uid="{1A734C8B-3307-45BF-BDD0-3B079E807106}"/>
    <cellStyle name="Normal 11 5 4 4 2 2 6 3" xfId="46023" xr:uid="{8464B050-20F0-481C-A056-1547A5D6B322}"/>
    <cellStyle name="Normal 11 5 4 4 2 2 7" xfId="24981" xr:uid="{50A51C15-5FC6-4C7B-BE92-B47CE30EB007}"/>
    <cellStyle name="Normal 11 5 4 4 2 2 8" xfId="46000" xr:uid="{64B5499D-FD6E-410A-9F52-9C9604AA8EC3}"/>
    <cellStyle name="Normal 11 5 4 4 2 3" xfId="4514" xr:uid="{4A19A883-4AAE-4E89-9252-2BECBA47E73C}"/>
    <cellStyle name="Normal 11 5 4 4 2 3 2" xfId="4515" xr:uid="{B06840DC-0AAE-4876-B24A-48E4A63CD963}"/>
    <cellStyle name="Normal 11 5 4 4 2 3 2 2" xfId="4516" xr:uid="{38A496A9-2F9A-4970-894D-41F65A477A6C}"/>
    <cellStyle name="Normal 11 5 4 4 2 3 2 2 2" xfId="4517" xr:uid="{748E4B24-ACFE-42E3-B484-F79A6F85FCBA}"/>
    <cellStyle name="Normal 11 5 4 4 2 3 2 2 2 2" xfId="25008" xr:uid="{D18A45C8-3E90-4AC1-9901-5163808C0791}"/>
    <cellStyle name="Normal 11 5 4 4 2 3 2 2 2 3" xfId="46027" xr:uid="{FA526A46-BA27-4C91-8BCE-32F4FBF246E0}"/>
    <cellStyle name="Normal 11 5 4 4 2 3 2 2 3" xfId="25007" xr:uid="{34CDEB8C-7893-420B-810B-A2396631E207}"/>
    <cellStyle name="Normal 11 5 4 4 2 3 2 2 4" xfId="46026" xr:uid="{0A689B75-84C4-48B1-B21A-9D4B9C4F4F75}"/>
    <cellStyle name="Normal 11 5 4 4 2 3 2 3" xfId="4518" xr:uid="{1281DA1C-C42F-460C-96DA-5479169E4377}"/>
    <cellStyle name="Normal 11 5 4 4 2 3 2 3 2" xfId="25009" xr:uid="{B6162370-D29F-4599-9C55-8FB6D6D8E0B4}"/>
    <cellStyle name="Normal 11 5 4 4 2 3 2 3 3" xfId="46028" xr:uid="{7470E117-C0FA-4C98-A844-522E7BABCE57}"/>
    <cellStyle name="Normal 11 5 4 4 2 3 2 4" xfId="25006" xr:uid="{B4A6AD43-7872-4DD3-9CAD-E2EAA4F03789}"/>
    <cellStyle name="Normal 11 5 4 4 2 3 2 5" xfId="46025" xr:uid="{4ED46BAC-D787-43BE-97C6-776B7832E8EC}"/>
    <cellStyle name="Normal 11 5 4 4 2 3 3" xfId="4519" xr:uid="{B89B076E-4B93-4CFA-8358-58E767E3ED47}"/>
    <cellStyle name="Normal 11 5 4 4 2 3 3 2" xfId="4520" xr:uid="{5F1AA902-3DA0-47E8-8B1F-1C0BEB7EEF0A}"/>
    <cellStyle name="Normal 11 5 4 4 2 3 3 2 2" xfId="4521" xr:uid="{CB266CFC-0E34-411B-8800-5F9D7DAF370C}"/>
    <cellStyle name="Normal 11 5 4 4 2 3 3 2 2 2" xfId="25012" xr:uid="{80DDA29F-B296-4DA6-8706-FC0ADBEFEA4E}"/>
    <cellStyle name="Normal 11 5 4 4 2 3 3 2 2 3" xfId="46031" xr:uid="{DE58FD84-54DA-4BC9-A9CB-E40B945CDE51}"/>
    <cellStyle name="Normal 11 5 4 4 2 3 3 2 3" xfId="25011" xr:uid="{5C8A441D-599B-4C37-A777-AF3C16EFAA00}"/>
    <cellStyle name="Normal 11 5 4 4 2 3 3 2 4" xfId="46030" xr:uid="{0DAB1F95-F0C0-4771-92DE-4CB706684696}"/>
    <cellStyle name="Normal 11 5 4 4 2 3 3 3" xfId="4522" xr:uid="{0DADC014-4CDC-4B46-97E4-BACF59FEB410}"/>
    <cellStyle name="Normal 11 5 4 4 2 3 3 3 2" xfId="25013" xr:uid="{0ACC97B5-A96F-411E-B31A-52E7B368E060}"/>
    <cellStyle name="Normal 11 5 4 4 2 3 3 3 3" xfId="46032" xr:uid="{9037D597-AE44-4C07-B1D7-1E84F219A11D}"/>
    <cellStyle name="Normal 11 5 4 4 2 3 3 4" xfId="25010" xr:uid="{D33B9AE4-BB6B-49C3-BCD4-B82CB3BEC48C}"/>
    <cellStyle name="Normal 11 5 4 4 2 3 3 5" xfId="46029" xr:uid="{DCDF9DFF-C0CC-49DA-8AA4-E04476FF5C3F}"/>
    <cellStyle name="Normal 11 5 4 4 2 3 4" xfId="4523" xr:uid="{F8A50F81-FFF0-4B06-A21E-8F8854821404}"/>
    <cellStyle name="Normal 11 5 4 4 2 3 4 2" xfId="4524" xr:uid="{DD8C3C22-B73E-43CF-A0D3-9718836D36C3}"/>
    <cellStyle name="Normal 11 5 4 4 2 3 4 2 2" xfId="25015" xr:uid="{2ADEB00F-0082-4EAD-BC1B-58D4F06AE511}"/>
    <cellStyle name="Normal 11 5 4 4 2 3 4 2 3" xfId="46034" xr:uid="{2E8FE30A-0878-441F-A025-3B7942B81B05}"/>
    <cellStyle name="Normal 11 5 4 4 2 3 4 3" xfId="25014" xr:uid="{761F3FD7-8E01-487D-AC1E-0F3A81369FD1}"/>
    <cellStyle name="Normal 11 5 4 4 2 3 4 4" xfId="46033" xr:uid="{F66ABFA4-4B77-4DE0-A78C-14CBBC8F0246}"/>
    <cellStyle name="Normal 11 5 4 4 2 3 5" xfId="4525" xr:uid="{AD12A239-F874-4EB5-8365-ACF36E8485C1}"/>
    <cellStyle name="Normal 11 5 4 4 2 3 5 2" xfId="25016" xr:uid="{72A58DE6-CB64-46B5-879C-04F0FF38AB1A}"/>
    <cellStyle name="Normal 11 5 4 4 2 3 5 3" xfId="46035" xr:uid="{E5ED8A72-54E2-40FF-9150-97DAD457751D}"/>
    <cellStyle name="Normal 11 5 4 4 2 3 6" xfId="25005" xr:uid="{1132FC73-4F40-4C34-97F2-44181BD155EB}"/>
    <cellStyle name="Normal 11 5 4 4 2 3 7" xfId="46024" xr:uid="{41E1257A-5D09-4B98-BA77-4ECB18C51185}"/>
    <cellStyle name="Normal 11 5 4 4 2 4" xfId="4526" xr:uid="{8659F2E0-5DAC-4D7F-94F0-D085FCA689F3}"/>
    <cellStyle name="Normal 11 5 4 4 2 4 2" xfId="4527" xr:uid="{4B3E7C51-1B72-4CC5-81E6-E76124ADEC4C}"/>
    <cellStyle name="Normal 11 5 4 4 2 4 2 2" xfId="4528" xr:uid="{560E1E51-E1BD-4685-B899-6C955F275D22}"/>
    <cellStyle name="Normal 11 5 4 4 2 4 2 2 2" xfId="25019" xr:uid="{8B520069-54A6-42FD-A1C5-066D5CE88C84}"/>
    <cellStyle name="Normal 11 5 4 4 2 4 2 2 3" xfId="46038" xr:uid="{D8E15FFB-91C5-49D7-B802-CB40B4EC1B9E}"/>
    <cellStyle name="Normal 11 5 4 4 2 4 2 3" xfId="25018" xr:uid="{C6CB3784-3616-4677-82C7-F664DE67E3B5}"/>
    <cellStyle name="Normal 11 5 4 4 2 4 2 4" xfId="46037" xr:uid="{6A020B6D-4CC4-41B6-94DC-7D50EED99634}"/>
    <cellStyle name="Normal 11 5 4 4 2 4 3" xfId="4529" xr:uid="{05CFC20F-0D7B-4946-8395-4249E957324E}"/>
    <cellStyle name="Normal 11 5 4 4 2 4 3 2" xfId="25020" xr:uid="{D3D32D4A-ABC0-4934-B2DA-60814E800752}"/>
    <cellStyle name="Normal 11 5 4 4 2 4 3 3" xfId="46039" xr:uid="{4F172ABA-A5D5-463A-8814-D4B1FF3D242D}"/>
    <cellStyle name="Normal 11 5 4 4 2 4 4" xfId="25017" xr:uid="{4F1CE653-7C1D-4AE6-B9C7-189C4E5CF2B4}"/>
    <cellStyle name="Normal 11 5 4 4 2 4 5" xfId="46036" xr:uid="{7B850836-0894-416D-AC7A-2D86EE6CCB9C}"/>
    <cellStyle name="Normal 11 5 4 4 2 5" xfId="4530" xr:uid="{8BD6E2B3-D126-4FF5-B861-139EFCD771C2}"/>
    <cellStyle name="Normal 11 5 4 4 2 5 2" xfId="4531" xr:uid="{A926F814-D497-45C8-8583-000739A50CD6}"/>
    <cellStyle name="Normal 11 5 4 4 2 5 2 2" xfId="4532" xr:uid="{7A8EECAA-4E5D-4A51-96AD-7E20E9D685FF}"/>
    <cellStyle name="Normal 11 5 4 4 2 5 2 2 2" xfId="25023" xr:uid="{947B3D21-8FEB-45C2-85F0-62AFE7CA6CA6}"/>
    <cellStyle name="Normal 11 5 4 4 2 5 2 2 3" xfId="46042" xr:uid="{CDA37826-7886-462F-A927-4B2A301F4F56}"/>
    <cellStyle name="Normal 11 5 4 4 2 5 2 3" xfId="25022" xr:uid="{1D64EE90-EF82-493C-BE44-F586C45FDD12}"/>
    <cellStyle name="Normal 11 5 4 4 2 5 2 4" xfId="46041" xr:uid="{BC3F9283-CEF4-4F57-95EE-6902212ED1D7}"/>
    <cellStyle name="Normal 11 5 4 4 2 5 3" xfId="4533" xr:uid="{DE19E4D6-DDB0-4D86-ABAA-75F0295AD22F}"/>
    <cellStyle name="Normal 11 5 4 4 2 5 3 2" xfId="25024" xr:uid="{7D1C394B-7B21-42E9-9F7A-0BF99B071058}"/>
    <cellStyle name="Normal 11 5 4 4 2 5 3 3" xfId="46043" xr:uid="{9A6FE077-3A34-41E9-9118-52023FEE8D64}"/>
    <cellStyle name="Normal 11 5 4 4 2 5 4" xfId="25021" xr:uid="{F9CDB2A7-0390-4BF2-AA4A-29C0A896A3A6}"/>
    <cellStyle name="Normal 11 5 4 4 2 5 5" xfId="46040" xr:uid="{9840A0E2-FEBD-4212-80A8-C2B642B65DD2}"/>
    <cellStyle name="Normal 11 5 4 4 2 6" xfId="4534" xr:uid="{A5EECF8E-1AB5-4F69-A02F-3EFFE0A4CF37}"/>
    <cellStyle name="Normal 11 5 4 4 2 6 2" xfId="4535" xr:uid="{5E5636FE-BAFF-4A8D-A5C3-94258C2483DC}"/>
    <cellStyle name="Normal 11 5 4 4 2 6 2 2" xfId="25026" xr:uid="{117F1C91-FDA1-45FC-A5B3-92A39F120846}"/>
    <cellStyle name="Normal 11 5 4 4 2 6 2 3" xfId="46045" xr:uid="{58BDE7BA-A4B9-4F38-9F09-121AA3496281}"/>
    <cellStyle name="Normal 11 5 4 4 2 6 3" xfId="25025" xr:uid="{DD81C6A7-2FA6-4CAF-B967-828ABEE3486D}"/>
    <cellStyle name="Normal 11 5 4 4 2 6 4" xfId="46044" xr:uid="{E5AC898A-D10C-451F-AC06-88D328F2E727}"/>
    <cellStyle name="Normal 11 5 4 4 2 7" xfId="4536" xr:uid="{A293732E-93AC-4247-A452-C44901BC25C4}"/>
    <cellStyle name="Normal 11 5 4 4 2 7 2" xfId="25027" xr:uid="{C73C4F3F-A63F-43B0-92E6-8F60494FCCC5}"/>
    <cellStyle name="Normal 11 5 4 4 2 7 3" xfId="46046" xr:uid="{A16E41ED-651B-4F1B-A0ED-74192D28C8C7}"/>
    <cellStyle name="Normal 11 5 4 4 2 8" xfId="24980" xr:uid="{EFA0D46B-BBA8-4E36-8EC0-5D91FCA9F383}"/>
    <cellStyle name="Normal 11 5 4 4 2 9" xfId="45999" xr:uid="{29FF53F6-E625-45AC-A776-F6935D57DCE7}"/>
    <cellStyle name="Normal 11 5 4 4 3" xfId="4537" xr:uid="{B29CC0B9-8B6F-4319-B02D-820CAAAE437C}"/>
    <cellStyle name="Normal 11 5 4 4 3 2" xfId="4538" xr:uid="{B035E1A3-4F42-4B61-9F99-38722B636DBD}"/>
    <cellStyle name="Normal 11 5 4 4 3 2 2" xfId="4539" xr:uid="{1F597251-6AF5-4A42-BBA9-E8B95C99D26D}"/>
    <cellStyle name="Normal 11 5 4 4 3 2 2 2" xfId="4540" xr:uid="{27D15635-2C1B-4315-B37E-F48A9E1157F6}"/>
    <cellStyle name="Normal 11 5 4 4 3 2 2 2 2" xfId="4541" xr:uid="{E096005D-ACE5-44DC-A434-1B3C60303889}"/>
    <cellStyle name="Normal 11 5 4 4 3 2 2 2 2 2" xfId="4542" xr:uid="{38BA4743-2812-4400-978B-A6F076FDCDB4}"/>
    <cellStyle name="Normal 11 5 4 4 3 2 2 2 2 2 2" xfId="25033" xr:uid="{3D5323B2-9C11-4E9F-B782-0B3EC5C600C8}"/>
    <cellStyle name="Normal 11 5 4 4 3 2 2 2 2 2 3" xfId="46052" xr:uid="{E062C657-F34A-4291-BCE7-7A274AA9471F}"/>
    <cellStyle name="Normal 11 5 4 4 3 2 2 2 2 3" xfId="25032" xr:uid="{AB37286A-754D-4DC2-BE0C-D784D4D1C46C}"/>
    <cellStyle name="Normal 11 5 4 4 3 2 2 2 2 4" xfId="46051" xr:uid="{33D69CF6-181D-4CA2-A8AF-74C6E46512D2}"/>
    <cellStyle name="Normal 11 5 4 4 3 2 2 2 3" xfId="4543" xr:uid="{DBAFA358-571B-4699-A893-26DF24609E4F}"/>
    <cellStyle name="Normal 11 5 4 4 3 2 2 2 3 2" xfId="25034" xr:uid="{0CF5EADB-BD5C-41A1-B456-5B439F4092CD}"/>
    <cellStyle name="Normal 11 5 4 4 3 2 2 2 3 3" xfId="46053" xr:uid="{0301ECC2-B924-47BE-96A1-86A1809AE252}"/>
    <cellStyle name="Normal 11 5 4 4 3 2 2 2 4" xfId="25031" xr:uid="{6EB69FC5-4371-4FB8-9A7C-5DE43A96ADD3}"/>
    <cellStyle name="Normal 11 5 4 4 3 2 2 2 5" xfId="46050" xr:uid="{10092C97-7BDF-41E9-9CCC-4A7B40602AE1}"/>
    <cellStyle name="Normal 11 5 4 4 3 2 2 3" xfId="4544" xr:uid="{62C43328-0E78-4021-B219-461F3B3CDABF}"/>
    <cellStyle name="Normal 11 5 4 4 3 2 2 3 2" xfId="4545" xr:uid="{81F4AC7F-F600-4B2B-B17E-9371509769A6}"/>
    <cellStyle name="Normal 11 5 4 4 3 2 2 3 2 2" xfId="4546" xr:uid="{C1544376-B860-4577-8357-20EC572D9274}"/>
    <cellStyle name="Normal 11 5 4 4 3 2 2 3 2 2 2" xfId="25037" xr:uid="{B2F3BF70-216B-4CF3-8A38-C8211C46C335}"/>
    <cellStyle name="Normal 11 5 4 4 3 2 2 3 2 2 3" xfId="46056" xr:uid="{3DC03DF6-0F73-4B9C-9AB7-F652BD03904E}"/>
    <cellStyle name="Normal 11 5 4 4 3 2 2 3 2 3" xfId="25036" xr:uid="{EE2C7762-6B48-4111-8446-52C11BCE3165}"/>
    <cellStyle name="Normal 11 5 4 4 3 2 2 3 2 4" xfId="46055" xr:uid="{8D459E18-4CEF-4EFC-9FC9-6F620684379D}"/>
    <cellStyle name="Normal 11 5 4 4 3 2 2 3 3" xfId="4547" xr:uid="{7688DF1F-E535-4AB3-A814-29C020B0F39E}"/>
    <cellStyle name="Normal 11 5 4 4 3 2 2 3 3 2" xfId="25038" xr:uid="{283215FE-C9FE-4422-83C5-00817DE50BDD}"/>
    <cellStyle name="Normal 11 5 4 4 3 2 2 3 3 3" xfId="46057" xr:uid="{53DD4551-D433-4E91-89B0-28DD7D14E10F}"/>
    <cellStyle name="Normal 11 5 4 4 3 2 2 3 4" xfId="25035" xr:uid="{49BC6D65-1C7F-4DB9-A01B-2504894B2993}"/>
    <cellStyle name="Normal 11 5 4 4 3 2 2 3 5" xfId="46054" xr:uid="{3A089241-EA53-45F4-BB32-DEC6EACFECC6}"/>
    <cellStyle name="Normal 11 5 4 4 3 2 2 4" xfId="4548" xr:uid="{0DD8D399-C928-4F85-B2EE-903A058F1679}"/>
    <cellStyle name="Normal 11 5 4 4 3 2 2 4 2" xfId="4549" xr:uid="{F5E2EF47-45AB-4D00-81A4-E1CEE6B40CB0}"/>
    <cellStyle name="Normal 11 5 4 4 3 2 2 4 2 2" xfId="25040" xr:uid="{09F13627-3894-45C1-8E6C-D81066308AEC}"/>
    <cellStyle name="Normal 11 5 4 4 3 2 2 4 2 3" xfId="46059" xr:uid="{13137483-759C-4469-99CB-4ADEE3F0D64E}"/>
    <cellStyle name="Normal 11 5 4 4 3 2 2 4 3" xfId="25039" xr:uid="{F49C33DD-296A-46C9-AF76-106B664D6221}"/>
    <cellStyle name="Normal 11 5 4 4 3 2 2 4 4" xfId="46058" xr:uid="{5B8854A4-CC57-4774-BDFA-734FE6627EC7}"/>
    <cellStyle name="Normal 11 5 4 4 3 2 2 5" xfId="4550" xr:uid="{89C5F44D-563F-413D-83C9-DAB0B294CFFA}"/>
    <cellStyle name="Normal 11 5 4 4 3 2 2 5 2" xfId="25041" xr:uid="{2850981F-C346-4E98-B62D-3C6B6902137A}"/>
    <cellStyle name="Normal 11 5 4 4 3 2 2 5 3" xfId="46060" xr:uid="{F5B86005-CDDF-4259-B1E4-C03CE1BCE76F}"/>
    <cellStyle name="Normal 11 5 4 4 3 2 2 6" xfId="25030" xr:uid="{03ABA9FB-E183-44A0-BE0A-CEC89D85A363}"/>
    <cellStyle name="Normal 11 5 4 4 3 2 2 7" xfId="46049" xr:uid="{A28FE2F5-5AA3-4ED6-9B60-BE064E27B11D}"/>
    <cellStyle name="Normal 11 5 4 4 3 2 3" xfId="4551" xr:uid="{D71126E9-0619-4674-AFFB-FC04F89DCC1D}"/>
    <cellStyle name="Normal 11 5 4 4 3 2 3 2" xfId="4552" xr:uid="{05FBAF4F-211A-4D62-BF84-748FED9444C2}"/>
    <cellStyle name="Normal 11 5 4 4 3 2 3 2 2" xfId="4553" xr:uid="{CDF8418A-EEBC-4A0B-B6BA-3844F0B3922E}"/>
    <cellStyle name="Normal 11 5 4 4 3 2 3 2 2 2" xfId="25044" xr:uid="{5D5C648D-B4B1-4549-9E68-0205A602A9D8}"/>
    <cellStyle name="Normal 11 5 4 4 3 2 3 2 2 3" xfId="46063" xr:uid="{FEE2736B-BCA4-435C-8A91-4BDD88E11503}"/>
    <cellStyle name="Normal 11 5 4 4 3 2 3 2 3" xfId="25043" xr:uid="{9700FDC6-D944-4BAC-8B74-A192F608E020}"/>
    <cellStyle name="Normal 11 5 4 4 3 2 3 2 4" xfId="46062" xr:uid="{62EA2340-960A-4620-A02F-294BB1F9E268}"/>
    <cellStyle name="Normal 11 5 4 4 3 2 3 3" xfId="4554" xr:uid="{2C44FCAF-1453-4585-B24A-FDC5F9EA31A3}"/>
    <cellStyle name="Normal 11 5 4 4 3 2 3 3 2" xfId="25045" xr:uid="{C6E5B000-8A3E-4E19-B86D-02D4318E0A57}"/>
    <cellStyle name="Normal 11 5 4 4 3 2 3 3 3" xfId="46064" xr:uid="{41EA14A1-C8BD-490B-B563-997662626E06}"/>
    <cellStyle name="Normal 11 5 4 4 3 2 3 4" xfId="25042" xr:uid="{7D3478AF-130D-4E7C-AB03-87378BED99BE}"/>
    <cellStyle name="Normal 11 5 4 4 3 2 3 5" xfId="46061" xr:uid="{98D39AC5-F8E4-4169-B256-B80B673D3223}"/>
    <cellStyle name="Normal 11 5 4 4 3 2 4" xfId="4555" xr:uid="{CC9AA894-A187-40F5-AC8E-FF15C9866155}"/>
    <cellStyle name="Normal 11 5 4 4 3 2 4 2" xfId="4556" xr:uid="{E73DE2D8-510E-46AD-B046-D05517A8F714}"/>
    <cellStyle name="Normal 11 5 4 4 3 2 4 2 2" xfId="4557" xr:uid="{BCE03CE7-1F00-4FAD-AD91-4A76F3A3BA5F}"/>
    <cellStyle name="Normal 11 5 4 4 3 2 4 2 2 2" xfId="25048" xr:uid="{1F5D6F29-95EB-471C-80B3-65CFD5CE7BED}"/>
    <cellStyle name="Normal 11 5 4 4 3 2 4 2 2 3" xfId="46067" xr:uid="{8EE77533-174D-452D-A829-66AA0064578B}"/>
    <cellStyle name="Normal 11 5 4 4 3 2 4 2 3" xfId="25047" xr:uid="{D90C4E47-08A7-47C8-AD09-3852886EE0B2}"/>
    <cellStyle name="Normal 11 5 4 4 3 2 4 2 4" xfId="46066" xr:uid="{05323A83-385B-45FE-97E3-9D6DFCD522FE}"/>
    <cellStyle name="Normal 11 5 4 4 3 2 4 3" xfId="4558" xr:uid="{3865FD2F-A64D-4C64-BC2B-4AA5FCB9DCFE}"/>
    <cellStyle name="Normal 11 5 4 4 3 2 4 3 2" xfId="25049" xr:uid="{07A863B7-ACDB-45A6-9446-7DF44271F66C}"/>
    <cellStyle name="Normal 11 5 4 4 3 2 4 3 3" xfId="46068" xr:uid="{AE887C11-DA57-4D67-9B25-8E5E880B0868}"/>
    <cellStyle name="Normal 11 5 4 4 3 2 4 4" xfId="25046" xr:uid="{61420D8A-7BEB-4359-93F8-BD51DC93607C}"/>
    <cellStyle name="Normal 11 5 4 4 3 2 4 5" xfId="46065" xr:uid="{A0122C79-BED7-4BEE-854A-5C2D2D71BE6B}"/>
    <cellStyle name="Normal 11 5 4 4 3 2 5" xfId="4559" xr:uid="{C659521D-85A2-4D27-8085-5FE30310939B}"/>
    <cellStyle name="Normal 11 5 4 4 3 2 5 2" xfId="4560" xr:uid="{E17CE169-DCF7-4D8D-9C83-18B4F39ED9D1}"/>
    <cellStyle name="Normal 11 5 4 4 3 2 5 2 2" xfId="25051" xr:uid="{C148655C-90E0-4D12-ACED-539B9C2AA1A2}"/>
    <cellStyle name="Normal 11 5 4 4 3 2 5 2 3" xfId="46070" xr:uid="{93613BCA-EFF3-42F4-B1B6-5B9DC4341B7A}"/>
    <cellStyle name="Normal 11 5 4 4 3 2 5 3" xfId="25050" xr:uid="{21CF32D0-26B8-4AF6-800C-E05977A58C68}"/>
    <cellStyle name="Normal 11 5 4 4 3 2 5 4" xfId="46069" xr:uid="{D62276E3-E389-4216-8535-D6E750CB3F08}"/>
    <cellStyle name="Normal 11 5 4 4 3 2 6" xfId="4561" xr:uid="{3FEE1286-AC77-4E71-9FA7-903C05126EBA}"/>
    <cellStyle name="Normal 11 5 4 4 3 2 6 2" xfId="25052" xr:uid="{2A3F002F-E146-46C8-A78A-CCFF7776B9DB}"/>
    <cellStyle name="Normal 11 5 4 4 3 2 6 3" xfId="46071" xr:uid="{CC5A45B1-207E-460F-9379-5526F3EFB3AC}"/>
    <cellStyle name="Normal 11 5 4 4 3 2 7" xfId="25029" xr:uid="{A62DD115-50BC-4F42-AB2F-E8622B97803C}"/>
    <cellStyle name="Normal 11 5 4 4 3 2 8" xfId="46048" xr:uid="{756656FF-2572-4CC1-B8FE-17301216144C}"/>
    <cellStyle name="Normal 11 5 4 4 3 3" xfId="4562" xr:uid="{690AB694-9F88-45FE-AAD0-79DBC6B5B15E}"/>
    <cellStyle name="Normal 11 5 4 4 3 3 2" xfId="4563" xr:uid="{68FE3B08-A055-45C8-AEFE-57FB2C7B212A}"/>
    <cellStyle name="Normal 11 5 4 4 3 3 2 2" xfId="4564" xr:uid="{552F9A49-6E0A-42B9-B3B0-A3EAC8F187A2}"/>
    <cellStyle name="Normal 11 5 4 4 3 3 2 2 2" xfId="4565" xr:uid="{96876C73-71CF-48F0-9256-85F254A9BF38}"/>
    <cellStyle name="Normal 11 5 4 4 3 3 2 2 2 2" xfId="25056" xr:uid="{B29EB784-DAC6-4997-861B-EE5F08332BF3}"/>
    <cellStyle name="Normal 11 5 4 4 3 3 2 2 2 3" xfId="46075" xr:uid="{19C0232A-5577-4C9C-A0AB-1FE6C6D984E8}"/>
    <cellStyle name="Normal 11 5 4 4 3 3 2 2 3" xfId="25055" xr:uid="{645E3FCB-7F86-4340-B992-A970330E2550}"/>
    <cellStyle name="Normal 11 5 4 4 3 3 2 2 4" xfId="46074" xr:uid="{E3A4043C-119E-4AC2-AD32-B9976D457AC6}"/>
    <cellStyle name="Normal 11 5 4 4 3 3 2 3" xfId="4566" xr:uid="{42FE0339-E402-49C0-91E7-1CFF1F419679}"/>
    <cellStyle name="Normal 11 5 4 4 3 3 2 3 2" xfId="25057" xr:uid="{7522AA14-C926-4A8D-9D59-9EF39A24847A}"/>
    <cellStyle name="Normal 11 5 4 4 3 3 2 3 3" xfId="46076" xr:uid="{FE25F52F-E6D7-423F-9003-8956DABE9701}"/>
    <cellStyle name="Normal 11 5 4 4 3 3 2 4" xfId="25054" xr:uid="{C5B38400-04E8-4609-9D87-B71E459F8D7C}"/>
    <cellStyle name="Normal 11 5 4 4 3 3 2 5" xfId="46073" xr:uid="{68E62A93-D54F-41A5-BA6D-AB5936720644}"/>
    <cellStyle name="Normal 11 5 4 4 3 3 3" xfId="4567" xr:uid="{4E571770-BFCB-40CE-9FA5-A3F517A4088D}"/>
    <cellStyle name="Normal 11 5 4 4 3 3 3 2" xfId="4568" xr:uid="{BAF7437F-91E2-4C2B-928D-394DA661421D}"/>
    <cellStyle name="Normal 11 5 4 4 3 3 3 2 2" xfId="4569" xr:uid="{5DAC1F51-DDC7-40B5-B4FD-39AFD04B24EF}"/>
    <cellStyle name="Normal 11 5 4 4 3 3 3 2 2 2" xfId="25060" xr:uid="{74F93252-417E-451A-9795-4B82D85CCE8F}"/>
    <cellStyle name="Normal 11 5 4 4 3 3 3 2 2 3" xfId="46079" xr:uid="{B50F6488-ADC7-4E53-8200-DDF2D6F19ECA}"/>
    <cellStyle name="Normal 11 5 4 4 3 3 3 2 3" xfId="25059" xr:uid="{F509ADC4-C7BB-44AD-9EA9-5DF73CE62218}"/>
    <cellStyle name="Normal 11 5 4 4 3 3 3 2 4" xfId="46078" xr:uid="{94E6389F-87B4-44DA-B185-5EAD8F875E64}"/>
    <cellStyle name="Normal 11 5 4 4 3 3 3 3" xfId="4570" xr:uid="{92AF8888-F230-4F6A-BD1B-2385EF1A76D7}"/>
    <cellStyle name="Normal 11 5 4 4 3 3 3 3 2" xfId="25061" xr:uid="{60DA284C-312D-4A4E-8F6C-4B8298DE514C}"/>
    <cellStyle name="Normal 11 5 4 4 3 3 3 3 3" xfId="46080" xr:uid="{35340CFC-E097-4692-A00D-35B2FDC0C881}"/>
    <cellStyle name="Normal 11 5 4 4 3 3 3 4" xfId="25058" xr:uid="{08819762-0A14-4E01-85E9-0DA4E0563627}"/>
    <cellStyle name="Normal 11 5 4 4 3 3 3 5" xfId="46077" xr:uid="{82600013-B9CA-45BE-99D8-BED3BD175DF7}"/>
    <cellStyle name="Normal 11 5 4 4 3 3 4" xfId="4571" xr:uid="{DB73AFB1-2083-4CDC-8100-35B088152148}"/>
    <cellStyle name="Normal 11 5 4 4 3 3 4 2" xfId="4572" xr:uid="{ABB672C3-7A5F-4C60-9E95-9CD26F19C1D2}"/>
    <cellStyle name="Normal 11 5 4 4 3 3 4 2 2" xfId="25063" xr:uid="{01515F24-5EF7-4A3C-9BB3-41615E71AB18}"/>
    <cellStyle name="Normal 11 5 4 4 3 3 4 2 3" xfId="46082" xr:uid="{098FF6ED-F6B1-4BC1-8904-EDA8B2793862}"/>
    <cellStyle name="Normal 11 5 4 4 3 3 4 3" xfId="25062" xr:uid="{5DCDBB70-4E8F-4911-B5B2-A4B8A0810779}"/>
    <cellStyle name="Normal 11 5 4 4 3 3 4 4" xfId="46081" xr:uid="{401211AF-9882-449C-B704-AE68E3CFB0DB}"/>
    <cellStyle name="Normal 11 5 4 4 3 3 5" xfId="4573" xr:uid="{6217A707-8CC8-44A9-8AA0-F196CBB676BB}"/>
    <cellStyle name="Normal 11 5 4 4 3 3 5 2" xfId="25064" xr:uid="{06C74FC1-25AB-42A9-927E-0B76DD12542E}"/>
    <cellStyle name="Normal 11 5 4 4 3 3 5 3" xfId="46083" xr:uid="{385690AA-866C-439A-84E1-5FDFE75184C1}"/>
    <cellStyle name="Normal 11 5 4 4 3 3 6" xfId="25053" xr:uid="{F3BAA888-B1BE-4CB0-926C-3A029CDC0BA3}"/>
    <cellStyle name="Normal 11 5 4 4 3 3 7" xfId="46072" xr:uid="{14063892-6DDA-4063-89D7-6677F6097161}"/>
    <cellStyle name="Normal 11 5 4 4 3 4" xfId="4574" xr:uid="{0DC8C2F5-A8BC-4FC9-968F-B6DD21C37290}"/>
    <cellStyle name="Normal 11 5 4 4 3 4 2" xfId="4575" xr:uid="{A96D8BC8-248C-451D-9B42-BEAAF4492284}"/>
    <cellStyle name="Normal 11 5 4 4 3 4 2 2" xfId="4576" xr:uid="{B328F396-7620-45FF-9505-23B483BD6F09}"/>
    <cellStyle name="Normal 11 5 4 4 3 4 2 2 2" xfId="25067" xr:uid="{E2D157D4-9A63-408B-BE55-88F62A4753D8}"/>
    <cellStyle name="Normal 11 5 4 4 3 4 2 2 3" xfId="46086" xr:uid="{B67DA2FD-0B70-4324-996A-C7B00727744A}"/>
    <cellStyle name="Normal 11 5 4 4 3 4 2 3" xfId="25066" xr:uid="{EA21835D-9685-4B4A-A9A5-74C5E36E7F88}"/>
    <cellStyle name="Normal 11 5 4 4 3 4 2 4" xfId="46085" xr:uid="{63F018D0-8A40-4EEB-8AA3-AAC99FD2CDC0}"/>
    <cellStyle name="Normal 11 5 4 4 3 4 3" xfId="4577" xr:uid="{9439FBB7-256A-46B8-BFD9-4A301B1C935F}"/>
    <cellStyle name="Normal 11 5 4 4 3 4 3 2" xfId="25068" xr:uid="{63A6F884-64C6-4A66-A11B-7AE9647F5302}"/>
    <cellStyle name="Normal 11 5 4 4 3 4 3 3" xfId="46087" xr:uid="{BC0318F6-F46E-4B42-81DC-17305067F809}"/>
    <cellStyle name="Normal 11 5 4 4 3 4 4" xfId="25065" xr:uid="{459C8F7B-F046-409B-8CD6-60BB4467B435}"/>
    <cellStyle name="Normal 11 5 4 4 3 4 5" xfId="46084" xr:uid="{AC895C36-443B-4EAA-81A7-04B7EE5DE2AD}"/>
    <cellStyle name="Normal 11 5 4 4 3 5" xfId="4578" xr:uid="{65F0B004-771A-4A20-8C21-9C3AC93DBE96}"/>
    <cellStyle name="Normal 11 5 4 4 3 5 2" xfId="4579" xr:uid="{A3C0A1C7-5D58-4547-94B3-F08D5D94928B}"/>
    <cellStyle name="Normal 11 5 4 4 3 5 2 2" xfId="4580" xr:uid="{05AD9622-0746-43D8-928F-7C7E9EED2D67}"/>
    <cellStyle name="Normal 11 5 4 4 3 5 2 2 2" xfId="25071" xr:uid="{2B9945FA-D735-4CDA-96B5-2F9C71B6608A}"/>
    <cellStyle name="Normal 11 5 4 4 3 5 2 2 3" xfId="46090" xr:uid="{62F4E2D2-BB3E-4CA9-B289-29F8217A25F5}"/>
    <cellStyle name="Normal 11 5 4 4 3 5 2 3" xfId="25070" xr:uid="{BA3B2670-3EBA-4A35-9F5B-A13631C00DA4}"/>
    <cellStyle name="Normal 11 5 4 4 3 5 2 4" xfId="46089" xr:uid="{147BB907-EC5D-45C1-907E-D244E36BF2C1}"/>
    <cellStyle name="Normal 11 5 4 4 3 5 3" xfId="4581" xr:uid="{2244CA2D-3BED-46C7-83EA-37015446D5C0}"/>
    <cellStyle name="Normal 11 5 4 4 3 5 3 2" xfId="25072" xr:uid="{A170F9D6-833B-47B1-8766-EC9E25DA65E4}"/>
    <cellStyle name="Normal 11 5 4 4 3 5 3 3" xfId="46091" xr:uid="{1FF949F8-C581-45DD-AE24-FA4BEEF543C1}"/>
    <cellStyle name="Normal 11 5 4 4 3 5 4" xfId="25069" xr:uid="{A3FED2A4-A1D6-491F-979A-0475FD7D8FC4}"/>
    <cellStyle name="Normal 11 5 4 4 3 5 5" xfId="46088" xr:uid="{70D76D83-FE13-4DD0-80C6-6CE4317C3CCC}"/>
    <cellStyle name="Normal 11 5 4 4 3 6" xfId="4582" xr:uid="{6282DD1E-DFAA-4E6D-AD88-81D82AB42C9C}"/>
    <cellStyle name="Normal 11 5 4 4 3 6 2" xfId="4583" xr:uid="{ED4861FD-39E1-4BFE-AB9C-1597B4551D8C}"/>
    <cellStyle name="Normal 11 5 4 4 3 6 2 2" xfId="25074" xr:uid="{776E5211-4777-4470-91C7-4133E4817BFA}"/>
    <cellStyle name="Normal 11 5 4 4 3 6 2 3" xfId="46093" xr:uid="{7B8C43F8-A7FB-4027-8AF1-AE88019AD120}"/>
    <cellStyle name="Normal 11 5 4 4 3 6 3" xfId="25073" xr:uid="{14380865-1B95-4E4F-8AB6-223F81053C6E}"/>
    <cellStyle name="Normal 11 5 4 4 3 6 4" xfId="46092" xr:uid="{0D4A9ACE-13D0-4A3E-AB97-BEFDC7D52B56}"/>
    <cellStyle name="Normal 11 5 4 4 3 7" xfId="4584" xr:uid="{0EC87431-B920-4807-AB05-6BAC6DF26317}"/>
    <cellStyle name="Normal 11 5 4 4 3 7 2" xfId="25075" xr:uid="{A443F994-1432-4B3E-A76C-096193D76C2C}"/>
    <cellStyle name="Normal 11 5 4 4 3 7 3" xfId="46094" xr:uid="{6A4CA5F6-20FF-40EB-8553-5C54094A809C}"/>
    <cellStyle name="Normal 11 5 4 4 3 8" xfId="25028" xr:uid="{2EBFE102-50CD-4DB1-8C5D-6B3BB3F1440A}"/>
    <cellStyle name="Normal 11 5 4 4 3 9" xfId="46047" xr:uid="{B5FDAC02-BC72-4EBD-A154-83974404CCBC}"/>
    <cellStyle name="Normal 11 5 4 4 4" xfId="4585" xr:uid="{89C40B6D-CFE8-423A-AF09-6AA8098BB55E}"/>
    <cellStyle name="Normal 11 5 4 4 4 2" xfId="4586" xr:uid="{F2AF4B51-5F59-495E-9094-16FA79618C48}"/>
    <cellStyle name="Normal 11 5 4 4 4 2 2" xfId="4587" xr:uid="{B4DD6724-E5D4-406F-A439-CCEB7E66B32F}"/>
    <cellStyle name="Normal 11 5 4 4 4 2 2 2" xfId="4588" xr:uid="{28E1EFD1-DAD2-4D2D-9A74-20B40888C533}"/>
    <cellStyle name="Normal 11 5 4 4 4 2 2 2 2" xfId="4589" xr:uid="{2A4B5F04-F277-4027-82F1-129270F58343}"/>
    <cellStyle name="Normal 11 5 4 4 4 2 2 2 2 2" xfId="25080" xr:uid="{E60E478D-C50E-4E3F-9EBB-A03A7EFB18AC}"/>
    <cellStyle name="Normal 11 5 4 4 4 2 2 2 2 3" xfId="46099" xr:uid="{64D83EA3-2025-4BFE-BF2A-7C9492C09AD0}"/>
    <cellStyle name="Normal 11 5 4 4 4 2 2 2 3" xfId="25079" xr:uid="{5285C5DA-1E76-494B-AAB1-5274DF72B074}"/>
    <cellStyle name="Normal 11 5 4 4 4 2 2 2 4" xfId="46098" xr:uid="{210F0B44-B1D7-40E5-B7AD-CEE2CB64C6D0}"/>
    <cellStyle name="Normal 11 5 4 4 4 2 2 3" xfId="4590" xr:uid="{6E9E4068-9C84-4F1A-9138-C1518C2FF4C8}"/>
    <cellStyle name="Normal 11 5 4 4 4 2 2 3 2" xfId="25081" xr:uid="{DD8DCB70-BE63-40AB-AB75-00F305FE0CC6}"/>
    <cellStyle name="Normal 11 5 4 4 4 2 2 3 3" xfId="46100" xr:uid="{3CCC18C5-20AC-4CBE-953C-DD08505742BB}"/>
    <cellStyle name="Normal 11 5 4 4 4 2 2 4" xfId="25078" xr:uid="{529C729E-8789-4219-A830-4B3CB90BDB13}"/>
    <cellStyle name="Normal 11 5 4 4 4 2 2 5" xfId="46097" xr:uid="{85C49FF3-FAAC-4BCF-9AA9-934C39503099}"/>
    <cellStyle name="Normal 11 5 4 4 4 2 3" xfId="4591" xr:uid="{4B98162E-FEB0-4702-913C-AEAA75BBFBEF}"/>
    <cellStyle name="Normal 11 5 4 4 4 2 3 2" xfId="4592" xr:uid="{1EF6308B-1BD2-4CFA-B45E-22D5AA7651CB}"/>
    <cellStyle name="Normal 11 5 4 4 4 2 3 2 2" xfId="4593" xr:uid="{A366077B-DFB4-4F97-A7F0-EE301D19BC4D}"/>
    <cellStyle name="Normal 11 5 4 4 4 2 3 2 2 2" xfId="25084" xr:uid="{0E6ED898-3F30-4F74-92AD-BE0285F00B83}"/>
    <cellStyle name="Normal 11 5 4 4 4 2 3 2 2 3" xfId="46103" xr:uid="{9DC4B387-5EFA-4BC5-B80D-820AE6408B3D}"/>
    <cellStyle name="Normal 11 5 4 4 4 2 3 2 3" xfId="25083" xr:uid="{D041E71D-F24C-4853-AF1D-B450DD951F24}"/>
    <cellStyle name="Normal 11 5 4 4 4 2 3 2 4" xfId="46102" xr:uid="{D9E9E01C-350B-4F06-80ED-B8B03B4C93C9}"/>
    <cellStyle name="Normal 11 5 4 4 4 2 3 3" xfId="4594" xr:uid="{468B4C1A-C80A-4C19-9ADA-AD4D7A91D2E7}"/>
    <cellStyle name="Normal 11 5 4 4 4 2 3 3 2" xfId="25085" xr:uid="{10C6944A-DC1D-49E0-9666-165021947B0E}"/>
    <cellStyle name="Normal 11 5 4 4 4 2 3 3 3" xfId="46104" xr:uid="{33FD6CFC-4402-4287-8DF5-A208AD194ACA}"/>
    <cellStyle name="Normal 11 5 4 4 4 2 3 4" xfId="25082" xr:uid="{5AB33483-5BB8-44AF-B12F-B62C233AE951}"/>
    <cellStyle name="Normal 11 5 4 4 4 2 3 5" xfId="46101" xr:uid="{D1F214C2-08D0-4D79-A593-9C264AA45ABE}"/>
    <cellStyle name="Normal 11 5 4 4 4 2 4" xfId="4595" xr:uid="{92A57803-993F-4C3D-8E30-0E31056DDF48}"/>
    <cellStyle name="Normal 11 5 4 4 4 2 4 2" xfId="4596" xr:uid="{E6775AA3-C6FD-4276-8392-73BA316C858C}"/>
    <cellStyle name="Normal 11 5 4 4 4 2 4 2 2" xfId="25087" xr:uid="{D40BB0B6-B433-41FF-B3FA-4DA6CDDD99AA}"/>
    <cellStyle name="Normal 11 5 4 4 4 2 4 2 3" xfId="46106" xr:uid="{336A37A3-904D-42DE-804B-0A9F6603128A}"/>
    <cellStyle name="Normal 11 5 4 4 4 2 4 3" xfId="25086" xr:uid="{BC61A893-7A36-4C6A-BB08-9D6B89E3CB17}"/>
    <cellStyle name="Normal 11 5 4 4 4 2 4 4" xfId="46105" xr:uid="{14BACEF6-B2F8-4C9B-9187-C7771FF29DA3}"/>
    <cellStyle name="Normal 11 5 4 4 4 2 5" xfId="4597" xr:uid="{D645FB6D-A6BB-4CCE-B6D7-28E34ADB0AD7}"/>
    <cellStyle name="Normal 11 5 4 4 4 2 5 2" xfId="25088" xr:uid="{754DC40E-EB11-43D4-824F-449AC175277B}"/>
    <cellStyle name="Normal 11 5 4 4 4 2 5 3" xfId="46107" xr:uid="{FDE06B65-6A52-4577-9B1C-CB368254FD2D}"/>
    <cellStyle name="Normal 11 5 4 4 4 2 6" xfId="25077" xr:uid="{48182DB1-046F-4688-8598-F612FFC5E162}"/>
    <cellStyle name="Normal 11 5 4 4 4 2 7" xfId="46096" xr:uid="{EC178F30-EF1B-4EF0-A0DA-9941F61C183A}"/>
    <cellStyle name="Normal 11 5 4 4 4 3" xfId="4598" xr:uid="{B6B12A9D-E0A8-4480-A65E-9224EEB350DE}"/>
    <cellStyle name="Normal 11 5 4 4 4 3 2" xfId="4599" xr:uid="{364190B4-AFB8-4E3C-8069-A41F9BF258A1}"/>
    <cellStyle name="Normal 11 5 4 4 4 3 2 2" xfId="4600" xr:uid="{10E2BD5A-A696-4788-A850-7548DF206742}"/>
    <cellStyle name="Normal 11 5 4 4 4 3 2 2 2" xfId="25091" xr:uid="{C0F655CC-7E3B-42FD-9358-1ADEBCD9B89A}"/>
    <cellStyle name="Normal 11 5 4 4 4 3 2 2 3" xfId="46110" xr:uid="{6A3325C9-C0EA-420D-9791-EA32AC373CBB}"/>
    <cellStyle name="Normal 11 5 4 4 4 3 2 3" xfId="25090" xr:uid="{A37AF47B-C795-4226-A376-1FC7782EBA04}"/>
    <cellStyle name="Normal 11 5 4 4 4 3 2 4" xfId="46109" xr:uid="{444670F5-DC4D-4005-99D0-30D77EAE8003}"/>
    <cellStyle name="Normal 11 5 4 4 4 3 3" xfId="4601" xr:uid="{0DCCFC16-4B70-4C5A-9189-1DF1A428AC33}"/>
    <cellStyle name="Normal 11 5 4 4 4 3 3 2" xfId="25092" xr:uid="{63303341-8906-4AAD-914C-E7A345E40205}"/>
    <cellStyle name="Normal 11 5 4 4 4 3 3 3" xfId="46111" xr:uid="{EC342D7E-EE61-434A-A9FB-B3CE1B049A18}"/>
    <cellStyle name="Normal 11 5 4 4 4 3 4" xfId="25089" xr:uid="{1A2E3C21-2169-46AD-8FDF-D13A6FF807E8}"/>
    <cellStyle name="Normal 11 5 4 4 4 3 5" xfId="46108" xr:uid="{6F4CFF91-71C5-4561-B492-D2A6F7CD5E5B}"/>
    <cellStyle name="Normal 11 5 4 4 4 4" xfId="4602" xr:uid="{70486E08-5F11-4928-A0EB-C3569B59CD72}"/>
    <cellStyle name="Normal 11 5 4 4 4 4 2" xfId="4603" xr:uid="{2C068AB4-915B-49DB-B294-EEA9FE3B3136}"/>
    <cellStyle name="Normal 11 5 4 4 4 4 2 2" xfId="4604" xr:uid="{B85508E9-9185-4706-811C-FAE1486F3F73}"/>
    <cellStyle name="Normal 11 5 4 4 4 4 2 2 2" xfId="25095" xr:uid="{E7CB0D8E-3DE4-4FAD-A60E-820FDB653DDD}"/>
    <cellStyle name="Normal 11 5 4 4 4 4 2 2 3" xfId="46114" xr:uid="{29AFB6D8-C1E2-4222-8EB5-3A56D257AFB1}"/>
    <cellStyle name="Normal 11 5 4 4 4 4 2 3" xfId="25094" xr:uid="{03F6E2DC-69C4-4B47-9491-6F4873889900}"/>
    <cellStyle name="Normal 11 5 4 4 4 4 2 4" xfId="46113" xr:uid="{22CDDE39-50F9-4130-A9B7-DAF0FED080A5}"/>
    <cellStyle name="Normal 11 5 4 4 4 4 3" xfId="4605" xr:uid="{F185D749-E221-41D1-A422-C3F7631E56A9}"/>
    <cellStyle name="Normal 11 5 4 4 4 4 3 2" xfId="25096" xr:uid="{F8E7B44B-7A15-423B-81B7-F4F552756A0F}"/>
    <cellStyle name="Normal 11 5 4 4 4 4 3 3" xfId="46115" xr:uid="{C3B8BA17-35D0-48D2-9350-8C6EE61E1632}"/>
    <cellStyle name="Normal 11 5 4 4 4 4 4" xfId="25093" xr:uid="{8DC0760D-47C7-4E6B-833D-227E49DE48CB}"/>
    <cellStyle name="Normal 11 5 4 4 4 4 5" xfId="46112" xr:uid="{1772E692-BD44-47F5-8773-B9B90115E726}"/>
    <cellStyle name="Normal 11 5 4 4 4 5" xfId="4606" xr:uid="{B0CD6650-2E4A-4EFD-9EAD-4B5671CA9F01}"/>
    <cellStyle name="Normal 11 5 4 4 4 5 2" xfId="4607" xr:uid="{E9ED9F61-BE88-493A-8E03-7C4B23BCD50F}"/>
    <cellStyle name="Normal 11 5 4 4 4 5 2 2" xfId="25098" xr:uid="{A49EA543-4DCD-429F-9F75-3F9D95F26CAC}"/>
    <cellStyle name="Normal 11 5 4 4 4 5 2 3" xfId="46117" xr:uid="{07ACC2BB-20FC-456F-ABDC-963EE78452FB}"/>
    <cellStyle name="Normal 11 5 4 4 4 5 3" xfId="25097" xr:uid="{A7266470-2484-41EE-93E7-F346E1B30113}"/>
    <cellStyle name="Normal 11 5 4 4 4 5 4" xfId="46116" xr:uid="{BCD5DF95-023A-41AE-8E52-6F213A7C50B0}"/>
    <cellStyle name="Normal 11 5 4 4 4 6" xfId="4608" xr:uid="{F16C75D4-C0C1-4164-9A56-16BEC57D36C9}"/>
    <cellStyle name="Normal 11 5 4 4 4 6 2" xfId="25099" xr:uid="{1B839D70-42FE-42EF-9BFE-B19CA665C5AB}"/>
    <cellStyle name="Normal 11 5 4 4 4 6 3" xfId="46118" xr:uid="{CAD16E33-71D2-48E4-B9BB-A2A86BB72DA9}"/>
    <cellStyle name="Normal 11 5 4 4 4 7" xfId="25076" xr:uid="{113A3510-FEB4-48EB-AF36-4FA3FFAEF53B}"/>
    <cellStyle name="Normal 11 5 4 4 4 8" xfId="46095" xr:uid="{EC5DDAA9-0855-4394-89EB-579A064F88A6}"/>
    <cellStyle name="Normal 11 5 4 4 5" xfId="4609" xr:uid="{3263887A-68C0-4027-9539-2AE8FFEBCBC8}"/>
    <cellStyle name="Normal 11 5 4 4 5 2" xfId="4610" xr:uid="{6F8F3DD9-9B51-4940-B722-1635DC477021}"/>
    <cellStyle name="Normal 11 5 4 4 5 2 2" xfId="4611" xr:uid="{FB1FF252-8A12-46C0-B3EB-317DE5F973D5}"/>
    <cellStyle name="Normal 11 5 4 4 5 2 2 2" xfId="4612" xr:uid="{57ED1444-B525-4D97-968A-F83769730D62}"/>
    <cellStyle name="Normal 11 5 4 4 5 2 2 2 2" xfId="25103" xr:uid="{24F8AF55-70CD-4C06-8CB6-0B5919E41017}"/>
    <cellStyle name="Normal 11 5 4 4 5 2 2 2 3" xfId="46122" xr:uid="{E7451B9A-8765-447C-9CC7-9DE1354ECCB4}"/>
    <cellStyle name="Normal 11 5 4 4 5 2 2 3" xfId="25102" xr:uid="{B2995F06-9146-4C13-ABE2-D9F7686652A3}"/>
    <cellStyle name="Normal 11 5 4 4 5 2 2 4" xfId="46121" xr:uid="{9E3B4198-6AF1-49E3-B337-6EBEC3D6A7FB}"/>
    <cellStyle name="Normal 11 5 4 4 5 2 3" xfId="4613" xr:uid="{68155705-4CB7-461C-A75B-2AD3EE5CA999}"/>
    <cellStyle name="Normal 11 5 4 4 5 2 3 2" xfId="25104" xr:uid="{F0FFDE74-CA26-4861-A588-00123E4EEEE3}"/>
    <cellStyle name="Normal 11 5 4 4 5 2 3 3" xfId="46123" xr:uid="{EA8F5415-E799-424D-B9D1-37AA83AEA055}"/>
    <cellStyle name="Normal 11 5 4 4 5 2 4" xfId="25101" xr:uid="{D389C352-B306-4529-BF82-AF92129D5379}"/>
    <cellStyle name="Normal 11 5 4 4 5 2 5" xfId="46120" xr:uid="{F80D8199-543F-44E3-8437-15D11B1562C0}"/>
    <cellStyle name="Normal 11 5 4 4 5 3" xfId="4614" xr:uid="{AD8D65CF-1741-4CED-B306-264AA7D1219B}"/>
    <cellStyle name="Normal 11 5 4 4 5 3 2" xfId="4615" xr:uid="{1E4CA0CC-703D-4949-9470-3D01514DF758}"/>
    <cellStyle name="Normal 11 5 4 4 5 3 2 2" xfId="4616" xr:uid="{5F577DCA-A036-428C-A9DF-2F694F124A74}"/>
    <cellStyle name="Normal 11 5 4 4 5 3 2 2 2" xfId="25107" xr:uid="{F43A5C45-E573-435B-914C-90D3CB71181D}"/>
    <cellStyle name="Normal 11 5 4 4 5 3 2 2 3" xfId="46126" xr:uid="{A8267912-994E-44FF-9C44-DE0B5CD58039}"/>
    <cellStyle name="Normal 11 5 4 4 5 3 2 3" xfId="25106" xr:uid="{824E35FA-BDAF-4152-BF3B-47116C8A616B}"/>
    <cellStyle name="Normal 11 5 4 4 5 3 2 4" xfId="46125" xr:uid="{0BBC25E2-7BFB-4DB5-B458-D1C76ED58387}"/>
    <cellStyle name="Normal 11 5 4 4 5 3 3" xfId="4617" xr:uid="{B702BA11-388C-4B68-B96D-0962181F8BD8}"/>
    <cellStyle name="Normal 11 5 4 4 5 3 3 2" xfId="25108" xr:uid="{07739919-0AA5-4BFD-B849-B4FA8620ADD6}"/>
    <cellStyle name="Normal 11 5 4 4 5 3 3 3" xfId="46127" xr:uid="{59E03171-F255-4210-B665-496BADF6A9A5}"/>
    <cellStyle name="Normal 11 5 4 4 5 3 4" xfId="25105" xr:uid="{E9689F92-3B27-4076-B754-7E02C39F9D73}"/>
    <cellStyle name="Normal 11 5 4 4 5 3 5" xfId="46124" xr:uid="{B2AA65C6-72FD-442C-9336-31554D1FF675}"/>
    <cellStyle name="Normal 11 5 4 4 5 4" xfId="4618" xr:uid="{C5421C21-61B2-4FFD-A84C-453D853F38DB}"/>
    <cellStyle name="Normal 11 5 4 4 5 4 2" xfId="4619" xr:uid="{D4E85FBD-FD1F-40D9-8BBD-9DAED7B1D4E6}"/>
    <cellStyle name="Normal 11 5 4 4 5 4 2 2" xfId="25110" xr:uid="{BAED4A72-2FA6-4807-94DB-1126F04E8FE0}"/>
    <cellStyle name="Normal 11 5 4 4 5 4 2 3" xfId="46129" xr:uid="{7DBF4E53-3D47-4934-B3C3-8AA623F92C14}"/>
    <cellStyle name="Normal 11 5 4 4 5 4 3" xfId="25109" xr:uid="{BE9A76CA-7370-44DF-8331-8F554BD49253}"/>
    <cellStyle name="Normal 11 5 4 4 5 4 4" xfId="46128" xr:uid="{58A786F0-5154-4FE4-B7E1-9F8E4F760017}"/>
    <cellStyle name="Normal 11 5 4 4 5 5" xfId="4620" xr:uid="{B5BBAAAC-BDCD-4EAE-872F-AD6318BE62AF}"/>
    <cellStyle name="Normal 11 5 4 4 5 5 2" xfId="25111" xr:uid="{2DA92A7E-F2B2-4EF2-B062-AEF694CA9016}"/>
    <cellStyle name="Normal 11 5 4 4 5 5 3" xfId="46130" xr:uid="{D2B6F423-6C63-45C7-A965-9E4CF3D64E37}"/>
    <cellStyle name="Normal 11 5 4 4 5 6" xfId="25100" xr:uid="{D497FEFE-2607-45CA-9EE9-E4DE0968ACD6}"/>
    <cellStyle name="Normal 11 5 4 4 5 7" xfId="46119" xr:uid="{895A931A-FDE4-4FB4-8A93-45B96EB5562C}"/>
    <cellStyle name="Normal 11 5 4 4 6" xfId="4621" xr:uid="{78B586D5-73BD-4E33-A070-53B5E6B2E500}"/>
    <cellStyle name="Normal 11 5 4 4 6 2" xfId="4622" xr:uid="{71F76EB2-D701-408C-80F6-EE7AFDC96961}"/>
    <cellStyle name="Normal 11 5 4 4 6 2 2" xfId="4623" xr:uid="{7F641D4A-B006-4BB5-89A9-7341062E5C7B}"/>
    <cellStyle name="Normal 11 5 4 4 6 2 2 2" xfId="25114" xr:uid="{DF8C189C-9E17-4DC7-8F0A-E1974E16A114}"/>
    <cellStyle name="Normal 11 5 4 4 6 2 2 3" xfId="46133" xr:uid="{FB1BF697-D9AD-4BC3-9726-4FBE031E53BF}"/>
    <cellStyle name="Normal 11 5 4 4 6 2 3" xfId="25113" xr:uid="{E1947195-B156-4155-B5B5-F7FD0A909CD2}"/>
    <cellStyle name="Normal 11 5 4 4 6 2 4" xfId="46132" xr:uid="{AD83E4EB-A7C1-4B8E-9B37-5428F009D6D0}"/>
    <cellStyle name="Normal 11 5 4 4 6 3" xfId="4624" xr:uid="{F4085865-D593-4512-9613-50059AF23989}"/>
    <cellStyle name="Normal 11 5 4 4 6 3 2" xfId="25115" xr:uid="{14D37652-23B0-41A3-9EF0-153EE774B5BF}"/>
    <cellStyle name="Normal 11 5 4 4 6 3 3" xfId="46134" xr:uid="{6918B645-F863-4DBD-BD2E-4427CEF4F83C}"/>
    <cellStyle name="Normal 11 5 4 4 6 4" xfId="25112" xr:uid="{491441D6-9C55-4365-B278-40C0356CA925}"/>
    <cellStyle name="Normal 11 5 4 4 6 5" xfId="46131" xr:uid="{7238E4B4-3358-4286-B2B5-BD67BC5A6690}"/>
    <cellStyle name="Normal 11 5 4 4 7" xfId="4625" xr:uid="{E2F81713-765A-44DF-9226-CB1E0970F425}"/>
    <cellStyle name="Normal 11 5 4 4 7 2" xfId="4626" xr:uid="{42CC26A9-B62E-46F1-8D76-D4625A9F67F8}"/>
    <cellStyle name="Normal 11 5 4 4 7 2 2" xfId="4627" xr:uid="{3A179EE4-9DDB-4313-ABCE-EB96ED8C701D}"/>
    <cellStyle name="Normal 11 5 4 4 7 2 2 2" xfId="25118" xr:uid="{5B393F07-779E-4DD9-9F51-75F7E39B1609}"/>
    <cellStyle name="Normal 11 5 4 4 7 2 2 3" xfId="46137" xr:uid="{8623322B-8D30-4E02-9984-67C67C597394}"/>
    <cellStyle name="Normal 11 5 4 4 7 2 3" xfId="25117" xr:uid="{FCD95F20-AB5C-4DC7-9B3E-BE65EE257FAC}"/>
    <cellStyle name="Normal 11 5 4 4 7 2 4" xfId="46136" xr:uid="{6E7B30B2-919E-4723-BBA1-34B1699F7976}"/>
    <cellStyle name="Normal 11 5 4 4 7 3" xfId="4628" xr:uid="{7D187EEA-CA16-48FB-9891-12382F50B654}"/>
    <cellStyle name="Normal 11 5 4 4 7 3 2" xfId="25119" xr:uid="{E8277BC5-3E33-41B5-B658-8CBD6A789D02}"/>
    <cellStyle name="Normal 11 5 4 4 7 3 3" xfId="46138" xr:uid="{175B281F-9B69-4553-B855-3B36AC514070}"/>
    <cellStyle name="Normal 11 5 4 4 7 4" xfId="25116" xr:uid="{3904E646-33CC-4C41-9534-C12EB1C797FE}"/>
    <cellStyle name="Normal 11 5 4 4 7 5" xfId="46135" xr:uid="{7D2C7349-0E7E-411D-B2CE-D67D3C2053B8}"/>
    <cellStyle name="Normal 11 5 4 4 8" xfId="4629" xr:uid="{194FAD30-A09B-45F3-AF61-C6A73023CC3A}"/>
    <cellStyle name="Normal 11 5 4 4 8 2" xfId="4630" xr:uid="{6AC993F3-ECA4-452F-933C-24913C5F8479}"/>
    <cellStyle name="Normal 11 5 4 4 8 2 2" xfId="25121" xr:uid="{72A0E541-E55B-496D-9438-A921476C0688}"/>
    <cellStyle name="Normal 11 5 4 4 8 2 3" xfId="46140" xr:uid="{D05EE0B7-71E1-4F30-BCA0-BB4204F6690D}"/>
    <cellStyle name="Normal 11 5 4 4 8 3" xfId="25120" xr:uid="{3190C977-B1B8-4CE0-A557-29DF04145C30}"/>
    <cellStyle name="Normal 11 5 4 4 8 4" xfId="46139" xr:uid="{80457261-B33B-4304-8AC2-5A43BC086E94}"/>
    <cellStyle name="Normal 11 5 4 4 9" xfId="4631" xr:uid="{24E68327-E0FA-4DD2-89EC-1577B760E7A2}"/>
    <cellStyle name="Normal 11 5 4 4 9 2" xfId="25122" xr:uid="{E860AA10-D863-4A10-8C76-2908DABCA31C}"/>
    <cellStyle name="Normal 11 5 4 4 9 3" xfId="46141" xr:uid="{8B74E5FF-C5BF-4AAF-8624-79F121A8D223}"/>
    <cellStyle name="Normal 11 5 4 5" xfId="4632" xr:uid="{66FD6362-2915-490C-B9A3-8C848F75D92F}"/>
    <cellStyle name="Normal 11 5 4 5 10" xfId="46142" xr:uid="{1DA7D332-DD1C-4267-B448-0A87652DAE3C}"/>
    <cellStyle name="Normal 11 5 4 5 2" xfId="4633" xr:uid="{CF491699-3B26-4F3E-B3D7-3C0C67CA1B51}"/>
    <cellStyle name="Normal 11 5 4 5 2 2" xfId="4634" xr:uid="{BEF212E6-4AD9-4D63-9B42-43E041A0AA27}"/>
    <cellStyle name="Normal 11 5 4 5 2 2 2" xfId="4635" xr:uid="{3F44093A-E78E-4A1B-B6DB-0DEC406FAC2E}"/>
    <cellStyle name="Normal 11 5 4 5 2 2 2 2" xfId="4636" xr:uid="{82EDE8BD-67BC-409B-A64A-37D4AD851CFD}"/>
    <cellStyle name="Normal 11 5 4 5 2 2 2 2 2" xfId="4637" xr:uid="{CF7E691E-45DD-4B15-9BDF-97D667C138C5}"/>
    <cellStyle name="Normal 11 5 4 5 2 2 2 2 2 2" xfId="4638" xr:uid="{B8A50A63-5A61-4138-BB07-BE0CFD0697AD}"/>
    <cellStyle name="Normal 11 5 4 5 2 2 2 2 2 2 2" xfId="25129" xr:uid="{24429D8F-F229-4972-A871-21FA9081C5BE}"/>
    <cellStyle name="Normal 11 5 4 5 2 2 2 2 2 2 3" xfId="46148" xr:uid="{FAB51A41-A6EC-4531-8EE3-9BDE01E6D6FC}"/>
    <cellStyle name="Normal 11 5 4 5 2 2 2 2 2 3" xfId="25128" xr:uid="{EA281A51-8987-48D0-A370-596A1D655E52}"/>
    <cellStyle name="Normal 11 5 4 5 2 2 2 2 2 4" xfId="46147" xr:uid="{AD65FB64-183C-4AF7-B7E2-900268E230A6}"/>
    <cellStyle name="Normal 11 5 4 5 2 2 2 2 3" xfId="4639" xr:uid="{36F5D8D8-211A-4B5A-8BB2-534117E8B2C8}"/>
    <cellStyle name="Normal 11 5 4 5 2 2 2 2 3 2" xfId="25130" xr:uid="{A4313F24-09CD-4D98-97D2-2C7CDC7F0DFF}"/>
    <cellStyle name="Normal 11 5 4 5 2 2 2 2 3 3" xfId="46149" xr:uid="{E6B3D090-05D3-495B-B4CB-55186B297B73}"/>
    <cellStyle name="Normal 11 5 4 5 2 2 2 2 4" xfId="25127" xr:uid="{8DA557CB-2393-4282-93A7-5811FF81E75C}"/>
    <cellStyle name="Normal 11 5 4 5 2 2 2 2 5" xfId="46146" xr:uid="{0C4EF16F-C461-469C-A6E4-851B07A62629}"/>
    <cellStyle name="Normal 11 5 4 5 2 2 2 3" xfId="4640" xr:uid="{86B75AB7-B39A-411A-95A9-683565FADE50}"/>
    <cellStyle name="Normal 11 5 4 5 2 2 2 3 2" xfId="4641" xr:uid="{DB6DF0E2-0BAA-4590-87D2-35C6D6FEB929}"/>
    <cellStyle name="Normal 11 5 4 5 2 2 2 3 2 2" xfId="4642" xr:uid="{CBABA2A5-438B-411F-A0EB-68F7DF2DD761}"/>
    <cellStyle name="Normal 11 5 4 5 2 2 2 3 2 2 2" xfId="25133" xr:uid="{5C006739-DBAF-4756-9F9F-4C6FF4806DAF}"/>
    <cellStyle name="Normal 11 5 4 5 2 2 2 3 2 2 3" xfId="46152" xr:uid="{37F43F57-2F57-4030-9150-4C6DFDC99E3D}"/>
    <cellStyle name="Normal 11 5 4 5 2 2 2 3 2 3" xfId="25132" xr:uid="{7672753D-8DB4-4D02-9A32-7C63E9FDDF77}"/>
    <cellStyle name="Normal 11 5 4 5 2 2 2 3 2 4" xfId="46151" xr:uid="{283248AC-8803-4CEB-B859-4EE56EBA4451}"/>
    <cellStyle name="Normal 11 5 4 5 2 2 2 3 3" xfId="4643" xr:uid="{3B161E34-1A1E-48C3-B28C-7E7ACDDCBB2F}"/>
    <cellStyle name="Normal 11 5 4 5 2 2 2 3 3 2" xfId="25134" xr:uid="{12C02969-59A7-4DA9-BCB8-CD0867BF9AE7}"/>
    <cellStyle name="Normal 11 5 4 5 2 2 2 3 3 3" xfId="46153" xr:uid="{17FF6CDA-AC1A-4F26-A58A-978F00031A04}"/>
    <cellStyle name="Normal 11 5 4 5 2 2 2 3 4" xfId="25131" xr:uid="{FE95A3B1-342C-4C60-B9AF-AA96B3A6345C}"/>
    <cellStyle name="Normal 11 5 4 5 2 2 2 3 5" xfId="46150" xr:uid="{E120567A-483C-4D7D-A415-4D6CA5DAC815}"/>
    <cellStyle name="Normal 11 5 4 5 2 2 2 4" xfId="4644" xr:uid="{6A3527EC-B147-4839-9A3F-432A9A463EE1}"/>
    <cellStyle name="Normal 11 5 4 5 2 2 2 4 2" xfId="4645" xr:uid="{22D4349C-5DD5-4104-8F5F-561C80251C8C}"/>
    <cellStyle name="Normal 11 5 4 5 2 2 2 4 2 2" xfId="25136" xr:uid="{6EEC56CE-BABB-49FD-878D-F4DEA5B38096}"/>
    <cellStyle name="Normal 11 5 4 5 2 2 2 4 2 3" xfId="46155" xr:uid="{9486FAAD-036F-409A-83F3-16A2D8EB14F6}"/>
    <cellStyle name="Normal 11 5 4 5 2 2 2 4 3" xfId="25135" xr:uid="{1F903C9C-4107-4E57-876C-8D01A7F71342}"/>
    <cellStyle name="Normal 11 5 4 5 2 2 2 4 4" xfId="46154" xr:uid="{2D863F4B-B320-4764-9230-AE971508BC30}"/>
    <cellStyle name="Normal 11 5 4 5 2 2 2 5" xfId="4646" xr:uid="{00372E99-3181-4A07-A154-3848E8E26C54}"/>
    <cellStyle name="Normal 11 5 4 5 2 2 2 5 2" xfId="25137" xr:uid="{0C4F9E7A-BBCA-4E39-88F3-8BBD1F584B86}"/>
    <cellStyle name="Normal 11 5 4 5 2 2 2 5 3" xfId="46156" xr:uid="{10E3245D-ED62-4E8A-AEE3-D97000755839}"/>
    <cellStyle name="Normal 11 5 4 5 2 2 2 6" xfId="25126" xr:uid="{F5CB16F6-B89D-49A5-8EA7-74E69176B2C8}"/>
    <cellStyle name="Normal 11 5 4 5 2 2 2 7" xfId="46145" xr:uid="{A16C069D-C8F4-496C-86FD-CCDC9306F2F0}"/>
    <cellStyle name="Normal 11 5 4 5 2 2 3" xfId="4647" xr:uid="{9DB9A1CF-58EB-4729-9F25-238CCC9940DF}"/>
    <cellStyle name="Normal 11 5 4 5 2 2 3 2" xfId="4648" xr:uid="{032D23B0-CCF8-43BE-84BF-98C335C70B3A}"/>
    <cellStyle name="Normal 11 5 4 5 2 2 3 2 2" xfId="4649" xr:uid="{5E029950-9B4D-4CE3-A9B0-AF1CA547C63F}"/>
    <cellStyle name="Normal 11 5 4 5 2 2 3 2 2 2" xfId="25140" xr:uid="{9E43CC43-A446-4CC1-A9FD-0A78026EFC50}"/>
    <cellStyle name="Normal 11 5 4 5 2 2 3 2 2 3" xfId="46159" xr:uid="{D22A29F4-BBCD-45AF-97C7-D37F0A936489}"/>
    <cellStyle name="Normal 11 5 4 5 2 2 3 2 3" xfId="25139" xr:uid="{F7D68F95-9316-4158-965C-E2F3F388E301}"/>
    <cellStyle name="Normal 11 5 4 5 2 2 3 2 4" xfId="46158" xr:uid="{36B01DCC-8893-476A-9CAC-BF5163F69F09}"/>
    <cellStyle name="Normal 11 5 4 5 2 2 3 3" xfId="4650" xr:uid="{394F3AFA-1D46-47A6-BC9C-7D9A8FE95F56}"/>
    <cellStyle name="Normal 11 5 4 5 2 2 3 3 2" xfId="25141" xr:uid="{A1E98842-9D16-4AB5-A58A-F7369E8F9118}"/>
    <cellStyle name="Normal 11 5 4 5 2 2 3 3 3" xfId="46160" xr:uid="{54036D88-FD1D-4436-B766-0F3AC94D786A}"/>
    <cellStyle name="Normal 11 5 4 5 2 2 3 4" xfId="25138" xr:uid="{9BCF29AB-CDB6-4E56-AA9C-7DE0BC2FAC0C}"/>
    <cellStyle name="Normal 11 5 4 5 2 2 3 5" xfId="46157" xr:uid="{07558EF7-61B6-43B9-B1F2-8E538579CCBA}"/>
    <cellStyle name="Normal 11 5 4 5 2 2 4" xfId="4651" xr:uid="{714A5FD4-3017-4072-8185-79CC480805C8}"/>
    <cellStyle name="Normal 11 5 4 5 2 2 4 2" xfId="4652" xr:uid="{674BB4CE-82D8-4E62-8CE0-7B6592B1CAF5}"/>
    <cellStyle name="Normal 11 5 4 5 2 2 4 2 2" xfId="4653" xr:uid="{CC52E0B7-E907-4ADC-930C-041364E8861A}"/>
    <cellStyle name="Normal 11 5 4 5 2 2 4 2 2 2" xfId="25144" xr:uid="{453A4ECB-F365-4FAB-8503-677CFA0C6D1A}"/>
    <cellStyle name="Normal 11 5 4 5 2 2 4 2 2 3" xfId="46163" xr:uid="{EC3185AD-D35F-43F7-B839-5C61245CFB4E}"/>
    <cellStyle name="Normal 11 5 4 5 2 2 4 2 3" xfId="25143" xr:uid="{61623A47-3FC1-4CB0-AC4B-975027C608B5}"/>
    <cellStyle name="Normal 11 5 4 5 2 2 4 2 4" xfId="46162" xr:uid="{857044E1-06FF-4CB0-ACCC-3EF78F20ED77}"/>
    <cellStyle name="Normal 11 5 4 5 2 2 4 3" xfId="4654" xr:uid="{32502945-AD8E-423C-8F8D-0BA1F3D19AD3}"/>
    <cellStyle name="Normal 11 5 4 5 2 2 4 3 2" xfId="25145" xr:uid="{26A45354-B9A8-40EE-86CE-31D4123B41B7}"/>
    <cellStyle name="Normal 11 5 4 5 2 2 4 3 3" xfId="46164" xr:uid="{04DC63C5-62F5-492F-9691-201C2F96C45E}"/>
    <cellStyle name="Normal 11 5 4 5 2 2 4 4" xfId="25142" xr:uid="{8AF7D4EE-5432-4F93-A82C-9CFB1EC1E17E}"/>
    <cellStyle name="Normal 11 5 4 5 2 2 4 5" xfId="46161" xr:uid="{311E6FD0-4294-411B-B1D3-5060B931AB8B}"/>
    <cellStyle name="Normal 11 5 4 5 2 2 5" xfId="4655" xr:uid="{8B286B43-FC42-4B86-B4A5-24F72F0BB8A2}"/>
    <cellStyle name="Normal 11 5 4 5 2 2 5 2" xfId="4656" xr:uid="{8535512B-46AA-49D7-BC52-40D93586C778}"/>
    <cellStyle name="Normal 11 5 4 5 2 2 5 2 2" xfId="25147" xr:uid="{9011CD63-90A9-41C5-839A-B1EB46DF75D2}"/>
    <cellStyle name="Normal 11 5 4 5 2 2 5 2 3" xfId="46166" xr:uid="{F923EB2F-D1C7-41B7-9B9C-BB07043DCB92}"/>
    <cellStyle name="Normal 11 5 4 5 2 2 5 3" xfId="25146" xr:uid="{01EFD5C4-AF1D-4306-A09A-A53DD9AFFF7E}"/>
    <cellStyle name="Normal 11 5 4 5 2 2 5 4" xfId="46165" xr:uid="{8594339E-6D0A-4ED8-A29E-7028F1A4136F}"/>
    <cellStyle name="Normal 11 5 4 5 2 2 6" xfId="4657" xr:uid="{8FE17F34-1BD6-437F-A532-980912D5BCC4}"/>
    <cellStyle name="Normal 11 5 4 5 2 2 6 2" xfId="25148" xr:uid="{BA2DE6A6-DE85-4D0D-96DC-A6D48ED23252}"/>
    <cellStyle name="Normal 11 5 4 5 2 2 6 3" xfId="46167" xr:uid="{4EDCA46D-0F87-48AE-8696-D4765BD46E8F}"/>
    <cellStyle name="Normal 11 5 4 5 2 2 7" xfId="25125" xr:uid="{3D5B6C53-D4D0-40EB-93BB-36B220A08A61}"/>
    <cellStyle name="Normal 11 5 4 5 2 2 8" xfId="46144" xr:uid="{C1C791AD-1B5B-4B45-A7FA-1EF4347EB7EB}"/>
    <cellStyle name="Normal 11 5 4 5 2 3" xfId="4658" xr:uid="{3ED24714-05EC-4458-B4A5-6F62FFB96386}"/>
    <cellStyle name="Normal 11 5 4 5 2 3 2" xfId="4659" xr:uid="{60FC16B1-9B24-48A3-AD7B-B6B45E8390B7}"/>
    <cellStyle name="Normal 11 5 4 5 2 3 2 2" xfId="4660" xr:uid="{5BD23A9E-C7CA-4EF9-83EF-F06D5728E78E}"/>
    <cellStyle name="Normal 11 5 4 5 2 3 2 2 2" xfId="4661" xr:uid="{737D92EA-E562-4A3C-AF68-1477E1D7064B}"/>
    <cellStyle name="Normal 11 5 4 5 2 3 2 2 2 2" xfId="25152" xr:uid="{A9B17E16-7190-4EC5-B9B2-D96DE22FD9A2}"/>
    <cellStyle name="Normal 11 5 4 5 2 3 2 2 2 3" xfId="46171" xr:uid="{80FFEFAF-38DE-419C-B95D-588C290698C8}"/>
    <cellStyle name="Normal 11 5 4 5 2 3 2 2 3" xfId="25151" xr:uid="{E08B05B1-D98A-4BA5-BC68-2163C8580652}"/>
    <cellStyle name="Normal 11 5 4 5 2 3 2 2 4" xfId="46170" xr:uid="{C53F7EF3-6F1D-44C4-895A-B0EEA6DA6290}"/>
    <cellStyle name="Normal 11 5 4 5 2 3 2 3" xfId="4662" xr:uid="{C2F9A55A-07DF-4250-A78D-00201D3A59F1}"/>
    <cellStyle name="Normal 11 5 4 5 2 3 2 3 2" xfId="25153" xr:uid="{F90918C5-001A-4746-8385-48677450F540}"/>
    <cellStyle name="Normal 11 5 4 5 2 3 2 3 3" xfId="46172" xr:uid="{1E209144-2046-40C4-AD04-F86ED1697905}"/>
    <cellStyle name="Normal 11 5 4 5 2 3 2 4" xfId="25150" xr:uid="{F788E998-7431-436C-958F-E0DF6534634B}"/>
    <cellStyle name="Normal 11 5 4 5 2 3 2 5" xfId="46169" xr:uid="{854EE2C2-BB32-4059-9803-8E412BC3B80D}"/>
    <cellStyle name="Normal 11 5 4 5 2 3 3" xfId="4663" xr:uid="{0327683E-2FA8-4601-AC5F-27D9985E8D1B}"/>
    <cellStyle name="Normal 11 5 4 5 2 3 3 2" xfId="4664" xr:uid="{008DA4DE-C540-4DEA-9693-25B78ACF31AE}"/>
    <cellStyle name="Normal 11 5 4 5 2 3 3 2 2" xfId="4665" xr:uid="{9EEB20ED-EAA4-4213-8C11-4F1AFE27B895}"/>
    <cellStyle name="Normal 11 5 4 5 2 3 3 2 2 2" xfId="25156" xr:uid="{7AF57C2F-92EC-4569-A613-0AB15E180537}"/>
    <cellStyle name="Normal 11 5 4 5 2 3 3 2 2 3" xfId="46175" xr:uid="{A601C144-9419-4BBB-ACED-4D6BB1F5DC16}"/>
    <cellStyle name="Normal 11 5 4 5 2 3 3 2 3" xfId="25155" xr:uid="{FDC5E98F-316C-46C4-AE89-89929FEF70BD}"/>
    <cellStyle name="Normal 11 5 4 5 2 3 3 2 4" xfId="46174" xr:uid="{352EB3E7-D5C9-480F-810C-6F528F9C616C}"/>
    <cellStyle name="Normal 11 5 4 5 2 3 3 3" xfId="4666" xr:uid="{9702BD5B-C2F0-43EA-BC08-263F93503150}"/>
    <cellStyle name="Normal 11 5 4 5 2 3 3 3 2" xfId="25157" xr:uid="{5D16457F-69C0-4BBA-87E0-433EC6E96ACD}"/>
    <cellStyle name="Normal 11 5 4 5 2 3 3 3 3" xfId="46176" xr:uid="{AE84CFD6-1FED-426F-ACF6-18C2CD52C585}"/>
    <cellStyle name="Normal 11 5 4 5 2 3 3 4" xfId="25154" xr:uid="{E5B4F25D-6555-4524-8388-804631B06FA8}"/>
    <cellStyle name="Normal 11 5 4 5 2 3 3 5" xfId="46173" xr:uid="{0FA33F21-B765-4F11-B16E-F5ABAE57AD6D}"/>
    <cellStyle name="Normal 11 5 4 5 2 3 4" xfId="4667" xr:uid="{CA538CCA-B4FF-4006-AE4C-63B86DDA22F0}"/>
    <cellStyle name="Normal 11 5 4 5 2 3 4 2" xfId="4668" xr:uid="{4110FD08-8058-4426-B8A5-0A266C742A3C}"/>
    <cellStyle name="Normal 11 5 4 5 2 3 4 2 2" xfId="25159" xr:uid="{C57BBB59-6A42-4AD6-9D99-4598CCA0D2CA}"/>
    <cellStyle name="Normal 11 5 4 5 2 3 4 2 3" xfId="46178" xr:uid="{218F5FF1-0ACF-419E-BB03-ACCB39123A0E}"/>
    <cellStyle name="Normal 11 5 4 5 2 3 4 3" xfId="25158" xr:uid="{42E40707-CE70-42E6-B7AC-E361AB6E7BB6}"/>
    <cellStyle name="Normal 11 5 4 5 2 3 4 4" xfId="46177" xr:uid="{FAD06B83-280C-4DFD-AFF7-54B8061DB081}"/>
    <cellStyle name="Normal 11 5 4 5 2 3 5" xfId="4669" xr:uid="{325E01A8-47B8-4BFE-8029-F09560912D9D}"/>
    <cellStyle name="Normal 11 5 4 5 2 3 5 2" xfId="25160" xr:uid="{C1715FCF-6AEA-49BC-9DDC-2C86623BC39A}"/>
    <cellStyle name="Normal 11 5 4 5 2 3 5 3" xfId="46179" xr:uid="{D16027F4-94A4-4A6C-A8CA-A1CA2CB49C50}"/>
    <cellStyle name="Normal 11 5 4 5 2 3 6" xfId="25149" xr:uid="{12ECFED2-2277-4742-8C18-93E38E5E544D}"/>
    <cellStyle name="Normal 11 5 4 5 2 3 7" xfId="46168" xr:uid="{9640E1F4-7850-4585-8953-8FE1D595AEC0}"/>
    <cellStyle name="Normal 11 5 4 5 2 4" xfId="4670" xr:uid="{42BA6524-41E8-4E81-A7FB-300F90A6849F}"/>
    <cellStyle name="Normal 11 5 4 5 2 4 2" xfId="4671" xr:uid="{B783FE8E-71C8-4D03-8712-A0CC2FB13BAC}"/>
    <cellStyle name="Normal 11 5 4 5 2 4 2 2" xfId="4672" xr:uid="{5AFFF37C-E5C9-4299-8E07-F1D499AC9531}"/>
    <cellStyle name="Normal 11 5 4 5 2 4 2 2 2" xfId="25163" xr:uid="{3F548211-B104-49A1-8715-A7A608F8E5AE}"/>
    <cellStyle name="Normal 11 5 4 5 2 4 2 2 3" xfId="46182" xr:uid="{073A2D37-1ECA-4B8A-B3C5-8C87D8C559C0}"/>
    <cellStyle name="Normal 11 5 4 5 2 4 2 3" xfId="25162" xr:uid="{47FA587E-CA7B-4B20-A21F-1577B47E22A2}"/>
    <cellStyle name="Normal 11 5 4 5 2 4 2 4" xfId="46181" xr:uid="{EE2A2FF4-FB85-4708-9424-FBE49202E146}"/>
    <cellStyle name="Normal 11 5 4 5 2 4 3" xfId="4673" xr:uid="{4FA2A0A1-C805-4E0A-8667-3ED819CFC480}"/>
    <cellStyle name="Normal 11 5 4 5 2 4 3 2" xfId="25164" xr:uid="{C805E7C0-8A03-4C5E-942C-20805266997C}"/>
    <cellStyle name="Normal 11 5 4 5 2 4 3 3" xfId="46183" xr:uid="{E7B897B6-C9D6-4671-A30A-74187A9F1B6A}"/>
    <cellStyle name="Normal 11 5 4 5 2 4 4" xfId="25161" xr:uid="{212386BC-39D5-42D3-924D-ECDE6744A998}"/>
    <cellStyle name="Normal 11 5 4 5 2 4 5" xfId="46180" xr:uid="{FA7805DC-4B92-4AB2-A17E-9C514D2BC815}"/>
    <cellStyle name="Normal 11 5 4 5 2 5" xfId="4674" xr:uid="{954F9960-9990-4A1E-A6D9-DEA733166547}"/>
    <cellStyle name="Normal 11 5 4 5 2 5 2" xfId="4675" xr:uid="{1351D7EE-A276-4E56-9977-90E3A8C782EC}"/>
    <cellStyle name="Normal 11 5 4 5 2 5 2 2" xfId="4676" xr:uid="{698EB200-4D74-4467-B9A8-3F529FFA1E74}"/>
    <cellStyle name="Normal 11 5 4 5 2 5 2 2 2" xfId="25167" xr:uid="{B71AA33D-9642-462D-A28A-038E2BFD50AC}"/>
    <cellStyle name="Normal 11 5 4 5 2 5 2 2 3" xfId="46186" xr:uid="{979819E6-4CE7-4E1E-90B6-2E1B36B3A341}"/>
    <cellStyle name="Normal 11 5 4 5 2 5 2 3" xfId="25166" xr:uid="{37A277C8-8D4C-49D1-98D9-3F5EE1888E77}"/>
    <cellStyle name="Normal 11 5 4 5 2 5 2 4" xfId="46185" xr:uid="{B18D20FB-B1EE-4CCF-9AA4-F98D36CCBA24}"/>
    <cellStyle name="Normal 11 5 4 5 2 5 3" xfId="4677" xr:uid="{D28C0B79-0C43-4B02-961B-252C092B358D}"/>
    <cellStyle name="Normal 11 5 4 5 2 5 3 2" xfId="25168" xr:uid="{52F2E2FA-7A3E-406B-9CDA-ABEF3252E7F7}"/>
    <cellStyle name="Normal 11 5 4 5 2 5 3 3" xfId="46187" xr:uid="{841188A1-7BC6-40DD-94BE-6AA8189F711F}"/>
    <cellStyle name="Normal 11 5 4 5 2 5 4" xfId="25165" xr:uid="{BDD477B6-8510-4B67-93BC-F315C902A0C0}"/>
    <cellStyle name="Normal 11 5 4 5 2 5 5" xfId="46184" xr:uid="{310A8A99-1E68-446B-9133-E8EDF0137206}"/>
    <cellStyle name="Normal 11 5 4 5 2 6" xfId="4678" xr:uid="{B9E3EC9B-E255-40C3-B7D2-320A10579C52}"/>
    <cellStyle name="Normal 11 5 4 5 2 6 2" xfId="4679" xr:uid="{2C7D0D8E-DD19-4238-8205-39ABD58E990E}"/>
    <cellStyle name="Normal 11 5 4 5 2 6 2 2" xfId="25170" xr:uid="{53AFCC86-F6F3-427E-9C72-053D406711B9}"/>
    <cellStyle name="Normal 11 5 4 5 2 6 2 3" xfId="46189" xr:uid="{D5B26812-DB5F-4969-BB0D-0554A52AE17F}"/>
    <cellStyle name="Normal 11 5 4 5 2 6 3" xfId="25169" xr:uid="{E8E47CA5-31DF-4A95-9E94-D30C797ADB3C}"/>
    <cellStyle name="Normal 11 5 4 5 2 6 4" xfId="46188" xr:uid="{CC6E53B3-0D11-4FF1-8D7F-1EE7D2CD729F}"/>
    <cellStyle name="Normal 11 5 4 5 2 7" xfId="4680" xr:uid="{C50DCDAC-5E36-48BA-A482-C4E823F122CC}"/>
    <cellStyle name="Normal 11 5 4 5 2 7 2" xfId="25171" xr:uid="{E03AFF5A-65D7-4133-B011-BE20CA0CD5F2}"/>
    <cellStyle name="Normal 11 5 4 5 2 7 3" xfId="46190" xr:uid="{9AE22331-01AB-42E4-8185-B5B649947DA2}"/>
    <cellStyle name="Normal 11 5 4 5 2 8" xfId="25124" xr:uid="{0D07CDDC-F225-4FA1-BF88-2CA1969CB685}"/>
    <cellStyle name="Normal 11 5 4 5 2 9" xfId="46143" xr:uid="{9B1A6993-DDC9-4A17-A024-1AE9D70A45AE}"/>
    <cellStyle name="Normal 11 5 4 5 3" xfId="4681" xr:uid="{AE01AD6C-5835-4883-8DC0-447676350EF7}"/>
    <cellStyle name="Normal 11 5 4 5 3 2" xfId="4682" xr:uid="{2D8CE475-F18A-4E36-88D7-4ACC8AE8F9B6}"/>
    <cellStyle name="Normal 11 5 4 5 3 2 2" xfId="4683" xr:uid="{7B06F615-25C3-4CD7-BCA6-000657691967}"/>
    <cellStyle name="Normal 11 5 4 5 3 2 2 2" xfId="4684" xr:uid="{DF374204-7853-44D1-A1AF-05A29509F6A9}"/>
    <cellStyle name="Normal 11 5 4 5 3 2 2 2 2" xfId="4685" xr:uid="{BA3F9C2C-9C56-4CDF-8A6A-22275BC51416}"/>
    <cellStyle name="Normal 11 5 4 5 3 2 2 2 2 2" xfId="25176" xr:uid="{6B09E6E4-931D-4B6D-8504-E6622461D330}"/>
    <cellStyle name="Normal 11 5 4 5 3 2 2 2 2 3" xfId="46195" xr:uid="{F4B296A4-D9D8-4CF6-BA69-B0D90B4FB2D9}"/>
    <cellStyle name="Normal 11 5 4 5 3 2 2 2 3" xfId="25175" xr:uid="{F11C90E7-C545-40A1-B615-5DA60A8D15A0}"/>
    <cellStyle name="Normal 11 5 4 5 3 2 2 2 4" xfId="46194" xr:uid="{07A3630E-D563-4107-AF85-DE43238B36B7}"/>
    <cellStyle name="Normal 11 5 4 5 3 2 2 3" xfId="4686" xr:uid="{21AFF946-653C-48FE-A567-766E1451327D}"/>
    <cellStyle name="Normal 11 5 4 5 3 2 2 3 2" xfId="25177" xr:uid="{6CBB811D-BAA3-4282-B73E-E7B6F14CD466}"/>
    <cellStyle name="Normal 11 5 4 5 3 2 2 3 3" xfId="46196" xr:uid="{9532DA46-5667-4626-97E3-1C75591AF944}"/>
    <cellStyle name="Normal 11 5 4 5 3 2 2 4" xfId="25174" xr:uid="{CF1C3D80-22FD-4094-B7D2-1A469721B239}"/>
    <cellStyle name="Normal 11 5 4 5 3 2 2 5" xfId="46193" xr:uid="{4075FC8D-57FB-40DC-8A87-6D7A2D275ABB}"/>
    <cellStyle name="Normal 11 5 4 5 3 2 3" xfId="4687" xr:uid="{B3D5D3BD-6FF8-48FF-851D-12AC13DA667D}"/>
    <cellStyle name="Normal 11 5 4 5 3 2 3 2" xfId="4688" xr:uid="{C2063AED-731E-4E27-B21B-F4AD176627D3}"/>
    <cellStyle name="Normal 11 5 4 5 3 2 3 2 2" xfId="4689" xr:uid="{EE9641CE-F52B-450F-B7FC-D958E0A9156E}"/>
    <cellStyle name="Normal 11 5 4 5 3 2 3 2 2 2" xfId="25180" xr:uid="{E8043AC2-8F97-49D5-A25A-E09F30849317}"/>
    <cellStyle name="Normal 11 5 4 5 3 2 3 2 2 3" xfId="46199" xr:uid="{0546165A-AE79-4F70-837A-8D275509AD82}"/>
    <cellStyle name="Normal 11 5 4 5 3 2 3 2 3" xfId="25179" xr:uid="{B9D75D6B-FB86-42D8-922E-5C7AEF2363D6}"/>
    <cellStyle name="Normal 11 5 4 5 3 2 3 2 4" xfId="46198" xr:uid="{6A201B35-424C-4F9C-A6AE-FBF0419C844F}"/>
    <cellStyle name="Normal 11 5 4 5 3 2 3 3" xfId="4690" xr:uid="{BFCB5D4D-3E19-47E2-92D6-DF1CBFC92D11}"/>
    <cellStyle name="Normal 11 5 4 5 3 2 3 3 2" xfId="25181" xr:uid="{EB76D350-BEA3-4DBA-9B6A-1409E9553FB3}"/>
    <cellStyle name="Normal 11 5 4 5 3 2 3 3 3" xfId="46200" xr:uid="{AAFDA20E-5409-41D1-AB24-8C9A92836695}"/>
    <cellStyle name="Normal 11 5 4 5 3 2 3 4" xfId="25178" xr:uid="{FB169F85-9629-4F95-B5EA-7E3DB1FF334C}"/>
    <cellStyle name="Normal 11 5 4 5 3 2 3 5" xfId="46197" xr:uid="{5268F918-4E88-4C5E-A41B-F71C4A3A97F8}"/>
    <cellStyle name="Normal 11 5 4 5 3 2 4" xfId="4691" xr:uid="{21B65A97-5C81-419E-A281-F63FD1620897}"/>
    <cellStyle name="Normal 11 5 4 5 3 2 4 2" xfId="4692" xr:uid="{143F32FA-CBBE-43F1-9FC8-CD381AA1F600}"/>
    <cellStyle name="Normal 11 5 4 5 3 2 4 2 2" xfId="25183" xr:uid="{768FA424-B443-4820-9E26-711A8028DFDC}"/>
    <cellStyle name="Normal 11 5 4 5 3 2 4 2 3" xfId="46202" xr:uid="{81D0F0BF-8BEA-43CB-A692-0EB41B04B387}"/>
    <cellStyle name="Normal 11 5 4 5 3 2 4 3" xfId="25182" xr:uid="{4EBAA651-0E9B-49C1-83C4-6A0C3F74537D}"/>
    <cellStyle name="Normal 11 5 4 5 3 2 4 4" xfId="46201" xr:uid="{D0D78974-251C-498D-9FF1-24A3409CF4D6}"/>
    <cellStyle name="Normal 11 5 4 5 3 2 5" xfId="4693" xr:uid="{C7FDB526-01C8-40C0-9DE7-160495111B7B}"/>
    <cellStyle name="Normal 11 5 4 5 3 2 5 2" xfId="25184" xr:uid="{685CF42F-AFEE-4E3B-92CC-0EE7730C3D44}"/>
    <cellStyle name="Normal 11 5 4 5 3 2 5 3" xfId="46203" xr:uid="{CB72A8E2-F28F-4D73-915C-A5C017C1C69D}"/>
    <cellStyle name="Normal 11 5 4 5 3 2 6" xfId="25173" xr:uid="{B22F0F44-3EFC-4136-A103-D0867FC26EC3}"/>
    <cellStyle name="Normal 11 5 4 5 3 2 7" xfId="46192" xr:uid="{E322B744-DFEA-490E-8B47-A5856CE901A7}"/>
    <cellStyle name="Normal 11 5 4 5 3 3" xfId="4694" xr:uid="{96AD0F4C-7E4D-438B-8C29-0BF4EE1005DB}"/>
    <cellStyle name="Normal 11 5 4 5 3 3 2" xfId="4695" xr:uid="{7F059458-6170-4792-B3EA-28C872F3F884}"/>
    <cellStyle name="Normal 11 5 4 5 3 3 2 2" xfId="4696" xr:uid="{4FD66674-6BCB-4447-8FC5-22D471B70087}"/>
    <cellStyle name="Normal 11 5 4 5 3 3 2 2 2" xfId="25187" xr:uid="{981D6E27-8CB4-4C34-85CF-24BF71C6F981}"/>
    <cellStyle name="Normal 11 5 4 5 3 3 2 2 3" xfId="46206" xr:uid="{1D85E508-8CDA-4EDA-BDA6-F82021374E9A}"/>
    <cellStyle name="Normal 11 5 4 5 3 3 2 3" xfId="25186" xr:uid="{BB768426-DEBA-4512-9413-3E4F4EB4A2B4}"/>
    <cellStyle name="Normal 11 5 4 5 3 3 2 4" xfId="46205" xr:uid="{80CF6A42-D3EB-47C4-BBAE-37E6CE83A389}"/>
    <cellStyle name="Normal 11 5 4 5 3 3 3" xfId="4697" xr:uid="{E90D3E7C-6CD1-411A-86EA-107215196B37}"/>
    <cellStyle name="Normal 11 5 4 5 3 3 3 2" xfId="25188" xr:uid="{0CA09098-262D-4B53-872F-CB3A1C984AA4}"/>
    <cellStyle name="Normal 11 5 4 5 3 3 3 3" xfId="46207" xr:uid="{E5C2C904-9B7B-46E9-9733-244F64695E85}"/>
    <cellStyle name="Normal 11 5 4 5 3 3 4" xfId="25185" xr:uid="{C2DC0B77-0C1B-492A-9910-21CD97448E5A}"/>
    <cellStyle name="Normal 11 5 4 5 3 3 5" xfId="46204" xr:uid="{42DFA0B5-B765-4591-9F13-404CD6247271}"/>
    <cellStyle name="Normal 11 5 4 5 3 4" xfId="4698" xr:uid="{72C5F397-EFDB-4EA2-906E-BAECF17EAF54}"/>
    <cellStyle name="Normal 11 5 4 5 3 4 2" xfId="4699" xr:uid="{DA71E9F8-C313-45D2-A6C7-761F9E5C74E0}"/>
    <cellStyle name="Normal 11 5 4 5 3 4 2 2" xfId="4700" xr:uid="{22FF1725-8766-4B1D-82FC-22398AD4C5C0}"/>
    <cellStyle name="Normal 11 5 4 5 3 4 2 2 2" xfId="25191" xr:uid="{6BC1D1AB-380B-4DF5-9400-10EE6A8C7FD6}"/>
    <cellStyle name="Normal 11 5 4 5 3 4 2 2 3" xfId="46210" xr:uid="{81C49547-4639-4EC9-9C36-F9F24A9B9D95}"/>
    <cellStyle name="Normal 11 5 4 5 3 4 2 3" xfId="25190" xr:uid="{E2C4B0A0-6B9B-4F68-8A3D-58566E9776E7}"/>
    <cellStyle name="Normal 11 5 4 5 3 4 2 4" xfId="46209" xr:uid="{0AA5F401-C54A-433F-ADDC-92C91AF994C5}"/>
    <cellStyle name="Normal 11 5 4 5 3 4 3" xfId="4701" xr:uid="{29911697-2536-4A97-947A-DC6B3C930C1D}"/>
    <cellStyle name="Normal 11 5 4 5 3 4 3 2" xfId="25192" xr:uid="{EA47A07A-9460-4AC7-8438-7C8E79287FEB}"/>
    <cellStyle name="Normal 11 5 4 5 3 4 3 3" xfId="46211" xr:uid="{96F383DD-0258-4C03-BE6F-73D239D46048}"/>
    <cellStyle name="Normal 11 5 4 5 3 4 4" xfId="25189" xr:uid="{BCFAF4D9-EC26-4434-8B02-49823781C63A}"/>
    <cellStyle name="Normal 11 5 4 5 3 4 5" xfId="46208" xr:uid="{EB80DCCC-E7AA-4564-AEE2-5F29FE05D8EF}"/>
    <cellStyle name="Normal 11 5 4 5 3 5" xfId="4702" xr:uid="{14408AE9-3F17-47EE-A50C-0836D4BE1713}"/>
    <cellStyle name="Normal 11 5 4 5 3 5 2" xfId="4703" xr:uid="{D0EF9A83-1242-42FE-B245-B54A8AFE1D30}"/>
    <cellStyle name="Normal 11 5 4 5 3 5 2 2" xfId="25194" xr:uid="{A6B1C464-9AB7-457F-AC35-8D31A38B37A3}"/>
    <cellStyle name="Normal 11 5 4 5 3 5 2 3" xfId="46213" xr:uid="{71CB10BE-7EE1-4E74-A569-DCBF7C89814F}"/>
    <cellStyle name="Normal 11 5 4 5 3 5 3" xfId="25193" xr:uid="{A24AA64C-FE28-43DC-BD67-690EA279AC66}"/>
    <cellStyle name="Normal 11 5 4 5 3 5 4" xfId="46212" xr:uid="{78F3D66D-F85C-48A9-930E-08A253548645}"/>
    <cellStyle name="Normal 11 5 4 5 3 6" xfId="4704" xr:uid="{C9B6EA10-7CB1-4592-B391-EBE49CF4A9A6}"/>
    <cellStyle name="Normal 11 5 4 5 3 6 2" xfId="25195" xr:uid="{7BE757E9-99FB-4D95-93A9-4353CBB9B783}"/>
    <cellStyle name="Normal 11 5 4 5 3 6 3" xfId="46214" xr:uid="{1A326D2B-A43F-4EE1-A268-C83A53E8AD7C}"/>
    <cellStyle name="Normal 11 5 4 5 3 7" xfId="25172" xr:uid="{A35E9917-4191-4768-8A71-E03C662820C4}"/>
    <cellStyle name="Normal 11 5 4 5 3 8" xfId="46191" xr:uid="{B5EFC651-5CDF-4CDC-83B9-4BF4A60C399F}"/>
    <cellStyle name="Normal 11 5 4 5 4" xfId="4705" xr:uid="{4F3021CD-62DE-4DF9-94D2-F65676F3BB1F}"/>
    <cellStyle name="Normal 11 5 4 5 4 2" xfId="4706" xr:uid="{03BCD526-2E8E-445F-A99A-DECF103C30E1}"/>
    <cellStyle name="Normal 11 5 4 5 4 2 2" xfId="4707" xr:uid="{7E6B5C8A-90EB-4143-BB95-BBB4C114C407}"/>
    <cellStyle name="Normal 11 5 4 5 4 2 2 2" xfId="4708" xr:uid="{28D97FD8-F52E-4A37-ADCB-F5748DD56D8B}"/>
    <cellStyle name="Normal 11 5 4 5 4 2 2 2 2" xfId="25199" xr:uid="{D333F686-C339-450B-B4C7-83243903D8FD}"/>
    <cellStyle name="Normal 11 5 4 5 4 2 2 2 3" xfId="46218" xr:uid="{89F45D05-7D26-4391-9672-80FAE925E171}"/>
    <cellStyle name="Normal 11 5 4 5 4 2 2 3" xfId="25198" xr:uid="{9346897C-DB22-4A75-9BC6-7E2FCBC07E99}"/>
    <cellStyle name="Normal 11 5 4 5 4 2 2 4" xfId="46217" xr:uid="{5B218126-9FB5-4F5C-8B1A-46535B04DA8B}"/>
    <cellStyle name="Normal 11 5 4 5 4 2 3" xfId="4709" xr:uid="{8A263180-D3E6-4540-8279-9B149510B3C1}"/>
    <cellStyle name="Normal 11 5 4 5 4 2 3 2" xfId="25200" xr:uid="{5D1CFFB1-F2BE-42B0-B519-06EF849AFB07}"/>
    <cellStyle name="Normal 11 5 4 5 4 2 3 3" xfId="46219" xr:uid="{7C1B20C2-AE4B-4494-9F20-6DA8F332ECDD}"/>
    <cellStyle name="Normal 11 5 4 5 4 2 4" xfId="25197" xr:uid="{5B1BD8C9-7A86-4168-BBDA-4C8DBC476FC4}"/>
    <cellStyle name="Normal 11 5 4 5 4 2 5" xfId="46216" xr:uid="{A704EB7C-64CC-4527-A43A-4F43FAD61D06}"/>
    <cellStyle name="Normal 11 5 4 5 4 3" xfId="4710" xr:uid="{AD1DDC25-97B0-4483-8AFF-14B281F685CD}"/>
    <cellStyle name="Normal 11 5 4 5 4 3 2" xfId="4711" xr:uid="{3E53EA06-56ED-4417-AA32-A6D0CF05EE7F}"/>
    <cellStyle name="Normal 11 5 4 5 4 3 2 2" xfId="4712" xr:uid="{265CF5D5-7C08-4C2C-BE70-A4AC4AE8DE7B}"/>
    <cellStyle name="Normal 11 5 4 5 4 3 2 2 2" xfId="25203" xr:uid="{66EAE7AF-8785-4DF7-A902-54A8AAE3EDC8}"/>
    <cellStyle name="Normal 11 5 4 5 4 3 2 2 3" xfId="46222" xr:uid="{6FE61FC9-6819-4993-8CE7-148D797DF3AD}"/>
    <cellStyle name="Normal 11 5 4 5 4 3 2 3" xfId="25202" xr:uid="{972E5E26-97AA-41DD-B321-402037A34EBE}"/>
    <cellStyle name="Normal 11 5 4 5 4 3 2 4" xfId="46221" xr:uid="{4F81AE95-38B5-458F-B9F0-02F6B9FDFA4B}"/>
    <cellStyle name="Normal 11 5 4 5 4 3 3" xfId="4713" xr:uid="{3278B29D-F415-49FC-860B-1FE87B1CF8D3}"/>
    <cellStyle name="Normal 11 5 4 5 4 3 3 2" xfId="25204" xr:uid="{77E0EED1-DE5B-4338-AB1C-91C613CD7225}"/>
    <cellStyle name="Normal 11 5 4 5 4 3 3 3" xfId="46223" xr:uid="{19437F0E-DD8C-446F-B0BC-978E1D3236F9}"/>
    <cellStyle name="Normal 11 5 4 5 4 3 4" xfId="25201" xr:uid="{F432FFA1-24AA-40F0-B353-3DB13EE31D3C}"/>
    <cellStyle name="Normal 11 5 4 5 4 3 5" xfId="46220" xr:uid="{9E7F4307-F0C6-4B7D-8496-94E530D00046}"/>
    <cellStyle name="Normal 11 5 4 5 4 4" xfId="4714" xr:uid="{2AD64C28-3905-462D-B33F-0A2B62543F36}"/>
    <cellStyle name="Normal 11 5 4 5 4 4 2" xfId="4715" xr:uid="{B6AFD291-B66D-4849-8AF2-3359B4A6DFEA}"/>
    <cellStyle name="Normal 11 5 4 5 4 4 2 2" xfId="25206" xr:uid="{761A912D-1A07-4480-BF12-6F9A85F7378F}"/>
    <cellStyle name="Normal 11 5 4 5 4 4 2 3" xfId="46225" xr:uid="{7324551B-A92B-45D0-933B-C351B0BD7326}"/>
    <cellStyle name="Normal 11 5 4 5 4 4 3" xfId="25205" xr:uid="{5DDDF1EC-C743-46D0-8E4E-9D97665508DB}"/>
    <cellStyle name="Normal 11 5 4 5 4 4 4" xfId="46224" xr:uid="{057C3161-D345-48BE-B812-CB29557F98CC}"/>
    <cellStyle name="Normal 11 5 4 5 4 5" xfId="4716" xr:uid="{6F6A1C7C-51CE-4CBD-99C0-AB614EF1CA3F}"/>
    <cellStyle name="Normal 11 5 4 5 4 5 2" xfId="25207" xr:uid="{9B01D899-092A-41AE-84DC-B9A06D39CEE8}"/>
    <cellStyle name="Normal 11 5 4 5 4 5 3" xfId="46226" xr:uid="{2A61E68A-81D1-4B33-AEEC-C3857BC232C6}"/>
    <cellStyle name="Normal 11 5 4 5 4 6" xfId="25196" xr:uid="{2556B2E0-734D-4197-B871-7225CA7B8284}"/>
    <cellStyle name="Normal 11 5 4 5 4 7" xfId="46215" xr:uid="{88711DCD-3F15-4987-A389-E4643D4B0DF1}"/>
    <cellStyle name="Normal 11 5 4 5 5" xfId="4717" xr:uid="{B3C5977D-6B8B-4A38-B6F6-53E8C83BEE5A}"/>
    <cellStyle name="Normal 11 5 4 5 5 2" xfId="4718" xr:uid="{C25384EC-B123-44CA-BAF9-9C9A2A76B3E8}"/>
    <cellStyle name="Normal 11 5 4 5 5 2 2" xfId="4719" xr:uid="{699BA20F-D287-40EF-9F45-C516FD3F343C}"/>
    <cellStyle name="Normal 11 5 4 5 5 2 2 2" xfId="25210" xr:uid="{679484DE-9A70-44E5-8B40-B4C8A0989287}"/>
    <cellStyle name="Normal 11 5 4 5 5 2 2 3" xfId="46229" xr:uid="{4E7B9461-E567-4D0B-8F9F-4AF3F3254B8D}"/>
    <cellStyle name="Normal 11 5 4 5 5 2 3" xfId="25209" xr:uid="{B5AD7DAC-DA6E-453C-8AB5-85302E3BA5CA}"/>
    <cellStyle name="Normal 11 5 4 5 5 2 4" xfId="46228" xr:uid="{94A83580-7DE2-4842-9B51-12C732C95C26}"/>
    <cellStyle name="Normal 11 5 4 5 5 3" xfId="4720" xr:uid="{447232DC-E157-4A86-A95A-97F4B8166AE8}"/>
    <cellStyle name="Normal 11 5 4 5 5 3 2" xfId="25211" xr:uid="{FCB440BC-8612-4DD4-B014-6E2578F37BC7}"/>
    <cellStyle name="Normal 11 5 4 5 5 3 3" xfId="46230" xr:uid="{18C20746-17D5-4B3E-A6FF-F384206C5919}"/>
    <cellStyle name="Normal 11 5 4 5 5 4" xfId="25208" xr:uid="{347ACECA-4ED6-4C59-B7AA-F3BB95D24591}"/>
    <cellStyle name="Normal 11 5 4 5 5 5" xfId="46227" xr:uid="{0F2E0177-89B2-4848-B5C7-318F89D1F01B}"/>
    <cellStyle name="Normal 11 5 4 5 6" xfId="4721" xr:uid="{75C488EE-C465-4E11-B6C9-229C43DAC77D}"/>
    <cellStyle name="Normal 11 5 4 5 6 2" xfId="4722" xr:uid="{9264A91D-7FBE-41AB-9FD5-5D0D6BDE469C}"/>
    <cellStyle name="Normal 11 5 4 5 6 2 2" xfId="4723" xr:uid="{5CB5C790-8DAF-4BE2-99B1-2679CDE70714}"/>
    <cellStyle name="Normal 11 5 4 5 6 2 2 2" xfId="25214" xr:uid="{73D60891-93C7-453D-98D7-C492B29C0BE7}"/>
    <cellStyle name="Normal 11 5 4 5 6 2 2 3" xfId="46233" xr:uid="{12975310-98C9-4BF2-9E31-1323956F55EE}"/>
    <cellStyle name="Normal 11 5 4 5 6 2 3" xfId="25213" xr:uid="{40227CDE-9DC8-4883-8021-E8698FCCC06C}"/>
    <cellStyle name="Normal 11 5 4 5 6 2 4" xfId="46232" xr:uid="{6C0F47EC-6757-47A4-820D-36374F12FA11}"/>
    <cellStyle name="Normal 11 5 4 5 6 3" xfId="4724" xr:uid="{3A578532-8350-4B48-B281-58F77FC96CEE}"/>
    <cellStyle name="Normal 11 5 4 5 6 3 2" xfId="25215" xr:uid="{DA98828F-67FC-4FB0-88DC-AFCC59C9B03B}"/>
    <cellStyle name="Normal 11 5 4 5 6 3 3" xfId="46234" xr:uid="{EF62CDB2-D5DC-496D-B990-B8F00BBD028E}"/>
    <cellStyle name="Normal 11 5 4 5 6 4" xfId="25212" xr:uid="{571C6AC1-D0FB-406B-8128-2C90D4E133FF}"/>
    <cellStyle name="Normal 11 5 4 5 6 5" xfId="46231" xr:uid="{165551D9-F9DA-49F7-98BB-1023CAAEEACD}"/>
    <cellStyle name="Normal 11 5 4 5 7" xfId="4725" xr:uid="{B524E8CE-A723-4CBA-9073-1787B4E481DA}"/>
    <cellStyle name="Normal 11 5 4 5 7 2" xfId="4726" xr:uid="{63DE6F7F-1428-4CB9-8D20-EEA54BCEC67D}"/>
    <cellStyle name="Normal 11 5 4 5 7 2 2" xfId="25217" xr:uid="{936E7212-7561-4B1D-9D42-9FCF3D8B16A5}"/>
    <cellStyle name="Normal 11 5 4 5 7 2 3" xfId="46236" xr:uid="{17E8CEC2-1185-4693-B295-AA78BA5030DF}"/>
    <cellStyle name="Normal 11 5 4 5 7 3" xfId="25216" xr:uid="{CA77FD44-C834-4E04-8123-C93B5C9CBA8A}"/>
    <cellStyle name="Normal 11 5 4 5 7 4" xfId="46235" xr:uid="{7108E34E-5962-49AF-9380-9B2637758132}"/>
    <cellStyle name="Normal 11 5 4 5 8" xfId="4727" xr:uid="{EA41C507-581A-47CC-9003-3A51F40DA3B6}"/>
    <cellStyle name="Normal 11 5 4 5 8 2" xfId="25218" xr:uid="{32DF59FC-650E-45A0-815D-C1B45F98E964}"/>
    <cellStyle name="Normal 11 5 4 5 8 3" xfId="46237" xr:uid="{2B7BAD5C-8D4B-4C4F-87A4-C1CC80EE14A6}"/>
    <cellStyle name="Normal 11 5 4 5 9" xfId="25123" xr:uid="{3BEB17ED-80EC-497B-9FF8-0B198F720346}"/>
    <cellStyle name="Normal 11 5 4 6" xfId="4728" xr:uid="{6D4A9CD7-7F17-4F0E-8476-49168CE7F671}"/>
    <cellStyle name="Normal 11 5 4 6 10" xfId="46238" xr:uid="{809AEF83-C3F2-4F4A-B110-3C55229867EB}"/>
    <cellStyle name="Normal 11 5 4 6 2" xfId="4729" xr:uid="{B59CE15B-38B9-43D2-93CB-E6FE98B19BB4}"/>
    <cellStyle name="Normal 11 5 4 6 2 2" xfId="4730" xr:uid="{EF4A16F3-05D7-4DCB-82E1-72570DF53868}"/>
    <cellStyle name="Normal 11 5 4 6 2 2 2" xfId="4731" xr:uid="{CD9BABF8-C366-4DD1-8D91-8DB8121AA1A5}"/>
    <cellStyle name="Normal 11 5 4 6 2 2 2 2" xfId="4732" xr:uid="{48979095-939A-4552-B48E-FACD00999FE0}"/>
    <cellStyle name="Normal 11 5 4 6 2 2 2 2 2" xfId="4733" xr:uid="{809D5EF1-56D0-47A0-8602-B74E22D12374}"/>
    <cellStyle name="Normal 11 5 4 6 2 2 2 2 2 2" xfId="4734" xr:uid="{585C04BD-719E-4BBA-9FA0-EE30904FDDD7}"/>
    <cellStyle name="Normal 11 5 4 6 2 2 2 2 2 2 2" xfId="25225" xr:uid="{8D94E337-4B28-4295-8B20-F819B9F55D32}"/>
    <cellStyle name="Normal 11 5 4 6 2 2 2 2 2 2 3" xfId="46244" xr:uid="{1A138F38-E084-4986-8160-D80E857D4DBC}"/>
    <cellStyle name="Normal 11 5 4 6 2 2 2 2 2 3" xfId="25224" xr:uid="{5BCE77A2-7BF7-44E0-82B5-440446A27F2A}"/>
    <cellStyle name="Normal 11 5 4 6 2 2 2 2 2 4" xfId="46243" xr:uid="{4B312090-FC69-4D78-A19F-9DF9CBE7ABDD}"/>
    <cellStyle name="Normal 11 5 4 6 2 2 2 2 3" xfId="4735" xr:uid="{FA1A8EB1-8608-4FCD-937B-B52419DB60AA}"/>
    <cellStyle name="Normal 11 5 4 6 2 2 2 2 3 2" xfId="25226" xr:uid="{8AD7F4B0-0DB8-4B19-956A-C07A19AD75B1}"/>
    <cellStyle name="Normal 11 5 4 6 2 2 2 2 3 3" xfId="46245" xr:uid="{311F3352-DC94-4E33-B95B-DA5AAA4427C3}"/>
    <cellStyle name="Normal 11 5 4 6 2 2 2 2 4" xfId="25223" xr:uid="{2D5D4725-C48F-4C2C-A50B-1FBBB710A577}"/>
    <cellStyle name="Normal 11 5 4 6 2 2 2 2 5" xfId="46242" xr:uid="{7DBA2791-8C08-4AAA-9CF5-57F261498D56}"/>
    <cellStyle name="Normal 11 5 4 6 2 2 2 3" xfId="4736" xr:uid="{9D50D387-F2B2-455E-8B53-C5669FF54693}"/>
    <cellStyle name="Normal 11 5 4 6 2 2 2 3 2" xfId="4737" xr:uid="{17EFC813-0061-45F4-A355-396AE8C99076}"/>
    <cellStyle name="Normal 11 5 4 6 2 2 2 3 2 2" xfId="4738" xr:uid="{22C527E6-E871-41EE-9A5F-921EF460A4A8}"/>
    <cellStyle name="Normal 11 5 4 6 2 2 2 3 2 2 2" xfId="25229" xr:uid="{7AC2DF10-5682-47D9-8F38-C7AF125241A4}"/>
    <cellStyle name="Normal 11 5 4 6 2 2 2 3 2 2 3" xfId="46248" xr:uid="{2AFCD4D9-FA38-48A4-BFFF-E6BB6A815F43}"/>
    <cellStyle name="Normal 11 5 4 6 2 2 2 3 2 3" xfId="25228" xr:uid="{CC344D73-C40F-48B9-B2A2-4899FA05CC4E}"/>
    <cellStyle name="Normal 11 5 4 6 2 2 2 3 2 4" xfId="46247" xr:uid="{7350FCEF-F825-4BF2-814A-47D7A3B9B65A}"/>
    <cellStyle name="Normal 11 5 4 6 2 2 2 3 3" xfId="4739" xr:uid="{6045FD77-4D75-4D22-B5BD-5D52D645E562}"/>
    <cellStyle name="Normal 11 5 4 6 2 2 2 3 3 2" xfId="25230" xr:uid="{0C6DC88E-D201-43F4-86D5-DDAC448CAE6F}"/>
    <cellStyle name="Normal 11 5 4 6 2 2 2 3 3 3" xfId="46249" xr:uid="{1E4075A9-CAC0-4E0E-8B33-DB0CE20B7FC5}"/>
    <cellStyle name="Normal 11 5 4 6 2 2 2 3 4" xfId="25227" xr:uid="{494ACE76-BF51-4F3B-BD6B-78FE5BC812DD}"/>
    <cellStyle name="Normal 11 5 4 6 2 2 2 3 5" xfId="46246" xr:uid="{FB541165-47C1-401F-8FF1-90B80A80E81E}"/>
    <cellStyle name="Normal 11 5 4 6 2 2 2 4" xfId="4740" xr:uid="{87A1DA52-664A-4DDA-8A33-3E1B71987096}"/>
    <cellStyle name="Normal 11 5 4 6 2 2 2 4 2" xfId="4741" xr:uid="{4BA2CFDD-A7D7-4B57-85D0-31C5B795AF15}"/>
    <cellStyle name="Normal 11 5 4 6 2 2 2 4 2 2" xfId="25232" xr:uid="{DEE3F07A-6312-42C1-9B4D-AD1048F94597}"/>
    <cellStyle name="Normal 11 5 4 6 2 2 2 4 2 3" xfId="46251" xr:uid="{219E1D03-B880-4815-B510-5231A919F37F}"/>
    <cellStyle name="Normal 11 5 4 6 2 2 2 4 3" xfId="25231" xr:uid="{FAF22174-4CEC-47C0-86BB-BF6FF058C589}"/>
    <cellStyle name="Normal 11 5 4 6 2 2 2 4 4" xfId="46250" xr:uid="{0682382C-9F8F-4945-A5B2-2938452CD83C}"/>
    <cellStyle name="Normal 11 5 4 6 2 2 2 5" xfId="4742" xr:uid="{C5656A41-873D-4B12-811C-11E81F2191DF}"/>
    <cellStyle name="Normal 11 5 4 6 2 2 2 5 2" xfId="25233" xr:uid="{91D0C1DE-5E55-4B4E-AB9C-57A29FB0459B}"/>
    <cellStyle name="Normal 11 5 4 6 2 2 2 5 3" xfId="46252" xr:uid="{3A5B8843-BC65-4BE4-AEEB-BCEFC065CD47}"/>
    <cellStyle name="Normal 11 5 4 6 2 2 2 6" xfId="25222" xr:uid="{0F443D36-6721-46B4-AA17-DD42222F622C}"/>
    <cellStyle name="Normal 11 5 4 6 2 2 2 7" xfId="46241" xr:uid="{8ACF02C8-E1CD-4825-A931-95DF99471998}"/>
    <cellStyle name="Normal 11 5 4 6 2 2 3" xfId="4743" xr:uid="{09AA25B4-0476-4CE8-BFD4-686E40362B98}"/>
    <cellStyle name="Normal 11 5 4 6 2 2 3 2" xfId="4744" xr:uid="{454BEA1B-C304-478C-A4E2-099707F8BC66}"/>
    <cellStyle name="Normal 11 5 4 6 2 2 3 2 2" xfId="4745" xr:uid="{67696221-BF0E-4A55-A873-CB4EAD2C4D7C}"/>
    <cellStyle name="Normal 11 5 4 6 2 2 3 2 2 2" xfId="25236" xr:uid="{726E4926-3AD6-435B-BF86-15948F390C6B}"/>
    <cellStyle name="Normal 11 5 4 6 2 2 3 2 2 3" xfId="46255" xr:uid="{0E07AC41-73C6-41F1-9DD7-647A3F1234AD}"/>
    <cellStyle name="Normal 11 5 4 6 2 2 3 2 3" xfId="25235" xr:uid="{01E6B0A0-170B-4815-8CBB-3E9DAC46D8E6}"/>
    <cellStyle name="Normal 11 5 4 6 2 2 3 2 4" xfId="46254" xr:uid="{4AAADC85-B5B8-4260-9C5F-1093185CC1EE}"/>
    <cellStyle name="Normal 11 5 4 6 2 2 3 3" xfId="4746" xr:uid="{4D05C6ED-4F4B-4CB7-A01F-EF8EBAF8E244}"/>
    <cellStyle name="Normal 11 5 4 6 2 2 3 3 2" xfId="25237" xr:uid="{EDB07FC1-1084-47AA-A9FF-1325B4592387}"/>
    <cellStyle name="Normal 11 5 4 6 2 2 3 3 3" xfId="46256" xr:uid="{BB488696-A3E2-43D6-96DD-F38B623FCDD4}"/>
    <cellStyle name="Normal 11 5 4 6 2 2 3 4" xfId="25234" xr:uid="{7627544F-98F8-43D3-86B3-7982A346E62C}"/>
    <cellStyle name="Normal 11 5 4 6 2 2 3 5" xfId="46253" xr:uid="{18B1209F-BC04-45B8-A7F0-13ACD1721EBB}"/>
    <cellStyle name="Normal 11 5 4 6 2 2 4" xfId="4747" xr:uid="{E364E5A1-B099-4138-A651-37938E630240}"/>
    <cellStyle name="Normal 11 5 4 6 2 2 4 2" xfId="4748" xr:uid="{F8DAF0F4-2A54-4046-8EF3-04E3B591EB27}"/>
    <cellStyle name="Normal 11 5 4 6 2 2 4 2 2" xfId="4749" xr:uid="{B812EE12-6E15-4760-955B-53F7F41D58B6}"/>
    <cellStyle name="Normal 11 5 4 6 2 2 4 2 2 2" xfId="25240" xr:uid="{12FB2887-8762-41DE-864A-6277623938BF}"/>
    <cellStyle name="Normal 11 5 4 6 2 2 4 2 2 3" xfId="46259" xr:uid="{5624A6BB-49EA-43F5-92F3-0B5B076816E5}"/>
    <cellStyle name="Normal 11 5 4 6 2 2 4 2 3" xfId="25239" xr:uid="{FECB08D0-58D5-4D5B-A873-D15A22FFF1E7}"/>
    <cellStyle name="Normal 11 5 4 6 2 2 4 2 4" xfId="46258" xr:uid="{6ED76EC8-DDAF-409E-B26F-163DB5F38479}"/>
    <cellStyle name="Normal 11 5 4 6 2 2 4 3" xfId="4750" xr:uid="{F0AB1196-185E-46CB-BAAC-3ED555316D3F}"/>
    <cellStyle name="Normal 11 5 4 6 2 2 4 3 2" xfId="25241" xr:uid="{2A91D1F4-116A-4E57-8E5D-528080F3B737}"/>
    <cellStyle name="Normal 11 5 4 6 2 2 4 3 3" xfId="46260" xr:uid="{8039F3B3-BBDF-4ED2-ADEA-07A9F7F8F563}"/>
    <cellStyle name="Normal 11 5 4 6 2 2 4 4" xfId="25238" xr:uid="{D32F2C0A-8582-4CC6-9090-C429D8BF84E8}"/>
    <cellStyle name="Normal 11 5 4 6 2 2 4 5" xfId="46257" xr:uid="{F468A2A6-5A93-4778-A501-2636D11A67C5}"/>
    <cellStyle name="Normal 11 5 4 6 2 2 5" xfId="4751" xr:uid="{FF63B9D2-5173-4686-9B5C-0E8CE525DEB7}"/>
    <cellStyle name="Normal 11 5 4 6 2 2 5 2" xfId="4752" xr:uid="{18EDDEA8-7161-4652-8CBF-04F6C56E3894}"/>
    <cellStyle name="Normal 11 5 4 6 2 2 5 2 2" xfId="25243" xr:uid="{2667C41A-1DB5-4FE6-806D-1436C0D4FD11}"/>
    <cellStyle name="Normal 11 5 4 6 2 2 5 2 3" xfId="46262" xr:uid="{0993A715-527E-4F5F-A188-029D620AF932}"/>
    <cellStyle name="Normal 11 5 4 6 2 2 5 3" xfId="25242" xr:uid="{BF684FAA-351B-4DC8-A188-B7F6AAC7D47A}"/>
    <cellStyle name="Normal 11 5 4 6 2 2 5 4" xfId="46261" xr:uid="{6B7F2F6F-2C91-4B93-A158-16C650BE4FE4}"/>
    <cellStyle name="Normal 11 5 4 6 2 2 6" xfId="4753" xr:uid="{A1D78F94-1553-4E66-A0A7-C4C63CA79AB2}"/>
    <cellStyle name="Normal 11 5 4 6 2 2 6 2" xfId="25244" xr:uid="{21537700-A496-4F50-9A02-111DF450A954}"/>
    <cellStyle name="Normal 11 5 4 6 2 2 6 3" xfId="46263" xr:uid="{ECCFA248-A6CC-4B1A-B309-1F7729B342B0}"/>
    <cellStyle name="Normal 11 5 4 6 2 2 7" xfId="25221" xr:uid="{6B1F786A-CF4B-4CE3-B46B-9FDDC4AB178A}"/>
    <cellStyle name="Normal 11 5 4 6 2 2 8" xfId="46240" xr:uid="{132C6539-B56B-406C-B668-D7BD8042004F}"/>
    <cellStyle name="Normal 11 5 4 6 2 3" xfId="4754" xr:uid="{A2AA84BF-F2E4-4AFA-A56C-4A56AB816E75}"/>
    <cellStyle name="Normal 11 5 4 6 2 3 2" xfId="4755" xr:uid="{2668A615-2FC4-4A9C-BAD1-04546EF72FD4}"/>
    <cellStyle name="Normal 11 5 4 6 2 3 2 2" xfId="4756" xr:uid="{DE5DB468-360B-4FB1-8CAE-BA20A1A0A720}"/>
    <cellStyle name="Normal 11 5 4 6 2 3 2 2 2" xfId="4757" xr:uid="{C3C03A79-8884-4B5E-8D01-1C23D68EFCD6}"/>
    <cellStyle name="Normal 11 5 4 6 2 3 2 2 2 2" xfId="25248" xr:uid="{15F2212D-53D6-45D3-AA5E-2C41500AAA70}"/>
    <cellStyle name="Normal 11 5 4 6 2 3 2 2 2 3" xfId="46267" xr:uid="{07C31CEC-B52F-4E89-B927-C2E293394B9B}"/>
    <cellStyle name="Normal 11 5 4 6 2 3 2 2 3" xfId="25247" xr:uid="{A45BC6D8-505A-4300-9340-6B34D786434A}"/>
    <cellStyle name="Normal 11 5 4 6 2 3 2 2 4" xfId="46266" xr:uid="{C938492E-5BED-4298-92B1-64B540A64874}"/>
    <cellStyle name="Normal 11 5 4 6 2 3 2 3" xfId="4758" xr:uid="{FA925315-976D-4164-A353-311E86BDFBA4}"/>
    <cellStyle name="Normal 11 5 4 6 2 3 2 3 2" xfId="25249" xr:uid="{86D786E6-E51D-43D5-B805-8518539C91E3}"/>
    <cellStyle name="Normal 11 5 4 6 2 3 2 3 3" xfId="46268" xr:uid="{1917D1AE-E6B7-4DAF-BC60-A62CCC92AEA2}"/>
    <cellStyle name="Normal 11 5 4 6 2 3 2 4" xfId="25246" xr:uid="{615D88D6-18CA-4084-9CFF-507DD34444B8}"/>
    <cellStyle name="Normal 11 5 4 6 2 3 2 5" xfId="46265" xr:uid="{5243F0AF-34A1-45E5-8208-46ABC3720EB3}"/>
    <cellStyle name="Normal 11 5 4 6 2 3 3" xfId="4759" xr:uid="{D856F46B-4DFC-4036-BAF2-DF58FE4D76D3}"/>
    <cellStyle name="Normal 11 5 4 6 2 3 3 2" xfId="4760" xr:uid="{E77F9B7F-3FB9-491A-A298-7D578551BD34}"/>
    <cellStyle name="Normal 11 5 4 6 2 3 3 2 2" xfId="4761" xr:uid="{4B6FC6DC-FA3A-4A43-86A9-995930A4FA19}"/>
    <cellStyle name="Normal 11 5 4 6 2 3 3 2 2 2" xfId="25252" xr:uid="{A2E28734-9275-4D9B-8886-678458271033}"/>
    <cellStyle name="Normal 11 5 4 6 2 3 3 2 2 3" xfId="46271" xr:uid="{86CA3754-308B-4CDD-B839-163BF9860C43}"/>
    <cellStyle name="Normal 11 5 4 6 2 3 3 2 3" xfId="25251" xr:uid="{979B4BF2-0EE3-4F05-A75F-696D1589F40B}"/>
    <cellStyle name="Normal 11 5 4 6 2 3 3 2 4" xfId="46270" xr:uid="{6EC6398E-D411-4D54-9CF9-5B22D3A521ED}"/>
    <cellStyle name="Normal 11 5 4 6 2 3 3 3" xfId="4762" xr:uid="{1F7A312E-D898-483E-88A4-161FFCFE7C02}"/>
    <cellStyle name="Normal 11 5 4 6 2 3 3 3 2" xfId="25253" xr:uid="{B3D9332C-B608-494E-993A-CF014B05F306}"/>
    <cellStyle name="Normal 11 5 4 6 2 3 3 3 3" xfId="46272" xr:uid="{ABF81C51-AF68-47D5-AB35-4380DD369052}"/>
    <cellStyle name="Normal 11 5 4 6 2 3 3 4" xfId="25250" xr:uid="{E8934DFD-DA76-4BC9-BF41-EFD96DFC8A9C}"/>
    <cellStyle name="Normal 11 5 4 6 2 3 3 5" xfId="46269" xr:uid="{349C6F9C-970C-41A6-BEE2-18D3D75DAF43}"/>
    <cellStyle name="Normal 11 5 4 6 2 3 4" xfId="4763" xr:uid="{BF85F591-BB36-479E-A7F3-CE1E4712A4DB}"/>
    <cellStyle name="Normal 11 5 4 6 2 3 4 2" xfId="4764" xr:uid="{20F32287-1CDE-4641-ABC2-401F57562F9C}"/>
    <cellStyle name="Normal 11 5 4 6 2 3 4 2 2" xfId="25255" xr:uid="{8C4390BF-E9F1-415B-925F-69725CAECB13}"/>
    <cellStyle name="Normal 11 5 4 6 2 3 4 2 3" xfId="46274" xr:uid="{56426090-D7C7-411C-A256-2869C61C8C12}"/>
    <cellStyle name="Normal 11 5 4 6 2 3 4 3" xfId="25254" xr:uid="{CDE65492-AD0B-468F-814E-6C6CD8608659}"/>
    <cellStyle name="Normal 11 5 4 6 2 3 4 4" xfId="46273" xr:uid="{1E20F83E-AA8E-40F1-A341-2D9B765B188F}"/>
    <cellStyle name="Normal 11 5 4 6 2 3 5" xfId="4765" xr:uid="{B10777E2-4860-46C3-AE76-6C3AE6CB800B}"/>
    <cellStyle name="Normal 11 5 4 6 2 3 5 2" xfId="25256" xr:uid="{2B12CCDE-6FE0-4B99-8021-24414E57204F}"/>
    <cellStyle name="Normal 11 5 4 6 2 3 5 3" xfId="46275" xr:uid="{A36683F3-CFBC-4245-A57B-4F8E1EFEE3E6}"/>
    <cellStyle name="Normal 11 5 4 6 2 3 6" xfId="25245" xr:uid="{16188735-7B91-4D59-9887-B09EB17E0F34}"/>
    <cellStyle name="Normal 11 5 4 6 2 3 7" xfId="46264" xr:uid="{DEFDEF97-F4C9-4FC4-815A-0B676E640825}"/>
    <cellStyle name="Normal 11 5 4 6 2 4" xfId="4766" xr:uid="{9572C9D3-18E0-4F86-964D-7062EF26A0E3}"/>
    <cellStyle name="Normal 11 5 4 6 2 4 2" xfId="4767" xr:uid="{1A53C3F7-5287-4A69-8645-3E4988CC71D4}"/>
    <cellStyle name="Normal 11 5 4 6 2 4 2 2" xfId="4768" xr:uid="{A3A736BD-4810-4198-83F7-47E0E4A941B6}"/>
    <cellStyle name="Normal 11 5 4 6 2 4 2 2 2" xfId="25259" xr:uid="{58297493-A6AB-42E4-98C2-C346BC1B2DF0}"/>
    <cellStyle name="Normal 11 5 4 6 2 4 2 2 3" xfId="46278" xr:uid="{14976633-B1A5-4AD5-9E73-AF702E16E460}"/>
    <cellStyle name="Normal 11 5 4 6 2 4 2 3" xfId="25258" xr:uid="{78125105-473D-4E78-A684-69462136DAC3}"/>
    <cellStyle name="Normal 11 5 4 6 2 4 2 4" xfId="46277" xr:uid="{C7DAFFBF-F13C-4891-872F-27ACD35E09CC}"/>
    <cellStyle name="Normal 11 5 4 6 2 4 3" xfId="4769" xr:uid="{7740F72D-A244-4CA7-832D-82DF99267DE1}"/>
    <cellStyle name="Normal 11 5 4 6 2 4 3 2" xfId="25260" xr:uid="{7B2F403D-8B54-4F8E-B4E1-D6A710FE11FE}"/>
    <cellStyle name="Normal 11 5 4 6 2 4 3 3" xfId="46279" xr:uid="{3BE6FF4E-98E1-49FB-9FA0-A9200B60BD53}"/>
    <cellStyle name="Normal 11 5 4 6 2 4 4" xfId="25257" xr:uid="{20F0C360-FCFB-49B8-ACC4-844A26BD39FC}"/>
    <cellStyle name="Normal 11 5 4 6 2 4 5" xfId="46276" xr:uid="{51286F62-BFDE-44B8-AC65-3226865AC942}"/>
    <cellStyle name="Normal 11 5 4 6 2 5" xfId="4770" xr:uid="{AA1E8787-4D00-4762-A48A-B8F0086DC8EC}"/>
    <cellStyle name="Normal 11 5 4 6 2 5 2" xfId="4771" xr:uid="{6EE73F2A-DF0A-49B1-9DFC-8B7EC8C897BF}"/>
    <cellStyle name="Normal 11 5 4 6 2 5 2 2" xfId="4772" xr:uid="{E90E849D-945E-44D3-98E4-D76C871C5459}"/>
    <cellStyle name="Normal 11 5 4 6 2 5 2 2 2" xfId="25263" xr:uid="{44DA64B3-5FAE-44B6-9C69-EDB7B3B958C6}"/>
    <cellStyle name="Normal 11 5 4 6 2 5 2 2 3" xfId="46282" xr:uid="{119F7FFA-B2FF-410C-ABC1-628F9B8AFE01}"/>
    <cellStyle name="Normal 11 5 4 6 2 5 2 3" xfId="25262" xr:uid="{079770F7-F9A6-4BC6-AF45-7B79DDFF0EEF}"/>
    <cellStyle name="Normal 11 5 4 6 2 5 2 4" xfId="46281" xr:uid="{9F294414-720B-421B-9BF3-0338F1036870}"/>
    <cellStyle name="Normal 11 5 4 6 2 5 3" xfId="4773" xr:uid="{6BB53CF3-8EF1-4E93-BEDA-8EDF4C7D347B}"/>
    <cellStyle name="Normal 11 5 4 6 2 5 3 2" xfId="25264" xr:uid="{AAE0AB1D-8A98-43B3-8370-7A7DFCA4941B}"/>
    <cellStyle name="Normal 11 5 4 6 2 5 3 3" xfId="46283" xr:uid="{B41E5312-8961-446A-9CBE-56F76CA563E5}"/>
    <cellStyle name="Normal 11 5 4 6 2 5 4" xfId="25261" xr:uid="{2911447E-DFE6-4283-B6EA-C9E532C6B035}"/>
    <cellStyle name="Normal 11 5 4 6 2 5 5" xfId="46280" xr:uid="{1C51613B-1352-41AD-9E04-F2F5A8EC2A23}"/>
    <cellStyle name="Normal 11 5 4 6 2 6" xfId="4774" xr:uid="{B1E01CE2-F936-4C0B-9CEB-0014E69B2F88}"/>
    <cellStyle name="Normal 11 5 4 6 2 6 2" xfId="4775" xr:uid="{644C35E6-9F82-44ED-AD16-9B2D835D5D19}"/>
    <cellStyle name="Normal 11 5 4 6 2 6 2 2" xfId="25266" xr:uid="{465C97A0-76C5-4995-A7A0-77EAA376473E}"/>
    <cellStyle name="Normal 11 5 4 6 2 6 2 3" xfId="46285" xr:uid="{9952D453-A1CB-419D-98AC-5C717F6B916F}"/>
    <cellStyle name="Normal 11 5 4 6 2 6 3" xfId="25265" xr:uid="{697322BD-E222-4DC8-A5B0-6C480554B417}"/>
    <cellStyle name="Normal 11 5 4 6 2 6 4" xfId="46284" xr:uid="{6D39B16B-23B0-4E96-9F04-BF7CF1A426CE}"/>
    <cellStyle name="Normal 11 5 4 6 2 7" xfId="4776" xr:uid="{5F97146F-F5DC-4738-9933-4641E638B4D9}"/>
    <cellStyle name="Normal 11 5 4 6 2 7 2" xfId="25267" xr:uid="{D24BA9C8-93F1-480A-B827-609EEDED0CDE}"/>
    <cellStyle name="Normal 11 5 4 6 2 7 3" xfId="46286" xr:uid="{6A00C1A4-EFA5-4C0C-B568-D6248E50EBE7}"/>
    <cellStyle name="Normal 11 5 4 6 2 8" xfId="25220" xr:uid="{945E1613-D478-4DCA-99E2-E1FA4B26D26B}"/>
    <cellStyle name="Normal 11 5 4 6 2 9" xfId="46239" xr:uid="{E138FFC3-3A21-48D1-A3FA-B358A5E2CF30}"/>
    <cellStyle name="Normal 11 5 4 6 3" xfId="4777" xr:uid="{E702E472-D9D1-47AA-98D8-ACA7F16354F6}"/>
    <cellStyle name="Normal 11 5 4 6 3 2" xfId="4778" xr:uid="{49B74DA3-B83E-4521-88D6-CE72A2CC78AF}"/>
    <cellStyle name="Normal 11 5 4 6 3 2 2" xfId="4779" xr:uid="{8D087677-8697-465B-A47F-8BACD3ABC7D2}"/>
    <cellStyle name="Normal 11 5 4 6 3 2 2 2" xfId="4780" xr:uid="{6C634CE5-4CF4-43C1-B803-D43C7EE57057}"/>
    <cellStyle name="Normal 11 5 4 6 3 2 2 2 2" xfId="4781" xr:uid="{D97EEBAA-A64E-4E9A-99C1-A63547B98212}"/>
    <cellStyle name="Normal 11 5 4 6 3 2 2 2 2 2" xfId="25272" xr:uid="{6AF87FAA-63CB-4CED-B7E9-0650773262C7}"/>
    <cellStyle name="Normal 11 5 4 6 3 2 2 2 2 3" xfId="46291" xr:uid="{53719A88-3B1B-4F53-93EE-E1E6525BA0F0}"/>
    <cellStyle name="Normal 11 5 4 6 3 2 2 2 3" xfId="25271" xr:uid="{DCC1F918-5BCF-4267-8B18-ABDFC0A8690A}"/>
    <cellStyle name="Normal 11 5 4 6 3 2 2 2 4" xfId="46290" xr:uid="{51FD07C3-7943-41D4-9206-7B17BF046275}"/>
    <cellStyle name="Normal 11 5 4 6 3 2 2 3" xfId="4782" xr:uid="{8D75EF94-65A8-41A6-A266-5FC07E9E431A}"/>
    <cellStyle name="Normal 11 5 4 6 3 2 2 3 2" xfId="25273" xr:uid="{B3B08421-8394-482F-9212-9399F5AE073F}"/>
    <cellStyle name="Normal 11 5 4 6 3 2 2 3 3" xfId="46292" xr:uid="{F2534182-4B24-4BD4-BE2B-76C467AD383F}"/>
    <cellStyle name="Normal 11 5 4 6 3 2 2 4" xfId="25270" xr:uid="{7FA54FBD-AD23-4B56-8D81-C2C009FADBA0}"/>
    <cellStyle name="Normal 11 5 4 6 3 2 2 5" xfId="46289" xr:uid="{9D05D9B2-FBFD-4714-BCAD-2643E7B4E0D5}"/>
    <cellStyle name="Normal 11 5 4 6 3 2 3" xfId="4783" xr:uid="{02132273-1C54-4BD4-81A8-362C019B54FD}"/>
    <cellStyle name="Normal 11 5 4 6 3 2 3 2" xfId="4784" xr:uid="{96208542-1C69-4983-9E13-894D03493C4B}"/>
    <cellStyle name="Normal 11 5 4 6 3 2 3 2 2" xfId="4785" xr:uid="{2ED85897-3304-43F1-BFAC-9BC0990FED00}"/>
    <cellStyle name="Normal 11 5 4 6 3 2 3 2 2 2" xfId="25276" xr:uid="{E50B139D-40DF-4E1E-AF2E-3576BF3095F9}"/>
    <cellStyle name="Normal 11 5 4 6 3 2 3 2 2 3" xfId="46295" xr:uid="{2F0DBB2F-88B4-4351-85D9-B4D9A4DCD903}"/>
    <cellStyle name="Normal 11 5 4 6 3 2 3 2 3" xfId="25275" xr:uid="{FEC8DA42-C79C-4979-B707-D5D003FF2A11}"/>
    <cellStyle name="Normal 11 5 4 6 3 2 3 2 4" xfId="46294" xr:uid="{045421A6-4670-4377-86B7-F74900F8E82F}"/>
    <cellStyle name="Normal 11 5 4 6 3 2 3 3" xfId="4786" xr:uid="{89FB4EDB-1FBB-4806-9E49-86B6FCC410D4}"/>
    <cellStyle name="Normal 11 5 4 6 3 2 3 3 2" xfId="25277" xr:uid="{B307B2A7-3E2A-4DE4-A85A-93AF5FFE3175}"/>
    <cellStyle name="Normal 11 5 4 6 3 2 3 3 3" xfId="46296" xr:uid="{39D4DB57-E981-4A3B-8F1D-F8C30D99288F}"/>
    <cellStyle name="Normal 11 5 4 6 3 2 3 4" xfId="25274" xr:uid="{4DFDEE07-089B-4A6A-95C1-744E841D56E9}"/>
    <cellStyle name="Normal 11 5 4 6 3 2 3 5" xfId="46293" xr:uid="{819BF804-9B3C-4866-AF08-E0B43C5B787D}"/>
    <cellStyle name="Normal 11 5 4 6 3 2 4" xfId="4787" xr:uid="{3276FAA2-2432-462F-9DAB-791BE62EC718}"/>
    <cellStyle name="Normal 11 5 4 6 3 2 4 2" xfId="4788" xr:uid="{2C21AB00-C28D-429A-87F0-FD0D71416242}"/>
    <cellStyle name="Normal 11 5 4 6 3 2 4 2 2" xfId="25279" xr:uid="{4DEBEF72-0811-48BB-9D14-BB2D69B04329}"/>
    <cellStyle name="Normal 11 5 4 6 3 2 4 2 3" xfId="46298" xr:uid="{FFF1A9C9-C311-4FA1-8F78-D4B36632A881}"/>
    <cellStyle name="Normal 11 5 4 6 3 2 4 3" xfId="25278" xr:uid="{44A16344-B63E-42E9-AF7D-EE2ACA0EFD7C}"/>
    <cellStyle name="Normal 11 5 4 6 3 2 4 4" xfId="46297" xr:uid="{09740052-0762-45CE-B29B-23CD11F75CB4}"/>
    <cellStyle name="Normal 11 5 4 6 3 2 5" xfId="4789" xr:uid="{5E50E4A1-92CA-4D61-9016-75D81FD29708}"/>
    <cellStyle name="Normal 11 5 4 6 3 2 5 2" xfId="25280" xr:uid="{11F64D18-E74D-434C-978F-94B7FAE99A12}"/>
    <cellStyle name="Normal 11 5 4 6 3 2 5 3" xfId="46299" xr:uid="{CCEEC6EE-7140-4B00-9963-FB6D90F65422}"/>
    <cellStyle name="Normal 11 5 4 6 3 2 6" xfId="25269" xr:uid="{A69F9D06-7B13-471F-ADC9-AA83B82C7FEE}"/>
    <cellStyle name="Normal 11 5 4 6 3 2 7" xfId="46288" xr:uid="{8F05D953-9F68-4F7B-905B-3A42B5EA1738}"/>
    <cellStyle name="Normal 11 5 4 6 3 3" xfId="4790" xr:uid="{3F09303E-40FB-403C-8298-BA251111B662}"/>
    <cellStyle name="Normal 11 5 4 6 3 3 2" xfId="4791" xr:uid="{733CCC7A-6AC6-415A-8EC9-226839E8A613}"/>
    <cellStyle name="Normal 11 5 4 6 3 3 2 2" xfId="4792" xr:uid="{AD4802C1-B02D-4159-9918-97822A653E89}"/>
    <cellStyle name="Normal 11 5 4 6 3 3 2 2 2" xfId="25283" xr:uid="{9BC2DAE3-E518-4C9D-8B67-9AB390138A29}"/>
    <cellStyle name="Normal 11 5 4 6 3 3 2 2 3" xfId="46302" xr:uid="{DAEBF889-C2B1-4BB8-A564-B91626179A77}"/>
    <cellStyle name="Normal 11 5 4 6 3 3 2 3" xfId="25282" xr:uid="{E9A58C0C-BC6B-47A5-92AB-08A6F7F725D6}"/>
    <cellStyle name="Normal 11 5 4 6 3 3 2 4" xfId="46301" xr:uid="{CD3ACB99-A674-446D-8243-1A61C56B5500}"/>
    <cellStyle name="Normal 11 5 4 6 3 3 3" xfId="4793" xr:uid="{DCE7B8C2-89FD-4986-9B38-D2F7DBD93FF2}"/>
    <cellStyle name="Normal 11 5 4 6 3 3 3 2" xfId="25284" xr:uid="{AF7CBE2B-3C22-4C62-81CF-927C76EA9B0D}"/>
    <cellStyle name="Normal 11 5 4 6 3 3 3 3" xfId="46303" xr:uid="{01578991-D155-46B0-9DCB-A9078F28C305}"/>
    <cellStyle name="Normal 11 5 4 6 3 3 4" xfId="25281" xr:uid="{126E16BD-3C8E-49A0-8B73-BA99D2129690}"/>
    <cellStyle name="Normal 11 5 4 6 3 3 5" xfId="46300" xr:uid="{0D2FBA82-F179-48DA-AFE1-3A378A7BE72E}"/>
    <cellStyle name="Normal 11 5 4 6 3 4" xfId="4794" xr:uid="{E303FFD4-F3BE-4600-A32E-06DCD9FAAD79}"/>
    <cellStyle name="Normal 11 5 4 6 3 4 2" xfId="4795" xr:uid="{EBB64086-2616-49BA-9F93-C38E88977DA3}"/>
    <cellStyle name="Normal 11 5 4 6 3 4 2 2" xfId="4796" xr:uid="{65961BFB-1C44-41BD-92D0-6DA63F0708A7}"/>
    <cellStyle name="Normal 11 5 4 6 3 4 2 2 2" xfId="25287" xr:uid="{DEB4FA61-6D56-4C31-8B36-8361998CDC10}"/>
    <cellStyle name="Normal 11 5 4 6 3 4 2 2 3" xfId="46306" xr:uid="{71BDC917-B4C1-4ABA-B622-EA46613A37C1}"/>
    <cellStyle name="Normal 11 5 4 6 3 4 2 3" xfId="25286" xr:uid="{E0236FDD-43C9-418D-8DA4-ED0A331E4A5A}"/>
    <cellStyle name="Normal 11 5 4 6 3 4 2 4" xfId="46305" xr:uid="{4F994B66-CA34-4BB5-B3BE-3D9F61F8F134}"/>
    <cellStyle name="Normal 11 5 4 6 3 4 3" xfId="4797" xr:uid="{DBA8CB4A-34EE-4192-B310-D39FCA9E65C7}"/>
    <cellStyle name="Normal 11 5 4 6 3 4 3 2" xfId="25288" xr:uid="{91CE4D9C-C695-4215-8BD3-72F70499BE92}"/>
    <cellStyle name="Normal 11 5 4 6 3 4 3 3" xfId="46307" xr:uid="{75B82896-E682-4A4A-8A50-385007568239}"/>
    <cellStyle name="Normal 11 5 4 6 3 4 4" xfId="25285" xr:uid="{B96B52F6-4205-4E11-BFE8-316E7D8E77AB}"/>
    <cellStyle name="Normal 11 5 4 6 3 4 5" xfId="46304" xr:uid="{6B05025E-AA85-422D-A747-E19120E500B3}"/>
    <cellStyle name="Normal 11 5 4 6 3 5" xfId="4798" xr:uid="{8C10E559-4E90-4356-8B62-1A3E9D969458}"/>
    <cellStyle name="Normal 11 5 4 6 3 5 2" xfId="4799" xr:uid="{EB71E150-A370-4FF3-A742-52C9173F9C68}"/>
    <cellStyle name="Normal 11 5 4 6 3 5 2 2" xfId="25290" xr:uid="{46988608-7DC3-4C36-8858-423D64F143A3}"/>
    <cellStyle name="Normal 11 5 4 6 3 5 2 3" xfId="46309" xr:uid="{60ED698D-61A4-4D90-82F3-65A631AAC49E}"/>
    <cellStyle name="Normal 11 5 4 6 3 5 3" xfId="25289" xr:uid="{01099E43-073C-4A71-BA9B-0CEA13C60AFB}"/>
    <cellStyle name="Normal 11 5 4 6 3 5 4" xfId="46308" xr:uid="{97F4F32D-3E3A-46D8-80FE-52A4331FC76E}"/>
    <cellStyle name="Normal 11 5 4 6 3 6" xfId="4800" xr:uid="{06288D13-9947-4298-9C31-D61DDBEE6AD6}"/>
    <cellStyle name="Normal 11 5 4 6 3 6 2" xfId="25291" xr:uid="{52921127-4B20-42FC-A366-880E1BBC24A2}"/>
    <cellStyle name="Normal 11 5 4 6 3 6 3" xfId="46310" xr:uid="{4E61F5F2-086D-469B-A186-6BA27A5FA8AC}"/>
    <cellStyle name="Normal 11 5 4 6 3 7" xfId="25268" xr:uid="{0CBF03DE-DD57-41FA-8767-8D500F4AD3CD}"/>
    <cellStyle name="Normal 11 5 4 6 3 8" xfId="46287" xr:uid="{09F04247-68E5-407B-B28A-CCF7BF2A45DE}"/>
    <cellStyle name="Normal 11 5 4 6 4" xfId="4801" xr:uid="{A74BC8F9-5BB8-41ED-8700-253CD77A4B7A}"/>
    <cellStyle name="Normal 11 5 4 6 4 2" xfId="4802" xr:uid="{0727FDE7-925C-44AE-8EE7-35B08C67953F}"/>
    <cellStyle name="Normal 11 5 4 6 4 2 2" xfId="4803" xr:uid="{FAFFEE97-11AC-4608-898B-04A6D69B53D1}"/>
    <cellStyle name="Normal 11 5 4 6 4 2 2 2" xfId="4804" xr:uid="{EE855B29-EA99-4868-B1F0-E0EBA3704186}"/>
    <cellStyle name="Normal 11 5 4 6 4 2 2 2 2" xfId="25295" xr:uid="{6986A713-08DE-4D83-9DFF-76801A374D3B}"/>
    <cellStyle name="Normal 11 5 4 6 4 2 2 2 3" xfId="46314" xr:uid="{D8B16A70-60B1-4C0D-9793-E32D4F7DA02F}"/>
    <cellStyle name="Normal 11 5 4 6 4 2 2 3" xfId="25294" xr:uid="{65D372D6-DF84-460E-99DA-5924C6406096}"/>
    <cellStyle name="Normal 11 5 4 6 4 2 2 4" xfId="46313" xr:uid="{1B9CCD2C-A643-4304-AC91-3D33DFFBB1B8}"/>
    <cellStyle name="Normal 11 5 4 6 4 2 3" xfId="4805" xr:uid="{D601965A-C122-440D-B2E0-110DE652CBB9}"/>
    <cellStyle name="Normal 11 5 4 6 4 2 3 2" xfId="25296" xr:uid="{802A61C8-C969-4A0F-A00C-F332CE41762B}"/>
    <cellStyle name="Normal 11 5 4 6 4 2 3 3" xfId="46315" xr:uid="{175725BA-43FC-4889-99E1-B507D503A1EA}"/>
    <cellStyle name="Normal 11 5 4 6 4 2 4" xfId="25293" xr:uid="{C03C3047-0A5B-46AD-8AC1-826D4768FC28}"/>
    <cellStyle name="Normal 11 5 4 6 4 2 5" xfId="46312" xr:uid="{9AF8DD72-3C7C-4461-9A4D-00498ED9119D}"/>
    <cellStyle name="Normal 11 5 4 6 4 3" xfId="4806" xr:uid="{FAE9BCA1-7694-406F-8E0C-C958CC8B7DDC}"/>
    <cellStyle name="Normal 11 5 4 6 4 3 2" xfId="4807" xr:uid="{DEBD69F5-EC3E-4358-92C9-FE9571BE106D}"/>
    <cellStyle name="Normal 11 5 4 6 4 3 2 2" xfId="4808" xr:uid="{001E22A2-DDFD-4CA7-A896-50FDAF59A196}"/>
    <cellStyle name="Normal 11 5 4 6 4 3 2 2 2" xfId="25299" xr:uid="{00EAF741-D797-4583-8C35-C7F64BE79427}"/>
    <cellStyle name="Normal 11 5 4 6 4 3 2 2 3" xfId="46318" xr:uid="{4A549DFF-D3CD-4684-A0E9-466D31D971EE}"/>
    <cellStyle name="Normal 11 5 4 6 4 3 2 3" xfId="25298" xr:uid="{A9796601-4A63-479A-AAB7-C2181B399AC6}"/>
    <cellStyle name="Normal 11 5 4 6 4 3 2 4" xfId="46317" xr:uid="{6698D9CA-D549-482F-9D8D-34E13B3B43C9}"/>
    <cellStyle name="Normal 11 5 4 6 4 3 3" xfId="4809" xr:uid="{59AA9DAD-81A1-4296-BF98-F0E386CBE26A}"/>
    <cellStyle name="Normal 11 5 4 6 4 3 3 2" xfId="25300" xr:uid="{51280D01-9021-4D91-AAE0-BAE58ACBD2EE}"/>
    <cellStyle name="Normal 11 5 4 6 4 3 3 3" xfId="46319" xr:uid="{AAB4C7D3-05D2-48AD-BC02-0F73448B54E0}"/>
    <cellStyle name="Normal 11 5 4 6 4 3 4" xfId="25297" xr:uid="{6288CD9F-FF46-4370-8792-E630B2A16AF5}"/>
    <cellStyle name="Normal 11 5 4 6 4 3 5" xfId="46316" xr:uid="{6839E7BD-8050-41C5-8286-CFEE020724B7}"/>
    <cellStyle name="Normal 11 5 4 6 4 4" xfId="4810" xr:uid="{2C210B5F-57D0-441D-A070-717240BB427A}"/>
    <cellStyle name="Normal 11 5 4 6 4 4 2" xfId="4811" xr:uid="{4877C06B-F625-4EB7-A505-193CF0241BA3}"/>
    <cellStyle name="Normal 11 5 4 6 4 4 2 2" xfId="25302" xr:uid="{2EB018CA-8E9B-4714-BE63-64418A5D8CED}"/>
    <cellStyle name="Normal 11 5 4 6 4 4 2 3" xfId="46321" xr:uid="{8E8AC1F0-60C7-4128-830F-7400761BFB12}"/>
    <cellStyle name="Normal 11 5 4 6 4 4 3" xfId="25301" xr:uid="{E1EF3AFF-036A-4B35-A2DC-35C4A0828FD5}"/>
    <cellStyle name="Normal 11 5 4 6 4 4 4" xfId="46320" xr:uid="{28B54261-3970-44CB-9AFC-FF06EABDEF90}"/>
    <cellStyle name="Normal 11 5 4 6 4 5" xfId="4812" xr:uid="{2BBFE648-9D37-4154-93FD-ED90742BA0F5}"/>
    <cellStyle name="Normal 11 5 4 6 4 5 2" xfId="25303" xr:uid="{B37A8287-C63E-4563-93B1-D3905525A0E5}"/>
    <cellStyle name="Normal 11 5 4 6 4 5 3" xfId="46322" xr:uid="{85E75C4D-5C4A-4BEA-985A-802D4A19AF90}"/>
    <cellStyle name="Normal 11 5 4 6 4 6" xfId="25292" xr:uid="{C36CA4C1-B19E-41AC-B9CD-D4BA482D7D13}"/>
    <cellStyle name="Normal 11 5 4 6 4 7" xfId="46311" xr:uid="{56FD34B8-78C1-4637-A1DA-69FB87549B60}"/>
    <cellStyle name="Normal 11 5 4 6 5" xfId="4813" xr:uid="{5CE53FB8-8838-4EF8-9A3C-BF6EDAB1E00D}"/>
    <cellStyle name="Normal 11 5 4 6 5 2" xfId="4814" xr:uid="{1CCCD714-EB5A-4F48-A076-D611DE108B54}"/>
    <cellStyle name="Normal 11 5 4 6 5 2 2" xfId="4815" xr:uid="{884B5D47-28EF-4330-9113-BFDBEA3ECFD0}"/>
    <cellStyle name="Normal 11 5 4 6 5 2 2 2" xfId="25306" xr:uid="{C58312C9-32C1-45FC-AE78-210EEFC8B463}"/>
    <cellStyle name="Normal 11 5 4 6 5 2 2 3" xfId="46325" xr:uid="{40906E70-9FF3-49E2-8172-45084059B20E}"/>
    <cellStyle name="Normal 11 5 4 6 5 2 3" xfId="25305" xr:uid="{A1DADF70-0742-4C90-9DE7-9DFD8228D9B2}"/>
    <cellStyle name="Normal 11 5 4 6 5 2 4" xfId="46324" xr:uid="{DC988A53-BAA5-490B-960A-ADB5C3F44D59}"/>
    <cellStyle name="Normal 11 5 4 6 5 3" xfId="4816" xr:uid="{41811D89-FF62-493D-A7AE-AAED1659ED9F}"/>
    <cellStyle name="Normal 11 5 4 6 5 3 2" xfId="25307" xr:uid="{5310D26A-CD29-48C0-9742-49DA17F4B894}"/>
    <cellStyle name="Normal 11 5 4 6 5 3 3" xfId="46326" xr:uid="{3A5CB200-7024-40DD-85BC-D95C246D0D97}"/>
    <cellStyle name="Normal 11 5 4 6 5 4" xfId="25304" xr:uid="{F904292A-47BF-4228-8D24-AE0963A6AAF0}"/>
    <cellStyle name="Normal 11 5 4 6 5 5" xfId="46323" xr:uid="{9B93D531-2AF4-4B7E-8D90-58A313E15DB6}"/>
    <cellStyle name="Normal 11 5 4 6 6" xfId="4817" xr:uid="{6073D1F6-C2BA-4FA1-989E-404FC4F3F23D}"/>
    <cellStyle name="Normal 11 5 4 6 6 2" xfId="4818" xr:uid="{76C30EA1-9BD5-466B-ACE1-308ABAC9C368}"/>
    <cellStyle name="Normal 11 5 4 6 6 2 2" xfId="4819" xr:uid="{A3464190-07C1-4E8B-B840-4799413FE2D2}"/>
    <cellStyle name="Normal 11 5 4 6 6 2 2 2" xfId="25310" xr:uid="{7621B1DF-B5B1-4B92-BDFC-8F6F45721CA7}"/>
    <cellStyle name="Normal 11 5 4 6 6 2 2 3" xfId="46329" xr:uid="{AD8CE7CD-8C5A-4E31-B0CB-10D753710152}"/>
    <cellStyle name="Normal 11 5 4 6 6 2 3" xfId="25309" xr:uid="{B679F7D4-C52D-4A12-B034-63DD91523719}"/>
    <cellStyle name="Normal 11 5 4 6 6 2 4" xfId="46328" xr:uid="{26412ECE-7046-4B91-AE2F-70A4C3FB5CDB}"/>
    <cellStyle name="Normal 11 5 4 6 6 3" xfId="4820" xr:uid="{59BC93B4-E1CC-4161-93B2-815B8EFB6FB1}"/>
    <cellStyle name="Normal 11 5 4 6 6 3 2" xfId="25311" xr:uid="{273BE3EC-3BD9-4B84-89C7-1DF27E85A129}"/>
    <cellStyle name="Normal 11 5 4 6 6 3 3" xfId="46330" xr:uid="{36332038-A4CD-40DB-9EE2-D92729ADE5BD}"/>
    <cellStyle name="Normal 11 5 4 6 6 4" xfId="25308" xr:uid="{044E5FC9-F1DA-47A8-93B3-9BA96F68EDDA}"/>
    <cellStyle name="Normal 11 5 4 6 6 5" xfId="46327" xr:uid="{1944FC2B-A03E-4563-8493-68C58DECCC77}"/>
    <cellStyle name="Normal 11 5 4 6 7" xfId="4821" xr:uid="{56FAEE76-216E-46B4-AC43-DDD920ED6BE2}"/>
    <cellStyle name="Normal 11 5 4 6 7 2" xfId="4822" xr:uid="{370FE507-784B-4F98-840F-A08B5BD7EF01}"/>
    <cellStyle name="Normal 11 5 4 6 7 2 2" xfId="25313" xr:uid="{D751B0D4-3782-45C8-8166-D844E08CCC2C}"/>
    <cellStyle name="Normal 11 5 4 6 7 2 3" xfId="46332" xr:uid="{0D79E02E-422B-4667-90C9-0B30721D6339}"/>
    <cellStyle name="Normal 11 5 4 6 7 3" xfId="25312" xr:uid="{4A7BFAE3-AD16-47F2-8E25-A1975AB17982}"/>
    <cellStyle name="Normal 11 5 4 6 7 4" xfId="46331" xr:uid="{0F065826-92A8-4D19-8B1A-D1FE9C59C61C}"/>
    <cellStyle name="Normal 11 5 4 6 8" xfId="4823" xr:uid="{23EA79CD-E61A-4C2B-9D35-E3CA6D246AFB}"/>
    <cellStyle name="Normal 11 5 4 6 8 2" xfId="25314" xr:uid="{EA46F855-C430-4F84-A6CD-8997FFF54591}"/>
    <cellStyle name="Normal 11 5 4 6 8 3" xfId="46333" xr:uid="{FF3935F2-E385-4707-97E4-0D0AB1114F66}"/>
    <cellStyle name="Normal 11 5 4 6 9" xfId="25219" xr:uid="{0525F919-55ED-483A-869F-A427DD5FEAF5}"/>
    <cellStyle name="Normal 11 5 4 7" xfId="4824" xr:uid="{057E9357-6316-40CC-A82D-890D0F566D1A}"/>
    <cellStyle name="Normal 11 5 4 7 2" xfId="4825" xr:uid="{16A7BB48-95F8-47F0-AE62-DB1D2B668BA7}"/>
    <cellStyle name="Normal 11 5 4 7 2 2" xfId="4826" xr:uid="{E003EB18-84BC-4683-B3FA-AA2BA08BFC52}"/>
    <cellStyle name="Normal 11 5 4 7 2 2 2" xfId="4827" xr:uid="{1D27424D-F8F7-4045-9A36-333DAE519DEF}"/>
    <cellStyle name="Normal 11 5 4 7 2 2 2 2" xfId="4828" xr:uid="{5A138BD5-A549-415B-B30C-7DEE037A6A6D}"/>
    <cellStyle name="Normal 11 5 4 7 2 2 2 2 2" xfId="4829" xr:uid="{D869C794-CDC9-4546-B3A8-235935C187A0}"/>
    <cellStyle name="Normal 11 5 4 7 2 2 2 2 2 2" xfId="25320" xr:uid="{BF2C8647-4F33-43D5-91C6-EBBB5C44D4C2}"/>
    <cellStyle name="Normal 11 5 4 7 2 2 2 2 2 3" xfId="46339" xr:uid="{C52FA2F4-02F8-4455-B6D1-9EA1D5A0E2E8}"/>
    <cellStyle name="Normal 11 5 4 7 2 2 2 2 3" xfId="25319" xr:uid="{4641FBC8-64CD-4911-9D40-A46CF868E031}"/>
    <cellStyle name="Normal 11 5 4 7 2 2 2 2 4" xfId="46338" xr:uid="{860D3B1F-6D22-47C4-89A4-B5F86233C581}"/>
    <cellStyle name="Normal 11 5 4 7 2 2 2 3" xfId="4830" xr:uid="{6257D0C7-9909-42A0-8A97-9B97DD4C1D13}"/>
    <cellStyle name="Normal 11 5 4 7 2 2 2 3 2" xfId="25321" xr:uid="{452E6ED9-6F68-4347-AFD8-54756D319EE5}"/>
    <cellStyle name="Normal 11 5 4 7 2 2 2 3 3" xfId="46340" xr:uid="{F5EA003A-E4CD-49EC-97EA-B1F2C05F8C60}"/>
    <cellStyle name="Normal 11 5 4 7 2 2 2 4" xfId="25318" xr:uid="{80480F63-ED13-48D3-84F9-433427B6C534}"/>
    <cellStyle name="Normal 11 5 4 7 2 2 2 5" xfId="46337" xr:uid="{C91A41C6-45C6-4088-B277-02C1989A2B28}"/>
    <cellStyle name="Normal 11 5 4 7 2 2 3" xfId="4831" xr:uid="{772B569A-6B26-4EAA-BDFB-1CC6220AF797}"/>
    <cellStyle name="Normal 11 5 4 7 2 2 3 2" xfId="4832" xr:uid="{373A34BC-0E6A-4E60-BD5B-3C81634DD4CB}"/>
    <cellStyle name="Normal 11 5 4 7 2 2 3 2 2" xfId="4833" xr:uid="{5316FF10-17EE-44A7-9845-B0349D3D49B1}"/>
    <cellStyle name="Normal 11 5 4 7 2 2 3 2 2 2" xfId="25324" xr:uid="{A4EC20B5-A405-4EC3-93AC-57321B574DC7}"/>
    <cellStyle name="Normal 11 5 4 7 2 2 3 2 2 3" xfId="46343" xr:uid="{C819E094-4311-4635-87AB-619DDAB15BE4}"/>
    <cellStyle name="Normal 11 5 4 7 2 2 3 2 3" xfId="25323" xr:uid="{A22665FE-B7AA-4EE0-AC9D-C485B9A899BF}"/>
    <cellStyle name="Normal 11 5 4 7 2 2 3 2 4" xfId="46342" xr:uid="{C072AD42-1540-4DCE-AC09-3F40113FCA05}"/>
    <cellStyle name="Normal 11 5 4 7 2 2 3 3" xfId="4834" xr:uid="{9392D7E6-AAF6-42D0-8F01-366B212FE907}"/>
    <cellStyle name="Normal 11 5 4 7 2 2 3 3 2" xfId="25325" xr:uid="{CEB3CE4E-101E-4611-B8BE-9256E18A3DA8}"/>
    <cellStyle name="Normal 11 5 4 7 2 2 3 3 3" xfId="46344" xr:uid="{E15F636C-993E-4B68-A515-B4ECCB54D546}"/>
    <cellStyle name="Normal 11 5 4 7 2 2 3 4" xfId="25322" xr:uid="{F77A5AF2-4109-42D2-A553-5D251418213F}"/>
    <cellStyle name="Normal 11 5 4 7 2 2 3 5" xfId="46341" xr:uid="{7AFF8131-4825-4F8C-A582-068EFF6D49F8}"/>
    <cellStyle name="Normal 11 5 4 7 2 2 4" xfId="4835" xr:uid="{CC319B96-45ED-499F-BA9A-96AF6C616F49}"/>
    <cellStyle name="Normal 11 5 4 7 2 2 4 2" xfId="4836" xr:uid="{37B0D1BD-4D4C-43EE-8C42-5C4ACE263B66}"/>
    <cellStyle name="Normal 11 5 4 7 2 2 4 2 2" xfId="25327" xr:uid="{F9E70B50-D34F-4C79-96F8-E97A74A53EED}"/>
    <cellStyle name="Normal 11 5 4 7 2 2 4 2 3" xfId="46346" xr:uid="{04C0E918-A457-41C9-846B-C8D3A67E2466}"/>
    <cellStyle name="Normal 11 5 4 7 2 2 4 3" xfId="25326" xr:uid="{C53904F1-EF38-496A-8860-CEC1854D6A52}"/>
    <cellStyle name="Normal 11 5 4 7 2 2 4 4" xfId="46345" xr:uid="{9F82EC25-3CA4-40BE-BC98-AF5767C6AC21}"/>
    <cellStyle name="Normal 11 5 4 7 2 2 5" xfId="4837" xr:uid="{7CC72B9C-1897-42AA-9067-8628D8CEF22C}"/>
    <cellStyle name="Normal 11 5 4 7 2 2 5 2" xfId="25328" xr:uid="{3815EE7A-0A47-493E-A4A7-5500965DDD1B}"/>
    <cellStyle name="Normal 11 5 4 7 2 2 5 3" xfId="46347" xr:uid="{98E04638-CCA2-42C1-B0CF-749CBEFA73E6}"/>
    <cellStyle name="Normal 11 5 4 7 2 2 6" xfId="25317" xr:uid="{A85C14FA-1CE2-4815-AE46-DA1F5A2F9393}"/>
    <cellStyle name="Normal 11 5 4 7 2 2 7" xfId="46336" xr:uid="{E7D37FE7-A441-4F66-92C6-10E40BCC4D7A}"/>
    <cellStyle name="Normal 11 5 4 7 2 3" xfId="4838" xr:uid="{26EEFCA9-C078-4F57-8534-D92B2036A795}"/>
    <cellStyle name="Normal 11 5 4 7 2 3 2" xfId="4839" xr:uid="{E16F10D0-5DE0-488F-B71E-482247E33201}"/>
    <cellStyle name="Normal 11 5 4 7 2 3 2 2" xfId="4840" xr:uid="{CAF17813-DDBC-4D0B-BC96-4A90AEFC53F6}"/>
    <cellStyle name="Normal 11 5 4 7 2 3 2 2 2" xfId="25331" xr:uid="{32D00F65-D815-47E1-9CC7-BF2DAAF100FF}"/>
    <cellStyle name="Normal 11 5 4 7 2 3 2 2 3" xfId="46350" xr:uid="{876EF948-68A5-408A-B38C-9E7B578E18B1}"/>
    <cellStyle name="Normal 11 5 4 7 2 3 2 3" xfId="25330" xr:uid="{2F74B067-978A-47BF-9CE6-0530B1DBF6F8}"/>
    <cellStyle name="Normal 11 5 4 7 2 3 2 4" xfId="46349" xr:uid="{5D01F6B9-97E4-45C0-B13A-8F9F1ABF00C8}"/>
    <cellStyle name="Normal 11 5 4 7 2 3 3" xfId="4841" xr:uid="{BE24F889-FA10-4F25-9508-82209F18830B}"/>
    <cellStyle name="Normal 11 5 4 7 2 3 3 2" xfId="25332" xr:uid="{AC0B41C8-2116-4FBA-BB51-1FFA40CAF7CD}"/>
    <cellStyle name="Normal 11 5 4 7 2 3 3 3" xfId="46351" xr:uid="{080CCB7B-6014-4B3A-85C4-B2EB6C8A20D2}"/>
    <cellStyle name="Normal 11 5 4 7 2 3 4" xfId="25329" xr:uid="{37D58F2D-732B-4D3D-9BEC-DE39D97D8E30}"/>
    <cellStyle name="Normal 11 5 4 7 2 3 5" xfId="46348" xr:uid="{23BED25B-B43B-48A7-A124-217D1BF1016F}"/>
    <cellStyle name="Normal 11 5 4 7 2 4" xfId="4842" xr:uid="{DF8E604E-7744-49C6-9179-F07E1CBF30C9}"/>
    <cellStyle name="Normal 11 5 4 7 2 4 2" xfId="4843" xr:uid="{60D80545-97A6-4BC3-91EF-981EB1AA3845}"/>
    <cellStyle name="Normal 11 5 4 7 2 4 2 2" xfId="4844" xr:uid="{477A87E9-2CA0-4A16-8868-BC50F33D0211}"/>
    <cellStyle name="Normal 11 5 4 7 2 4 2 2 2" xfId="25335" xr:uid="{ACD16C00-1648-4615-BF60-E248106879A9}"/>
    <cellStyle name="Normal 11 5 4 7 2 4 2 2 3" xfId="46354" xr:uid="{81FD9C6F-66BA-4129-8B1C-07EA4450B614}"/>
    <cellStyle name="Normal 11 5 4 7 2 4 2 3" xfId="25334" xr:uid="{029676CB-1C88-4EAA-8614-24BDE9299490}"/>
    <cellStyle name="Normal 11 5 4 7 2 4 2 4" xfId="46353" xr:uid="{3BB05735-8BDD-4B3D-A888-A98C500A4454}"/>
    <cellStyle name="Normal 11 5 4 7 2 4 3" xfId="4845" xr:uid="{9523AC7B-F90F-469D-AA2D-B1F802B9F7BD}"/>
    <cellStyle name="Normal 11 5 4 7 2 4 3 2" xfId="25336" xr:uid="{1375B1B3-BC3E-46C3-9877-FE4CB40AF281}"/>
    <cellStyle name="Normal 11 5 4 7 2 4 3 3" xfId="46355" xr:uid="{DB6924E5-BB8C-4120-9DB3-B3B18F4FE61C}"/>
    <cellStyle name="Normal 11 5 4 7 2 4 4" xfId="25333" xr:uid="{14239C45-7B80-4501-8481-F2D49AF332B7}"/>
    <cellStyle name="Normal 11 5 4 7 2 4 5" xfId="46352" xr:uid="{7B262C4B-CD1C-44C7-8E56-C501F242279A}"/>
    <cellStyle name="Normal 11 5 4 7 2 5" xfId="4846" xr:uid="{CAD86BDD-CEEB-4191-A011-307ECFB77159}"/>
    <cellStyle name="Normal 11 5 4 7 2 5 2" xfId="4847" xr:uid="{DB781DD5-678D-40F4-8882-4FE207E205CF}"/>
    <cellStyle name="Normal 11 5 4 7 2 5 2 2" xfId="25338" xr:uid="{7D8863D7-5047-4E0C-9C9D-2B626557D5A5}"/>
    <cellStyle name="Normal 11 5 4 7 2 5 2 3" xfId="46357" xr:uid="{E67A5727-D1A4-4674-99C9-299978DF9B3D}"/>
    <cellStyle name="Normal 11 5 4 7 2 5 3" xfId="25337" xr:uid="{9ADEB289-5248-45A0-B06D-F2052378F10B}"/>
    <cellStyle name="Normal 11 5 4 7 2 5 4" xfId="46356" xr:uid="{CAE2098A-DA84-49C7-B186-81DD06818259}"/>
    <cellStyle name="Normal 11 5 4 7 2 6" xfId="4848" xr:uid="{9E2F74AD-D7B8-4318-B77C-54448EC3BB82}"/>
    <cellStyle name="Normal 11 5 4 7 2 6 2" xfId="25339" xr:uid="{D4F6B135-D23C-44BE-8883-448236961B97}"/>
    <cellStyle name="Normal 11 5 4 7 2 6 3" xfId="46358" xr:uid="{7D93D30F-3BCA-4D89-A174-77BAD29ACEB7}"/>
    <cellStyle name="Normal 11 5 4 7 2 7" xfId="25316" xr:uid="{3BC73DEC-34F9-419E-A14B-D86CD16377F5}"/>
    <cellStyle name="Normal 11 5 4 7 2 8" xfId="46335" xr:uid="{88F9A6F3-6118-4F8A-85CB-A6F6876DC689}"/>
    <cellStyle name="Normal 11 5 4 7 3" xfId="4849" xr:uid="{B3BF9B2C-D089-4C1F-A9B9-7560FE66FA69}"/>
    <cellStyle name="Normal 11 5 4 7 3 2" xfId="4850" xr:uid="{CA5A2636-E33F-4E14-A991-14FE8CBAA47B}"/>
    <cellStyle name="Normal 11 5 4 7 3 2 2" xfId="4851" xr:uid="{047B8639-4933-4C4A-8B4F-C260A7C21BAF}"/>
    <cellStyle name="Normal 11 5 4 7 3 2 2 2" xfId="4852" xr:uid="{CB4DB98B-029F-426B-A6DA-69B506BEC440}"/>
    <cellStyle name="Normal 11 5 4 7 3 2 2 2 2" xfId="25343" xr:uid="{41390E1F-ACC1-4D8B-AF90-04B01A5537C1}"/>
    <cellStyle name="Normal 11 5 4 7 3 2 2 2 3" xfId="46362" xr:uid="{9AD5F624-3C23-415D-AB80-DA4A830A0A13}"/>
    <cellStyle name="Normal 11 5 4 7 3 2 2 3" xfId="25342" xr:uid="{CDE98037-CAB4-4B2C-92F1-43AF5025E4F3}"/>
    <cellStyle name="Normal 11 5 4 7 3 2 2 4" xfId="46361" xr:uid="{7BF04950-D1C0-48F5-9BCC-8906FEB33B6B}"/>
    <cellStyle name="Normal 11 5 4 7 3 2 3" xfId="4853" xr:uid="{159CFF10-44C2-4B00-AADD-8E776109DFA1}"/>
    <cellStyle name="Normal 11 5 4 7 3 2 3 2" xfId="25344" xr:uid="{5A2E5447-2DD9-4066-9C7B-D7EAB89746D1}"/>
    <cellStyle name="Normal 11 5 4 7 3 2 3 3" xfId="46363" xr:uid="{96E3E053-9B20-4D72-948F-486B966EF78A}"/>
    <cellStyle name="Normal 11 5 4 7 3 2 4" xfId="25341" xr:uid="{9BAE96EA-FC86-447F-8F97-3A2058E36824}"/>
    <cellStyle name="Normal 11 5 4 7 3 2 5" xfId="46360" xr:uid="{D3606888-0B10-4EAF-9639-E1CD3DE9C778}"/>
    <cellStyle name="Normal 11 5 4 7 3 3" xfId="4854" xr:uid="{3CE8D396-847B-4CF1-9561-0101472D47AB}"/>
    <cellStyle name="Normal 11 5 4 7 3 3 2" xfId="4855" xr:uid="{9CE23152-8A43-4C46-8E22-FE3F3B2F088E}"/>
    <cellStyle name="Normal 11 5 4 7 3 3 2 2" xfId="4856" xr:uid="{64C5BE60-097B-456F-B453-81F298EA7BB8}"/>
    <cellStyle name="Normal 11 5 4 7 3 3 2 2 2" xfId="25347" xr:uid="{86D1C54B-C300-4C9D-9418-E7F8A7924567}"/>
    <cellStyle name="Normal 11 5 4 7 3 3 2 2 3" xfId="46366" xr:uid="{51815BAB-984B-4992-A2D9-25F30C98D23D}"/>
    <cellStyle name="Normal 11 5 4 7 3 3 2 3" xfId="25346" xr:uid="{E917FAD9-B3CA-44C9-8B6E-F3ADFA3F4CDA}"/>
    <cellStyle name="Normal 11 5 4 7 3 3 2 4" xfId="46365" xr:uid="{0C2F1BDB-C12F-435F-BE93-6376ED2AF484}"/>
    <cellStyle name="Normal 11 5 4 7 3 3 3" xfId="4857" xr:uid="{604ACFAF-C4F2-43D7-838A-DAA449C200C3}"/>
    <cellStyle name="Normal 11 5 4 7 3 3 3 2" xfId="25348" xr:uid="{74134415-5888-453B-91FB-FCCAE0974F3B}"/>
    <cellStyle name="Normal 11 5 4 7 3 3 3 3" xfId="46367" xr:uid="{8554D7DF-655F-492E-8DDB-65D7F96A8031}"/>
    <cellStyle name="Normal 11 5 4 7 3 3 4" xfId="25345" xr:uid="{492B5579-B7A0-436A-8154-C3FB556DA66C}"/>
    <cellStyle name="Normal 11 5 4 7 3 3 5" xfId="46364" xr:uid="{D849E0B3-06B2-4942-8804-749F02FF8421}"/>
    <cellStyle name="Normal 11 5 4 7 3 4" xfId="4858" xr:uid="{11123763-1983-4123-BCB4-D986B3457C48}"/>
    <cellStyle name="Normal 11 5 4 7 3 4 2" xfId="4859" xr:uid="{D3648517-2823-4BC5-9F6C-FCDDD1FDD16A}"/>
    <cellStyle name="Normal 11 5 4 7 3 4 2 2" xfId="25350" xr:uid="{B3BA6C79-49F0-48D6-A1CB-F35EA82E78E5}"/>
    <cellStyle name="Normal 11 5 4 7 3 4 2 3" xfId="46369" xr:uid="{E76D2112-6E0C-4A51-891B-992DA2B17E58}"/>
    <cellStyle name="Normal 11 5 4 7 3 4 3" xfId="25349" xr:uid="{DE9C472A-1412-40DE-ABCB-B8EB55CAF7FC}"/>
    <cellStyle name="Normal 11 5 4 7 3 4 4" xfId="46368" xr:uid="{5DBC1270-5433-4163-A79F-CBB6AC04DFCA}"/>
    <cellStyle name="Normal 11 5 4 7 3 5" xfId="4860" xr:uid="{05E93F7E-02F4-415C-B1F6-89FD4FE310CB}"/>
    <cellStyle name="Normal 11 5 4 7 3 5 2" xfId="25351" xr:uid="{71ED15A0-F1E3-4244-9877-5974D736FB11}"/>
    <cellStyle name="Normal 11 5 4 7 3 5 3" xfId="46370" xr:uid="{05ACEE2B-5833-48F6-8A55-80D270B47A3A}"/>
    <cellStyle name="Normal 11 5 4 7 3 6" xfId="25340" xr:uid="{B20D966E-6061-42FB-9A97-1C06D911DFB8}"/>
    <cellStyle name="Normal 11 5 4 7 3 7" xfId="46359" xr:uid="{C16BFBB5-0D6A-4082-84A4-F2F833771AE4}"/>
    <cellStyle name="Normal 11 5 4 7 4" xfId="4861" xr:uid="{0CDC4AC5-F931-4BF6-9CC0-B75A4C54C198}"/>
    <cellStyle name="Normal 11 5 4 7 4 2" xfId="4862" xr:uid="{79DD8688-17BC-41E8-9EEB-6C7856AB7738}"/>
    <cellStyle name="Normal 11 5 4 7 4 2 2" xfId="4863" xr:uid="{DA27F9C5-802D-4C63-8108-E412BE2E1785}"/>
    <cellStyle name="Normal 11 5 4 7 4 2 2 2" xfId="25354" xr:uid="{B62AEBB5-DE6D-4D17-B4BF-A17A182B89E0}"/>
    <cellStyle name="Normal 11 5 4 7 4 2 2 3" xfId="46373" xr:uid="{C2B73BD4-E5CC-4662-8D76-74F7FFEBF87A}"/>
    <cellStyle name="Normal 11 5 4 7 4 2 3" xfId="25353" xr:uid="{661E232E-CF13-4730-8657-007465D54BA7}"/>
    <cellStyle name="Normal 11 5 4 7 4 2 4" xfId="46372" xr:uid="{60FD7E75-1833-4845-9466-E87269F09B37}"/>
    <cellStyle name="Normal 11 5 4 7 4 3" xfId="4864" xr:uid="{EE406E31-E91A-41D8-B82A-AA59A191172E}"/>
    <cellStyle name="Normal 11 5 4 7 4 3 2" xfId="25355" xr:uid="{0607F0F6-5DBF-4CF9-9B01-58E8322A23A7}"/>
    <cellStyle name="Normal 11 5 4 7 4 3 3" xfId="46374" xr:uid="{0F90D4F8-DC7A-4B77-BA4C-9578BE1E7F80}"/>
    <cellStyle name="Normal 11 5 4 7 4 4" xfId="25352" xr:uid="{5290742C-C68A-4185-9F24-8E7D67C0E316}"/>
    <cellStyle name="Normal 11 5 4 7 4 5" xfId="46371" xr:uid="{2F64C295-0B6A-42C3-BE6C-630C0BF0B559}"/>
    <cellStyle name="Normal 11 5 4 7 5" xfId="4865" xr:uid="{503A91D2-0943-4D33-BF23-559F70832B12}"/>
    <cellStyle name="Normal 11 5 4 7 5 2" xfId="4866" xr:uid="{61AA8F18-DAAC-4D7F-96A2-6D5A559C01AA}"/>
    <cellStyle name="Normal 11 5 4 7 5 2 2" xfId="4867" xr:uid="{AEC8AB90-B5BB-4743-8B19-69CC7EC99506}"/>
    <cellStyle name="Normal 11 5 4 7 5 2 2 2" xfId="25358" xr:uid="{5A12AE82-9128-4904-9B01-EDEA17183BD3}"/>
    <cellStyle name="Normal 11 5 4 7 5 2 2 3" xfId="46377" xr:uid="{B4F82EAE-8EDB-4FA5-BE11-F8CB35B35BAD}"/>
    <cellStyle name="Normal 11 5 4 7 5 2 3" xfId="25357" xr:uid="{2B8D0218-59E1-4862-AF65-A4303290F80A}"/>
    <cellStyle name="Normal 11 5 4 7 5 2 4" xfId="46376" xr:uid="{AA10C928-A124-43AA-A823-10B1086367B2}"/>
    <cellStyle name="Normal 11 5 4 7 5 3" xfId="4868" xr:uid="{BDAD02FA-DAD4-46BB-A81C-20097E656229}"/>
    <cellStyle name="Normal 11 5 4 7 5 3 2" xfId="25359" xr:uid="{40734E32-B5C0-44BC-AAE5-F5714EC80005}"/>
    <cellStyle name="Normal 11 5 4 7 5 3 3" xfId="46378" xr:uid="{6ECB2FD6-DE94-4CF9-85C9-BE93BB8E3FBE}"/>
    <cellStyle name="Normal 11 5 4 7 5 4" xfId="25356" xr:uid="{9567217D-FE00-4F2D-B766-09B96FDB41E6}"/>
    <cellStyle name="Normal 11 5 4 7 5 5" xfId="46375" xr:uid="{93DB59F7-3F8C-427D-99A4-8DB14DDB5F5F}"/>
    <cellStyle name="Normal 11 5 4 7 6" xfId="4869" xr:uid="{C52CC8E3-14AD-43DA-B718-E643B3DE65CD}"/>
    <cellStyle name="Normal 11 5 4 7 6 2" xfId="4870" xr:uid="{F178F2C2-505C-4629-B9C3-C1EAAEEC0027}"/>
    <cellStyle name="Normal 11 5 4 7 6 2 2" xfId="25361" xr:uid="{421D89DF-49A2-41F3-B021-D7AC5E07282A}"/>
    <cellStyle name="Normal 11 5 4 7 6 2 3" xfId="46380" xr:uid="{16359ED3-206D-44FA-88FE-180963CEE4EE}"/>
    <cellStyle name="Normal 11 5 4 7 6 3" xfId="25360" xr:uid="{9EB8EDB9-7896-4060-A3E8-AABD62FD9426}"/>
    <cellStyle name="Normal 11 5 4 7 6 4" xfId="46379" xr:uid="{CC8DD8C5-522B-460B-8D46-730CC5565BDC}"/>
    <cellStyle name="Normal 11 5 4 7 7" xfId="4871" xr:uid="{ECA9E2F1-8994-4EAC-883E-C0EE869DB388}"/>
    <cellStyle name="Normal 11 5 4 7 7 2" xfId="25362" xr:uid="{F975421F-819E-4B35-BC53-EE236FB2AF5D}"/>
    <cellStyle name="Normal 11 5 4 7 7 3" xfId="46381" xr:uid="{E445FD6B-74E8-45F7-9477-6E93C9D9106D}"/>
    <cellStyle name="Normal 11 5 4 7 8" xfId="25315" xr:uid="{61C87449-03E1-4154-A490-FFFB4100C5B8}"/>
    <cellStyle name="Normal 11 5 4 7 9" xfId="46334" xr:uid="{5CE2A8F1-99D4-4D13-9B01-2D6A326C9AA8}"/>
    <cellStyle name="Normal 11 5 4 8" xfId="4872" xr:uid="{7D42F460-215E-422A-BF32-31D8023B2735}"/>
    <cellStyle name="Normal 11 5 4 8 2" xfId="4873" xr:uid="{408611AD-6A74-4C75-81E6-911BD7F62276}"/>
    <cellStyle name="Normal 11 5 4 8 2 2" xfId="4874" xr:uid="{6302A292-373F-4114-A037-F360890FDA53}"/>
    <cellStyle name="Normal 11 5 4 8 2 2 2" xfId="4875" xr:uid="{87CFE87A-0BDA-4B5D-B41B-0344117EF8E1}"/>
    <cellStyle name="Normal 11 5 4 8 2 2 2 2" xfId="4876" xr:uid="{97414D25-4A8F-492B-BBE0-913EF5A2DF61}"/>
    <cellStyle name="Normal 11 5 4 8 2 2 2 2 2" xfId="25367" xr:uid="{4DD877D9-6DF3-45DE-AD70-45BDC9DCD2A0}"/>
    <cellStyle name="Normal 11 5 4 8 2 2 2 2 3" xfId="46386" xr:uid="{5C70FBFC-9DA2-41DA-8440-976603B0AB71}"/>
    <cellStyle name="Normal 11 5 4 8 2 2 2 3" xfId="25366" xr:uid="{D64F183F-05B0-4583-8190-49DA62C6E0A4}"/>
    <cellStyle name="Normal 11 5 4 8 2 2 2 4" xfId="46385" xr:uid="{B9A2A153-49D9-4414-9405-1DAE58DD8C58}"/>
    <cellStyle name="Normal 11 5 4 8 2 2 3" xfId="4877" xr:uid="{01436C2A-221E-4882-8BCB-98E57BE1126C}"/>
    <cellStyle name="Normal 11 5 4 8 2 2 3 2" xfId="25368" xr:uid="{C67DB056-A02F-4BC8-BB40-5E0CA3F591D2}"/>
    <cellStyle name="Normal 11 5 4 8 2 2 3 3" xfId="46387" xr:uid="{0B7E2693-A4A4-42D1-B969-97643BFB81FE}"/>
    <cellStyle name="Normal 11 5 4 8 2 2 4" xfId="25365" xr:uid="{2AF9A185-067D-499E-AB61-ACBCAD1ADE39}"/>
    <cellStyle name="Normal 11 5 4 8 2 2 5" xfId="46384" xr:uid="{A0EE68A6-D64B-4F23-A43C-67B9FD4A7F0F}"/>
    <cellStyle name="Normal 11 5 4 8 2 3" xfId="4878" xr:uid="{96EEF104-75C7-4F9D-85B0-7A88564B5677}"/>
    <cellStyle name="Normal 11 5 4 8 2 3 2" xfId="4879" xr:uid="{17B7037E-D510-4064-9ED2-1C8E48CE0FE5}"/>
    <cellStyle name="Normal 11 5 4 8 2 3 2 2" xfId="4880" xr:uid="{78A65B7A-C8C6-4CF3-8204-56C669EB1A59}"/>
    <cellStyle name="Normal 11 5 4 8 2 3 2 2 2" xfId="25371" xr:uid="{87C5E8F0-A03E-429E-A278-A2110702A402}"/>
    <cellStyle name="Normal 11 5 4 8 2 3 2 2 3" xfId="46390" xr:uid="{59089E46-B60A-4469-A358-07F8FB72B7F4}"/>
    <cellStyle name="Normal 11 5 4 8 2 3 2 3" xfId="25370" xr:uid="{7ED36000-D5E7-4550-97A7-6FE379641327}"/>
    <cellStyle name="Normal 11 5 4 8 2 3 2 4" xfId="46389" xr:uid="{E8CEA2FD-EB62-4F6A-B765-59BF7AC4AFE3}"/>
    <cellStyle name="Normal 11 5 4 8 2 3 3" xfId="4881" xr:uid="{246F5641-20B1-4884-AA74-CA8A1B992924}"/>
    <cellStyle name="Normal 11 5 4 8 2 3 3 2" xfId="25372" xr:uid="{5291C360-2D14-4821-9C33-383C43308DAC}"/>
    <cellStyle name="Normal 11 5 4 8 2 3 3 3" xfId="46391" xr:uid="{7FE8618B-BA82-4049-9617-280469D87474}"/>
    <cellStyle name="Normal 11 5 4 8 2 3 4" xfId="25369" xr:uid="{860B4AD9-2436-40CE-A79B-CCE1E440E90B}"/>
    <cellStyle name="Normal 11 5 4 8 2 3 5" xfId="46388" xr:uid="{EC8FD6B7-3160-4767-BD31-2BF64CD442F4}"/>
    <cellStyle name="Normal 11 5 4 8 2 4" xfId="4882" xr:uid="{7422A872-565C-4BCD-9BAA-0C61DB4E138F}"/>
    <cellStyle name="Normal 11 5 4 8 2 4 2" xfId="4883" xr:uid="{80606BBE-5512-4DFC-9479-1CF51A053A21}"/>
    <cellStyle name="Normal 11 5 4 8 2 4 2 2" xfId="25374" xr:uid="{C55AE974-F882-489B-8D9D-2DE03F1BFBE1}"/>
    <cellStyle name="Normal 11 5 4 8 2 4 2 3" xfId="46393" xr:uid="{2804C2BE-F80B-4F41-BF5A-71E2DCBE84B3}"/>
    <cellStyle name="Normal 11 5 4 8 2 4 3" xfId="25373" xr:uid="{0E5EB95F-7465-40D0-AED0-952EA9F6C9AA}"/>
    <cellStyle name="Normal 11 5 4 8 2 4 4" xfId="46392" xr:uid="{3DB41F81-DA10-4713-A161-76A68B226161}"/>
    <cellStyle name="Normal 11 5 4 8 2 5" xfId="4884" xr:uid="{D605A4D4-9FE5-4E5D-8001-2027FFFFA580}"/>
    <cellStyle name="Normal 11 5 4 8 2 5 2" xfId="25375" xr:uid="{6BC706D2-B26B-495E-B432-327BFC64E04B}"/>
    <cellStyle name="Normal 11 5 4 8 2 5 3" xfId="46394" xr:uid="{3F063C94-44DA-4F6E-9DE6-66939C5A078F}"/>
    <cellStyle name="Normal 11 5 4 8 2 6" xfId="25364" xr:uid="{1F128E95-D5A6-4208-A9DE-5A1C5AFF72F4}"/>
    <cellStyle name="Normal 11 5 4 8 2 7" xfId="46383" xr:uid="{17F56751-CD22-4031-B1EE-4258FE5D4D5D}"/>
    <cellStyle name="Normal 11 5 4 8 3" xfId="4885" xr:uid="{BD8216D0-1DFA-4819-B54E-2566994176AC}"/>
    <cellStyle name="Normal 11 5 4 8 3 2" xfId="4886" xr:uid="{FDDE9BA6-8B75-47C9-ACB6-5528AAB0850A}"/>
    <cellStyle name="Normal 11 5 4 8 3 2 2" xfId="4887" xr:uid="{9862277C-6ED7-45BA-BC73-B1A109B034D6}"/>
    <cellStyle name="Normal 11 5 4 8 3 2 2 2" xfId="25378" xr:uid="{F5CC9F24-3911-4238-A773-ECC8F079D266}"/>
    <cellStyle name="Normal 11 5 4 8 3 2 2 3" xfId="46397" xr:uid="{44BF9F71-FA70-4214-966D-61387E63F026}"/>
    <cellStyle name="Normal 11 5 4 8 3 2 3" xfId="25377" xr:uid="{20E2E3C7-F5ED-4382-AC10-D4DFC228AC66}"/>
    <cellStyle name="Normal 11 5 4 8 3 2 4" xfId="46396" xr:uid="{E47298B9-344F-42B1-9AE7-803D8379F2E7}"/>
    <cellStyle name="Normal 11 5 4 8 3 3" xfId="4888" xr:uid="{83094EA2-AA42-4109-ACB8-2070CCA60BA1}"/>
    <cellStyle name="Normal 11 5 4 8 3 3 2" xfId="25379" xr:uid="{B916664B-D29E-4AD0-94FC-FB844C9B7641}"/>
    <cellStyle name="Normal 11 5 4 8 3 3 3" xfId="46398" xr:uid="{8CD3899A-D344-4961-8F6D-2BF804771751}"/>
    <cellStyle name="Normal 11 5 4 8 3 4" xfId="25376" xr:uid="{8B4547F3-6613-458B-9D5C-FA4E6CB0F4D2}"/>
    <cellStyle name="Normal 11 5 4 8 3 5" xfId="46395" xr:uid="{1861482C-A7C6-4F3E-86DE-F0C9497BCF7D}"/>
    <cellStyle name="Normal 11 5 4 8 4" xfId="4889" xr:uid="{3DC4D0D1-2E81-40F7-8A1D-DBB9A01538C0}"/>
    <cellStyle name="Normal 11 5 4 8 4 2" xfId="4890" xr:uid="{BDAAFEC3-48AC-466A-B499-7DE1FF499B1F}"/>
    <cellStyle name="Normal 11 5 4 8 4 2 2" xfId="4891" xr:uid="{D84AB77A-B32D-42D3-A87C-D0A6D2809FAC}"/>
    <cellStyle name="Normal 11 5 4 8 4 2 2 2" xfId="25382" xr:uid="{B0CDBB6B-3107-4375-B3B7-AC3294A98831}"/>
    <cellStyle name="Normal 11 5 4 8 4 2 2 3" xfId="46401" xr:uid="{44DA0E19-A594-443B-AC64-34F27D4A2FEE}"/>
    <cellStyle name="Normal 11 5 4 8 4 2 3" xfId="25381" xr:uid="{5766FB67-556D-4328-8D9B-8800BCD37FA9}"/>
    <cellStyle name="Normal 11 5 4 8 4 2 4" xfId="46400" xr:uid="{5C4872AF-EEB2-44A3-9227-D7DBDA4BDDDA}"/>
    <cellStyle name="Normal 11 5 4 8 4 3" xfId="4892" xr:uid="{E1AE5F67-74C0-49E3-89AE-C45D934C8309}"/>
    <cellStyle name="Normal 11 5 4 8 4 3 2" xfId="25383" xr:uid="{81673894-59FC-4C54-9433-E4BC1012A51C}"/>
    <cellStyle name="Normal 11 5 4 8 4 3 3" xfId="46402" xr:uid="{ED766960-0E31-48ED-95CC-995B89C011DC}"/>
    <cellStyle name="Normal 11 5 4 8 4 4" xfId="25380" xr:uid="{04E959E4-5E39-455A-9600-F6898D30AEDF}"/>
    <cellStyle name="Normal 11 5 4 8 4 5" xfId="46399" xr:uid="{939488CF-5DE3-49FE-BD67-824D79FC5EB8}"/>
    <cellStyle name="Normal 11 5 4 8 5" xfId="4893" xr:uid="{1E70160E-4223-4248-8429-A1EB5AF1C9D3}"/>
    <cellStyle name="Normal 11 5 4 8 5 2" xfId="4894" xr:uid="{887C83E8-2A22-4842-BA71-11722FA6BF29}"/>
    <cellStyle name="Normal 11 5 4 8 5 2 2" xfId="25385" xr:uid="{F0A0652C-06C2-4257-A4F4-F99B1B38BAF7}"/>
    <cellStyle name="Normal 11 5 4 8 5 2 3" xfId="46404" xr:uid="{4DA1517C-8F0F-4D60-96F0-21B4A7F44009}"/>
    <cellStyle name="Normal 11 5 4 8 5 3" xfId="25384" xr:uid="{B60DBE60-52B1-4DAC-B1CC-93A9BAC7AE80}"/>
    <cellStyle name="Normal 11 5 4 8 5 4" xfId="46403" xr:uid="{B24CD281-B5CE-4112-BC6C-383E2135A4FF}"/>
    <cellStyle name="Normal 11 5 4 8 6" xfId="4895" xr:uid="{CF8EEFD4-8CF7-4C71-9856-849A86F6B532}"/>
    <cellStyle name="Normal 11 5 4 8 6 2" xfId="25386" xr:uid="{9C025AF9-CC26-49F2-8FA7-CE43106DBBEF}"/>
    <cellStyle name="Normal 11 5 4 8 6 3" xfId="46405" xr:uid="{EB5B713E-3D28-48FC-AEE9-2996E44E5506}"/>
    <cellStyle name="Normal 11 5 4 8 7" xfId="25363" xr:uid="{F9B4B8D8-A0D7-43FA-93C8-AA06BC13BE6A}"/>
    <cellStyle name="Normal 11 5 4 8 8" xfId="46382" xr:uid="{16320DDD-4ACF-4C71-B927-01E6428C52F8}"/>
    <cellStyle name="Normal 11 5 4 9" xfId="4896" xr:uid="{403F7B0A-491F-4CC0-8881-FFA6C367EA92}"/>
    <cellStyle name="Normal 11 5 4 9 2" xfId="4897" xr:uid="{282ED08D-ACB6-4B59-8568-A7AA7757A068}"/>
    <cellStyle name="Normal 11 5 4 9 2 2" xfId="4898" xr:uid="{7F22418D-74F5-4366-B4C9-B8265A8D1868}"/>
    <cellStyle name="Normal 11 5 4 9 2 2 2" xfId="4899" xr:uid="{B999F145-F234-4A74-8460-A80B3D52A411}"/>
    <cellStyle name="Normal 11 5 4 9 2 2 2 2" xfId="25390" xr:uid="{4BCD0F30-FAEE-4EA8-8A33-2349DC1C55B8}"/>
    <cellStyle name="Normal 11 5 4 9 2 2 2 3" xfId="46409" xr:uid="{6EED6620-78DE-4814-B621-27A0C3F451BA}"/>
    <cellStyle name="Normal 11 5 4 9 2 2 3" xfId="25389" xr:uid="{C951FAD9-7269-420C-9DBA-7B908A09CB93}"/>
    <cellStyle name="Normal 11 5 4 9 2 2 4" xfId="46408" xr:uid="{17491AB5-7C62-4D6A-8454-52B4B9DE6E64}"/>
    <cellStyle name="Normal 11 5 4 9 2 3" xfId="4900" xr:uid="{AD3A979C-4628-4682-98D1-AA43DC525ECF}"/>
    <cellStyle name="Normal 11 5 4 9 2 3 2" xfId="25391" xr:uid="{C1D31C34-2E92-4783-8A05-3E14A1D94D67}"/>
    <cellStyle name="Normal 11 5 4 9 2 3 3" xfId="46410" xr:uid="{8D9B8212-34A2-41AA-B0FF-C5882A0C380A}"/>
    <cellStyle name="Normal 11 5 4 9 2 4" xfId="25388" xr:uid="{9C25A99B-1BA7-42BD-A79D-E3C76086FAE0}"/>
    <cellStyle name="Normal 11 5 4 9 2 5" xfId="46407" xr:uid="{37C8AF5C-96B7-45C4-839C-0BDCAA556D59}"/>
    <cellStyle name="Normal 11 5 4 9 3" xfId="4901" xr:uid="{95F27D0E-81BD-4E37-A9C6-B443CE771962}"/>
    <cellStyle name="Normal 11 5 4 9 3 2" xfId="4902" xr:uid="{8FC33E4E-2FA9-405F-A13C-4CBD394F69C4}"/>
    <cellStyle name="Normal 11 5 4 9 3 2 2" xfId="4903" xr:uid="{5330BAF2-9FAA-4B84-83D9-B02B99F4970C}"/>
    <cellStyle name="Normal 11 5 4 9 3 2 2 2" xfId="25394" xr:uid="{9CD1FFC9-5F3F-40E7-8F4D-9768DB33A05C}"/>
    <cellStyle name="Normal 11 5 4 9 3 2 2 3" xfId="46413" xr:uid="{DF5A5933-744C-4F74-B6C7-28CABAC465A6}"/>
    <cellStyle name="Normal 11 5 4 9 3 2 3" xfId="25393" xr:uid="{EBFA8CF0-1056-4A0C-8E92-F3FE966574CA}"/>
    <cellStyle name="Normal 11 5 4 9 3 2 4" xfId="46412" xr:uid="{3D6A90E5-B028-491B-AFF5-84E135656FE4}"/>
    <cellStyle name="Normal 11 5 4 9 3 3" xfId="4904" xr:uid="{127724D7-E70C-40EE-8E0B-ED103F707A8B}"/>
    <cellStyle name="Normal 11 5 4 9 3 3 2" xfId="25395" xr:uid="{52E0B747-7D22-4E42-B70B-2819EFE0F83E}"/>
    <cellStyle name="Normal 11 5 4 9 3 3 3" xfId="46414" xr:uid="{5B813AF5-D440-4EBB-9724-43B181EF960D}"/>
    <cellStyle name="Normal 11 5 4 9 3 4" xfId="25392" xr:uid="{6292CF50-855D-4588-89C5-892B92F3130F}"/>
    <cellStyle name="Normal 11 5 4 9 3 5" xfId="46411" xr:uid="{93708967-B64D-4919-A1E7-A6FF902A62B5}"/>
    <cellStyle name="Normal 11 5 4 9 4" xfId="4905" xr:uid="{814E35E0-21B3-4168-9687-797F50820BCD}"/>
    <cellStyle name="Normal 11 5 4 9 4 2" xfId="4906" xr:uid="{7E4286E0-0074-484C-98D1-FE747D04B373}"/>
    <cellStyle name="Normal 11 5 4 9 4 2 2" xfId="25397" xr:uid="{DF284353-E317-4AD8-B329-9D07B45CE3A7}"/>
    <cellStyle name="Normal 11 5 4 9 4 2 3" xfId="46416" xr:uid="{BCEA65F7-C419-4CE2-BBED-B13F230E3E8A}"/>
    <cellStyle name="Normal 11 5 4 9 4 3" xfId="25396" xr:uid="{4E1F49E0-DDDF-4E7B-BB5B-762AC4D0082C}"/>
    <cellStyle name="Normal 11 5 4 9 4 4" xfId="46415" xr:uid="{747E4DB6-D638-4EDF-8AD2-98A2DC222633}"/>
    <cellStyle name="Normal 11 5 4 9 5" xfId="4907" xr:uid="{C08BA42C-A74B-4C8F-B20C-40AA437B8376}"/>
    <cellStyle name="Normal 11 5 4 9 5 2" xfId="25398" xr:uid="{106FB12D-2A95-42B1-B31C-4A292D5D817B}"/>
    <cellStyle name="Normal 11 5 4 9 5 3" xfId="46417" xr:uid="{31BE981D-F7E3-45F9-B65F-5AFDB05A5FBE}"/>
    <cellStyle name="Normal 11 5 4 9 6" xfId="25387" xr:uid="{E44DE8E6-F7CD-45F5-80B9-E6FC9B82556F}"/>
    <cellStyle name="Normal 11 5 4 9 7" xfId="46406" xr:uid="{C48FF99A-B571-4158-B075-4490C93F5864}"/>
    <cellStyle name="Normal 11 5 5" xfId="4908" xr:uid="{27C4E6ED-FA43-4456-A65E-37E04CCC0311}"/>
    <cellStyle name="Normal 11 5 5 10" xfId="4909" xr:uid="{DB3AA986-5794-4073-B17C-627A9B95A021}"/>
    <cellStyle name="Normal 11 5 5 10 2" xfId="4910" xr:uid="{F8CA8E24-1118-4246-8AA4-A60E8AE5FFB5}"/>
    <cellStyle name="Normal 11 5 5 10 2 2" xfId="25401" xr:uid="{9F5FE6E2-6378-4BC5-9D6F-0616AA947A5A}"/>
    <cellStyle name="Normal 11 5 5 10 2 3" xfId="46420" xr:uid="{C947EAD3-8DED-42F0-8433-5A56F5D8FE22}"/>
    <cellStyle name="Normal 11 5 5 10 3" xfId="25400" xr:uid="{877CD214-FB9E-4499-AA3C-9DF9FD3BBFAE}"/>
    <cellStyle name="Normal 11 5 5 10 4" xfId="46419" xr:uid="{A95DEACF-86F9-4C1B-A169-20E6B738E2A5}"/>
    <cellStyle name="Normal 11 5 5 11" xfId="4911" xr:uid="{3FCA5658-2FCF-4CD2-8E4E-6D3B86B3E3E7}"/>
    <cellStyle name="Normal 11 5 5 11 2" xfId="25402" xr:uid="{0F6E3109-5F47-45F4-892D-585EB9282948}"/>
    <cellStyle name="Normal 11 5 5 11 3" xfId="46421" xr:uid="{18CB2CEA-796C-4DE0-93FD-C394121C5446}"/>
    <cellStyle name="Normal 11 5 5 12" xfId="25399" xr:uid="{A06F8809-B092-49D3-9C91-670A59A02B66}"/>
    <cellStyle name="Normal 11 5 5 13" xfId="46418" xr:uid="{D842C117-DC70-45F8-B1F3-17292C28D111}"/>
    <cellStyle name="Normal 11 5 5 2" xfId="4912" xr:uid="{8B590495-9E21-4721-9944-F62247C18F1F}"/>
    <cellStyle name="Normal 11 5 5 2 10" xfId="25403" xr:uid="{4147F156-0303-4414-BA97-1CA01A5945AB}"/>
    <cellStyle name="Normal 11 5 5 2 11" xfId="46422" xr:uid="{E35FFBE9-DFCB-4456-95A9-303E2AB21FE7}"/>
    <cellStyle name="Normal 11 5 5 2 2" xfId="4913" xr:uid="{14CAEC5F-EFF0-4147-8723-C7631A441065}"/>
    <cellStyle name="Normal 11 5 5 2 2 2" xfId="4914" xr:uid="{183D63A6-6F97-4ED4-9237-A354BC07EDFC}"/>
    <cellStyle name="Normal 11 5 5 2 2 2 2" xfId="4915" xr:uid="{297F5E57-2934-4BC0-B997-1938D1433C17}"/>
    <cellStyle name="Normal 11 5 5 2 2 2 2 2" xfId="4916" xr:uid="{EB1A4004-65EA-4C70-BE34-B9C3F7C3C837}"/>
    <cellStyle name="Normal 11 5 5 2 2 2 2 2 2" xfId="4917" xr:uid="{5B44B1A8-C019-40DC-BF45-E55E1C062A0C}"/>
    <cellStyle name="Normal 11 5 5 2 2 2 2 2 2 2" xfId="4918" xr:uid="{D73C0BE0-BCBF-422C-98EF-0670A9739572}"/>
    <cellStyle name="Normal 11 5 5 2 2 2 2 2 2 2 2" xfId="25409" xr:uid="{561DDD0D-5987-4CAF-9DA0-BA3057C3192D}"/>
    <cellStyle name="Normal 11 5 5 2 2 2 2 2 2 2 3" xfId="46428" xr:uid="{14C3C5E7-1A8A-4640-A709-67F19B8F7EFA}"/>
    <cellStyle name="Normal 11 5 5 2 2 2 2 2 2 3" xfId="25408" xr:uid="{9F39D8A9-5EDD-4D6C-8D3C-123A177D2B41}"/>
    <cellStyle name="Normal 11 5 5 2 2 2 2 2 2 4" xfId="46427" xr:uid="{6B3D44DF-5786-4E6C-ADE7-FA567A2A2786}"/>
    <cellStyle name="Normal 11 5 5 2 2 2 2 2 3" xfId="4919" xr:uid="{B1948BFC-8856-4A50-B887-70CA43059B60}"/>
    <cellStyle name="Normal 11 5 5 2 2 2 2 2 3 2" xfId="25410" xr:uid="{FC16EF89-6F7A-467A-A0A0-6DDCCA6B4B61}"/>
    <cellStyle name="Normal 11 5 5 2 2 2 2 2 3 3" xfId="46429" xr:uid="{D72526A4-60DA-4658-AB17-8ECE3C2D34CF}"/>
    <cellStyle name="Normal 11 5 5 2 2 2 2 2 4" xfId="25407" xr:uid="{3C2905DB-367B-4788-BB4E-F1DE2AB16EC4}"/>
    <cellStyle name="Normal 11 5 5 2 2 2 2 2 5" xfId="46426" xr:uid="{42A66982-CEAB-42A9-8DA8-96173144594C}"/>
    <cellStyle name="Normal 11 5 5 2 2 2 2 3" xfId="4920" xr:uid="{2E903240-A7F8-4111-AAA4-0F7B1C31558C}"/>
    <cellStyle name="Normal 11 5 5 2 2 2 2 3 2" xfId="4921" xr:uid="{C6912450-80C6-4947-AC35-37363B376016}"/>
    <cellStyle name="Normal 11 5 5 2 2 2 2 3 2 2" xfId="4922" xr:uid="{52EB53F8-5FC7-4400-B591-C6F61A62CDD1}"/>
    <cellStyle name="Normal 11 5 5 2 2 2 2 3 2 2 2" xfId="25413" xr:uid="{C502212E-3F06-439B-91AE-806715B7F6F1}"/>
    <cellStyle name="Normal 11 5 5 2 2 2 2 3 2 2 3" xfId="46432" xr:uid="{0AFBA9B4-6F91-4C1F-AAB8-4B5D3E34548D}"/>
    <cellStyle name="Normal 11 5 5 2 2 2 2 3 2 3" xfId="25412" xr:uid="{D026401C-1DBD-4B95-958D-F06930C420F5}"/>
    <cellStyle name="Normal 11 5 5 2 2 2 2 3 2 4" xfId="46431" xr:uid="{87B063DD-2059-4F4C-BD52-2B95DC00D8BB}"/>
    <cellStyle name="Normal 11 5 5 2 2 2 2 3 3" xfId="4923" xr:uid="{2F2F9340-B2E6-488A-AC1F-69AF902C71AB}"/>
    <cellStyle name="Normal 11 5 5 2 2 2 2 3 3 2" xfId="25414" xr:uid="{F71EDDB0-61B5-4342-928E-C5417C90ADBB}"/>
    <cellStyle name="Normal 11 5 5 2 2 2 2 3 3 3" xfId="46433" xr:uid="{A5302BDA-482D-482B-B2F3-93710DB084D5}"/>
    <cellStyle name="Normal 11 5 5 2 2 2 2 3 4" xfId="25411" xr:uid="{9808B32C-F74D-411F-A1E1-080FEA7C13FF}"/>
    <cellStyle name="Normal 11 5 5 2 2 2 2 3 5" xfId="46430" xr:uid="{8B116718-28AB-4B26-8FDD-66D36EEFD252}"/>
    <cellStyle name="Normal 11 5 5 2 2 2 2 4" xfId="4924" xr:uid="{C94F57AA-81EB-4DFA-89BD-BFB9805D7B39}"/>
    <cellStyle name="Normal 11 5 5 2 2 2 2 4 2" xfId="4925" xr:uid="{F5018565-3BCA-4F4B-9F62-465354784499}"/>
    <cellStyle name="Normal 11 5 5 2 2 2 2 4 2 2" xfId="25416" xr:uid="{BB42ABCA-AB86-44BB-B17F-117BD11AF87D}"/>
    <cellStyle name="Normal 11 5 5 2 2 2 2 4 2 3" xfId="46435" xr:uid="{AD8D0780-ED61-485C-BF65-288AE20122F9}"/>
    <cellStyle name="Normal 11 5 5 2 2 2 2 4 3" xfId="25415" xr:uid="{0B2C86C9-0AF4-4C29-BACE-57B923212FB4}"/>
    <cellStyle name="Normal 11 5 5 2 2 2 2 4 4" xfId="46434" xr:uid="{F4D3F851-FF4B-473E-82E1-98CB6B8C5E9F}"/>
    <cellStyle name="Normal 11 5 5 2 2 2 2 5" xfId="4926" xr:uid="{637F27EE-B378-45CD-85BA-19A758D4589F}"/>
    <cellStyle name="Normal 11 5 5 2 2 2 2 5 2" xfId="25417" xr:uid="{909BECC1-2072-4815-9E47-E21D5F97C734}"/>
    <cellStyle name="Normal 11 5 5 2 2 2 2 5 3" xfId="46436" xr:uid="{B8F2FDAE-2027-4E6C-891B-A04350C941BD}"/>
    <cellStyle name="Normal 11 5 5 2 2 2 2 6" xfId="25406" xr:uid="{F757E38D-21F2-4127-A8B0-518DC468ED7C}"/>
    <cellStyle name="Normal 11 5 5 2 2 2 2 7" xfId="46425" xr:uid="{E64C3748-EA2E-41D6-87D1-80A1F33D1EE8}"/>
    <cellStyle name="Normal 11 5 5 2 2 2 3" xfId="4927" xr:uid="{DA5AA698-130C-445C-862F-E36661AA3D87}"/>
    <cellStyle name="Normal 11 5 5 2 2 2 3 2" xfId="4928" xr:uid="{001D86AB-69A7-4022-9FA3-361649173CCB}"/>
    <cellStyle name="Normal 11 5 5 2 2 2 3 2 2" xfId="4929" xr:uid="{E5E1A01B-06B6-4F40-BCBC-2A0540C386F6}"/>
    <cellStyle name="Normal 11 5 5 2 2 2 3 2 2 2" xfId="25420" xr:uid="{DF0F950D-41D8-4DC9-999B-A8379FDE1D11}"/>
    <cellStyle name="Normal 11 5 5 2 2 2 3 2 2 3" xfId="46439" xr:uid="{7613693B-5273-429F-A78E-896543B64FF0}"/>
    <cellStyle name="Normal 11 5 5 2 2 2 3 2 3" xfId="25419" xr:uid="{35385493-A5B2-41EA-AD4D-C89D00FB7101}"/>
    <cellStyle name="Normal 11 5 5 2 2 2 3 2 4" xfId="46438" xr:uid="{BA87F037-6B31-4A0D-961D-4046A023DABE}"/>
    <cellStyle name="Normal 11 5 5 2 2 2 3 3" xfId="4930" xr:uid="{BA0048AD-9CE7-4CF6-B9AA-3C688078B1E0}"/>
    <cellStyle name="Normal 11 5 5 2 2 2 3 3 2" xfId="25421" xr:uid="{1F4D73DB-D333-4952-950D-323164AC62EF}"/>
    <cellStyle name="Normal 11 5 5 2 2 2 3 3 3" xfId="46440" xr:uid="{C07EBE39-D4F2-48DF-87FF-F69DEC08139D}"/>
    <cellStyle name="Normal 11 5 5 2 2 2 3 4" xfId="25418" xr:uid="{73935818-CD98-4DBC-A606-93FCF315F258}"/>
    <cellStyle name="Normal 11 5 5 2 2 2 3 5" xfId="46437" xr:uid="{F2469003-DD28-4F1F-BA9F-CA47E1AF5C3C}"/>
    <cellStyle name="Normal 11 5 5 2 2 2 4" xfId="4931" xr:uid="{982330AC-8E23-43A6-83AA-9B48F97A8971}"/>
    <cellStyle name="Normal 11 5 5 2 2 2 4 2" xfId="4932" xr:uid="{E7E11874-56C5-4911-846E-F6913775039B}"/>
    <cellStyle name="Normal 11 5 5 2 2 2 4 2 2" xfId="4933" xr:uid="{D2C00FA1-7ECF-4972-876E-F997CA7CE2BA}"/>
    <cellStyle name="Normal 11 5 5 2 2 2 4 2 2 2" xfId="25424" xr:uid="{4C12FEBB-EA75-4B58-A7B8-75117674844E}"/>
    <cellStyle name="Normal 11 5 5 2 2 2 4 2 2 3" xfId="46443" xr:uid="{2FA7F2EE-00FD-4648-8CC4-9941FE2BB5E5}"/>
    <cellStyle name="Normal 11 5 5 2 2 2 4 2 3" xfId="25423" xr:uid="{42494EFB-01E3-4CF1-B59E-EFD126352C2F}"/>
    <cellStyle name="Normal 11 5 5 2 2 2 4 2 4" xfId="46442" xr:uid="{53A15EBA-F922-4A19-B012-B7443A6065B9}"/>
    <cellStyle name="Normal 11 5 5 2 2 2 4 3" xfId="4934" xr:uid="{4009861C-B30F-434B-9C2A-0484522C590E}"/>
    <cellStyle name="Normal 11 5 5 2 2 2 4 3 2" xfId="25425" xr:uid="{0BE87B35-2183-4C7F-B223-B5033D6A348F}"/>
    <cellStyle name="Normal 11 5 5 2 2 2 4 3 3" xfId="46444" xr:uid="{5090E3B5-E7C5-4F68-A63F-A7B7244E8D4E}"/>
    <cellStyle name="Normal 11 5 5 2 2 2 4 4" xfId="25422" xr:uid="{50BC432F-53C8-44AA-9E74-389B75970455}"/>
    <cellStyle name="Normal 11 5 5 2 2 2 4 5" xfId="46441" xr:uid="{CE0B66EF-9112-4DD0-A553-1660B1475832}"/>
    <cellStyle name="Normal 11 5 5 2 2 2 5" xfId="4935" xr:uid="{341830E4-11A4-4658-B60B-49EB47F68FF0}"/>
    <cellStyle name="Normal 11 5 5 2 2 2 5 2" xfId="4936" xr:uid="{A495ADF2-65C3-42D4-BDF4-247F061119F3}"/>
    <cellStyle name="Normal 11 5 5 2 2 2 5 2 2" xfId="25427" xr:uid="{E7C43780-0F36-4698-BEFC-219D1FF50A6B}"/>
    <cellStyle name="Normal 11 5 5 2 2 2 5 2 3" xfId="46446" xr:uid="{3CC1ABA1-C414-4D4B-AC3C-B54A8BEA0EC1}"/>
    <cellStyle name="Normal 11 5 5 2 2 2 5 3" xfId="25426" xr:uid="{581063BD-2F52-48DE-BA9D-A1AE2C2655B4}"/>
    <cellStyle name="Normal 11 5 5 2 2 2 5 4" xfId="46445" xr:uid="{0B62E3D6-ADC1-4E45-BAC7-59B940A007F0}"/>
    <cellStyle name="Normal 11 5 5 2 2 2 6" xfId="4937" xr:uid="{41EF255B-5A54-4F20-9AA7-77EE1AE33C45}"/>
    <cellStyle name="Normal 11 5 5 2 2 2 6 2" xfId="25428" xr:uid="{008A1B58-6268-4362-8563-12387FAEA4A3}"/>
    <cellStyle name="Normal 11 5 5 2 2 2 6 3" xfId="46447" xr:uid="{48C768D0-945E-4F70-9025-4F8D272DFD47}"/>
    <cellStyle name="Normal 11 5 5 2 2 2 7" xfId="25405" xr:uid="{7B8087C0-FF9B-4C1A-89E8-9AEAF433A0F5}"/>
    <cellStyle name="Normal 11 5 5 2 2 2 8" xfId="46424" xr:uid="{63C50CEC-1A93-48F4-A04A-F13A61E2278F}"/>
    <cellStyle name="Normal 11 5 5 2 2 3" xfId="4938" xr:uid="{D1179F43-7C4E-40C1-8093-82EC1480B2EB}"/>
    <cellStyle name="Normal 11 5 5 2 2 3 2" xfId="4939" xr:uid="{A5E1C3EA-BB99-49B1-9192-C09657AE0A52}"/>
    <cellStyle name="Normal 11 5 5 2 2 3 2 2" xfId="4940" xr:uid="{7169A6F0-A3EE-4F8C-A760-181B4BE475FC}"/>
    <cellStyle name="Normal 11 5 5 2 2 3 2 2 2" xfId="4941" xr:uid="{83C7C272-F19A-49D3-967A-2F7F7A3A22E0}"/>
    <cellStyle name="Normal 11 5 5 2 2 3 2 2 2 2" xfId="25432" xr:uid="{23646D83-878F-406F-8FFE-F6738895C39D}"/>
    <cellStyle name="Normal 11 5 5 2 2 3 2 2 2 3" xfId="46451" xr:uid="{59D7FCB1-B2D6-49C4-B05A-9BEC3D76D32A}"/>
    <cellStyle name="Normal 11 5 5 2 2 3 2 2 3" xfId="25431" xr:uid="{FFEA57D1-6983-47EF-8AB0-B69A0B8BA69F}"/>
    <cellStyle name="Normal 11 5 5 2 2 3 2 2 4" xfId="46450" xr:uid="{069FBD29-525A-42F6-8B77-566DE57B8E93}"/>
    <cellStyle name="Normal 11 5 5 2 2 3 2 3" xfId="4942" xr:uid="{5905A864-12FF-448E-BCC8-3C606C61E5EF}"/>
    <cellStyle name="Normal 11 5 5 2 2 3 2 3 2" xfId="25433" xr:uid="{2CF8AB05-E613-4CBB-B7DE-22D6D9BCE8AF}"/>
    <cellStyle name="Normal 11 5 5 2 2 3 2 3 3" xfId="46452" xr:uid="{D71DDF5A-3C17-4302-B373-600B459F9BAE}"/>
    <cellStyle name="Normal 11 5 5 2 2 3 2 4" xfId="25430" xr:uid="{D40FD292-6B34-4E9F-AC5C-24ED94048EB5}"/>
    <cellStyle name="Normal 11 5 5 2 2 3 2 5" xfId="46449" xr:uid="{298DD33D-9F6D-42A2-B034-1F46B8B11112}"/>
    <cellStyle name="Normal 11 5 5 2 2 3 3" xfId="4943" xr:uid="{8ED7000E-9AD5-4D9C-AA83-5BE7DCDCBF0D}"/>
    <cellStyle name="Normal 11 5 5 2 2 3 3 2" xfId="4944" xr:uid="{B9556401-95FE-4B6D-AC79-1F974157434B}"/>
    <cellStyle name="Normal 11 5 5 2 2 3 3 2 2" xfId="4945" xr:uid="{6E9EA643-3774-4111-B1BE-635A05B7DFA0}"/>
    <cellStyle name="Normal 11 5 5 2 2 3 3 2 2 2" xfId="25436" xr:uid="{20D8A9CB-8E16-4E11-A8AE-7FA3E3985627}"/>
    <cellStyle name="Normal 11 5 5 2 2 3 3 2 2 3" xfId="46455" xr:uid="{6295F79E-26E4-4B97-8A0C-61107931C8AE}"/>
    <cellStyle name="Normal 11 5 5 2 2 3 3 2 3" xfId="25435" xr:uid="{0A31F340-8AC9-467D-8E54-FB6F35BE0B43}"/>
    <cellStyle name="Normal 11 5 5 2 2 3 3 2 4" xfId="46454" xr:uid="{1C232A32-44C3-435D-82E7-08013CA1EA75}"/>
    <cellStyle name="Normal 11 5 5 2 2 3 3 3" xfId="4946" xr:uid="{A7300758-F97A-4500-BA85-09437A651FB6}"/>
    <cellStyle name="Normal 11 5 5 2 2 3 3 3 2" xfId="25437" xr:uid="{5F3F17CB-9F54-4A12-8024-FD29A66931D5}"/>
    <cellStyle name="Normal 11 5 5 2 2 3 3 3 3" xfId="46456" xr:uid="{9B225551-40F1-4373-9A7C-52248A7693C9}"/>
    <cellStyle name="Normal 11 5 5 2 2 3 3 4" xfId="25434" xr:uid="{1F43D315-8C4E-4820-9392-DAC22F1AFE55}"/>
    <cellStyle name="Normal 11 5 5 2 2 3 3 5" xfId="46453" xr:uid="{98839008-3EEF-42F2-81D8-E96DD07EA478}"/>
    <cellStyle name="Normal 11 5 5 2 2 3 4" xfId="4947" xr:uid="{0B4419EE-9179-43C7-AFA1-2796C5349717}"/>
    <cellStyle name="Normal 11 5 5 2 2 3 4 2" xfId="4948" xr:uid="{AFA5471A-47D8-4584-AD15-86DC5589D234}"/>
    <cellStyle name="Normal 11 5 5 2 2 3 4 2 2" xfId="25439" xr:uid="{A2C0CC1F-F7AC-481E-BDCD-22D6D50EA7D1}"/>
    <cellStyle name="Normal 11 5 5 2 2 3 4 2 3" xfId="46458" xr:uid="{DDAD799A-BAF1-441B-BDB4-D14931B7B4D4}"/>
    <cellStyle name="Normal 11 5 5 2 2 3 4 3" xfId="25438" xr:uid="{64AB374F-5DC4-46D4-9B8F-759D854BA053}"/>
    <cellStyle name="Normal 11 5 5 2 2 3 4 4" xfId="46457" xr:uid="{79C8956A-A41D-4B0F-A227-4DDEE5003664}"/>
    <cellStyle name="Normal 11 5 5 2 2 3 5" xfId="4949" xr:uid="{714FA4B3-DAD1-4AA7-BBD1-9603EC2F627C}"/>
    <cellStyle name="Normal 11 5 5 2 2 3 5 2" xfId="25440" xr:uid="{228E689B-4D9C-412C-AFF3-E1F98E782F31}"/>
    <cellStyle name="Normal 11 5 5 2 2 3 5 3" xfId="46459" xr:uid="{2C19EDAB-DB07-4F63-8110-0CB2A359DFAD}"/>
    <cellStyle name="Normal 11 5 5 2 2 3 6" xfId="25429" xr:uid="{D259764A-355A-4687-9526-552DA5630B20}"/>
    <cellStyle name="Normal 11 5 5 2 2 3 7" xfId="46448" xr:uid="{279D89F2-0FC1-4969-9C23-F6CF90872777}"/>
    <cellStyle name="Normal 11 5 5 2 2 4" xfId="4950" xr:uid="{463892DA-5966-4164-8FCB-B6E142602693}"/>
    <cellStyle name="Normal 11 5 5 2 2 4 2" xfId="4951" xr:uid="{01523590-2B1D-47FF-805F-127048FE253E}"/>
    <cellStyle name="Normal 11 5 5 2 2 4 2 2" xfId="4952" xr:uid="{01BBC8CA-5011-43C6-925E-A253AC5392FF}"/>
    <cellStyle name="Normal 11 5 5 2 2 4 2 2 2" xfId="25443" xr:uid="{6E7498AB-6DA0-4A70-9C39-D6161C0D2A7B}"/>
    <cellStyle name="Normal 11 5 5 2 2 4 2 2 3" xfId="46462" xr:uid="{B112CB11-1924-4434-8F76-58593F75D90A}"/>
    <cellStyle name="Normal 11 5 5 2 2 4 2 3" xfId="25442" xr:uid="{74E34AEC-C57A-479D-A999-9023143F713C}"/>
    <cellStyle name="Normal 11 5 5 2 2 4 2 4" xfId="46461" xr:uid="{F0BE56A1-3BB8-47AD-819B-0618C9EB751B}"/>
    <cellStyle name="Normal 11 5 5 2 2 4 3" xfId="4953" xr:uid="{FEB3BB5E-ECCB-499F-9601-91A35AD80950}"/>
    <cellStyle name="Normal 11 5 5 2 2 4 3 2" xfId="25444" xr:uid="{03532C6D-0F59-4755-A0B5-2F5A6087EFBB}"/>
    <cellStyle name="Normal 11 5 5 2 2 4 3 3" xfId="46463" xr:uid="{9FC54D8B-0E2C-4BD5-9E79-1611D1EF38E7}"/>
    <cellStyle name="Normal 11 5 5 2 2 4 4" xfId="25441" xr:uid="{A05AAB8A-CEA1-457D-B64C-2A7A238656FD}"/>
    <cellStyle name="Normal 11 5 5 2 2 4 5" xfId="46460" xr:uid="{F3AA942C-00BE-418E-B6FB-7CDD28A6417D}"/>
    <cellStyle name="Normal 11 5 5 2 2 5" xfId="4954" xr:uid="{18E9C4B5-EACD-4C34-BA13-383FA2BEC747}"/>
    <cellStyle name="Normal 11 5 5 2 2 5 2" xfId="4955" xr:uid="{921DFB69-3AEB-446E-8A11-892248B73865}"/>
    <cellStyle name="Normal 11 5 5 2 2 5 2 2" xfId="4956" xr:uid="{FE559A9B-B9A0-4D7D-AB73-551D7DE6E737}"/>
    <cellStyle name="Normal 11 5 5 2 2 5 2 2 2" xfId="25447" xr:uid="{026FC7AE-86F3-4659-B405-1F0BE46DE716}"/>
    <cellStyle name="Normal 11 5 5 2 2 5 2 2 3" xfId="46466" xr:uid="{B3A37B04-B118-4B7C-98BE-ECE523877F09}"/>
    <cellStyle name="Normal 11 5 5 2 2 5 2 3" xfId="25446" xr:uid="{8B2DA84D-AB2E-4E0D-8F83-AB6B86053285}"/>
    <cellStyle name="Normal 11 5 5 2 2 5 2 4" xfId="46465" xr:uid="{B95103A8-592C-489D-972D-A775ABA96FD3}"/>
    <cellStyle name="Normal 11 5 5 2 2 5 3" xfId="4957" xr:uid="{E808B826-2389-41C2-8B51-A8B79FAE7185}"/>
    <cellStyle name="Normal 11 5 5 2 2 5 3 2" xfId="25448" xr:uid="{B2D8FAFB-6FB0-430B-A553-21EFFE842D34}"/>
    <cellStyle name="Normal 11 5 5 2 2 5 3 3" xfId="46467" xr:uid="{1C64C7D6-533A-47F9-87A0-9F329F9E3CD3}"/>
    <cellStyle name="Normal 11 5 5 2 2 5 4" xfId="25445" xr:uid="{E8A3F710-0729-4823-9693-1D35B89B0898}"/>
    <cellStyle name="Normal 11 5 5 2 2 5 5" xfId="46464" xr:uid="{7707E3C8-4077-47EF-A521-6A9CE7562AA2}"/>
    <cellStyle name="Normal 11 5 5 2 2 6" xfId="4958" xr:uid="{6903CD8A-FBD6-4016-A189-6D0AB4E4E02F}"/>
    <cellStyle name="Normal 11 5 5 2 2 6 2" xfId="4959" xr:uid="{18B9C638-0BA3-4869-9B3C-FE07204517E8}"/>
    <cellStyle name="Normal 11 5 5 2 2 6 2 2" xfId="25450" xr:uid="{9C09BF6C-01E2-4091-8E61-F33D57AB755F}"/>
    <cellStyle name="Normal 11 5 5 2 2 6 2 3" xfId="46469" xr:uid="{4F41CF6E-B1B4-4C87-A82C-240B41CD62BC}"/>
    <cellStyle name="Normal 11 5 5 2 2 6 3" xfId="25449" xr:uid="{06337BE5-FDB7-4368-9D79-7482728B1011}"/>
    <cellStyle name="Normal 11 5 5 2 2 6 4" xfId="46468" xr:uid="{ABA2E631-7EB2-4D34-9AE1-EB963154C86A}"/>
    <cellStyle name="Normal 11 5 5 2 2 7" xfId="4960" xr:uid="{3B4A582B-D6E8-49A7-9556-3CAD0ED3F2A9}"/>
    <cellStyle name="Normal 11 5 5 2 2 7 2" xfId="25451" xr:uid="{BA092EC3-5B58-412A-9098-17F02EE4C464}"/>
    <cellStyle name="Normal 11 5 5 2 2 7 3" xfId="46470" xr:uid="{88EE24D5-7F78-4805-8BEE-9CE94BE3EA84}"/>
    <cellStyle name="Normal 11 5 5 2 2 8" xfId="25404" xr:uid="{A227E981-A561-47D5-B62B-295BAE9096CC}"/>
    <cellStyle name="Normal 11 5 5 2 2 9" xfId="46423" xr:uid="{D98F2F57-DE2A-4CCB-A222-F1F3F6C72737}"/>
    <cellStyle name="Normal 11 5 5 2 3" xfId="4961" xr:uid="{F51C95B7-31C1-4D24-82E2-73E71E71E143}"/>
    <cellStyle name="Normal 11 5 5 2 3 2" xfId="4962" xr:uid="{AB1891E2-3C37-4DC2-A391-DFBCF9D3848A}"/>
    <cellStyle name="Normal 11 5 5 2 3 2 2" xfId="4963" xr:uid="{BF7F1C4D-2891-42D0-BCA5-3AF3E5D6DC8E}"/>
    <cellStyle name="Normal 11 5 5 2 3 2 2 2" xfId="4964" xr:uid="{2FF47C65-EEA9-445B-90E1-4029889CF35D}"/>
    <cellStyle name="Normal 11 5 5 2 3 2 2 2 2" xfId="4965" xr:uid="{922B1090-9BFC-40B4-95FF-61ABC5238A7A}"/>
    <cellStyle name="Normal 11 5 5 2 3 2 2 2 2 2" xfId="4966" xr:uid="{C5E1A8DB-C1D5-4DDC-91FB-4EC13D2A4820}"/>
    <cellStyle name="Normal 11 5 5 2 3 2 2 2 2 2 2" xfId="25457" xr:uid="{75E2A559-3C00-4478-ABAC-CB5D2A04760A}"/>
    <cellStyle name="Normal 11 5 5 2 3 2 2 2 2 2 3" xfId="46476" xr:uid="{5A95BE24-E261-4DB4-B5E5-4E053CCD8F59}"/>
    <cellStyle name="Normal 11 5 5 2 3 2 2 2 2 3" xfId="25456" xr:uid="{F5FBDAF5-A562-470F-9063-D20B23030E7E}"/>
    <cellStyle name="Normal 11 5 5 2 3 2 2 2 2 4" xfId="46475" xr:uid="{AFE18F1F-2743-4A88-A3B9-C1582FE7218A}"/>
    <cellStyle name="Normal 11 5 5 2 3 2 2 2 3" xfId="4967" xr:uid="{D3E169AF-694C-4B24-B46D-3DF526027EBA}"/>
    <cellStyle name="Normal 11 5 5 2 3 2 2 2 3 2" xfId="25458" xr:uid="{CFA6FBD3-794D-4837-9EE6-DC6AE4E27C41}"/>
    <cellStyle name="Normal 11 5 5 2 3 2 2 2 3 3" xfId="46477" xr:uid="{7EF685E8-72F7-4F3C-B4BB-7C7772585150}"/>
    <cellStyle name="Normal 11 5 5 2 3 2 2 2 4" xfId="25455" xr:uid="{3E11AF63-249D-490F-A255-9910AF36D656}"/>
    <cellStyle name="Normal 11 5 5 2 3 2 2 2 5" xfId="46474" xr:uid="{91F0C5D5-69AD-4465-B33E-CF2F49AEDC5C}"/>
    <cellStyle name="Normal 11 5 5 2 3 2 2 3" xfId="4968" xr:uid="{79B48B3D-ABA7-4F85-BB9A-79F55F9E3B5A}"/>
    <cellStyle name="Normal 11 5 5 2 3 2 2 3 2" xfId="4969" xr:uid="{D65F2492-199F-44D6-8FB2-B739C3A43A3F}"/>
    <cellStyle name="Normal 11 5 5 2 3 2 2 3 2 2" xfId="4970" xr:uid="{53C182CC-3B6B-4702-9C35-236FA0F5CC77}"/>
    <cellStyle name="Normal 11 5 5 2 3 2 2 3 2 2 2" xfId="25461" xr:uid="{D58A336C-86D5-489A-842F-DFE7ECFB013C}"/>
    <cellStyle name="Normal 11 5 5 2 3 2 2 3 2 2 3" xfId="46480" xr:uid="{076B0376-A3AA-4943-A176-23715D75FD89}"/>
    <cellStyle name="Normal 11 5 5 2 3 2 2 3 2 3" xfId="25460" xr:uid="{EB22F61D-3DBD-4AF2-BF34-D2EF05EED9E6}"/>
    <cellStyle name="Normal 11 5 5 2 3 2 2 3 2 4" xfId="46479" xr:uid="{F5091CE7-8179-4117-B27C-15C42B318365}"/>
    <cellStyle name="Normal 11 5 5 2 3 2 2 3 3" xfId="4971" xr:uid="{7D65323A-00AB-46EB-AC28-DA76993E2554}"/>
    <cellStyle name="Normal 11 5 5 2 3 2 2 3 3 2" xfId="25462" xr:uid="{77561C46-B59F-45FC-A9AF-3EF18D12E0F1}"/>
    <cellStyle name="Normal 11 5 5 2 3 2 2 3 3 3" xfId="46481" xr:uid="{B296816C-F6F8-4DF5-817B-60292AAAC534}"/>
    <cellStyle name="Normal 11 5 5 2 3 2 2 3 4" xfId="25459" xr:uid="{8A285341-909B-41F8-8F2A-EE9FF3E53E1F}"/>
    <cellStyle name="Normal 11 5 5 2 3 2 2 3 5" xfId="46478" xr:uid="{FD73CC01-D2C3-441A-A47D-F886E498D898}"/>
    <cellStyle name="Normal 11 5 5 2 3 2 2 4" xfId="4972" xr:uid="{DE26AFAC-86BE-4108-A86D-1FD8EA3D1DAC}"/>
    <cellStyle name="Normal 11 5 5 2 3 2 2 4 2" xfId="4973" xr:uid="{17C15E9D-6437-498D-B293-D0752945F884}"/>
    <cellStyle name="Normal 11 5 5 2 3 2 2 4 2 2" xfId="25464" xr:uid="{7DD857BE-96AE-4C2B-B9CB-029F5D99E1CC}"/>
    <cellStyle name="Normal 11 5 5 2 3 2 2 4 2 3" xfId="46483" xr:uid="{BD5EC9AB-90A9-4B45-BF99-AB6D8946E5FA}"/>
    <cellStyle name="Normal 11 5 5 2 3 2 2 4 3" xfId="25463" xr:uid="{CD9A21D3-5931-42C1-BCB5-AD3CF3B9D6D7}"/>
    <cellStyle name="Normal 11 5 5 2 3 2 2 4 4" xfId="46482" xr:uid="{395F51EB-6E9B-48D5-91AA-0DC48106E1AD}"/>
    <cellStyle name="Normal 11 5 5 2 3 2 2 5" xfId="4974" xr:uid="{A580394D-D010-4AE0-8E14-E90255393368}"/>
    <cellStyle name="Normal 11 5 5 2 3 2 2 5 2" xfId="25465" xr:uid="{12626BC6-78A7-49B4-B4D4-837A8ACEB418}"/>
    <cellStyle name="Normal 11 5 5 2 3 2 2 5 3" xfId="46484" xr:uid="{CE37D8D6-0E94-407E-AA28-2C55F7A37703}"/>
    <cellStyle name="Normal 11 5 5 2 3 2 2 6" xfId="25454" xr:uid="{B45D9A42-38E8-4166-87DE-3A627002B5BA}"/>
    <cellStyle name="Normal 11 5 5 2 3 2 2 7" xfId="46473" xr:uid="{79BA8201-A375-427A-8734-1E600329DE75}"/>
    <cellStyle name="Normal 11 5 5 2 3 2 3" xfId="4975" xr:uid="{767B7FE3-67DC-4965-90A1-905A5C4B1CA3}"/>
    <cellStyle name="Normal 11 5 5 2 3 2 3 2" xfId="4976" xr:uid="{14189CAC-0B71-4C05-9779-8BB54F16A08C}"/>
    <cellStyle name="Normal 11 5 5 2 3 2 3 2 2" xfId="4977" xr:uid="{56E40117-CB64-4AC5-B781-0021C73D5E75}"/>
    <cellStyle name="Normal 11 5 5 2 3 2 3 2 2 2" xfId="25468" xr:uid="{8B2B0FBB-5B71-4074-9C6B-9D20CCFB2FFF}"/>
    <cellStyle name="Normal 11 5 5 2 3 2 3 2 2 3" xfId="46487" xr:uid="{51C18C13-B9E5-4B58-B1BF-40F23247340A}"/>
    <cellStyle name="Normal 11 5 5 2 3 2 3 2 3" xfId="25467" xr:uid="{A4375459-FED5-4A2A-8D9E-C99B6D1EC62C}"/>
    <cellStyle name="Normal 11 5 5 2 3 2 3 2 4" xfId="46486" xr:uid="{301FC783-091E-43BF-9BD1-CA30AA9E932D}"/>
    <cellStyle name="Normal 11 5 5 2 3 2 3 3" xfId="4978" xr:uid="{0B7C3369-6292-4271-A3B9-71924A6D20DF}"/>
    <cellStyle name="Normal 11 5 5 2 3 2 3 3 2" xfId="25469" xr:uid="{A4C730EE-3A88-42A9-AC73-A23EB50C2C6C}"/>
    <cellStyle name="Normal 11 5 5 2 3 2 3 3 3" xfId="46488" xr:uid="{158EFB1C-1F5E-4328-A6D6-4402C9B5A61B}"/>
    <cellStyle name="Normal 11 5 5 2 3 2 3 4" xfId="25466" xr:uid="{FDD7B273-7357-494E-AC99-93A5A19B46F2}"/>
    <cellStyle name="Normal 11 5 5 2 3 2 3 5" xfId="46485" xr:uid="{869170BD-6F5A-44CA-BB55-BE55B1DF9356}"/>
    <cellStyle name="Normal 11 5 5 2 3 2 4" xfId="4979" xr:uid="{635BF813-1198-4966-98FF-A812F5EED0F9}"/>
    <cellStyle name="Normal 11 5 5 2 3 2 4 2" xfId="4980" xr:uid="{2F0FD1D6-4E4E-4C9C-9628-332EBA602B1F}"/>
    <cellStyle name="Normal 11 5 5 2 3 2 4 2 2" xfId="4981" xr:uid="{01382FEC-5C8B-4395-BF48-5566D6967949}"/>
    <cellStyle name="Normal 11 5 5 2 3 2 4 2 2 2" xfId="25472" xr:uid="{D2F12780-6989-4E65-AE7C-7252817BCAF2}"/>
    <cellStyle name="Normal 11 5 5 2 3 2 4 2 2 3" xfId="46491" xr:uid="{83863658-3C5F-4895-8CC7-C247306248A3}"/>
    <cellStyle name="Normal 11 5 5 2 3 2 4 2 3" xfId="25471" xr:uid="{68775AAD-D01C-4C52-A2AE-07909EF7D6AD}"/>
    <cellStyle name="Normal 11 5 5 2 3 2 4 2 4" xfId="46490" xr:uid="{DE6E65F7-1BEA-423A-A46A-86C83F2A9437}"/>
    <cellStyle name="Normal 11 5 5 2 3 2 4 3" xfId="4982" xr:uid="{706817E4-4D6D-48A3-82D3-4611906421B3}"/>
    <cellStyle name="Normal 11 5 5 2 3 2 4 3 2" xfId="25473" xr:uid="{BA04F012-37C6-4EBB-98ED-CEFAC2D828C8}"/>
    <cellStyle name="Normal 11 5 5 2 3 2 4 3 3" xfId="46492" xr:uid="{DC39AE2B-BA93-456E-AD94-2E762B2CF469}"/>
    <cellStyle name="Normal 11 5 5 2 3 2 4 4" xfId="25470" xr:uid="{37FE3DAD-C8BB-4A6D-A62A-6CF32A7C5BBA}"/>
    <cellStyle name="Normal 11 5 5 2 3 2 4 5" xfId="46489" xr:uid="{08C8977A-B5AA-419C-B340-9BE900C2A137}"/>
    <cellStyle name="Normal 11 5 5 2 3 2 5" xfId="4983" xr:uid="{9979729C-D0F6-4815-BEC0-5D7AC06C2EDF}"/>
    <cellStyle name="Normal 11 5 5 2 3 2 5 2" xfId="4984" xr:uid="{078AEA56-9A6B-415A-9C81-8C862E849B0B}"/>
    <cellStyle name="Normal 11 5 5 2 3 2 5 2 2" xfId="25475" xr:uid="{DA880BDC-9180-4E21-9ABE-B9803F513A8D}"/>
    <cellStyle name="Normal 11 5 5 2 3 2 5 2 3" xfId="46494" xr:uid="{27C4AA39-3AE1-44D6-B8FC-C77EEF33BA0A}"/>
    <cellStyle name="Normal 11 5 5 2 3 2 5 3" xfId="25474" xr:uid="{59A35E4F-EA7F-4593-8654-81E932E063FD}"/>
    <cellStyle name="Normal 11 5 5 2 3 2 5 4" xfId="46493" xr:uid="{0FFDA926-173F-4FF4-ADA6-9AF6A3B96176}"/>
    <cellStyle name="Normal 11 5 5 2 3 2 6" xfId="4985" xr:uid="{08DAA23C-E415-474D-99BB-FB62FA820844}"/>
    <cellStyle name="Normal 11 5 5 2 3 2 6 2" xfId="25476" xr:uid="{DC8C61E9-0375-46B8-B6CB-05E48A659333}"/>
    <cellStyle name="Normal 11 5 5 2 3 2 6 3" xfId="46495" xr:uid="{CB0B4B5A-C348-4369-89A2-3904789E79C1}"/>
    <cellStyle name="Normal 11 5 5 2 3 2 7" xfId="25453" xr:uid="{48360F30-46F2-4E8B-9F98-90F42D52991B}"/>
    <cellStyle name="Normal 11 5 5 2 3 2 8" xfId="46472" xr:uid="{6F8A08F0-763B-4A0A-9388-70546DD3D914}"/>
    <cellStyle name="Normal 11 5 5 2 3 3" xfId="4986" xr:uid="{A60E1405-D636-456F-8391-CBD16FB3F834}"/>
    <cellStyle name="Normal 11 5 5 2 3 3 2" xfId="4987" xr:uid="{88FF591E-B73A-4F0A-8746-96906910734F}"/>
    <cellStyle name="Normal 11 5 5 2 3 3 2 2" xfId="4988" xr:uid="{52F409BD-69F1-42E8-8E25-A961FB18AA36}"/>
    <cellStyle name="Normal 11 5 5 2 3 3 2 2 2" xfId="4989" xr:uid="{4281160F-694F-45A3-A95E-47E7EE0C56B1}"/>
    <cellStyle name="Normal 11 5 5 2 3 3 2 2 2 2" xfId="25480" xr:uid="{D36DDA10-0AC9-4464-A5A5-364EE40914CB}"/>
    <cellStyle name="Normal 11 5 5 2 3 3 2 2 2 3" xfId="46499" xr:uid="{FFA1B5AD-7959-4318-8CEA-73BFDCDBCBFC}"/>
    <cellStyle name="Normal 11 5 5 2 3 3 2 2 3" xfId="25479" xr:uid="{15439A09-F692-45F4-9996-2F72E8E3F5B4}"/>
    <cellStyle name="Normal 11 5 5 2 3 3 2 2 4" xfId="46498" xr:uid="{28EBDC9D-8D83-4086-BB72-F2FD2E816608}"/>
    <cellStyle name="Normal 11 5 5 2 3 3 2 3" xfId="4990" xr:uid="{0C78434D-9C3B-4DD2-8283-69ADDC114339}"/>
    <cellStyle name="Normal 11 5 5 2 3 3 2 3 2" xfId="25481" xr:uid="{04135177-11F6-4877-82AC-04E95ADE6D77}"/>
    <cellStyle name="Normal 11 5 5 2 3 3 2 3 3" xfId="46500" xr:uid="{06B141A6-E0DF-48DC-B994-6153D5A988DD}"/>
    <cellStyle name="Normal 11 5 5 2 3 3 2 4" xfId="25478" xr:uid="{2838E49F-2AAF-43C7-9137-C474CE9FA148}"/>
    <cellStyle name="Normal 11 5 5 2 3 3 2 5" xfId="46497" xr:uid="{ADFC5A6C-1AFE-4FFE-8493-D460F5DB7B3A}"/>
    <cellStyle name="Normal 11 5 5 2 3 3 3" xfId="4991" xr:uid="{3F8A5082-5832-43A1-B36A-57AC572C427F}"/>
    <cellStyle name="Normal 11 5 5 2 3 3 3 2" xfId="4992" xr:uid="{41101864-61A7-4F55-BFE5-EA6D8EA161BD}"/>
    <cellStyle name="Normal 11 5 5 2 3 3 3 2 2" xfId="4993" xr:uid="{0AC797E6-7541-4067-9CDF-A2786EB072CE}"/>
    <cellStyle name="Normal 11 5 5 2 3 3 3 2 2 2" xfId="25484" xr:uid="{67B8590D-1840-4E50-A7DB-6A631F3CBB4E}"/>
    <cellStyle name="Normal 11 5 5 2 3 3 3 2 2 3" xfId="46503" xr:uid="{9D5DCC5F-6260-42BF-996F-78500EEB7737}"/>
    <cellStyle name="Normal 11 5 5 2 3 3 3 2 3" xfId="25483" xr:uid="{1D92B97D-FDE9-4664-B143-61E2A07BFEB6}"/>
    <cellStyle name="Normal 11 5 5 2 3 3 3 2 4" xfId="46502" xr:uid="{91C1C5FD-7DAC-40FC-9498-144DBC22C39F}"/>
    <cellStyle name="Normal 11 5 5 2 3 3 3 3" xfId="4994" xr:uid="{37226809-8245-4E3C-9DE8-1C3A0CEF6247}"/>
    <cellStyle name="Normal 11 5 5 2 3 3 3 3 2" xfId="25485" xr:uid="{FE849901-2A5B-42B8-A215-53D00A04F14C}"/>
    <cellStyle name="Normal 11 5 5 2 3 3 3 3 3" xfId="46504" xr:uid="{483172F1-61D5-49EE-8C55-873E52AA0598}"/>
    <cellStyle name="Normal 11 5 5 2 3 3 3 4" xfId="25482" xr:uid="{8767A442-4E6B-4157-97BC-738CEFBCF86F}"/>
    <cellStyle name="Normal 11 5 5 2 3 3 3 5" xfId="46501" xr:uid="{64A25955-B9F0-4A1D-BA3F-D544B3AB22E8}"/>
    <cellStyle name="Normal 11 5 5 2 3 3 4" xfId="4995" xr:uid="{4980BE48-BA55-4AC3-BE27-71C2D8F603D5}"/>
    <cellStyle name="Normal 11 5 5 2 3 3 4 2" xfId="4996" xr:uid="{12CF033E-9B6A-42C7-B6A2-B8F61668C26C}"/>
    <cellStyle name="Normal 11 5 5 2 3 3 4 2 2" xfId="25487" xr:uid="{8DB28EBE-E9DF-4E67-B25D-F56B66B27021}"/>
    <cellStyle name="Normal 11 5 5 2 3 3 4 2 3" xfId="46506" xr:uid="{983893B9-C090-4E92-AF4A-963582075067}"/>
    <cellStyle name="Normal 11 5 5 2 3 3 4 3" xfId="25486" xr:uid="{EA98B305-4017-4101-8E23-01DFD0078C44}"/>
    <cellStyle name="Normal 11 5 5 2 3 3 4 4" xfId="46505" xr:uid="{1C8614A9-F2BF-4C9F-A2AD-454980965659}"/>
    <cellStyle name="Normal 11 5 5 2 3 3 5" xfId="4997" xr:uid="{CE4531CC-104A-440C-BD63-E87CBA380ADA}"/>
    <cellStyle name="Normal 11 5 5 2 3 3 5 2" xfId="25488" xr:uid="{F7D8CC4A-F342-4ED4-AFB5-48FACE9EF07E}"/>
    <cellStyle name="Normal 11 5 5 2 3 3 5 3" xfId="46507" xr:uid="{96558B58-C424-49B9-9FDD-6FE1B068EE77}"/>
    <cellStyle name="Normal 11 5 5 2 3 3 6" xfId="25477" xr:uid="{09381195-F82B-4A1E-B149-D7B7914A8A14}"/>
    <cellStyle name="Normal 11 5 5 2 3 3 7" xfId="46496" xr:uid="{1F5F0B3A-4EC2-4CC2-A5CD-940721B7CFB1}"/>
    <cellStyle name="Normal 11 5 5 2 3 4" xfId="4998" xr:uid="{216775BD-02C3-43A8-ACD8-99E676EC29B7}"/>
    <cellStyle name="Normal 11 5 5 2 3 4 2" xfId="4999" xr:uid="{9BAA2A81-D85E-4A0E-8571-012FDDBC1CA5}"/>
    <cellStyle name="Normal 11 5 5 2 3 4 2 2" xfId="5000" xr:uid="{EEB7D3D5-6A69-46A5-86EA-D9BA7400E1C2}"/>
    <cellStyle name="Normal 11 5 5 2 3 4 2 2 2" xfId="25491" xr:uid="{FCA854B2-54C0-48E7-BDB5-A5E95B2F08EA}"/>
    <cellStyle name="Normal 11 5 5 2 3 4 2 2 3" xfId="46510" xr:uid="{1B8755F0-7EC4-4E68-B2C1-29B8E275FDE3}"/>
    <cellStyle name="Normal 11 5 5 2 3 4 2 3" xfId="25490" xr:uid="{564D37AE-7637-422F-A5E2-AC0DF3859A25}"/>
    <cellStyle name="Normal 11 5 5 2 3 4 2 4" xfId="46509" xr:uid="{BD644854-93AE-47C3-A7B1-FE38B0D284A0}"/>
    <cellStyle name="Normal 11 5 5 2 3 4 3" xfId="5001" xr:uid="{15AC2D30-F6ED-4ADA-9A57-518B0D810C8E}"/>
    <cellStyle name="Normal 11 5 5 2 3 4 3 2" xfId="25492" xr:uid="{27E267D6-1E33-4C5D-8764-6B72B4917AF0}"/>
    <cellStyle name="Normal 11 5 5 2 3 4 3 3" xfId="46511" xr:uid="{957A3481-1910-46B1-B2E7-2FE7527C0573}"/>
    <cellStyle name="Normal 11 5 5 2 3 4 4" xfId="25489" xr:uid="{00A5A211-50CC-419F-8694-909C957261B4}"/>
    <cellStyle name="Normal 11 5 5 2 3 4 5" xfId="46508" xr:uid="{A8793582-3124-4003-BBD2-65FBA18DF374}"/>
    <cellStyle name="Normal 11 5 5 2 3 5" xfId="5002" xr:uid="{2BD58B3D-36AC-4D1D-A9F8-266AF1DEF18A}"/>
    <cellStyle name="Normal 11 5 5 2 3 5 2" xfId="5003" xr:uid="{FFD93B01-3281-43E5-A9FF-0FC6F16D7CF5}"/>
    <cellStyle name="Normal 11 5 5 2 3 5 2 2" xfId="5004" xr:uid="{BC7AAEB5-F757-46F4-A7DA-D6A42858BC20}"/>
    <cellStyle name="Normal 11 5 5 2 3 5 2 2 2" xfId="25495" xr:uid="{84AC2C20-02F5-4D55-93F5-58F292DD0B54}"/>
    <cellStyle name="Normal 11 5 5 2 3 5 2 2 3" xfId="46514" xr:uid="{B2C0CB6A-FB48-470B-AF39-EBCB2E568DC0}"/>
    <cellStyle name="Normal 11 5 5 2 3 5 2 3" xfId="25494" xr:uid="{CC4AD5C9-62C7-42CF-BBDE-03484FF085ED}"/>
    <cellStyle name="Normal 11 5 5 2 3 5 2 4" xfId="46513" xr:uid="{169F41AB-B07B-45CC-B31B-4F4FF7A66366}"/>
    <cellStyle name="Normal 11 5 5 2 3 5 3" xfId="5005" xr:uid="{5EC1064D-1173-4B89-85F1-45F8BA964B1F}"/>
    <cellStyle name="Normal 11 5 5 2 3 5 3 2" xfId="25496" xr:uid="{AA2040AB-A930-4016-9A29-3D76A681D80F}"/>
    <cellStyle name="Normal 11 5 5 2 3 5 3 3" xfId="46515" xr:uid="{8383A5AF-6EC9-46BE-8089-9B4502C92108}"/>
    <cellStyle name="Normal 11 5 5 2 3 5 4" xfId="25493" xr:uid="{039B57BD-8AFE-4BEC-80A7-B6F5AD4747EF}"/>
    <cellStyle name="Normal 11 5 5 2 3 5 5" xfId="46512" xr:uid="{F1D6CDB4-678A-4754-A957-4BB292C288D8}"/>
    <cellStyle name="Normal 11 5 5 2 3 6" xfId="5006" xr:uid="{455995AF-D883-44F0-8C07-538895E2581A}"/>
    <cellStyle name="Normal 11 5 5 2 3 6 2" xfId="5007" xr:uid="{14DC3364-B0E7-4CA0-A9A5-1CA5404D85A3}"/>
    <cellStyle name="Normal 11 5 5 2 3 6 2 2" xfId="25498" xr:uid="{47A93F10-9648-4966-9B71-06A23A3EE75B}"/>
    <cellStyle name="Normal 11 5 5 2 3 6 2 3" xfId="46517" xr:uid="{6BF6F125-4132-4431-80AA-992F6BEFBD00}"/>
    <cellStyle name="Normal 11 5 5 2 3 6 3" xfId="25497" xr:uid="{DD9FD279-704B-4649-9739-90B3B1FDEF64}"/>
    <cellStyle name="Normal 11 5 5 2 3 6 4" xfId="46516" xr:uid="{F41AB7F6-A516-4EAC-938E-542A6C55B898}"/>
    <cellStyle name="Normal 11 5 5 2 3 7" xfId="5008" xr:uid="{5274E50D-47F7-4757-A369-3978586FB94D}"/>
    <cellStyle name="Normal 11 5 5 2 3 7 2" xfId="25499" xr:uid="{30D8CD03-6EEF-4B71-B530-ED2BC5026FF2}"/>
    <cellStyle name="Normal 11 5 5 2 3 7 3" xfId="46518" xr:uid="{BED433EA-12E9-462D-B9AC-D33B7B116AC1}"/>
    <cellStyle name="Normal 11 5 5 2 3 8" xfId="25452" xr:uid="{0A6F6340-E5F7-4404-83E9-BC731F2683E1}"/>
    <cellStyle name="Normal 11 5 5 2 3 9" xfId="46471" xr:uid="{8F906A2E-E61C-411C-B747-5D2A63E37526}"/>
    <cellStyle name="Normal 11 5 5 2 4" xfId="5009" xr:uid="{43581BA1-CA7A-4F2B-BC57-5A0A5E453B0C}"/>
    <cellStyle name="Normal 11 5 5 2 4 2" xfId="5010" xr:uid="{066303F3-9794-4FDA-95C4-EBB5218C5771}"/>
    <cellStyle name="Normal 11 5 5 2 4 2 2" xfId="5011" xr:uid="{01450E08-964F-4393-9EC3-219E6EB67A2F}"/>
    <cellStyle name="Normal 11 5 5 2 4 2 2 2" xfId="5012" xr:uid="{3E3FF9E2-E5B1-400B-82F1-144B9C9C7A82}"/>
    <cellStyle name="Normal 11 5 5 2 4 2 2 2 2" xfId="5013" xr:uid="{9B26E20B-AFC8-4693-9499-D6642B819967}"/>
    <cellStyle name="Normal 11 5 5 2 4 2 2 2 2 2" xfId="25504" xr:uid="{5463CB73-73F1-4702-A805-38806B1BB962}"/>
    <cellStyle name="Normal 11 5 5 2 4 2 2 2 2 3" xfId="46523" xr:uid="{C5D9B71D-A928-4BAA-99C3-484BBF0CF057}"/>
    <cellStyle name="Normal 11 5 5 2 4 2 2 2 3" xfId="25503" xr:uid="{A2B8A7BD-04FD-4FC4-82FE-D46A5E332DBB}"/>
    <cellStyle name="Normal 11 5 5 2 4 2 2 2 4" xfId="46522" xr:uid="{FC82801B-E50A-41D7-92C0-B0F1E03E0AC5}"/>
    <cellStyle name="Normal 11 5 5 2 4 2 2 3" xfId="5014" xr:uid="{73443BE0-C3B1-4C01-B416-56882EB5E674}"/>
    <cellStyle name="Normal 11 5 5 2 4 2 2 3 2" xfId="25505" xr:uid="{018FA959-929D-42E4-8FD0-165FDF29D878}"/>
    <cellStyle name="Normal 11 5 5 2 4 2 2 3 3" xfId="46524" xr:uid="{9F1BDA2D-7153-4889-9DA9-2FD209F4F5B8}"/>
    <cellStyle name="Normal 11 5 5 2 4 2 2 4" xfId="25502" xr:uid="{7085BAB3-0CC0-4EF3-89A2-682A1CCD2D8D}"/>
    <cellStyle name="Normal 11 5 5 2 4 2 2 5" xfId="46521" xr:uid="{FE04D9A6-3216-4ACF-8C39-1D51401405E3}"/>
    <cellStyle name="Normal 11 5 5 2 4 2 3" xfId="5015" xr:uid="{75AFDB5A-389D-4BB9-814B-71A76FF3E24D}"/>
    <cellStyle name="Normal 11 5 5 2 4 2 3 2" xfId="5016" xr:uid="{7512AC95-8A38-4CEE-9609-F82683CA9C3F}"/>
    <cellStyle name="Normal 11 5 5 2 4 2 3 2 2" xfId="5017" xr:uid="{2B355B10-6790-4687-994C-EB18099E2591}"/>
    <cellStyle name="Normal 11 5 5 2 4 2 3 2 2 2" xfId="25508" xr:uid="{3AD4CD8A-045C-435C-97AC-771D8E669116}"/>
    <cellStyle name="Normal 11 5 5 2 4 2 3 2 2 3" xfId="46527" xr:uid="{9A142ADA-581D-41A5-B994-36A093A246E0}"/>
    <cellStyle name="Normal 11 5 5 2 4 2 3 2 3" xfId="25507" xr:uid="{3DAEC2E0-5F90-4194-9348-8B01E6E10C5F}"/>
    <cellStyle name="Normal 11 5 5 2 4 2 3 2 4" xfId="46526" xr:uid="{B278C29C-6801-4198-AE93-B9FFAD7606D8}"/>
    <cellStyle name="Normal 11 5 5 2 4 2 3 3" xfId="5018" xr:uid="{2F1C77D5-7472-4A59-8269-71E6A738FC5E}"/>
    <cellStyle name="Normal 11 5 5 2 4 2 3 3 2" xfId="25509" xr:uid="{C362540E-A5B9-471B-B4DC-BAADF53810B5}"/>
    <cellStyle name="Normal 11 5 5 2 4 2 3 3 3" xfId="46528" xr:uid="{7785D335-5463-47ED-B30A-9860FD1E1329}"/>
    <cellStyle name="Normal 11 5 5 2 4 2 3 4" xfId="25506" xr:uid="{F0880383-E850-4F85-9A78-3E41D38F6B17}"/>
    <cellStyle name="Normal 11 5 5 2 4 2 3 5" xfId="46525" xr:uid="{B376DAA7-6D96-4702-9660-BA1B36347FE6}"/>
    <cellStyle name="Normal 11 5 5 2 4 2 4" xfId="5019" xr:uid="{949C0B4B-5103-4F0E-BE35-A4618374F22A}"/>
    <cellStyle name="Normal 11 5 5 2 4 2 4 2" xfId="5020" xr:uid="{03EC9ACE-59FF-4FF1-80EA-F5E4008ECB81}"/>
    <cellStyle name="Normal 11 5 5 2 4 2 4 2 2" xfId="25511" xr:uid="{DB4DE83E-F150-41B0-9DBB-0320A0E18E20}"/>
    <cellStyle name="Normal 11 5 5 2 4 2 4 2 3" xfId="46530" xr:uid="{C927B453-1230-4432-A392-58B57FDEE55B}"/>
    <cellStyle name="Normal 11 5 5 2 4 2 4 3" xfId="25510" xr:uid="{E4C1FF4D-AADC-4D49-94A5-04557C55B43E}"/>
    <cellStyle name="Normal 11 5 5 2 4 2 4 4" xfId="46529" xr:uid="{1077BD21-A011-4B2A-8742-A6AC89708271}"/>
    <cellStyle name="Normal 11 5 5 2 4 2 5" xfId="5021" xr:uid="{4DE8EE0E-C2AA-4DAB-B7A6-5F3764DBAF82}"/>
    <cellStyle name="Normal 11 5 5 2 4 2 5 2" xfId="25512" xr:uid="{9DB31193-851B-4C57-9945-D41C4833ABD3}"/>
    <cellStyle name="Normal 11 5 5 2 4 2 5 3" xfId="46531" xr:uid="{D8AD750A-B1BE-4E4D-8092-269CEEE39FD7}"/>
    <cellStyle name="Normal 11 5 5 2 4 2 6" xfId="25501" xr:uid="{2DC104CD-BE01-4252-BEFA-26A5D29A4C8D}"/>
    <cellStyle name="Normal 11 5 5 2 4 2 7" xfId="46520" xr:uid="{33699583-4252-4734-932F-147D498C4306}"/>
    <cellStyle name="Normal 11 5 5 2 4 3" xfId="5022" xr:uid="{CB5AE982-933E-4EB4-9FB1-529E59DE2248}"/>
    <cellStyle name="Normal 11 5 5 2 4 3 2" xfId="5023" xr:uid="{CA1BBD8D-E3BE-4EA0-943C-D3F1470A9F60}"/>
    <cellStyle name="Normal 11 5 5 2 4 3 2 2" xfId="5024" xr:uid="{582FA887-28B2-44F0-8747-835792410161}"/>
    <cellStyle name="Normal 11 5 5 2 4 3 2 2 2" xfId="25515" xr:uid="{9D96AB8F-870B-492E-9081-00A80123B887}"/>
    <cellStyle name="Normal 11 5 5 2 4 3 2 2 3" xfId="46534" xr:uid="{93797CD4-8E13-4ED2-A650-6A5B0EC563F2}"/>
    <cellStyle name="Normal 11 5 5 2 4 3 2 3" xfId="25514" xr:uid="{ED2AAA0B-D660-4754-90B8-D0BAE2CEE866}"/>
    <cellStyle name="Normal 11 5 5 2 4 3 2 4" xfId="46533" xr:uid="{4413DC37-D204-4FE1-81D9-E321B29C1DDA}"/>
    <cellStyle name="Normal 11 5 5 2 4 3 3" xfId="5025" xr:uid="{D156B295-8B77-4331-B75A-1B080F3579A6}"/>
    <cellStyle name="Normal 11 5 5 2 4 3 3 2" xfId="25516" xr:uid="{6759D45D-FB5F-4A3E-A979-D09D57142BA5}"/>
    <cellStyle name="Normal 11 5 5 2 4 3 3 3" xfId="46535" xr:uid="{1529C948-B80A-4FDA-B127-139E560DD59A}"/>
    <cellStyle name="Normal 11 5 5 2 4 3 4" xfId="25513" xr:uid="{3C040C06-B867-4C88-890A-1731F16B8CD5}"/>
    <cellStyle name="Normal 11 5 5 2 4 3 5" xfId="46532" xr:uid="{56D9C31C-B839-444F-9241-EA6F361AF86A}"/>
    <cellStyle name="Normal 11 5 5 2 4 4" xfId="5026" xr:uid="{5202DD0B-16A8-44B8-A2E4-D31E3FF17AFA}"/>
    <cellStyle name="Normal 11 5 5 2 4 4 2" xfId="5027" xr:uid="{0EDF637F-8F88-4602-9D74-733549A28AA7}"/>
    <cellStyle name="Normal 11 5 5 2 4 4 2 2" xfId="5028" xr:uid="{7C4335CC-7A87-4BEE-ADE7-C5D5688C3846}"/>
    <cellStyle name="Normal 11 5 5 2 4 4 2 2 2" xfId="25519" xr:uid="{A25387F3-E859-46D6-957D-5DEC52781F4C}"/>
    <cellStyle name="Normal 11 5 5 2 4 4 2 2 3" xfId="46538" xr:uid="{B880E24C-D62A-4125-9B4D-ED46CBA86DD1}"/>
    <cellStyle name="Normal 11 5 5 2 4 4 2 3" xfId="25518" xr:uid="{D7A3C994-FB00-496D-BFA2-AD2DCC4C4556}"/>
    <cellStyle name="Normal 11 5 5 2 4 4 2 4" xfId="46537" xr:uid="{43D92707-57D9-425E-B52B-37E3CB64DEE2}"/>
    <cellStyle name="Normal 11 5 5 2 4 4 3" xfId="5029" xr:uid="{B65EA952-6E76-41CC-8724-F031E98E16AD}"/>
    <cellStyle name="Normal 11 5 5 2 4 4 3 2" xfId="25520" xr:uid="{044A161D-6316-4D2D-B7D4-082DC8F8D9FE}"/>
    <cellStyle name="Normal 11 5 5 2 4 4 3 3" xfId="46539" xr:uid="{0AAD9199-2EB2-49F5-AF16-A1896A6E91C1}"/>
    <cellStyle name="Normal 11 5 5 2 4 4 4" xfId="25517" xr:uid="{007FB0A1-2DAC-4C37-A6BB-56AA8CFEECF3}"/>
    <cellStyle name="Normal 11 5 5 2 4 4 5" xfId="46536" xr:uid="{319B0264-57B2-41D6-9C4E-54A9B22C5252}"/>
    <cellStyle name="Normal 11 5 5 2 4 5" xfId="5030" xr:uid="{C9F7203F-7E7E-4B1F-ADE2-1A43E1F86233}"/>
    <cellStyle name="Normal 11 5 5 2 4 5 2" xfId="5031" xr:uid="{5E729683-D010-4E7E-A109-1FAE3E2AC4A6}"/>
    <cellStyle name="Normal 11 5 5 2 4 5 2 2" xfId="25522" xr:uid="{A15647E5-5917-4654-AB5E-B2E237FF1F69}"/>
    <cellStyle name="Normal 11 5 5 2 4 5 2 3" xfId="46541" xr:uid="{C107014C-87FF-4975-95FE-437C2F053DB3}"/>
    <cellStyle name="Normal 11 5 5 2 4 5 3" xfId="25521" xr:uid="{EAE1CA79-B4B5-4043-BE2C-38D66DE91294}"/>
    <cellStyle name="Normal 11 5 5 2 4 5 4" xfId="46540" xr:uid="{CC53C397-1609-4254-9CD0-24F5EAFF45D3}"/>
    <cellStyle name="Normal 11 5 5 2 4 6" xfId="5032" xr:uid="{1C6EDCF1-DAA5-41A6-88AD-1BAEC91C5E5B}"/>
    <cellStyle name="Normal 11 5 5 2 4 6 2" xfId="25523" xr:uid="{96C95A53-D8E3-4391-88A6-FDA34A3E5EFC}"/>
    <cellStyle name="Normal 11 5 5 2 4 6 3" xfId="46542" xr:uid="{BCA80F8F-6172-4FDA-B1BA-954CA2B24768}"/>
    <cellStyle name="Normal 11 5 5 2 4 7" xfId="25500" xr:uid="{A0383FDA-8747-43EF-8449-AD5E163E4A7B}"/>
    <cellStyle name="Normal 11 5 5 2 4 8" xfId="46519" xr:uid="{4F30BB8B-6637-4F87-8D65-6299E5E38AFC}"/>
    <cellStyle name="Normal 11 5 5 2 5" xfId="5033" xr:uid="{1882F7EC-2DA6-4831-B70E-51897F2EEAE3}"/>
    <cellStyle name="Normal 11 5 5 2 5 2" xfId="5034" xr:uid="{A8B6C53F-CB23-49F7-97B1-A63314E4ADAD}"/>
    <cellStyle name="Normal 11 5 5 2 5 2 2" xfId="5035" xr:uid="{2433309E-F4F5-4EA7-9B19-80C3615A065F}"/>
    <cellStyle name="Normal 11 5 5 2 5 2 2 2" xfId="5036" xr:uid="{EE2309C9-1F10-41D0-A8B0-6DDA4648B46D}"/>
    <cellStyle name="Normal 11 5 5 2 5 2 2 2 2" xfId="25527" xr:uid="{78CC79A6-8977-49E6-8746-A7DF72522AEE}"/>
    <cellStyle name="Normal 11 5 5 2 5 2 2 2 3" xfId="46546" xr:uid="{8C00538E-D7A8-4336-9559-82EC4AF94260}"/>
    <cellStyle name="Normal 11 5 5 2 5 2 2 3" xfId="25526" xr:uid="{66829DC5-BC79-469A-A452-A1976C90D6E1}"/>
    <cellStyle name="Normal 11 5 5 2 5 2 2 4" xfId="46545" xr:uid="{3EA9AE97-A269-4AC4-B963-69C7F3F30C1F}"/>
    <cellStyle name="Normal 11 5 5 2 5 2 3" xfId="5037" xr:uid="{2E408EDD-0D90-4636-8D70-160CBC40BAC0}"/>
    <cellStyle name="Normal 11 5 5 2 5 2 3 2" xfId="25528" xr:uid="{2E893FE9-5314-4596-9C1B-71427AC0CD38}"/>
    <cellStyle name="Normal 11 5 5 2 5 2 3 3" xfId="46547" xr:uid="{4F080136-1AE8-413E-8C07-5249AC05405A}"/>
    <cellStyle name="Normal 11 5 5 2 5 2 4" xfId="25525" xr:uid="{C0F181EB-83F7-47A1-B3C1-11017956087B}"/>
    <cellStyle name="Normal 11 5 5 2 5 2 5" xfId="46544" xr:uid="{ACD4DCD3-C51F-4BBF-9624-BCE8C269C569}"/>
    <cellStyle name="Normal 11 5 5 2 5 3" xfId="5038" xr:uid="{29163BA2-3EFC-4244-AE28-AAF38A18594A}"/>
    <cellStyle name="Normal 11 5 5 2 5 3 2" xfId="5039" xr:uid="{FD3F40E5-FEAA-4F37-9072-160D5B6993AC}"/>
    <cellStyle name="Normal 11 5 5 2 5 3 2 2" xfId="5040" xr:uid="{BD77CBB7-1FEE-4CBC-AD03-E4752B1416A0}"/>
    <cellStyle name="Normal 11 5 5 2 5 3 2 2 2" xfId="25531" xr:uid="{1EB86551-9516-484C-A2C7-EEA5A363F84D}"/>
    <cellStyle name="Normal 11 5 5 2 5 3 2 2 3" xfId="46550" xr:uid="{747C4F72-0A2C-4D18-8F0C-9C3213B6E1CA}"/>
    <cellStyle name="Normal 11 5 5 2 5 3 2 3" xfId="25530" xr:uid="{B0A72E8F-D9BB-428B-827D-CDAA9E023BD5}"/>
    <cellStyle name="Normal 11 5 5 2 5 3 2 4" xfId="46549" xr:uid="{40F18499-1822-4DF5-BE7D-F418FF18FFA1}"/>
    <cellStyle name="Normal 11 5 5 2 5 3 3" xfId="5041" xr:uid="{E3B9892E-F344-44E2-A245-EE9E1F37855D}"/>
    <cellStyle name="Normal 11 5 5 2 5 3 3 2" xfId="25532" xr:uid="{9400E6B6-1D5D-4A85-8807-E59D5CD6C593}"/>
    <cellStyle name="Normal 11 5 5 2 5 3 3 3" xfId="46551" xr:uid="{D84B12F9-2C65-4B9D-9D89-9C07CA349EA3}"/>
    <cellStyle name="Normal 11 5 5 2 5 3 4" xfId="25529" xr:uid="{D3B76646-8613-4C85-A148-3EEE76899317}"/>
    <cellStyle name="Normal 11 5 5 2 5 3 5" xfId="46548" xr:uid="{551FD766-54B0-432A-B862-9B1D6CA3C3C5}"/>
    <cellStyle name="Normal 11 5 5 2 5 4" xfId="5042" xr:uid="{30ADFE8F-B494-4443-BAFD-FE04FD7A8BEB}"/>
    <cellStyle name="Normal 11 5 5 2 5 4 2" xfId="5043" xr:uid="{380E22E8-F7B2-4D9C-8DA0-87AD884E0916}"/>
    <cellStyle name="Normal 11 5 5 2 5 4 2 2" xfId="25534" xr:uid="{A60A3AB3-8436-401D-B320-37EF21A8EF88}"/>
    <cellStyle name="Normal 11 5 5 2 5 4 2 3" xfId="46553" xr:uid="{CF3019C8-A769-48F9-9C55-B4F0F6372F42}"/>
    <cellStyle name="Normal 11 5 5 2 5 4 3" xfId="25533" xr:uid="{0153515B-2F60-4EF5-917D-5FB45ABF5106}"/>
    <cellStyle name="Normal 11 5 5 2 5 4 4" xfId="46552" xr:uid="{876B0208-CB01-478D-A848-C3C672F2F8D2}"/>
    <cellStyle name="Normal 11 5 5 2 5 5" xfId="5044" xr:uid="{EC6E2DCF-C2DE-4AAB-B490-99A1C02708F7}"/>
    <cellStyle name="Normal 11 5 5 2 5 5 2" xfId="25535" xr:uid="{F8C48D70-970C-475E-B66A-3BFCCF09F87D}"/>
    <cellStyle name="Normal 11 5 5 2 5 5 3" xfId="46554" xr:uid="{FB289255-7FAC-48EB-BC6B-03C41F4746CF}"/>
    <cellStyle name="Normal 11 5 5 2 5 6" xfId="25524" xr:uid="{6C5F3994-475D-4EA3-A32D-E4B38DC9B89C}"/>
    <cellStyle name="Normal 11 5 5 2 5 7" xfId="46543" xr:uid="{F024F59B-FE2B-4A2B-87E6-6166D188E4E9}"/>
    <cellStyle name="Normal 11 5 5 2 6" xfId="5045" xr:uid="{74F0CCBA-7546-4E0E-92C7-56B642A9DDAE}"/>
    <cellStyle name="Normal 11 5 5 2 6 2" xfId="5046" xr:uid="{B4169967-9AE5-499D-9625-EC5EDE787402}"/>
    <cellStyle name="Normal 11 5 5 2 6 2 2" xfId="5047" xr:uid="{6D1381C5-830C-4942-8704-356E2A5A6017}"/>
    <cellStyle name="Normal 11 5 5 2 6 2 2 2" xfId="25538" xr:uid="{D854D275-D355-4C4B-B4D0-7D1D79681690}"/>
    <cellStyle name="Normal 11 5 5 2 6 2 2 3" xfId="46557" xr:uid="{5CCF565B-41FA-46FF-85AC-42CB23623AF0}"/>
    <cellStyle name="Normal 11 5 5 2 6 2 3" xfId="25537" xr:uid="{3F4F1F2B-A181-4AC3-A98E-F65AD840217C}"/>
    <cellStyle name="Normal 11 5 5 2 6 2 4" xfId="46556" xr:uid="{D0A2CB78-D17D-4E63-AF86-4E8D7B67AD12}"/>
    <cellStyle name="Normal 11 5 5 2 6 3" xfId="5048" xr:uid="{72DEBC65-26C0-4854-8218-7CF12760AE7C}"/>
    <cellStyle name="Normal 11 5 5 2 6 3 2" xfId="25539" xr:uid="{3B776576-524F-4C66-AC5F-EF60AADB1962}"/>
    <cellStyle name="Normal 11 5 5 2 6 3 3" xfId="46558" xr:uid="{C49F5452-BDA9-4164-A716-566F915D36FE}"/>
    <cellStyle name="Normal 11 5 5 2 6 4" xfId="25536" xr:uid="{D0D4E35B-9AD9-4CB0-9660-ABE7CDD486B0}"/>
    <cellStyle name="Normal 11 5 5 2 6 5" xfId="46555" xr:uid="{AC88DCA3-2985-4FDC-8412-F89E2004273C}"/>
    <cellStyle name="Normal 11 5 5 2 7" xfId="5049" xr:uid="{600E42FD-FC04-4AC3-B9DD-D2346E0B2C7D}"/>
    <cellStyle name="Normal 11 5 5 2 7 2" xfId="5050" xr:uid="{C28EE815-4F51-496F-9495-ABA6FDB00B1C}"/>
    <cellStyle name="Normal 11 5 5 2 7 2 2" xfId="5051" xr:uid="{DB345F8E-C02C-44A1-80FB-EA7121F0FD7F}"/>
    <cellStyle name="Normal 11 5 5 2 7 2 2 2" xfId="25542" xr:uid="{3C812426-0BD4-4591-8EF6-CE1D3DC70890}"/>
    <cellStyle name="Normal 11 5 5 2 7 2 2 3" xfId="46561" xr:uid="{34176237-58FE-4587-908C-F66DDF0F264E}"/>
    <cellStyle name="Normal 11 5 5 2 7 2 3" xfId="25541" xr:uid="{3CBCD14E-8973-444A-A1A4-7FB3A699109C}"/>
    <cellStyle name="Normal 11 5 5 2 7 2 4" xfId="46560" xr:uid="{1664B09B-93CF-48A0-92E9-2BD433502203}"/>
    <cellStyle name="Normal 11 5 5 2 7 3" xfId="5052" xr:uid="{0EE784DF-6DE6-4348-8336-85BF97D4B104}"/>
    <cellStyle name="Normal 11 5 5 2 7 3 2" xfId="25543" xr:uid="{1F73EAB4-ACE9-4BCB-A3D6-3AF00B24092C}"/>
    <cellStyle name="Normal 11 5 5 2 7 3 3" xfId="46562" xr:uid="{89CEB76C-4436-4436-9225-5A3F0D27C3A6}"/>
    <cellStyle name="Normal 11 5 5 2 7 4" xfId="25540" xr:uid="{C1FD0A54-259B-44AD-8C7A-EEEDC130080A}"/>
    <cellStyle name="Normal 11 5 5 2 7 5" xfId="46559" xr:uid="{3FFBE693-EB1F-41E9-9560-4BF9384919E9}"/>
    <cellStyle name="Normal 11 5 5 2 8" xfId="5053" xr:uid="{B0F3DBF8-07CB-4B33-A7C4-6F334B16D934}"/>
    <cellStyle name="Normal 11 5 5 2 8 2" xfId="5054" xr:uid="{07B49D0B-9106-4699-8B91-26C91AD6B243}"/>
    <cellStyle name="Normal 11 5 5 2 8 2 2" xfId="25545" xr:uid="{375D9577-D541-4C0B-BEDF-AAD9F0F266C0}"/>
    <cellStyle name="Normal 11 5 5 2 8 2 3" xfId="46564" xr:uid="{C536DF17-486E-4D47-B7A8-27F7CBA9CE45}"/>
    <cellStyle name="Normal 11 5 5 2 8 3" xfId="25544" xr:uid="{D4B63DDB-7296-4D1C-B40A-E89C7652D112}"/>
    <cellStyle name="Normal 11 5 5 2 8 4" xfId="46563" xr:uid="{F473D3F1-2B05-4B8C-AB22-FCB4F99F2E6F}"/>
    <cellStyle name="Normal 11 5 5 2 9" xfId="5055" xr:uid="{8D24DA51-8120-4671-B195-BD30F80EC00A}"/>
    <cellStyle name="Normal 11 5 5 2 9 2" xfId="25546" xr:uid="{D41AD67C-3268-4EB3-AC04-49627AEC2402}"/>
    <cellStyle name="Normal 11 5 5 2 9 3" xfId="46565" xr:uid="{ADFC0F03-95B7-4BE7-A4D5-F6547210864F}"/>
    <cellStyle name="Normal 11 5 5 3" xfId="5056" xr:uid="{8E2A732F-0AA7-48AF-B419-607A6965D0C7}"/>
    <cellStyle name="Normal 11 5 5 3 10" xfId="46566" xr:uid="{2439FDBD-FDF9-47BD-ACB8-721F95580C89}"/>
    <cellStyle name="Normal 11 5 5 3 2" xfId="5057" xr:uid="{ECE5AB89-7C22-4807-A569-1731B1DDC229}"/>
    <cellStyle name="Normal 11 5 5 3 2 2" xfId="5058" xr:uid="{140FF13C-BD5A-48E5-B16B-B87AA706E384}"/>
    <cellStyle name="Normal 11 5 5 3 2 2 2" xfId="5059" xr:uid="{916EEB1C-21D6-4BDE-8F8F-6E108EDDEEED}"/>
    <cellStyle name="Normal 11 5 5 3 2 2 2 2" xfId="5060" xr:uid="{4B9E02CE-1050-436F-894E-77C09F370B2E}"/>
    <cellStyle name="Normal 11 5 5 3 2 2 2 2 2" xfId="5061" xr:uid="{B522EB73-3172-4ACC-B537-70500B07A37C}"/>
    <cellStyle name="Normal 11 5 5 3 2 2 2 2 2 2" xfId="5062" xr:uid="{BDD0D7ED-131C-4D99-9C10-C4C8D955CF21}"/>
    <cellStyle name="Normal 11 5 5 3 2 2 2 2 2 2 2" xfId="25553" xr:uid="{5FC247B9-0FD7-4CF9-995B-61BE05F8AB2C}"/>
    <cellStyle name="Normal 11 5 5 3 2 2 2 2 2 2 3" xfId="46572" xr:uid="{9F2FB6F2-80AA-4B69-9C2D-A7CB960F38C8}"/>
    <cellStyle name="Normal 11 5 5 3 2 2 2 2 2 3" xfId="25552" xr:uid="{D9E877D3-F883-42FE-9264-EE4AD98CB3A8}"/>
    <cellStyle name="Normal 11 5 5 3 2 2 2 2 2 4" xfId="46571" xr:uid="{96A29631-888E-45E0-972E-AE41B51223B9}"/>
    <cellStyle name="Normal 11 5 5 3 2 2 2 2 3" xfId="5063" xr:uid="{E096EE7B-B231-4636-B837-632987C6B062}"/>
    <cellStyle name="Normal 11 5 5 3 2 2 2 2 3 2" xfId="25554" xr:uid="{1914A9A6-A197-4457-B1BD-6BBF0809FE35}"/>
    <cellStyle name="Normal 11 5 5 3 2 2 2 2 3 3" xfId="46573" xr:uid="{BA203795-5AF7-4AC2-8598-CE88EF61E24C}"/>
    <cellStyle name="Normal 11 5 5 3 2 2 2 2 4" xfId="25551" xr:uid="{6F9CE1C9-BCE4-465E-AD3E-59C93A6B978D}"/>
    <cellStyle name="Normal 11 5 5 3 2 2 2 2 5" xfId="46570" xr:uid="{65964AF0-A902-49E6-B416-FC4AE8CF80B9}"/>
    <cellStyle name="Normal 11 5 5 3 2 2 2 3" xfId="5064" xr:uid="{6A898CCA-E231-4565-8C12-BDC507F0D06C}"/>
    <cellStyle name="Normal 11 5 5 3 2 2 2 3 2" xfId="5065" xr:uid="{DC7F045D-39AA-4C44-89E7-1E0A403B9C97}"/>
    <cellStyle name="Normal 11 5 5 3 2 2 2 3 2 2" xfId="5066" xr:uid="{8326CCA6-F504-4400-9633-2E64DDB9B2AC}"/>
    <cellStyle name="Normal 11 5 5 3 2 2 2 3 2 2 2" xfId="25557" xr:uid="{3888C8C4-7B4F-4F6B-9E01-3CB2DC1A992A}"/>
    <cellStyle name="Normal 11 5 5 3 2 2 2 3 2 2 3" xfId="46576" xr:uid="{DD8E6163-1ECB-4218-B270-5FFDB95D8FD8}"/>
    <cellStyle name="Normal 11 5 5 3 2 2 2 3 2 3" xfId="25556" xr:uid="{9B5F8B28-B7A7-451D-8F25-C9B8E4FEC617}"/>
    <cellStyle name="Normal 11 5 5 3 2 2 2 3 2 4" xfId="46575" xr:uid="{D2B9F29A-80E3-44F9-97C1-083A39926660}"/>
    <cellStyle name="Normal 11 5 5 3 2 2 2 3 3" xfId="5067" xr:uid="{B317A70E-C03C-420F-9A27-80D8D3922582}"/>
    <cellStyle name="Normal 11 5 5 3 2 2 2 3 3 2" xfId="25558" xr:uid="{97459EA6-8DAF-4FF9-AD37-76B7FC2E371F}"/>
    <cellStyle name="Normal 11 5 5 3 2 2 2 3 3 3" xfId="46577" xr:uid="{605CAB1A-F4BD-4244-8A65-62720DD67F7B}"/>
    <cellStyle name="Normal 11 5 5 3 2 2 2 3 4" xfId="25555" xr:uid="{6A980D46-B310-4BF2-AC1F-95EA85F2DAF6}"/>
    <cellStyle name="Normal 11 5 5 3 2 2 2 3 5" xfId="46574" xr:uid="{F0CEBD29-0AE1-4012-9367-AC64963B7E68}"/>
    <cellStyle name="Normal 11 5 5 3 2 2 2 4" xfId="5068" xr:uid="{404CBC5F-9F67-49D7-AF62-C1A97903DB2D}"/>
    <cellStyle name="Normal 11 5 5 3 2 2 2 4 2" xfId="5069" xr:uid="{F4709628-E014-4F3C-A4EC-A5C4B2DAE506}"/>
    <cellStyle name="Normal 11 5 5 3 2 2 2 4 2 2" xfId="25560" xr:uid="{30EEB164-8EE4-4A50-A268-387418966C77}"/>
    <cellStyle name="Normal 11 5 5 3 2 2 2 4 2 3" xfId="46579" xr:uid="{1EF724FA-38A5-4534-9DB3-0F430C009CB9}"/>
    <cellStyle name="Normal 11 5 5 3 2 2 2 4 3" xfId="25559" xr:uid="{6DE5612E-2ADE-4625-B67D-3DAC4FB36040}"/>
    <cellStyle name="Normal 11 5 5 3 2 2 2 4 4" xfId="46578" xr:uid="{F13A921F-9DAB-4EBC-9229-ABEF618047C2}"/>
    <cellStyle name="Normal 11 5 5 3 2 2 2 5" xfId="5070" xr:uid="{36EDB2A4-11C4-4C15-BE56-9A157583A40B}"/>
    <cellStyle name="Normal 11 5 5 3 2 2 2 5 2" xfId="25561" xr:uid="{88F2DD90-0A2A-4AC1-8B0F-DA69D255C58E}"/>
    <cellStyle name="Normal 11 5 5 3 2 2 2 5 3" xfId="46580" xr:uid="{D0E303A1-28FD-4DFD-AAC6-3845709406B0}"/>
    <cellStyle name="Normal 11 5 5 3 2 2 2 6" xfId="25550" xr:uid="{9295B91C-41B9-4FA6-A496-59C3863ED332}"/>
    <cellStyle name="Normal 11 5 5 3 2 2 2 7" xfId="46569" xr:uid="{E60F08FD-9017-4EAA-B338-D39361607403}"/>
    <cellStyle name="Normal 11 5 5 3 2 2 3" xfId="5071" xr:uid="{488CAE43-0826-4A9B-9488-C7F8F4E5F31F}"/>
    <cellStyle name="Normal 11 5 5 3 2 2 3 2" xfId="5072" xr:uid="{7E2CD36E-9A99-43D6-AFBE-C2F40832C7B4}"/>
    <cellStyle name="Normal 11 5 5 3 2 2 3 2 2" xfId="5073" xr:uid="{35FED228-B162-4313-8975-F9C7421D0F5A}"/>
    <cellStyle name="Normal 11 5 5 3 2 2 3 2 2 2" xfId="25564" xr:uid="{82A59A5A-0775-4D81-8D06-768A3789FAF3}"/>
    <cellStyle name="Normal 11 5 5 3 2 2 3 2 2 3" xfId="46583" xr:uid="{9BD7A01A-B836-4C95-80A7-2B9CD3865CD9}"/>
    <cellStyle name="Normal 11 5 5 3 2 2 3 2 3" xfId="25563" xr:uid="{5E729532-C1ED-4848-85C7-6B1257C6F625}"/>
    <cellStyle name="Normal 11 5 5 3 2 2 3 2 4" xfId="46582" xr:uid="{06F67057-ABA9-4B60-8997-5466236CA94E}"/>
    <cellStyle name="Normal 11 5 5 3 2 2 3 3" xfId="5074" xr:uid="{433C83E2-E1E1-4A25-99F6-4CE0DDB11E8C}"/>
    <cellStyle name="Normal 11 5 5 3 2 2 3 3 2" xfId="25565" xr:uid="{B83C02C4-BB09-4F6C-B134-B3DC11F3902E}"/>
    <cellStyle name="Normal 11 5 5 3 2 2 3 3 3" xfId="46584" xr:uid="{C6EFE066-78C5-4BFC-B0AD-EEEF7A50C314}"/>
    <cellStyle name="Normal 11 5 5 3 2 2 3 4" xfId="25562" xr:uid="{146492F1-A32D-4312-9004-862D74EF2A30}"/>
    <cellStyle name="Normal 11 5 5 3 2 2 3 5" xfId="46581" xr:uid="{E23644AA-C449-40A1-AAA0-3536BA6F1880}"/>
    <cellStyle name="Normal 11 5 5 3 2 2 4" xfId="5075" xr:uid="{CBD78152-0DFB-4626-A7D9-A38DC8ECD37E}"/>
    <cellStyle name="Normal 11 5 5 3 2 2 4 2" xfId="5076" xr:uid="{FEAFCD5E-EFDF-4E95-8E9A-70E975FD6B1C}"/>
    <cellStyle name="Normal 11 5 5 3 2 2 4 2 2" xfId="5077" xr:uid="{03EAF0A5-2566-44C3-805D-3281B6E1620F}"/>
    <cellStyle name="Normal 11 5 5 3 2 2 4 2 2 2" xfId="25568" xr:uid="{A75AD605-019E-4860-8AA5-6639118F06E9}"/>
    <cellStyle name="Normal 11 5 5 3 2 2 4 2 2 3" xfId="46587" xr:uid="{FFCC5B6B-EB4E-4AC7-8C56-B629039CB5D6}"/>
    <cellStyle name="Normal 11 5 5 3 2 2 4 2 3" xfId="25567" xr:uid="{762D3983-BD46-4B25-B620-53F3AC4BE96E}"/>
    <cellStyle name="Normal 11 5 5 3 2 2 4 2 4" xfId="46586" xr:uid="{2FC248FC-E9A4-48F0-A56C-845AF9C413FB}"/>
    <cellStyle name="Normal 11 5 5 3 2 2 4 3" xfId="5078" xr:uid="{5A488103-389C-4B40-B8C5-37C0A85E2DC1}"/>
    <cellStyle name="Normal 11 5 5 3 2 2 4 3 2" xfId="25569" xr:uid="{78B7D7C9-0736-463E-BC80-928F5FB57223}"/>
    <cellStyle name="Normal 11 5 5 3 2 2 4 3 3" xfId="46588" xr:uid="{8A4D3CD1-5A39-4047-B54E-EABD86CE3FE7}"/>
    <cellStyle name="Normal 11 5 5 3 2 2 4 4" xfId="25566" xr:uid="{50F0080F-D4E5-4AA4-9267-09CBE1CC7F68}"/>
    <cellStyle name="Normal 11 5 5 3 2 2 4 5" xfId="46585" xr:uid="{428D220B-4C10-4CA6-95D5-EB9CD9082AEA}"/>
    <cellStyle name="Normal 11 5 5 3 2 2 5" xfId="5079" xr:uid="{C4F2119E-253D-4022-AA92-59BC70169F44}"/>
    <cellStyle name="Normal 11 5 5 3 2 2 5 2" xfId="5080" xr:uid="{29F69C84-5AB7-49F6-8E24-A9AE37756225}"/>
    <cellStyle name="Normal 11 5 5 3 2 2 5 2 2" xfId="25571" xr:uid="{982BEF37-1BC3-4F62-9F49-C54F25F2A291}"/>
    <cellStyle name="Normal 11 5 5 3 2 2 5 2 3" xfId="46590" xr:uid="{9C0868E7-6D5D-4F1F-902B-08D16C6FBAC4}"/>
    <cellStyle name="Normal 11 5 5 3 2 2 5 3" xfId="25570" xr:uid="{779E8118-B5F8-400C-B122-C1FA2F9CB4D1}"/>
    <cellStyle name="Normal 11 5 5 3 2 2 5 4" xfId="46589" xr:uid="{BCDDC57A-653E-4A51-A73D-6AE165E44825}"/>
    <cellStyle name="Normal 11 5 5 3 2 2 6" xfId="5081" xr:uid="{1273DA59-2821-4F56-BEE8-7548F1C230A2}"/>
    <cellStyle name="Normal 11 5 5 3 2 2 6 2" xfId="25572" xr:uid="{0C9B6383-5019-43E2-A07E-ED2FE66AA88F}"/>
    <cellStyle name="Normal 11 5 5 3 2 2 6 3" xfId="46591" xr:uid="{C753C53F-6B03-45D6-8DFA-85568ADE48B3}"/>
    <cellStyle name="Normal 11 5 5 3 2 2 7" xfId="25549" xr:uid="{9828B39F-3793-4210-A690-0B7AA51768E3}"/>
    <cellStyle name="Normal 11 5 5 3 2 2 8" xfId="46568" xr:uid="{422FDFBF-3ED2-4505-A3D3-12FE05BC1E92}"/>
    <cellStyle name="Normal 11 5 5 3 2 3" xfId="5082" xr:uid="{9DD1DC54-3545-4FE4-9CAB-BF1563626B9D}"/>
    <cellStyle name="Normal 11 5 5 3 2 3 2" xfId="5083" xr:uid="{578914FD-8434-4476-9E6D-3E653E06C794}"/>
    <cellStyle name="Normal 11 5 5 3 2 3 2 2" xfId="5084" xr:uid="{F633CC52-DDDC-4FE2-A832-24807EF69A06}"/>
    <cellStyle name="Normal 11 5 5 3 2 3 2 2 2" xfId="5085" xr:uid="{F7E70F69-1F2D-4A92-9BD5-267382D81087}"/>
    <cellStyle name="Normal 11 5 5 3 2 3 2 2 2 2" xfId="25576" xr:uid="{4A807596-5DC1-4B47-B0C1-26891C3E160B}"/>
    <cellStyle name="Normal 11 5 5 3 2 3 2 2 2 3" xfId="46595" xr:uid="{1F81F35D-5DDC-4FAF-BCB9-6699FC7EEFB2}"/>
    <cellStyle name="Normal 11 5 5 3 2 3 2 2 3" xfId="25575" xr:uid="{B4F41663-15C5-4669-A567-3E339C8BF0C0}"/>
    <cellStyle name="Normal 11 5 5 3 2 3 2 2 4" xfId="46594" xr:uid="{4F78A781-DED9-442E-AE73-3262A0388268}"/>
    <cellStyle name="Normal 11 5 5 3 2 3 2 3" xfId="5086" xr:uid="{07DAB28C-6CB3-42B7-9CE3-41A9D52ECF22}"/>
    <cellStyle name="Normal 11 5 5 3 2 3 2 3 2" xfId="25577" xr:uid="{EF39EA8A-B90A-4219-BAB7-78FE0157717C}"/>
    <cellStyle name="Normal 11 5 5 3 2 3 2 3 3" xfId="46596" xr:uid="{0C8A8AF1-36D6-449D-B365-35512D12ED39}"/>
    <cellStyle name="Normal 11 5 5 3 2 3 2 4" xfId="25574" xr:uid="{44FCDECD-7430-46FB-96B0-F99058A22AFE}"/>
    <cellStyle name="Normal 11 5 5 3 2 3 2 5" xfId="46593" xr:uid="{30C57042-68E4-4B96-8A5C-D1AC3F520833}"/>
    <cellStyle name="Normal 11 5 5 3 2 3 3" xfId="5087" xr:uid="{44244934-5094-4345-ABB5-492D8C4C42E1}"/>
    <cellStyle name="Normal 11 5 5 3 2 3 3 2" xfId="5088" xr:uid="{0BDD3DDD-26CA-4AB6-B4CE-B821A6F2B11B}"/>
    <cellStyle name="Normal 11 5 5 3 2 3 3 2 2" xfId="5089" xr:uid="{9CA0AF91-69BD-4B09-AE47-30051841D63D}"/>
    <cellStyle name="Normal 11 5 5 3 2 3 3 2 2 2" xfId="25580" xr:uid="{648FE8FE-7E4C-4B14-AB2C-65455F26C42C}"/>
    <cellStyle name="Normal 11 5 5 3 2 3 3 2 2 3" xfId="46599" xr:uid="{A3A2B469-A90C-4C3B-941E-4086D2A37720}"/>
    <cellStyle name="Normal 11 5 5 3 2 3 3 2 3" xfId="25579" xr:uid="{18C92243-4F0E-499F-B283-BA2F34FFB011}"/>
    <cellStyle name="Normal 11 5 5 3 2 3 3 2 4" xfId="46598" xr:uid="{D25820D9-D597-49F3-8CA4-CDAFC8628649}"/>
    <cellStyle name="Normal 11 5 5 3 2 3 3 3" xfId="5090" xr:uid="{FEBC8D8E-DD27-4E7E-9483-CCD09DD842DB}"/>
    <cellStyle name="Normal 11 5 5 3 2 3 3 3 2" xfId="25581" xr:uid="{DDF9780E-D377-4D9F-A3CF-2FE098EE0074}"/>
    <cellStyle name="Normal 11 5 5 3 2 3 3 3 3" xfId="46600" xr:uid="{8FFB9A18-90DC-4662-AE1E-70E3130639CA}"/>
    <cellStyle name="Normal 11 5 5 3 2 3 3 4" xfId="25578" xr:uid="{12E68994-637C-4BC2-BA9B-E82931357B84}"/>
    <cellStyle name="Normal 11 5 5 3 2 3 3 5" xfId="46597" xr:uid="{8A3A2812-47DD-4A11-A913-80228B566635}"/>
    <cellStyle name="Normal 11 5 5 3 2 3 4" xfId="5091" xr:uid="{ACD82807-086F-4531-975D-B39042F86381}"/>
    <cellStyle name="Normal 11 5 5 3 2 3 4 2" xfId="5092" xr:uid="{1786B721-4CB2-4364-991E-925D25AE5EB8}"/>
    <cellStyle name="Normal 11 5 5 3 2 3 4 2 2" xfId="25583" xr:uid="{8F330C8B-965D-40B4-8821-E695F8B23EA8}"/>
    <cellStyle name="Normal 11 5 5 3 2 3 4 2 3" xfId="46602" xr:uid="{857E9336-EFB8-4996-B4AE-C175A46FEAC4}"/>
    <cellStyle name="Normal 11 5 5 3 2 3 4 3" xfId="25582" xr:uid="{CE11C43C-AAD9-40C0-8605-00C99EC49969}"/>
    <cellStyle name="Normal 11 5 5 3 2 3 4 4" xfId="46601" xr:uid="{3DD83130-A16F-4C28-9D02-C541E027E736}"/>
    <cellStyle name="Normal 11 5 5 3 2 3 5" xfId="5093" xr:uid="{4AFBFD9D-531A-484B-BF2E-D6F5C48C4B86}"/>
    <cellStyle name="Normal 11 5 5 3 2 3 5 2" xfId="25584" xr:uid="{9898726B-46C5-46E9-BE5D-26418AC42B02}"/>
    <cellStyle name="Normal 11 5 5 3 2 3 5 3" xfId="46603" xr:uid="{71B697AB-409F-4AAF-830A-D4C47668C96D}"/>
    <cellStyle name="Normal 11 5 5 3 2 3 6" xfId="25573" xr:uid="{CE6E3883-1989-4015-B3A2-AB8E878FFB14}"/>
    <cellStyle name="Normal 11 5 5 3 2 3 7" xfId="46592" xr:uid="{A64971EF-2DA3-4A2A-943B-E73C4BAB86B3}"/>
    <cellStyle name="Normal 11 5 5 3 2 4" xfId="5094" xr:uid="{EFC38A8A-9D07-45EC-B7CD-B53BFA1E86D2}"/>
    <cellStyle name="Normal 11 5 5 3 2 4 2" xfId="5095" xr:uid="{33EB58B2-B73D-4F8F-9FD7-8176CAB4043A}"/>
    <cellStyle name="Normal 11 5 5 3 2 4 2 2" xfId="5096" xr:uid="{BC07C76F-F4E4-4D30-8C9C-B50CA9054FA8}"/>
    <cellStyle name="Normal 11 5 5 3 2 4 2 2 2" xfId="25587" xr:uid="{BB64C3A6-E465-4C71-B433-60452D8EC243}"/>
    <cellStyle name="Normal 11 5 5 3 2 4 2 2 3" xfId="46606" xr:uid="{6A96BCCE-E13C-401E-B94F-6865B49AF31D}"/>
    <cellStyle name="Normal 11 5 5 3 2 4 2 3" xfId="25586" xr:uid="{AA024365-97D6-44F6-A9E8-8AD0163C69EC}"/>
    <cellStyle name="Normal 11 5 5 3 2 4 2 4" xfId="46605" xr:uid="{BD0EFD08-DAE1-44E0-97FA-C0A967D04FD3}"/>
    <cellStyle name="Normal 11 5 5 3 2 4 3" xfId="5097" xr:uid="{E8E358D7-34D1-4414-A874-71C13A7ED20B}"/>
    <cellStyle name="Normal 11 5 5 3 2 4 3 2" xfId="25588" xr:uid="{12D7C406-A147-4A7F-89FF-D622A84E1F3C}"/>
    <cellStyle name="Normal 11 5 5 3 2 4 3 3" xfId="46607" xr:uid="{66395340-5D58-457E-9228-CEDBFA8285BB}"/>
    <cellStyle name="Normal 11 5 5 3 2 4 4" xfId="25585" xr:uid="{BC53DC7D-D08A-48BC-9007-29C12E84A3A4}"/>
    <cellStyle name="Normal 11 5 5 3 2 4 5" xfId="46604" xr:uid="{C96B094C-44D5-47C1-85CE-B742035DFD9A}"/>
    <cellStyle name="Normal 11 5 5 3 2 5" xfId="5098" xr:uid="{4D883133-449A-4D68-ADFE-4EA039A1F638}"/>
    <cellStyle name="Normal 11 5 5 3 2 5 2" xfId="5099" xr:uid="{C2D001BE-E694-495B-A63E-8F78D2CE9885}"/>
    <cellStyle name="Normal 11 5 5 3 2 5 2 2" xfId="5100" xr:uid="{646E67FB-567A-46E3-8328-1A8B14C0DC9F}"/>
    <cellStyle name="Normal 11 5 5 3 2 5 2 2 2" xfId="25591" xr:uid="{A3AC36D0-60A8-422A-928C-FEF9C1DB0EBE}"/>
    <cellStyle name="Normal 11 5 5 3 2 5 2 2 3" xfId="46610" xr:uid="{37B91331-D218-4C18-93CE-344C865D5548}"/>
    <cellStyle name="Normal 11 5 5 3 2 5 2 3" xfId="25590" xr:uid="{5C285502-5F5E-453D-BAC2-9043FB16B540}"/>
    <cellStyle name="Normal 11 5 5 3 2 5 2 4" xfId="46609" xr:uid="{A13719C6-4D29-42E3-9683-DCBB5A2BABCD}"/>
    <cellStyle name="Normal 11 5 5 3 2 5 3" xfId="5101" xr:uid="{F584717B-A937-4CA3-B055-AC6300A23426}"/>
    <cellStyle name="Normal 11 5 5 3 2 5 3 2" xfId="25592" xr:uid="{92503F4B-A45F-424B-A9F9-5D70B2710836}"/>
    <cellStyle name="Normal 11 5 5 3 2 5 3 3" xfId="46611" xr:uid="{73430EF7-4E56-4AAC-9BE9-7AD08434F1BB}"/>
    <cellStyle name="Normal 11 5 5 3 2 5 4" xfId="25589" xr:uid="{8637BCF4-83C6-48EE-944E-36A2931EA602}"/>
    <cellStyle name="Normal 11 5 5 3 2 5 5" xfId="46608" xr:uid="{9853CFFB-FF46-40F2-A744-C039B97A79CA}"/>
    <cellStyle name="Normal 11 5 5 3 2 6" xfId="5102" xr:uid="{3FDE7366-EAA5-4A5B-B2F5-28D087FC0072}"/>
    <cellStyle name="Normal 11 5 5 3 2 6 2" xfId="5103" xr:uid="{E7BF8A85-78F3-4398-8FE1-591B2E2F53BE}"/>
    <cellStyle name="Normal 11 5 5 3 2 6 2 2" xfId="25594" xr:uid="{076DDF26-A0E3-4A80-9E97-A47FDDE9EE11}"/>
    <cellStyle name="Normal 11 5 5 3 2 6 2 3" xfId="46613" xr:uid="{C46D92F1-4A86-4288-8B63-28BAC7FF7D15}"/>
    <cellStyle name="Normal 11 5 5 3 2 6 3" xfId="25593" xr:uid="{F4F37F70-AEE2-4777-AE9D-BC6434DB0907}"/>
    <cellStyle name="Normal 11 5 5 3 2 6 4" xfId="46612" xr:uid="{30110E7D-60CB-46D2-A6B4-0DDFE321AEBC}"/>
    <cellStyle name="Normal 11 5 5 3 2 7" xfId="5104" xr:uid="{9ACC60A1-B2B9-4D84-8C83-71418BF8609D}"/>
    <cellStyle name="Normal 11 5 5 3 2 7 2" xfId="25595" xr:uid="{100F981C-2043-4F86-8E0C-8F2CABA93BDB}"/>
    <cellStyle name="Normal 11 5 5 3 2 7 3" xfId="46614" xr:uid="{4C9F19FD-5279-4D2B-99B7-3D2EE171B8EC}"/>
    <cellStyle name="Normal 11 5 5 3 2 8" xfId="25548" xr:uid="{90074F46-E127-4780-970C-C65016D6C4F0}"/>
    <cellStyle name="Normal 11 5 5 3 2 9" xfId="46567" xr:uid="{D657F2EB-304D-4637-AFEF-351DD5B98FFD}"/>
    <cellStyle name="Normal 11 5 5 3 3" xfId="5105" xr:uid="{80E833CD-98B2-409A-9E92-842653C5B4F1}"/>
    <cellStyle name="Normal 11 5 5 3 3 2" xfId="5106" xr:uid="{A89E6B31-D31E-4C9C-A2D6-3F1593E49FE0}"/>
    <cellStyle name="Normal 11 5 5 3 3 2 2" xfId="5107" xr:uid="{88574FC4-B55A-43F7-861F-787A2B4D81E2}"/>
    <cellStyle name="Normal 11 5 5 3 3 2 2 2" xfId="5108" xr:uid="{85F84846-413A-407E-A0B3-551C9351D174}"/>
    <cellStyle name="Normal 11 5 5 3 3 2 2 2 2" xfId="5109" xr:uid="{FAF27063-2559-4BAC-9671-0161DDB414A9}"/>
    <cellStyle name="Normal 11 5 5 3 3 2 2 2 2 2" xfId="25600" xr:uid="{E5D67F9C-2955-4254-9938-888566963D3E}"/>
    <cellStyle name="Normal 11 5 5 3 3 2 2 2 2 3" xfId="46619" xr:uid="{AC29C20D-07E0-489D-9A03-4FECC923B6DE}"/>
    <cellStyle name="Normal 11 5 5 3 3 2 2 2 3" xfId="25599" xr:uid="{A8D1B313-F680-4C6B-BE63-9F9F10457879}"/>
    <cellStyle name="Normal 11 5 5 3 3 2 2 2 4" xfId="46618" xr:uid="{FD222A76-79DF-49EA-BAC8-EA32F6832D89}"/>
    <cellStyle name="Normal 11 5 5 3 3 2 2 3" xfId="5110" xr:uid="{808C5AE6-160B-4181-BE54-81300DF90A2F}"/>
    <cellStyle name="Normal 11 5 5 3 3 2 2 3 2" xfId="25601" xr:uid="{2867204B-48B9-4F1C-BAD0-AA8DF47DD364}"/>
    <cellStyle name="Normal 11 5 5 3 3 2 2 3 3" xfId="46620" xr:uid="{F3C5A7EA-689E-4201-A850-389178DD579B}"/>
    <cellStyle name="Normal 11 5 5 3 3 2 2 4" xfId="25598" xr:uid="{41CA0B63-9D31-420D-8EB8-696C4B6F7A8E}"/>
    <cellStyle name="Normal 11 5 5 3 3 2 2 5" xfId="46617" xr:uid="{C1C925B5-1204-4E59-9EF5-6A3FBEB5B987}"/>
    <cellStyle name="Normal 11 5 5 3 3 2 3" xfId="5111" xr:uid="{E37636BB-472E-440A-A1A7-94EB7D99E051}"/>
    <cellStyle name="Normal 11 5 5 3 3 2 3 2" xfId="5112" xr:uid="{75C863EA-0344-4EF2-8FEC-C3655A5EE2AA}"/>
    <cellStyle name="Normal 11 5 5 3 3 2 3 2 2" xfId="5113" xr:uid="{C60E6B48-41FD-463C-BDA5-6C543F33754E}"/>
    <cellStyle name="Normal 11 5 5 3 3 2 3 2 2 2" xfId="25604" xr:uid="{9616A2DA-23D1-400D-860B-0A874C691E44}"/>
    <cellStyle name="Normal 11 5 5 3 3 2 3 2 2 3" xfId="46623" xr:uid="{5A8659F4-8BB2-4A4D-BEDB-0CC5AFBAB7C6}"/>
    <cellStyle name="Normal 11 5 5 3 3 2 3 2 3" xfId="25603" xr:uid="{FCF4C8BC-BF7A-47A4-987D-53263C80AD71}"/>
    <cellStyle name="Normal 11 5 5 3 3 2 3 2 4" xfId="46622" xr:uid="{FC53C16D-784C-49AD-B0CD-E745B05A0804}"/>
    <cellStyle name="Normal 11 5 5 3 3 2 3 3" xfId="5114" xr:uid="{96EE97FA-E310-477F-A60F-EC227FD87B27}"/>
    <cellStyle name="Normal 11 5 5 3 3 2 3 3 2" xfId="25605" xr:uid="{34E7355D-5120-44E4-9245-D4D74E0B8173}"/>
    <cellStyle name="Normal 11 5 5 3 3 2 3 3 3" xfId="46624" xr:uid="{A1350525-761A-4761-8FF8-1AA8640A6372}"/>
    <cellStyle name="Normal 11 5 5 3 3 2 3 4" xfId="25602" xr:uid="{2DE5E821-5F28-40D9-8691-95588BAE8729}"/>
    <cellStyle name="Normal 11 5 5 3 3 2 3 5" xfId="46621" xr:uid="{21E2B4DB-8DF6-469A-9981-6247864F33C7}"/>
    <cellStyle name="Normal 11 5 5 3 3 2 4" xfId="5115" xr:uid="{C3C65E31-99A1-4AB5-91FB-B73E8F04E9D2}"/>
    <cellStyle name="Normal 11 5 5 3 3 2 4 2" xfId="5116" xr:uid="{0F6512E1-69FC-4775-8605-9F7C0E0F7B66}"/>
    <cellStyle name="Normal 11 5 5 3 3 2 4 2 2" xfId="25607" xr:uid="{DE1B6CDF-F995-4FE7-88D2-1566A7C33B71}"/>
    <cellStyle name="Normal 11 5 5 3 3 2 4 2 3" xfId="46626" xr:uid="{23D73C17-BF6A-4060-90EA-F4DA7F3C8002}"/>
    <cellStyle name="Normal 11 5 5 3 3 2 4 3" xfId="25606" xr:uid="{F0CCB27D-1959-4B68-B58C-44C8635971F5}"/>
    <cellStyle name="Normal 11 5 5 3 3 2 4 4" xfId="46625" xr:uid="{300FAA47-C2B1-427E-8A63-A0B620F198D1}"/>
    <cellStyle name="Normal 11 5 5 3 3 2 5" xfId="5117" xr:uid="{AF48A1D5-0579-4D21-8A4A-753313E26409}"/>
    <cellStyle name="Normal 11 5 5 3 3 2 5 2" xfId="25608" xr:uid="{16D531E0-74B2-494E-9BA7-724C71179AEC}"/>
    <cellStyle name="Normal 11 5 5 3 3 2 5 3" xfId="46627" xr:uid="{E9C6C2B3-4D6B-41DB-A15B-F43D4D26CC6A}"/>
    <cellStyle name="Normal 11 5 5 3 3 2 6" xfId="25597" xr:uid="{4EE69C05-B240-4490-B17A-51603D13F492}"/>
    <cellStyle name="Normal 11 5 5 3 3 2 7" xfId="46616" xr:uid="{6B5AF4C2-2964-4B53-9FD9-5CB5AAF20EC8}"/>
    <cellStyle name="Normal 11 5 5 3 3 3" xfId="5118" xr:uid="{161BFCC1-EFAA-4419-BD19-C6D2E330129A}"/>
    <cellStyle name="Normal 11 5 5 3 3 3 2" xfId="5119" xr:uid="{8AE39A62-11BE-4409-A0BB-8EC8BED83998}"/>
    <cellStyle name="Normal 11 5 5 3 3 3 2 2" xfId="5120" xr:uid="{7883078E-0696-4C70-AF89-90E35AA8176F}"/>
    <cellStyle name="Normal 11 5 5 3 3 3 2 2 2" xfId="25611" xr:uid="{106166CE-2AF9-4750-B4DC-77EBAAD72FA7}"/>
    <cellStyle name="Normal 11 5 5 3 3 3 2 2 3" xfId="46630" xr:uid="{26B256ED-1E43-4868-A939-4452A756B614}"/>
    <cellStyle name="Normal 11 5 5 3 3 3 2 3" xfId="25610" xr:uid="{F1B7049C-4144-40EE-B507-AE5061521AF9}"/>
    <cellStyle name="Normal 11 5 5 3 3 3 2 4" xfId="46629" xr:uid="{5503E0F8-0F76-433D-8C05-AC599CBC3D4D}"/>
    <cellStyle name="Normal 11 5 5 3 3 3 3" xfId="5121" xr:uid="{D67AB6ED-02F1-4E6F-A72E-B1CE56C62D06}"/>
    <cellStyle name="Normal 11 5 5 3 3 3 3 2" xfId="25612" xr:uid="{79C8F8B3-A50F-494D-A8B0-D640CECF4CAB}"/>
    <cellStyle name="Normal 11 5 5 3 3 3 3 3" xfId="46631" xr:uid="{9D19BD51-F4E4-4EE3-99DC-D8F152E3D091}"/>
    <cellStyle name="Normal 11 5 5 3 3 3 4" xfId="25609" xr:uid="{5B3120E1-1A84-411E-8C8A-422B5C812BF4}"/>
    <cellStyle name="Normal 11 5 5 3 3 3 5" xfId="46628" xr:uid="{CB5AA0BD-BEB2-4A14-A39B-A0C16A27A543}"/>
    <cellStyle name="Normal 11 5 5 3 3 4" xfId="5122" xr:uid="{C83DDA9A-1449-46C3-9016-8BF20EE065E3}"/>
    <cellStyle name="Normal 11 5 5 3 3 4 2" xfId="5123" xr:uid="{B871D808-0401-4325-A68B-DA845DC0AEDF}"/>
    <cellStyle name="Normal 11 5 5 3 3 4 2 2" xfId="5124" xr:uid="{6B1011A8-99DE-45A0-B262-80A37A29E1B1}"/>
    <cellStyle name="Normal 11 5 5 3 3 4 2 2 2" xfId="25615" xr:uid="{DD3E3723-7E35-412D-B236-8C4C614191BF}"/>
    <cellStyle name="Normal 11 5 5 3 3 4 2 2 3" xfId="46634" xr:uid="{48916DBB-468A-4275-914E-82CDE32AC26B}"/>
    <cellStyle name="Normal 11 5 5 3 3 4 2 3" xfId="25614" xr:uid="{A3FBB9F8-04FD-4A4B-8A33-89AE7523BF78}"/>
    <cellStyle name="Normal 11 5 5 3 3 4 2 4" xfId="46633" xr:uid="{D1A74E5F-41B5-4B0B-9007-5E633BE082AF}"/>
    <cellStyle name="Normal 11 5 5 3 3 4 3" xfId="5125" xr:uid="{99B4BCEC-40D2-45B0-9450-D033539B3DFC}"/>
    <cellStyle name="Normal 11 5 5 3 3 4 3 2" xfId="25616" xr:uid="{11C66937-E64A-43B1-8B28-F49520C3546A}"/>
    <cellStyle name="Normal 11 5 5 3 3 4 3 3" xfId="46635" xr:uid="{4E9E46D7-0134-40B1-A6E3-F923D45025F3}"/>
    <cellStyle name="Normal 11 5 5 3 3 4 4" xfId="25613" xr:uid="{4EA80F80-9ECC-461A-B583-9668D534658E}"/>
    <cellStyle name="Normal 11 5 5 3 3 4 5" xfId="46632" xr:uid="{DE3EDE8D-25F4-42DD-8576-F0D7D305A519}"/>
    <cellStyle name="Normal 11 5 5 3 3 5" xfId="5126" xr:uid="{B00B50D0-33CE-489F-8A92-A1234185C915}"/>
    <cellStyle name="Normal 11 5 5 3 3 5 2" xfId="5127" xr:uid="{A3F29612-5589-4F90-9ADC-3C5228F158CD}"/>
    <cellStyle name="Normal 11 5 5 3 3 5 2 2" xfId="25618" xr:uid="{1B56051C-3AA0-44D8-8AC7-2A874BFE9A20}"/>
    <cellStyle name="Normal 11 5 5 3 3 5 2 3" xfId="46637" xr:uid="{8FD229A1-0F56-4F67-8AD2-6455B4C41A28}"/>
    <cellStyle name="Normal 11 5 5 3 3 5 3" xfId="25617" xr:uid="{69A08285-F951-4FB3-8C22-BD2D217D26B1}"/>
    <cellStyle name="Normal 11 5 5 3 3 5 4" xfId="46636" xr:uid="{C0558436-8C8E-4CEA-A242-6B06F7990AA9}"/>
    <cellStyle name="Normal 11 5 5 3 3 6" xfId="5128" xr:uid="{DAFEA5E7-A465-4C64-8668-91DA8931166E}"/>
    <cellStyle name="Normal 11 5 5 3 3 6 2" xfId="25619" xr:uid="{7CAD9BD1-4EFA-451F-A9AF-5F36466D30C8}"/>
    <cellStyle name="Normal 11 5 5 3 3 6 3" xfId="46638" xr:uid="{D5C745F3-F50F-400D-820F-26A44CBE887E}"/>
    <cellStyle name="Normal 11 5 5 3 3 7" xfId="25596" xr:uid="{047AA5C1-6D87-4337-92E4-749F089B1D42}"/>
    <cellStyle name="Normal 11 5 5 3 3 8" xfId="46615" xr:uid="{F4A2EF09-96A0-47E0-BF07-F74D0A0DCDB9}"/>
    <cellStyle name="Normal 11 5 5 3 4" xfId="5129" xr:uid="{327B548C-23B8-426F-8C06-359AE7FC378B}"/>
    <cellStyle name="Normal 11 5 5 3 4 2" xfId="5130" xr:uid="{E7FE3F3E-C670-4A6F-AB15-F7A26B3C4B1F}"/>
    <cellStyle name="Normal 11 5 5 3 4 2 2" xfId="5131" xr:uid="{BFE8A56F-4217-4259-A30C-1C55759F1CFE}"/>
    <cellStyle name="Normal 11 5 5 3 4 2 2 2" xfId="5132" xr:uid="{71DA3FC0-0BFC-4D8E-A4E8-146CACE373B7}"/>
    <cellStyle name="Normal 11 5 5 3 4 2 2 2 2" xfId="25623" xr:uid="{2135F48E-3B92-47FA-8849-C90A2B0912F5}"/>
    <cellStyle name="Normal 11 5 5 3 4 2 2 2 3" xfId="46642" xr:uid="{DEE5AD6C-6905-45FE-B027-FECB346E2A38}"/>
    <cellStyle name="Normal 11 5 5 3 4 2 2 3" xfId="25622" xr:uid="{BE0F57F6-73C0-4708-B07F-17A7929BB545}"/>
    <cellStyle name="Normal 11 5 5 3 4 2 2 4" xfId="46641" xr:uid="{42CE2832-B28A-4EB9-A0C1-58E77FF47419}"/>
    <cellStyle name="Normal 11 5 5 3 4 2 3" xfId="5133" xr:uid="{B229DA81-2D44-4C1D-B966-9EF7035AC8A6}"/>
    <cellStyle name="Normal 11 5 5 3 4 2 3 2" xfId="25624" xr:uid="{5FBF8072-CAA3-4C9B-9836-030440FA29DB}"/>
    <cellStyle name="Normal 11 5 5 3 4 2 3 3" xfId="46643" xr:uid="{D426D848-31A4-46E2-9780-7936410C4C86}"/>
    <cellStyle name="Normal 11 5 5 3 4 2 4" xfId="25621" xr:uid="{50B1A090-ABCE-4DB3-85FD-5478CB3FC206}"/>
    <cellStyle name="Normal 11 5 5 3 4 2 5" xfId="46640" xr:uid="{A388E7A4-2AA1-4843-B085-669AFAF9A8A6}"/>
    <cellStyle name="Normal 11 5 5 3 4 3" xfId="5134" xr:uid="{7FFA5BDF-83C9-41EF-9E7C-8654AC6F619D}"/>
    <cellStyle name="Normal 11 5 5 3 4 3 2" xfId="5135" xr:uid="{4C951ACA-874E-42BE-833F-63EABB5E4429}"/>
    <cellStyle name="Normal 11 5 5 3 4 3 2 2" xfId="5136" xr:uid="{FC6E29C4-8A24-4E2B-92A5-70CF9F32AFCD}"/>
    <cellStyle name="Normal 11 5 5 3 4 3 2 2 2" xfId="25627" xr:uid="{B9617840-B1C6-44AA-816A-54D53D5EB570}"/>
    <cellStyle name="Normal 11 5 5 3 4 3 2 2 3" xfId="46646" xr:uid="{8D067057-B211-46A7-A24C-073332EEDD65}"/>
    <cellStyle name="Normal 11 5 5 3 4 3 2 3" xfId="25626" xr:uid="{EC31BB0D-C175-417A-ADE0-E183E3C70502}"/>
    <cellStyle name="Normal 11 5 5 3 4 3 2 4" xfId="46645" xr:uid="{5F1683AB-87D0-4CE4-AF25-E9A311E3C8B6}"/>
    <cellStyle name="Normal 11 5 5 3 4 3 3" xfId="5137" xr:uid="{F7B66685-5207-40A7-BC87-AE46977814DD}"/>
    <cellStyle name="Normal 11 5 5 3 4 3 3 2" xfId="25628" xr:uid="{20E828B3-3C70-4543-8265-FA0A9167B066}"/>
    <cellStyle name="Normal 11 5 5 3 4 3 3 3" xfId="46647" xr:uid="{1E0FF734-0860-4652-B52E-A3DEE81303A6}"/>
    <cellStyle name="Normal 11 5 5 3 4 3 4" xfId="25625" xr:uid="{73976652-25B3-4FAF-9DD1-3B81082CA5DD}"/>
    <cellStyle name="Normal 11 5 5 3 4 3 5" xfId="46644" xr:uid="{E7E4EA21-084D-4C9B-AB45-7F89C3F2A02A}"/>
    <cellStyle name="Normal 11 5 5 3 4 4" xfId="5138" xr:uid="{D94614B0-7EF5-4058-BB93-7BF5BEB2272D}"/>
    <cellStyle name="Normal 11 5 5 3 4 4 2" xfId="5139" xr:uid="{BF4785BF-7AB4-4382-A7BF-BE3AAE96AEDC}"/>
    <cellStyle name="Normal 11 5 5 3 4 4 2 2" xfId="25630" xr:uid="{C36FC1FB-92B1-45FC-A355-EAF9DC76F639}"/>
    <cellStyle name="Normal 11 5 5 3 4 4 2 3" xfId="46649" xr:uid="{899B572B-0654-4902-89EB-10DDD59EC63B}"/>
    <cellStyle name="Normal 11 5 5 3 4 4 3" xfId="25629" xr:uid="{5B101B9A-3EC9-4EF9-AB9B-D026E4D8B4A2}"/>
    <cellStyle name="Normal 11 5 5 3 4 4 4" xfId="46648" xr:uid="{93DCD190-27BF-4C45-AB37-B7D5B9836A0B}"/>
    <cellStyle name="Normal 11 5 5 3 4 5" xfId="5140" xr:uid="{1F56A108-6483-48C5-AC4E-9E2C9C4EF348}"/>
    <cellStyle name="Normal 11 5 5 3 4 5 2" xfId="25631" xr:uid="{91944321-7351-4EF0-9005-3229230140E0}"/>
    <cellStyle name="Normal 11 5 5 3 4 5 3" xfId="46650" xr:uid="{F150109D-B5A4-4FB6-9F14-20C1829E99E9}"/>
    <cellStyle name="Normal 11 5 5 3 4 6" xfId="25620" xr:uid="{461E6FFE-1A78-4F0A-8394-EE571B0DC501}"/>
    <cellStyle name="Normal 11 5 5 3 4 7" xfId="46639" xr:uid="{AA88EF78-350F-49E6-B8DB-6698EFC8CC2F}"/>
    <cellStyle name="Normal 11 5 5 3 5" xfId="5141" xr:uid="{66CE38F6-0653-4962-B56D-BFB8478978C6}"/>
    <cellStyle name="Normal 11 5 5 3 5 2" xfId="5142" xr:uid="{75FF3BDD-D18B-4984-B0AE-6F64F90EA78E}"/>
    <cellStyle name="Normal 11 5 5 3 5 2 2" xfId="5143" xr:uid="{33C9BCCD-9157-4091-A9BD-19E1B30F2B5D}"/>
    <cellStyle name="Normal 11 5 5 3 5 2 2 2" xfId="25634" xr:uid="{63DBD487-CF72-486C-9A19-DE503D5BEEBC}"/>
    <cellStyle name="Normal 11 5 5 3 5 2 2 3" xfId="46653" xr:uid="{D0E9A644-F450-4016-A7C4-82437D973E35}"/>
    <cellStyle name="Normal 11 5 5 3 5 2 3" xfId="25633" xr:uid="{91D76143-8A3A-43C9-AB07-179E6B698452}"/>
    <cellStyle name="Normal 11 5 5 3 5 2 4" xfId="46652" xr:uid="{CBD79B4B-7B3B-4590-894A-3934A16C40BB}"/>
    <cellStyle name="Normal 11 5 5 3 5 3" xfId="5144" xr:uid="{8C3AB51F-3987-4127-9717-37A71B180D7D}"/>
    <cellStyle name="Normal 11 5 5 3 5 3 2" xfId="25635" xr:uid="{4A082628-44F9-455C-AB5E-6C6B191D0A77}"/>
    <cellStyle name="Normal 11 5 5 3 5 3 3" xfId="46654" xr:uid="{C1AB35E6-8B70-4BF6-989A-6F7A92984FD8}"/>
    <cellStyle name="Normal 11 5 5 3 5 4" xfId="25632" xr:uid="{C9F3307E-EA3D-411D-B7D2-E24BCBC61480}"/>
    <cellStyle name="Normal 11 5 5 3 5 5" xfId="46651" xr:uid="{BE684CF2-3746-46AF-A404-BA6BE9971C67}"/>
    <cellStyle name="Normal 11 5 5 3 6" xfId="5145" xr:uid="{3C9C870A-1E77-40D6-828B-7343D58DD575}"/>
    <cellStyle name="Normal 11 5 5 3 6 2" xfId="5146" xr:uid="{F71A168B-23D9-4F6C-A4DF-0DFC5E730AF8}"/>
    <cellStyle name="Normal 11 5 5 3 6 2 2" xfId="5147" xr:uid="{E2E789DF-E175-49A7-B1D9-ADBB960FBC1A}"/>
    <cellStyle name="Normal 11 5 5 3 6 2 2 2" xfId="25638" xr:uid="{771E6170-2F29-4CC4-BF03-2E560BC0B9F3}"/>
    <cellStyle name="Normal 11 5 5 3 6 2 2 3" xfId="46657" xr:uid="{719AE7B5-2A40-49DA-A6CD-A4C58F57BF9B}"/>
    <cellStyle name="Normal 11 5 5 3 6 2 3" xfId="25637" xr:uid="{855E0601-9D86-4EB1-9091-9B5AE01EBB79}"/>
    <cellStyle name="Normal 11 5 5 3 6 2 4" xfId="46656" xr:uid="{C9BB526D-5504-4B77-B542-190B87585D26}"/>
    <cellStyle name="Normal 11 5 5 3 6 3" xfId="5148" xr:uid="{4E5D18BB-FFA9-4FC2-9D69-A0F6BA90AF3A}"/>
    <cellStyle name="Normal 11 5 5 3 6 3 2" xfId="25639" xr:uid="{58C684DE-0EA0-4B02-A747-FEA31E8123CF}"/>
    <cellStyle name="Normal 11 5 5 3 6 3 3" xfId="46658" xr:uid="{D73D6B68-D041-4C61-B75E-83A5D3C3C300}"/>
    <cellStyle name="Normal 11 5 5 3 6 4" xfId="25636" xr:uid="{2D9E1606-B915-45D8-AAF8-9893D8AA2076}"/>
    <cellStyle name="Normal 11 5 5 3 6 5" xfId="46655" xr:uid="{69606F64-4E75-4722-8752-5865B2291BC9}"/>
    <cellStyle name="Normal 11 5 5 3 7" xfId="5149" xr:uid="{C3D29B60-6112-4F18-9E4D-D998B08017E0}"/>
    <cellStyle name="Normal 11 5 5 3 7 2" xfId="5150" xr:uid="{97F008A1-7D75-4AF3-8058-3DC6FB739005}"/>
    <cellStyle name="Normal 11 5 5 3 7 2 2" xfId="25641" xr:uid="{155BEBDF-B890-4892-8527-BEA1FE6C9FB0}"/>
    <cellStyle name="Normal 11 5 5 3 7 2 3" xfId="46660" xr:uid="{2EB1DB55-C481-4B1A-98B6-F1169F10CBF9}"/>
    <cellStyle name="Normal 11 5 5 3 7 3" xfId="25640" xr:uid="{87246071-9FA2-4DFF-B956-EA08F3FAD35D}"/>
    <cellStyle name="Normal 11 5 5 3 7 4" xfId="46659" xr:uid="{F9A6F526-3A27-4611-9D6D-9D28987611F4}"/>
    <cellStyle name="Normal 11 5 5 3 8" xfId="5151" xr:uid="{2348C6F5-C25E-4F99-A0BE-CE583D72056D}"/>
    <cellStyle name="Normal 11 5 5 3 8 2" xfId="25642" xr:uid="{8F491A67-2B2D-4454-AA40-F2D23AB8CBDA}"/>
    <cellStyle name="Normal 11 5 5 3 8 3" xfId="46661" xr:uid="{CAD389AD-A36D-4762-B3BC-E9112FA84D05}"/>
    <cellStyle name="Normal 11 5 5 3 9" xfId="25547" xr:uid="{AD424506-41C1-4AA7-8CBE-9BAEADE15A6B}"/>
    <cellStyle name="Normal 11 5 5 4" xfId="5152" xr:uid="{75BAE1E0-A235-49FC-809B-9CF4EDE78D18}"/>
    <cellStyle name="Normal 11 5 5 4 10" xfId="46662" xr:uid="{350968C2-122D-40DF-9A8E-4BC39AA3F5AF}"/>
    <cellStyle name="Normal 11 5 5 4 2" xfId="5153" xr:uid="{F7D8B079-A323-4D88-8E6F-B9E42D5E248B}"/>
    <cellStyle name="Normal 11 5 5 4 2 2" xfId="5154" xr:uid="{440E1905-986C-414F-8209-660852C90B04}"/>
    <cellStyle name="Normal 11 5 5 4 2 2 2" xfId="5155" xr:uid="{734AA18F-1099-45D8-8C11-6FB51D95FF53}"/>
    <cellStyle name="Normal 11 5 5 4 2 2 2 2" xfId="5156" xr:uid="{01A14D57-D0DD-4387-A5CD-DCF8EDAA363A}"/>
    <cellStyle name="Normal 11 5 5 4 2 2 2 2 2" xfId="5157" xr:uid="{240E73F1-B45D-4DFF-99CC-5D79F8898792}"/>
    <cellStyle name="Normal 11 5 5 4 2 2 2 2 2 2" xfId="5158" xr:uid="{859F769B-F5BD-4A4F-8D5D-67A403C64224}"/>
    <cellStyle name="Normal 11 5 5 4 2 2 2 2 2 2 2" xfId="25649" xr:uid="{B68EF094-03F8-4CCC-BE63-373CA7BB99A5}"/>
    <cellStyle name="Normal 11 5 5 4 2 2 2 2 2 2 3" xfId="46668" xr:uid="{7A85C908-0794-4E3C-B499-1C04BA90E4B0}"/>
    <cellStyle name="Normal 11 5 5 4 2 2 2 2 2 3" xfId="25648" xr:uid="{40564182-CB3D-4EDB-A795-3929A0C70350}"/>
    <cellStyle name="Normal 11 5 5 4 2 2 2 2 2 4" xfId="46667" xr:uid="{85EBD900-C238-4E72-BF06-FCB2B80F7082}"/>
    <cellStyle name="Normal 11 5 5 4 2 2 2 2 3" xfId="5159" xr:uid="{C53E2CB4-CD25-405D-BA9F-36B4A60C6395}"/>
    <cellStyle name="Normal 11 5 5 4 2 2 2 2 3 2" xfId="25650" xr:uid="{84261006-DC27-417F-A7C8-CF386CD0A6E4}"/>
    <cellStyle name="Normal 11 5 5 4 2 2 2 2 3 3" xfId="46669" xr:uid="{0A3DABB2-DFBF-4280-92D9-B0AF96AFEAA7}"/>
    <cellStyle name="Normal 11 5 5 4 2 2 2 2 4" xfId="25647" xr:uid="{24EF45C8-1BA2-4387-AA7F-F17C3BAA56A2}"/>
    <cellStyle name="Normal 11 5 5 4 2 2 2 2 5" xfId="46666" xr:uid="{CC30E143-ACD7-4574-9503-C58A14EC9537}"/>
    <cellStyle name="Normal 11 5 5 4 2 2 2 3" xfId="5160" xr:uid="{432B4C62-5F73-43FF-A31E-DD39511918A0}"/>
    <cellStyle name="Normal 11 5 5 4 2 2 2 3 2" xfId="5161" xr:uid="{4235C5BB-FB34-4AEA-B9A0-857D132F969C}"/>
    <cellStyle name="Normal 11 5 5 4 2 2 2 3 2 2" xfId="5162" xr:uid="{80A036F1-C6A6-4B30-83EB-A0A23D833D91}"/>
    <cellStyle name="Normal 11 5 5 4 2 2 2 3 2 2 2" xfId="25653" xr:uid="{A94F2A25-5C07-4784-937C-5A7D2A17229C}"/>
    <cellStyle name="Normal 11 5 5 4 2 2 2 3 2 2 3" xfId="46672" xr:uid="{4FEBA74E-74EB-4C1F-A9C2-5C9B3C3E9972}"/>
    <cellStyle name="Normal 11 5 5 4 2 2 2 3 2 3" xfId="25652" xr:uid="{D45466FC-0146-44E0-A37A-F318B01649B0}"/>
    <cellStyle name="Normal 11 5 5 4 2 2 2 3 2 4" xfId="46671" xr:uid="{B1866962-BE55-40B1-94DC-1134555ADE40}"/>
    <cellStyle name="Normal 11 5 5 4 2 2 2 3 3" xfId="5163" xr:uid="{47F52995-8FCE-4EF3-96ED-0B414CE74F01}"/>
    <cellStyle name="Normal 11 5 5 4 2 2 2 3 3 2" xfId="25654" xr:uid="{AFAF445E-DE9A-4E85-B43C-FA01E7A9D6D7}"/>
    <cellStyle name="Normal 11 5 5 4 2 2 2 3 3 3" xfId="46673" xr:uid="{891294BE-CF9E-4705-A752-3C13DD85A7E1}"/>
    <cellStyle name="Normal 11 5 5 4 2 2 2 3 4" xfId="25651" xr:uid="{6E090D9B-1F42-4700-9DBB-12A97149E77E}"/>
    <cellStyle name="Normal 11 5 5 4 2 2 2 3 5" xfId="46670" xr:uid="{AD3E07DE-EDD0-4A2B-92C1-03025CBFCDFE}"/>
    <cellStyle name="Normal 11 5 5 4 2 2 2 4" xfId="5164" xr:uid="{0AAC1B5C-6D4A-46F5-868F-2CDF13E42C51}"/>
    <cellStyle name="Normal 11 5 5 4 2 2 2 4 2" xfId="5165" xr:uid="{29513CA7-C105-4239-BD02-EF1049BE97B7}"/>
    <cellStyle name="Normal 11 5 5 4 2 2 2 4 2 2" xfId="25656" xr:uid="{FCEB2AC0-6D22-43FC-83AC-6A0276E86470}"/>
    <cellStyle name="Normal 11 5 5 4 2 2 2 4 2 3" xfId="46675" xr:uid="{38E466B4-8E3C-4DF5-882A-C70A3EF85D46}"/>
    <cellStyle name="Normal 11 5 5 4 2 2 2 4 3" xfId="25655" xr:uid="{84185225-BBF0-4F32-B21C-7D881ACEB691}"/>
    <cellStyle name="Normal 11 5 5 4 2 2 2 4 4" xfId="46674" xr:uid="{FDDC4B54-F33F-490A-A256-5FFCA271EC25}"/>
    <cellStyle name="Normal 11 5 5 4 2 2 2 5" xfId="5166" xr:uid="{38E31A16-B0D7-4B9D-9C02-371A742700B8}"/>
    <cellStyle name="Normal 11 5 5 4 2 2 2 5 2" xfId="25657" xr:uid="{61CBE107-1E8D-4C55-B0B2-EC0F69A25470}"/>
    <cellStyle name="Normal 11 5 5 4 2 2 2 5 3" xfId="46676" xr:uid="{128FBCD4-9F23-454A-9B35-91DF73D82806}"/>
    <cellStyle name="Normal 11 5 5 4 2 2 2 6" xfId="25646" xr:uid="{0D72193B-3DB3-43F7-B504-FC4FDB5C14B6}"/>
    <cellStyle name="Normal 11 5 5 4 2 2 2 7" xfId="46665" xr:uid="{01B022A3-22BC-4861-9815-F0D2BE72C32B}"/>
    <cellStyle name="Normal 11 5 5 4 2 2 3" xfId="5167" xr:uid="{014CD2DE-7FB0-47B7-8E91-F30234A7D662}"/>
    <cellStyle name="Normal 11 5 5 4 2 2 3 2" xfId="5168" xr:uid="{D87A0580-1D44-4907-89B4-2E756CBB6E57}"/>
    <cellStyle name="Normal 11 5 5 4 2 2 3 2 2" xfId="5169" xr:uid="{C5BCAE4D-E34E-4422-BE5B-15CA90E49BA1}"/>
    <cellStyle name="Normal 11 5 5 4 2 2 3 2 2 2" xfId="25660" xr:uid="{4127C506-8F3F-4C56-ACD7-C92C2F0FE169}"/>
    <cellStyle name="Normal 11 5 5 4 2 2 3 2 2 3" xfId="46679" xr:uid="{A4313845-E80F-4DFE-8F80-FAB808F777E8}"/>
    <cellStyle name="Normal 11 5 5 4 2 2 3 2 3" xfId="25659" xr:uid="{27D70040-F6FD-46EE-B535-EF38F4671E98}"/>
    <cellStyle name="Normal 11 5 5 4 2 2 3 2 4" xfId="46678" xr:uid="{6BB7BA6C-C8C6-45B6-AA78-814D1FC838C5}"/>
    <cellStyle name="Normal 11 5 5 4 2 2 3 3" xfId="5170" xr:uid="{DA327508-35B7-406A-93A7-075AF8B31415}"/>
    <cellStyle name="Normal 11 5 5 4 2 2 3 3 2" xfId="25661" xr:uid="{0E3EB295-AA71-484E-A91C-FE64B9A8EF29}"/>
    <cellStyle name="Normal 11 5 5 4 2 2 3 3 3" xfId="46680" xr:uid="{10FB5A2B-5E19-47FC-B921-C42DAB3D1363}"/>
    <cellStyle name="Normal 11 5 5 4 2 2 3 4" xfId="25658" xr:uid="{D36BE42B-8E35-47F3-AFDA-964B21798754}"/>
    <cellStyle name="Normal 11 5 5 4 2 2 3 5" xfId="46677" xr:uid="{153BAC18-5E54-4712-8849-FA32C1B61801}"/>
    <cellStyle name="Normal 11 5 5 4 2 2 4" xfId="5171" xr:uid="{C7360C34-D15C-44C0-AD1A-6352B5C3C465}"/>
    <cellStyle name="Normal 11 5 5 4 2 2 4 2" xfId="5172" xr:uid="{D26D6A29-E9E9-4579-B207-8264B7E69B4A}"/>
    <cellStyle name="Normal 11 5 5 4 2 2 4 2 2" xfId="5173" xr:uid="{BE1931CF-C141-4940-804B-90512782A22A}"/>
    <cellStyle name="Normal 11 5 5 4 2 2 4 2 2 2" xfId="25664" xr:uid="{E8D71CBC-3B2C-4358-B4F1-E77A65812596}"/>
    <cellStyle name="Normal 11 5 5 4 2 2 4 2 2 3" xfId="46683" xr:uid="{C20A5C1F-7E2D-4839-9A26-D28C66B0BCD1}"/>
    <cellStyle name="Normal 11 5 5 4 2 2 4 2 3" xfId="25663" xr:uid="{67CA7585-9263-4C59-AB4F-CE0F87243B6F}"/>
    <cellStyle name="Normal 11 5 5 4 2 2 4 2 4" xfId="46682" xr:uid="{B2E4B03F-CD12-48DF-9F4D-E7C75E765647}"/>
    <cellStyle name="Normal 11 5 5 4 2 2 4 3" xfId="5174" xr:uid="{5D499679-9507-4F4D-A104-F98DEB765770}"/>
    <cellStyle name="Normal 11 5 5 4 2 2 4 3 2" xfId="25665" xr:uid="{D977FDC9-454E-4FE0-AF06-B8F005F7D444}"/>
    <cellStyle name="Normal 11 5 5 4 2 2 4 3 3" xfId="46684" xr:uid="{4E6FADC3-C10E-4F07-9D1A-BC3DE82EE877}"/>
    <cellStyle name="Normal 11 5 5 4 2 2 4 4" xfId="25662" xr:uid="{3DC9DE2B-51DF-4936-9977-6B1800A42559}"/>
    <cellStyle name="Normal 11 5 5 4 2 2 4 5" xfId="46681" xr:uid="{62FB917D-5893-4B19-AC46-C304AC9B22AE}"/>
    <cellStyle name="Normal 11 5 5 4 2 2 5" xfId="5175" xr:uid="{E95DADDE-0048-4601-B8DE-C7330E220FC6}"/>
    <cellStyle name="Normal 11 5 5 4 2 2 5 2" xfId="5176" xr:uid="{E1EB5062-69B7-4460-879B-72A4776447C9}"/>
    <cellStyle name="Normal 11 5 5 4 2 2 5 2 2" xfId="25667" xr:uid="{768FA8A5-E6DB-4819-8593-98AA51174DCF}"/>
    <cellStyle name="Normal 11 5 5 4 2 2 5 2 3" xfId="46686" xr:uid="{57706EC9-31DF-415E-87DB-8B1C9CE22924}"/>
    <cellStyle name="Normal 11 5 5 4 2 2 5 3" xfId="25666" xr:uid="{9CC4F7C8-97ED-48B0-97FE-4DA2D84F6BDE}"/>
    <cellStyle name="Normal 11 5 5 4 2 2 5 4" xfId="46685" xr:uid="{01A49E42-481B-4B42-9C8F-BA0F7B754CBC}"/>
    <cellStyle name="Normal 11 5 5 4 2 2 6" xfId="5177" xr:uid="{F6DC9B0A-2AE3-4938-8539-3FE41B458C6E}"/>
    <cellStyle name="Normal 11 5 5 4 2 2 6 2" xfId="25668" xr:uid="{7C4191A2-E2F2-447F-837D-69822662EB2B}"/>
    <cellStyle name="Normal 11 5 5 4 2 2 6 3" xfId="46687" xr:uid="{BA56ACB2-4775-4A0A-B9A2-39D0B6C2FB9F}"/>
    <cellStyle name="Normal 11 5 5 4 2 2 7" xfId="25645" xr:uid="{62ED0B92-A456-4B07-AC05-668AB2188846}"/>
    <cellStyle name="Normal 11 5 5 4 2 2 8" xfId="46664" xr:uid="{7A2973D1-20AA-4662-AD3B-E8C6A410365A}"/>
    <cellStyle name="Normal 11 5 5 4 2 3" xfId="5178" xr:uid="{F357A6B9-7F22-42B8-A890-BDD2500B4E71}"/>
    <cellStyle name="Normal 11 5 5 4 2 3 2" xfId="5179" xr:uid="{245223E3-D955-4676-84EE-165C95ED1A9E}"/>
    <cellStyle name="Normal 11 5 5 4 2 3 2 2" xfId="5180" xr:uid="{F6286B88-FB51-429C-8173-D9BF8052B044}"/>
    <cellStyle name="Normal 11 5 5 4 2 3 2 2 2" xfId="5181" xr:uid="{C79A38B1-0911-4667-983E-32599E1A86E1}"/>
    <cellStyle name="Normal 11 5 5 4 2 3 2 2 2 2" xfId="25672" xr:uid="{A45DD08D-0E10-4250-BDE7-C7731F764870}"/>
    <cellStyle name="Normal 11 5 5 4 2 3 2 2 2 3" xfId="46691" xr:uid="{210A03B7-112F-40FD-8900-083B716A9B4A}"/>
    <cellStyle name="Normal 11 5 5 4 2 3 2 2 3" xfId="25671" xr:uid="{6393D05D-4574-4E2F-9CA5-25F48C39555B}"/>
    <cellStyle name="Normal 11 5 5 4 2 3 2 2 4" xfId="46690" xr:uid="{5C02422E-C7E3-4F6D-9E7B-93EC5C127240}"/>
    <cellStyle name="Normal 11 5 5 4 2 3 2 3" xfId="5182" xr:uid="{2A54DEE1-FEA5-494C-9523-ED6C797B8AE5}"/>
    <cellStyle name="Normal 11 5 5 4 2 3 2 3 2" xfId="25673" xr:uid="{204445FF-EC1C-4716-94FD-4CC3749A0696}"/>
    <cellStyle name="Normal 11 5 5 4 2 3 2 3 3" xfId="46692" xr:uid="{D5AB829F-AE29-444E-822E-CE49CC792CF2}"/>
    <cellStyle name="Normal 11 5 5 4 2 3 2 4" xfId="25670" xr:uid="{2276490D-6B76-4F3B-8760-1AE3C3752FF9}"/>
    <cellStyle name="Normal 11 5 5 4 2 3 2 5" xfId="46689" xr:uid="{AA69D014-2393-4240-9F6F-D77BF4C866F0}"/>
    <cellStyle name="Normal 11 5 5 4 2 3 3" xfId="5183" xr:uid="{C75762B6-4723-4D33-981B-48CCD154C6E9}"/>
    <cellStyle name="Normal 11 5 5 4 2 3 3 2" xfId="5184" xr:uid="{887CC15F-B48B-43BB-BC48-40D1507845C6}"/>
    <cellStyle name="Normal 11 5 5 4 2 3 3 2 2" xfId="5185" xr:uid="{68FDEAED-ECB2-45F4-A7C7-EC917CA72805}"/>
    <cellStyle name="Normal 11 5 5 4 2 3 3 2 2 2" xfId="25676" xr:uid="{3B4FCB03-9526-4CEF-81A1-E94D9CF579B9}"/>
    <cellStyle name="Normal 11 5 5 4 2 3 3 2 2 3" xfId="46695" xr:uid="{BA259D29-CBA5-41BD-A496-9A8BF6287A84}"/>
    <cellStyle name="Normal 11 5 5 4 2 3 3 2 3" xfId="25675" xr:uid="{51922FE7-7434-42B3-BE22-959368F58E7C}"/>
    <cellStyle name="Normal 11 5 5 4 2 3 3 2 4" xfId="46694" xr:uid="{E810CE63-0C7A-4CBE-B6CD-34FF82830CCC}"/>
    <cellStyle name="Normal 11 5 5 4 2 3 3 3" xfId="5186" xr:uid="{4283AE8C-A3AB-460B-8E2E-C8FF071640B7}"/>
    <cellStyle name="Normal 11 5 5 4 2 3 3 3 2" xfId="25677" xr:uid="{260DAB2B-6BE3-4A6D-8F8B-3145C76DCB04}"/>
    <cellStyle name="Normal 11 5 5 4 2 3 3 3 3" xfId="46696" xr:uid="{A4590E0E-AD87-4B92-A9A1-C2377C3BBF9C}"/>
    <cellStyle name="Normal 11 5 5 4 2 3 3 4" xfId="25674" xr:uid="{4D299F82-E112-4CC8-B42E-F3405036B651}"/>
    <cellStyle name="Normal 11 5 5 4 2 3 3 5" xfId="46693" xr:uid="{A9A60E93-5B0B-49E0-8E02-0E41760391EF}"/>
    <cellStyle name="Normal 11 5 5 4 2 3 4" xfId="5187" xr:uid="{8B7E81F3-A9A4-4EE6-ACA3-3A527A53ADC0}"/>
    <cellStyle name="Normal 11 5 5 4 2 3 4 2" xfId="5188" xr:uid="{82B2BEB1-C9D0-4EB3-B651-27FC16E16833}"/>
    <cellStyle name="Normal 11 5 5 4 2 3 4 2 2" xfId="25679" xr:uid="{D624ED35-F16F-43F5-B02D-F8179BABB8F4}"/>
    <cellStyle name="Normal 11 5 5 4 2 3 4 2 3" xfId="46698" xr:uid="{3D0B8F01-9824-45C3-9C40-2280C631A034}"/>
    <cellStyle name="Normal 11 5 5 4 2 3 4 3" xfId="25678" xr:uid="{2E75A037-D487-4C23-B9C8-DFEF1171B0F2}"/>
    <cellStyle name="Normal 11 5 5 4 2 3 4 4" xfId="46697" xr:uid="{3EFCCDCB-F63A-4A21-A4C6-67A198B88079}"/>
    <cellStyle name="Normal 11 5 5 4 2 3 5" xfId="5189" xr:uid="{6E91AFC1-AE59-49E1-B65C-A04A693768F3}"/>
    <cellStyle name="Normal 11 5 5 4 2 3 5 2" xfId="25680" xr:uid="{C16C6BD9-23FD-4800-88A2-5EDF660860F1}"/>
    <cellStyle name="Normal 11 5 5 4 2 3 5 3" xfId="46699" xr:uid="{E06D3731-C423-4B6B-B3A8-DD322E657412}"/>
    <cellStyle name="Normal 11 5 5 4 2 3 6" xfId="25669" xr:uid="{75210375-7816-41CD-A41D-5EA19125B9D1}"/>
    <cellStyle name="Normal 11 5 5 4 2 3 7" xfId="46688" xr:uid="{424E5A05-8018-4AD8-8BF7-78BA6A3F83B3}"/>
    <cellStyle name="Normal 11 5 5 4 2 4" xfId="5190" xr:uid="{95A11478-F00C-480C-A761-3D3BCBAA0797}"/>
    <cellStyle name="Normal 11 5 5 4 2 4 2" xfId="5191" xr:uid="{9441446D-6C10-4C88-81A5-835230C1D54F}"/>
    <cellStyle name="Normal 11 5 5 4 2 4 2 2" xfId="5192" xr:uid="{BED060AD-DD54-482E-B5A3-C578CC0A6F0A}"/>
    <cellStyle name="Normal 11 5 5 4 2 4 2 2 2" xfId="25683" xr:uid="{1915F4E6-9B21-4053-ACBE-680AF793871C}"/>
    <cellStyle name="Normal 11 5 5 4 2 4 2 2 3" xfId="46702" xr:uid="{13707345-89BF-412B-8146-CECE7F5BD737}"/>
    <cellStyle name="Normal 11 5 5 4 2 4 2 3" xfId="25682" xr:uid="{3F695A91-6446-4F5E-816B-643B8C661A80}"/>
    <cellStyle name="Normal 11 5 5 4 2 4 2 4" xfId="46701" xr:uid="{A77E0DF6-6C9E-4D84-A001-FFA6EA90922A}"/>
    <cellStyle name="Normal 11 5 5 4 2 4 3" xfId="5193" xr:uid="{E4274307-C31B-4EEF-9AC7-8BD1F11C7C0F}"/>
    <cellStyle name="Normal 11 5 5 4 2 4 3 2" xfId="25684" xr:uid="{E1B1F10E-2B9D-4C46-8972-A7CA1146C6A0}"/>
    <cellStyle name="Normal 11 5 5 4 2 4 3 3" xfId="46703" xr:uid="{D6E715D0-0512-46B3-BFCF-114D5AC16686}"/>
    <cellStyle name="Normal 11 5 5 4 2 4 4" xfId="25681" xr:uid="{16BDCAEA-7EEC-4038-8145-9FB012E3EEB4}"/>
    <cellStyle name="Normal 11 5 5 4 2 4 5" xfId="46700" xr:uid="{89943C11-7D3F-4303-986C-9685223B0238}"/>
    <cellStyle name="Normal 11 5 5 4 2 5" xfId="5194" xr:uid="{B1580220-330E-4071-BC45-EA4C302F1D8B}"/>
    <cellStyle name="Normal 11 5 5 4 2 5 2" xfId="5195" xr:uid="{27811123-74D4-4800-B3E6-84B24BF544FE}"/>
    <cellStyle name="Normal 11 5 5 4 2 5 2 2" xfId="5196" xr:uid="{100DA04C-5014-432C-9E7A-F6579FB0F2FB}"/>
    <cellStyle name="Normal 11 5 5 4 2 5 2 2 2" xfId="25687" xr:uid="{75EB3C7A-5CE2-483F-9060-EE126A18E20E}"/>
    <cellStyle name="Normal 11 5 5 4 2 5 2 2 3" xfId="46706" xr:uid="{57D4490A-2697-4D58-87E3-78E96C05F7AD}"/>
    <cellStyle name="Normal 11 5 5 4 2 5 2 3" xfId="25686" xr:uid="{A9164AAA-23F9-46CD-8E64-5A00346EE825}"/>
    <cellStyle name="Normal 11 5 5 4 2 5 2 4" xfId="46705" xr:uid="{9B28C2BD-BE83-4100-A6EE-05E860ABDAF0}"/>
    <cellStyle name="Normal 11 5 5 4 2 5 3" xfId="5197" xr:uid="{92B03C80-ECB6-460A-B7C8-82F8200BA5D0}"/>
    <cellStyle name="Normal 11 5 5 4 2 5 3 2" xfId="25688" xr:uid="{4787F642-45B7-4A35-B154-15EF5BAAF358}"/>
    <cellStyle name="Normal 11 5 5 4 2 5 3 3" xfId="46707" xr:uid="{A90F332B-8712-4011-9203-BA2B074DCA34}"/>
    <cellStyle name="Normal 11 5 5 4 2 5 4" xfId="25685" xr:uid="{4173DBA8-46DA-4E13-92F6-4CFDC49135E7}"/>
    <cellStyle name="Normal 11 5 5 4 2 5 5" xfId="46704" xr:uid="{1BF7C464-B590-4BA1-A17C-B3BB67BD952B}"/>
    <cellStyle name="Normal 11 5 5 4 2 6" xfId="5198" xr:uid="{0AB9735E-A104-465D-BBCB-DBA2B35CC139}"/>
    <cellStyle name="Normal 11 5 5 4 2 6 2" xfId="5199" xr:uid="{1B1B2385-C90C-427C-ADAD-9038E574500B}"/>
    <cellStyle name="Normal 11 5 5 4 2 6 2 2" xfId="25690" xr:uid="{4CF5450F-78E9-4F44-89C3-68F499D13B74}"/>
    <cellStyle name="Normal 11 5 5 4 2 6 2 3" xfId="46709" xr:uid="{09FD8C21-19A7-4C4D-B175-8E382FA99B4C}"/>
    <cellStyle name="Normal 11 5 5 4 2 6 3" xfId="25689" xr:uid="{0EE4A702-562F-4FCD-9B4D-3E06A84E77D9}"/>
    <cellStyle name="Normal 11 5 5 4 2 6 4" xfId="46708" xr:uid="{A41DDA58-F369-46B2-8E3A-3784A34F44FC}"/>
    <cellStyle name="Normal 11 5 5 4 2 7" xfId="5200" xr:uid="{AE338019-1B78-4867-8BA4-0472A82DFDE3}"/>
    <cellStyle name="Normal 11 5 5 4 2 7 2" xfId="25691" xr:uid="{0E34E768-D465-41FF-AEAB-E6A7A3227471}"/>
    <cellStyle name="Normal 11 5 5 4 2 7 3" xfId="46710" xr:uid="{E2F56858-8CA6-435F-8BED-D54BA0C6A416}"/>
    <cellStyle name="Normal 11 5 5 4 2 8" xfId="25644" xr:uid="{F7D84E40-AD00-4817-8BDD-224885C469D1}"/>
    <cellStyle name="Normal 11 5 5 4 2 9" xfId="46663" xr:uid="{9112BEEE-5E69-408C-8860-1DB4FE2CC619}"/>
    <cellStyle name="Normal 11 5 5 4 3" xfId="5201" xr:uid="{8AC7EFF4-CC81-481F-BE92-0FD41E1FFF80}"/>
    <cellStyle name="Normal 11 5 5 4 3 2" xfId="5202" xr:uid="{68AEC8B9-AC98-4440-A842-1DE852EF3B36}"/>
    <cellStyle name="Normal 11 5 5 4 3 2 2" xfId="5203" xr:uid="{864D5D4C-5B78-4CD5-A32D-12329E121C90}"/>
    <cellStyle name="Normal 11 5 5 4 3 2 2 2" xfId="5204" xr:uid="{B18D18DF-55CB-454D-B49F-99E7FE9E1B0F}"/>
    <cellStyle name="Normal 11 5 5 4 3 2 2 2 2" xfId="5205" xr:uid="{6F1068FB-A3FB-4222-878A-0B235B144B34}"/>
    <cellStyle name="Normal 11 5 5 4 3 2 2 2 2 2" xfId="25696" xr:uid="{ADC1D141-A865-4B59-8E08-7526967C7A1A}"/>
    <cellStyle name="Normal 11 5 5 4 3 2 2 2 2 3" xfId="46715" xr:uid="{DAEC6E31-25B5-464E-A5B9-EB9B857D94A5}"/>
    <cellStyle name="Normal 11 5 5 4 3 2 2 2 3" xfId="25695" xr:uid="{1A251639-D14E-493B-B2C5-57341B7F22B6}"/>
    <cellStyle name="Normal 11 5 5 4 3 2 2 2 4" xfId="46714" xr:uid="{2EDF40CC-BC1D-43F5-92E9-377B62263C2A}"/>
    <cellStyle name="Normal 11 5 5 4 3 2 2 3" xfId="5206" xr:uid="{9A5D6332-D991-47CD-90C9-BC61E16CE6CC}"/>
    <cellStyle name="Normal 11 5 5 4 3 2 2 3 2" xfId="25697" xr:uid="{23E9FF88-EF7F-45E7-B460-E149A8598710}"/>
    <cellStyle name="Normal 11 5 5 4 3 2 2 3 3" xfId="46716" xr:uid="{DAF1611B-FF9B-4E0E-9CA9-735B897B669C}"/>
    <cellStyle name="Normal 11 5 5 4 3 2 2 4" xfId="25694" xr:uid="{8B7A0EFE-F4BA-4F0F-B3F3-F717222A587F}"/>
    <cellStyle name="Normal 11 5 5 4 3 2 2 5" xfId="46713" xr:uid="{12A50739-756C-4423-807D-B1C6B3617E93}"/>
    <cellStyle name="Normal 11 5 5 4 3 2 3" xfId="5207" xr:uid="{2AB112FE-6D35-42EA-B01C-17370E918C79}"/>
    <cellStyle name="Normal 11 5 5 4 3 2 3 2" xfId="5208" xr:uid="{E5DECCD3-AB89-4898-B015-8DEB5A85DC09}"/>
    <cellStyle name="Normal 11 5 5 4 3 2 3 2 2" xfId="5209" xr:uid="{AD30B942-9BEF-4029-A7D6-ED6C1C64C4FB}"/>
    <cellStyle name="Normal 11 5 5 4 3 2 3 2 2 2" xfId="25700" xr:uid="{20A45E76-A277-4C52-9718-053F134812C3}"/>
    <cellStyle name="Normal 11 5 5 4 3 2 3 2 2 3" xfId="46719" xr:uid="{33341996-A0C5-46D1-A7B4-EDF87764EDF4}"/>
    <cellStyle name="Normal 11 5 5 4 3 2 3 2 3" xfId="25699" xr:uid="{092C6568-AA2C-4D16-9232-C672555C7365}"/>
    <cellStyle name="Normal 11 5 5 4 3 2 3 2 4" xfId="46718" xr:uid="{BCBB183C-26E7-41A4-9EF9-61F53FC24593}"/>
    <cellStyle name="Normal 11 5 5 4 3 2 3 3" xfId="5210" xr:uid="{D25191C5-8FAD-4451-BD56-699E3F349D4D}"/>
    <cellStyle name="Normal 11 5 5 4 3 2 3 3 2" xfId="25701" xr:uid="{41CA23C5-8988-445A-9676-3F26B129FCEC}"/>
    <cellStyle name="Normal 11 5 5 4 3 2 3 3 3" xfId="46720" xr:uid="{C3B82228-4691-4FC1-8522-18AA3EA0D0C6}"/>
    <cellStyle name="Normal 11 5 5 4 3 2 3 4" xfId="25698" xr:uid="{FD66FCC2-4414-43AA-953B-19B0B6AE1EED}"/>
    <cellStyle name="Normal 11 5 5 4 3 2 3 5" xfId="46717" xr:uid="{2C2EBB9B-02CD-4239-9460-0834DC26EE89}"/>
    <cellStyle name="Normal 11 5 5 4 3 2 4" xfId="5211" xr:uid="{B613D983-3707-41B3-A7F5-E606F6BAE2A7}"/>
    <cellStyle name="Normal 11 5 5 4 3 2 4 2" xfId="5212" xr:uid="{5D13D5C2-35C4-439C-A32E-3B7463E8BB2A}"/>
    <cellStyle name="Normal 11 5 5 4 3 2 4 2 2" xfId="25703" xr:uid="{B1A624F4-B6CD-46CA-8B5D-03988CA47BD8}"/>
    <cellStyle name="Normal 11 5 5 4 3 2 4 2 3" xfId="46722" xr:uid="{0F08FE56-B603-4209-82FF-9C57E7EB7AFD}"/>
    <cellStyle name="Normal 11 5 5 4 3 2 4 3" xfId="25702" xr:uid="{6048D3D4-C9BD-4F2B-A007-F4FC8E76CFD5}"/>
    <cellStyle name="Normal 11 5 5 4 3 2 4 4" xfId="46721" xr:uid="{6C100FEA-E892-4942-85BA-449E90E589ED}"/>
    <cellStyle name="Normal 11 5 5 4 3 2 5" xfId="5213" xr:uid="{9E8A4DB0-1BFD-43A3-893C-A52662083EF7}"/>
    <cellStyle name="Normal 11 5 5 4 3 2 5 2" xfId="25704" xr:uid="{C710E989-B911-461E-87F1-D76488D654F2}"/>
    <cellStyle name="Normal 11 5 5 4 3 2 5 3" xfId="46723" xr:uid="{93ACEE63-9529-48A2-B176-FD41B21200DB}"/>
    <cellStyle name="Normal 11 5 5 4 3 2 6" xfId="25693" xr:uid="{16B779D9-2DB1-4102-BE31-210FD3407200}"/>
    <cellStyle name="Normal 11 5 5 4 3 2 7" xfId="46712" xr:uid="{1DB31A2D-EA8D-4CFA-9EC9-E8211F9B89A2}"/>
    <cellStyle name="Normal 11 5 5 4 3 3" xfId="5214" xr:uid="{71EB366E-4302-4ED6-B43A-D494396304F9}"/>
    <cellStyle name="Normal 11 5 5 4 3 3 2" xfId="5215" xr:uid="{7B39415E-D232-4279-874B-3F259B2E984F}"/>
    <cellStyle name="Normal 11 5 5 4 3 3 2 2" xfId="5216" xr:uid="{A3447A11-AF71-4E23-B316-D30785378AEE}"/>
    <cellStyle name="Normal 11 5 5 4 3 3 2 2 2" xfId="25707" xr:uid="{98ACAB65-7450-4684-A53A-729052B1754D}"/>
    <cellStyle name="Normal 11 5 5 4 3 3 2 2 3" xfId="46726" xr:uid="{96CEABDB-B936-44BE-87D5-ADFC58A2814B}"/>
    <cellStyle name="Normal 11 5 5 4 3 3 2 3" xfId="25706" xr:uid="{F3C1EB57-ED48-48E0-A0F3-60DCF51C2497}"/>
    <cellStyle name="Normal 11 5 5 4 3 3 2 4" xfId="46725" xr:uid="{3769DC09-5758-4FEE-A433-D4BF8447A7F7}"/>
    <cellStyle name="Normal 11 5 5 4 3 3 3" xfId="5217" xr:uid="{BE3227B8-A23F-41A1-BA75-47448D7A49D7}"/>
    <cellStyle name="Normal 11 5 5 4 3 3 3 2" xfId="25708" xr:uid="{FAA79A13-0F5F-4C58-9A89-D01269ACD8B1}"/>
    <cellStyle name="Normal 11 5 5 4 3 3 3 3" xfId="46727" xr:uid="{19F39F52-3991-4496-9376-CC86DB814C07}"/>
    <cellStyle name="Normal 11 5 5 4 3 3 4" xfId="25705" xr:uid="{B683F70B-0C7F-4519-833C-8B78C6B178D9}"/>
    <cellStyle name="Normal 11 5 5 4 3 3 5" xfId="46724" xr:uid="{E43C81A6-9394-45BE-80B4-3F9A4D9278A6}"/>
    <cellStyle name="Normal 11 5 5 4 3 4" xfId="5218" xr:uid="{1448B87E-8447-4FAE-86E1-381AE7C84BDD}"/>
    <cellStyle name="Normal 11 5 5 4 3 4 2" xfId="5219" xr:uid="{F5FB8D85-CD2C-4C75-B7EB-7DE6529D0F64}"/>
    <cellStyle name="Normal 11 5 5 4 3 4 2 2" xfId="5220" xr:uid="{20287872-7784-4976-9594-C00AF3AB1FF5}"/>
    <cellStyle name="Normal 11 5 5 4 3 4 2 2 2" xfId="25711" xr:uid="{26FD1C90-545A-4F1D-AFB3-37235D17B1AB}"/>
    <cellStyle name="Normal 11 5 5 4 3 4 2 2 3" xfId="46730" xr:uid="{85593138-C15A-453B-B0D0-0BA4CC8D3E42}"/>
    <cellStyle name="Normal 11 5 5 4 3 4 2 3" xfId="25710" xr:uid="{9DA0CEDD-588F-4061-A620-08351076311D}"/>
    <cellStyle name="Normal 11 5 5 4 3 4 2 4" xfId="46729" xr:uid="{B89CE84B-C41A-493E-BF4D-D086F819ADC4}"/>
    <cellStyle name="Normal 11 5 5 4 3 4 3" xfId="5221" xr:uid="{F30DE34C-1321-4EAF-B4F2-5909CB3551B1}"/>
    <cellStyle name="Normal 11 5 5 4 3 4 3 2" xfId="25712" xr:uid="{04E4C5A4-6CB1-42C8-8779-A75720B08967}"/>
    <cellStyle name="Normal 11 5 5 4 3 4 3 3" xfId="46731" xr:uid="{99507EBC-1296-4FFD-91F4-5BB1EA7D9A89}"/>
    <cellStyle name="Normal 11 5 5 4 3 4 4" xfId="25709" xr:uid="{9EF85BFE-C5D2-4F22-BE63-FC2FE2EB6C99}"/>
    <cellStyle name="Normal 11 5 5 4 3 4 5" xfId="46728" xr:uid="{745E49C6-F29A-4149-933E-65A1BE0DD0F4}"/>
    <cellStyle name="Normal 11 5 5 4 3 5" xfId="5222" xr:uid="{1F1C7FF6-9C03-43AA-B38F-5A404C9ABE32}"/>
    <cellStyle name="Normal 11 5 5 4 3 5 2" xfId="5223" xr:uid="{521013C7-3367-477E-B347-9B255A2BA621}"/>
    <cellStyle name="Normal 11 5 5 4 3 5 2 2" xfId="25714" xr:uid="{1BBB4EF3-049C-4590-A53E-9E129DC67660}"/>
    <cellStyle name="Normal 11 5 5 4 3 5 2 3" xfId="46733" xr:uid="{3409C5EC-BAAA-4CD1-A647-669BDA4A93F1}"/>
    <cellStyle name="Normal 11 5 5 4 3 5 3" xfId="25713" xr:uid="{4DFFAB4B-A38D-4043-9996-F8514AA09886}"/>
    <cellStyle name="Normal 11 5 5 4 3 5 4" xfId="46732" xr:uid="{9CDD4745-B6CB-4364-BF35-640F99702ED8}"/>
    <cellStyle name="Normal 11 5 5 4 3 6" xfId="5224" xr:uid="{A845C5F6-A47B-43DC-970B-99D6EE45B1CF}"/>
    <cellStyle name="Normal 11 5 5 4 3 6 2" xfId="25715" xr:uid="{2EEC5631-AE4E-41D8-AB39-DC876A53A67F}"/>
    <cellStyle name="Normal 11 5 5 4 3 6 3" xfId="46734" xr:uid="{D0C328C4-31F6-4407-A9F0-14644FFA920E}"/>
    <cellStyle name="Normal 11 5 5 4 3 7" xfId="25692" xr:uid="{3EAF3F56-9A09-46EC-A76E-AE0CDD2DF88D}"/>
    <cellStyle name="Normal 11 5 5 4 3 8" xfId="46711" xr:uid="{62F40406-57BE-4ED2-8BAB-442627BD037E}"/>
    <cellStyle name="Normal 11 5 5 4 4" xfId="5225" xr:uid="{79B7215F-25C5-4EDC-A6DD-00AB62761EC0}"/>
    <cellStyle name="Normal 11 5 5 4 4 2" xfId="5226" xr:uid="{714EC79C-6A7B-4624-91BF-412012CBE861}"/>
    <cellStyle name="Normal 11 5 5 4 4 2 2" xfId="5227" xr:uid="{321FC27B-84B0-48DB-88B0-F39605E52301}"/>
    <cellStyle name="Normal 11 5 5 4 4 2 2 2" xfId="5228" xr:uid="{9FE5F831-286C-4A49-8A85-DF1C935D60CB}"/>
    <cellStyle name="Normal 11 5 5 4 4 2 2 2 2" xfId="25719" xr:uid="{D2C4681F-6406-4258-8AFD-E0CE7838BD07}"/>
    <cellStyle name="Normal 11 5 5 4 4 2 2 2 3" xfId="46738" xr:uid="{037E1845-CDD1-4CA5-AFA7-5992FB180930}"/>
    <cellStyle name="Normal 11 5 5 4 4 2 2 3" xfId="25718" xr:uid="{D2B10164-D8B0-4817-A630-A5AA69ECF8EB}"/>
    <cellStyle name="Normal 11 5 5 4 4 2 2 4" xfId="46737" xr:uid="{176AF18F-C1B0-4BEA-A9F5-654B0B7F2539}"/>
    <cellStyle name="Normal 11 5 5 4 4 2 3" xfId="5229" xr:uid="{AFB177E3-648F-4963-8080-0EB4CF58C8CC}"/>
    <cellStyle name="Normal 11 5 5 4 4 2 3 2" xfId="25720" xr:uid="{A20AA3C4-3392-44DF-961D-31B270757145}"/>
    <cellStyle name="Normal 11 5 5 4 4 2 3 3" xfId="46739" xr:uid="{834C7F7D-5ED9-4BDA-B8AC-11E486E72CBC}"/>
    <cellStyle name="Normal 11 5 5 4 4 2 4" xfId="25717" xr:uid="{4F288659-BFCB-4B55-9567-41B3E8205EE7}"/>
    <cellStyle name="Normal 11 5 5 4 4 2 5" xfId="46736" xr:uid="{8EE56FEA-290A-4827-AC2A-EBC4CA88C57A}"/>
    <cellStyle name="Normal 11 5 5 4 4 3" xfId="5230" xr:uid="{5A1A7EB3-DBCD-47BA-9772-F3BD52D38991}"/>
    <cellStyle name="Normal 11 5 5 4 4 3 2" xfId="5231" xr:uid="{F77A8CB0-CE97-4826-A4B4-E8490B14F040}"/>
    <cellStyle name="Normal 11 5 5 4 4 3 2 2" xfId="5232" xr:uid="{A97962D2-CEA8-44C7-B5DD-6EF1A0F1009B}"/>
    <cellStyle name="Normal 11 5 5 4 4 3 2 2 2" xfId="25723" xr:uid="{041340B5-259A-4BDD-B82A-B2509E365827}"/>
    <cellStyle name="Normal 11 5 5 4 4 3 2 2 3" xfId="46742" xr:uid="{FA29A7DB-F786-4EAD-88A1-48FE39CAEF89}"/>
    <cellStyle name="Normal 11 5 5 4 4 3 2 3" xfId="25722" xr:uid="{FF713B8B-B573-4276-8228-069E0FD26126}"/>
    <cellStyle name="Normal 11 5 5 4 4 3 2 4" xfId="46741" xr:uid="{A4C5FBF1-BDD3-4BB7-85DC-75C568024BF0}"/>
    <cellStyle name="Normal 11 5 5 4 4 3 3" xfId="5233" xr:uid="{59834B97-2855-4E6E-B789-7F78967A6613}"/>
    <cellStyle name="Normal 11 5 5 4 4 3 3 2" xfId="25724" xr:uid="{81A7533B-D7E8-484E-A43D-4FF0019206DE}"/>
    <cellStyle name="Normal 11 5 5 4 4 3 3 3" xfId="46743" xr:uid="{D3E56398-AA16-4B72-9A17-67BE4C581664}"/>
    <cellStyle name="Normal 11 5 5 4 4 3 4" xfId="25721" xr:uid="{A29D80BA-B528-4A11-AF33-95F131861EAB}"/>
    <cellStyle name="Normal 11 5 5 4 4 3 5" xfId="46740" xr:uid="{134440D0-D43E-489A-8B68-C04A812CF640}"/>
    <cellStyle name="Normal 11 5 5 4 4 4" xfId="5234" xr:uid="{4845C15C-F9D1-4EE1-BF08-742AE8E1FEAF}"/>
    <cellStyle name="Normal 11 5 5 4 4 4 2" xfId="5235" xr:uid="{DBAD1364-91AC-4718-9DCC-680F19450890}"/>
    <cellStyle name="Normal 11 5 5 4 4 4 2 2" xfId="25726" xr:uid="{D4A002E6-D39C-42D8-A7AB-78C3DEACD7F3}"/>
    <cellStyle name="Normal 11 5 5 4 4 4 2 3" xfId="46745" xr:uid="{EBB6C407-B1E5-46C6-8523-CE7F9E8A087A}"/>
    <cellStyle name="Normal 11 5 5 4 4 4 3" xfId="25725" xr:uid="{629DE0A6-FB16-4B07-835F-0C95B378B21F}"/>
    <cellStyle name="Normal 11 5 5 4 4 4 4" xfId="46744" xr:uid="{E88DF15A-0F6A-46B3-A3BF-73A7F53C50F2}"/>
    <cellStyle name="Normal 11 5 5 4 4 5" xfId="5236" xr:uid="{9F4FF1F1-F85D-4C87-9F39-F9ED867B0780}"/>
    <cellStyle name="Normal 11 5 5 4 4 5 2" xfId="25727" xr:uid="{6EB96F60-F559-4964-9EA1-006AAB6B3BD7}"/>
    <cellStyle name="Normal 11 5 5 4 4 5 3" xfId="46746" xr:uid="{F3E9382C-117C-4FE0-99FF-DB31A007F5A4}"/>
    <cellStyle name="Normal 11 5 5 4 4 6" xfId="25716" xr:uid="{290A13F4-D139-4704-BD1A-8365BFEA833C}"/>
    <cellStyle name="Normal 11 5 5 4 4 7" xfId="46735" xr:uid="{718A1096-3FFF-4BB5-9E9C-F5A3E693CA13}"/>
    <cellStyle name="Normal 11 5 5 4 5" xfId="5237" xr:uid="{074F3504-49AB-4F58-8376-A757B765F315}"/>
    <cellStyle name="Normal 11 5 5 4 5 2" xfId="5238" xr:uid="{CCE942AD-AB0B-4823-9294-ED47D28B4521}"/>
    <cellStyle name="Normal 11 5 5 4 5 2 2" xfId="5239" xr:uid="{81737C66-0E6F-44B3-9AF0-19CB4040F933}"/>
    <cellStyle name="Normal 11 5 5 4 5 2 2 2" xfId="25730" xr:uid="{92F68F27-A55B-4BBC-BC9E-B55330909398}"/>
    <cellStyle name="Normal 11 5 5 4 5 2 2 3" xfId="46749" xr:uid="{1FB9F49F-E33A-482B-B81A-C94A977BA1B1}"/>
    <cellStyle name="Normal 11 5 5 4 5 2 3" xfId="25729" xr:uid="{B1F95A65-77AB-4AAB-A305-C0E1EC913F84}"/>
    <cellStyle name="Normal 11 5 5 4 5 2 4" xfId="46748" xr:uid="{E75267D4-FCC4-4279-9688-B583C16375EF}"/>
    <cellStyle name="Normal 11 5 5 4 5 3" xfId="5240" xr:uid="{3CE21065-1ACE-4A80-B916-73C0CD93DFFF}"/>
    <cellStyle name="Normal 11 5 5 4 5 3 2" xfId="25731" xr:uid="{4F2E6CBE-D124-4A0A-9F13-38FC2B981F41}"/>
    <cellStyle name="Normal 11 5 5 4 5 3 3" xfId="46750" xr:uid="{CBDE3CD0-7D2A-4A90-946E-8A152AD1443C}"/>
    <cellStyle name="Normal 11 5 5 4 5 4" xfId="25728" xr:uid="{684EE0F2-5D49-4338-82FE-8FAB61620630}"/>
    <cellStyle name="Normal 11 5 5 4 5 5" xfId="46747" xr:uid="{5C85FF9E-3CFF-49EF-B07B-2436670881E9}"/>
    <cellStyle name="Normal 11 5 5 4 6" xfId="5241" xr:uid="{7D43FE3D-85FD-4691-B657-579FAAEB8E82}"/>
    <cellStyle name="Normal 11 5 5 4 6 2" xfId="5242" xr:uid="{C15E2D55-B409-4C5A-932F-3B105C3BD8A4}"/>
    <cellStyle name="Normal 11 5 5 4 6 2 2" xfId="5243" xr:uid="{E2A64A1B-EE4F-4222-AAAD-3F47C9BDD199}"/>
    <cellStyle name="Normal 11 5 5 4 6 2 2 2" xfId="25734" xr:uid="{B9C1A3BD-CEA2-4A9B-BC3D-6D35B9321270}"/>
    <cellStyle name="Normal 11 5 5 4 6 2 2 3" xfId="46753" xr:uid="{7364CE74-9953-4C4E-8AF0-5817E53F94C6}"/>
    <cellStyle name="Normal 11 5 5 4 6 2 3" xfId="25733" xr:uid="{EF2DF4E0-6CE9-4C41-9914-80A8B43A3EBE}"/>
    <cellStyle name="Normal 11 5 5 4 6 2 4" xfId="46752" xr:uid="{25E2A0A4-2E78-45A4-A7EF-05E5606FBF60}"/>
    <cellStyle name="Normal 11 5 5 4 6 3" xfId="5244" xr:uid="{949F59D3-596D-4775-B254-4A79E7AF2BBB}"/>
    <cellStyle name="Normal 11 5 5 4 6 3 2" xfId="25735" xr:uid="{057140F0-B0D8-4DE8-9A5C-270FAE92F910}"/>
    <cellStyle name="Normal 11 5 5 4 6 3 3" xfId="46754" xr:uid="{02F35233-3ED1-4FD2-B016-0D80AD5ACCC6}"/>
    <cellStyle name="Normal 11 5 5 4 6 4" xfId="25732" xr:uid="{4A72B6A2-9C78-4F61-BA95-56564127EAC5}"/>
    <cellStyle name="Normal 11 5 5 4 6 5" xfId="46751" xr:uid="{91E95878-A2B7-4634-BB78-42B617EBD4FE}"/>
    <cellStyle name="Normal 11 5 5 4 7" xfId="5245" xr:uid="{B3252C07-BD76-47D5-9787-BA32E940A979}"/>
    <cellStyle name="Normal 11 5 5 4 7 2" xfId="5246" xr:uid="{2A66C8E5-DBB4-47D3-8612-B37D10A473A4}"/>
    <cellStyle name="Normal 11 5 5 4 7 2 2" xfId="25737" xr:uid="{DD3FFF18-6CAB-4CF0-8E69-1515E4908445}"/>
    <cellStyle name="Normal 11 5 5 4 7 2 3" xfId="46756" xr:uid="{21F7DD1C-1416-4A36-9155-D7C72F5E82A2}"/>
    <cellStyle name="Normal 11 5 5 4 7 3" xfId="25736" xr:uid="{4F84D1CF-A9A6-4DC2-83E8-B28AB333D023}"/>
    <cellStyle name="Normal 11 5 5 4 7 4" xfId="46755" xr:uid="{15380359-E59B-43EB-ABCA-1F70289EB7C6}"/>
    <cellStyle name="Normal 11 5 5 4 8" xfId="5247" xr:uid="{6E7E5428-0339-447A-917F-0B9A14531F1F}"/>
    <cellStyle name="Normal 11 5 5 4 8 2" xfId="25738" xr:uid="{CACB997C-5B11-4489-8516-E5D01E830291}"/>
    <cellStyle name="Normal 11 5 5 4 8 3" xfId="46757" xr:uid="{9F582F28-EE35-49AE-B3AB-DA2FB331A70E}"/>
    <cellStyle name="Normal 11 5 5 4 9" xfId="25643" xr:uid="{EBA55DB8-1CA9-4FA4-8746-66C352D9FD49}"/>
    <cellStyle name="Normal 11 5 5 5" xfId="5248" xr:uid="{FB3701A4-1C96-449C-B08F-A80B738EF224}"/>
    <cellStyle name="Normal 11 5 5 5 2" xfId="5249" xr:uid="{44B0A8E6-7A9F-4C4A-A97A-8044F5906584}"/>
    <cellStyle name="Normal 11 5 5 5 2 2" xfId="5250" xr:uid="{9871A74E-834B-4021-B62C-F67BEE266599}"/>
    <cellStyle name="Normal 11 5 5 5 2 2 2" xfId="5251" xr:uid="{1BE8090C-2044-403D-BEBC-EF1626B0ED28}"/>
    <cellStyle name="Normal 11 5 5 5 2 2 2 2" xfId="5252" xr:uid="{452DE0AD-CBDB-48D0-A375-3D150DF0CB99}"/>
    <cellStyle name="Normal 11 5 5 5 2 2 2 2 2" xfId="5253" xr:uid="{BCEF95DC-5FCD-4CB5-8B69-371E633622F8}"/>
    <cellStyle name="Normal 11 5 5 5 2 2 2 2 2 2" xfId="25744" xr:uid="{29609730-5287-4D78-A819-57CF4783D185}"/>
    <cellStyle name="Normal 11 5 5 5 2 2 2 2 2 3" xfId="46763" xr:uid="{8C551E0A-4C27-43B6-BD15-D6FC5AC8C475}"/>
    <cellStyle name="Normal 11 5 5 5 2 2 2 2 3" xfId="25743" xr:uid="{AA7148FC-913A-447A-90EB-ED8C4F51B413}"/>
    <cellStyle name="Normal 11 5 5 5 2 2 2 2 4" xfId="46762" xr:uid="{53446630-D534-4C93-81D9-E16F037BC44D}"/>
    <cellStyle name="Normal 11 5 5 5 2 2 2 3" xfId="5254" xr:uid="{6000826E-AAC8-4E8A-A100-AA7D5B9FFAA0}"/>
    <cellStyle name="Normal 11 5 5 5 2 2 2 3 2" xfId="25745" xr:uid="{94049C8A-AF09-4976-9E24-38801E5E2D5A}"/>
    <cellStyle name="Normal 11 5 5 5 2 2 2 3 3" xfId="46764" xr:uid="{27D8F019-6123-4304-9EE8-7BB6A981371F}"/>
    <cellStyle name="Normal 11 5 5 5 2 2 2 4" xfId="25742" xr:uid="{841A8F72-AC24-406E-84BD-7D3546C2D795}"/>
    <cellStyle name="Normal 11 5 5 5 2 2 2 5" xfId="46761" xr:uid="{79A27190-7200-4123-A1A3-BBBC641A2062}"/>
    <cellStyle name="Normal 11 5 5 5 2 2 3" xfId="5255" xr:uid="{B7FA07D6-D233-41A5-B670-54CCBB7CB79B}"/>
    <cellStyle name="Normal 11 5 5 5 2 2 3 2" xfId="5256" xr:uid="{8D6D7BD6-9838-401D-8D01-C0DF4DAF7B51}"/>
    <cellStyle name="Normal 11 5 5 5 2 2 3 2 2" xfId="5257" xr:uid="{5DF62EF8-CBDA-491F-93EA-1C3C6AE46624}"/>
    <cellStyle name="Normal 11 5 5 5 2 2 3 2 2 2" xfId="25748" xr:uid="{2D468BAD-8AAD-4A85-B7C0-293C879DC809}"/>
    <cellStyle name="Normal 11 5 5 5 2 2 3 2 2 3" xfId="46767" xr:uid="{2072C622-C409-4B07-B2A8-2471E0C3008C}"/>
    <cellStyle name="Normal 11 5 5 5 2 2 3 2 3" xfId="25747" xr:uid="{692A7178-42FB-4372-99F5-6C40965A5017}"/>
    <cellStyle name="Normal 11 5 5 5 2 2 3 2 4" xfId="46766" xr:uid="{160CFA81-16F5-446A-8746-E4ED56215742}"/>
    <cellStyle name="Normal 11 5 5 5 2 2 3 3" xfId="5258" xr:uid="{B4487FF3-517A-4345-82EB-086B53B9A5FD}"/>
    <cellStyle name="Normal 11 5 5 5 2 2 3 3 2" xfId="25749" xr:uid="{E501CC82-A5FB-4D8C-B879-127FF50405DB}"/>
    <cellStyle name="Normal 11 5 5 5 2 2 3 3 3" xfId="46768" xr:uid="{3AE5B893-3779-4A71-B4D9-61FDDA36633F}"/>
    <cellStyle name="Normal 11 5 5 5 2 2 3 4" xfId="25746" xr:uid="{26C58B49-1E77-4C25-9D61-79F1108C5E2B}"/>
    <cellStyle name="Normal 11 5 5 5 2 2 3 5" xfId="46765" xr:uid="{F145A3BC-AD04-476C-B007-D7DB02E87847}"/>
    <cellStyle name="Normal 11 5 5 5 2 2 4" xfId="5259" xr:uid="{FBC6698F-A529-4ACF-8AE2-448A225C85EF}"/>
    <cellStyle name="Normal 11 5 5 5 2 2 4 2" xfId="5260" xr:uid="{42CBA7E7-A511-49FF-8C90-9FDAFB6FE188}"/>
    <cellStyle name="Normal 11 5 5 5 2 2 4 2 2" xfId="25751" xr:uid="{F4D9EBB7-52A1-427A-A044-ECDBC7B12F26}"/>
    <cellStyle name="Normal 11 5 5 5 2 2 4 2 3" xfId="46770" xr:uid="{1AC78DF7-3248-4352-8133-A9F19F627BA4}"/>
    <cellStyle name="Normal 11 5 5 5 2 2 4 3" xfId="25750" xr:uid="{A9A74776-DCAF-4D2C-B426-B4F2E5FC6E99}"/>
    <cellStyle name="Normal 11 5 5 5 2 2 4 4" xfId="46769" xr:uid="{6CC4CC6B-9DA3-4FA7-9AF2-F399CF821E8C}"/>
    <cellStyle name="Normal 11 5 5 5 2 2 5" xfId="5261" xr:uid="{B69CC732-0F69-4388-A8D1-FFC54463C2BC}"/>
    <cellStyle name="Normal 11 5 5 5 2 2 5 2" xfId="25752" xr:uid="{23781789-F6F6-4EF2-BD59-EEE8A9A7F9FE}"/>
    <cellStyle name="Normal 11 5 5 5 2 2 5 3" xfId="46771" xr:uid="{0E3736E0-6370-48B6-B0A7-BB74C59D5C61}"/>
    <cellStyle name="Normal 11 5 5 5 2 2 6" xfId="25741" xr:uid="{24A28BDC-2095-44DD-AC9B-581ECC4FC728}"/>
    <cellStyle name="Normal 11 5 5 5 2 2 7" xfId="46760" xr:uid="{93F56CBD-6D40-4ED8-82BD-82D54E1B217D}"/>
    <cellStyle name="Normal 11 5 5 5 2 3" xfId="5262" xr:uid="{9EA0B22B-081E-4627-8A9B-E10ABE1FF2B4}"/>
    <cellStyle name="Normal 11 5 5 5 2 3 2" xfId="5263" xr:uid="{935B3808-E29E-4383-9FF4-975EC005EAC2}"/>
    <cellStyle name="Normal 11 5 5 5 2 3 2 2" xfId="5264" xr:uid="{5C1B643A-026A-4F2D-B7E7-3FBEED8E5964}"/>
    <cellStyle name="Normal 11 5 5 5 2 3 2 2 2" xfId="25755" xr:uid="{507F1F65-8992-4D8A-A468-C879914FE0B9}"/>
    <cellStyle name="Normal 11 5 5 5 2 3 2 2 3" xfId="46774" xr:uid="{313F9B89-77F0-48FC-BF86-C5EE1338E547}"/>
    <cellStyle name="Normal 11 5 5 5 2 3 2 3" xfId="25754" xr:uid="{3D1F6A63-A075-44CA-BB0A-89CEA3535A86}"/>
    <cellStyle name="Normal 11 5 5 5 2 3 2 4" xfId="46773" xr:uid="{61E43380-3B46-4AFD-9AF8-BB567A23AA9F}"/>
    <cellStyle name="Normal 11 5 5 5 2 3 3" xfId="5265" xr:uid="{8E5787A5-E351-4FA0-B723-886C4AAB5687}"/>
    <cellStyle name="Normal 11 5 5 5 2 3 3 2" xfId="25756" xr:uid="{7DDEF6E4-7FD9-4D74-8799-760805BD2FBD}"/>
    <cellStyle name="Normal 11 5 5 5 2 3 3 3" xfId="46775" xr:uid="{4CADE8BF-C729-43F8-85B8-337FFB0DBF68}"/>
    <cellStyle name="Normal 11 5 5 5 2 3 4" xfId="25753" xr:uid="{704ADD6D-5C69-4882-969A-F1C15E631720}"/>
    <cellStyle name="Normal 11 5 5 5 2 3 5" xfId="46772" xr:uid="{BD2B195D-A2B0-4F7E-8566-23AB77D5C0B7}"/>
    <cellStyle name="Normal 11 5 5 5 2 4" xfId="5266" xr:uid="{2885F598-A8F8-4086-BC72-141DD4F9D149}"/>
    <cellStyle name="Normal 11 5 5 5 2 4 2" xfId="5267" xr:uid="{4B8463FC-8C4A-40B0-8743-0A9934026A56}"/>
    <cellStyle name="Normal 11 5 5 5 2 4 2 2" xfId="5268" xr:uid="{9F8B5E30-908A-43EC-9F8D-F163EE1C5DA2}"/>
    <cellStyle name="Normal 11 5 5 5 2 4 2 2 2" xfId="25759" xr:uid="{C9E97907-00AD-4A2E-A95F-EF5AFA2EFDBD}"/>
    <cellStyle name="Normal 11 5 5 5 2 4 2 2 3" xfId="46778" xr:uid="{B4DB6297-0DFF-47AA-9F38-4BF1ED350E50}"/>
    <cellStyle name="Normal 11 5 5 5 2 4 2 3" xfId="25758" xr:uid="{3D77CEE1-8C71-4B31-A94D-C2DA020623BC}"/>
    <cellStyle name="Normal 11 5 5 5 2 4 2 4" xfId="46777" xr:uid="{8AE9A65D-684E-4D44-B3E7-4D3EB5B38A48}"/>
    <cellStyle name="Normal 11 5 5 5 2 4 3" xfId="5269" xr:uid="{8DD3C6AC-4644-46F4-B9A7-75114CB9F7AF}"/>
    <cellStyle name="Normal 11 5 5 5 2 4 3 2" xfId="25760" xr:uid="{E584B6FB-0974-4A8D-AC83-684888247D89}"/>
    <cellStyle name="Normal 11 5 5 5 2 4 3 3" xfId="46779" xr:uid="{E7A29263-8713-4440-8057-0EDE9E030594}"/>
    <cellStyle name="Normal 11 5 5 5 2 4 4" xfId="25757" xr:uid="{7ADB7D69-C81F-49E7-BCBB-76E2E6E3EE3A}"/>
    <cellStyle name="Normal 11 5 5 5 2 4 5" xfId="46776" xr:uid="{E428E699-1C6F-4773-A31F-C0900DFD6766}"/>
    <cellStyle name="Normal 11 5 5 5 2 5" xfId="5270" xr:uid="{4F1432A5-6F5F-4C0F-83C9-0A0BB29B2BF8}"/>
    <cellStyle name="Normal 11 5 5 5 2 5 2" xfId="5271" xr:uid="{253D802C-8D77-41E6-B336-69BC97C65AA4}"/>
    <cellStyle name="Normal 11 5 5 5 2 5 2 2" xfId="25762" xr:uid="{51261A55-CF20-4991-9F84-77F53FD70A97}"/>
    <cellStyle name="Normal 11 5 5 5 2 5 2 3" xfId="46781" xr:uid="{751AA0E7-7ECB-4339-A9CB-32B1FBA1ED68}"/>
    <cellStyle name="Normal 11 5 5 5 2 5 3" xfId="25761" xr:uid="{CDDB2127-2716-4BC8-A024-CBDAF025A934}"/>
    <cellStyle name="Normal 11 5 5 5 2 5 4" xfId="46780" xr:uid="{5F352551-F3CB-457B-8E78-42B2158AD3BB}"/>
    <cellStyle name="Normal 11 5 5 5 2 6" xfId="5272" xr:uid="{4D32AB69-2A4B-468E-9315-C164D611D517}"/>
    <cellStyle name="Normal 11 5 5 5 2 6 2" xfId="25763" xr:uid="{2C8A2854-7AC1-46EF-9173-89487DA93FE7}"/>
    <cellStyle name="Normal 11 5 5 5 2 6 3" xfId="46782" xr:uid="{FBA899D1-137F-4144-94B8-5ABCD1EF5B5E}"/>
    <cellStyle name="Normal 11 5 5 5 2 7" xfId="25740" xr:uid="{1B10E584-5B81-4BCD-B4B2-29CE6E2F1238}"/>
    <cellStyle name="Normal 11 5 5 5 2 8" xfId="46759" xr:uid="{3DE166FA-A68D-43A3-8564-6FDFE6D106D5}"/>
    <cellStyle name="Normal 11 5 5 5 3" xfId="5273" xr:uid="{B1C72940-B2A1-46C8-ADF8-E2EF348494A9}"/>
    <cellStyle name="Normal 11 5 5 5 3 2" xfId="5274" xr:uid="{3DF09B81-72B0-4946-95C0-EED374D6396C}"/>
    <cellStyle name="Normal 11 5 5 5 3 2 2" xfId="5275" xr:uid="{51E25438-B91C-400C-AABF-B4C30ED15783}"/>
    <cellStyle name="Normal 11 5 5 5 3 2 2 2" xfId="5276" xr:uid="{563E781D-2288-42A7-B3E6-3C4E5D66D32E}"/>
    <cellStyle name="Normal 11 5 5 5 3 2 2 2 2" xfId="25767" xr:uid="{CE326D15-2698-430C-8C49-56F969288223}"/>
    <cellStyle name="Normal 11 5 5 5 3 2 2 2 3" xfId="46786" xr:uid="{7959FE1B-9813-4B63-9B83-FE0792968BE8}"/>
    <cellStyle name="Normal 11 5 5 5 3 2 2 3" xfId="25766" xr:uid="{61845DD1-4F3A-4BA3-87B1-7E1C82D8C21C}"/>
    <cellStyle name="Normal 11 5 5 5 3 2 2 4" xfId="46785" xr:uid="{A078BAC0-3693-41C8-9436-77822FAD4B1E}"/>
    <cellStyle name="Normal 11 5 5 5 3 2 3" xfId="5277" xr:uid="{9876DA7A-02CE-4958-91AE-F961F23F7CC7}"/>
    <cellStyle name="Normal 11 5 5 5 3 2 3 2" xfId="25768" xr:uid="{85F0D8E5-B7E7-4995-83F2-5FD471F211A0}"/>
    <cellStyle name="Normal 11 5 5 5 3 2 3 3" xfId="46787" xr:uid="{D42A23A9-5D6A-4CDC-BC3C-AF61E14687D6}"/>
    <cellStyle name="Normal 11 5 5 5 3 2 4" xfId="25765" xr:uid="{03A732A1-DF11-49C3-ADE2-0C5572C5F559}"/>
    <cellStyle name="Normal 11 5 5 5 3 2 5" xfId="46784" xr:uid="{E1AA939B-0A01-4836-AF86-8C724724346E}"/>
    <cellStyle name="Normal 11 5 5 5 3 3" xfId="5278" xr:uid="{B75FFF59-E18E-4E8C-B6C0-4BE4B893D8A7}"/>
    <cellStyle name="Normal 11 5 5 5 3 3 2" xfId="5279" xr:uid="{C058E2E6-22A0-42E9-BA9D-11343C0F671F}"/>
    <cellStyle name="Normal 11 5 5 5 3 3 2 2" xfId="5280" xr:uid="{338F442F-1F8A-4381-B373-78B71BA209FC}"/>
    <cellStyle name="Normal 11 5 5 5 3 3 2 2 2" xfId="25771" xr:uid="{BD311847-093D-4FE9-9829-6307FC718846}"/>
    <cellStyle name="Normal 11 5 5 5 3 3 2 2 3" xfId="46790" xr:uid="{354A5A9E-C827-4120-9876-18C39FE8D5B3}"/>
    <cellStyle name="Normal 11 5 5 5 3 3 2 3" xfId="25770" xr:uid="{097B1F69-C320-4B57-BC60-ECD9B5E140E9}"/>
    <cellStyle name="Normal 11 5 5 5 3 3 2 4" xfId="46789" xr:uid="{80A674C3-8EF9-4C83-927D-225C072281C3}"/>
    <cellStyle name="Normal 11 5 5 5 3 3 3" xfId="5281" xr:uid="{523062D9-5ED6-4269-BAD6-4478E754FFA1}"/>
    <cellStyle name="Normal 11 5 5 5 3 3 3 2" xfId="25772" xr:uid="{F6BC04DF-CF2E-4875-9239-369F63E6469B}"/>
    <cellStyle name="Normal 11 5 5 5 3 3 3 3" xfId="46791" xr:uid="{F5C98D0B-6A1C-477A-8E88-835941DB5112}"/>
    <cellStyle name="Normal 11 5 5 5 3 3 4" xfId="25769" xr:uid="{9F6CAC6E-482F-48BE-82F9-41778286EAE3}"/>
    <cellStyle name="Normal 11 5 5 5 3 3 5" xfId="46788" xr:uid="{9578FF3F-3FF0-4B11-AF14-7E01BE2425BF}"/>
    <cellStyle name="Normal 11 5 5 5 3 4" xfId="5282" xr:uid="{88C9E403-1284-448A-8223-294B8FA863BE}"/>
    <cellStyle name="Normal 11 5 5 5 3 4 2" xfId="5283" xr:uid="{52822B8C-447A-4F66-BF4D-720AFA285454}"/>
    <cellStyle name="Normal 11 5 5 5 3 4 2 2" xfId="25774" xr:uid="{68BB56CF-B9BF-4398-A069-042CEB45F7D6}"/>
    <cellStyle name="Normal 11 5 5 5 3 4 2 3" xfId="46793" xr:uid="{8E3ADD2E-CBDC-4E51-A9F9-533E61D1C03B}"/>
    <cellStyle name="Normal 11 5 5 5 3 4 3" xfId="25773" xr:uid="{6F237393-E2C4-4718-A98D-4849B656F267}"/>
    <cellStyle name="Normal 11 5 5 5 3 4 4" xfId="46792" xr:uid="{840D168E-68B6-4750-8A2C-6F69B65A7AC8}"/>
    <cellStyle name="Normal 11 5 5 5 3 5" xfId="5284" xr:uid="{398BA5C3-F981-41D0-B679-16A9763548C1}"/>
    <cellStyle name="Normal 11 5 5 5 3 5 2" xfId="25775" xr:uid="{02462A1C-D288-4CE4-A3C5-C2BDD3170E5C}"/>
    <cellStyle name="Normal 11 5 5 5 3 5 3" xfId="46794" xr:uid="{B31F7AB7-FEE2-4FEA-9D58-37C2ACA8CD11}"/>
    <cellStyle name="Normal 11 5 5 5 3 6" xfId="25764" xr:uid="{983B5D47-9188-45A7-B975-C7305485876A}"/>
    <cellStyle name="Normal 11 5 5 5 3 7" xfId="46783" xr:uid="{522B577B-D7DF-4155-A195-0E8D0BB99661}"/>
    <cellStyle name="Normal 11 5 5 5 4" xfId="5285" xr:uid="{0662C533-DCDE-48EB-A079-1785721744E3}"/>
    <cellStyle name="Normal 11 5 5 5 4 2" xfId="5286" xr:uid="{CD1D597D-635D-4E49-9E92-E6F0E472F820}"/>
    <cellStyle name="Normal 11 5 5 5 4 2 2" xfId="5287" xr:uid="{C043F607-A78C-4284-AFFE-31AF5AFC04FB}"/>
    <cellStyle name="Normal 11 5 5 5 4 2 2 2" xfId="25778" xr:uid="{F8B7C4A9-3F86-4464-B747-C50FA010BE12}"/>
    <cellStyle name="Normal 11 5 5 5 4 2 2 3" xfId="46797" xr:uid="{59413BCD-7F79-4470-86BB-FDE375648D2C}"/>
    <cellStyle name="Normal 11 5 5 5 4 2 3" xfId="25777" xr:uid="{E1B88261-07D0-4CB5-AA0A-929F1160235F}"/>
    <cellStyle name="Normal 11 5 5 5 4 2 4" xfId="46796" xr:uid="{65E4730B-771A-4CFE-98AB-754F0C77A21F}"/>
    <cellStyle name="Normal 11 5 5 5 4 3" xfId="5288" xr:uid="{6D29B5A6-6D33-4E17-B27E-7A0E824F70A0}"/>
    <cellStyle name="Normal 11 5 5 5 4 3 2" xfId="25779" xr:uid="{3C9412C9-9EF9-4EB6-B5A8-9DDBDCC9C899}"/>
    <cellStyle name="Normal 11 5 5 5 4 3 3" xfId="46798" xr:uid="{8ADBB998-F0AE-459E-B424-78EF3F926477}"/>
    <cellStyle name="Normal 11 5 5 5 4 4" xfId="25776" xr:uid="{AD116656-5B35-43C0-BFC7-4E49DB66E329}"/>
    <cellStyle name="Normal 11 5 5 5 4 5" xfId="46795" xr:uid="{60682D30-611B-48B4-9061-8508B3D467A5}"/>
    <cellStyle name="Normal 11 5 5 5 5" xfId="5289" xr:uid="{C4B57554-A3B0-40B4-B609-D1712853AD1F}"/>
    <cellStyle name="Normal 11 5 5 5 5 2" xfId="5290" xr:uid="{1A2A30CE-BFFA-4A41-B0C6-DD8E38A8B32F}"/>
    <cellStyle name="Normal 11 5 5 5 5 2 2" xfId="5291" xr:uid="{1EC372A8-6D44-4B1B-8D51-D673532226DB}"/>
    <cellStyle name="Normal 11 5 5 5 5 2 2 2" xfId="25782" xr:uid="{FA55C19A-6541-46BF-9C1F-0B28B533E45A}"/>
    <cellStyle name="Normal 11 5 5 5 5 2 2 3" xfId="46801" xr:uid="{70AF51D5-CD15-4A41-B7D9-AFD6C7772726}"/>
    <cellStyle name="Normal 11 5 5 5 5 2 3" xfId="25781" xr:uid="{641C6145-7970-4E21-9535-85568B881344}"/>
    <cellStyle name="Normal 11 5 5 5 5 2 4" xfId="46800" xr:uid="{3F13B948-1CD4-45D1-B7E8-C895F8216C18}"/>
    <cellStyle name="Normal 11 5 5 5 5 3" xfId="5292" xr:uid="{1202CFD1-A684-46DB-9248-CB985D4E3F4C}"/>
    <cellStyle name="Normal 11 5 5 5 5 3 2" xfId="25783" xr:uid="{2F1AAA65-938C-406C-A130-652DF041FDCF}"/>
    <cellStyle name="Normal 11 5 5 5 5 3 3" xfId="46802" xr:uid="{86D7BD2D-F60D-464D-B18F-1B917684BA8C}"/>
    <cellStyle name="Normal 11 5 5 5 5 4" xfId="25780" xr:uid="{0779288D-3F1A-4573-AE43-6A11697046FB}"/>
    <cellStyle name="Normal 11 5 5 5 5 5" xfId="46799" xr:uid="{7B4CD2F9-0F57-47FF-9B61-FC63DFFAEC26}"/>
    <cellStyle name="Normal 11 5 5 5 6" xfId="5293" xr:uid="{6094532A-52F7-424F-81B1-7C09F84E1323}"/>
    <cellStyle name="Normal 11 5 5 5 6 2" xfId="5294" xr:uid="{2529848A-E45D-4891-BF76-F2FF6B87446E}"/>
    <cellStyle name="Normal 11 5 5 5 6 2 2" xfId="25785" xr:uid="{6EA4A230-2621-48B0-A35F-AFEADB3C6DA4}"/>
    <cellStyle name="Normal 11 5 5 5 6 2 3" xfId="46804" xr:uid="{34D193F0-DB48-499F-95F9-19E804A25583}"/>
    <cellStyle name="Normal 11 5 5 5 6 3" xfId="25784" xr:uid="{0C696B02-48E9-4143-8863-D6A65A7EEF9A}"/>
    <cellStyle name="Normal 11 5 5 5 6 4" xfId="46803" xr:uid="{33FD0F44-EA27-49A4-BB1E-65982BC5E601}"/>
    <cellStyle name="Normal 11 5 5 5 7" xfId="5295" xr:uid="{8E522724-C1DC-4EDF-9F6C-7079A2B0008B}"/>
    <cellStyle name="Normal 11 5 5 5 7 2" xfId="25786" xr:uid="{B62BD62A-8492-4A22-85B8-1704C45234DB}"/>
    <cellStyle name="Normal 11 5 5 5 7 3" xfId="46805" xr:uid="{5DAF6D89-293A-4572-BA2B-E0429C5A5986}"/>
    <cellStyle name="Normal 11 5 5 5 8" xfId="25739" xr:uid="{027AB7B7-9EBE-4E74-B832-082050E36B1A}"/>
    <cellStyle name="Normal 11 5 5 5 9" xfId="46758" xr:uid="{6317E762-7F10-4624-BD4E-74EE349EEA6F}"/>
    <cellStyle name="Normal 11 5 5 6" xfId="5296" xr:uid="{CD670621-320D-4265-BC4F-23F1DFD59641}"/>
    <cellStyle name="Normal 11 5 5 6 2" xfId="5297" xr:uid="{443CA284-BBFD-4B38-933F-EBAFAC4D0E67}"/>
    <cellStyle name="Normal 11 5 5 6 2 2" xfId="5298" xr:uid="{1D4AA5D9-673D-4998-9475-1BE9F167F57C}"/>
    <cellStyle name="Normal 11 5 5 6 2 2 2" xfId="5299" xr:uid="{9FE446AA-ADB1-45A9-80C9-EE4566207E64}"/>
    <cellStyle name="Normal 11 5 5 6 2 2 2 2" xfId="5300" xr:uid="{68631F03-F6F3-4696-B625-BF494DFB1F40}"/>
    <cellStyle name="Normal 11 5 5 6 2 2 2 2 2" xfId="25791" xr:uid="{F92755ED-C397-4D09-983F-C8586B23C73A}"/>
    <cellStyle name="Normal 11 5 5 6 2 2 2 2 3" xfId="46810" xr:uid="{50B0CE20-381A-4FC0-9592-2004341FA5B5}"/>
    <cellStyle name="Normal 11 5 5 6 2 2 2 3" xfId="25790" xr:uid="{A8ECCFB8-C987-44D1-8130-8DE0573E074A}"/>
    <cellStyle name="Normal 11 5 5 6 2 2 2 4" xfId="46809" xr:uid="{CE88825B-F452-41E0-BD05-1E2DBEBC7FA3}"/>
    <cellStyle name="Normal 11 5 5 6 2 2 3" xfId="5301" xr:uid="{F9967EC6-9BC7-4D7B-BFB1-4D991DDB5449}"/>
    <cellStyle name="Normal 11 5 5 6 2 2 3 2" xfId="25792" xr:uid="{611F1014-EE79-4A7B-BF6D-5C5FB9910699}"/>
    <cellStyle name="Normal 11 5 5 6 2 2 3 3" xfId="46811" xr:uid="{15FD44B0-861D-485B-B49B-020936F9DF6A}"/>
    <cellStyle name="Normal 11 5 5 6 2 2 4" xfId="25789" xr:uid="{89992E38-3C56-4495-A87A-9A83A6C08520}"/>
    <cellStyle name="Normal 11 5 5 6 2 2 5" xfId="46808" xr:uid="{8C95B0DF-5A4C-4A54-8388-96ECDACBB162}"/>
    <cellStyle name="Normal 11 5 5 6 2 3" xfId="5302" xr:uid="{34962748-98DA-460A-87FB-5E9359B53E64}"/>
    <cellStyle name="Normal 11 5 5 6 2 3 2" xfId="5303" xr:uid="{9730B1EA-0B2B-4E05-9927-49C20941531F}"/>
    <cellStyle name="Normal 11 5 5 6 2 3 2 2" xfId="5304" xr:uid="{A4E2724B-F06B-459B-A4DA-D99E8E472F3A}"/>
    <cellStyle name="Normal 11 5 5 6 2 3 2 2 2" xfId="25795" xr:uid="{2122D03A-9602-4C4B-B0ED-42B6480E6934}"/>
    <cellStyle name="Normal 11 5 5 6 2 3 2 2 3" xfId="46814" xr:uid="{BC6062EA-D087-4DE5-B702-E2F273C6D1C3}"/>
    <cellStyle name="Normal 11 5 5 6 2 3 2 3" xfId="25794" xr:uid="{4777D9B9-F724-4263-868F-3E896D40A722}"/>
    <cellStyle name="Normal 11 5 5 6 2 3 2 4" xfId="46813" xr:uid="{213964B8-7AFC-4D3B-AC94-9B9CD66EFAC1}"/>
    <cellStyle name="Normal 11 5 5 6 2 3 3" xfId="5305" xr:uid="{CF293737-5BDA-479E-A7EB-6462BE11363E}"/>
    <cellStyle name="Normal 11 5 5 6 2 3 3 2" xfId="25796" xr:uid="{FFBEE2B9-8B01-412E-9A80-C582002630F9}"/>
    <cellStyle name="Normal 11 5 5 6 2 3 3 3" xfId="46815" xr:uid="{4EE12C13-12E1-4E5F-84AF-684609C2CAF6}"/>
    <cellStyle name="Normal 11 5 5 6 2 3 4" xfId="25793" xr:uid="{BEECFD1D-8D9B-40CA-9C9D-C1258710A17B}"/>
    <cellStyle name="Normal 11 5 5 6 2 3 5" xfId="46812" xr:uid="{F1F76E93-45B9-48F0-A6AE-71A647595D32}"/>
    <cellStyle name="Normal 11 5 5 6 2 4" xfId="5306" xr:uid="{64B4AFC2-ED37-406B-96FF-E62B333ADD9B}"/>
    <cellStyle name="Normal 11 5 5 6 2 4 2" xfId="5307" xr:uid="{A0CC54B4-6F32-4C59-8D4E-AEC389E3856F}"/>
    <cellStyle name="Normal 11 5 5 6 2 4 2 2" xfId="25798" xr:uid="{4FF20BAE-2777-4B17-9A00-E18FD6AFBC14}"/>
    <cellStyle name="Normal 11 5 5 6 2 4 2 3" xfId="46817" xr:uid="{A4CAD64B-E480-486E-B101-9E5F44A9D18F}"/>
    <cellStyle name="Normal 11 5 5 6 2 4 3" xfId="25797" xr:uid="{DB189918-5D6F-460D-88A0-99F69CB72364}"/>
    <cellStyle name="Normal 11 5 5 6 2 4 4" xfId="46816" xr:uid="{3D2D55AC-B7AC-4866-B6E6-5E982D98484C}"/>
    <cellStyle name="Normal 11 5 5 6 2 5" xfId="5308" xr:uid="{7BD2E215-B55E-44DA-B2AB-4C4220A54F98}"/>
    <cellStyle name="Normal 11 5 5 6 2 5 2" xfId="25799" xr:uid="{AF1BC821-D88A-40E7-AD3B-BA10380C121B}"/>
    <cellStyle name="Normal 11 5 5 6 2 5 3" xfId="46818" xr:uid="{94A9C202-7372-4A81-9803-98F290E8E0F1}"/>
    <cellStyle name="Normal 11 5 5 6 2 6" xfId="25788" xr:uid="{9AEFFCAD-56F9-46AB-9EA6-DFAD0B1B17A8}"/>
    <cellStyle name="Normal 11 5 5 6 2 7" xfId="46807" xr:uid="{C8CF0CA3-B9AD-49B6-9E64-A0E07334B3E8}"/>
    <cellStyle name="Normal 11 5 5 6 3" xfId="5309" xr:uid="{6602709C-5F44-4390-803D-1DD9D99393B3}"/>
    <cellStyle name="Normal 11 5 5 6 3 2" xfId="5310" xr:uid="{4F7DE464-F4B9-4A9F-B40B-E2EF4CEE0154}"/>
    <cellStyle name="Normal 11 5 5 6 3 2 2" xfId="5311" xr:uid="{F0E57820-1DE9-4DD5-A972-68C26DC8DD9A}"/>
    <cellStyle name="Normal 11 5 5 6 3 2 2 2" xfId="25802" xr:uid="{8C055585-6B6E-435E-8016-C91B111923C8}"/>
    <cellStyle name="Normal 11 5 5 6 3 2 2 3" xfId="46821" xr:uid="{3A6691DC-47AA-4AF8-858C-D2FA46F4784A}"/>
    <cellStyle name="Normal 11 5 5 6 3 2 3" xfId="25801" xr:uid="{0B19C829-B826-406E-B4E2-86B93CAD1E63}"/>
    <cellStyle name="Normal 11 5 5 6 3 2 4" xfId="46820" xr:uid="{94BFBDE3-F109-4786-854C-1683D762047D}"/>
    <cellStyle name="Normal 11 5 5 6 3 3" xfId="5312" xr:uid="{DA0181E9-F51B-4D26-A1C1-109E45E63A5F}"/>
    <cellStyle name="Normal 11 5 5 6 3 3 2" xfId="25803" xr:uid="{50971E18-4D27-4DB5-8F42-43AF6D419450}"/>
    <cellStyle name="Normal 11 5 5 6 3 3 3" xfId="46822" xr:uid="{9FD548F0-3EB7-4658-B82D-A270F4771A7B}"/>
    <cellStyle name="Normal 11 5 5 6 3 4" xfId="25800" xr:uid="{9A409B2F-CD7C-46B7-818F-2571D89EC094}"/>
    <cellStyle name="Normal 11 5 5 6 3 5" xfId="46819" xr:uid="{49B52A65-DC50-47B6-9B27-20EE0A231CED}"/>
    <cellStyle name="Normal 11 5 5 6 4" xfId="5313" xr:uid="{892AC12C-BB31-49C3-B380-5D93DE21A278}"/>
    <cellStyle name="Normal 11 5 5 6 4 2" xfId="5314" xr:uid="{98B958B8-903B-4417-8259-A52972A116B0}"/>
    <cellStyle name="Normal 11 5 5 6 4 2 2" xfId="5315" xr:uid="{525EC0DE-295D-4391-912F-F49FD6EF46DE}"/>
    <cellStyle name="Normal 11 5 5 6 4 2 2 2" xfId="25806" xr:uid="{3CFB58B3-04FD-4E48-AEF5-140FBD39FDB4}"/>
    <cellStyle name="Normal 11 5 5 6 4 2 2 3" xfId="46825" xr:uid="{410B8BE5-8B61-48FA-AC90-DC9738BECE6D}"/>
    <cellStyle name="Normal 11 5 5 6 4 2 3" xfId="25805" xr:uid="{3C09AB76-809C-447E-AF5D-8A1A98366F18}"/>
    <cellStyle name="Normal 11 5 5 6 4 2 4" xfId="46824" xr:uid="{EDAE8BB9-4BF8-4161-8143-4C38675DA620}"/>
    <cellStyle name="Normal 11 5 5 6 4 3" xfId="5316" xr:uid="{01015633-7E6B-4F79-95EF-9A5C7C2C7BC7}"/>
    <cellStyle name="Normal 11 5 5 6 4 3 2" xfId="25807" xr:uid="{A165E5BC-9134-4F39-8670-8902FE5EB677}"/>
    <cellStyle name="Normal 11 5 5 6 4 3 3" xfId="46826" xr:uid="{A5F4537D-34FC-4334-8B89-17A56AA2EDAA}"/>
    <cellStyle name="Normal 11 5 5 6 4 4" xfId="25804" xr:uid="{E2A0E68E-6028-4533-90D0-2D9618C960E6}"/>
    <cellStyle name="Normal 11 5 5 6 4 5" xfId="46823" xr:uid="{30F9177E-CBBA-451F-9DD6-68281E3E5D73}"/>
    <cellStyle name="Normal 11 5 5 6 5" xfId="5317" xr:uid="{D40638B5-09BD-4214-9304-C7DBA8DDE6A5}"/>
    <cellStyle name="Normal 11 5 5 6 5 2" xfId="5318" xr:uid="{C690E781-0036-4CC8-9D89-FF265311ED3A}"/>
    <cellStyle name="Normal 11 5 5 6 5 2 2" xfId="25809" xr:uid="{1DC6BE49-F89F-4C85-BCD1-087279BFB8DB}"/>
    <cellStyle name="Normal 11 5 5 6 5 2 3" xfId="46828" xr:uid="{242B7D2D-D70E-47CB-8621-777438348A09}"/>
    <cellStyle name="Normal 11 5 5 6 5 3" xfId="25808" xr:uid="{05C982D4-E445-43A8-8FAA-E275EC1C7E24}"/>
    <cellStyle name="Normal 11 5 5 6 5 4" xfId="46827" xr:uid="{082D01C5-F9CD-4224-9C37-09B6757FCBBF}"/>
    <cellStyle name="Normal 11 5 5 6 6" xfId="5319" xr:uid="{4583D5FB-21C8-44D4-9B26-1C5173CA1493}"/>
    <cellStyle name="Normal 11 5 5 6 6 2" xfId="25810" xr:uid="{95C06444-B2E2-4B2B-BE84-C27E7D9872BB}"/>
    <cellStyle name="Normal 11 5 5 6 6 3" xfId="46829" xr:uid="{297C4D86-1747-4EDF-90F5-FB7DF4F02C6E}"/>
    <cellStyle name="Normal 11 5 5 6 7" xfId="25787" xr:uid="{F2DD523E-561E-4256-984C-DEA7B38D0833}"/>
    <cellStyle name="Normal 11 5 5 6 8" xfId="46806" xr:uid="{325399EC-8A45-42F3-AD9B-91C122662062}"/>
    <cellStyle name="Normal 11 5 5 7" xfId="5320" xr:uid="{3B97EC93-CE13-41A0-89B5-A2F0794705E3}"/>
    <cellStyle name="Normal 11 5 5 7 2" xfId="5321" xr:uid="{5E07562B-7381-4D47-99F9-6F9D0EE9E2F0}"/>
    <cellStyle name="Normal 11 5 5 7 2 2" xfId="5322" xr:uid="{B9E7E0A1-324E-432F-8675-30B319351142}"/>
    <cellStyle name="Normal 11 5 5 7 2 2 2" xfId="5323" xr:uid="{932B5F08-E8D1-454E-AA21-DF9E6AE69B7A}"/>
    <cellStyle name="Normal 11 5 5 7 2 2 2 2" xfId="25814" xr:uid="{2150292A-702A-4B53-863C-46EE84E37ED0}"/>
    <cellStyle name="Normal 11 5 5 7 2 2 2 3" xfId="46833" xr:uid="{B09C2366-361A-4948-8884-7E1A909B3425}"/>
    <cellStyle name="Normal 11 5 5 7 2 2 3" xfId="25813" xr:uid="{4B52D85E-3BC2-4224-B533-4ADF4B82BC74}"/>
    <cellStyle name="Normal 11 5 5 7 2 2 4" xfId="46832" xr:uid="{4DE11610-784C-4883-9204-F9496449CAA1}"/>
    <cellStyle name="Normal 11 5 5 7 2 3" xfId="5324" xr:uid="{5BA66768-5108-4BF4-8C7E-F6867C0A293C}"/>
    <cellStyle name="Normal 11 5 5 7 2 3 2" xfId="25815" xr:uid="{FB070B84-B743-48C6-BC29-B5478D06E3F8}"/>
    <cellStyle name="Normal 11 5 5 7 2 3 3" xfId="46834" xr:uid="{2507640A-6453-4703-8314-A8EA28A88552}"/>
    <cellStyle name="Normal 11 5 5 7 2 4" xfId="25812" xr:uid="{CA462C14-BE73-4144-8ADA-530A29B18C4F}"/>
    <cellStyle name="Normal 11 5 5 7 2 5" xfId="46831" xr:uid="{4E669B95-8BEE-43B5-89AB-57B3D05799A6}"/>
    <cellStyle name="Normal 11 5 5 7 3" xfId="5325" xr:uid="{B3186DBB-0861-450A-A868-78A4B467703A}"/>
    <cellStyle name="Normal 11 5 5 7 3 2" xfId="5326" xr:uid="{6EA41A2D-C31B-4A42-ADF0-7D6E55CB11FA}"/>
    <cellStyle name="Normal 11 5 5 7 3 2 2" xfId="5327" xr:uid="{C39BB4DD-8689-476C-8F2B-7C339E6FC812}"/>
    <cellStyle name="Normal 11 5 5 7 3 2 2 2" xfId="25818" xr:uid="{0154F93E-06B2-4598-9B95-6DFE45BA1364}"/>
    <cellStyle name="Normal 11 5 5 7 3 2 2 3" xfId="46837" xr:uid="{9EAA746C-4E2E-4A73-9F9C-B0EB85BE744A}"/>
    <cellStyle name="Normal 11 5 5 7 3 2 3" xfId="25817" xr:uid="{DE55F247-96DB-4A52-806C-0E2C9A7E5159}"/>
    <cellStyle name="Normal 11 5 5 7 3 2 4" xfId="46836" xr:uid="{7B5BAE39-493B-4638-821F-9379962DAB45}"/>
    <cellStyle name="Normal 11 5 5 7 3 3" xfId="5328" xr:uid="{3009A187-892D-4F65-B042-263D097FBED9}"/>
    <cellStyle name="Normal 11 5 5 7 3 3 2" xfId="25819" xr:uid="{B3A7C0F5-EB64-4190-852D-865FE3D62CE4}"/>
    <cellStyle name="Normal 11 5 5 7 3 3 3" xfId="46838" xr:uid="{83808F41-1061-4CE3-9E13-FADFBC36FCF6}"/>
    <cellStyle name="Normal 11 5 5 7 3 4" xfId="25816" xr:uid="{41B8AA9B-2F7E-4EE5-BF24-013EF8ECD3F5}"/>
    <cellStyle name="Normal 11 5 5 7 3 5" xfId="46835" xr:uid="{EAA6FAE2-F94C-4F27-AC26-BFC6DA624727}"/>
    <cellStyle name="Normal 11 5 5 7 4" xfId="5329" xr:uid="{D12B95EA-4B2B-407F-ADD7-BB396858067C}"/>
    <cellStyle name="Normal 11 5 5 7 4 2" xfId="5330" xr:uid="{968F318D-CEE5-40BD-9AE7-E2B4947F9942}"/>
    <cellStyle name="Normal 11 5 5 7 4 2 2" xfId="25821" xr:uid="{3682B4BF-F7CF-430E-95EB-7C1AD637DA3B}"/>
    <cellStyle name="Normal 11 5 5 7 4 2 3" xfId="46840" xr:uid="{1B98239A-6845-4CD1-ABD9-E2A1EA108BB8}"/>
    <cellStyle name="Normal 11 5 5 7 4 3" xfId="25820" xr:uid="{FD6E9253-1640-41AA-84E4-B2236FF941D1}"/>
    <cellStyle name="Normal 11 5 5 7 4 4" xfId="46839" xr:uid="{4BBA9921-A367-4AC1-A401-281A0020610D}"/>
    <cellStyle name="Normal 11 5 5 7 5" xfId="5331" xr:uid="{7BFAC8E5-0076-4284-9260-C345E17955C4}"/>
    <cellStyle name="Normal 11 5 5 7 5 2" xfId="25822" xr:uid="{C9A45FA6-0B14-451E-A273-07EB99E55C97}"/>
    <cellStyle name="Normal 11 5 5 7 5 3" xfId="46841" xr:uid="{842D108D-2A2E-4A0C-B557-E1B789055BB3}"/>
    <cellStyle name="Normal 11 5 5 7 6" xfId="25811" xr:uid="{9E56C589-58E5-4E5C-B9F2-370D853676B6}"/>
    <cellStyle name="Normal 11 5 5 7 7" xfId="46830" xr:uid="{5BF39E81-CECB-4CF1-BF73-6E9029AE2C7D}"/>
    <cellStyle name="Normal 11 5 5 8" xfId="5332" xr:uid="{98238251-A33B-47B1-9F64-3B89DDB835F7}"/>
    <cellStyle name="Normal 11 5 5 8 2" xfId="5333" xr:uid="{47CF3250-4F29-4CEE-A631-91B1F7BD9BC8}"/>
    <cellStyle name="Normal 11 5 5 8 2 2" xfId="5334" xr:uid="{BC605D93-69A3-4F5B-8105-06171B643DD6}"/>
    <cellStyle name="Normal 11 5 5 8 2 2 2" xfId="25825" xr:uid="{CBCE493A-F7A7-40A7-A8E3-BCC7D2A03ECB}"/>
    <cellStyle name="Normal 11 5 5 8 2 2 3" xfId="46844" xr:uid="{011E53BD-8783-4EE0-9180-2C43E87DDE33}"/>
    <cellStyle name="Normal 11 5 5 8 2 3" xfId="25824" xr:uid="{E945C4C6-C795-4491-B248-2A2A6B1FA43D}"/>
    <cellStyle name="Normal 11 5 5 8 2 4" xfId="46843" xr:uid="{065A12E0-B0A4-4745-A771-A329D310DFE1}"/>
    <cellStyle name="Normal 11 5 5 8 3" xfId="5335" xr:uid="{6AC9EE44-58D7-4DA2-9342-BF27413E0F06}"/>
    <cellStyle name="Normal 11 5 5 8 3 2" xfId="25826" xr:uid="{51A16AEE-08C3-4817-B1CE-81C5FFACA2D8}"/>
    <cellStyle name="Normal 11 5 5 8 3 3" xfId="46845" xr:uid="{4A210AB7-11AC-4B51-A882-4C1924313047}"/>
    <cellStyle name="Normal 11 5 5 8 4" xfId="25823" xr:uid="{ABE2DAE5-DB8C-482D-B47A-05E6C6109527}"/>
    <cellStyle name="Normal 11 5 5 8 5" xfId="46842" xr:uid="{99513134-2936-4A6B-96A1-8145EA7941E3}"/>
    <cellStyle name="Normal 11 5 5 9" xfId="5336" xr:uid="{D3A54A4B-3E5A-4AEC-AF0D-B9AC50EED468}"/>
    <cellStyle name="Normal 11 5 5 9 2" xfId="5337" xr:uid="{0BC5C1F1-E495-4726-86D0-1930A991BD18}"/>
    <cellStyle name="Normal 11 5 5 9 2 2" xfId="5338" xr:uid="{B70AB9B1-BD3F-4D4C-92DF-75B553AF2DAF}"/>
    <cellStyle name="Normal 11 5 5 9 2 2 2" xfId="25829" xr:uid="{756D59D5-C73E-41DF-9569-65D6D2C33599}"/>
    <cellStyle name="Normal 11 5 5 9 2 2 3" xfId="46848" xr:uid="{6438113D-DED2-4B16-9B10-6766AC8BF496}"/>
    <cellStyle name="Normal 11 5 5 9 2 3" xfId="25828" xr:uid="{3B3F5BAB-90A7-433C-830F-B200098E8491}"/>
    <cellStyle name="Normal 11 5 5 9 2 4" xfId="46847" xr:uid="{B62691C2-C03C-43F2-A825-238214C52013}"/>
    <cellStyle name="Normal 11 5 5 9 3" xfId="5339" xr:uid="{D318B774-54D7-48FA-8BAE-B1730CF70AD8}"/>
    <cellStyle name="Normal 11 5 5 9 3 2" xfId="25830" xr:uid="{4888A184-B01B-4FBB-AA27-596786D203C9}"/>
    <cellStyle name="Normal 11 5 5 9 3 3" xfId="46849" xr:uid="{61ECEE69-4BE1-4E1E-BE69-96BB4FAAF39B}"/>
    <cellStyle name="Normal 11 5 5 9 4" xfId="25827" xr:uid="{41C96D89-BC6F-4EA8-A352-39C4C39EE8EC}"/>
    <cellStyle name="Normal 11 5 5 9 5" xfId="46846" xr:uid="{6AD9F761-FB27-4E8C-ABE8-D13282E98C26}"/>
    <cellStyle name="Normal 11 5 6" xfId="5340" xr:uid="{D3C6B687-8BEA-49DD-B42B-13772C6D2052}"/>
    <cellStyle name="Normal 11 5 6 10" xfId="25831" xr:uid="{12F7DF83-9D55-4F0A-8DEA-B9B029CF315B}"/>
    <cellStyle name="Normal 11 5 6 11" xfId="46850" xr:uid="{2DE44146-6380-4512-8F45-86829EFB4DBE}"/>
    <cellStyle name="Normal 11 5 6 2" xfId="5341" xr:uid="{1B5D6BBD-42DA-42AA-BDCD-172B02B984E4}"/>
    <cellStyle name="Normal 11 5 6 2 2" xfId="5342" xr:uid="{8743D69A-1A57-4766-89B2-CFC4EAC39E1B}"/>
    <cellStyle name="Normal 11 5 6 2 2 2" xfId="5343" xr:uid="{DA64736F-823B-492E-9452-4CB26069B694}"/>
    <cellStyle name="Normal 11 5 6 2 2 2 2" xfId="5344" xr:uid="{15B7213C-139B-4683-93CB-3A9F50E3370F}"/>
    <cellStyle name="Normal 11 5 6 2 2 2 2 2" xfId="5345" xr:uid="{184CFFAF-735B-4FEA-A223-36F3DD50D509}"/>
    <cellStyle name="Normal 11 5 6 2 2 2 2 2 2" xfId="5346" xr:uid="{B376F1A5-27E6-484D-B8E3-465586F8776D}"/>
    <cellStyle name="Normal 11 5 6 2 2 2 2 2 2 2" xfId="25837" xr:uid="{C7F61BCC-5968-4921-81BD-BD9CE157B944}"/>
    <cellStyle name="Normal 11 5 6 2 2 2 2 2 2 3" xfId="46856" xr:uid="{03F502B4-156C-4544-A970-5B63DBC1AB99}"/>
    <cellStyle name="Normal 11 5 6 2 2 2 2 2 3" xfId="25836" xr:uid="{CEC67765-5DF2-4AAA-B949-E917D22A189D}"/>
    <cellStyle name="Normal 11 5 6 2 2 2 2 2 4" xfId="46855" xr:uid="{2C177384-9D99-4559-A2A0-AA524EFBCC43}"/>
    <cellStyle name="Normal 11 5 6 2 2 2 2 3" xfId="5347" xr:uid="{85E9EBE4-F07D-48F7-ABEA-C75EB1B6361D}"/>
    <cellStyle name="Normal 11 5 6 2 2 2 2 3 2" xfId="25838" xr:uid="{ED7900B0-554C-483A-BBE9-1004FB08A022}"/>
    <cellStyle name="Normal 11 5 6 2 2 2 2 3 3" xfId="46857" xr:uid="{048668DF-5E45-4160-9846-7151B9B7B620}"/>
    <cellStyle name="Normal 11 5 6 2 2 2 2 4" xfId="25835" xr:uid="{B8AA45E1-1AC5-48B2-A3F7-FCE710BF491D}"/>
    <cellStyle name="Normal 11 5 6 2 2 2 2 5" xfId="46854" xr:uid="{52B23BDE-AEF5-4584-8BD4-D77D64A3C2E2}"/>
    <cellStyle name="Normal 11 5 6 2 2 2 3" xfId="5348" xr:uid="{4A46624C-5CF8-4C44-A656-B6C34F1BA097}"/>
    <cellStyle name="Normal 11 5 6 2 2 2 3 2" xfId="5349" xr:uid="{E3FE57EA-8488-4438-80B0-EC4D615612EE}"/>
    <cellStyle name="Normal 11 5 6 2 2 2 3 2 2" xfId="5350" xr:uid="{95C7BFCF-398C-4AE9-8EBB-0629B535FAF4}"/>
    <cellStyle name="Normal 11 5 6 2 2 2 3 2 2 2" xfId="25841" xr:uid="{FF11C68D-8F44-477B-890E-D2901C2ECDBF}"/>
    <cellStyle name="Normal 11 5 6 2 2 2 3 2 2 3" xfId="46860" xr:uid="{2B7EE07A-7944-4498-9836-923D928FF5A8}"/>
    <cellStyle name="Normal 11 5 6 2 2 2 3 2 3" xfId="25840" xr:uid="{397EBB52-7FD2-4621-9CFF-4AB474A3E25F}"/>
    <cellStyle name="Normal 11 5 6 2 2 2 3 2 4" xfId="46859" xr:uid="{921D70C0-71C2-4261-8CCF-A20C6DD79DE7}"/>
    <cellStyle name="Normal 11 5 6 2 2 2 3 3" xfId="5351" xr:uid="{DAFC1FB3-00F7-44EA-8F65-B30F03E9CF5A}"/>
    <cellStyle name="Normal 11 5 6 2 2 2 3 3 2" xfId="25842" xr:uid="{D61FC704-C05F-4712-B993-BFEB9BD69FB0}"/>
    <cellStyle name="Normal 11 5 6 2 2 2 3 3 3" xfId="46861" xr:uid="{A2D28AFC-CB96-4558-AFD7-414F2981822E}"/>
    <cellStyle name="Normal 11 5 6 2 2 2 3 4" xfId="25839" xr:uid="{0EC7D49F-492B-41A1-BD35-B1880AFF3ECF}"/>
    <cellStyle name="Normal 11 5 6 2 2 2 3 5" xfId="46858" xr:uid="{28D9004D-4EA7-407C-8055-3FC55A63BD87}"/>
    <cellStyle name="Normal 11 5 6 2 2 2 4" xfId="5352" xr:uid="{1A90D188-C381-4B29-97CE-0A1BB502DD3A}"/>
    <cellStyle name="Normal 11 5 6 2 2 2 4 2" xfId="5353" xr:uid="{44E2E5A0-CE94-4556-A7C8-967E741C6946}"/>
    <cellStyle name="Normal 11 5 6 2 2 2 4 2 2" xfId="25844" xr:uid="{BC0E8D3C-D110-4D28-8506-6BB1CB2D5ED4}"/>
    <cellStyle name="Normal 11 5 6 2 2 2 4 2 3" xfId="46863" xr:uid="{D85D9262-48B9-4064-8C52-D8AF5F8E55D6}"/>
    <cellStyle name="Normal 11 5 6 2 2 2 4 3" xfId="25843" xr:uid="{99E91681-5DF1-4D3B-ACD6-E6BD170E64AA}"/>
    <cellStyle name="Normal 11 5 6 2 2 2 4 4" xfId="46862" xr:uid="{D3BF3C7A-B60B-4901-8ECF-574C60021CC1}"/>
    <cellStyle name="Normal 11 5 6 2 2 2 5" xfId="5354" xr:uid="{B2A5382D-FC33-4A25-8FFB-F122793C6BBB}"/>
    <cellStyle name="Normal 11 5 6 2 2 2 5 2" xfId="25845" xr:uid="{F5980988-F4C2-4C30-A45B-EC5D8B059342}"/>
    <cellStyle name="Normal 11 5 6 2 2 2 5 3" xfId="46864" xr:uid="{DF2C4E8C-70C6-4AAC-A1A0-2B806D0511A3}"/>
    <cellStyle name="Normal 11 5 6 2 2 2 6" xfId="25834" xr:uid="{0FF70322-138A-4554-8EAA-FA027D6384BF}"/>
    <cellStyle name="Normal 11 5 6 2 2 2 7" xfId="46853" xr:uid="{878EE248-8DCA-4C02-8836-0AFED38DC7D9}"/>
    <cellStyle name="Normal 11 5 6 2 2 3" xfId="5355" xr:uid="{A02014C6-AECB-401D-866B-84BF27110D2D}"/>
    <cellStyle name="Normal 11 5 6 2 2 3 2" xfId="5356" xr:uid="{C628F60B-0B31-4DCC-B283-07620179D6CE}"/>
    <cellStyle name="Normal 11 5 6 2 2 3 2 2" xfId="5357" xr:uid="{3DD28C50-EFF0-4C0B-8F75-71A3B56C0604}"/>
    <cellStyle name="Normal 11 5 6 2 2 3 2 2 2" xfId="25848" xr:uid="{6C692CEC-4244-4307-B21A-FEBEDA013157}"/>
    <cellStyle name="Normal 11 5 6 2 2 3 2 2 3" xfId="46867" xr:uid="{C6BB8867-DFDB-4C69-BEB8-CF4E8A8BDDF9}"/>
    <cellStyle name="Normal 11 5 6 2 2 3 2 3" xfId="25847" xr:uid="{49CF6322-4B6C-43AA-9D9C-D65DA91F5AA8}"/>
    <cellStyle name="Normal 11 5 6 2 2 3 2 4" xfId="46866" xr:uid="{61321D0F-64EE-4147-B510-EA394834F638}"/>
    <cellStyle name="Normal 11 5 6 2 2 3 3" xfId="5358" xr:uid="{0E193C80-E110-4023-84CF-D6919A86C521}"/>
    <cellStyle name="Normal 11 5 6 2 2 3 3 2" xfId="25849" xr:uid="{23FF5741-5E31-4E11-83B5-715BDCE05C47}"/>
    <cellStyle name="Normal 11 5 6 2 2 3 3 3" xfId="46868" xr:uid="{CA969CC7-8985-433E-AFB8-23693A8E26A0}"/>
    <cellStyle name="Normal 11 5 6 2 2 3 4" xfId="25846" xr:uid="{592CA038-6D42-47B4-9752-2F743D14B56E}"/>
    <cellStyle name="Normal 11 5 6 2 2 3 5" xfId="46865" xr:uid="{8D8340BF-B4D8-4A45-A084-D1AB0A28C9E8}"/>
    <cellStyle name="Normal 11 5 6 2 2 4" xfId="5359" xr:uid="{A8C0D476-D3DF-4BB1-9DF5-084B5E4B4CCE}"/>
    <cellStyle name="Normal 11 5 6 2 2 4 2" xfId="5360" xr:uid="{D6C5734A-A66D-4CAB-B583-CF9CE6001D52}"/>
    <cellStyle name="Normal 11 5 6 2 2 4 2 2" xfId="5361" xr:uid="{63F6821F-23EC-4934-9109-CD55B3213613}"/>
    <cellStyle name="Normal 11 5 6 2 2 4 2 2 2" xfId="25852" xr:uid="{55CD3952-0791-40BD-8B7E-D28D1246EA6A}"/>
    <cellStyle name="Normal 11 5 6 2 2 4 2 2 3" xfId="46871" xr:uid="{752782E1-B149-43CF-8F8A-7AFF88719FB5}"/>
    <cellStyle name="Normal 11 5 6 2 2 4 2 3" xfId="25851" xr:uid="{DFACA20D-EF36-4954-81CF-5AE927297A31}"/>
    <cellStyle name="Normal 11 5 6 2 2 4 2 4" xfId="46870" xr:uid="{2E243121-9305-486E-8B3E-B982F2AD0551}"/>
    <cellStyle name="Normal 11 5 6 2 2 4 3" xfId="5362" xr:uid="{A162F6C4-03AD-42BB-A55C-0435E2D7A662}"/>
    <cellStyle name="Normal 11 5 6 2 2 4 3 2" xfId="25853" xr:uid="{FD877407-82CA-43E3-9633-0CDE80517948}"/>
    <cellStyle name="Normal 11 5 6 2 2 4 3 3" xfId="46872" xr:uid="{07A7A3E7-F71D-4C36-948D-76B157A31551}"/>
    <cellStyle name="Normal 11 5 6 2 2 4 4" xfId="25850" xr:uid="{43437471-0C4C-41AB-A13A-444352F5C25E}"/>
    <cellStyle name="Normal 11 5 6 2 2 4 5" xfId="46869" xr:uid="{DD39028F-F5BE-41E4-8411-D03176FD4C6E}"/>
    <cellStyle name="Normal 11 5 6 2 2 5" xfId="5363" xr:uid="{130F57B9-2DEA-422A-9046-3FF4B54DA8D5}"/>
    <cellStyle name="Normal 11 5 6 2 2 5 2" xfId="5364" xr:uid="{82933749-61E1-497B-A26D-B6E81CDB08B1}"/>
    <cellStyle name="Normal 11 5 6 2 2 5 2 2" xfId="25855" xr:uid="{657C4837-E91B-43A9-A7DB-9A99C888DF8D}"/>
    <cellStyle name="Normal 11 5 6 2 2 5 2 3" xfId="46874" xr:uid="{8EFE8BCB-954F-4BA4-824C-873EE9AF1EC9}"/>
    <cellStyle name="Normal 11 5 6 2 2 5 3" xfId="25854" xr:uid="{7DEB9674-2D70-4E10-9B70-CC652F40B9C8}"/>
    <cellStyle name="Normal 11 5 6 2 2 5 4" xfId="46873" xr:uid="{AA367CA0-3763-4DF9-8097-7FC5D712D90D}"/>
    <cellStyle name="Normal 11 5 6 2 2 6" xfId="5365" xr:uid="{59EBF2B7-E431-4AB7-BE11-9CA80F09F03C}"/>
    <cellStyle name="Normal 11 5 6 2 2 6 2" xfId="25856" xr:uid="{1AD4D1E3-28C7-43A8-B832-C3E84E0D7693}"/>
    <cellStyle name="Normal 11 5 6 2 2 6 3" xfId="46875" xr:uid="{1671E059-96EA-4ABE-9D31-D5FA7F8DBC40}"/>
    <cellStyle name="Normal 11 5 6 2 2 7" xfId="25833" xr:uid="{090B5EF2-A5FD-4716-834A-67270C83898A}"/>
    <cellStyle name="Normal 11 5 6 2 2 8" xfId="46852" xr:uid="{EBF40C9E-81FD-4FC9-A27C-4A9182C5D664}"/>
    <cellStyle name="Normal 11 5 6 2 3" xfId="5366" xr:uid="{7C418DDF-732A-4EAB-8C55-30846DD18D08}"/>
    <cellStyle name="Normal 11 5 6 2 3 2" xfId="5367" xr:uid="{E3FA6754-4F78-4608-95E2-9F27BAD2BA4C}"/>
    <cellStyle name="Normal 11 5 6 2 3 2 2" xfId="5368" xr:uid="{A1C0F255-510A-4598-BA8B-999175245D6F}"/>
    <cellStyle name="Normal 11 5 6 2 3 2 2 2" xfId="5369" xr:uid="{22A6FB15-2B13-4006-9F40-0DA53AC189B8}"/>
    <cellStyle name="Normal 11 5 6 2 3 2 2 2 2" xfId="25860" xr:uid="{FED378AE-EDAF-4063-BB63-7F127935D2B6}"/>
    <cellStyle name="Normal 11 5 6 2 3 2 2 2 3" xfId="46879" xr:uid="{3808A267-B02E-4E2C-ACCC-67644634E732}"/>
    <cellStyle name="Normal 11 5 6 2 3 2 2 3" xfId="25859" xr:uid="{ECE98F35-D509-4A40-A832-837A5F78DE56}"/>
    <cellStyle name="Normal 11 5 6 2 3 2 2 4" xfId="46878" xr:uid="{4F60C2BD-9830-4505-9A7B-F8487AB8CCF1}"/>
    <cellStyle name="Normal 11 5 6 2 3 2 3" xfId="5370" xr:uid="{0CEDC611-51E0-4A1B-9B97-5318AB46CD2E}"/>
    <cellStyle name="Normal 11 5 6 2 3 2 3 2" xfId="25861" xr:uid="{A3EC526C-F5A8-4E55-854A-8373E6B241B9}"/>
    <cellStyle name="Normal 11 5 6 2 3 2 3 3" xfId="46880" xr:uid="{B8A06949-BC4B-4081-8232-4A633434A34F}"/>
    <cellStyle name="Normal 11 5 6 2 3 2 4" xfId="25858" xr:uid="{423D0535-9FD6-4E28-B8B6-74A1AD3BA344}"/>
    <cellStyle name="Normal 11 5 6 2 3 2 5" xfId="46877" xr:uid="{907973D1-6A2A-4BDF-9BF5-073032F58BCB}"/>
    <cellStyle name="Normal 11 5 6 2 3 3" xfId="5371" xr:uid="{40742489-F58A-432F-BF35-E8620AF3B964}"/>
    <cellStyle name="Normal 11 5 6 2 3 3 2" xfId="5372" xr:uid="{A9FC18F1-C8E0-4F3A-8DAB-ED012821D1B0}"/>
    <cellStyle name="Normal 11 5 6 2 3 3 2 2" xfId="5373" xr:uid="{CB864F0B-7DB0-4EE1-A01E-C05D6BCD5CC8}"/>
    <cellStyle name="Normal 11 5 6 2 3 3 2 2 2" xfId="25864" xr:uid="{0B21D3EC-1644-4C8A-A186-691432137D02}"/>
    <cellStyle name="Normal 11 5 6 2 3 3 2 2 3" xfId="46883" xr:uid="{98A9C330-9561-4190-B3D2-8B1ECC951618}"/>
    <cellStyle name="Normal 11 5 6 2 3 3 2 3" xfId="25863" xr:uid="{42BD53F4-3159-4432-B729-20B60003C4A0}"/>
    <cellStyle name="Normal 11 5 6 2 3 3 2 4" xfId="46882" xr:uid="{744C40E2-CC6A-4B1B-9F86-A16AF6B159F2}"/>
    <cellStyle name="Normal 11 5 6 2 3 3 3" xfId="5374" xr:uid="{514EAD64-EFA1-462E-B497-70CA5132814A}"/>
    <cellStyle name="Normal 11 5 6 2 3 3 3 2" xfId="25865" xr:uid="{B3383E4C-0303-4955-B11B-CBC15DF39001}"/>
    <cellStyle name="Normal 11 5 6 2 3 3 3 3" xfId="46884" xr:uid="{8618B921-D229-47E4-A0C4-E1094EC2EC32}"/>
    <cellStyle name="Normal 11 5 6 2 3 3 4" xfId="25862" xr:uid="{BC3A31D8-2323-4AC3-AE33-5C52B8446A7D}"/>
    <cellStyle name="Normal 11 5 6 2 3 3 5" xfId="46881" xr:uid="{3FEEFE44-F484-4514-9D79-E1864EC526C2}"/>
    <cellStyle name="Normal 11 5 6 2 3 4" xfId="5375" xr:uid="{F5EE140B-D097-4D6B-A4AD-F3131E0818C1}"/>
    <cellStyle name="Normal 11 5 6 2 3 4 2" xfId="5376" xr:uid="{3621398C-A540-4EE7-B012-0564CA633BFE}"/>
    <cellStyle name="Normal 11 5 6 2 3 4 2 2" xfId="25867" xr:uid="{6A11A14F-0FE0-4EC2-BF9C-D65653E8469C}"/>
    <cellStyle name="Normal 11 5 6 2 3 4 2 3" xfId="46886" xr:uid="{4FF08502-0976-4768-831E-1227C22F50D5}"/>
    <cellStyle name="Normal 11 5 6 2 3 4 3" xfId="25866" xr:uid="{00D1458C-4DB8-424F-B9E4-485A40115A49}"/>
    <cellStyle name="Normal 11 5 6 2 3 4 4" xfId="46885" xr:uid="{44953AAA-98F9-428E-A03B-2CF445161625}"/>
    <cellStyle name="Normal 11 5 6 2 3 5" xfId="5377" xr:uid="{31138E0A-3E3A-4CF2-B16F-64A14DBCA016}"/>
    <cellStyle name="Normal 11 5 6 2 3 5 2" xfId="25868" xr:uid="{96930263-D106-4501-94D1-F87205FD1594}"/>
    <cellStyle name="Normal 11 5 6 2 3 5 3" xfId="46887" xr:uid="{9CAC0AE8-CCD9-4264-BB00-7EFFB734B386}"/>
    <cellStyle name="Normal 11 5 6 2 3 6" xfId="25857" xr:uid="{A31D2A14-9B6E-4B1B-AC60-67D35932BE08}"/>
    <cellStyle name="Normal 11 5 6 2 3 7" xfId="46876" xr:uid="{0C423C47-867D-48B7-8C66-9EE07E22076F}"/>
    <cellStyle name="Normal 11 5 6 2 4" xfId="5378" xr:uid="{AAC93A6E-236B-40FC-9891-518B633E7880}"/>
    <cellStyle name="Normal 11 5 6 2 4 2" xfId="5379" xr:uid="{B381E9D7-A158-404D-A4C3-CF6E904B1EB3}"/>
    <cellStyle name="Normal 11 5 6 2 4 2 2" xfId="5380" xr:uid="{6EF32AD8-1C89-4207-8FE8-03DAF9BF3F69}"/>
    <cellStyle name="Normal 11 5 6 2 4 2 2 2" xfId="25871" xr:uid="{F364287E-A0BE-40C6-8ED9-EA2D6CDF3240}"/>
    <cellStyle name="Normal 11 5 6 2 4 2 2 3" xfId="46890" xr:uid="{4EC7A9D1-2E35-4A9C-A21D-CBFAF7C7A6EB}"/>
    <cellStyle name="Normal 11 5 6 2 4 2 3" xfId="25870" xr:uid="{D7DA3F2D-7E09-42A7-A0A2-5D7D86E7FF24}"/>
    <cellStyle name="Normal 11 5 6 2 4 2 4" xfId="46889" xr:uid="{5AB4C4D3-ECB4-47F8-853F-2E1D05F38A9E}"/>
    <cellStyle name="Normal 11 5 6 2 4 3" xfId="5381" xr:uid="{35D01488-78E6-4722-ADF8-9697F9452268}"/>
    <cellStyle name="Normal 11 5 6 2 4 3 2" xfId="25872" xr:uid="{E4262496-846A-4EE7-8324-A6D4F0CA93DC}"/>
    <cellStyle name="Normal 11 5 6 2 4 3 3" xfId="46891" xr:uid="{28AB55F5-08A2-4B41-921F-22E41813668F}"/>
    <cellStyle name="Normal 11 5 6 2 4 4" xfId="25869" xr:uid="{A14F768C-1272-4D8C-9F91-AE7D36D4A9C8}"/>
    <cellStyle name="Normal 11 5 6 2 4 5" xfId="46888" xr:uid="{4E867B4C-B7CC-4145-A61E-59AB7A609101}"/>
    <cellStyle name="Normal 11 5 6 2 5" xfId="5382" xr:uid="{50BB6D79-FDB5-4B3B-9E4D-CF7E3158FB73}"/>
    <cellStyle name="Normal 11 5 6 2 5 2" xfId="5383" xr:uid="{6222F062-B48C-4659-8364-88592D6C5326}"/>
    <cellStyle name="Normal 11 5 6 2 5 2 2" xfId="5384" xr:uid="{9D8FCA38-B663-4819-BDA5-26B2CE1CCFE0}"/>
    <cellStyle name="Normal 11 5 6 2 5 2 2 2" xfId="25875" xr:uid="{586E1F23-F4EA-4EC7-9187-036D28120A8B}"/>
    <cellStyle name="Normal 11 5 6 2 5 2 2 3" xfId="46894" xr:uid="{80DEE489-CCB9-419D-BF8B-29AB64077F2E}"/>
    <cellStyle name="Normal 11 5 6 2 5 2 3" xfId="25874" xr:uid="{049093CF-9062-4DBE-9263-A1EBE5F7A015}"/>
    <cellStyle name="Normal 11 5 6 2 5 2 4" xfId="46893" xr:uid="{4315934B-DB2D-49F1-AB4B-2EBAC23E664A}"/>
    <cellStyle name="Normal 11 5 6 2 5 3" xfId="5385" xr:uid="{34563A47-F940-4C6D-813F-A1F004E34FC1}"/>
    <cellStyle name="Normal 11 5 6 2 5 3 2" xfId="25876" xr:uid="{7DBD0EAF-F61B-4B48-8EBA-3A3247BA09C4}"/>
    <cellStyle name="Normal 11 5 6 2 5 3 3" xfId="46895" xr:uid="{EC564462-EF39-4719-8FC8-3CDBF6AF60AF}"/>
    <cellStyle name="Normal 11 5 6 2 5 4" xfId="25873" xr:uid="{F7F7F585-A897-4162-9156-91DC74DAD4EA}"/>
    <cellStyle name="Normal 11 5 6 2 5 5" xfId="46892" xr:uid="{040B4C66-141D-4500-BEC8-A1AD944206C6}"/>
    <cellStyle name="Normal 11 5 6 2 6" xfId="5386" xr:uid="{0544EC6D-E131-4103-8A2D-B1F27D0AA252}"/>
    <cellStyle name="Normal 11 5 6 2 6 2" xfId="5387" xr:uid="{FFBC1E8C-7AE5-4DAE-BDDB-E469A4B99285}"/>
    <cellStyle name="Normal 11 5 6 2 6 2 2" xfId="25878" xr:uid="{0285B85F-D2CB-4359-A942-9B1FE6C75343}"/>
    <cellStyle name="Normal 11 5 6 2 6 2 3" xfId="46897" xr:uid="{270F61F3-AC40-4B5A-AE24-940D940AF321}"/>
    <cellStyle name="Normal 11 5 6 2 6 3" xfId="25877" xr:uid="{A3BE1E98-52BB-4707-80AB-4E8F2AA69365}"/>
    <cellStyle name="Normal 11 5 6 2 6 4" xfId="46896" xr:uid="{EB3F4741-4B19-4A53-8194-16752BC7CA3A}"/>
    <cellStyle name="Normal 11 5 6 2 7" xfId="5388" xr:uid="{8FA8E2EC-F38B-42EC-94D3-5B4C791B58CB}"/>
    <cellStyle name="Normal 11 5 6 2 7 2" xfId="25879" xr:uid="{227E5C57-6189-4825-87CB-5DCD7449D906}"/>
    <cellStyle name="Normal 11 5 6 2 7 3" xfId="46898" xr:uid="{EFC02478-AD82-4114-AC82-9E24495DA576}"/>
    <cellStyle name="Normal 11 5 6 2 8" xfId="25832" xr:uid="{663A77AB-C599-420A-9D94-89EFD45BF4FB}"/>
    <cellStyle name="Normal 11 5 6 2 9" xfId="46851" xr:uid="{A5637194-06B4-4935-8509-22809C776E47}"/>
    <cellStyle name="Normal 11 5 6 3" xfId="5389" xr:uid="{2C95ED2D-4B29-4796-A1C9-9EDAEF899A6B}"/>
    <cellStyle name="Normal 11 5 6 3 2" xfId="5390" xr:uid="{CEF0146A-CBD8-4553-BD91-E9A9DBF15ABB}"/>
    <cellStyle name="Normal 11 5 6 3 2 2" xfId="5391" xr:uid="{AE9B6BD4-8B79-475D-AB9E-71FE13329CF6}"/>
    <cellStyle name="Normal 11 5 6 3 2 2 2" xfId="5392" xr:uid="{CEC30DEA-6F64-4B7D-9D7D-9177840C6BE2}"/>
    <cellStyle name="Normal 11 5 6 3 2 2 2 2" xfId="5393" xr:uid="{ED136362-CEAC-49A7-ADC4-E98CDAF5E4B7}"/>
    <cellStyle name="Normal 11 5 6 3 2 2 2 2 2" xfId="5394" xr:uid="{C5B2A99D-9B47-4ECC-A967-F4063F56DBA3}"/>
    <cellStyle name="Normal 11 5 6 3 2 2 2 2 2 2" xfId="25885" xr:uid="{AB52F894-E8C2-4E58-940C-6C6B7F242787}"/>
    <cellStyle name="Normal 11 5 6 3 2 2 2 2 2 3" xfId="46904" xr:uid="{12EABE2E-CC4F-44AC-B589-31EA51E43B8A}"/>
    <cellStyle name="Normal 11 5 6 3 2 2 2 2 3" xfId="25884" xr:uid="{AF20F96F-0400-44D3-A979-D1FE9DA6F13A}"/>
    <cellStyle name="Normal 11 5 6 3 2 2 2 2 4" xfId="46903" xr:uid="{5498A422-E5A8-45FE-805A-3669F68C4EC3}"/>
    <cellStyle name="Normal 11 5 6 3 2 2 2 3" xfId="5395" xr:uid="{12DAF918-A039-44F5-9B6A-BF2244F01859}"/>
    <cellStyle name="Normal 11 5 6 3 2 2 2 3 2" xfId="25886" xr:uid="{005AC81F-7CA2-4291-B6FE-D93093EB2082}"/>
    <cellStyle name="Normal 11 5 6 3 2 2 2 3 3" xfId="46905" xr:uid="{0C25B430-27A6-48FB-BEFC-039700B95F93}"/>
    <cellStyle name="Normal 11 5 6 3 2 2 2 4" xfId="25883" xr:uid="{836B394A-9A3C-487F-AFAB-6010059326E3}"/>
    <cellStyle name="Normal 11 5 6 3 2 2 2 5" xfId="46902" xr:uid="{A92E724D-BEAC-43E3-8056-6B9A3E1E0CAE}"/>
    <cellStyle name="Normal 11 5 6 3 2 2 3" xfId="5396" xr:uid="{61122AD6-0C2D-4D6E-A12A-831195A71DFE}"/>
    <cellStyle name="Normal 11 5 6 3 2 2 3 2" xfId="5397" xr:uid="{E081D46E-3A99-451A-AB76-9F7DD7B34E56}"/>
    <cellStyle name="Normal 11 5 6 3 2 2 3 2 2" xfId="5398" xr:uid="{FD99C801-249B-405C-96B8-C0EB4D2F6F41}"/>
    <cellStyle name="Normal 11 5 6 3 2 2 3 2 2 2" xfId="25889" xr:uid="{74E7D9AF-404E-409E-A7B0-DC9C33EE5562}"/>
    <cellStyle name="Normal 11 5 6 3 2 2 3 2 2 3" xfId="46908" xr:uid="{BAEE8DA2-9381-467A-98F6-8D62B482302B}"/>
    <cellStyle name="Normal 11 5 6 3 2 2 3 2 3" xfId="25888" xr:uid="{BC173AF2-D9DA-4F6E-B585-F713DA91C365}"/>
    <cellStyle name="Normal 11 5 6 3 2 2 3 2 4" xfId="46907" xr:uid="{38999950-D6D0-49EB-A010-4EB89566F149}"/>
    <cellStyle name="Normal 11 5 6 3 2 2 3 3" xfId="5399" xr:uid="{4046BC87-9CBC-4F29-8AA6-4CCA1C755DAF}"/>
    <cellStyle name="Normal 11 5 6 3 2 2 3 3 2" xfId="25890" xr:uid="{EE3B5135-129A-451B-B0A3-E9EB3D65D848}"/>
    <cellStyle name="Normal 11 5 6 3 2 2 3 3 3" xfId="46909" xr:uid="{B6625FA3-18A4-46E1-B551-1BA94F7F4DA7}"/>
    <cellStyle name="Normal 11 5 6 3 2 2 3 4" xfId="25887" xr:uid="{FB667200-51EA-4C9D-9A70-967CDDABE029}"/>
    <cellStyle name="Normal 11 5 6 3 2 2 3 5" xfId="46906" xr:uid="{48C6F91F-5B67-405F-993F-557DC0E860C1}"/>
    <cellStyle name="Normal 11 5 6 3 2 2 4" xfId="5400" xr:uid="{614ABF2A-8570-4365-BC70-9408D2CC5597}"/>
    <cellStyle name="Normal 11 5 6 3 2 2 4 2" xfId="5401" xr:uid="{78607C45-0036-4DEB-980D-2AA810D7CC0C}"/>
    <cellStyle name="Normal 11 5 6 3 2 2 4 2 2" xfId="25892" xr:uid="{0FAB7AF9-FFE9-4DAB-AF2E-1AE6DD0B04DF}"/>
    <cellStyle name="Normal 11 5 6 3 2 2 4 2 3" xfId="46911" xr:uid="{4C7B4DDF-EB5F-4E0C-B63A-EBA99E74ED6E}"/>
    <cellStyle name="Normal 11 5 6 3 2 2 4 3" xfId="25891" xr:uid="{4EE10F9E-7847-4B63-9983-1EC693B28FD7}"/>
    <cellStyle name="Normal 11 5 6 3 2 2 4 4" xfId="46910" xr:uid="{09AD07C2-BBF2-481E-A8C8-22331F2C7299}"/>
    <cellStyle name="Normal 11 5 6 3 2 2 5" xfId="5402" xr:uid="{A01608B3-9FCC-4C44-96EC-2470644D3AC3}"/>
    <cellStyle name="Normal 11 5 6 3 2 2 5 2" xfId="25893" xr:uid="{D39E01D8-F3DA-4AE4-8816-8A9EAA643874}"/>
    <cellStyle name="Normal 11 5 6 3 2 2 5 3" xfId="46912" xr:uid="{745E4EEE-A8C4-4D28-A36F-925E1B4E494B}"/>
    <cellStyle name="Normal 11 5 6 3 2 2 6" xfId="25882" xr:uid="{587AB312-1398-40A9-A5D6-518BFB4D6E94}"/>
    <cellStyle name="Normal 11 5 6 3 2 2 7" xfId="46901" xr:uid="{CF0420C6-FF37-4F23-ABBE-1C6B1F86C05E}"/>
    <cellStyle name="Normal 11 5 6 3 2 3" xfId="5403" xr:uid="{C646A29F-EEB3-4BCE-BF57-36226C9FD046}"/>
    <cellStyle name="Normal 11 5 6 3 2 3 2" xfId="5404" xr:uid="{AA431E03-6A81-48D3-AB32-6C0187213DDC}"/>
    <cellStyle name="Normal 11 5 6 3 2 3 2 2" xfId="5405" xr:uid="{44E6530F-0636-40B8-9C63-26981B9A6F0F}"/>
    <cellStyle name="Normal 11 5 6 3 2 3 2 2 2" xfId="25896" xr:uid="{816D711D-13D0-48BD-852D-C1A66D11C604}"/>
    <cellStyle name="Normal 11 5 6 3 2 3 2 2 3" xfId="46915" xr:uid="{5896B51F-1B7D-425B-BDFC-3B52BAA1A90B}"/>
    <cellStyle name="Normal 11 5 6 3 2 3 2 3" xfId="25895" xr:uid="{E67BD33A-228F-404C-A54F-25FD49CAC1A6}"/>
    <cellStyle name="Normal 11 5 6 3 2 3 2 4" xfId="46914" xr:uid="{24610EA5-1877-4BBE-8B6B-254C00BFA938}"/>
    <cellStyle name="Normal 11 5 6 3 2 3 3" xfId="5406" xr:uid="{C55D5A39-AF35-44E2-BB8E-446548DF4B8B}"/>
    <cellStyle name="Normal 11 5 6 3 2 3 3 2" xfId="25897" xr:uid="{9059D1C5-680C-488D-9DEA-DAA5AB331479}"/>
    <cellStyle name="Normal 11 5 6 3 2 3 3 3" xfId="46916" xr:uid="{5399421C-5A42-4521-AE1D-4450A894CA5B}"/>
    <cellStyle name="Normal 11 5 6 3 2 3 4" xfId="25894" xr:uid="{7FC23F84-9BDD-46A2-AD34-2B4E1EDB5845}"/>
    <cellStyle name="Normal 11 5 6 3 2 3 5" xfId="46913" xr:uid="{37DEED53-4F22-495E-8126-2ECA0E639B55}"/>
    <cellStyle name="Normal 11 5 6 3 2 4" xfId="5407" xr:uid="{90D9B1D2-8E15-4556-9BA6-980EFD1C8385}"/>
    <cellStyle name="Normal 11 5 6 3 2 4 2" xfId="5408" xr:uid="{479BC336-143A-41D0-B725-F38F19E83B6B}"/>
    <cellStyle name="Normal 11 5 6 3 2 4 2 2" xfId="5409" xr:uid="{D8150A86-560C-4484-B705-3E352DDDA956}"/>
    <cellStyle name="Normal 11 5 6 3 2 4 2 2 2" xfId="25900" xr:uid="{DC1D9CC7-228F-4F11-85BB-AB1E0D954B85}"/>
    <cellStyle name="Normal 11 5 6 3 2 4 2 2 3" xfId="46919" xr:uid="{0C524966-2899-423B-8B87-55CCD1059986}"/>
    <cellStyle name="Normal 11 5 6 3 2 4 2 3" xfId="25899" xr:uid="{1C38F09E-0C94-49DC-8B64-69B52C57B574}"/>
    <cellStyle name="Normal 11 5 6 3 2 4 2 4" xfId="46918" xr:uid="{0A4448AD-1AE4-4F56-8049-C884B4DAEC96}"/>
    <cellStyle name="Normal 11 5 6 3 2 4 3" xfId="5410" xr:uid="{2C03565C-5918-4C48-AAFD-CE4A0D66F5FF}"/>
    <cellStyle name="Normal 11 5 6 3 2 4 3 2" xfId="25901" xr:uid="{ADA0E3D2-DFCE-4FD4-B109-0E040DE8551B}"/>
    <cellStyle name="Normal 11 5 6 3 2 4 3 3" xfId="46920" xr:uid="{FBD1ADE3-F262-4B9B-A6CA-0998C1C8F240}"/>
    <cellStyle name="Normal 11 5 6 3 2 4 4" xfId="25898" xr:uid="{81937367-E35B-4969-B85D-D9D180DA75DF}"/>
    <cellStyle name="Normal 11 5 6 3 2 4 5" xfId="46917" xr:uid="{E2543328-1BF1-4D14-A292-72D25760E70A}"/>
    <cellStyle name="Normal 11 5 6 3 2 5" xfId="5411" xr:uid="{41599C59-47AD-4D8D-8448-9FCF7DFD5B77}"/>
    <cellStyle name="Normal 11 5 6 3 2 5 2" xfId="5412" xr:uid="{79640178-1AB7-4426-9943-9747FDFED23D}"/>
    <cellStyle name="Normal 11 5 6 3 2 5 2 2" xfId="25903" xr:uid="{57C9D19C-BD94-413A-BE4F-BC6F6FCA0A34}"/>
    <cellStyle name="Normal 11 5 6 3 2 5 2 3" xfId="46922" xr:uid="{2840AC23-2D9D-4391-8707-287E6B802208}"/>
    <cellStyle name="Normal 11 5 6 3 2 5 3" xfId="25902" xr:uid="{1318D5AD-FA53-4948-9F3D-FF8567112270}"/>
    <cellStyle name="Normal 11 5 6 3 2 5 4" xfId="46921" xr:uid="{466D7512-3069-47D4-B2B9-8E05FF928F01}"/>
    <cellStyle name="Normal 11 5 6 3 2 6" xfId="5413" xr:uid="{15AE846E-2FA1-4565-87B2-39AB32E758FC}"/>
    <cellStyle name="Normal 11 5 6 3 2 6 2" xfId="25904" xr:uid="{59ABDEA7-A564-4CAE-9B43-3BD240D9D495}"/>
    <cellStyle name="Normal 11 5 6 3 2 6 3" xfId="46923" xr:uid="{B96DB90A-B858-4FFA-A406-49FA3ADCDC79}"/>
    <cellStyle name="Normal 11 5 6 3 2 7" xfId="25881" xr:uid="{9D67B66B-8AF1-481B-B924-B6AC718A147A}"/>
    <cellStyle name="Normal 11 5 6 3 2 8" xfId="46900" xr:uid="{0D8659DD-0639-4D70-A2E1-93CE749FD06C}"/>
    <cellStyle name="Normal 11 5 6 3 3" xfId="5414" xr:uid="{30A90E9C-E4E8-4B78-855F-9074E9E21A32}"/>
    <cellStyle name="Normal 11 5 6 3 3 2" xfId="5415" xr:uid="{92D13E8E-6AC9-4654-9F8C-E2F80302988C}"/>
    <cellStyle name="Normal 11 5 6 3 3 2 2" xfId="5416" xr:uid="{46D019B7-5652-477F-B1A5-5D72DC881234}"/>
    <cellStyle name="Normal 11 5 6 3 3 2 2 2" xfId="5417" xr:uid="{E7E47580-8301-4C04-90D5-495D9E98051C}"/>
    <cellStyle name="Normal 11 5 6 3 3 2 2 2 2" xfId="25908" xr:uid="{29B67E51-651C-4316-A6F8-669BCB62E65C}"/>
    <cellStyle name="Normal 11 5 6 3 3 2 2 2 3" xfId="46927" xr:uid="{D9210001-3E15-4C88-8491-03FA2DAD0F5B}"/>
    <cellStyle name="Normal 11 5 6 3 3 2 2 3" xfId="25907" xr:uid="{ED240216-7DC1-4041-A423-F76DCCD99F14}"/>
    <cellStyle name="Normal 11 5 6 3 3 2 2 4" xfId="46926" xr:uid="{00FEC668-6A97-4B76-80A2-08E4E762ADD2}"/>
    <cellStyle name="Normal 11 5 6 3 3 2 3" xfId="5418" xr:uid="{0633B40D-0EF1-46D2-93FF-CC9B2E4129BB}"/>
    <cellStyle name="Normal 11 5 6 3 3 2 3 2" xfId="25909" xr:uid="{917B5D93-0D90-47A8-B8E9-79D98F147CE6}"/>
    <cellStyle name="Normal 11 5 6 3 3 2 3 3" xfId="46928" xr:uid="{ACCD418F-2F26-428D-A81D-0277D3086B6E}"/>
    <cellStyle name="Normal 11 5 6 3 3 2 4" xfId="25906" xr:uid="{B1CA7F78-3B69-41DF-8DFD-8519646DAF5C}"/>
    <cellStyle name="Normal 11 5 6 3 3 2 5" xfId="46925" xr:uid="{5E9B7FC1-A8A5-47F9-A59D-E49456360066}"/>
    <cellStyle name="Normal 11 5 6 3 3 3" xfId="5419" xr:uid="{49CF7C0D-57A5-42C4-8355-32796A698D1D}"/>
    <cellStyle name="Normal 11 5 6 3 3 3 2" xfId="5420" xr:uid="{771EBB74-B2FC-4238-813B-1473B8FFAD6F}"/>
    <cellStyle name="Normal 11 5 6 3 3 3 2 2" xfId="5421" xr:uid="{5FEF8663-7DC7-4BFD-BEB4-94B09A7D5EDE}"/>
    <cellStyle name="Normal 11 5 6 3 3 3 2 2 2" xfId="25912" xr:uid="{6C87A98F-6465-469A-970B-68764ADE5572}"/>
    <cellStyle name="Normal 11 5 6 3 3 3 2 2 3" xfId="46931" xr:uid="{6234F7F0-F145-413A-B1B6-96F512CDC537}"/>
    <cellStyle name="Normal 11 5 6 3 3 3 2 3" xfId="25911" xr:uid="{35341FC1-7FBA-4DE7-BDD7-E7575B0A0689}"/>
    <cellStyle name="Normal 11 5 6 3 3 3 2 4" xfId="46930" xr:uid="{BCD8265F-1B33-42D1-85C3-A8ECDBB6FFD0}"/>
    <cellStyle name="Normal 11 5 6 3 3 3 3" xfId="5422" xr:uid="{AC265844-F6FB-4582-9ADD-C772DD8B1EAC}"/>
    <cellStyle name="Normal 11 5 6 3 3 3 3 2" xfId="25913" xr:uid="{B9111E0B-FD88-493F-AA74-F89462E3FFCD}"/>
    <cellStyle name="Normal 11 5 6 3 3 3 3 3" xfId="46932" xr:uid="{29DE5A2D-7644-4A08-B6EA-9746E7ABB406}"/>
    <cellStyle name="Normal 11 5 6 3 3 3 4" xfId="25910" xr:uid="{AE68397D-A87E-4D30-867F-F774AB245E2F}"/>
    <cellStyle name="Normal 11 5 6 3 3 3 5" xfId="46929" xr:uid="{8E8BE78C-1F9D-4B55-B6FF-6A26B4F96384}"/>
    <cellStyle name="Normal 11 5 6 3 3 4" xfId="5423" xr:uid="{A84468EB-A0C2-48FE-95A9-EFCF971845C4}"/>
    <cellStyle name="Normal 11 5 6 3 3 4 2" xfId="5424" xr:uid="{C4D58F3C-AF3B-4FC1-AD2F-6A3A1A2D76C1}"/>
    <cellStyle name="Normal 11 5 6 3 3 4 2 2" xfId="25915" xr:uid="{9AA49B5F-99BF-4FE9-AAEE-6B79DA7147C3}"/>
    <cellStyle name="Normal 11 5 6 3 3 4 2 3" xfId="46934" xr:uid="{CD3263F7-6DC9-4131-8D89-F8A6A5E524FD}"/>
    <cellStyle name="Normal 11 5 6 3 3 4 3" xfId="25914" xr:uid="{ABBD604C-AAFB-48A8-A1D1-7A25BDBB7CB7}"/>
    <cellStyle name="Normal 11 5 6 3 3 4 4" xfId="46933" xr:uid="{2B4A7B23-E166-425A-B1A5-7451A3D6BBA4}"/>
    <cellStyle name="Normal 11 5 6 3 3 5" xfId="5425" xr:uid="{9E793E97-5E38-435B-BC08-F69E6D44E467}"/>
    <cellStyle name="Normal 11 5 6 3 3 5 2" xfId="25916" xr:uid="{F1678940-C5AE-49A9-AF6B-700800B640F0}"/>
    <cellStyle name="Normal 11 5 6 3 3 5 3" xfId="46935" xr:uid="{8923C31F-7C49-4F50-A097-B5BB7B02FE03}"/>
    <cellStyle name="Normal 11 5 6 3 3 6" xfId="25905" xr:uid="{CE9B5893-F825-49EA-A027-AEE7F5C4D1A4}"/>
    <cellStyle name="Normal 11 5 6 3 3 7" xfId="46924" xr:uid="{F7A3CE11-6AD1-4AE3-B6DB-446382904702}"/>
    <cellStyle name="Normal 11 5 6 3 4" xfId="5426" xr:uid="{2144203F-8CFF-40A3-8813-6442B072028F}"/>
    <cellStyle name="Normal 11 5 6 3 4 2" xfId="5427" xr:uid="{EC0D5B93-D6BB-4483-AF7B-95E669F4A8CB}"/>
    <cellStyle name="Normal 11 5 6 3 4 2 2" xfId="5428" xr:uid="{29E45A27-A27E-4216-915D-CEF4A5C82C29}"/>
    <cellStyle name="Normal 11 5 6 3 4 2 2 2" xfId="25919" xr:uid="{932F2999-53BE-456A-B68D-1919FA9E114D}"/>
    <cellStyle name="Normal 11 5 6 3 4 2 2 3" xfId="46938" xr:uid="{AE9F49A0-DB0A-48D1-9FC4-AB578C8122D3}"/>
    <cellStyle name="Normal 11 5 6 3 4 2 3" xfId="25918" xr:uid="{F23CE22A-DEEE-4388-B4F8-C2C9EC3876D7}"/>
    <cellStyle name="Normal 11 5 6 3 4 2 4" xfId="46937" xr:uid="{BC194C20-D837-4444-8274-3B8EBE3462C5}"/>
    <cellStyle name="Normal 11 5 6 3 4 3" xfId="5429" xr:uid="{4152574C-3982-4AB7-9F49-DC140DC408F9}"/>
    <cellStyle name="Normal 11 5 6 3 4 3 2" xfId="25920" xr:uid="{29FFC8EE-6AAF-4413-B084-C1277BF27CF1}"/>
    <cellStyle name="Normal 11 5 6 3 4 3 3" xfId="46939" xr:uid="{F9248B2F-1505-46B8-BA43-E85A573BE8A7}"/>
    <cellStyle name="Normal 11 5 6 3 4 4" xfId="25917" xr:uid="{3EBFCF7E-D9AB-4EFA-A7E8-6B7FD6BC3A78}"/>
    <cellStyle name="Normal 11 5 6 3 4 5" xfId="46936" xr:uid="{038383DA-4CF8-4A55-A882-A0CD35758F3C}"/>
    <cellStyle name="Normal 11 5 6 3 5" xfId="5430" xr:uid="{21B6D07B-3D94-45DC-92B3-463DDE6CD389}"/>
    <cellStyle name="Normal 11 5 6 3 5 2" xfId="5431" xr:uid="{DF81FAC4-F37E-4C10-8C6C-1C66A47C68D7}"/>
    <cellStyle name="Normal 11 5 6 3 5 2 2" xfId="5432" xr:uid="{050AFB18-8255-45AC-ACE7-1795A9AF6C88}"/>
    <cellStyle name="Normal 11 5 6 3 5 2 2 2" xfId="25923" xr:uid="{7C011C55-AF76-440A-94E2-C9FF030E3A26}"/>
    <cellStyle name="Normal 11 5 6 3 5 2 2 3" xfId="46942" xr:uid="{63356D48-8FDE-4D9C-8271-68B6F3966AA2}"/>
    <cellStyle name="Normal 11 5 6 3 5 2 3" xfId="25922" xr:uid="{DA050C19-CF67-4992-BE70-16FD447A2DF8}"/>
    <cellStyle name="Normal 11 5 6 3 5 2 4" xfId="46941" xr:uid="{CDBF9A39-2234-4EA3-A755-FFC200DB8669}"/>
    <cellStyle name="Normal 11 5 6 3 5 3" xfId="5433" xr:uid="{DCD31A70-CED0-4707-8380-5F7E2CDD609E}"/>
    <cellStyle name="Normal 11 5 6 3 5 3 2" xfId="25924" xr:uid="{589B139F-B7AF-43D0-ABBD-14B268FA972C}"/>
    <cellStyle name="Normal 11 5 6 3 5 3 3" xfId="46943" xr:uid="{855D00DD-2F6D-4463-BAD2-C70631AA36C2}"/>
    <cellStyle name="Normal 11 5 6 3 5 4" xfId="25921" xr:uid="{3CE56D03-1CF2-4109-8652-199146F0811B}"/>
    <cellStyle name="Normal 11 5 6 3 5 5" xfId="46940" xr:uid="{3E5B7CC1-72AD-49C1-B0FF-48C98E54E262}"/>
    <cellStyle name="Normal 11 5 6 3 6" xfId="5434" xr:uid="{2E495C0F-D275-453D-8A98-9FCAEBA97BDE}"/>
    <cellStyle name="Normal 11 5 6 3 6 2" xfId="5435" xr:uid="{389C9B88-A81D-4C74-A84C-5D986ED524A2}"/>
    <cellStyle name="Normal 11 5 6 3 6 2 2" xfId="25926" xr:uid="{3A786594-5758-4B01-B6F4-B3150C96C5D8}"/>
    <cellStyle name="Normal 11 5 6 3 6 2 3" xfId="46945" xr:uid="{57345DDD-939E-4792-9070-860CEEC95F1A}"/>
    <cellStyle name="Normal 11 5 6 3 6 3" xfId="25925" xr:uid="{7042CD20-3522-477D-9909-CF81EC071B0F}"/>
    <cellStyle name="Normal 11 5 6 3 6 4" xfId="46944" xr:uid="{168A5212-6279-4406-9C2F-389FF3003179}"/>
    <cellStyle name="Normal 11 5 6 3 7" xfId="5436" xr:uid="{F80AAE33-A4D5-44E9-ADC5-64FBE478BA57}"/>
    <cellStyle name="Normal 11 5 6 3 7 2" xfId="25927" xr:uid="{6422B9C2-8AEC-4ABD-882A-3851D9AC2E05}"/>
    <cellStyle name="Normal 11 5 6 3 7 3" xfId="46946" xr:uid="{AE9FB08E-3F52-4616-BA71-2B7C6965A803}"/>
    <cellStyle name="Normal 11 5 6 3 8" xfId="25880" xr:uid="{5B3096F8-8A9B-49AD-A850-38B2D524F54F}"/>
    <cellStyle name="Normal 11 5 6 3 9" xfId="46899" xr:uid="{62C7D80E-324E-4380-A1DB-639EED137B2F}"/>
    <cellStyle name="Normal 11 5 6 4" xfId="5437" xr:uid="{F1626601-1C26-4A88-AC62-1833FF701279}"/>
    <cellStyle name="Normal 11 5 6 4 2" xfId="5438" xr:uid="{7B1929DC-53A5-4086-B170-3FA463FA4B55}"/>
    <cellStyle name="Normal 11 5 6 4 2 2" xfId="5439" xr:uid="{364E265E-37B7-4F04-B3B7-2E7B732D21C0}"/>
    <cellStyle name="Normal 11 5 6 4 2 2 2" xfId="5440" xr:uid="{AA58775F-A7D1-403C-8D6A-AAFC56E7E3FC}"/>
    <cellStyle name="Normal 11 5 6 4 2 2 2 2" xfId="5441" xr:uid="{4F92873F-CEED-4EEB-A8B9-F97851B291D8}"/>
    <cellStyle name="Normal 11 5 6 4 2 2 2 2 2" xfId="25932" xr:uid="{D5512AA3-FB83-45EF-9E33-8043280488FE}"/>
    <cellStyle name="Normal 11 5 6 4 2 2 2 2 3" xfId="46951" xr:uid="{5B8BA3C6-2B0E-415F-9E86-B808852D8B8B}"/>
    <cellStyle name="Normal 11 5 6 4 2 2 2 3" xfId="25931" xr:uid="{E596295D-48AF-4486-AB39-4F4D50391E25}"/>
    <cellStyle name="Normal 11 5 6 4 2 2 2 4" xfId="46950" xr:uid="{CEF2F824-861D-4B18-8CC4-639BE77D81C9}"/>
    <cellStyle name="Normal 11 5 6 4 2 2 3" xfId="5442" xr:uid="{9772594C-B968-42C0-BAD7-E8F662D8CB2B}"/>
    <cellStyle name="Normal 11 5 6 4 2 2 3 2" xfId="25933" xr:uid="{4F04849A-1DDA-4436-85DD-AAD82B6B06A4}"/>
    <cellStyle name="Normal 11 5 6 4 2 2 3 3" xfId="46952" xr:uid="{D8F17A74-73DA-414B-8131-F362AFE2CF89}"/>
    <cellStyle name="Normal 11 5 6 4 2 2 4" xfId="25930" xr:uid="{BF060837-F80E-4446-BF4C-4AC991FE95E6}"/>
    <cellStyle name="Normal 11 5 6 4 2 2 5" xfId="46949" xr:uid="{7F0A331C-89CD-47F9-A21C-D7FA33D340C6}"/>
    <cellStyle name="Normal 11 5 6 4 2 3" xfId="5443" xr:uid="{1EEC34CA-1F0F-4510-847F-F04A39AE7B30}"/>
    <cellStyle name="Normal 11 5 6 4 2 3 2" xfId="5444" xr:uid="{79178F4A-D6BE-44A0-B1E9-38A636207B91}"/>
    <cellStyle name="Normal 11 5 6 4 2 3 2 2" xfId="5445" xr:uid="{43AC20B4-0CDF-4092-B032-148513717C5D}"/>
    <cellStyle name="Normal 11 5 6 4 2 3 2 2 2" xfId="25936" xr:uid="{A0732FB6-4121-4A6E-8792-17C83DE393F5}"/>
    <cellStyle name="Normal 11 5 6 4 2 3 2 2 3" xfId="46955" xr:uid="{378E71D1-3F9F-4E26-9D53-42FD0E80ABEE}"/>
    <cellStyle name="Normal 11 5 6 4 2 3 2 3" xfId="25935" xr:uid="{7165CCD7-8371-4061-B22F-6692259F46B3}"/>
    <cellStyle name="Normal 11 5 6 4 2 3 2 4" xfId="46954" xr:uid="{B96BBFD7-5680-4661-9D60-027B8C907B9D}"/>
    <cellStyle name="Normal 11 5 6 4 2 3 3" xfId="5446" xr:uid="{D9FF4DAE-ADE5-4FB8-9372-95FB2517B978}"/>
    <cellStyle name="Normal 11 5 6 4 2 3 3 2" xfId="25937" xr:uid="{9FDA6BC7-FE77-493F-BDDC-555C5585E7FB}"/>
    <cellStyle name="Normal 11 5 6 4 2 3 3 3" xfId="46956" xr:uid="{643F2473-13A8-451F-8F64-35AB5E42DD0A}"/>
    <cellStyle name="Normal 11 5 6 4 2 3 4" xfId="25934" xr:uid="{0BD36EE0-1BA0-4F35-A494-94D69DBF11F7}"/>
    <cellStyle name="Normal 11 5 6 4 2 3 5" xfId="46953" xr:uid="{B5FE5CC4-ACD8-47E7-990B-0528E1561477}"/>
    <cellStyle name="Normal 11 5 6 4 2 4" xfId="5447" xr:uid="{72398547-F74E-431A-AED6-AE172DF4506B}"/>
    <cellStyle name="Normal 11 5 6 4 2 4 2" xfId="5448" xr:uid="{2D451F5A-14B4-460E-895F-FF098792D4A2}"/>
    <cellStyle name="Normal 11 5 6 4 2 4 2 2" xfId="25939" xr:uid="{2CA774ED-3D74-4CFE-A32A-06F500BCB684}"/>
    <cellStyle name="Normal 11 5 6 4 2 4 2 3" xfId="46958" xr:uid="{AEB9AB95-FC92-4437-970D-95C2D393BD8A}"/>
    <cellStyle name="Normal 11 5 6 4 2 4 3" xfId="25938" xr:uid="{5E38A3AA-0092-4424-8C56-0AA6AE9FBD98}"/>
    <cellStyle name="Normal 11 5 6 4 2 4 4" xfId="46957" xr:uid="{CD797573-B81E-4A59-8956-030078EA09EA}"/>
    <cellStyle name="Normal 11 5 6 4 2 5" xfId="5449" xr:uid="{33A7DE9A-3C43-4366-A9C6-ED4F64CDE0A8}"/>
    <cellStyle name="Normal 11 5 6 4 2 5 2" xfId="25940" xr:uid="{85EC0B6C-027E-4DDC-B04E-B323668FBC3E}"/>
    <cellStyle name="Normal 11 5 6 4 2 5 3" xfId="46959" xr:uid="{4E0182BB-94D5-4A54-B7EE-29BABC413E94}"/>
    <cellStyle name="Normal 11 5 6 4 2 6" xfId="25929" xr:uid="{158BCBCA-8F69-45AC-9D78-4A521EC1AB2B}"/>
    <cellStyle name="Normal 11 5 6 4 2 7" xfId="46948" xr:uid="{6FB5DA03-503E-4EB9-B111-497007E80B66}"/>
    <cellStyle name="Normal 11 5 6 4 3" xfId="5450" xr:uid="{DB28537B-8841-4E83-9A48-BC67C3DC4528}"/>
    <cellStyle name="Normal 11 5 6 4 3 2" xfId="5451" xr:uid="{0B70A6B5-BDDE-447A-AAB8-47D675A199E5}"/>
    <cellStyle name="Normal 11 5 6 4 3 2 2" xfId="5452" xr:uid="{0C01A003-04EC-4BBD-88F9-E38BE98D7081}"/>
    <cellStyle name="Normal 11 5 6 4 3 2 2 2" xfId="25943" xr:uid="{84A46989-FB6B-4559-B5E0-117FBAC31BBF}"/>
    <cellStyle name="Normal 11 5 6 4 3 2 2 3" xfId="46962" xr:uid="{B43B0D51-2868-4A30-8573-8C9C837D85AB}"/>
    <cellStyle name="Normal 11 5 6 4 3 2 3" xfId="25942" xr:uid="{F177250C-678B-4C01-B568-A817837E863B}"/>
    <cellStyle name="Normal 11 5 6 4 3 2 4" xfId="46961" xr:uid="{61DB6988-993E-40EE-9D1A-482982F6B47E}"/>
    <cellStyle name="Normal 11 5 6 4 3 3" xfId="5453" xr:uid="{43BC0FCF-1FD5-4FA6-BB16-1FABB1723EE5}"/>
    <cellStyle name="Normal 11 5 6 4 3 3 2" xfId="25944" xr:uid="{74803ACD-6829-46D0-B516-C6E94F25A9F5}"/>
    <cellStyle name="Normal 11 5 6 4 3 3 3" xfId="46963" xr:uid="{A4C0CAD3-A61A-45E6-9957-5973079DA5AE}"/>
    <cellStyle name="Normal 11 5 6 4 3 4" xfId="25941" xr:uid="{97451AEF-F3DD-4EC3-ACF0-0AA0FEE9849F}"/>
    <cellStyle name="Normal 11 5 6 4 3 5" xfId="46960" xr:uid="{42464DC4-7E77-4471-BEB5-684CD4541C17}"/>
    <cellStyle name="Normal 11 5 6 4 4" xfId="5454" xr:uid="{DE245F8D-BB08-46B6-B713-8CBEAA62237D}"/>
    <cellStyle name="Normal 11 5 6 4 4 2" xfId="5455" xr:uid="{AFE1E822-91B7-4335-91B1-68D5C9B98AA1}"/>
    <cellStyle name="Normal 11 5 6 4 4 2 2" xfId="5456" xr:uid="{3B950E93-59F5-462C-B4B2-185238EB7E67}"/>
    <cellStyle name="Normal 11 5 6 4 4 2 2 2" xfId="25947" xr:uid="{B843DB03-9052-47CB-BA94-A5C089D90735}"/>
    <cellStyle name="Normal 11 5 6 4 4 2 2 3" xfId="46966" xr:uid="{DEC8B079-E09D-4B08-8BEE-5324394350CF}"/>
    <cellStyle name="Normal 11 5 6 4 4 2 3" xfId="25946" xr:uid="{2D611B01-C95A-4437-BB77-AF4ED0310D59}"/>
    <cellStyle name="Normal 11 5 6 4 4 2 4" xfId="46965" xr:uid="{938EB38B-504A-484B-9A5C-E3D7BF303E09}"/>
    <cellStyle name="Normal 11 5 6 4 4 3" xfId="5457" xr:uid="{690DCFEC-CA0B-4942-8915-AA20D2A1ADD3}"/>
    <cellStyle name="Normal 11 5 6 4 4 3 2" xfId="25948" xr:uid="{91DDABFD-4EE7-4623-9675-4E6544BF680B}"/>
    <cellStyle name="Normal 11 5 6 4 4 3 3" xfId="46967" xr:uid="{A6CD26A4-D076-4A68-A77E-EEEDCD5A6862}"/>
    <cellStyle name="Normal 11 5 6 4 4 4" xfId="25945" xr:uid="{ACC86DAD-0B18-460D-8C35-CC368CDB16C3}"/>
    <cellStyle name="Normal 11 5 6 4 4 5" xfId="46964" xr:uid="{BCD1C386-ABBC-435F-BBD9-19746AD32B11}"/>
    <cellStyle name="Normal 11 5 6 4 5" xfId="5458" xr:uid="{79B495CC-F978-424D-BA99-03263966C308}"/>
    <cellStyle name="Normal 11 5 6 4 5 2" xfId="5459" xr:uid="{C0C01F9C-5375-4EFB-BF42-5D7ED5DEF9DA}"/>
    <cellStyle name="Normal 11 5 6 4 5 2 2" xfId="25950" xr:uid="{86686B67-63D8-4C56-8CF7-70537B540AB3}"/>
    <cellStyle name="Normal 11 5 6 4 5 2 3" xfId="46969" xr:uid="{D7E280AD-5F57-44A8-8807-BA8006D14D88}"/>
    <cellStyle name="Normal 11 5 6 4 5 3" xfId="25949" xr:uid="{F4FC6374-E1D0-41D4-B1A7-D57DC69CCBC5}"/>
    <cellStyle name="Normal 11 5 6 4 5 4" xfId="46968" xr:uid="{C9E0AAFC-100C-4CFF-BC55-229A2A4A3AB4}"/>
    <cellStyle name="Normal 11 5 6 4 6" xfId="5460" xr:uid="{9BC4947B-4DF5-4427-82DC-06DEF18BED7F}"/>
    <cellStyle name="Normal 11 5 6 4 6 2" xfId="25951" xr:uid="{872732B8-A8C0-4CE2-886C-55D03FD0C5B7}"/>
    <cellStyle name="Normal 11 5 6 4 6 3" xfId="46970" xr:uid="{4D393372-7A37-4F1B-802F-02EDD719E10C}"/>
    <cellStyle name="Normal 11 5 6 4 7" xfId="25928" xr:uid="{6F3E10CB-41A5-43B3-938B-ADD24FBC5D75}"/>
    <cellStyle name="Normal 11 5 6 4 8" xfId="46947" xr:uid="{8E8F1027-C8DD-407C-AFF2-520C2D97167D}"/>
    <cellStyle name="Normal 11 5 6 5" xfId="5461" xr:uid="{1A8B465A-8B6B-4EE1-8700-228D994CA7CB}"/>
    <cellStyle name="Normal 11 5 6 5 2" xfId="5462" xr:uid="{610BBE07-0709-4CD1-9092-7C5732DF7C9B}"/>
    <cellStyle name="Normal 11 5 6 5 2 2" xfId="5463" xr:uid="{ABA3F03C-1406-4D9C-B366-AD9A98F32AC7}"/>
    <cellStyle name="Normal 11 5 6 5 2 2 2" xfId="5464" xr:uid="{2F83EB96-B7BB-4672-B688-F982A66E2691}"/>
    <cellStyle name="Normal 11 5 6 5 2 2 2 2" xfId="25955" xr:uid="{05633E3A-073D-46C7-9891-3901CB1F7BA6}"/>
    <cellStyle name="Normal 11 5 6 5 2 2 2 3" xfId="46974" xr:uid="{9E9CE682-D326-477C-9580-B1DE6E6441EF}"/>
    <cellStyle name="Normal 11 5 6 5 2 2 3" xfId="25954" xr:uid="{8CCF2DEC-7C22-4627-A490-2820166DEA3F}"/>
    <cellStyle name="Normal 11 5 6 5 2 2 4" xfId="46973" xr:uid="{65A7F37F-1E3F-4A2C-B17B-AA4023A1035D}"/>
    <cellStyle name="Normal 11 5 6 5 2 3" xfId="5465" xr:uid="{31264CCC-0E83-40F0-845A-7C90ADB82D21}"/>
    <cellStyle name="Normal 11 5 6 5 2 3 2" xfId="25956" xr:uid="{6C91BCDA-CC22-4CE0-80E7-E432B73D9C83}"/>
    <cellStyle name="Normal 11 5 6 5 2 3 3" xfId="46975" xr:uid="{5958992A-C594-46E0-A385-2E343744F9EE}"/>
    <cellStyle name="Normal 11 5 6 5 2 4" xfId="25953" xr:uid="{491C42C0-7B9A-4640-BAE0-65EADC4605B6}"/>
    <cellStyle name="Normal 11 5 6 5 2 5" xfId="46972" xr:uid="{5893FEB3-E483-4C4C-B2F6-EF35C38B18FB}"/>
    <cellStyle name="Normal 11 5 6 5 3" xfId="5466" xr:uid="{9A4BEA4C-3D79-4A27-B50F-70CE74996925}"/>
    <cellStyle name="Normal 11 5 6 5 3 2" xfId="5467" xr:uid="{C8F484A4-93F5-4EBC-AAC1-1313C0D4152B}"/>
    <cellStyle name="Normal 11 5 6 5 3 2 2" xfId="5468" xr:uid="{DBF6FF74-DA1C-47BF-9B83-16D7FFF70732}"/>
    <cellStyle name="Normal 11 5 6 5 3 2 2 2" xfId="25959" xr:uid="{578AE45C-E05B-4B80-AB23-ABB4E0CC0BAF}"/>
    <cellStyle name="Normal 11 5 6 5 3 2 2 3" xfId="46978" xr:uid="{A8DE8FED-F7BC-4D7F-ABAF-6AF30D430706}"/>
    <cellStyle name="Normal 11 5 6 5 3 2 3" xfId="25958" xr:uid="{335B2147-D54D-45B3-9217-DB77C9FAD261}"/>
    <cellStyle name="Normal 11 5 6 5 3 2 4" xfId="46977" xr:uid="{846E3FB9-82F4-4355-9C17-5B6D0407AE75}"/>
    <cellStyle name="Normal 11 5 6 5 3 3" xfId="5469" xr:uid="{D4D4245B-716E-4F77-A4DA-F952952CD105}"/>
    <cellStyle name="Normal 11 5 6 5 3 3 2" xfId="25960" xr:uid="{6D9FCE19-DD90-420A-99F1-23DDEAE6E390}"/>
    <cellStyle name="Normal 11 5 6 5 3 3 3" xfId="46979" xr:uid="{A2733A20-5E43-4253-83D1-5D6575F7C1E3}"/>
    <cellStyle name="Normal 11 5 6 5 3 4" xfId="25957" xr:uid="{FB162A96-041D-44D2-BA6E-2B483035DD3A}"/>
    <cellStyle name="Normal 11 5 6 5 3 5" xfId="46976" xr:uid="{07FD2E4D-0882-43C0-809C-18A5A45DB7C8}"/>
    <cellStyle name="Normal 11 5 6 5 4" xfId="5470" xr:uid="{E3E1BB58-BB68-47E3-AA47-65F3297E2073}"/>
    <cellStyle name="Normal 11 5 6 5 4 2" xfId="5471" xr:uid="{6D1265B1-D649-4CCA-A1BC-8E5BE0A47326}"/>
    <cellStyle name="Normal 11 5 6 5 4 2 2" xfId="25962" xr:uid="{53DE07F6-5CFA-4BEE-9D47-3EC766397F00}"/>
    <cellStyle name="Normal 11 5 6 5 4 2 3" xfId="46981" xr:uid="{0DE1B189-FFDA-492C-9822-55F957B38064}"/>
    <cellStyle name="Normal 11 5 6 5 4 3" xfId="25961" xr:uid="{E0B8D464-6352-4D20-9514-D96E00AC6859}"/>
    <cellStyle name="Normal 11 5 6 5 4 4" xfId="46980" xr:uid="{CB2829DA-D155-4EF4-876F-47F6469FC8F9}"/>
    <cellStyle name="Normal 11 5 6 5 5" xfId="5472" xr:uid="{09633998-E080-4E40-A6F4-3D059256A284}"/>
    <cellStyle name="Normal 11 5 6 5 5 2" xfId="25963" xr:uid="{D6897F8D-26EF-49F1-A479-100E62BF97A4}"/>
    <cellStyle name="Normal 11 5 6 5 5 3" xfId="46982" xr:uid="{75DF752F-3ECC-4CAF-B7F0-3ACF639F1E90}"/>
    <cellStyle name="Normal 11 5 6 5 6" xfId="25952" xr:uid="{BECCFD56-90C3-4BC0-9ED7-3B9BF8560AC4}"/>
    <cellStyle name="Normal 11 5 6 5 7" xfId="46971" xr:uid="{13A49673-31A8-48E0-A55A-A186C8428CB6}"/>
    <cellStyle name="Normal 11 5 6 6" xfId="5473" xr:uid="{B2F94B57-37B1-4FE8-B928-24E31F381AB6}"/>
    <cellStyle name="Normal 11 5 6 6 2" xfId="5474" xr:uid="{E7923216-57E0-43B3-BE82-3225EF863484}"/>
    <cellStyle name="Normal 11 5 6 6 2 2" xfId="5475" xr:uid="{04E592F6-CDD9-4F51-A3E6-631947E73B3E}"/>
    <cellStyle name="Normal 11 5 6 6 2 2 2" xfId="25966" xr:uid="{50BE189B-AC2B-44D3-B1E3-9DAA49412171}"/>
    <cellStyle name="Normal 11 5 6 6 2 2 3" xfId="46985" xr:uid="{7C52681D-E365-4779-958C-E9C2AC662B1D}"/>
    <cellStyle name="Normal 11 5 6 6 2 3" xfId="25965" xr:uid="{F72D16E7-11F5-44BA-A066-FE5FE2E2D87D}"/>
    <cellStyle name="Normal 11 5 6 6 2 4" xfId="46984" xr:uid="{3E7F6737-2756-408A-935F-1F8FDF0DEE17}"/>
    <cellStyle name="Normal 11 5 6 6 3" xfId="5476" xr:uid="{96FB292E-9670-4860-B0CF-847BFA88896C}"/>
    <cellStyle name="Normal 11 5 6 6 3 2" xfId="25967" xr:uid="{27FCDE59-0097-43F5-A86C-54D4264131C2}"/>
    <cellStyle name="Normal 11 5 6 6 3 3" xfId="46986" xr:uid="{153CB72E-32DA-461C-8198-B7DC842AFE23}"/>
    <cellStyle name="Normal 11 5 6 6 4" xfId="25964" xr:uid="{4B3655C4-0A17-4550-ACAE-C46DCB7CBD26}"/>
    <cellStyle name="Normal 11 5 6 6 5" xfId="46983" xr:uid="{7677A6C6-5080-48EC-A71E-4660BAD0AB20}"/>
    <cellStyle name="Normal 11 5 6 7" xfId="5477" xr:uid="{C5D86402-3D55-4D4C-B04A-3A98335EBFF8}"/>
    <cellStyle name="Normal 11 5 6 7 2" xfId="5478" xr:uid="{5FDDF9DE-61C1-4856-910E-DF1EE189DC50}"/>
    <cellStyle name="Normal 11 5 6 7 2 2" xfId="5479" xr:uid="{E0F9AF20-BED0-4A09-BF6E-B47073A8CB85}"/>
    <cellStyle name="Normal 11 5 6 7 2 2 2" xfId="25970" xr:uid="{42A2018C-73E8-47A3-944B-8B55AB403C89}"/>
    <cellStyle name="Normal 11 5 6 7 2 2 3" xfId="46989" xr:uid="{EF23BDFF-E271-4923-A074-7210C589AE91}"/>
    <cellStyle name="Normal 11 5 6 7 2 3" xfId="25969" xr:uid="{35ADBEDC-11E1-4DB8-BD0C-560461E1FC84}"/>
    <cellStyle name="Normal 11 5 6 7 2 4" xfId="46988" xr:uid="{874C85EE-5914-41B4-AA13-F8E2912922AB}"/>
    <cellStyle name="Normal 11 5 6 7 3" xfId="5480" xr:uid="{1DCA2407-479A-4E6E-A5C1-3C503596201E}"/>
    <cellStyle name="Normal 11 5 6 7 3 2" xfId="25971" xr:uid="{38B648F1-E511-450D-BB78-DA97F550E63B}"/>
    <cellStyle name="Normal 11 5 6 7 3 3" xfId="46990" xr:uid="{BDD08BD8-041D-403A-8982-94F929159A95}"/>
    <cellStyle name="Normal 11 5 6 7 4" xfId="25968" xr:uid="{FB870BC6-A48E-4711-A3CF-DD5D4BB9366F}"/>
    <cellStyle name="Normal 11 5 6 7 5" xfId="46987" xr:uid="{0830E172-7D2D-4B92-AD8E-666FD99CC8E0}"/>
    <cellStyle name="Normal 11 5 6 8" xfId="5481" xr:uid="{424A8DD9-859F-4BF5-8BB4-895D7A37CEB9}"/>
    <cellStyle name="Normal 11 5 6 8 2" xfId="5482" xr:uid="{2D72EA17-309F-475F-BFEB-C0CCDE790E07}"/>
    <cellStyle name="Normal 11 5 6 8 2 2" xfId="25973" xr:uid="{F35C6620-CF37-4E32-9B96-BF4905A53F9C}"/>
    <cellStyle name="Normal 11 5 6 8 2 3" xfId="46992" xr:uid="{072FF6AE-711E-4938-8869-C56062816FB9}"/>
    <cellStyle name="Normal 11 5 6 8 3" xfId="25972" xr:uid="{8A44AE70-D214-447F-AC2B-09E805DEA3C8}"/>
    <cellStyle name="Normal 11 5 6 8 4" xfId="46991" xr:uid="{1D362A0B-517B-4122-B4B7-46F39D17D2DF}"/>
    <cellStyle name="Normal 11 5 6 9" xfId="5483" xr:uid="{FD463408-3024-40D0-8D10-5EAAA01AB0D4}"/>
    <cellStyle name="Normal 11 5 6 9 2" xfId="25974" xr:uid="{5A0AD317-69CC-4B97-94F9-D0AB555295B3}"/>
    <cellStyle name="Normal 11 5 6 9 3" xfId="46993" xr:uid="{74EA3F89-77B1-46BC-B408-4708BC54D93F}"/>
    <cellStyle name="Normal 11 5 7" xfId="5484" xr:uid="{9450411D-D9E2-4D3E-A9D0-E0C8751F5F89}"/>
    <cellStyle name="Normal 11 5 7 2" xfId="25975" xr:uid="{06C4F1A3-DF12-4B2D-8F0F-1920CE3E81B9}"/>
    <cellStyle name="Normal 11 5 7 3" xfId="46994" xr:uid="{48D2638F-5DE3-4CE6-85BE-7FE9D1C890FE}"/>
    <cellStyle name="Normal 11 5 8" xfId="24544" xr:uid="{52294BAE-7FB0-466A-AE81-0E85D55C92B2}"/>
    <cellStyle name="Normal 11 5 9" xfId="45563" xr:uid="{DB2E2A6B-1655-4FD1-8F0E-BA1741DF358F}"/>
    <cellStyle name="Normal 11 6" xfId="5485" xr:uid="{D6314626-B1D1-47D6-8733-407E6AF5A3A8}"/>
    <cellStyle name="Normal 11 6 10" xfId="5486" xr:uid="{1833A38A-E398-451D-A9AA-C067D03EBCB3}"/>
    <cellStyle name="Normal 11 6 10 2" xfId="5487" xr:uid="{75092BB2-FC92-4C3B-8417-56F3C55352DA}"/>
    <cellStyle name="Normal 11 6 10 2 2" xfId="5488" xr:uid="{A09E4809-90C6-41E1-94A8-D54952EBFE58}"/>
    <cellStyle name="Normal 11 6 10 2 2 2" xfId="25979" xr:uid="{5E7F2CE5-220A-4E6A-8A22-712403110EE0}"/>
    <cellStyle name="Normal 11 6 10 2 2 3" xfId="46998" xr:uid="{FD6C00BD-BD3F-4D60-A0AC-B119E7309985}"/>
    <cellStyle name="Normal 11 6 10 2 3" xfId="25978" xr:uid="{2F904F14-25C0-47BF-B423-4231F5A807B3}"/>
    <cellStyle name="Normal 11 6 10 2 4" xfId="46997" xr:uid="{C4B670F7-6966-49BD-97CC-D68EE15EB728}"/>
    <cellStyle name="Normal 11 6 10 3" xfId="5489" xr:uid="{4EA8256D-2DF7-4A25-A619-5BDAEB800C24}"/>
    <cellStyle name="Normal 11 6 10 3 2" xfId="25980" xr:uid="{734E21A5-E9FA-4EA9-ABF5-4F92CF45F398}"/>
    <cellStyle name="Normal 11 6 10 3 3" xfId="46999" xr:uid="{F52B64BE-E321-4C06-93B2-D9C0D225B31A}"/>
    <cellStyle name="Normal 11 6 10 4" xfId="25977" xr:uid="{47B45E42-D185-4554-AC15-173C2CD595FE}"/>
    <cellStyle name="Normal 11 6 10 5" xfId="46996" xr:uid="{81390A04-6B0D-4A2A-A8EE-08980F3697DB}"/>
    <cellStyle name="Normal 11 6 11" xfId="5490" xr:uid="{489368E6-B7CF-48C1-81B3-B82C45127A34}"/>
    <cellStyle name="Normal 11 6 11 2" xfId="25981" xr:uid="{F1B323F4-DEB1-4DFC-9F3E-D57CA88F0357}"/>
    <cellStyle name="Normal 11 6 11 3" xfId="47000" xr:uid="{4F3B17F2-63FF-4A57-BEDF-6FAD91C2DEF8}"/>
    <cellStyle name="Normal 11 6 12" xfId="25976" xr:uid="{6AD03ECB-68BF-4881-8546-0D36323B1BF9}"/>
    <cellStyle name="Normal 11 6 13" xfId="46995" xr:uid="{40AD2D9E-BC50-4DF0-8481-D0196447C9CE}"/>
    <cellStyle name="Normal 11 6 2" xfId="5491" xr:uid="{4F87018D-F736-4CF7-B388-F88C4EFDFB60}"/>
    <cellStyle name="Normal 11 6 2 10" xfId="5492" xr:uid="{39711F42-BEE4-4175-8D8B-B408279BED34}"/>
    <cellStyle name="Normal 11 6 2 10 2" xfId="25983" xr:uid="{0E126D97-9C94-47CD-8622-20379300D74F}"/>
    <cellStyle name="Normal 11 6 2 10 3" xfId="47002" xr:uid="{C57F5813-4374-44EF-970D-BDF523E7DD6D}"/>
    <cellStyle name="Normal 11 6 2 11" xfId="25982" xr:uid="{68A428D7-1199-40C3-8D4B-596BED33BEBB}"/>
    <cellStyle name="Normal 11 6 2 12" xfId="47001" xr:uid="{87640B84-5C98-40BA-9D29-40C6126C8B81}"/>
    <cellStyle name="Normal 11 6 2 2" xfId="5493" xr:uid="{A7AF1D8B-8F1B-4C3E-AF1D-65A29CF60804}"/>
    <cellStyle name="Normal 11 6 2 2 10" xfId="47003" xr:uid="{03E8225C-B3FA-4F69-BABB-25A2A60E29B1}"/>
    <cellStyle name="Normal 11 6 2 2 2" xfId="5494" xr:uid="{560EA259-DAAC-42F0-A40D-9E24F5B7AADE}"/>
    <cellStyle name="Normal 11 6 2 2 2 2" xfId="5495" xr:uid="{9F5FB85F-A4B1-4258-8F69-3CC156BF9A02}"/>
    <cellStyle name="Normal 11 6 2 2 2 2 2" xfId="5496" xr:uid="{BA47E202-0E6F-4C84-8148-8D1E562836A5}"/>
    <cellStyle name="Normal 11 6 2 2 2 2 2 2" xfId="5497" xr:uid="{FABA62B3-87A4-4B7B-942B-60CF5B4A8515}"/>
    <cellStyle name="Normal 11 6 2 2 2 2 2 2 2" xfId="5498" xr:uid="{611E7D27-EA21-44FB-A23F-3CFB0588252A}"/>
    <cellStyle name="Normal 11 6 2 2 2 2 2 2 2 2" xfId="5499" xr:uid="{7764497A-D7CD-4FF9-9F23-FD62E7654899}"/>
    <cellStyle name="Normal 11 6 2 2 2 2 2 2 2 2 2" xfId="25990" xr:uid="{0CF10941-BA3E-4BB4-8064-173CA87834DD}"/>
    <cellStyle name="Normal 11 6 2 2 2 2 2 2 2 2 3" xfId="47009" xr:uid="{A602F1CD-22B8-4E33-A611-23DEAA234A6C}"/>
    <cellStyle name="Normal 11 6 2 2 2 2 2 2 2 3" xfId="25989" xr:uid="{E4E37929-B3E5-4FF7-AFA9-1FB6C67EAD42}"/>
    <cellStyle name="Normal 11 6 2 2 2 2 2 2 2 4" xfId="47008" xr:uid="{35BF76AB-8388-402C-8D77-2F0D5801F63F}"/>
    <cellStyle name="Normal 11 6 2 2 2 2 2 2 3" xfId="5500" xr:uid="{950198DE-3353-4D78-A4D5-CCE0A58CB983}"/>
    <cellStyle name="Normal 11 6 2 2 2 2 2 2 3 2" xfId="25991" xr:uid="{B2DE3DC7-E357-4E8F-87FE-F5B757990D97}"/>
    <cellStyle name="Normal 11 6 2 2 2 2 2 2 3 3" xfId="47010" xr:uid="{A4725C6F-FF81-48DC-9451-3DC9E4267D93}"/>
    <cellStyle name="Normal 11 6 2 2 2 2 2 2 4" xfId="25988" xr:uid="{5854199E-3894-4F39-A814-F29FD8167256}"/>
    <cellStyle name="Normal 11 6 2 2 2 2 2 2 5" xfId="47007" xr:uid="{0733E1B8-93E3-4698-B795-BD57F9EDEA31}"/>
    <cellStyle name="Normal 11 6 2 2 2 2 2 3" xfId="5501" xr:uid="{CB70876F-17E7-490F-849C-9D7FF63438A2}"/>
    <cellStyle name="Normal 11 6 2 2 2 2 2 3 2" xfId="5502" xr:uid="{A7A99085-C016-4D87-B1A1-25E2A0C94CB6}"/>
    <cellStyle name="Normal 11 6 2 2 2 2 2 3 2 2" xfId="5503" xr:uid="{0CFF00E8-5FDD-4A59-A37C-7F2672FFB0D5}"/>
    <cellStyle name="Normal 11 6 2 2 2 2 2 3 2 2 2" xfId="25994" xr:uid="{CEEBFD65-7847-4389-BE0B-21D76A38EE1D}"/>
    <cellStyle name="Normal 11 6 2 2 2 2 2 3 2 2 3" xfId="47013" xr:uid="{393FA907-78F3-4ACB-AEA7-3AF965A73EF3}"/>
    <cellStyle name="Normal 11 6 2 2 2 2 2 3 2 3" xfId="25993" xr:uid="{6974C102-F493-4804-A72C-4297C072DF2B}"/>
    <cellStyle name="Normal 11 6 2 2 2 2 2 3 2 4" xfId="47012" xr:uid="{250F3F75-140B-4F24-9C99-ED501C8E7153}"/>
    <cellStyle name="Normal 11 6 2 2 2 2 2 3 3" xfId="5504" xr:uid="{C02FC705-F86B-45C9-8F26-960DD1B6B0C2}"/>
    <cellStyle name="Normal 11 6 2 2 2 2 2 3 3 2" xfId="25995" xr:uid="{E0006647-3FAA-4165-9BAD-6F79C0785BAC}"/>
    <cellStyle name="Normal 11 6 2 2 2 2 2 3 3 3" xfId="47014" xr:uid="{14C3B81A-BA55-4C97-88E2-E8646700441C}"/>
    <cellStyle name="Normal 11 6 2 2 2 2 2 3 4" xfId="25992" xr:uid="{75FFA054-A696-4E73-88E3-09FDBFC8C13C}"/>
    <cellStyle name="Normal 11 6 2 2 2 2 2 3 5" xfId="47011" xr:uid="{00D1B1AE-CA88-4B99-A883-8D71FCC2D103}"/>
    <cellStyle name="Normal 11 6 2 2 2 2 2 4" xfId="5505" xr:uid="{EE03B9EE-E036-4488-B6FB-B33E667DCCC1}"/>
    <cellStyle name="Normal 11 6 2 2 2 2 2 4 2" xfId="5506" xr:uid="{41B981CB-117D-4699-9752-283C4FAC830E}"/>
    <cellStyle name="Normal 11 6 2 2 2 2 2 4 2 2" xfId="25997" xr:uid="{0975E64D-E842-425B-ABD5-99D500A3025C}"/>
    <cellStyle name="Normal 11 6 2 2 2 2 2 4 2 3" xfId="47016" xr:uid="{D065960B-C9A1-47D9-A356-2CC0615DEC43}"/>
    <cellStyle name="Normal 11 6 2 2 2 2 2 4 3" xfId="25996" xr:uid="{D65172B5-72E3-4203-AB08-D4336E0F5AA4}"/>
    <cellStyle name="Normal 11 6 2 2 2 2 2 4 4" xfId="47015" xr:uid="{22760B6D-1CDE-496E-A6ED-7F83D3C2516C}"/>
    <cellStyle name="Normal 11 6 2 2 2 2 2 5" xfId="5507" xr:uid="{D83DD520-7485-4551-911B-83ABE7C1D59F}"/>
    <cellStyle name="Normal 11 6 2 2 2 2 2 5 2" xfId="25998" xr:uid="{449EFDBB-7FE9-400A-91A5-9FF76BE9AE7C}"/>
    <cellStyle name="Normal 11 6 2 2 2 2 2 5 3" xfId="47017" xr:uid="{5A910F24-5E4D-4D70-A390-04419AF35284}"/>
    <cellStyle name="Normal 11 6 2 2 2 2 2 6" xfId="25987" xr:uid="{CAD9B95F-39D3-405E-B594-92F79B7AD100}"/>
    <cellStyle name="Normal 11 6 2 2 2 2 2 7" xfId="47006" xr:uid="{E5EE5966-5F65-474E-B665-2029FE138948}"/>
    <cellStyle name="Normal 11 6 2 2 2 2 3" xfId="5508" xr:uid="{9E074EB1-179C-4FFA-AD33-527E32BD97E9}"/>
    <cellStyle name="Normal 11 6 2 2 2 2 3 2" xfId="5509" xr:uid="{776D790F-6C10-4A42-B1E1-26F197C24FB6}"/>
    <cellStyle name="Normal 11 6 2 2 2 2 3 2 2" xfId="5510" xr:uid="{DC715971-7135-4A0C-899E-0019189D7F0B}"/>
    <cellStyle name="Normal 11 6 2 2 2 2 3 2 2 2" xfId="26001" xr:uid="{8BFD6722-D015-48C3-A957-D26EAE0E0EE5}"/>
    <cellStyle name="Normal 11 6 2 2 2 2 3 2 2 3" xfId="47020" xr:uid="{836CE930-3EBF-488A-A601-2E0C99A26D1D}"/>
    <cellStyle name="Normal 11 6 2 2 2 2 3 2 3" xfId="26000" xr:uid="{3E6EE0CE-36F0-49ED-8445-C52C67FBA29B}"/>
    <cellStyle name="Normal 11 6 2 2 2 2 3 2 4" xfId="47019" xr:uid="{B2985B81-0F40-414C-A025-9C3BF0933222}"/>
    <cellStyle name="Normal 11 6 2 2 2 2 3 3" xfId="5511" xr:uid="{ED99D609-F56A-412E-BFB1-14CF3EC2ACCA}"/>
    <cellStyle name="Normal 11 6 2 2 2 2 3 3 2" xfId="26002" xr:uid="{4DD94FCE-111D-40F4-8381-10E66569D22E}"/>
    <cellStyle name="Normal 11 6 2 2 2 2 3 3 3" xfId="47021" xr:uid="{ACFE7C2C-5651-4A79-894B-9DE99B1F3D17}"/>
    <cellStyle name="Normal 11 6 2 2 2 2 3 4" xfId="25999" xr:uid="{0F092192-709D-4B5F-BCF3-C43FC081BC85}"/>
    <cellStyle name="Normal 11 6 2 2 2 2 3 5" xfId="47018" xr:uid="{B755B990-A146-4111-83C2-42A562BD90E1}"/>
    <cellStyle name="Normal 11 6 2 2 2 2 4" xfId="5512" xr:uid="{C6E83F51-43D8-40EE-89E3-9E944679AF58}"/>
    <cellStyle name="Normal 11 6 2 2 2 2 4 2" xfId="5513" xr:uid="{781D6619-80F0-4936-9459-CBAA252EDDDB}"/>
    <cellStyle name="Normal 11 6 2 2 2 2 4 2 2" xfId="5514" xr:uid="{3B85BB7B-4E35-47DC-B208-0A89FB56925C}"/>
    <cellStyle name="Normal 11 6 2 2 2 2 4 2 2 2" xfId="26005" xr:uid="{6AC86936-1D24-4C28-8232-23105629480E}"/>
    <cellStyle name="Normal 11 6 2 2 2 2 4 2 2 3" xfId="47024" xr:uid="{8B75495B-9749-4004-9DEA-B249B2F10B4B}"/>
    <cellStyle name="Normal 11 6 2 2 2 2 4 2 3" xfId="26004" xr:uid="{F463CC5B-FAF4-4F2F-8C74-9661ADA6D020}"/>
    <cellStyle name="Normal 11 6 2 2 2 2 4 2 4" xfId="47023" xr:uid="{C8F4058C-514A-4FB7-BBAF-65209CA5B6A5}"/>
    <cellStyle name="Normal 11 6 2 2 2 2 4 3" xfId="5515" xr:uid="{F2956940-3CBE-4A42-B473-6B512E6E44BB}"/>
    <cellStyle name="Normal 11 6 2 2 2 2 4 3 2" xfId="26006" xr:uid="{E6997FA7-1C09-4EB1-BBB0-E40874D28408}"/>
    <cellStyle name="Normal 11 6 2 2 2 2 4 3 3" xfId="47025" xr:uid="{2377D689-61F6-46BC-A334-6ADC814011BB}"/>
    <cellStyle name="Normal 11 6 2 2 2 2 4 4" xfId="26003" xr:uid="{5BAB1666-B596-44DB-AA3B-E7CEA18743D4}"/>
    <cellStyle name="Normal 11 6 2 2 2 2 4 5" xfId="47022" xr:uid="{E8D2C3BF-98AC-41E0-B062-6DF5665854C1}"/>
    <cellStyle name="Normal 11 6 2 2 2 2 5" xfId="5516" xr:uid="{EBC7FD35-C499-4F6B-9D62-56806CB14CBA}"/>
    <cellStyle name="Normal 11 6 2 2 2 2 5 2" xfId="5517" xr:uid="{08545AF7-A0EA-4671-9CEA-AF413FDBB03C}"/>
    <cellStyle name="Normal 11 6 2 2 2 2 5 2 2" xfId="26008" xr:uid="{B8CB1773-898E-407A-86D3-7210D5BB2EFC}"/>
    <cellStyle name="Normal 11 6 2 2 2 2 5 2 3" xfId="47027" xr:uid="{1CD01101-5605-4E4B-B151-F8EAFB1F1F79}"/>
    <cellStyle name="Normal 11 6 2 2 2 2 5 3" xfId="26007" xr:uid="{8C8D3628-A5DF-41B6-AB52-2193AAEF06BD}"/>
    <cellStyle name="Normal 11 6 2 2 2 2 5 4" xfId="47026" xr:uid="{FCCA673D-12E5-47A3-B099-5C84C5CC8B43}"/>
    <cellStyle name="Normal 11 6 2 2 2 2 6" xfId="5518" xr:uid="{5A139B16-7AAB-4ED9-B0AC-7B38AF590955}"/>
    <cellStyle name="Normal 11 6 2 2 2 2 6 2" xfId="26009" xr:uid="{52D22F05-8598-42D0-B327-867074D2B5DC}"/>
    <cellStyle name="Normal 11 6 2 2 2 2 6 3" xfId="47028" xr:uid="{581DAFFB-BEB6-495F-A1A2-DFC31514F476}"/>
    <cellStyle name="Normal 11 6 2 2 2 2 7" xfId="25986" xr:uid="{6FA847E5-E26C-45DD-A234-88A104AD86F7}"/>
    <cellStyle name="Normal 11 6 2 2 2 2 8" xfId="47005" xr:uid="{9C1D9BE6-9D58-4996-89DD-5EED716E1CD6}"/>
    <cellStyle name="Normal 11 6 2 2 2 3" xfId="5519" xr:uid="{962B6648-6F3B-45AE-8023-3874AE088ACC}"/>
    <cellStyle name="Normal 11 6 2 2 2 3 2" xfId="5520" xr:uid="{8905F5DF-75C8-4878-B8C4-BEBAC4CE2289}"/>
    <cellStyle name="Normal 11 6 2 2 2 3 2 2" xfId="5521" xr:uid="{79A9B2DA-9062-48DA-842B-A562AB337EA9}"/>
    <cellStyle name="Normal 11 6 2 2 2 3 2 2 2" xfId="5522" xr:uid="{4E5BC512-E950-46F1-8BA7-46F19775663B}"/>
    <cellStyle name="Normal 11 6 2 2 2 3 2 2 2 2" xfId="26013" xr:uid="{649C7FFC-7D1C-4953-8D05-0A5A93A7716B}"/>
    <cellStyle name="Normal 11 6 2 2 2 3 2 2 2 3" xfId="47032" xr:uid="{47768991-145B-464A-A4FA-8AAE3C2BBD78}"/>
    <cellStyle name="Normal 11 6 2 2 2 3 2 2 3" xfId="26012" xr:uid="{1084B592-8EEF-4D2E-A3C8-95D7B2040CE9}"/>
    <cellStyle name="Normal 11 6 2 2 2 3 2 2 4" xfId="47031" xr:uid="{6E5DF6B0-4E91-4CCF-860C-876CF97AF24E}"/>
    <cellStyle name="Normal 11 6 2 2 2 3 2 3" xfId="5523" xr:uid="{41D7F657-3AA9-49A2-BE95-F11BE098A482}"/>
    <cellStyle name="Normal 11 6 2 2 2 3 2 3 2" xfId="26014" xr:uid="{D7F13EFB-8F12-4B06-8848-BF98250C09F8}"/>
    <cellStyle name="Normal 11 6 2 2 2 3 2 3 3" xfId="47033" xr:uid="{799FF952-925B-4B3F-9CF8-DA61FCB6E585}"/>
    <cellStyle name="Normal 11 6 2 2 2 3 2 4" xfId="26011" xr:uid="{2C670254-32A9-412D-BAC2-5703A3D5AFA5}"/>
    <cellStyle name="Normal 11 6 2 2 2 3 2 5" xfId="47030" xr:uid="{92F5DCD8-9019-4AB2-8E6F-227440C6503D}"/>
    <cellStyle name="Normal 11 6 2 2 2 3 3" xfId="5524" xr:uid="{196EBF9D-4883-4A94-8751-CDAE4E9CC265}"/>
    <cellStyle name="Normal 11 6 2 2 2 3 3 2" xfId="5525" xr:uid="{3FD54E06-A231-4C0E-93E7-E3A9709F08EF}"/>
    <cellStyle name="Normal 11 6 2 2 2 3 3 2 2" xfId="5526" xr:uid="{40381DF7-A452-4B4D-A319-C5D213BE2556}"/>
    <cellStyle name="Normal 11 6 2 2 2 3 3 2 2 2" xfId="26017" xr:uid="{1E579727-0799-4678-BF1E-4B04A7465104}"/>
    <cellStyle name="Normal 11 6 2 2 2 3 3 2 2 3" xfId="47036" xr:uid="{74CE28F7-9F7C-40E7-B0EB-987220283159}"/>
    <cellStyle name="Normal 11 6 2 2 2 3 3 2 3" xfId="26016" xr:uid="{BA007FBA-F207-4D1D-A5D9-626B1CEA6E35}"/>
    <cellStyle name="Normal 11 6 2 2 2 3 3 2 4" xfId="47035" xr:uid="{8850B578-96F8-4D58-99B3-0826FE752916}"/>
    <cellStyle name="Normal 11 6 2 2 2 3 3 3" xfId="5527" xr:uid="{9784F185-A83D-4509-8E31-A07FD19CE569}"/>
    <cellStyle name="Normal 11 6 2 2 2 3 3 3 2" xfId="26018" xr:uid="{F16D738F-3D9F-435E-9B3C-676F7A17CCD7}"/>
    <cellStyle name="Normal 11 6 2 2 2 3 3 3 3" xfId="47037" xr:uid="{7B6A9CF8-196C-48DA-8CA8-A3FA19064B9D}"/>
    <cellStyle name="Normal 11 6 2 2 2 3 3 4" xfId="26015" xr:uid="{760E4059-1868-4CFF-B202-B874041E2B41}"/>
    <cellStyle name="Normal 11 6 2 2 2 3 3 5" xfId="47034" xr:uid="{3290755D-3856-4E58-8E51-B4F974208BE4}"/>
    <cellStyle name="Normal 11 6 2 2 2 3 4" xfId="5528" xr:uid="{D34FFF3F-0215-4294-9EB8-67EEE7C86EB2}"/>
    <cellStyle name="Normal 11 6 2 2 2 3 4 2" xfId="5529" xr:uid="{2EC24F48-B328-46FB-87BF-9F01B3BA3E1B}"/>
    <cellStyle name="Normal 11 6 2 2 2 3 4 2 2" xfId="26020" xr:uid="{1901FC2C-C24A-402A-B24E-0C52032987F8}"/>
    <cellStyle name="Normal 11 6 2 2 2 3 4 2 3" xfId="47039" xr:uid="{A310EA74-87A5-4C5B-AD75-92D7C04C4252}"/>
    <cellStyle name="Normal 11 6 2 2 2 3 4 3" xfId="26019" xr:uid="{9F3250DB-0808-4606-94A0-976B46026072}"/>
    <cellStyle name="Normal 11 6 2 2 2 3 4 4" xfId="47038" xr:uid="{3C5A4E45-8B31-4F7A-99A3-38280DFC66F9}"/>
    <cellStyle name="Normal 11 6 2 2 2 3 5" xfId="5530" xr:uid="{6E1F1D11-7075-47E1-B305-877EAA8FFCD9}"/>
    <cellStyle name="Normal 11 6 2 2 2 3 5 2" xfId="26021" xr:uid="{A4BB0282-C9C2-4882-B3F7-B83CADC8CB4E}"/>
    <cellStyle name="Normal 11 6 2 2 2 3 5 3" xfId="47040" xr:uid="{5C1BB4E0-26F5-482A-A697-E89393B1F132}"/>
    <cellStyle name="Normal 11 6 2 2 2 3 6" xfId="26010" xr:uid="{966A5574-F1EC-44C6-846D-B42F52EA9E0C}"/>
    <cellStyle name="Normal 11 6 2 2 2 3 7" xfId="47029" xr:uid="{A548E317-CD7C-48AA-BB5D-1BCE9EF0347B}"/>
    <cellStyle name="Normal 11 6 2 2 2 4" xfId="5531" xr:uid="{FCF763C8-1C48-4BD7-A7C5-58CC0BB30FDB}"/>
    <cellStyle name="Normal 11 6 2 2 2 4 2" xfId="5532" xr:uid="{F7670DFD-8F04-44ED-A962-E76B93137075}"/>
    <cellStyle name="Normal 11 6 2 2 2 4 2 2" xfId="5533" xr:uid="{515B340C-39B7-40E9-AF8F-1A926375CB5E}"/>
    <cellStyle name="Normal 11 6 2 2 2 4 2 2 2" xfId="26024" xr:uid="{B67DE681-5E51-4853-A983-708300412D81}"/>
    <cellStyle name="Normal 11 6 2 2 2 4 2 2 3" xfId="47043" xr:uid="{2A1CD381-A7D2-456E-B523-B8ED222D5A62}"/>
    <cellStyle name="Normal 11 6 2 2 2 4 2 3" xfId="26023" xr:uid="{B353C77C-A005-483D-AE70-7431AEDE5281}"/>
    <cellStyle name="Normal 11 6 2 2 2 4 2 4" xfId="47042" xr:uid="{9D61E4A1-6A35-4F3E-A7F3-F494EFB21962}"/>
    <cellStyle name="Normal 11 6 2 2 2 4 3" xfId="5534" xr:uid="{9FFB8603-E7EB-4EFA-8F61-BF8242B49656}"/>
    <cellStyle name="Normal 11 6 2 2 2 4 3 2" xfId="26025" xr:uid="{13FED2D4-5304-4BF2-838B-92AA2F3F7DEB}"/>
    <cellStyle name="Normal 11 6 2 2 2 4 3 3" xfId="47044" xr:uid="{514FAB70-FC6F-4537-BD4D-7A6F8B8AA9D3}"/>
    <cellStyle name="Normal 11 6 2 2 2 4 4" xfId="26022" xr:uid="{AAE1CA41-A448-4C7E-94B0-7F874805E1E8}"/>
    <cellStyle name="Normal 11 6 2 2 2 4 5" xfId="47041" xr:uid="{7116777F-8FA0-4C62-A17A-9D2236B7DE7F}"/>
    <cellStyle name="Normal 11 6 2 2 2 5" xfId="5535" xr:uid="{F9BF2C8C-C6FC-40F4-9053-63686AF7A126}"/>
    <cellStyle name="Normal 11 6 2 2 2 5 2" xfId="5536" xr:uid="{344B67C6-53F9-447F-B7A4-46DAABC73067}"/>
    <cellStyle name="Normal 11 6 2 2 2 5 2 2" xfId="5537" xr:uid="{9058CBF8-33A7-4505-A21D-2B2AD581D518}"/>
    <cellStyle name="Normal 11 6 2 2 2 5 2 2 2" xfId="26028" xr:uid="{FBDE1850-1EB6-4F72-A9AD-321DC8E9B689}"/>
    <cellStyle name="Normal 11 6 2 2 2 5 2 2 3" xfId="47047" xr:uid="{4AF191B3-C643-48C8-8743-197F2F44C008}"/>
    <cellStyle name="Normal 11 6 2 2 2 5 2 3" xfId="26027" xr:uid="{82C78433-2453-400D-BB9F-B34FB127032B}"/>
    <cellStyle name="Normal 11 6 2 2 2 5 2 4" xfId="47046" xr:uid="{9FFE6DC9-4398-4C36-A1B3-3AD1B7C1F73B}"/>
    <cellStyle name="Normal 11 6 2 2 2 5 3" xfId="5538" xr:uid="{5CB6AACC-00E9-4DE4-9355-00F0A41DDF04}"/>
    <cellStyle name="Normal 11 6 2 2 2 5 3 2" xfId="26029" xr:uid="{3F3468B6-66F4-42EC-BDF9-F4DC888ED82C}"/>
    <cellStyle name="Normal 11 6 2 2 2 5 3 3" xfId="47048" xr:uid="{B42AAEB3-CD30-4574-9162-596A48E7209B}"/>
    <cellStyle name="Normal 11 6 2 2 2 5 4" xfId="26026" xr:uid="{516652FF-4AAE-4CCE-B0C8-169E5EDAAA07}"/>
    <cellStyle name="Normal 11 6 2 2 2 5 5" xfId="47045" xr:uid="{FE9313AE-AB62-4C3D-B161-7E3324A9793C}"/>
    <cellStyle name="Normal 11 6 2 2 2 6" xfId="5539" xr:uid="{AC48D994-DA33-4303-9033-55DFFA3704D4}"/>
    <cellStyle name="Normal 11 6 2 2 2 6 2" xfId="5540" xr:uid="{BF524389-A36F-4598-9497-7038BFC9496C}"/>
    <cellStyle name="Normal 11 6 2 2 2 6 2 2" xfId="26031" xr:uid="{7452FC1B-33EE-4FB9-83F7-3BCB5DD0983F}"/>
    <cellStyle name="Normal 11 6 2 2 2 6 2 3" xfId="47050" xr:uid="{080636EA-F5FF-4C3F-A2CA-64B28783B3EA}"/>
    <cellStyle name="Normal 11 6 2 2 2 6 3" xfId="26030" xr:uid="{93985D97-CAC6-4533-BD35-22AA1EC5C5B9}"/>
    <cellStyle name="Normal 11 6 2 2 2 6 4" xfId="47049" xr:uid="{A6EABDEA-585E-4A1D-8738-300F19378E31}"/>
    <cellStyle name="Normal 11 6 2 2 2 7" xfId="5541" xr:uid="{4FDB1C38-913D-4B0B-A649-4C358C2FD6C4}"/>
    <cellStyle name="Normal 11 6 2 2 2 7 2" xfId="26032" xr:uid="{A8B250E1-E2EC-490A-9450-D0325FBA8FA2}"/>
    <cellStyle name="Normal 11 6 2 2 2 7 3" xfId="47051" xr:uid="{A8DCE1DE-3BFE-41DA-918D-626947AB44C5}"/>
    <cellStyle name="Normal 11 6 2 2 2 8" xfId="25985" xr:uid="{AAD99F50-1081-453B-B82D-962BB195FB29}"/>
    <cellStyle name="Normal 11 6 2 2 2 9" xfId="47004" xr:uid="{625D112B-FDC9-492F-8994-8CA5C08D3259}"/>
    <cellStyle name="Normal 11 6 2 2 3" xfId="5542" xr:uid="{E3B4AC05-7309-470B-B68A-99C74880FD9A}"/>
    <cellStyle name="Normal 11 6 2 2 3 2" xfId="5543" xr:uid="{142E64F6-E7BB-42D4-BA25-EA6C4552B78A}"/>
    <cellStyle name="Normal 11 6 2 2 3 2 2" xfId="5544" xr:uid="{D7760E4E-8844-4AB9-AB57-8563412370F7}"/>
    <cellStyle name="Normal 11 6 2 2 3 2 2 2" xfId="5545" xr:uid="{F0157F8C-7085-4872-B783-39550D601F8F}"/>
    <cellStyle name="Normal 11 6 2 2 3 2 2 2 2" xfId="5546" xr:uid="{C6B45C9A-F20A-447A-AA74-DA273A31AF09}"/>
    <cellStyle name="Normal 11 6 2 2 3 2 2 2 2 2" xfId="5547" xr:uid="{7718E176-4249-4A00-A3EB-E46F2C0224D0}"/>
    <cellStyle name="Normal 11 6 2 2 3 2 2 2 2 2 2" xfId="26038" xr:uid="{871B215E-7AF3-45FB-815A-3E9B54EF257E}"/>
    <cellStyle name="Normal 11 6 2 2 3 2 2 2 2 2 3" xfId="47057" xr:uid="{0F6EA5E0-D8F3-4AEF-A56C-E3A7A6FDBE30}"/>
    <cellStyle name="Normal 11 6 2 2 3 2 2 2 2 3" xfId="26037" xr:uid="{C1F9AEB6-B74D-4945-803B-9990A39FA629}"/>
    <cellStyle name="Normal 11 6 2 2 3 2 2 2 2 4" xfId="47056" xr:uid="{193BA7F1-31FC-45BE-BA87-B211B80C78CF}"/>
    <cellStyle name="Normal 11 6 2 2 3 2 2 2 3" xfId="5548" xr:uid="{4D1E2515-E000-410C-9D40-440D685E3EFD}"/>
    <cellStyle name="Normal 11 6 2 2 3 2 2 2 3 2" xfId="26039" xr:uid="{6F650D68-437A-4A03-ADD1-ED9AB75E1F12}"/>
    <cellStyle name="Normal 11 6 2 2 3 2 2 2 3 3" xfId="47058" xr:uid="{31CB5050-38F9-4B73-A6C9-2F0DD771132B}"/>
    <cellStyle name="Normal 11 6 2 2 3 2 2 2 4" xfId="26036" xr:uid="{78282C37-2CBB-4787-9B51-D9E0AAC14385}"/>
    <cellStyle name="Normal 11 6 2 2 3 2 2 2 5" xfId="47055" xr:uid="{EDDC7879-2FB8-4506-8ADE-C520F2730C0D}"/>
    <cellStyle name="Normal 11 6 2 2 3 2 2 3" xfId="5549" xr:uid="{D0FCA719-A099-495F-88DE-47840A6C3C3C}"/>
    <cellStyle name="Normal 11 6 2 2 3 2 2 3 2" xfId="5550" xr:uid="{47ECA175-7438-46C7-B99C-C4339F83BE2A}"/>
    <cellStyle name="Normal 11 6 2 2 3 2 2 3 2 2" xfId="5551" xr:uid="{D5BFBE78-DE5C-4578-9EF5-F089B9084B3F}"/>
    <cellStyle name="Normal 11 6 2 2 3 2 2 3 2 2 2" xfId="26042" xr:uid="{5D5DBFB3-9DFF-4C53-B2CE-EF5138DBDE9D}"/>
    <cellStyle name="Normal 11 6 2 2 3 2 2 3 2 2 3" xfId="47061" xr:uid="{20CE4C39-C64E-43F9-8CBC-B66837621110}"/>
    <cellStyle name="Normal 11 6 2 2 3 2 2 3 2 3" xfId="26041" xr:uid="{A6F9497A-B450-49A4-87AE-F8C8B816073D}"/>
    <cellStyle name="Normal 11 6 2 2 3 2 2 3 2 4" xfId="47060" xr:uid="{F7DE8165-7089-4646-AC24-0A63E70ABA86}"/>
    <cellStyle name="Normal 11 6 2 2 3 2 2 3 3" xfId="5552" xr:uid="{7BA11013-D7B3-438C-98A3-8F86E58A52CF}"/>
    <cellStyle name="Normal 11 6 2 2 3 2 2 3 3 2" xfId="26043" xr:uid="{9A0EA97D-BBA4-429D-B902-C23EE2F3D048}"/>
    <cellStyle name="Normal 11 6 2 2 3 2 2 3 3 3" xfId="47062" xr:uid="{31F85931-0114-42DD-92AE-17EEE4098479}"/>
    <cellStyle name="Normal 11 6 2 2 3 2 2 3 4" xfId="26040" xr:uid="{5AA1B6D7-FBA5-4976-A7DD-7E5FE55DB939}"/>
    <cellStyle name="Normal 11 6 2 2 3 2 2 3 5" xfId="47059" xr:uid="{162DF22A-007C-4324-8599-D55296F5611A}"/>
    <cellStyle name="Normal 11 6 2 2 3 2 2 4" xfId="5553" xr:uid="{6262551B-6E78-49C6-805B-BC106EC883ED}"/>
    <cellStyle name="Normal 11 6 2 2 3 2 2 4 2" xfId="5554" xr:uid="{D85CB16F-A4F6-42C7-8945-E8C86E8EDBC4}"/>
    <cellStyle name="Normal 11 6 2 2 3 2 2 4 2 2" xfId="26045" xr:uid="{EFC26156-93EC-4BE4-B52D-469F1CB81EDC}"/>
    <cellStyle name="Normal 11 6 2 2 3 2 2 4 2 3" xfId="47064" xr:uid="{8880AC31-FD24-4078-B51A-F18317161CBA}"/>
    <cellStyle name="Normal 11 6 2 2 3 2 2 4 3" xfId="26044" xr:uid="{CBC947C6-0C4B-4D1B-9CFF-21FBB090B38E}"/>
    <cellStyle name="Normal 11 6 2 2 3 2 2 4 4" xfId="47063" xr:uid="{B1086E23-1499-4ADF-B3B2-565570DF4910}"/>
    <cellStyle name="Normal 11 6 2 2 3 2 2 5" xfId="5555" xr:uid="{CD75DE47-3CAD-4513-B194-9193BC7350A5}"/>
    <cellStyle name="Normal 11 6 2 2 3 2 2 5 2" xfId="26046" xr:uid="{C21F80CA-591D-46A6-B75B-49AECC70F6B1}"/>
    <cellStyle name="Normal 11 6 2 2 3 2 2 5 3" xfId="47065" xr:uid="{0CFB40F0-3B9B-441D-A61D-298534DB3128}"/>
    <cellStyle name="Normal 11 6 2 2 3 2 2 6" xfId="26035" xr:uid="{0A4DBF9C-88B4-49D2-B48D-D45A41B93FFC}"/>
    <cellStyle name="Normal 11 6 2 2 3 2 2 7" xfId="47054" xr:uid="{A0A592CC-587F-4A93-A719-38F0CAB5C3FE}"/>
    <cellStyle name="Normal 11 6 2 2 3 2 3" xfId="5556" xr:uid="{C7CE6E0B-77C4-456C-B3D6-6B2FF3FC241E}"/>
    <cellStyle name="Normal 11 6 2 2 3 2 3 2" xfId="5557" xr:uid="{26F93172-5F92-4AEB-872C-69C9294CF3EE}"/>
    <cellStyle name="Normal 11 6 2 2 3 2 3 2 2" xfId="5558" xr:uid="{D24D2E9D-01F6-497E-8BEE-97721850340F}"/>
    <cellStyle name="Normal 11 6 2 2 3 2 3 2 2 2" xfId="26049" xr:uid="{777E9677-66C1-4DC0-8A31-54814D5DCCD1}"/>
    <cellStyle name="Normal 11 6 2 2 3 2 3 2 2 3" xfId="47068" xr:uid="{73C62FF4-0F67-432C-B7D2-A4FDDA58A096}"/>
    <cellStyle name="Normal 11 6 2 2 3 2 3 2 3" xfId="26048" xr:uid="{25732B9D-77D4-488A-BC46-02F0E9517F9E}"/>
    <cellStyle name="Normal 11 6 2 2 3 2 3 2 4" xfId="47067" xr:uid="{3A2A4392-7423-4B79-9E01-281B5E0210D3}"/>
    <cellStyle name="Normal 11 6 2 2 3 2 3 3" xfId="5559" xr:uid="{134F85C6-DE48-4083-A105-9FD897E44BE7}"/>
    <cellStyle name="Normal 11 6 2 2 3 2 3 3 2" xfId="26050" xr:uid="{3E5A3F9E-0710-4D52-B3C5-A2E3CE2F139D}"/>
    <cellStyle name="Normal 11 6 2 2 3 2 3 3 3" xfId="47069" xr:uid="{EE766F83-CD9C-4793-A5A1-3D4ADB84A380}"/>
    <cellStyle name="Normal 11 6 2 2 3 2 3 4" xfId="26047" xr:uid="{94CCC517-882E-403D-98B1-0CC65502600A}"/>
    <cellStyle name="Normal 11 6 2 2 3 2 3 5" xfId="47066" xr:uid="{DDA35D1F-59BD-485E-A58D-7DEDB50B36C4}"/>
    <cellStyle name="Normal 11 6 2 2 3 2 4" xfId="5560" xr:uid="{4E084CFB-B174-474F-B16D-BBBD8BB5B99E}"/>
    <cellStyle name="Normal 11 6 2 2 3 2 4 2" xfId="5561" xr:uid="{F5F100DD-0740-4A3B-B614-9D72F10785B5}"/>
    <cellStyle name="Normal 11 6 2 2 3 2 4 2 2" xfId="5562" xr:uid="{6ED9A493-F030-4142-9CC3-B9A8CDF89784}"/>
    <cellStyle name="Normal 11 6 2 2 3 2 4 2 2 2" xfId="26053" xr:uid="{0803D848-292C-4F4A-B769-A9D04E2EA4A0}"/>
    <cellStyle name="Normal 11 6 2 2 3 2 4 2 2 3" xfId="47072" xr:uid="{C7278E00-8CF9-4274-A9DB-0E7D88D5BD5D}"/>
    <cellStyle name="Normal 11 6 2 2 3 2 4 2 3" xfId="26052" xr:uid="{13ADDEE2-39E7-40B6-B526-BF562B78E573}"/>
    <cellStyle name="Normal 11 6 2 2 3 2 4 2 4" xfId="47071" xr:uid="{8D66690D-1C63-4B03-9498-5D61940AD4BC}"/>
    <cellStyle name="Normal 11 6 2 2 3 2 4 3" xfId="5563" xr:uid="{B47D09EF-7123-4441-8E23-F583D7C7FD8E}"/>
    <cellStyle name="Normal 11 6 2 2 3 2 4 3 2" xfId="26054" xr:uid="{6F2F2116-E964-41BE-A7E0-C453D19860FE}"/>
    <cellStyle name="Normal 11 6 2 2 3 2 4 3 3" xfId="47073" xr:uid="{A67D1762-74EE-4276-B200-09C287ED96B4}"/>
    <cellStyle name="Normal 11 6 2 2 3 2 4 4" xfId="26051" xr:uid="{73A8AFD1-3268-4816-B5CB-E4D320CF0351}"/>
    <cellStyle name="Normal 11 6 2 2 3 2 4 5" xfId="47070" xr:uid="{5BC74F3F-DFB6-4A3E-A76F-1438B778001B}"/>
    <cellStyle name="Normal 11 6 2 2 3 2 5" xfId="5564" xr:uid="{8F42815D-8EA3-4FF2-B3D0-3DCA407FEEF3}"/>
    <cellStyle name="Normal 11 6 2 2 3 2 5 2" xfId="5565" xr:uid="{FB1E08B7-6916-44FD-BCDF-70AF6DE4A7B9}"/>
    <cellStyle name="Normal 11 6 2 2 3 2 5 2 2" xfId="26056" xr:uid="{6C87803D-E05B-4190-8ADC-942B336CC775}"/>
    <cellStyle name="Normal 11 6 2 2 3 2 5 2 3" xfId="47075" xr:uid="{BF07762B-D1CB-4198-8DE8-5C0113FEF052}"/>
    <cellStyle name="Normal 11 6 2 2 3 2 5 3" xfId="26055" xr:uid="{ED211E1A-7D02-4C82-9CE6-D30BD1CD2CFD}"/>
    <cellStyle name="Normal 11 6 2 2 3 2 5 4" xfId="47074" xr:uid="{887CFF5D-FA7E-4091-B7BA-FA494BF4B721}"/>
    <cellStyle name="Normal 11 6 2 2 3 2 6" xfId="5566" xr:uid="{7EBBF277-CFA7-4301-BCCC-177A3C9182A6}"/>
    <cellStyle name="Normal 11 6 2 2 3 2 6 2" xfId="26057" xr:uid="{348470B7-D136-4482-949F-8192C98EA775}"/>
    <cellStyle name="Normal 11 6 2 2 3 2 6 3" xfId="47076" xr:uid="{38FD491E-00D0-4891-8B6D-B670FDE08105}"/>
    <cellStyle name="Normal 11 6 2 2 3 2 7" xfId="26034" xr:uid="{9C7A48F4-6023-4779-AE99-BA7877D01298}"/>
    <cellStyle name="Normal 11 6 2 2 3 2 8" xfId="47053" xr:uid="{563911F2-F9C0-4ECA-AC4B-25F06D516A2C}"/>
    <cellStyle name="Normal 11 6 2 2 3 3" xfId="5567" xr:uid="{0E5356B6-A732-4039-8D55-0306F197A620}"/>
    <cellStyle name="Normal 11 6 2 2 3 3 2" xfId="5568" xr:uid="{8A4E0980-8FC3-461E-B3F2-A55375A8F97D}"/>
    <cellStyle name="Normal 11 6 2 2 3 3 2 2" xfId="5569" xr:uid="{861FA9DD-9DBE-4DB1-B515-08D6F3A01A77}"/>
    <cellStyle name="Normal 11 6 2 2 3 3 2 2 2" xfId="5570" xr:uid="{F409426F-A17B-4061-A613-A8DFC5F1EFF2}"/>
    <cellStyle name="Normal 11 6 2 2 3 3 2 2 2 2" xfId="26061" xr:uid="{41C7BCC9-E2A0-4974-BC41-B51DE1349BB6}"/>
    <cellStyle name="Normal 11 6 2 2 3 3 2 2 2 3" xfId="47080" xr:uid="{98FC7245-9556-46F3-AA74-B5B4485162AE}"/>
    <cellStyle name="Normal 11 6 2 2 3 3 2 2 3" xfId="26060" xr:uid="{85B34BBA-AA9E-475E-B3C8-1125F94332C4}"/>
    <cellStyle name="Normal 11 6 2 2 3 3 2 2 4" xfId="47079" xr:uid="{2DE5064C-9007-4C44-80A0-F42EC66B09F2}"/>
    <cellStyle name="Normal 11 6 2 2 3 3 2 3" xfId="5571" xr:uid="{735AB404-3732-4C76-B4C9-E98A1E934186}"/>
    <cellStyle name="Normal 11 6 2 2 3 3 2 3 2" xfId="26062" xr:uid="{F87C784B-F138-46FA-8AB3-79875627BBE4}"/>
    <cellStyle name="Normal 11 6 2 2 3 3 2 3 3" xfId="47081" xr:uid="{DD652476-AEA4-4C25-B4E1-BF6E29AFA673}"/>
    <cellStyle name="Normal 11 6 2 2 3 3 2 4" xfId="26059" xr:uid="{7EACFA80-D676-46BA-B16B-89288BA14743}"/>
    <cellStyle name="Normal 11 6 2 2 3 3 2 5" xfId="47078" xr:uid="{C0D1F74A-A299-4711-86A4-BA0F6DFA5567}"/>
    <cellStyle name="Normal 11 6 2 2 3 3 3" xfId="5572" xr:uid="{A221C2E4-CED7-4B95-A52D-E1B3628DE887}"/>
    <cellStyle name="Normal 11 6 2 2 3 3 3 2" xfId="5573" xr:uid="{9B402C5A-3568-4DC6-8647-3A39B49AB7BA}"/>
    <cellStyle name="Normal 11 6 2 2 3 3 3 2 2" xfId="5574" xr:uid="{B4BF2FD5-5CB9-472A-AC67-D773F96DAD59}"/>
    <cellStyle name="Normal 11 6 2 2 3 3 3 2 2 2" xfId="26065" xr:uid="{33491792-A7D2-4BBB-8624-DD9C7E632CCC}"/>
    <cellStyle name="Normal 11 6 2 2 3 3 3 2 2 3" xfId="47084" xr:uid="{029F905D-3AA1-4815-8064-2698A9059D18}"/>
    <cellStyle name="Normal 11 6 2 2 3 3 3 2 3" xfId="26064" xr:uid="{1214D777-D64F-46AA-B523-5E53C6ED0410}"/>
    <cellStyle name="Normal 11 6 2 2 3 3 3 2 4" xfId="47083" xr:uid="{3BE737B1-234A-4635-8D43-1B353AC229B3}"/>
    <cellStyle name="Normal 11 6 2 2 3 3 3 3" xfId="5575" xr:uid="{3E345EE1-1BCB-4DF5-A330-EAEF7CF07169}"/>
    <cellStyle name="Normal 11 6 2 2 3 3 3 3 2" xfId="26066" xr:uid="{265CC472-4EBA-48DB-9495-59F46B2DDC08}"/>
    <cellStyle name="Normal 11 6 2 2 3 3 3 3 3" xfId="47085" xr:uid="{461774B1-AA1F-4029-8209-27ED04256FCB}"/>
    <cellStyle name="Normal 11 6 2 2 3 3 3 4" xfId="26063" xr:uid="{E1B84705-9191-4F43-838E-DB9392D2978B}"/>
    <cellStyle name="Normal 11 6 2 2 3 3 3 5" xfId="47082" xr:uid="{C47C7100-DCD2-41AE-AE00-0008FFEF92FF}"/>
    <cellStyle name="Normal 11 6 2 2 3 3 4" xfId="5576" xr:uid="{3AFEC373-CD21-4742-B864-7C2C7325652B}"/>
    <cellStyle name="Normal 11 6 2 2 3 3 4 2" xfId="5577" xr:uid="{10718C4C-5CCF-4B53-BCEF-6913E07FB74D}"/>
    <cellStyle name="Normal 11 6 2 2 3 3 4 2 2" xfId="26068" xr:uid="{5132E290-D0D6-4B0A-9920-2B1C9D79C94A}"/>
    <cellStyle name="Normal 11 6 2 2 3 3 4 2 3" xfId="47087" xr:uid="{417B54C4-1FA4-40E1-B186-28C676A5B854}"/>
    <cellStyle name="Normal 11 6 2 2 3 3 4 3" xfId="26067" xr:uid="{CA433A66-D9C4-4D1C-A1A9-82CE2F55683B}"/>
    <cellStyle name="Normal 11 6 2 2 3 3 4 4" xfId="47086" xr:uid="{DD50F19D-7B7B-4215-BB88-B0241FE05D6F}"/>
    <cellStyle name="Normal 11 6 2 2 3 3 5" xfId="5578" xr:uid="{896E0385-1652-4130-9910-68C6696EDD69}"/>
    <cellStyle name="Normal 11 6 2 2 3 3 5 2" xfId="26069" xr:uid="{538B5A62-1B34-4F74-9FA5-ED941C3D7E16}"/>
    <cellStyle name="Normal 11 6 2 2 3 3 5 3" xfId="47088" xr:uid="{A0365E4E-95BA-4A38-BBAF-9350E9EE8EBA}"/>
    <cellStyle name="Normal 11 6 2 2 3 3 6" xfId="26058" xr:uid="{96F3EA66-B6C3-44B2-AB96-C58302C2BAC8}"/>
    <cellStyle name="Normal 11 6 2 2 3 3 7" xfId="47077" xr:uid="{D1CDEE07-031D-4975-9C24-B55B1124F763}"/>
    <cellStyle name="Normal 11 6 2 2 3 4" xfId="5579" xr:uid="{5CA57EB8-C693-4881-BB06-636725DA9F56}"/>
    <cellStyle name="Normal 11 6 2 2 3 4 2" xfId="5580" xr:uid="{8BDD67EB-8C8C-403C-8763-ECC57DAE0FD3}"/>
    <cellStyle name="Normal 11 6 2 2 3 4 2 2" xfId="5581" xr:uid="{4BDBB4B7-978B-49BB-BEDE-5A9749E98A01}"/>
    <cellStyle name="Normal 11 6 2 2 3 4 2 2 2" xfId="26072" xr:uid="{AAD6D915-0A09-410F-8F64-16B524815A20}"/>
    <cellStyle name="Normal 11 6 2 2 3 4 2 2 3" xfId="47091" xr:uid="{1A5A9F55-8960-451D-B045-E5F012C58146}"/>
    <cellStyle name="Normal 11 6 2 2 3 4 2 3" xfId="26071" xr:uid="{DA40B9F3-9A4A-481E-B37C-97F7B0366850}"/>
    <cellStyle name="Normal 11 6 2 2 3 4 2 4" xfId="47090" xr:uid="{B9B8C011-1F4E-42F0-AA4D-C8640BE386F5}"/>
    <cellStyle name="Normal 11 6 2 2 3 4 3" xfId="5582" xr:uid="{0C1939F0-6581-41C7-83AF-A938CE6A3655}"/>
    <cellStyle name="Normal 11 6 2 2 3 4 3 2" xfId="26073" xr:uid="{6AD8BC7A-0B87-457F-9176-40DFE966317E}"/>
    <cellStyle name="Normal 11 6 2 2 3 4 3 3" xfId="47092" xr:uid="{DA19D2F9-9EE2-4084-B30F-2EF50036D9EF}"/>
    <cellStyle name="Normal 11 6 2 2 3 4 4" xfId="26070" xr:uid="{7A27E272-B5F2-45C7-B987-998E564E1554}"/>
    <cellStyle name="Normal 11 6 2 2 3 4 5" xfId="47089" xr:uid="{A4006B68-585B-4B3A-9C41-EE65FFEE905E}"/>
    <cellStyle name="Normal 11 6 2 2 3 5" xfId="5583" xr:uid="{D2E87A3F-E342-4C6A-8281-897A2C5E2D29}"/>
    <cellStyle name="Normal 11 6 2 2 3 5 2" xfId="5584" xr:uid="{4D56255B-8EED-4BEF-8A09-29425B9BF85D}"/>
    <cellStyle name="Normal 11 6 2 2 3 5 2 2" xfId="5585" xr:uid="{965AB3CD-F8F5-4D8F-8257-364841BDD215}"/>
    <cellStyle name="Normal 11 6 2 2 3 5 2 2 2" xfId="26076" xr:uid="{BC3C7921-8AD8-47ED-9F42-55CEA1513B12}"/>
    <cellStyle name="Normal 11 6 2 2 3 5 2 2 3" xfId="47095" xr:uid="{8D60DF45-4D19-4D8C-9D20-DFCE62CFDE51}"/>
    <cellStyle name="Normal 11 6 2 2 3 5 2 3" xfId="26075" xr:uid="{A3B24F8E-9702-416A-9ED7-D280DC9A625C}"/>
    <cellStyle name="Normal 11 6 2 2 3 5 2 4" xfId="47094" xr:uid="{F428403E-41BC-4159-8BDB-A6EE318AA26F}"/>
    <cellStyle name="Normal 11 6 2 2 3 5 3" xfId="5586" xr:uid="{09420714-483C-4885-91E2-FA7313A849EE}"/>
    <cellStyle name="Normal 11 6 2 2 3 5 3 2" xfId="26077" xr:uid="{D2DAA1E3-0C52-470A-898C-C98CC9926462}"/>
    <cellStyle name="Normal 11 6 2 2 3 5 3 3" xfId="47096" xr:uid="{35531599-86AD-4D81-9450-0DE8FBCC984F}"/>
    <cellStyle name="Normal 11 6 2 2 3 5 4" xfId="26074" xr:uid="{81774CEA-4516-41F6-B6E9-DD3195810B74}"/>
    <cellStyle name="Normal 11 6 2 2 3 5 5" xfId="47093" xr:uid="{179674A6-200D-4471-9291-2F0630DDC09D}"/>
    <cellStyle name="Normal 11 6 2 2 3 6" xfId="5587" xr:uid="{3C0ECE7A-F49C-48B3-8E67-537EFE8CB348}"/>
    <cellStyle name="Normal 11 6 2 2 3 6 2" xfId="5588" xr:uid="{CD98EEBD-E58F-4637-A34D-FFFC0F8BC5D7}"/>
    <cellStyle name="Normal 11 6 2 2 3 6 2 2" xfId="26079" xr:uid="{CF27F2F5-5CE6-4B60-BEA0-C1114390CBE9}"/>
    <cellStyle name="Normal 11 6 2 2 3 6 2 3" xfId="47098" xr:uid="{F8FEB567-E726-4F9B-ACB3-ABD1217E4C6B}"/>
    <cellStyle name="Normal 11 6 2 2 3 6 3" xfId="26078" xr:uid="{4A2A87FE-164A-4A80-8043-4D7F52E8A688}"/>
    <cellStyle name="Normal 11 6 2 2 3 6 4" xfId="47097" xr:uid="{A2AAE155-D9BF-4FFF-A1D0-C0D24C94E9FD}"/>
    <cellStyle name="Normal 11 6 2 2 3 7" xfId="5589" xr:uid="{83CA65DB-4165-4A1D-B92A-9843912E3002}"/>
    <cellStyle name="Normal 11 6 2 2 3 7 2" xfId="26080" xr:uid="{0BEACC6A-0D2E-4845-85FE-5A04F71419BE}"/>
    <cellStyle name="Normal 11 6 2 2 3 7 3" xfId="47099" xr:uid="{441B1B03-AF80-4F3D-A719-688489610BF0}"/>
    <cellStyle name="Normal 11 6 2 2 3 8" xfId="26033" xr:uid="{79EA7EBE-BA1B-4281-9DC8-178BAF29E2F4}"/>
    <cellStyle name="Normal 11 6 2 2 3 9" xfId="47052" xr:uid="{3F188FCC-C8C6-488C-BA03-1926ABF26A06}"/>
    <cellStyle name="Normal 11 6 2 2 4" xfId="5590" xr:uid="{FFAEEE94-513F-4E48-9E7C-A0A623497C0A}"/>
    <cellStyle name="Normal 11 6 2 2 4 2" xfId="5591" xr:uid="{9933AE6F-D5D8-42BD-A209-428D462EA4CD}"/>
    <cellStyle name="Normal 11 6 2 2 4 2 2" xfId="5592" xr:uid="{A8DE27E0-C40C-4688-9E36-7560BDA22C56}"/>
    <cellStyle name="Normal 11 6 2 2 4 2 2 2" xfId="5593" xr:uid="{1324AA6E-C7D9-4109-BF1A-0A15CA4EF0B1}"/>
    <cellStyle name="Normal 11 6 2 2 4 2 2 2 2" xfId="5594" xr:uid="{307F2A84-4AE4-4C07-8228-010CBA2204EF}"/>
    <cellStyle name="Normal 11 6 2 2 4 2 2 2 2 2" xfId="26085" xr:uid="{09900A49-2DBF-47DD-B8DD-EFA0E58F9DBA}"/>
    <cellStyle name="Normal 11 6 2 2 4 2 2 2 2 3" xfId="47104" xr:uid="{7C82A1DD-C296-428A-9A9F-67F095130425}"/>
    <cellStyle name="Normal 11 6 2 2 4 2 2 2 3" xfId="26084" xr:uid="{C3B0ADAB-AD12-48E4-A474-67AED15BCA6A}"/>
    <cellStyle name="Normal 11 6 2 2 4 2 2 2 4" xfId="47103" xr:uid="{3A0577E2-B03D-4876-8303-4B24CAD8A41F}"/>
    <cellStyle name="Normal 11 6 2 2 4 2 2 3" xfId="5595" xr:uid="{0DB2990B-D174-496B-AF3D-6F5B6BA6F37A}"/>
    <cellStyle name="Normal 11 6 2 2 4 2 2 3 2" xfId="26086" xr:uid="{461DC779-D59C-4A5E-9330-D2685241C4C4}"/>
    <cellStyle name="Normal 11 6 2 2 4 2 2 3 3" xfId="47105" xr:uid="{175A8192-D0EE-4205-8258-D06B1A0363A2}"/>
    <cellStyle name="Normal 11 6 2 2 4 2 2 4" xfId="26083" xr:uid="{78589ECB-F2DA-4750-9032-54DCC0F3D450}"/>
    <cellStyle name="Normal 11 6 2 2 4 2 2 5" xfId="47102" xr:uid="{8B84325F-714A-409A-BAFA-B4C8649BC9E3}"/>
    <cellStyle name="Normal 11 6 2 2 4 2 3" xfId="5596" xr:uid="{5E7A79AB-6DFC-4BC7-A83C-C57BF538C3A0}"/>
    <cellStyle name="Normal 11 6 2 2 4 2 3 2" xfId="5597" xr:uid="{F13DDCC2-1E9D-4CB3-832F-AC6153477A49}"/>
    <cellStyle name="Normal 11 6 2 2 4 2 3 2 2" xfId="5598" xr:uid="{F9458CB0-C6AF-4509-979F-B445747A131B}"/>
    <cellStyle name="Normal 11 6 2 2 4 2 3 2 2 2" xfId="26089" xr:uid="{D27AC1F1-C2A1-46E8-9674-88937F50273F}"/>
    <cellStyle name="Normal 11 6 2 2 4 2 3 2 2 3" xfId="47108" xr:uid="{BB7AACEA-5B27-4070-A920-3F9D4CD7C010}"/>
    <cellStyle name="Normal 11 6 2 2 4 2 3 2 3" xfId="26088" xr:uid="{66E1374F-21FC-43C8-811A-B2CE8CB0E0E6}"/>
    <cellStyle name="Normal 11 6 2 2 4 2 3 2 4" xfId="47107" xr:uid="{CBED9DAC-5FC3-4CFF-84E8-33DAD4759D51}"/>
    <cellStyle name="Normal 11 6 2 2 4 2 3 3" xfId="5599" xr:uid="{8B6DF47E-31A4-4C87-A423-17352944A252}"/>
    <cellStyle name="Normal 11 6 2 2 4 2 3 3 2" xfId="26090" xr:uid="{13201E19-315B-43A6-BB6E-0BC9A44FB4FC}"/>
    <cellStyle name="Normal 11 6 2 2 4 2 3 3 3" xfId="47109" xr:uid="{52BB2269-C070-4F8B-A66B-AF530A00D5B6}"/>
    <cellStyle name="Normal 11 6 2 2 4 2 3 4" xfId="26087" xr:uid="{553300E1-B555-4112-8D6D-730E10F50693}"/>
    <cellStyle name="Normal 11 6 2 2 4 2 3 5" xfId="47106" xr:uid="{578A3760-EFDE-4D7E-9FE3-5E2521EAAD08}"/>
    <cellStyle name="Normal 11 6 2 2 4 2 4" xfId="5600" xr:uid="{A132A266-CD1C-40D7-AF8C-2F7F57BD0E17}"/>
    <cellStyle name="Normal 11 6 2 2 4 2 4 2" xfId="5601" xr:uid="{E686BD05-45EA-4B85-9830-43D6E16DF5D7}"/>
    <cellStyle name="Normal 11 6 2 2 4 2 4 2 2" xfId="26092" xr:uid="{1E064362-79DA-4A07-825E-712680D9CCCF}"/>
    <cellStyle name="Normal 11 6 2 2 4 2 4 2 3" xfId="47111" xr:uid="{25BC77EF-801E-482E-97F4-937D59129C7A}"/>
    <cellStyle name="Normal 11 6 2 2 4 2 4 3" xfId="26091" xr:uid="{4F1CF421-0CBD-4B90-AD19-DBB52FDF397B}"/>
    <cellStyle name="Normal 11 6 2 2 4 2 4 4" xfId="47110" xr:uid="{C3DE9000-40C4-4058-B33A-769CF2D4F53C}"/>
    <cellStyle name="Normal 11 6 2 2 4 2 5" xfId="5602" xr:uid="{845A389A-6FAB-45FD-8DD4-574D77A76D44}"/>
    <cellStyle name="Normal 11 6 2 2 4 2 5 2" xfId="26093" xr:uid="{48880525-78E1-438E-A046-FD075936DE28}"/>
    <cellStyle name="Normal 11 6 2 2 4 2 5 3" xfId="47112" xr:uid="{FDA4936F-D183-488A-BE5B-A1D02FE3F3A4}"/>
    <cellStyle name="Normal 11 6 2 2 4 2 6" xfId="26082" xr:uid="{D1E65992-D42C-4AF0-853B-992F37CCC2F5}"/>
    <cellStyle name="Normal 11 6 2 2 4 2 7" xfId="47101" xr:uid="{3EE9BE28-24FC-4F28-8A9D-ABB93AD0D8C6}"/>
    <cellStyle name="Normal 11 6 2 2 4 3" xfId="5603" xr:uid="{0EB8E872-E26D-4449-8E79-DB3867CC49C2}"/>
    <cellStyle name="Normal 11 6 2 2 4 3 2" xfId="5604" xr:uid="{18CA8932-0A50-4328-96E0-AE3CABE36417}"/>
    <cellStyle name="Normal 11 6 2 2 4 3 2 2" xfId="5605" xr:uid="{7EE96757-EF10-496D-AB42-6ADAA9BD79AA}"/>
    <cellStyle name="Normal 11 6 2 2 4 3 2 2 2" xfId="26096" xr:uid="{16D62D12-6DFC-467C-8AA7-1E2556423794}"/>
    <cellStyle name="Normal 11 6 2 2 4 3 2 2 3" xfId="47115" xr:uid="{358F33EC-61CF-45CF-9535-0E996F6C85CF}"/>
    <cellStyle name="Normal 11 6 2 2 4 3 2 3" xfId="26095" xr:uid="{15F30F99-7FC0-44CB-9678-F80FA93ED6CD}"/>
    <cellStyle name="Normal 11 6 2 2 4 3 2 4" xfId="47114" xr:uid="{ECF41335-F0D9-4494-9AED-5211DDFCCED7}"/>
    <cellStyle name="Normal 11 6 2 2 4 3 3" xfId="5606" xr:uid="{2B316792-5CBF-41E9-A2FC-218A2D982CEA}"/>
    <cellStyle name="Normal 11 6 2 2 4 3 3 2" xfId="26097" xr:uid="{1B35B1B2-077D-4617-9A6E-913CE5BB47F0}"/>
    <cellStyle name="Normal 11 6 2 2 4 3 3 3" xfId="47116" xr:uid="{516C84B6-E1FC-4655-8294-45193F64F33E}"/>
    <cellStyle name="Normal 11 6 2 2 4 3 4" xfId="26094" xr:uid="{F3BE9959-EBF4-4A4D-8534-D9D1271804D4}"/>
    <cellStyle name="Normal 11 6 2 2 4 3 5" xfId="47113" xr:uid="{24DA33A0-3926-4071-86DF-155C0AE2A12F}"/>
    <cellStyle name="Normal 11 6 2 2 4 4" xfId="5607" xr:uid="{048ED4C0-9378-4EA7-9FB3-F939AA6E31ED}"/>
    <cellStyle name="Normal 11 6 2 2 4 4 2" xfId="5608" xr:uid="{8A7F336A-EDBA-4CDF-957D-700428AD024E}"/>
    <cellStyle name="Normal 11 6 2 2 4 4 2 2" xfId="5609" xr:uid="{83C01BB9-8265-4B79-807E-605AA60485E4}"/>
    <cellStyle name="Normal 11 6 2 2 4 4 2 2 2" xfId="26100" xr:uid="{D955AF3A-41C7-435A-A918-0ACDFDEBDD36}"/>
    <cellStyle name="Normal 11 6 2 2 4 4 2 2 3" xfId="47119" xr:uid="{7212CEAB-A491-461B-BD51-0CD8EBAE4D39}"/>
    <cellStyle name="Normal 11 6 2 2 4 4 2 3" xfId="26099" xr:uid="{87E2D8E6-1D41-46B5-89B4-37DC22245A15}"/>
    <cellStyle name="Normal 11 6 2 2 4 4 2 4" xfId="47118" xr:uid="{38102931-6208-4056-BBF6-A4F594058688}"/>
    <cellStyle name="Normal 11 6 2 2 4 4 3" xfId="5610" xr:uid="{8F1F8268-D7C9-4943-BE4B-095405785F75}"/>
    <cellStyle name="Normal 11 6 2 2 4 4 3 2" xfId="26101" xr:uid="{3004FA32-EE17-4394-AB51-7471573556C8}"/>
    <cellStyle name="Normal 11 6 2 2 4 4 3 3" xfId="47120" xr:uid="{1B10069C-B8E1-411F-8BD1-62698C20BEBF}"/>
    <cellStyle name="Normal 11 6 2 2 4 4 4" xfId="26098" xr:uid="{897BB551-EC28-4F84-98E8-D3A16CC13F55}"/>
    <cellStyle name="Normal 11 6 2 2 4 4 5" xfId="47117" xr:uid="{0E389625-0249-4AE8-AF73-81AFF312EB03}"/>
    <cellStyle name="Normal 11 6 2 2 4 5" xfId="5611" xr:uid="{2AABDBF7-2242-4935-AA3C-A910C8D0C424}"/>
    <cellStyle name="Normal 11 6 2 2 4 5 2" xfId="5612" xr:uid="{F59FB1DA-5B30-4557-A995-E6AABC81E7D9}"/>
    <cellStyle name="Normal 11 6 2 2 4 5 2 2" xfId="26103" xr:uid="{AD7CCEAA-0328-4A61-9779-E5529956EA4C}"/>
    <cellStyle name="Normal 11 6 2 2 4 5 2 3" xfId="47122" xr:uid="{E14D6438-CD2A-447D-BBA7-3F198CFA258F}"/>
    <cellStyle name="Normal 11 6 2 2 4 5 3" xfId="26102" xr:uid="{C2E34C27-DEB9-4EC3-A069-EB4D258C166F}"/>
    <cellStyle name="Normal 11 6 2 2 4 5 4" xfId="47121" xr:uid="{FE5EC2B9-C670-4965-9C2E-7D9F20C7E703}"/>
    <cellStyle name="Normal 11 6 2 2 4 6" xfId="5613" xr:uid="{18611714-DF15-4A68-8671-16A884E37077}"/>
    <cellStyle name="Normal 11 6 2 2 4 6 2" xfId="26104" xr:uid="{ED92C55E-F633-471A-8797-09E781B6CB52}"/>
    <cellStyle name="Normal 11 6 2 2 4 6 3" xfId="47123" xr:uid="{1630D5A0-1DCF-4B37-8EA8-69F816239B66}"/>
    <cellStyle name="Normal 11 6 2 2 4 7" xfId="26081" xr:uid="{91797365-4CC6-4339-A86D-CF7FA2FB93AA}"/>
    <cellStyle name="Normal 11 6 2 2 4 8" xfId="47100" xr:uid="{21C06E2E-9EB7-4FEC-B34B-BC5C708B6565}"/>
    <cellStyle name="Normal 11 6 2 2 5" xfId="5614" xr:uid="{C6283A11-7A48-4C57-82DD-E3B5C128E6DD}"/>
    <cellStyle name="Normal 11 6 2 2 5 2" xfId="5615" xr:uid="{7DE70551-725F-46F2-8970-21699384E3BB}"/>
    <cellStyle name="Normal 11 6 2 2 5 2 2" xfId="5616" xr:uid="{8CD3044D-CB01-42ED-996D-D822A2D55E9A}"/>
    <cellStyle name="Normal 11 6 2 2 5 2 2 2" xfId="5617" xr:uid="{7806D0E6-1A3E-4681-95B3-7735EFA68C98}"/>
    <cellStyle name="Normal 11 6 2 2 5 2 2 2 2" xfId="26108" xr:uid="{78C9B53E-1530-44D4-AA8F-01DE8CE8F181}"/>
    <cellStyle name="Normal 11 6 2 2 5 2 2 2 3" xfId="47127" xr:uid="{E4F4D47C-ACB0-4D93-B78F-5DD0B598C136}"/>
    <cellStyle name="Normal 11 6 2 2 5 2 2 3" xfId="26107" xr:uid="{0328AE72-BCD7-4982-A487-D6FB14410851}"/>
    <cellStyle name="Normal 11 6 2 2 5 2 2 4" xfId="47126" xr:uid="{1B23CDCB-6A5A-4A75-8622-5A96C19D43DF}"/>
    <cellStyle name="Normal 11 6 2 2 5 2 3" xfId="5618" xr:uid="{BD7DF118-2857-4EC4-AD8F-2D8948EFCFAA}"/>
    <cellStyle name="Normal 11 6 2 2 5 2 3 2" xfId="26109" xr:uid="{7FBC1E29-C9FD-4E04-A366-E0BBB5FA4A82}"/>
    <cellStyle name="Normal 11 6 2 2 5 2 3 3" xfId="47128" xr:uid="{4A16F38D-B0A7-4543-B3DE-8C845F808DDD}"/>
    <cellStyle name="Normal 11 6 2 2 5 2 4" xfId="26106" xr:uid="{17780E03-8F94-4B36-B83A-ACE9A4E6605D}"/>
    <cellStyle name="Normal 11 6 2 2 5 2 5" xfId="47125" xr:uid="{50BB7797-EAAA-4F19-95EC-BF040B2F5F32}"/>
    <cellStyle name="Normal 11 6 2 2 5 3" xfId="5619" xr:uid="{575AE1C9-50C9-4AF7-ACE1-03C20D0A06AD}"/>
    <cellStyle name="Normal 11 6 2 2 5 3 2" xfId="5620" xr:uid="{150FD7F2-6D86-46A8-8117-4B4FF4F38B7B}"/>
    <cellStyle name="Normal 11 6 2 2 5 3 2 2" xfId="5621" xr:uid="{9EF8C7FE-882D-477D-8175-588ADFB25D60}"/>
    <cellStyle name="Normal 11 6 2 2 5 3 2 2 2" xfId="26112" xr:uid="{54B35099-E8B8-4910-9CD9-5A6331E21D6A}"/>
    <cellStyle name="Normal 11 6 2 2 5 3 2 2 3" xfId="47131" xr:uid="{CE4AA646-3EBA-46C0-9C12-978F5904D501}"/>
    <cellStyle name="Normal 11 6 2 2 5 3 2 3" xfId="26111" xr:uid="{CFB5CA69-D7D0-4DA5-B9EE-8D53650F5A3C}"/>
    <cellStyle name="Normal 11 6 2 2 5 3 2 4" xfId="47130" xr:uid="{A0FFBB36-1339-4C08-9C4C-BFE90A50454F}"/>
    <cellStyle name="Normal 11 6 2 2 5 3 3" xfId="5622" xr:uid="{73CFB894-7A63-4062-944D-151B02C06660}"/>
    <cellStyle name="Normal 11 6 2 2 5 3 3 2" xfId="26113" xr:uid="{8F92EE99-33E9-4405-9A9E-F7D56B374E24}"/>
    <cellStyle name="Normal 11 6 2 2 5 3 3 3" xfId="47132" xr:uid="{501F8C15-51F4-4873-9086-1D2C3BDFEF3E}"/>
    <cellStyle name="Normal 11 6 2 2 5 3 4" xfId="26110" xr:uid="{7236B973-6CC8-4AEA-AACB-392D4C3E36C1}"/>
    <cellStyle name="Normal 11 6 2 2 5 3 5" xfId="47129" xr:uid="{26D40430-E39A-42B8-BD38-B0B8387BC759}"/>
    <cellStyle name="Normal 11 6 2 2 5 4" xfId="5623" xr:uid="{F48A143A-98FC-48D3-9DF6-0AEC40247551}"/>
    <cellStyle name="Normal 11 6 2 2 5 4 2" xfId="5624" xr:uid="{3BA5528E-3C7D-49A1-BE06-5E3EE9212A47}"/>
    <cellStyle name="Normal 11 6 2 2 5 4 2 2" xfId="26115" xr:uid="{92EEE6CF-4A99-47E6-BE46-B6D1CBAA69C8}"/>
    <cellStyle name="Normal 11 6 2 2 5 4 2 3" xfId="47134" xr:uid="{CAE001E0-D320-4C12-81A7-7BFA94E4CA81}"/>
    <cellStyle name="Normal 11 6 2 2 5 4 3" xfId="26114" xr:uid="{C9D32F5D-DA4F-47ED-80A9-E6BB01EE490D}"/>
    <cellStyle name="Normal 11 6 2 2 5 4 4" xfId="47133" xr:uid="{F0C39BB1-2A2B-4A11-B24F-37403CC92E56}"/>
    <cellStyle name="Normal 11 6 2 2 5 5" xfId="5625" xr:uid="{1E8681BA-AB03-41A4-A811-B86A802B8C53}"/>
    <cellStyle name="Normal 11 6 2 2 5 5 2" xfId="26116" xr:uid="{6B236838-FCE7-44EF-A646-80B8A50F6269}"/>
    <cellStyle name="Normal 11 6 2 2 5 5 3" xfId="47135" xr:uid="{30E31CAA-AF82-46AC-8CB6-130E979DDAF0}"/>
    <cellStyle name="Normal 11 6 2 2 5 6" xfId="26105" xr:uid="{5A4F884A-DD16-449F-97A2-5D1A6D28FA43}"/>
    <cellStyle name="Normal 11 6 2 2 5 7" xfId="47124" xr:uid="{4145795A-120C-40A9-BBFB-A7A50DFA0923}"/>
    <cellStyle name="Normal 11 6 2 2 6" xfId="5626" xr:uid="{BF6DFAA7-6F42-4E80-933F-33EF08A6F81B}"/>
    <cellStyle name="Normal 11 6 2 2 6 2" xfId="5627" xr:uid="{8CAC9DFB-893F-488D-9142-C4A35D0DCEDD}"/>
    <cellStyle name="Normal 11 6 2 2 6 2 2" xfId="5628" xr:uid="{3BFEFAFA-9013-45BF-AA20-66B5B5C1BBBC}"/>
    <cellStyle name="Normal 11 6 2 2 6 2 2 2" xfId="26119" xr:uid="{23406E5F-26A3-40A9-8A4B-6B928F339C9B}"/>
    <cellStyle name="Normal 11 6 2 2 6 2 2 3" xfId="47138" xr:uid="{F6BB3790-58C4-4BFD-9EFD-4599D7CEC7C7}"/>
    <cellStyle name="Normal 11 6 2 2 6 2 3" xfId="26118" xr:uid="{52FCDE70-CC24-452C-B26E-CC489D6EF43C}"/>
    <cellStyle name="Normal 11 6 2 2 6 2 4" xfId="47137" xr:uid="{24C3E4AC-6028-4131-8533-DEAEE05ACA26}"/>
    <cellStyle name="Normal 11 6 2 2 6 3" xfId="5629" xr:uid="{E5BBF5A7-B9CE-4F2F-A6C5-D45208D44AC5}"/>
    <cellStyle name="Normal 11 6 2 2 6 3 2" xfId="26120" xr:uid="{C5ACA95E-2320-4BA7-AF64-4370393F025E}"/>
    <cellStyle name="Normal 11 6 2 2 6 3 3" xfId="47139" xr:uid="{975DDD6C-B1FF-48D6-8AC8-26682B781530}"/>
    <cellStyle name="Normal 11 6 2 2 6 4" xfId="26117" xr:uid="{2D84A29D-F7D7-4753-A97C-32C642AA61B7}"/>
    <cellStyle name="Normal 11 6 2 2 6 5" xfId="47136" xr:uid="{310F5DD5-A138-4904-93A7-4319F6E10DB1}"/>
    <cellStyle name="Normal 11 6 2 2 7" xfId="5630" xr:uid="{A15018AB-8F7D-443F-9611-83355D1202C2}"/>
    <cellStyle name="Normal 11 6 2 2 7 2" xfId="5631" xr:uid="{12964CB0-B344-467B-847F-7411254F5F82}"/>
    <cellStyle name="Normal 11 6 2 2 7 2 2" xfId="5632" xr:uid="{5F7CB214-FD1A-4F0F-98DC-DCDC4CF471C7}"/>
    <cellStyle name="Normal 11 6 2 2 7 2 2 2" xfId="26123" xr:uid="{E082C869-065B-476F-9852-8811CFB897E9}"/>
    <cellStyle name="Normal 11 6 2 2 7 2 2 3" xfId="47142" xr:uid="{B2322F63-93CD-49F8-9865-2ADD8860F9C2}"/>
    <cellStyle name="Normal 11 6 2 2 7 2 3" xfId="26122" xr:uid="{CD63DF02-1A8F-4DBE-9F1D-E2B521C492FE}"/>
    <cellStyle name="Normal 11 6 2 2 7 2 4" xfId="47141" xr:uid="{329F51A6-ADC8-4FC9-8D46-B2F6A0C66547}"/>
    <cellStyle name="Normal 11 6 2 2 7 3" xfId="5633" xr:uid="{2D5D7E07-146A-4201-A09A-F7FB904DC893}"/>
    <cellStyle name="Normal 11 6 2 2 7 3 2" xfId="26124" xr:uid="{2CFDC318-0655-48B0-823C-BA4E7F42B6C3}"/>
    <cellStyle name="Normal 11 6 2 2 7 3 3" xfId="47143" xr:uid="{D2FB61F9-420E-4AA6-BCAD-1A9CFC6B4E0F}"/>
    <cellStyle name="Normal 11 6 2 2 7 4" xfId="26121" xr:uid="{0EB1071C-C5C4-45F7-953E-84E83305C69C}"/>
    <cellStyle name="Normal 11 6 2 2 7 5" xfId="47140" xr:uid="{086BA23E-4B4B-45F5-973F-06E4A47595C0}"/>
    <cellStyle name="Normal 11 6 2 2 8" xfId="5634" xr:uid="{18E801B1-B9F7-47CA-8B1A-2CF0B79E521D}"/>
    <cellStyle name="Normal 11 6 2 2 8 2" xfId="26125" xr:uid="{601E2001-C1A3-4E8E-BECD-19B49F880A00}"/>
    <cellStyle name="Normal 11 6 2 2 8 3" xfId="47144" xr:uid="{979E93B3-4AD9-4112-80AD-905423C7ED7A}"/>
    <cellStyle name="Normal 11 6 2 2 9" xfId="25984" xr:uid="{9E663018-6CD5-44FF-B49D-60ABFD985E3A}"/>
    <cellStyle name="Normal 11 6 2 3" xfId="5635" xr:uid="{490902A2-5CB1-47C0-8B01-CAAED4E488BA}"/>
    <cellStyle name="Normal 11 6 2 3 10" xfId="47145" xr:uid="{BC49A6AD-403C-42FC-82F9-A39E6ECA2E4A}"/>
    <cellStyle name="Normal 11 6 2 3 2" xfId="5636" xr:uid="{C93839C0-2849-40BF-93A8-41C8866F60DF}"/>
    <cellStyle name="Normal 11 6 2 3 2 2" xfId="5637" xr:uid="{3E12583A-5A50-459F-BF7B-E3EDDCD5B0C3}"/>
    <cellStyle name="Normal 11 6 2 3 2 2 2" xfId="5638" xr:uid="{0BB4D44F-C05B-4765-B815-A67F7526976C}"/>
    <cellStyle name="Normal 11 6 2 3 2 2 2 2" xfId="5639" xr:uid="{00764EDC-950C-4F7A-BBE8-76E120FB86A4}"/>
    <cellStyle name="Normal 11 6 2 3 2 2 2 2 2" xfId="5640" xr:uid="{9BE55DCE-B294-432E-B0E3-16E3CFAB2C33}"/>
    <cellStyle name="Normal 11 6 2 3 2 2 2 2 2 2" xfId="5641" xr:uid="{6CE77B64-E488-4C40-9425-5A29A7968554}"/>
    <cellStyle name="Normal 11 6 2 3 2 2 2 2 2 2 2" xfId="26132" xr:uid="{A8ECC6AF-B815-4A86-93F5-FB96C7D5870D}"/>
    <cellStyle name="Normal 11 6 2 3 2 2 2 2 2 2 3" xfId="47151" xr:uid="{130B931B-4625-4178-95B0-19D60D955677}"/>
    <cellStyle name="Normal 11 6 2 3 2 2 2 2 2 3" xfId="26131" xr:uid="{B76355C9-0EB8-494C-8902-8EE06CAC0790}"/>
    <cellStyle name="Normal 11 6 2 3 2 2 2 2 2 4" xfId="47150" xr:uid="{EE2162D3-5E3A-41BC-92A4-EA45104431CD}"/>
    <cellStyle name="Normal 11 6 2 3 2 2 2 2 3" xfId="5642" xr:uid="{35EB8D01-3CC2-44C1-917E-53F930988194}"/>
    <cellStyle name="Normal 11 6 2 3 2 2 2 2 3 2" xfId="26133" xr:uid="{E527AFA0-4F41-406C-BDF9-89E8A8221227}"/>
    <cellStyle name="Normal 11 6 2 3 2 2 2 2 3 3" xfId="47152" xr:uid="{D24C393A-50B6-4399-A80B-403762E8EE6D}"/>
    <cellStyle name="Normal 11 6 2 3 2 2 2 2 4" xfId="26130" xr:uid="{2102A46F-A9D1-412F-97BF-123F5A09123D}"/>
    <cellStyle name="Normal 11 6 2 3 2 2 2 2 5" xfId="47149" xr:uid="{CC9AB347-3787-4A77-95FE-DC1FEB23FED3}"/>
    <cellStyle name="Normal 11 6 2 3 2 2 2 3" xfId="5643" xr:uid="{4852A575-ADD9-4E9A-8989-EA0E06CA4F91}"/>
    <cellStyle name="Normal 11 6 2 3 2 2 2 3 2" xfId="5644" xr:uid="{FA740DD9-6D92-4CC5-94D1-56C257E2C4DC}"/>
    <cellStyle name="Normal 11 6 2 3 2 2 2 3 2 2" xfId="5645" xr:uid="{BB222E50-0693-45A9-937A-86B94BF53F58}"/>
    <cellStyle name="Normal 11 6 2 3 2 2 2 3 2 2 2" xfId="26136" xr:uid="{9C88C640-8CE0-4351-B023-735EE0EAD80C}"/>
    <cellStyle name="Normal 11 6 2 3 2 2 2 3 2 2 3" xfId="47155" xr:uid="{8DACB7F1-03DF-4203-A732-BF6630C7BB46}"/>
    <cellStyle name="Normal 11 6 2 3 2 2 2 3 2 3" xfId="26135" xr:uid="{3FFC6947-D195-4511-8AE6-A1DD3507E29B}"/>
    <cellStyle name="Normal 11 6 2 3 2 2 2 3 2 4" xfId="47154" xr:uid="{00A688AE-7F21-41B0-919A-B9F146E8D066}"/>
    <cellStyle name="Normal 11 6 2 3 2 2 2 3 3" xfId="5646" xr:uid="{F18A5A8B-E164-4DC7-B04E-6F34AFF02E9F}"/>
    <cellStyle name="Normal 11 6 2 3 2 2 2 3 3 2" xfId="26137" xr:uid="{75F49196-A921-4ABE-87B4-624979BFDD3C}"/>
    <cellStyle name="Normal 11 6 2 3 2 2 2 3 3 3" xfId="47156" xr:uid="{0F823119-7F02-4E5A-B0A9-26CD3FF962B1}"/>
    <cellStyle name="Normal 11 6 2 3 2 2 2 3 4" xfId="26134" xr:uid="{4B723A0D-4192-41E6-878F-551EE6BE4C08}"/>
    <cellStyle name="Normal 11 6 2 3 2 2 2 3 5" xfId="47153" xr:uid="{3BB4DEFD-7169-48B1-B836-3D4A28D9D834}"/>
    <cellStyle name="Normal 11 6 2 3 2 2 2 4" xfId="5647" xr:uid="{411A544A-3BD9-4A85-8C7B-D0749D0E9172}"/>
    <cellStyle name="Normal 11 6 2 3 2 2 2 4 2" xfId="5648" xr:uid="{945FF480-A702-4189-ADC6-2ECF4565CC69}"/>
    <cellStyle name="Normal 11 6 2 3 2 2 2 4 2 2" xfId="26139" xr:uid="{F597D33F-575C-4085-8B65-866DA2D9FB95}"/>
    <cellStyle name="Normal 11 6 2 3 2 2 2 4 2 3" xfId="47158" xr:uid="{397687E9-05C8-42BC-9CC4-B90C5F4263F7}"/>
    <cellStyle name="Normal 11 6 2 3 2 2 2 4 3" xfId="26138" xr:uid="{54D887A6-ED64-4107-A36D-C1CEA3A7E9B0}"/>
    <cellStyle name="Normal 11 6 2 3 2 2 2 4 4" xfId="47157" xr:uid="{36421983-16DA-482B-9869-EA8317A5DED8}"/>
    <cellStyle name="Normal 11 6 2 3 2 2 2 5" xfId="5649" xr:uid="{F4556700-1528-4FD4-9BBB-8D0F7D24AAA7}"/>
    <cellStyle name="Normal 11 6 2 3 2 2 2 5 2" xfId="26140" xr:uid="{30C14CDB-4FD9-47A4-A0C4-72A77BD0F2C5}"/>
    <cellStyle name="Normal 11 6 2 3 2 2 2 5 3" xfId="47159" xr:uid="{233DD661-1BBC-424B-AECC-FF25FE6BF709}"/>
    <cellStyle name="Normal 11 6 2 3 2 2 2 6" xfId="26129" xr:uid="{9C6226D6-0627-4988-92E8-8B0914F16220}"/>
    <cellStyle name="Normal 11 6 2 3 2 2 2 7" xfId="47148" xr:uid="{9B688537-3F05-48CF-A976-1691FC2F9A3D}"/>
    <cellStyle name="Normal 11 6 2 3 2 2 3" xfId="5650" xr:uid="{8D399664-332B-4C12-8F5C-834A0F990268}"/>
    <cellStyle name="Normal 11 6 2 3 2 2 3 2" xfId="5651" xr:uid="{ABE08921-9D78-43F7-AE72-E6351A906973}"/>
    <cellStyle name="Normal 11 6 2 3 2 2 3 2 2" xfId="5652" xr:uid="{90E83956-E8AE-43FB-9199-6D23769061CD}"/>
    <cellStyle name="Normal 11 6 2 3 2 2 3 2 2 2" xfId="26143" xr:uid="{192EC3E3-2190-4643-AC03-A54EBE0D885C}"/>
    <cellStyle name="Normal 11 6 2 3 2 2 3 2 2 3" xfId="47162" xr:uid="{6B000AD5-4F7E-4DA0-BD22-A81204132EE4}"/>
    <cellStyle name="Normal 11 6 2 3 2 2 3 2 3" xfId="26142" xr:uid="{462DE9AA-3B12-457C-A04A-23347CD923B5}"/>
    <cellStyle name="Normal 11 6 2 3 2 2 3 2 4" xfId="47161" xr:uid="{4F617C8C-03AF-45A4-90F7-CF4738DC84CD}"/>
    <cellStyle name="Normal 11 6 2 3 2 2 3 3" xfId="5653" xr:uid="{BB279098-EC57-4151-A4AA-04E4327115ED}"/>
    <cellStyle name="Normal 11 6 2 3 2 2 3 3 2" xfId="26144" xr:uid="{25C6CE76-8C5C-4E16-9D9F-C36673EF74BF}"/>
    <cellStyle name="Normal 11 6 2 3 2 2 3 3 3" xfId="47163" xr:uid="{F8146D2E-A4C1-4D90-A321-6977DCA1548F}"/>
    <cellStyle name="Normal 11 6 2 3 2 2 3 4" xfId="26141" xr:uid="{441D069A-74F3-477E-8768-207BAF503BA7}"/>
    <cellStyle name="Normal 11 6 2 3 2 2 3 5" xfId="47160" xr:uid="{52CB8A25-BD9A-4B60-851D-C25E991BD675}"/>
    <cellStyle name="Normal 11 6 2 3 2 2 4" xfId="5654" xr:uid="{490E4022-8BD8-4AE8-978F-8047F896CED9}"/>
    <cellStyle name="Normal 11 6 2 3 2 2 4 2" xfId="5655" xr:uid="{A068B1C8-D15B-4D72-86BA-3E50A10FCA56}"/>
    <cellStyle name="Normal 11 6 2 3 2 2 4 2 2" xfId="5656" xr:uid="{F8A47969-984E-4383-A00B-B13481DCACED}"/>
    <cellStyle name="Normal 11 6 2 3 2 2 4 2 2 2" xfId="26147" xr:uid="{E31E1F23-65D6-4C9B-98FD-AF0B63E60B0A}"/>
    <cellStyle name="Normal 11 6 2 3 2 2 4 2 2 3" xfId="47166" xr:uid="{014BF4CA-59A2-48D0-A586-60445D0F95E7}"/>
    <cellStyle name="Normal 11 6 2 3 2 2 4 2 3" xfId="26146" xr:uid="{EB65F83D-0EDC-4D99-A34B-32995E2F0963}"/>
    <cellStyle name="Normal 11 6 2 3 2 2 4 2 4" xfId="47165" xr:uid="{54E4BF0D-B1C8-4A0B-912A-5487031ADEFA}"/>
    <cellStyle name="Normal 11 6 2 3 2 2 4 3" xfId="5657" xr:uid="{201DF687-7EF1-4B04-B3F0-C2D22CC9E97E}"/>
    <cellStyle name="Normal 11 6 2 3 2 2 4 3 2" xfId="26148" xr:uid="{9A4623EB-BA30-4C70-AD6E-1DE252F5FFF4}"/>
    <cellStyle name="Normal 11 6 2 3 2 2 4 3 3" xfId="47167" xr:uid="{1F252E54-9B3F-46CE-A8A9-0704F309AEFC}"/>
    <cellStyle name="Normal 11 6 2 3 2 2 4 4" xfId="26145" xr:uid="{FB5CCD89-106B-47C2-8E07-98FDCC391854}"/>
    <cellStyle name="Normal 11 6 2 3 2 2 4 5" xfId="47164" xr:uid="{D922A163-C609-4D4C-B15D-8D758449129B}"/>
    <cellStyle name="Normal 11 6 2 3 2 2 5" xfId="5658" xr:uid="{AB12185A-CEDE-493D-8BCF-F5E592BB36BF}"/>
    <cellStyle name="Normal 11 6 2 3 2 2 5 2" xfId="5659" xr:uid="{2C6A9974-A764-49B2-9086-23C49BA038F0}"/>
    <cellStyle name="Normal 11 6 2 3 2 2 5 2 2" xfId="26150" xr:uid="{2C73A2BF-3417-440C-942F-5DDA2AF82BCA}"/>
    <cellStyle name="Normal 11 6 2 3 2 2 5 2 3" xfId="47169" xr:uid="{5C76C6DA-AED5-4E2E-B62E-5B34AA9168DC}"/>
    <cellStyle name="Normal 11 6 2 3 2 2 5 3" xfId="26149" xr:uid="{02EC65B2-EC5C-4BE1-A6E2-1DFF74659120}"/>
    <cellStyle name="Normal 11 6 2 3 2 2 5 4" xfId="47168" xr:uid="{E7CA1643-61CC-4098-BC7A-0495B77C21CB}"/>
    <cellStyle name="Normal 11 6 2 3 2 2 6" xfId="5660" xr:uid="{FEF6D7A2-C8A5-482B-80DB-B293B510EC89}"/>
    <cellStyle name="Normal 11 6 2 3 2 2 6 2" xfId="26151" xr:uid="{0E741431-5C4E-4138-B36A-D298372AF903}"/>
    <cellStyle name="Normal 11 6 2 3 2 2 6 3" xfId="47170" xr:uid="{C68BEA8C-75D2-4C53-84ED-E8615A473293}"/>
    <cellStyle name="Normal 11 6 2 3 2 2 7" xfId="26128" xr:uid="{6BDA4C08-7898-4308-B22F-E6D5A67F07B4}"/>
    <cellStyle name="Normal 11 6 2 3 2 2 8" xfId="47147" xr:uid="{E4BC1A69-0F75-4904-BCFD-F0FE9D307985}"/>
    <cellStyle name="Normal 11 6 2 3 2 3" xfId="5661" xr:uid="{CBCA9A27-1A86-4159-ADA3-ADEF68FDC1D9}"/>
    <cellStyle name="Normal 11 6 2 3 2 3 2" xfId="5662" xr:uid="{F7A61708-30A5-4CF5-A090-EB440EBDF475}"/>
    <cellStyle name="Normal 11 6 2 3 2 3 2 2" xfId="5663" xr:uid="{D964260D-6C65-4E6B-A6EE-8DC6AA7637CB}"/>
    <cellStyle name="Normal 11 6 2 3 2 3 2 2 2" xfId="5664" xr:uid="{E9EE1BF4-968D-4D87-BC29-EE86B0EF981C}"/>
    <cellStyle name="Normal 11 6 2 3 2 3 2 2 2 2" xfId="26155" xr:uid="{FC1A72C6-1A80-4AB1-B934-331F34EA6053}"/>
    <cellStyle name="Normal 11 6 2 3 2 3 2 2 2 3" xfId="47174" xr:uid="{02265756-E21A-429D-AF05-7252D34F9159}"/>
    <cellStyle name="Normal 11 6 2 3 2 3 2 2 3" xfId="26154" xr:uid="{E8B47065-FB65-44C9-83DE-F80935783395}"/>
    <cellStyle name="Normal 11 6 2 3 2 3 2 2 4" xfId="47173" xr:uid="{74FF6426-B715-4127-B116-D4BA668B2262}"/>
    <cellStyle name="Normal 11 6 2 3 2 3 2 3" xfId="5665" xr:uid="{91B8EF12-F68F-4F0F-8B3D-4897BD0E68F1}"/>
    <cellStyle name="Normal 11 6 2 3 2 3 2 3 2" xfId="26156" xr:uid="{5FB431B2-A828-4759-BEB1-90B4902DE3FA}"/>
    <cellStyle name="Normal 11 6 2 3 2 3 2 3 3" xfId="47175" xr:uid="{6E45A4FC-6265-4036-93BA-A158BD8B5B65}"/>
    <cellStyle name="Normal 11 6 2 3 2 3 2 4" xfId="26153" xr:uid="{F8DAF4FE-4A9B-4C9F-838B-6F8B07937EDC}"/>
    <cellStyle name="Normal 11 6 2 3 2 3 2 5" xfId="47172" xr:uid="{5D23FBC9-B9C4-4115-8E75-C630A3A80EC6}"/>
    <cellStyle name="Normal 11 6 2 3 2 3 3" xfId="5666" xr:uid="{D1CB0CA1-E894-4BED-9397-A737F4E077F7}"/>
    <cellStyle name="Normal 11 6 2 3 2 3 3 2" xfId="5667" xr:uid="{97214604-B66B-4496-9F0E-CAB389350082}"/>
    <cellStyle name="Normal 11 6 2 3 2 3 3 2 2" xfId="5668" xr:uid="{9A9A6BCD-41B2-47D2-9A95-5E189E1E09BE}"/>
    <cellStyle name="Normal 11 6 2 3 2 3 3 2 2 2" xfId="26159" xr:uid="{F06B10DA-70FA-4260-BA96-C6B05AF1E6A4}"/>
    <cellStyle name="Normal 11 6 2 3 2 3 3 2 2 3" xfId="47178" xr:uid="{75095F8F-A86F-4FA4-B351-26E7C1515E08}"/>
    <cellStyle name="Normal 11 6 2 3 2 3 3 2 3" xfId="26158" xr:uid="{93F36467-69B9-4F2B-8AFE-5DD696C05D25}"/>
    <cellStyle name="Normal 11 6 2 3 2 3 3 2 4" xfId="47177" xr:uid="{EAF5E266-5276-40CF-9ACA-AE3EFCA1FA26}"/>
    <cellStyle name="Normal 11 6 2 3 2 3 3 3" xfId="5669" xr:uid="{DBB31146-5363-4D15-8620-015182058460}"/>
    <cellStyle name="Normal 11 6 2 3 2 3 3 3 2" xfId="26160" xr:uid="{C80332AF-2923-478D-8237-6D4A77747DDE}"/>
    <cellStyle name="Normal 11 6 2 3 2 3 3 3 3" xfId="47179" xr:uid="{7031C90C-B27F-42A1-AB8E-52D73860E71A}"/>
    <cellStyle name="Normal 11 6 2 3 2 3 3 4" xfId="26157" xr:uid="{061B48A6-469C-4F3A-9159-627B04F98930}"/>
    <cellStyle name="Normal 11 6 2 3 2 3 3 5" xfId="47176" xr:uid="{2CC11F22-EDDF-4EAF-B607-712326B4A7E5}"/>
    <cellStyle name="Normal 11 6 2 3 2 3 4" xfId="5670" xr:uid="{796AAA66-47AC-4F93-AA87-9FA8BDC6840B}"/>
    <cellStyle name="Normal 11 6 2 3 2 3 4 2" xfId="5671" xr:uid="{6E190EBB-CB07-4BA6-BD4E-4C950AA07CC2}"/>
    <cellStyle name="Normal 11 6 2 3 2 3 4 2 2" xfId="26162" xr:uid="{CE27E50D-13C3-41EB-AAB9-0CD4CC60E901}"/>
    <cellStyle name="Normal 11 6 2 3 2 3 4 2 3" xfId="47181" xr:uid="{707C8F5C-DC22-45B6-BF58-9847F00A8F1D}"/>
    <cellStyle name="Normal 11 6 2 3 2 3 4 3" xfId="26161" xr:uid="{B4863C3D-CEBB-486B-9808-C945C52D9352}"/>
    <cellStyle name="Normal 11 6 2 3 2 3 4 4" xfId="47180" xr:uid="{62568E64-FDC0-4EFE-BD7C-8064FD3BEA42}"/>
    <cellStyle name="Normal 11 6 2 3 2 3 5" xfId="5672" xr:uid="{34C175DF-AAFF-4CB6-BA07-2C2F74ACA594}"/>
    <cellStyle name="Normal 11 6 2 3 2 3 5 2" xfId="26163" xr:uid="{B4B51D03-072C-4D76-900A-9A1DA65AE82A}"/>
    <cellStyle name="Normal 11 6 2 3 2 3 5 3" xfId="47182" xr:uid="{9A624ABA-739C-4DA7-B35D-7C06F231446B}"/>
    <cellStyle name="Normal 11 6 2 3 2 3 6" xfId="26152" xr:uid="{3DBD4F19-393A-49D5-A694-EB11241D7CF8}"/>
    <cellStyle name="Normal 11 6 2 3 2 3 7" xfId="47171" xr:uid="{E1F12EEB-D331-4D07-9C9B-5707C5BA9C85}"/>
    <cellStyle name="Normal 11 6 2 3 2 4" xfId="5673" xr:uid="{827AC657-D989-4C9D-A4E4-CC0C570E77AF}"/>
    <cellStyle name="Normal 11 6 2 3 2 4 2" xfId="5674" xr:uid="{5FAB63B9-890D-4C0B-8BFA-C37BC4ADE846}"/>
    <cellStyle name="Normal 11 6 2 3 2 4 2 2" xfId="5675" xr:uid="{B9621B00-74C1-4408-9EB1-81D5A74DF53A}"/>
    <cellStyle name="Normal 11 6 2 3 2 4 2 2 2" xfId="26166" xr:uid="{AA9F6E97-EDD7-449C-A7CA-67C202178CD4}"/>
    <cellStyle name="Normal 11 6 2 3 2 4 2 2 3" xfId="47185" xr:uid="{98CC4BAF-F1C6-40A4-8774-32A29FA554E6}"/>
    <cellStyle name="Normal 11 6 2 3 2 4 2 3" xfId="26165" xr:uid="{F7DFA927-EC5A-4DB1-87FD-D9BDD1679F5A}"/>
    <cellStyle name="Normal 11 6 2 3 2 4 2 4" xfId="47184" xr:uid="{5509B604-6CBE-44D1-A3B6-5E9A227C081E}"/>
    <cellStyle name="Normal 11 6 2 3 2 4 3" xfId="5676" xr:uid="{950CE952-7837-49FF-A08D-5F901BFA998E}"/>
    <cellStyle name="Normal 11 6 2 3 2 4 3 2" xfId="26167" xr:uid="{B0DF1D82-A7D1-4F65-BCC4-50A03ABBBD80}"/>
    <cellStyle name="Normal 11 6 2 3 2 4 3 3" xfId="47186" xr:uid="{4D1F033E-5E4B-45D3-AF44-10F4E06A78F5}"/>
    <cellStyle name="Normal 11 6 2 3 2 4 4" xfId="26164" xr:uid="{C49BEE2B-FD01-4BFB-976C-CD740070D257}"/>
    <cellStyle name="Normal 11 6 2 3 2 4 5" xfId="47183" xr:uid="{99EF8FCF-51E2-46B1-AF3B-85475822A382}"/>
    <cellStyle name="Normal 11 6 2 3 2 5" xfId="5677" xr:uid="{FC4ADBD2-5DDF-48F9-9F5C-EAA805FAEBE4}"/>
    <cellStyle name="Normal 11 6 2 3 2 5 2" xfId="5678" xr:uid="{A16F339D-7466-4406-986D-58E96DBD382C}"/>
    <cellStyle name="Normal 11 6 2 3 2 5 2 2" xfId="5679" xr:uid="{438B1513-F5F9-4D49-AFAA-A8FFB2BA81A3}"/>
    <cellStyle name="Normal 11 6 2 3 2 5 2 2 2" xfId="26170" xr:uid="{4AA190EC-22E0-4A4F-A8A6-C80EB8289AEA}"/>
    <cellStyle name="Normal 11 6 2 3 2 5 2 2 3" xfId="47189" xr:uid="{4139837F-5255-423A-9706-B96D50711DED}"/>
    <cellStyle name="Normal 11 6 2 3 2 5 2 3" xfId="26169" xr:uid="{2185CB22-C869-4B7C-A00A-8509A3F79F50}"/>
    <cellStyle name="Normal 11 6 2 3 2 5 2 4" xfId="47188" xr:uid="{44F67B53-5E59-4728-9889-1A2652DC9E87}"/>
    <cellStyle name="Normal 11 6 2 3 2 5 3" xfId="5680" xr:uid="{617F59D7-6477-42F2-A7DD-18393A2C86C6}"/>
    <cellStyle name="Normal 11 6 2 3 2 5 3 2" xfId="26171" xr:uid="{2F5BC897-3D29-455D-8AB1-F7401947C98B}"/>
    <cellStyle name="Normal 11 6 2 3 2 5 3 3" xfId="47190" xr:uid="{B898DFE0-02E2-4604-A7D4-8DD23B6CD55F}"/>
    <cellStyle name="Normal 11 6 2 3 2 5 4" xfId="26168" xr:uid="{0D88217F-77B9-42B1-9B39-15C2F1960D1D}"/>
    <cellStyle name="Normal 11 6 2 3 2 5 5" xfId="47187" xr:uid="{6893E34F-4023-43BF-A42E-736DC7C2CF27}"/>
    <cellStyle name="Normal 11 6 2 3 2 6" xfId="5681" xr:uid="{3D5D303F-7B18-4C27-85BB-61A2E108687A}"/>
    <cellStyle name="Normal 11 6 2 3 2 6 2" xfId="5682" xr:uid="{15DA546D-275D-4248-943A-D5A94E80B6A3}"/>
    <cellStyle name="Normal 11 6 2 3 2 6 2 2" xfId="26173" xr:uid="{81EFB9F7-7F31-4FE1-B5E2-0D94308FCC8C}"/>
    <cellStyle name="Normal 11 6 2 3 2 6 2 3" xfId="47192" xr:uid="{981FDE0E-FED9-44F4-97C9-E5239F363C40}"/>
    <cellStyle name="Normal 11 6 2 3 2 6 3" xfId="26172" xr:uid="{32415F23-7E0B-455F-A5D4-EA494ED2EEAA}"/>
    <cellStyle name="Normal 11 6 2 3 2 6 4" xfId="47191" xr:uid="{43A41859-A871-4A0E-8717-41FC4A47AB58}"/>
    <cellStyle name="Normal 11 6 2 3 2 7" xfId="5683" xr:uid="{31E5EEB0-6703-4665-AEA1-B97C73B30F6C}"/>
    <cellStyle name="Normal 11 6 2 3 2 7 2" xfId="26174" xr:uid="{6D4DB6AF-6927-4D18-937D-E62FA890D940}"/>
    <cellStyle name="Normal 11 6 2 3 2 7 3" xfId="47193" xr:uid="{2715A10A-F4E0-4E6D-8AAF-69084CEF3FFD}"/>
    <cellStyle name="Normal 11 6 2 3 2 8" xfId="26127" xr:uid="{FAD3E4CB-6F53-4D75-87DC-14E915DC08A0}"/>
    <cellStyle name="Normal 11 6 2 3 2 9" xfId="47146" xr:uid="{B7462285-5A21-42F6-B65C-0B4578B96DCF}"/>
    <cellStyle name="Normal 11 6 2 3 3" xfId="5684" xr:uid="{C48A41EE-7CB7-4AEF-9CE6-814F07DBD013}"/>
    <cellStyle name="Normal 11 6 2 3 3 2" xfId="5685" xr:uid="{2FA21D61-3E5D-4D91-B402-71F69D4245BE}"/>
    <cellStyle name="Normal 11 6 2 3 3 2 2" xfId="5686" xr:uid="{CF6E18E9-58C0-493D-836C-D71E49C05D98}"/>
    <cellStyle name="Normal 11 6 2 3 3 2 2 2" xfId="5687" xr:uid="{F2891F42-0963-4C95-B385-F85888A38FAD}"/>
    <cellStyle name="Normal 11 6 2 3 3 2 2 2 2" xfId="5688" xr:uid="{AA5E5ED9-FC4E-47A3-B896-1B74FA1544E7}"/>
    <cellStyle name="Normal 11 6 2 3 3 2 2 2 2 2" xfId="26179" xr:uid="{65F67162-A4F4-4E16-923B-FB5A1246C1C9}"/>
    <cellStyle name="Normal 11 6 2 3 3 2 2 2 2 3" xfId="47198" xr:uid="{3E87EAEB-79EC-4950-9934-6906E8AF7B45}"/>
    <cellStyle name="Normal 11 6 2 3 3 2 2 2 3" xfId="26178" xr:uid="{05A0B051-C243-4473-B7CF-ADE17C4383A2}"/>
    <cellStyle name="Normal 11 6 2 3 3 2 2 2 4" xfId="47197" xr:uid="{FE40EBCD-E723-4013-A54F-5E8054123E18}"/>
    <cellStyle name="Normal 11 6 2 3 3 2 2 3" xfId="5689" xr:uid="{C9B48576-BDF7-440E-93CD-DFED6CF7D6F3}"/>
    <cellStyle name="Normal 11 6 2 3 3 2 2 3 2" xfId="26180" xr:uid="{84B5209F-630C-4AEC-BA1E-F7FC03E833F3}"/>
    <cellStyle name="Normal 11 6 2 3 3 2 2 3 3" xfId="47199" xr:uid="{AC4F934F-7542-4AC5-813F-822463E18926}"/>
    <cellStyle name="Normal 11 6 2 3 3 2 2 4" xfId="26177" xr:uid="{A0E591D2-CB1E-4021-AB0C-3F0610A0581C}"/>
    <cellStyle name="Normal 11 6 2 3 3 2 2 5" xfId="47196" xr:uid="{3C5D9B83-F9BC-4A83-872E-127264CA8D43}"/>
    <cellStyle name="Normal 11 6 2 3 3 2 3" xfId="5690" xr:uid="{B82D459A-DEF8-4414-8C7F-3365605BD3D6}"/>
    <cellStyle name="Normal 11 6 2 3 3 2 3 2" xfId="5691" xr:uid="{CB4B0F1D-3A81-4521-BF13-25B979310A1B}"/>
    <cellStyle name="Normal 11 6 2 3 3 2 3 2 2" xfId="5692" xr:uid="{0F79A37D-B25E-408A-BA84-DF0A76D22100}"/>
    <cellStyle name="Normal 11 6 2 3 3 2 3 2 2 2" xfId="26183" xr:uid="{B121D70A-E7E1-423C-A472-7A0AB622AC58}"/>
    <cellStyle name="Normal 11 6 2 3 3 2 3 2 2 3" xfId="47202" xr:uid="{0CFA2327-C3CD-41B2-B05C-5BF6F240073C}"/>
    <cellStyle name="Normal 11 6 2 3 3 2 3 2 3" xfId="26182" xr:uid="{AEE7E13C-641B-41C2-8200-7F96059DBE29}"/>
    <cellStyle name="Normal 11 6 2 3 3 2 3 2 4" xfId="47201" xr:uid="{8A19A631-8FCA-488C-B782-75C483CF3915}"/>
    <cellStyle name="Normal 11 6 2 3 3 2 3 3" xfId="5693" xr:uid="{EACCC682-27F6-4DE2-A687-BB1FE8E5EA45}"/>
    <cellStyle name="Normal 11 6 2 3 3 2 3 3 2" xfId="26184" xr:uid="{BFBD89AB-0323-42C5-A89B-8758E76A101C}"/>
    <cellStyle name="Normal 11 6 2 3 3 2 3 3 3" xfId="47203" xr:uid="{E7E3A11B-D1D9-4713-92A3-97FC07E597C0}"/>
    <cellStyle name="Normal 11 6 2 3 3 2 3 4" xfId="26181" xr:uid="{D40E3121-444F-48C4-95E5-F12DFF61B39A}"/>
    <cellStyle name="Normal 11 6 2 3 3 2 3 5" xfId="47200" xr:uid="{EB252EEC-9BBD-40D1-A2C3-1AD409549451}"/>
    <cellStyle name="Normal 11 6 2 3 3 2 4" xfId="5694" xr:uid="{1F3EA8C6-E18D-4EC4-AAA1-248C92C7C32A}"/>
    <cellStyle name="Normal 11 6 2 3 3 2 4 2" xfId="5695" xr:uid="{7BFA3D6D-82DA-4F37-87FA-7E6176E3D88C}"/>
    <cellStyle name="Normal 11 6 2 3 3 2 4 2 2" xfId="26186" xr:uid="{176D24B9-3BBE-40B9-8A77-06271A6D90FC}"/>
    <cellStyle name="Normal 11 6 2 3 3 2 4 2 3" xfId="47205" xr:uid="{6C23C458-45BE-4C46-A1CE-63E61EF93B7E}"/>
    <cellStyle name="Normal 11 6 2 3 3 2 4 3" xfId="26185" xr:uid="{AB2D1F06-20FB-4481-8941-5BCD3D2C2B31}"/>
    <cellStyle name="Normal 11 6 2 3 3 2 4 4" xfId="47204" xr:uid="{500F804B-50C1-400D-A9D0-C6FC7A264EFE}"/>
    <cellStyle name="Normal 11 6 2 3 3 2 5" xfId="5696" xr:uid="{BA288A21-4F4B-4E8A-9FA4-AB243F4E51C9}"/>
    <cellStyle name="Normal 11 6 2 3 3 2 5 2" xfId="26187" xr:uid="{5C4898DC-91EF-4470-96A8-C1CBCCD839F9}"/>
    <cellStyle name="Normal 11 6 2 3 3 2 5 3" xfId="47206" xr:uid="{082E0933-205B-47DE-84A5-170005F9EDE6}"/>
    <cellStyle name="Normal 11 6 2 3 3 2 6" xfId="26176" xr:uid="{AB7CC3D5-CA94-4C65-B2EF-83D2BE4577E5}"/>
    <cellStyle name="Normal 11 6 2 3 3 2 7" xfId="47195" xr:uid="{9E049DB5-9042-4A1E-92A5-C58DDDBB6E96}"/>
    <cellStyle name="Normal 11 6 2 3 3 3" xfId="5697" xr:uid="{9AF944EB-9B6A-4332-BCED-51C04D3BF193}"/>
    <cellStyle name="Normal 11 6 2 3 3 3 2" xfId="5698" xr:uid="{38E0AD2F-8A60-4BB0-B81A-BDCD0F63C0E7}"/>
    <cellStyle name="Normal 11 6 2 3 3 3 2 2" xfId="5699" xr:uid="{2FE7ED24-CEBB-4EBF-837A-4E1FBC2BE327}"/>
    <cellStyle name="Normal 11 6 2 3 3 3 2 2 2" xfId="26190" xr:uid="{710CAD9D-ABED-4D7B-9596-DDFBA923802D}"/>
    <cellStyle name="Normal 11 6 2 3 3 3 2 2 3" xfId="47209" xr:uid="{83DFC2AF-B8F1-4276-BF21-A2C481C2C5E7}"/>
    <cellStyle name="Normal 11 6 2 3 3 3 2 3" xfId="26189" xr:uid="{A660E3E1-DA9C-471E-8E0F-393F66195AC3}"/>
    <cellStyle name="Normal 11 6 2 3 3 3 2 4" xfId="47208" xr:uid="{5BCF7233-E937-4FC4-B90A-08B939E6471D}"/>
    <cellStyle name="Normal 11 6 2 3 3 3 3" xfId="5700" xr:uid="{36D84E2C-1E3B-47DA-B325-90509311E705}"/>
    <cellStyle name="Normal 11 6 2 3 3 3 3 2" xfId="26191" xr:uid="{855FBF8D-F6CD-40BB-9259-61B86AD227A2}"/>
    <cellStyle name="Normal 11 6 2 3 3 3 3 3" xfId="47210" xr:uid="{706C943E-E997-4BB1-A9DC-C7153BDFC694}"/>
    <cellStyle name="Normal 11 6 2 3 3 3 4" xfId="26188" xr:uid="{1E4B2990-9CCB-458B-A9AD-7B039B04B4AD}"/>
    <cellStyle name="Normal 11 6 2 3 3 3 5" xfId="47207" xr:uid="{2F88E118-852D-49C3-89CC-81C870CA24DA}"/>
    <cellStyle name="Normal 11 6 2 3 3 4" xfId="5701" xr:uid="{32F0AA36-5CB6-41EA-8F2C-5A50D2CE1E2C}"/>
    <cellStyle name="Normal 11 6 2 3 3 4 2" xfId="5702" xr:uid="{78276355-45B4-4E85-8D41-77B58060B1A1}"/>
    <cellStyle name="Normal 11 6 2 3 3 4 2 2" xfId="5703" xr:uid="{9F326BD7-657C-408A-ADCE-38C1E4C0FBAE}"/>
    <cellStyle name="Normal 11 6 2 3 3 4 2 2 2" xfId="26194" xr:uid="{6A9DF188-B5D9-4EFD-9ED5-AD5C94A27D5F}"/>
    <cellStyle name="Normal 11 6 2 3 3 4 2 2 3" xfId="47213" xr:uid="{DA58F310-58C7-43AE-B672-D571058F378F}"/>
    <cellStyle name="Normal 11 6 2 3 3 4 2 3" xfId="26193" xr:uid="{47358ED0-F264-4BFF-B446-5BF6B7083031}"/>
    <cellStyle name="Normal 11 6 2 3 3 4 2 4" xfId="47212" xr:uid="{4E9F38FA-09EF-4D16-9272-A02745D3002E}"/>
    <cellStyle name="Normal 11 6 2 3 3 4 3" xfId="5704" xr:uid="{92572D58-A9AE-4B91-AFDE-AAA37E6ADDBB}"/>
    <cellStyle name="Normal 11 6 2 3 3 4 3 2" xfId="26195" xr:uid="{1D8369E5-BC52-4C60-B9B2-1A62A26571E2}"/>
    <cellStyle name="Normal 11 6 2 3 3 4 3 3" xfId="47214" xr:uid="{39105B61-BC98-41AE-8A53-AE3A4AA35810}"/>
    <cellStyle name="Normal 11 6 2 3 3 4 4" xfId="26192" xr:uid="{66A6DE4A-8D07-4446-B52A-A32131D962E1}"/>
    <cellStyle name="Normal 11 6 2 3 3 4 5" xfId="47211" xr:uid="{6D9AE32F-0540-4B27-BAF3-39A027A3C053}"/>
    <cellStyle name="Normal 11 6 2 3 3 5" xfId="5705" xr:uid="{0779E33A-6F8F-4C1B-A813-2CE2184F1C9C}"/>
    <cellStyle name="Normal 11 6 2 3 3 5 2" xfId="5706" xr:uid="{D2658262-FD15-48BC-9642-5FD0B6E34828}"/>
    <cellStyle name="Normal 11 6 2 3 3 5 2 2" xfId="26197" xr:uid="{DAB0FBBD-C211-4950-85EC-FFCF9EB561F3}"/>
    <cellStyle name="Normal 11 6 2 3 3 5 2 3" xfId="47216" xr:uid="{C091342C-4159-4FB6-B4D1-D86E83768FB4}"/>
    <cellStyle name="Normal 11 6 2 3 3 5 3" xfId="26196" xr:uid="{75D549E6-E6DC-4262-9D8F-B60BE7AB801E}"/>
    <cellStyle name="Normal 11 6 2 3 3 5 4" xfId="47215" xr:uid="{F8D0EC40-C40D-40E4-95B9-16574D12B0FB}"/>
    <cellStyle name="Normal 11 6 2 3 3 6" xfId="5707" xr:uid="{AA01AAAF-5AE8-430A-946B-3657933D2375}"/>
    <cellStyle name="Normal 11 6 2 3 3 6 2" xfId="26198" xr:uid="{6519ED17-E0CB-4027-8D1E-C35D2E4968EA}"/>
    <cellStyle name="Normal 11 6 2 3 3 6 3" xfId="47217" xr:uid="{CA11CA6E-510A-4DE5-B830-16187FA46DA9}"/>
    <cellStyle name="Normal 11 6 2 3 3 7" xfId="26175" xr:uid="{CB3344C8-59E3-4716-A848-64C9E0EF7371}"/>
    <cellStyle name="Normal 11 6 2 3 3 8" xfId="47194" xr:uid="{11EC0405-E396-482A-8897-07F94ABAB479}"/>
    <cellStyle name="Normal 11 6 2 3 4" xfId="5708" xr:uid="{A73BBD5D-ABAE-4277-BFD2-60B5669B151F}"/>
    <cellStyle name="Normal 11 6 2 3 4 2" xfId="5709" xr:uid="{C0EA430F-1688-42E5-BAE3-386C80B8AFCB}"/>
    <cellStyle name="Normal 11 6 2 3 4 2 2" xfId="5710" xr:uid="{ED673DE5-4FCC-44F3-AC7B-4D2F0FC5C153}"/>
    <cellStyle name="Normal 11 6 2 3 4 2 2 2" xfId="5711" xr:uid="{D156C591-86B4-45B3-93F5-0BA3E9FC00D9}"/>
    <cellStyle name="Normal 11 6 2 3 4 2 2 2 2" xfId="26202" xr:uid="{5A600BEB-98DA-4E7D-82B1-2406EC9D30CC}"/>
    <cellStyle name="Normal 11 6 2 3 4 2 2 2 3" xfId="47221" xr:uid="{E0B34251-2A91-4AEB-911A-F8364A53E762}"/>
    <cellStyle name="Normal 11 6 2 3 4 2 2 3" xfId="26201" xr:uid="{0F859690-C8FB-47F0-B91A-CB56CFC2865E}"/>
    <cellStyle name="Normal 11 6 2 3 4 2 2 4" xfId="47220" xr:uid="{206E5588-D516-4C9E-919B-AE4CBAF0E674}"/>
    <cellStyle name="Normal 11 6 2 3 4 2 3" xfId="5712" xr:uid="{78A36B04-C953-44E5-AB35-76CEB2B71583}"/>
    <cellStyle name="Normal 11 6 2 3 4 2 3 2" xfId="26203" xr:uid="{EE90A279-7059-4DC2-A5D3-E2033AAC9260}"/>
    <cellStyle name="Normal 11 6 2 3 4 2 3 3" xfId="47222" xr:uid="{B6025054-75AE-425F-807A-6A552F805FA9}"/>
    <cellStyle name="Normal 11 6 2 3 4 2 4" xfId="26200" xr:uid="{00FC94FB-9F22-4D39-8E15-39084E62569C}"/>
    <cellStyle name="Normal 11 6 2 3 4 2 5" xfId="47219" xr:uid="{FA9411C1-691A-407E-927B-16F17EA9F4D0}"/>
    <cellStyle name="Normal 11 6 2 3 4 3" xfId="5713" xr:uid="{3703DB74-E393-4CC3-8F9E-15F38F4155BB}"/>
    <cellStyle name="Normal 11 6 2 3 4 3 2" xfId="5714" xr:uid="{4536D2CA-2586-4006-A3CD-78B1E53B2822}"/>
    <cellStyle name="Normal 11 6 2 3 4 3 2 2" xfId="5715" xr:uid="{671A16C8-2234-42F6-9A54-424D19F66C2E}"/>
    <cellStyle name="Normal 11 6 2 3 4 3 2 2 2" xfId="26206" xr:uid="{D004E010-2760-4B0C-8551-10F51E4FEE2C}"/>
    <cellStyle name="Normal 11 6 2 3 4 3 2 2 3" xfId="47225" xr:uid="{489F47F9-6DDE-4C65-A05B-0143DABAD061}"/>
    <cellStyle name="Normal 11 6 2 3 4 3 2 3" xfId="26205" xr:uid="{C9F31FFE-DAC3-4C86-866E-E7D5B0167EF1}"/>
    <cellStyle name="Normal 11 6 2 3 4 3 2 4" xfId="47224" xr:uid="{14F86825-C80A-4DC2-88CE-75553F413645}"/>
    <cellStyle name="Normal 11 6 2 3 4 3 3" xfId="5716" xr:uid="{2D8521F9-EE96-4984-BBAF-28C633250F30}"/>
    <cellStyle name="Normal 11 6 2 3 4 3 3 2" xfId="26207" xr:uid="{8EF925FD-1973-46CC-9A0C-C23D7845F263}"/>
    <cellStyle name="Normal 11 6 2 3 4 3 3 3" xfId="47226" xr:uid="{F9F52114-D23A-444E-A9E5-54EFA5315077}"/>
    <cellStyle name="Normal 11 6 2 3 4 3 4" xfId="26204" xr:uid="{69A44263-2E7F-4039-883B-F6F386257264}"/>
    <cellStyle name="Normal 11 6 2 3 4 3 5" xfId="47223" xr:uid="{74FA16B1-79D9-4A3A-B455-3A8225BC8842}"/>
    <cellStyle name="Normal 11 6 2 3 4 4" xfId="5717" xr:uid="{1C700044-3B43-48FA-8BE7-CCA9E984153B}"/>
    <cellStyle name="Normal 11 6 2 3 4 4 2" xfId="5718" xr:uid="{EFF9A0A6-BC9F-438A-8D4D-DB6D0C73190A}"/>
    <cellStyle name="Normal 11 6 2 3 4 4 2 2" xfId="26209" xr:uid="{2878CB34-A80E-4BFE-BB48-372CD1B7E78C}"/>
    <cellStyle name="Normal 11 6 2 3 4 4 2 3" xfId="47228" xr:uid="{8A41F2BE-62F4-4D24-BAD5-47D841ED837A}"/>
    <cellStyle name="Normal 11 6 2 3 4 4 3" xfId="26208" xr:uid="{675B4568-5295-4869-8A18-46C44A9EA183}"/>
    <cellStyle name="Normal 11 6 2 3 4 4 4" xfId="47227" xr:uid="{4380505A-8DE2-4497-9798-A523F9BE5595}"/>
    <cellStyle name="Normal 11 6 2 3 4 5" xfId="5719" xr:uid="{54465F11-5DCE-4224-B8FB-A7F4F057B5A8}"/>
    <cellStyle name="Normal 11 6 2 3 4 5 2" xfId="26210" xr:uid="{8CAC88C1-AE8C-4CA0-91B8-10107ACBF458}"/>
    <cellStyle name="Normal 11 6 2 3 4 5 3" xfId="47229" xr:uid="{1075252F-9548-4AAA-9A45-65F45AAFFC73}"/>
    <cellStyle name="Normal 11 6 2 3 4 6" xfId="26199" xr:uid="{8F005CF9-DC69-40A0-9646-DAD460B45DFA}"/>
    <cellStyle name="Normal 11 6 2 3 4 7" xfId="47218" xr:uid="{70687C41-560B-4967-A752-2309C0C8F5BA}"/>
    <cellStyle name="Normal 11 6 2 3 5" xfId="5720" xr:uid="{5C140D20-8986-4663-B9F5-D2C221B1DB0A}"/>
    <cellStyle name="Normal 11 6 2 3 5 2" xfId="5721" xr:uid="{AD8716AB-1DA3-4D62-BC37-4A44E2080629}"/>
    <cellStyle name="Normal 11 6 2 3 5 2 2" xfId="5722" xr:uid="{31D37D05-D970-44B1-8CCE-CE46E185EF7D}"/>
    <cellStyle name="Normal 11 6 2 3 5 2 2 2" xfId="26213" xr:uid="{5D42A5ED-21F9-4550-8AD1-243FD193D892}"/>
    <cellStyle name="Normal 11 6 2 3 5 2 2 3" xfId="47232" xr:uid="{2E4C9206-E711-4160-9048-40039C9D1B0D}"/>
    <cellStyle name="Normal 11 6 2 3 5 2 3" xfId="26212" xr:uid="{FD899D12-4026-4892-AA52-E39D1EFF1B7B}"/>
    <cellStyle name="Normal 11 6 2 3 5 2 4" xfId="47231" xr:uid="{BA898E18-97A1-43F9-A617-F98FB45C1B63}"/>
    <cellStyle name="Normal 11 6 2 3 5 3" xfId="5723" xr:uid="{3255D2A8-486C-4DEF-B6C2-7941BEFB0C66}"/>
    <cellStyle name="Normal 11 6 2 3 5 3 2" xfId="26214" xr:uid="{3C989120-DE27-4C9F-8403-E1C5C3823268}"/>
    <cellStyle name="Normal 11 6 2 3 5 3 3" xfId="47233" xr:uid="{7DCE4A6C-D1E0-428D-871F-88690403AF3A}"/>
    <cellStyle name="Normal 11 6 2 3 5 4" xfId="26211" xr:uid="{E3E477A6-7763-4AFA-8E45-AEF2F7F2DAB1}"/>
    <cellStyle name="Normal 11 6 2 3 5 5" xfId="47230" xr:uid="{0E4BF8D6-6984-46F1-AF9F-DC62B102A73E}"/>
    <cellStyle name="Normal 11 6 2 3 6" xfId="5724" xr:uid="{6B12A764-0507-4B99-B927-55123B627574}"/>
    <cellStyle name="Normal 11 6 2 3 6 2" xfId="5725" xr:uid="{28207690-F63D-448E-A9C2-014F1BD8966C}"/>
    <cellStyle name="Normal 11 6 2 3 6 2 2" xfId="5726" xr:uid="{062E8221-12C6-42F9-A125-ACEB430406AD}"/>
    <cellStyle name="Normal 11 6 2 3 6 2 2 2" xfId="26217" xr:uid="{7342DE7D-5F3D-4A20-A55B-6D29BF3744A9}"/>
    <cellStyle name="Normal 11 6 2 3 6 2 2 3" xfId="47236" xr:uid="{5886663D-4B20-4F0D-AC78-F49821A3DA92}"/>
    <cellStyle name="Normal 11 6 2 3 6 2 3" xfId="26216" xr:uid="{A226FA15-B82E-4553-9B3C-9DAF58CF2FB1}"/>
    <cellStyle name="Normal 11 6 2 3 6 2 4" xfId="47235" xr:uid="{747DAC7E-C21F-4F3C-87C6-794D8433D543}"/>
    <cellStyle name="Normal 11 6 2 3 6 3" xfId="5727" xr:uid="{E947FBC0-66AD-4492-991D-658503B4135E}"/>
    <cellStyle name="Normal 11 6 2 3 6 3 2" xfId="26218" xr:uid="{09E0BB66-F603-4FE2-9EA7-4341AB0BBDAA}"/>
    <cellStyle name="Normal 11 6 2 3 6 3 3" xfId="47237" xr:uid="{3D000336-A1FE-40F7-A40E-FD84B8E2F11A}"/>
    <cellStyle name="Normal 11 6 2 3 6 4" xfId="26215" xr:uid="{403A3AB4-92ED-46BA-AE34-EA289EEABA8A}"/>
    <cellStyle name="Normal 11 6 2 3 6 5" xfId="47234" xr:uid="{AEF8F928-6C42-400E-ACCA-7C08279945E2}"/>
    <cellStyle name="Normal 11 6 2 3 7" xfId="5728" xr:uid="{A804C239-A753-4005-AA65-32A5ACF64016}"/>
    <cellStyle name="Normal 11 6 2 3 7 2" xfId="5729" xr:uid="{C4B29018-BAE8-4FBD-92F8-05FBFCE9CBFB}"/>
    <cellStyle name="Normal 11 6 2 3 7 2 2" xfId="26220" xr:uid="{88502BC7-C632-476E-AEF8-FC199397B707}"/>
    <cellStyle name="Normal 11 6 2 3 7 2 3" xfId="47239" xr:uid="{2D65C127-2205-4FAF-A27A-9758FAEA60C9}"/>
    <cellStyle name="Normal 11 6 2 3 7 3" xfId="26219" xr:uid="{3B95DF3F-EAF6-4496-BD20-15583F0A01D8}"/>
    <cellStyle name="Normal 11 6 2 3 7 4" xfId="47238" xr:uid="{2E20254D-0FE6-4292-A3FB-DB6751D16568}"/>
    <cellStyle name="Normal 11 6 2 3 8" xfId="5730" xr:uid="{3378AFC7-F78E-460E-AF8F-A364A62C705C}"/>
    <cellStyle name="Normal 11 6 2 3 8 2" xfId="26221" xr:uid="{74A8589C-CDAA-4EC4-A75D-133D1A7BAD4D}"/>
    <cellStyle name="Normal 11 6 2 3 8 3" xfId="47240" xr:uid="{E75B71F4-E7AE-47FD-861E-159BB7566F88}"/>
    <cellStyle name="Normal 11 6 2 3 9" xfId="26126" xr:uid="{44A3F8C2-C9CB-4FC1-83CD-5AF9338639D3}"/>
    <cellStyle name="Normal 11 6 2 4" xfId="5731" xr:uid="{DFBDF976-93AF-48B8-B615-DB10DD4DC2EC}"/>
    <cellStyle name="Normal 11 6 2 4 10" xfId="47241" xr:uid="{9349A5FE-5387-4942-ACE4-9C2B4584B481}"/>
    <cellStyle name="Normal 11 6 2 4 2" xfId="5732" xr:uid="{8B7C90DB-3A5E-487A-8247-0C7708F601DF}"/>
    <cellStyle name="Normal 11 6 2 4 2 2" xfId="5733" xr:uid="{8D2A8647-CF43-4C12-9654-33E2F1F3F9CE}"/>
    <cellStyle name="Normal 11 6 2 4 2 2 2" xfId="5734" xr:uid="{E817CF00-64F8-4811-ADEF-AB2A8CDD14BD}"/>
    <cellStyle name="Normal 11 6 2 4 2 2 2 2" xfId="5735" xr:uid="{34514289-5F32-41B8-8CBE-E32F4B5B0537}"/>
    <cellStyle name="Normal 11 6 2 4 2 2 2 2 2" xfId="5736" xr:uid="{D24391EB-B9EF-4A8A-913B-77EBD57F2F7D}"/>
    <cellStyle name="Normal 11 6 2 4 2 2 2 2 2 2" xfId="5737" xr:uid="{A0FB88E4-393E-47E9-9F48-EE01B53E1006}"/>
    <cellStyle name="Normal 11 6 2 4 2 2 2 2 2 2 2" xfId="26228" xr:uid="{98053192-4E23-4F5D-9F54-8F15B641171C}"/>
    <cellStyle name="Normal 11 6 2 4 2 2 2 2 2 2 3" xfId="47247" xr:uid="{8A33EC08-34F6-4D89-A5D0-32F49E86233F}"/>
    <cellStyle name="Normal 11 6 2 4 2 2 2 2 2 3" xfId="26227" xr:uid="{18182C5B-465F-421C-AF50-8DAE2A040265}"/>
    <cellStyle name="Normal 11 6 2 4 2 2 2 2 2 4" xfId="47246" xr:uid="{E69EB9EF-1007-4C6C-A512-29E239E9B1A1}"/>
    <cellStyle name="Normal 11 6 2 4 2 2 2 2 3" xfId="5738" xr:uid="{89C57391-41F0-4CA7-8C7D-0445D85D6FB1}"/>
    <cellStyle name="Normal 11 6 2 4 2 2 2 2 3 2" xfId="26229" xr:uid="{B75E1469-977F-455B-B63A-9583C85F1733}"/>
    <cellStyle name="Normal 11 6 2 4 2 2 2 2 3 3" xfId="47248" xr:uid="{EA872B12-E339-4FC2-BE72-22EF4E918EF2}"/>
    <cellStyle name="Normal 11 6 2 4 2 2 2 2 4" xfId="26226" xr:uid="{8DAD916E-C8C2-4D94-94BA-F8FF044522C8}"/>
    <cellStyle name="Normal 11 6 2 4 2 2 2 2 5" xfId="47245" xr:uid="{57BF5D62-9A84-4114-97F8-06B9DC0B5F1D}"/>
    <cellStyle name="Normal 11 6 2 4 2 2 2 3" xfId="5739" xr:uid="{3FD950A0-0420-4FA2-83C2-23DF5F9D96F5}"/>
    <cellStyle name="Normal 11 6 2 4 2 2 2 3 2" xfId="5740" xr:uid="{DAE4F3DA-42C9-4A2B-8D5D-7D3875C1E9FD}"/>
    <cellStyle name="Normal 11 6 2 4 2 2 2 3 2 2" xfId="5741" xr:uid="{47253EF8-A1C1-46D9-A653-2DF7D15EF30C}"/>
    <cellStyle name="Normal 11 6 2 4 2 2 2 3 2 2 2" xfId="26232" xr:uid="{BA731555-BDA7-49B3-935E-6C20313AEB27}"/>
    <cellStyle name="Normal 11 6 2 4 2 2 2 3 2 2 3" xfId="47251" xr:uid="{7ABD63EB-4102-4B63-859F-CE4233DEDECF}"/>
    <cellStyle name="Normal 11 6 2 4 2 2 2 3 2 3" xfId="26231" xr:uid="{9FDB5DF1-5FE3-4E28-8709-38C15872BCC1}"/>
    <cellStyle name="Normal 11 6 2 4 2 2 2 3 2 4" xfId="47250" xr:uid="{3ECC09AD-54B8-4430-848C-52824B08C0BD}"/>
    <cellStyle name="Normal 11 6 2 4 2 2 2 3 3" xfId="5742" xr:uid="{615731F8-DBBC-4398-BDBE-3DCC945F28A0}"/>
    <cellStyle name="Normal 11 6 2 4 2 2 2 3 3 2" xfId="26233" xr:uid="{B426518C-053E-4F9F-9181-4969737FFD2D}"/>
    <cellStyle name="Normal 11 6 2 4 2 2 2 3 3 3" xfId="47252" xr:uid="{B2B6B406-616A-44BA-9287-0D003E3A4838}"/>
    <cellStyle name="Normal 11 6 2 4 2 2 2 3 4" xfId="26230" xr:uid="{5DAB4FA6-CF1E-4DCE-8C7B-E3E6551DB7C9}"/>
    <cellStyle name="Normal 11 6 2 4 2 2 2 3 5" xfId="47249" xr:uid="{D28DAA5E-6F21-4E57-A9AE-8FF69465A5BB}"/>
    <cellStyle name="Normal 11 6 2 4 2 2 2 4" xfId="5743" xr:uid="{6A0148BA-213A-4225-84C0-671E7015059B}"/>
    <cellStyle name="Normal 11 6 2 4 2 2 2 4 2" xfId="5744" xr:uid="{D23384B6-2227-442F-956C-9E9430089A70}"/>
    <cellStyle name="Normal 11 6 2 4 2 2 2 4 2 2" xfId="26235" xr:uid="{98E784C9-D674-4286-A85E-60819FC23C04}"/>
    <cellStyle name="Normal 11 6 2 4 2 2 2 4 2 3" xfId="47254" xr:uid="{C91819C1-54B2-47D5-9A52-975FB3930501}"/>
    <cellStyle name="Normal 11 6 2 4 2 2 2 4 3" xfId="26234" xr:uid="{52320442-3D55-4628-9856-0FF05D89AD64}"/>
    <cellStyle name="Normal 11 6 2 4 2 2 2 4 4" xfId="47253" xr:uid="{9162D501-0E6E-4E48-B81C-014A4FABF463}"/>
    <cellStyle name="Normal 11 6 2 4 2 2 2 5" xfId="5745" xr:uid="{322DAD06-E123-48A6-9D65-306EE8541232}"/>
    <cellStyle name="Normal 11 6 2 4 2 2 2 5 2" xfId="26236" xr:uid="{F84F1537-1AAD-4E3F-957B-BBEA4364E013}"/>
    <cellStyle name="Normal 11 6 2 4 2 2 2 5 3" xfId="47255" xr:uid="{307D2E76-AC80-412C-844E-A1C56709D8C3}"/>
    <cellStyle name="Normal 11 6 2 4 2 2 2 6" xfId="26225" xr:uid="{D72038C6-B5E7-45AD-806D-EA1CEB2026C1}"/>
    <cellStyle name="Normal 11 6 2 4 2 2 2 7" xfId="47244" xr:uid="{10C4445F-9720-48FC-86B9-F69496404077}"/>
    <cellStyle name="Normal 11 6 2 4 2 2 3" xfId="5746" xr:uid="{CAD27CBA-3C06-4270-B079-3BA3BD4A79CD}"/>
    <cellStyle name="Normal 11 6 2 4 2 2 3 2" xfId="5747" xr:uid="{F0C0C1B1-F93D-4495-A5F3-BDFA1545513B}"/>
    <cellStyle name="Normal 11 6 2 4 2 2 3 2 2" xfId="5748" xr:uid="{77BBECC5-837D-4266-BB3F-586DFD88B829}"/>
    <cellStyle name="Normal 11 6 2 4 2 2 3 2 2 2" xfId="26239" xr:uid="{562BDA93-FF13-4156-B9A5-0B8EA38DD51C}"/>
    <cellStyle name="Normal 11 6 2 4 2 2 3 2 2 3" xfId="47258" xr:uid="{05289ECD-6C4B-421C-8A38-AD0C52666AEC}"/>
    <cellStyle name="Normal 11 6 2 4 2 2 3 2 3" xfId="26238" xr:uid="{1C7E2F0C-1A79-4565-B8B2-9DDEE3EBD1F1}"/>
    <cellStyle name="Normal 11 6 2 4 2 2 3 2 4" xfId="47257" xr:uid="{A692B445-A0D8-417E-8B65-C5D655C0A578}"/>
    <cellStyle name="Normal 11 6 2 4 2 2 3 3" xfId="5749" xr:uid="{801DC677-B8E5-47DF-988A-FD05394FD438}"/>
    <cellStyle name="Normal 11 6 2 4 2 2 3 3 2" xfId="26240" xr:uid="{D5DCB7EF-94B4-4CCA-B05D-E1152F01D957}"/>
    <cellStyle name="Normal 11 6 2 4 2 2 3 3 3" xfId="47259" xr:uid="{47E0E79C-DD93-4747-BAE5-F1D45819B253}"/>
    <cellStyle name="Normal 11 6 2 4 2 2 3 4" xfId="26237" xr:uid="{26722F89-216D-4E2D-B1E0-2436D6372BE2}"/>
    <cellStyle name="Normal 11 6 2 4 2 2 3 5" xfId="47256" xr:uid="{19901F29-BB5A-47D1-A9A6-51E0018DB398}"/>
    <cellStyle name="Normal 11 6 2 4 2 2 4" xfId="5750" xr:uid="{464FBDE2-BE54-4C5B-9A3F-2FD42F65E147}"/>
    <cellStyle name="Normal 11 6 2 4 2 2 4 2" xfId="5751" xr:uid="{787CD4EC-F279-46A7-8C2D-11A72F47ABBB}"/>
    <cellStyle name="Normal 11 6 2 4 2 2 4 2 2" xfId="5752" xr:uid="{CD8F4D76-7F25-471B-A075-DDFD34C9D2FD}"/>
    <cellStyle name="Normal 11 6 2 4 2 2 4 2 2 2" xfId="26243" xr:uid="{AC54D7A2-A422-4638-9077-B9F8C5BB2810}"/>
    <cellStyle name="Normal 11 6 2 4 2 2 4 2 2 3" xfId="47262" xr:uid="{B1D4EBC8-7FE6-466C-A5D5-702306CAAD15}"/>
    <cellStyle name="Normal 11 6 2 4 2 2 4 2 3" xfId="26242" xr:uid="{AAF47DD1-7898-44B2-A133-517A73547709}"/>
    <cellStyle name="Normal 11 6 2 4 2 2 4 2 4" xfId="47261" xr:uid="{10C0F29E-BB4B-4597-927F-A8CCD90E3A9C}"/>
    <cellStyle name="Normal 11 6 2 4 2 2 4 3" xfId="5753" xr:uid="{F370C7CE-82A4-4B45-8809-B7AFAF9CE9DF}"/>
    <cellStyle name="Normal 11 6 2 4 2 2 4 3 2" xfId="26244" xr:uid="{EFEB9E02-EB60-4340-87C0-78A641C6C8D7}"/>
    <cellStyle name="Normal 11 6 2 4 2 2 4 3 3" xfId="47263" xr:uid="{E334AE84-7510-4621-8D2F-4BA0805C0DE8}"/>
    <cellStyle name="Normal 11 6 2 4 2 2 4 4" xfId="26241" xr:uid="{1F240677-AA1D-4516-A78F-71EA33634685}"/>
    <cellStyle name="Normal 11 6 2 4 2 2 4 5" xfId="47260" xr:uid="{04C942C2-892E-4543-8F17-B5414308F485}"/>
    <cellStyle name="Normal 11 6 2 4 2 2 5" xfId="5754" xr:uid="{3EAEC4D8-53A8-45F2-9FFA-EB5FBA602464}"/>
    <cellStyle name="Normal 11 6 2 4 2 2 5 2" xfId="5755" xr:uid="{4B87D4BF-34F6-427F-B478-CAC1C13C723C}"/>
    <cellStyle name="Normal 11 6 2 4 2 2 5 2 2" xfId="26246" xr:uid="{285C5028-BF07-47BC-A349-3D990DB7F584}"/>
    <cellStyle name="Normal 11 6 2 4 2 2 5 2 3" xfId="47265" xr:uid="{C6CD8DFB-213C-479B-977F-6545E3774503}"/>
    <cellStyle name="Normal 11 6 2 4 2 2 5 3" xfId="26245" xr:uid="{69BA25E1-D0E6-43BE-B821-3130CFCEFEBC}"/>
    <cellStyle name="Normal 11 6 2 4 2 2 5 4" xfId="47264" xr:uid="{6BF87FBC-AB7B-4851-A838-5943BF1B61C8}"/>
    <cellStyle name="Normal 11 6 2 4 2 2 6" xfId="5756" xr:uid="{C2407798-B950-4A37-9344-F18E00D053DF}"/>
    <cellStyle name="Normal 11 6 2 4 2 2 6 2" xfId="26247" xr:uid="{E66E8BFE-F6DA-4BDA-8CFB-CF8EE88DFE18}"/>
    <cellStyle name="Normal 11 6 2 4 2 2 6 3" xfId="47266" xr:uid="{D6F2A741-3A81-4667-9606-32A6A24C2533}"/>
    <cellStyle name="Normal 11 6 2 4 2 2 7" xfId="26224" xr:uid="{051D4EB0-A2B2-49C8-B13C-F7668F64A772}"/>
    <cellStyle name="Normal 11 6 2 4 2 2 8" xfId="47243" xr:uid="{A47DECE4-99F5-4B62-9D34-01FBEC83962C}"/>
    <cellStyle name="Normal 11 6 2 4 2 3" xfId="5757" xr:uid="{3053D706-24BF-40C5-B5C1-6844FF5B0D2A}"/>
    <cellStyle name="Normal 11 6 2 4 2 3 2" xfId="5758" xr:uid="{F9829350-FFA1-4915-A2F9-E006E124D2F4}"/>
    <cellStyle name="Normal 11 6 2 4 2 3 2 2" xfId="5759" xr:uid="{2BDBE8B6-27A5-436C-A889-B46BD4CF4F48}"/>
    <cellStyle name="Normal 11 6 2 4 2 3 2 2 2" xfId="5760" xr:uid="{51E5AD1A-A759-47FB-8E3A-5114E9DE4910}"/>
    <cellStyle name="Normal 11 6 2 4 2 3 2 2 2 2" xfId="26251" xr:uid="{E4C25563-464A-4223-B583-EE63133EC2FA}"/>
    <cellStyle name="Normal 11 6 2 4 2 3 2 2 2 3" xfId="47270" xr:uid="{64BDDE13-F512-4575-9022-B87FF29CA80E}"/>
    <cellStyle name="Normal 11 6 2 4 2 3 2 2 3" xfId="26250" xr:uid="{66A6090A-8F9F-4C5F-9220-BFB81C1890FE}"/>
    <cellStyle name="Normal 11 6 2 4 2 3 2 2 4" xfId="47269" xr:uid="{9AD9F9A3-DC69-4602-9980-DCF17C0B63A4}"/>
    <cellStyle name="Normal 11 6 2 4 2 3 2 3" xfId="5761" xr:uid="{13E6EDF5-9D42-467F-887E-4643F20FD0E6}"/>
    <cellStyle name="Normal 11 6 2 4 2 3 2 3 2" xfId="26252" xr:uid="{2A595E28-D8BD-4A5B-AAE0-7902F3E67E0B}"/>
    <cellStyle name="Normal 11 6 2 4 2 3 2 3 3" xfId="47271" xr:uid="{8400138B-7A26-4192-B68D-D4DE775D85FA}"/>
    <cellStyle name="Normal 11 6 2 4 2 3 2 4" xfId="26249" xr:uid="{9AC249CD-CB2C-46D1-81CD-EC542A18A67E}"/>
    <cellStyle name="Normal 11 6 2 4 2 3 2 5" xfId="47268" xr:uid="{541F10D7-5F88-4329-B1F8-6769013EFCBF}"/>
    <cellStyle name="Normal 11 6 2 4 2 3 3" xfId="5762" xr:uid="{4C7757AE-46DA-48D2-AB5B-E323C74C58D4}"/>
    <cellStyle name="Normal 11 6 2 4 2 3 3 2" xfId="5763" xr:uid="{46C69635-7AF9-4ADB-8237-1DF1F0A5FAC4}"/>
    <cellStyle name="Normal 11 6 2 4 2 3 3 2 2" xfId="5764" xr:uid="{7A23194D-8FCC-4EE3-972C-171F7B825E19}"/>
    <cellStyle name="Normal 11 6 2 4 2 3 3 2 2 2" xfId="26255" xr:uid="{37EA1556-1319-419B-AA28-9725ABDBB1EB}"/>
    <cellStyle name="Normal 11 6 2 4 2 3 3 2 2 3" xfId="47274" xr:uid="{244B2E3E-722E-4D94-9E93-89706D4C7C82}"/>
    <cellStyle name="Normal 11 6 2 4 2 3 3 2 3" xfId="26254" xr:uid="{F0FFA77C-CE59-47CD-A829-CBD2E40C69AB}"/>
    <cellStyle name="Normal 11 6 2 4 2 3 3 2 4" xfId="47273" xr:uid="{B44B2B60-4494-46AD-B713-3C5017D1552B}"/>
    <cellStyle name="Normal 11 6 2 4 2 3 3 3" xfId="5765" xr:uid="{29AB8926-A47B-4676-8A41-2F2BB9579E3B}"/>
    <cellStyle name="Normal 11 6 2 4 2 3 3 3 2" xfId="26256" xr:uid="{C6C36F2A-1184-49A1-8E17-8AF638B6256A}"/>
    <cellStyle name="Normal 11 6 2 4 2 3 3 3 3" xfId="47275" xr:uid="{0F00B84A-B0F3-4661-94BB-4CFE3DDB2B36}"/>
    <cellStyle name="Normal 11 6 2 4 2 3 3 4" xfId="26253" xr:uid="{1626B0AE-6536-40CF-A743-36209EAEBFB3}"/>
    <cellStyle name="Normal 11 6 2 4 2 3 3 5" xfId="47272" xr:uid="{DD252A34-885B-4352-BA1F-C702260EA061}"/>
    <cellStyle name="Normal 11 6 2 4 2 3 4" xfId="5766" xr:uid="{25079D79-CC90-41A9-9C83-F21EC92A4297}"/>
    <cellStyle name="Normal 11 6 2 4 2 3 4 2" xfId="5767" xr:uid="{C5ACF1FA-8F11-4371-9611-CBF9459EF282}"/>
    <cellStyle name="Normal 11 6 2 4 2 3 4 2 2" xfId="26258" xr:uid="{5A0D4B6A-E39E-4401-AF50-CD0CC7E3ACD9}"/>
    <cellStyle name="Normal 11 6 2 4 2 3 4 2 3" xfId="47277" xr:uid="{288F9AD6-784A-4EF4-A397-4A30AC845119}"/>
    <cellStyle name="Normal 11 6 2 4 2 3 4 3" xfId="26257" xr:uid="{936EB0D9-B6E5-4A1F-814C-EC3D8B115CCD}"/>
    <cellStyle name="Normal 11 6 2 4 2 3 4 4" xfId="47276" xr:uid="{5B982440-0D4B-4B42-BB1A-3C50D0A1B14C}"/>
    <cellStyle name="Normal 11 6 2 4 2 3 5" xfId="5768" xr:uid="{424D9606-DFB5-486B-A8FE-FC818B3FB347}"/>
    <cellStyle name="Normal 11 6 2 4 2 3 5 2" xfId="26259" xr:uid="{36340504-F113-45E0-ADFF-1D7ED7747ECF}"/>
    <cellStyle name="Normal 11 6 2 4 2 3 5 3" xfId="47278" xr:uid="{8B0850B8-A8F2-498D-8AAE-4D7198E5AC9B}"/>
    <cellStyle name="Normal 11 6 2 4 2 3 6" xfId="26248" xr:uid="{212751EB-AE52-44E8-B419-1A23F09C8671}"/>
    <cellStyle name="Normal 11 6 2 4 2 3 7" xfId="47267" xr:uid="{F791C86C-7596-40C1-975F-3A59F5D2BE1B}"/>
    <cellStyle name="Normal 11 6 2 4 2 4" xfId="5769" xr:uid="{6B2206E7-C957-4F00-BBCC-C4826B8838C8}"/>
    <cellStyle name="Normal 11 6 2 4 2 4 2" xfId="5770" xr:uid="{2461886E-3C25-4C37-8311-BC9BEF562CED}"/>
    <cellStyle name="Normal 11 6 2 4 2 4 2 2" xfId="5771" xr:uid="{CDC1AED7-250F-43A5-8711-301FA29E797E}"/>
    <cellStyle name="Normal 11 6 2 4 2 4 2 2 2" xfId="26262" xr:uid="{DFCDF876-2166-46AF-A016-D85D415459FF}"/>
    <cellStyle name="Normal 11 6 2 4 2 4 2 2 3" xfId="47281" xr:uid="{8A41BA25-0F00-439D-A4D4-71A92498A4D2}"/>
    <cellStyle name="Normal 11 6 2 4 2 4 2 3" xfId="26261" xr:uid="{6DE6B069-2521-461F-9569-8D32E28A764B}"/>
    <cellStyle name="Normal 11 6 2 4 2 4 2 4" xfId="47280" xr:uid="{EF8CFB33-F9DA-49C1-A4FF-ED7A759089A7}"/>
    <cellStyle name="Normal 11 6 2 4 2 4 3" xfId="5772" xr:uid="{2C0883D9-A481-414C-A63C-F40066022136}"/>
    <cellStyle name="Normal 11 6 2 4 2 4 3 2" xfId="26263" xr:uid="{6BE87591-D35B-4414-ADAC-7D7946F35E7E}"/>
    <cellStyle name="Normal 11 6 2 4 2 4 3 3" xfId="47282" xr:uid="{C35DCD7C-ADFA-49A4-8591-E82B6FF0B9F6}"/>
    <cellStyle name="Normal 11 6 2 4 2 4 4" xfId="26260" xr:uid="{C144081E-E4FF-4AAD-8A4E-E154B6401264}"/>
    <cellStyle name="Normal 11 6 2 4 2 4 5" xfId="47279" xr:uid="{DE9DC324-DA13-4511-9EE9-EF799C15211E}"/>
    <cellStyle name="Normal 11 6 2 4 2 5" xfId="5773" xr:uid="{357FF6B4-A513-489D-8F1A-6702BE89FA71}"/>
    <cellStyle name="Normal 11 6 2 4 2 5 2" xfId="5774" xr:uid="{D44E941A-DBC0-4C87-ABA7-6BA48B74969E}"/>
    <cellStyle name="Normal 11 6 2 4 2 5 2 2" xfId="5775" xr:uid="{7C628724-03ED-4031-A623-9ADF78662234}"/>
    <cellStyle name="Normal 11 6 2 4 2 5 2 2 2" xfId="26266" xr:uid="{6CFD996C-3CE6-4956-B286-081A278F742D}"/>
    <cellStyle name="Normal 11 6 2 4 2 5 2 2 3" xfId="47285" xr:uid="{AF84C85A-7C4B-494A-8BC7-8E0C9EFDD970}"/>
    <cellStyle name="Normal 11 6 2 4 2 5 2 3" xfId="26265" xr:uid="{E7F29A49-F1AB-4F4C-B027-75552992F34F}"/>
    <cellStyle name="Normal 11 6 2 4 2 5 2 4" xfId="47284" xr:uid="{6364DCF7-62AC-4238-82D8-55FAE11637FA}"/>
    <cellStyle name="Normal 11 6 2 4 2 5 3" xfId="5776" xr:uid="{79585740-8280-4532-A669-001671383EC8}"/>
    <cellStyle name="Normal 11 6 2 4 2 5 3 2" xfId="26267" xr:uid="{476EC45D-FCEC-4BD8-A46D-1307297EBD04}"/>
    <cellStyle name="Normal 11 6 2 4 2 5 3 3" xfId="47286" xr:uid="{3DC9623E-5018-4898-9355-7DDFD27729C3}"/>
    <cellStyle name="Normal 11 6 2 4 2 5 4" xfId="26264" xr:uid="{04EDCB8E-B7C2-4D47-BE8C-69EE575AE2CB}"/>
    <cellStyle name="Normal 11 6 2 4 2 5 5" xfId="47283" xr:uid="{726A4BFB-A415-4F02-A85C-9359CD2C4031}"/>
    <cellStyle name="Normal 11 6 2 4 2 6" xfId="5777" xr:uid="{F5B2D713-F5D6-4374-B8A5-A7FDA501176E}"/>
    <cellStyle name="Normal 11 6 2 4 2 6 2" xfId="5778" xr:uid="{C181C29B-E279-402E-A82B-AE0B7FD371A3}"/>
    <cellStyle name="Normal 11 6 2 4 2 6 2 2" xfId="26269" xr:uid="{6FF54ABC-D604-49CC-A3D9-8ABE477FFE7F}"/>
    <cellStyle name="Normal 11 6 2 4 2 6 2 3" xfId="47288" xr:uid="{1A4BBE9F-6554-40C5-B82A-0FFEC05CEFEA}"/>
    <cellStyle name="Normal 11 6 2 4 2 6 3" xfId="26268" xr:uid="{C152D280-53E8-42A2-BF92-A3BA7FF5664E}"/>
    <cellStyle name="Normal 11 6 2 4 2 6 4" xfId="47287" xr:uid="{E5B3A3C8-1DC8-4A1C-A79D-B174E44C7FB4}"/>
    <cellStyle name="Normal 11 6 2 4 2 7" xfId="5779" xr:uid="{67442345-4CA6-4699-9ECF-600F1971ABF9}"/>
    <cellStyle name="Normal 11 6 2 4 2 7 2" xfId="26270" xr:uid="{375B4269-BF66-4E15-A51B-A3826CC0E6E6}"/>
    <cellStyle name="Normal 11 6 2 4 2 7 3" xfId="47289" xr:uid="{2A0AF750-CEDB-4983-A7B4-0C930C080F63}"/>
    <cellStyle name="Normal 11 6 2 4 2 8" xfId="26223" xr:uid="{D2A2D7F1-B574-44B3-935E-3365F607FF03}"/>
    <cellStyle name="Normal 11 6 2 4 2 9" xfId="47242" xr:uid="{9E1D748C-2AB2-4E30-9163-2D4AA5BA73B9}"/>
    <cellStyle name="Normal 11 6 2 4 3" xfId="5780" xr:uid="{FD24B652-5C49-46A9-9BF2-F9DB9A24FBAA}"/>
    <cellStyle name="Normal 11 6 2 4 3 2" xfId="5781" xr:uid="{F1852EAD-0B09-40E4-85D9-1538BB329F15}"/>
    <cellStyle name="Normal 11 6 2 4 3 2 2" xfId="5782" xr:uid="{4B78E1B3-8641-42EC-A449-34C4B7CEA4F4}"/>
    <cellStyle name="Normal 11 6 2 4 3 2 2 2" xfId="5783" xr:uid="{1FCEE368-8A7E-46BA-9D32-FFE0520FF03D}"/>
    <cellStyle name="Normal 11 6 2 4 3 2 2 2 2" xfId="5784" xr:uid="{F6CBE300-E041-4CC5-8BC2-175D896AE99B}"/>
    <cellStyle name="Normal 11 6 2 4 3 2 2 2 2 2" xfId="26275" xr:uid="{91286074-4094-49EF-9CDA-7CE5E829F9BD}"/>
    <cellStyle name="Normal 11 6 2 4 3 2 2 2 2 3" xfId="47294" xr:uid="{84D0F584-A828-41BD-A053-374DF5B20B1C}"/>
    <cellStyle name="Normal 11 6 2 4 3 2 2 2 3" xfId="26274" xr:uid="{3571F175-F04F-4CE1-9069-C21356CCF240}"/>
    <cellStyle name="Normal 11 6 2 4 3 2 2 2 4" xfId="47293" xr:uid="{42D284B4-FC23-4871-BBCB-0115A15D3653}"/>
    <cellStyle name="Normal 11 6 2 4 3 2 2 3" xfId="5785" xr:uid="{7393A8DA-FDDE-48E4-964C-2319EDB7838D}"/>
    <cellStyle name="Normal 11 6 2 4 3 2 2 3 2" xfId="26276" xr:uid="{C62DE7E1-E237-43BD-8E01-FAA05EEC7D13}"/>
    <cellStyle name="Normal 11 6 2 4 3 2 2 3 3" xfId="47295" xr:uid="{4F0C8B94-7CB5-42BB-BAE7-3BBD58FA5ACD}"/>
    <cellStyle name="Normal 11 6 2 4 3 2 2 4" xfId="26273" xr:uid="{790C0A88-98F4-4F8D-98B0-13A339A9141E}"/>
    <cellStyle name="Normal 11 6 2 4 3 2 2 5" xfId="47292" xr:uid="{F3AF9066-4DB9-4FFC-A81C-BEECAFC3A1B1}"/>
    <cellStyle name="Normal 11 6 2 4 3 2 3" xfId="5786" xr:uid="{E5B38236-0A55-4E59-A466-DF4D8B0FC9B9}"/>
    <cellStyle name="Normal 11 6 2 4 3 2 3 2" xfId="5787" xr:uid="{25EF261C-3D2C-42A9-B6C2-BCAD3C64A7BD}"/>
    <cellStyle name="Normal 11 6 2 4 3 2 3 2 2" xfId="5788" xr:uid="{746C21CF-D3AD-46A1-9F3B-B8766BE20AE3}"/>
    <cellStyle name="Normal 11 6 2 4 3 2 3 2 2 2" xfId="26279" xr:uid="{CE4CB59D-24A4-4206-B9FA-22BD9DA8A1E4}"/>
    <cellStyle name="Normal 11 6 2 4 3 2 3 2 2 3" xfId="47298" xr:uid="{6AF33A51-5FC1-47DA-BBE7-9A4BCACFD5D3}"/>
    <cellStyle name="Normal 11 6 2 4 3 2 3 2 3" xfId="26278" xr:uid="{FF9CCCCD-2BC2-42B5-AB72-BC96FD83D3AA}"/>
    <cellStyle name="Normal 11 6 2 4 3 2 3 2 4" xfId="47297" xr:uid="{2961287A-C96B-48C2-B917-C315215A0BAF}"/>
    <cellStyle name="Normal 11 6 2 4 3 2 3 3" xfId="5789" xr:uid="{89BFAFB8-AEF7-4749-9F6C-A58BA2684ABE}"/>
    <cellStyle name="Normal 11 6 2 4 3 2 3 3 2" xfId="26280" xr:uid="{3F82307A-359F-4E43-8759-63AF11E88843}"/>
    <cellStyle name="Normal 11 6 2 4 3 2 3 3 3" xfId="47299" xr:uid="{E2BD1926-BD8B-4C50-B63D-446678508DDC}"/>
    <cellStyle name="Normal 11 6 2 4 3 2 3 4" xfId="26277" xr:uid="{C9CEAC00-D5DD-484A-97F9-C3B2B3427A2F}"/>
    <cellStyle name="Normal 11 6 2 4 3 2 3 5" xfId="47296" xr:uid="{C00E9676-C248-473F-94BD-052F4A542058}"/>
    <cellStyle name="Normal 11 6 2 4 3 2 4" xfId="5790" xr:uid="{96E5159A-BF39-48C9-BC83-90A2CB129E11}"/>
    <cellStyle name="Normal 11 6 2 4 3 2 4 2" xfId="5791" xr:uid="{5D2716F1-CD6F-4736-8536-9459831E03BA}"/>
    <cellStyle name="Normal 11 6 2 4 3 2 4 2 2" xfId="26282" xr:uid="{9BF01F36-F068-4909-A2EA-E889A237F50C}"/>
    <cellStyle name="Normal 11 6 2 4 3 2 4 2 3" xfId="47301" xr:uid="{3832BED8-AEEE-4EBA-8123-8376AFB4C0F3}"/>
    <cellStyle name="Normal 11 6 2 4 3 2 4 3" xfId="26281" xr:uid="{B42A827E-D24B-41A8-A4C2-CF8E53A6C277}"/>
    <cellStyle name="Normal 11 6 2 4 3 2 4 4" xfId="47300" xr:uid="{5D68967F-ADDF-4B00-8D38-EC8B6A7554E0}"/>
    <cellStyle name="Normal 11 6 2 4 3 2 5" xfId="5792" xr:uid="{2F3730F9-1165-43CC-8B21-250F98B63654}"/>
    <cellStyle name="Normal 11 6 2 4 3 2 5 2" xfId="26283" xr:uid="{F945A74C-D239-44EF-BE3A-75F8CA88D715}"/>
    <cellStyle name="Normal 11 6 2 4 3 2 5 3" xfId="47302" xr:uid="{F6B365D3-6858-4E33-BB71-B0469E27D06C}"/>
    <cellStyle name="Normal 11 6 2 4 3 2 6" xfId="26272" xr:uid="{AE09225D-8F9D-409C-88B8-A63C17C26477}"/>
    <cellStyle name="Normal 11 6 2 4 3 2 7" xfId="47291" xr:uid="{D8A2BA8E-BD9F-45B7-BBA4-06C798236DA3}"/>
    <cellStyle name="Normal 11 6 2 4 3 3" xfId="5793" xr:uid="{B6AF3361-58B2-4B2B-97FD-688A5CB322FD}"/>
    <cellStyle name="Normal 11 6 2 4 3 3 2" xfId="5794" xr:uid="{744D88EE-32F8-42E9-AB7F-9A42ED7AE3D2}"/>
    <cellStyle name="Normal 11 6 2 4 3 3 2 2" xfId="5795" xr:uid="{C1F20C3A-D6B7-42C7-AEB0-220668CE6E85}"/>
    <cellStyle name="Normal 11 6 2 4 3 3 2 2 2" xfId="26286" xr:uid="{598058C6-A24B-491B-96E5-E8FFFDD9193B}"/>
    <cellStyle name="Normal 11 6 2 4 3 3 2 2 3" xfId="47305" xr:uid="{F086C259-99E0-45EA-8F28-CF0E0DEB7B46}"/>
    <cellStyle name="Normal 11 6 2 4 3 3 2 3" xfId="26285" xr:uid="{53BC2BFE-250C-4C63-9150-1F8E2B3646DD}"/>
    <cellStyle name="Normal 11 6 2 4 3 3 2 4" xfId="47304" xr:uid="{3BA0B075-D75C-4622-B864-57119DA98B44}"/>
    <cellStyle name="Normal 11 6 2 4 3 3 3" xfId="5796" xr:uid="{90BCD4E0-845D-47AC-8D4F-822C3B2E6854}"/>
    <cellStyle name="Normal 11 6 2 4 3 3 3 2" xfId="26287" xr:uid="{EC95B215-3B63-4621-BE22-C0B3C3B63C6C}"/>
    <cellStyle name="Normal 11 6 2 4 3 3 3 3" xfId="47306" xr:uid="{FDEE7B4E-0B17-4976-B5EC-B9D0C2B9A000}"/>
    <cellStyle name="Normal 11 6 2 4 3 3 4" xfId="26284" xr:uid="{7DE4B7C8-480F-4C3B-868A-EB5D85DF6C8A}"/>
    <cellStyle name="Normal 11 6 2 4 3 3 5" xfId="47303" xr:uid="{D455D0A7-BB28-4F77-AC8B-7C08B79745F9}"/>
    <cellStyle name="Normal 11 6 2 4 3 4" xfId="5797" xr:uid="{19B00DA7-9C4C-49B0-BA59-D69FF273A43B}"/>
    <cellStyle name="Normal 11 6 2 4 3 4 2" xfId="5798" xr:uid="{5C72E821-7218-4FDB-BFA6-D5C326AA55A4}"/>
    <cellStyle name="Normal 11 6 2 4 3 4 2 2" xfId="5799" xr:uid="{3942543F-BCDF-47C2-8A1B-1EC129A8E0FF}"/>
    <cellStyle name="Normal 11 6 2 4 3 4 2 2 2" xfId="26290" xr:uid="{C5A3B00D-DB2D-49A5-97A6-1285AC991CC1}"/>
    <cellStyle name="Normal 11 6 2 4 3 4 2 2 3" xfId="47309" xr:uid="{F3FA3999-9129-4613-950C-68221BA325D0}"/>
    <cellStyle name="Normal 11 6 2 4 3 4 2 3" xfId="26289" xr:uid="{33259B51-D29B-4B4A-8E58-B886466A264B}"/>
    <cellStyle name="Normal 11 6 2 4 3 4 2 4" xfId="47308" xr:uid="{865ED4F0-C7A4-40F6-BC1A-E56774E230B2}"/>
    <cellStyle name="Normal 11 6 2 4 3 4 3" xfId="5800" xr:uid="{5037A663-3A61-47D4-AE30-61F42FC916BD}"/>
    <cellStyle name="Normal 11 6 2 4 3 4 3 2" xfId="26291" xr:uid="{A9734E99-419B-4A58-9EC6-7D6C09DC2D88}"/>
    <cellStyle name="Normal 11 6 2 4 3 4 3 3" xfId="47310" xr:uid="{93CB1FD6-DAC5-41D6-B9DB-C65A78F32DE6}"/>
    <cellStyle name="Normal 11 6 2 4 3 4 4" xfId="26288" xr:uid="{58FEEB18-81C9-4DC2-95D0-0BE9588E4A21}"/>
    <cellStyle name="Normal 11 6 2 4 3 4 5" xfId="47307" xr:uid="{84C02941-1957-4032-8995-974CEE9788B8}"/>
    <cellStyle name="Normal 11 6 2 4 3 5" xfId="5801" xr:uid="{E6D138D4-955F-46C1-968D-01370BED9475}"/>
    <cellStyle name="Normal 11 6 2 4 3 5 2" xfId="5802" xr:uid="{3D9D5720-C6D4-466E-A087-82F83DE77B54}"/>
    <cellStyle name="Normal 11 6 2 4 3 5 2 2" xfId="26293" xr:uid="{0CD636E4-CFF8-418E-BCAF-A62E3B16EAA9}"/>
    <cellStyle name="Normal 11 6 2 4 3 5 2 3" xfId="47312" xr:uid="{E218C208-65DA-4305-B3EF-9AE40184BD90}"/>
    <cellStyle name="Normal 11 6 2 4 3 5 3" xfId="26292" xr:uid="{805CC08A-BE56-4EE2-ABA7-DAB6A86905D0}"/>
    <cellStyle name="Normal 11 6 2 4 3 5 4" xfId="47311" xr:uid="{B0DB1192-7FFD-4049-BD49-D208945AE630}"/>
    <cellStyle name="Normal 11 6 2 4 3 6" xfId="5803" xr:uid="{1ADB8DFB-FB04-402A-B4F8-878A320C573D}"/>
    <cellStyle name="Normal 11 6 2 4 3 6 2" xfId="26294" xr:uid="{05AF1146-BF31-4ABF-AF91-574705DF8764}"/>
    <cellStyle name="Normal 11 6 2 4 3 6 3" xfId="47313" xr:uid="{1AB04F7A-2E15-42F0-876A-3A479681E489}"/>
    <cellStyle name="Normal 11 6 2 4 3 7" xfId="26271" xr:uid="{9E6A772F-0F30-446A-89CF-DF34C520406D}"/>
    <cellStyle name="Normal 11 6 2 4 3 8" xfId="47290" xr:uid="{47F92AB2-271F-4C67-9E7D-DF00B9D5B5A4}"/>
    <cellStyle name="Normal 11 6 2 4 4" xfId="5804" xr:uid="{84F8B7E5-AB9D-41B6-8253-1EA7E907A870}"/>
    <cellStyle name="Normal 11 6 2 4 4 2" xfId="5805" xr:uid="{5BCC01A5-9996-440D-A3F4-44BD675D4BA1}"/>
    <cellStyle name="Normal 11 6 2 4 4 2 2" xfId="5806" xr:uid="{CA76FC54-09D5-4AB5-B4E4-73E15A52AF97}"/>
    <cellStyle name="Normal 11 6 2 4 4 2 2 2" xfId="5807" xr:uid="{F6F32C2A-2296-4A7E-B46E-61FF587D3E0F}"/>
    <cellStyle name="Normal 11 6 2 4 4 2 2 2 2" xfId="26298" xr:uid="{AC726131-D8FE-4564-9679-F95B67F8101C}"/>
    <cellStyle name="Normal 11 6 2 4 4 2 2 2 3" xfId="47317" xr:uid="{1EBC2ED7-64CD-44F8-88B2-FA31C2F7778F}"/>
    <cellStyle name="Normal 11 6 2 4 4 2 2 3" xfId="26297" xr:uid="{0E348E70-AA57-474F-818E-61CA134A4EA3}"/>
    <cellStyle name="Normal 11 6 2 4 4 2 2 4" xfId="47316" xr:uid="{2780B633-52AA-4D53-99A1-93B5CA0B77C2}"/>
    <cellStyle name="Normal 11 6 2 4 4 2 3" xfId="5808" xr:uid="{43054C7F-5263-42F9-B63E-91C61140DD1B}"/>
    <cellStyle name="Normal 11 6 2 4 4 2 3 2" xfId="26299" xr:uid="{1500A292-B593-4FBF-9578-D2F281EB819E}"/>
    <cellStyle name="Normal 11 6 2 4 4 2 3 3" xfId="47318" xr:uid="{AB6A7B39-CEEF-46E1-A2C9-0EC7B7C255EE}"/>
    <cellStyle name="Normal 11 6 2 4 4 2 4" xfId="26296" xr:uid="{50B692C0-7531-4A3A-9AD4-723ADBB81250}"/>
    <cellStyle name="Normal 11 6 2 4 4 2 5" xfId="47315" xr:uid="{449498C9-726B-4EB4-B963-5E0C054D0C66}"/>
    <cellStyle name="Normal 11 6 2 4 4 3" xfId="5809" xr:uid="{A23AA6D9-2FCC-401C-B95D-495C19981015}"/>
    <cellStyle name="Normal 11 6 2 4 4 3 2" xfId="5810" xr:uid="{08063AB9-9378-4BE0-8987-4D38AC722D35}"/>
    <cellStyle name="Normal 11 6 2 4 4 3 2 2" xfId="5811" xr:uid="{09F22DF4-9D9B-4FD4-863D-C80C2D9A2153}"/>
    <cellStyle name="Normal 11 6 2 4 4 3 2 2 2" xfId="26302" xr:uid="{B45B289D-0271-4B57-AAE5-EDFF045A01B1}"/>
    <cellStyle name="Normal 11 6 2 4 4 3 2 2 3" xfId="47321" xr:uid="{26EC928A-023F-4BE2-AD19-A7C4FE19BDF0}"/>
    <cellStyle name="Normal 11 6 2 4 4 3 2 3" xfId="26301" xr:uid="{82C07B1B-520D-4DF0-BE58-2C3FDB195FC7}"/>
    <cellStyle name="Normal 11 6 2 4 4 3 2 4" xfId="47320" xr:uid="{F666B4FD-87DA-4D52-A24E-43885F3CB67A}"/>
    <cellStyle name="Normal 11 6 2 4 4 3 3" xfId="5812" xr:uid="{B071EA9F-DEDA-42BE-8CF7-01A57D79234C}"/>
    <cellStyle name="Normal 11 6 2 4 4 3 3 2" xfId="26303" xr:uid="{AA158386-DBCA-4260-8A59-E8A5514D9FC8}"/>
    <cellStyle name="Normal 11 6 2 4 4 3 3 3" xfId="47322" xr:uid="{6E85F4B9-1DFA-4B10-88F0-0F1561E15447}"/>
    <cellStyle name="Normal 11 6 2 4 4 3 4" xfId="26300" xr:uid="{FE7016B6-99DC-40E9-B09C-CC6DE378164F}"/>
    <cellStyle name="Normal 11 6 2 4 4 3 5" xfId="47319" xr:uid="{417FEFAE-4581-4681-8881-B762DEDB76DA}"/>
    <cellStyle name="Normal 11 6 2 4 4 4" xfId="5813" xr:uid="{682C6376-2F17-4702-9CBA-6E5CD37E436E}"/>
    <cellStyle name="Normal 11 6 2 4 4 4 2" xfId="5814" xr:uid="{CE77A3FE-94B9-4D2B-B94E-FE528470D7FE}"/>
    <cellStyle name="Normal 11 6 2 4 4 4 2 2" xfId="26305" xr:uid="{A59EAD20-BF9C-46FB-AC8F-100A585B5840}"/>
    <cellStyle name="Normal 11 6 2 4 4 4 2 3" xfId="47324" xr:uid="{3C5D2022-8D4F-4A78-A136-B3BA6234EFF0}"/>
    <cellStyle name="Normal 11 6 2 4 4 4 3" xfId="26304" xr:uid="{DD088388-5A13-4A7F-919D-60E66F0D8096}"/>
    <cellStyle name="Normal 11 6 2 4 4 4 4" xfId="47323" xr:uid="{F0DEE02F-21B8-4051-A8D3-8558025AC72C}"/>
    <cellStyle name="Normal 11 6 2 4 4 5" xfId="5815" xr:uid="{FDCECC2B-5865-40C1-8848-0389A1696C93}"/>
    <cellStyle name="Normal 11 6 2 4 4 5 2" xfId="26306" xr:uid="{8D6B1640-B472-47B2-B41F-481ED13D041C}"/>
    <cellStyle name="Normal 11 6 2 4 4 5 3" xfId="47325" xr:uid="{FE2DE41D-61F2-441F-B3B9-5DBF64A9149D}"/>
    <cellStyle name="Normal 11 6 2 4 4 6" xfId="26295" xr:uid="{D659419A-08FE-4EEA-9701-1E945F18D5D7}"/>
    <cellStyle name="Normal 11 6 2 4 4 7" xfId="47314" xr:uid="{478E8733-4305-4931-BF73-05888C1AF1AA}"/>
    <cellStyle name="Normal 11 6 2 4 5" xfId="5816" xr:uid="{D6155208-B95D-4CEC-8AD7-681D344776A4}"/>
    <cellStyle name="Normal 11 6 2 4 5 2" xfId="5817" xr:uid="{46BB2110-175E-486F-BC4E-4B0F4748DD4A}"/>
    <cellStyle name="Normal 11 6 2 4 5 2 2" xfId="5818" xr:uid="{111B31CB-1ED3-40E6-A327-B036626E9346}"/>
    <cellStyle name="Normal 11 6 2 4 5 2 2 2" xfId="26309" xr:uid="{1499D3E6-8D5D-45ED-9125-699C7C734F4D}"/>
    <cellStyle name="Normal 11 6 2 4 5 2 2 3" xfId="47328" xr:uid="{F804CBE5-993D-481D-8F27-4A53D8C9461E}"/>
    <cellStyle name="Normal 11 6 2 4 5 2 3" xfId="26308" xr:uid="{CEE8C929-9109-4D6B-92AE-34235EFAFB17}"/>
    <cellStyle name="Normal 11 6 2 4 5 2 4" xfId="47327" xr:uid="{41AA62BA-151E-453F-8EA2-F0F8428B1A3E}"/>
    <cellStyle name="Normal 11 6 2 4 5 3" xfId="5819" xr:uid="{EBD9D38D-99B2-40B7-AF96-216A62BA9EB4}"/>
    <cellStyle name="Normal 11 6 2 4 5 3 2" xfId="26310" xr:uid="{32539028-EE4F-4B08-AF1E-4297FA945581}"/>
    <cellStyle name="Normal 11 6 2 4 5 3 3" xfId="47329" xr:uid="{282C1ED8-E21F-4193-9EAD-2ADB914D6305}"/>
    <cellStyle name="Normal 11 6 2 4 5 4" xfId="26307" xr:uid="{AA99EB74-216C-4718-BE1B-7165640F2FB1}"/>
    <cellStyle name="Normal 11 6 2 4 5 5" xfId="47326" xr:uid="{921D4D18-4FCE-4E67-B2D6-5C0E67B730CD}"/>
    <cellStyle name="Normal 11 6 2 4 6" xfId="5820" xr:uid="{68438627-5B7D-4E3E-B8C4-A8104DBFDF83}"/>
    <cellStyle name="Normal 11 6 2 4 6 2" xfId="5821" xr:uid="{6C6F0130-4E4E-434D-B03A-F0782DDB0C58}"/>
    <cellStyle name="Normal 11 6 2 4 6 2 2" xfId="5822" xr:uid="{A9903C6F-F885-457A-877C-2970A9C860BE}"/>
    <cellStyle name="Normal 11 6 2 4 6 2 2 2" xfId="26313" xr:uid="{4C6F52F0-6D04-44FB-B93F-D83A3015DD32}"/>
    <cellStyle name="Normal 11 6 2 4 6 2 2 3" xfId="47332" xr:uid="{9A67C463-F1BF-4297-BCF2-90A715FCADD6}"/>
    <cellStyle name="Normal 11 6 2 4 6 2 3" xfId="26312" xr:uid="{9C4A3CA3-4D05-44CC-B2D9-4076812FC780}"/>
    <cellStyle name="Normal 11 6 2 4 6 2 4" xfId="47331" xr:uid="{5BBA4AC9-E94C-44F9-86C8-6B47F6877A82}"/>
    <cellStyle name="Normal 11 6 2 4 6 3" xfId="5823" xr:uid="{CCD8DE4F-4D2B-4710-B473-A6073124C4DF}"/>
    <cellStyle name="Normal 11 6 2 4 6 3 2" xfId="26314" xr:uid="{5CBCAA5D-10D0-4928-B880-2EB5A3A17AAB}"/>
    <cellStyle name="Normal 11 6 2 4 6 3 3" xfId="47333" xr:uid="{BD3E7028-904A-4571-BC75-B547D769F471}"/>
    <cellStyle name="Normal 11 6 2 4 6 4" xfId="26311" xr:uid="{52A772E8-600F-471B-B54A-5C6154CAB4DC}"/>
    <cellStyle name="Normal 11 6 2 4 6 5" xfId="47330" xr:uid="{64A1BC3D-7D78-40DF-8090-61AC476164CF}"/>
    <cellStyle name="Normal 11 6 2 4 7" xfId="5824" xr:uid="{5EC69AE6-38E2-45D9-8BB3-1A454D58E289}"/>
    <cellStyle name="Normal 11 6 2 4 7 2" xfId="5825" xr:uid="{9D054FC2-8345-4865-A55F-5B55C6C591CD}"/>
    <cellStyle name="Normal 11 6 2 4 7 2 2" xfId="26316" xr:uid="{64D066D3-737B-4F0A-9947-33F6DD77A607}"/>
    <cellStyle name="Normal 11 6 2 4 7 2 3" xfId="47335" xr:uid="{EF7A4094-05C4-4457-A8F8-AE0AFAFBFA96}"/>
    <cellStyle name="Normal 11 6 2 4 7 3" xfId="26315" xr:uid="{651FF20F-A9A1-404A-8F6E-37606364CD73}"/>
    <cellStyle name="Normal 11 6 2 4 7 4" xfId="47334" xr:uid="{409A83AF-EDE2-400F-A88E-5FB1C66173B2}"/>
    <cellStyle name="Normal 11 6 2 4 8" xfId="5826" xr:uid="{F0BC9A06-E696-44BA-8550-6BDE255B0A47}"/>
    <cellStyle name="Normal 11 6 2 4 8 2" xfId="26317" xr:uid="{FD1D4D8F-3483-4CA6-9CEC-91EA18511D0C}"/>
    <cellStyle name="Normal 11 6 2 4 8 3" xfId="47336" xr:uid="{75B5BAD6-AA54-44D4-88D2-073FEA10695B}"/>
    <cellStyle name="Normal 11 6 2 4 9" xfId="26222" xr:uid="{7D448106-45DC-4942-BDE7-72AF2688FD27}"/>
    <cellStyle name="Normal 11 6 2 5" xfId="5827" xr:uid="{D1B9D798-8DA2-403A-AB3F-6D283A0494D0}"/>
    <cellStyle name="Normal 11 6 2 5 2" xfId="5828" xr:uid="{4B918FFB-815A-4176-827E-FB6D66548990}"/>
    <cellStyle name="Normal 11 6 2 5 2 2" xfId="5829" xr:uid="{BEB8346C-B84C-45CE-A0E8-BF963B8221A3}"/>
    <cellStyle name="Normal 11 6 2 5 2 2 2" xfId="5830" xr:uid="{F10EB83C-B253-4364-9289-16BABC75FCFB}"/>
    <cellStyle name="Normal 11 6 2 5 2 2 2 2" xfId="5831" xr:uid="{F129FF6E-A6B3-4960-988E-325C666AE11A}"/>
    <cellStyle name="Normal 11 6 2 5 2 2 2 2 2" xfId="5832" xr:uid="{9119BE7F-8A01-4151-8033-D7D97408EAF6}"/>
    <cellStyle name="Normal 11 6 2 5 2 2 2 2 2 2" xfId="26323" xr:uid="{AF51C150-FC62-46D3-A19F-341FF8A773B3}"/>
    <cellStyle name="Normal 11 6 2 5 2 2 2 2 2 3" xfId="47342" xr:uid="{EE2EC5E5-B224-4A75-9DBC-5EE4C6C34316}"/>
    <cellStyle name="Normal 11 6 2 5 2 2 2 2 3" xfId="26322" xr:uid="{30016512-D2AF-475E-9C46-69A8C90076DE}"/>
    <cellStyle name="Normal 11 6 2 5 2 2 2 2 4" xfId="47341" xr:uid="{5CAD6555-2188-41A7-A283-87004C757D71}"/>
    <cellStyle name="Normal 11 6 2 5 2 2 2 3" xfId="5833" xr:uid="{46FC9547-A968-48EC-9C4D-F91596A38689}"/>
    <cellStyle name="Normal 11 6 2 5 2 2 2 3 2" xfId="26324" xr:uid="{BB27981D-C55F-4C8E-AE1C-2323DD49D907}"/>
    <cellStyle name="Normal 11 6 2 5 2 2 2 3 3" xfId="47343" xr:uid="{888063AB-A463-4730-A771-0697EDA87A3F}"/>
    <cellStyle name="Normal 11 6 2 5 2 2 2 4" xfId="26321" xr:uid="{62956A79-7651-46FD-A28E-314A981D23D1}"/>
    <cellStyle name="Normal 11 6 2 5 2 2 2 5" xfId="47340" xr:uid="{AE90CC41-978C-41FB-9601-1F170F24F3DB}"/>
    <cellStyle name="Normal 11 6 2 5 2 2 3" xfId="5834" xr:uid="{82E1FC5C-20D8-4C76-871C-0B0C1982443F}"/>
    <cellStyle name="Normal 11 6 2 5 2 2 3 2" xfId="5835" xr:uid="{2218143F-A477-4007-BE50-E17D9E23F03F}"/>
    <cellStyle name="Normal 11 6 2 5 2 2 3 2 2" xfId="5836" xr:uid="{FE43D733-F871-4D31-8E39-80B5BB453F15}"/>
    <cellStyle name="Normal 11 6 2 5 2 2 3 2 2 2" xfId="26327" xr:uid="{609FE852-7B59-4A72-8CF0-7097C2033862}"/>
    <cellStyle name="Normal 11 6 2 5 2 2 3 2 2 3" xfId="47346" xr:uid="{A7AD8CED-68FC-4D82-A74C-2BA5396479B1}"/>
    <cellStyle name="Normal 11 6 2 5 2 2 3 2 3" xfId="26326" xr:uid="{9F10A7F9-C40F-47E2-9828-E06AC60B0917}"/>
    <cellStyle name="Normal 11 6 2 5 2 2 3 2 4" xfId="47345" xr:uid="{350C395C-98C2-481E-8FF0-FD2EA434482A}"/>
    <cellStyle name="Normal 11 6 2 5 2 2 3 3" xfId="5837" xr:uid="{8080E50B-768D-4298-B9A6-752AFAE9F3B9}"/>
    <cellStyle name="Normal 11 6 2 5 2 2 3 3 2" xfId="26328" xr:uid="{F1774A64-2859-4179-B463-F8AE9B73BB12}"/>
    <cellStyle name="Normal 11 6 2 5 2 2 3 3 3" xfId="47347" xr:uid="{5362E204-17B7-4285-B2A3-85072E77C5C2}"/>
    <cellStyle name="Normal 11 6 2 5 2 2 3 4" xfId="26325" xr:uid="{BC99FFD4-2A5A-40BC-AA78-6B3492ED4395}"/>
    <cellStyle name="Normal 11 6 2 5 2 2 3 5" xfId="47344" xr:uid="{17500117-09B8-422A-97ED-5B7766BE0505}"/>
    <cellStyle name="Normal 11 6 2 5 2 2 4" xfId="5838" xr:uid="{33DE592C-745E-4AF1-A861-F67B38AADEC6}"/>
    <cellStyle name="Normal 11 6 2 5 2 2 4 2" xfId="5839" xr:uid="{20126A06-2097-47FF-BBFF-6909ACD28314}"/>
    <cellStyle name="Normal 11 6 2 5 2 2 4 2 2" xfId="26330" xr:uid="{1AC70D33-F327-439D-A508-BD7158619EB8}"/>
    <cellStyle name="Normal 11 6 2 5 2 2 4 2 3" xfId="47349" xr:uid="{154DD12E-A288-4FE6-A8D8-45DC72A2D967}"/>
    <cellStyle name="Normal 11 6 2 5 2 2 4 3" xfId="26329" xr:uid="{30021D84-24A5-4C98-BD9E-8B7857C12EC7}"/>
    <cellStyle name="Normal 11 6 2 5 2 2 4 4" xfId="47348" xr:uid="{D85E8F04-6FDD-4D41-9FD1-F333A4CA7595}"/>
    <cellStyle name="Normal 11 6 2 5 2 2 5" xfId="5840" xr:uid="{2BD082D4-3445-4436-98CA-7F4B61D6B93B}"/>
    <cellStyle name="Normal 11 6 2 5 2 2 5 2" xfId="26331" xr:uid="{E8416343-C42A-4DF4-918E-2897B391AE18}"/>
    <cellStyle name="Normal 11 6 2 5 2 2 5 3" xfId="47350" xr:uid="{022DC758-B50C-4690-B570-1ED490AFD733}"/>
    <cellStyle name="Normal 11 6 2 5 2 2 6" xfId="26320" xr:uid="{05A27907-8DD8-42F9-980A-ED5BA914239A}"/>
    <cellStyle name="Normal 11 6 2 5 2 2 7" xfId="47339" xr:uid="{B0E24EA9-E785-48B0-9680-3B1BD3E8FAD7}"/>
    <cellStyle name="Normal 11 6 2 5 2 3" xfId="5841" xr:uid="{BBE81D8D-E16C-41EB-953E-64F7DF1C7573}"/>
    <cellStyle name="Normal 11 6 2 5 2 3 2" xfId="5842" xr:uid="{CE16B9F2-0507-4B3F-BEFB-3B942295C5A3}"/>
    <cellStyle name="Normal 11 6 2 5 2 3 2 2" xfId="5843" xr:uid="{081770AF-32D7-4EF4-9907-928B2B3E73AE}"/>
    <cellStyle name="Normal 11 6 2 5 2 3 2 2 2" xfId="26334" xr:uid="{5EDB76BE-9B13-46F5-B3F3-477FD980EBDB}"/>
    <cellStyle name="Normal 11 6 2 5 2 3 2 2 3" xfId="47353" xr:uid="{38F5ECC7-C828-471B-977D-DF8EA6806F72}"/>
    <cellStyle name="Normal 11 6 2 5 2 3 2 3" xfId="26333" xr:uid="{E24DA1DA-7A6D-4475-B338-0D7809981510}"/>
    <cellStyle name="Normal 11 6 2 5 2 3 2 4" xfId="47352" xr:uid="{EE91639B-43D4-4B68-944F-067A002C2C7C}"/>
    <cellStyle name="Normal 11 6 2 5 2 3 3" xfId="5844" xr:uid="{5A33BF61-FFD8-4C59-9051-70FC43FD3FAF}"/>
    <cellStyle name="Normal 11 6 2 5 2 3 3 2" xfId="26335" xr:uid="{B169FA36-25BF-49A2-8ECA-21E23D7D6889}"/>
    <cellStyle name="Normal 11 6 2 5 2 3 3 3" xfId="47354" xr:uid="{C6B70174-2F31-4B70-A50B-FBFB87519520}"/>
    <cellStyle name="Normal 11 6 2 5 2 3 4" xfId="26332" xr:uid="{9BE543BE-F49C-442A-8DDB-C6015D8B53CB}"/>
    <cellStyle name="Normal 11 6 2 5 2 3 5" xfId="47351" xr:uid="{B76BCA25-4CD1-4639-A0F5-90C2711EE140}"/>
    <cellStyle name="Normal 11 6 2 5 2 4" xfId="5845" xr:uid="{5C397D0F-04DC-4150-9E73-83239C154117}"/>
    <cellStyle name="Normal 11 6 2 5 2 4 2" xfId="5846" xr:uid="{F3CEE924-00CF-47E9-827E-EA65C2787E2A}"/>
    <cellStyle name="Normal 11 6 2 5 2 4 2 2" xfId="5847" xr:uid="{4E9BFE1F-6474-4ECE-9158-307D559A8E31}"/>
    <cellStyle name="Normal 11 6 2 5 2 4 2 2 2" xfId="26338" xr:uid="{0E2D7C00-718B-4DF2-A4D4-D92D9F557D33}"/>
    <cellStyle name="Normal 11 6 2 5 2 4 2 2 3" xfId="47357" xr:uid="{88C83FE3-073F-40D3-9A06-5DD827B91F10}"/>
    <cellStyle name="Normal 11 6 2 5 2 4 2 3" xfId="26337" xr:uid="{09CF11D7-B169-4693-B829-97F3FD1B253E}"/>
    <cellStyle name="Normal 11 6 2 5 2 4 2 4" xfId="47356" xr:uid="{AFBD4413-79B9-4CB8-BF28-5A52EBB94173}"/>
    <cellStyle name="Normal 11 6 2 5 2 4 3" xfId="5848" xr:uid="{0C3123A3-7A64-4839-81F5-A0086E0037FD}"/>
    <cellStyle name="Normal 11 6 2 5 2 4 3 2" xfId="26339" xr:uid="{BBC4D880-DB78-4D26-A3C0-49D05FDFC0F4}"/>
    <cellStyle name="Normal 11 6 2 5 2 4 3 3" xfId="47358" xr:uid="{6C6CF905-704F-4DEC-A22E-865B17EA7673}"/>
    <cellStyle name="Normal 11 6 2 5 2 4 4" xfId="26336" xr:uid="{96159604-2A83-44FF-8922-2DAE00641DF9}"/>
    <cellStyle name="Normal 11 6 2 5 2 4 5" xfId="47355" xr:uid="{CCCBAC94-B155-42B7-9888-E71A25272A0C}"/>
    <cellStyle name="Normal 11 6 2 5 2 5" xfId="5849" xr:uid="{223A84E9-5A77-496F-AB89-9AF0D41EB43F}"/>
    <cellStyle name="Normal 11 6 2 5 2 5 2" xfId="5850" xr:uid="{0189C693-EEF7-448E-9509-32587AC1B8B3}"/>
    <cellStyle name="Normal 11 6 2 5 2 5 2 2" xfId="26341" xr:uid="{DA1D8BF6-F582-4FDD-823F-4A47F75B3BFC}"/>
    <cellStyle name="Normal 11 6 2 5 2 5 2 3" xfId="47360" xr:uid="{A21E3B3D-341A-4E5F-9336-167732E215DB}"/>
    <cellStyle name="Normal 11 6 2 5 2 5 3" xfId="26340" xr:uid="{1063686C-BE0D-41EB-8DE4-CAC48D1777BB}"/>
    <cellStyle name="Normal 11 6 2 5 2 5 4" xfId="47359" xr:uid="{A16EFA77-5F60-49C2-AE08-4B5305862747}"/>
    <cellStyle name="Normal 11 6 2 5 2 6" xfId="5851" xr:uid="{54720061-2D3F-4333-90CA-EDD9F4D17757}"/>
    <cellStyle name="Normal 11 6 2 5 2 6 2" xfId="26342" xr:uid="{5D63F1CD-EEC5-4836-B052-E99831D359B2}"/>
    <cellStyle name="Normal 11 6 2 5 2 6 3" xfId="47361" xr:uid="{8D8C8F59-4CF7-420B-932C-3FC64AB758F8}"/>
    <cellStyle name="Normal 11 6 2 5 2 7" xfId="26319" xr:uid="{8639B772-80E9-44D2-8338-0D7B0BF5A9D0}"/>
    <cellStyle name="Normal 11 6 2 5 2 8" xfId="47338" xr:uid="{8A17F129-D774-4C75-B63F-AF4771A6629F}"/>
    <cellStyle name="Normal 11 6 2 5 3" xfId="5852" xr:uid="{F45BAA5B-07B7-445E-8D3E-C78EDF3FB148}"/>
    <cellStyle name="Normal 11 6 2 5 3 2" xfId="5853" xr:uid="{D654BCB1-DB93-4574-8DCB-9F485968979B}"/>
    <cellStyle name="Normal 11 6 2 5 3 2 2" xfId="5854" xr:uid="{657A71D7-8F8C-436E-BB8F-CACB84DAA764}"/>
    <cellStyle name="Normal 11 6 2 5 3 2 2 2" xfId="5855" xr:uid="{099192C3-8BF0-4290-9ECF-1363AC6430EB}"/>
    <cellStyle name="Normal 11 6 2 5 3 2 2 2 2" xfId="26346" xr:uid="{E68C05BF-8C26-4464-96F5-4B55B8A6889C}"/>
    <cellStyle name="Normal 11 6 2 5 3 2 2 2 3" xfId="47365" xr:uid="{D06E70A7-10EA-4B9C-B6E2-2AD7E8CFF987}"/>
    <cellStyle name="Normal 11 6 2 5 3 2 2 3" xfId="26345" xr:uid="{72122634-D80D-43FD-B5E8-809DCE589F65}"/>
    <cellStyle name="Normal 11 6 2 5 3 2 2 4" xfId="47364" xr:uid="{634D6914-1D09-4316-BEEE-DA6B538F63B2}"/>
    <cellStyle name="Normal 11 6 2 5 3 2 3" xfId="5856" xr:uid="{55CA97C1-A341-4CF4-B633-94219730075F}"/>
    <cellStyle name="Normal 11 6 2 5 3 2 3 2" xfId="26347" xr:uid="{7FB297F3-3826-4846-9265-DB6D9F4D03DF}"/>
    <cellStyle name="Normal 11 6 2 5 3 2 3 3" xfId="47366" xr:uid="{8DF22D8B-8EDA-4681-9800-FA042FE5069C}"/>
    <cellStyle name="Normal 11 6 2 5 3 2 4" xfId="26344" xr:uid="{C683B0D4-DADF-4E3F-8E12-786605E91C6E}"/>
    <cellStyle name="Normal 11 6 2 5 3 2 5" xfId="47363" xr:uid="{F1866202-665F-4325-B0E0-AFB58058404A}"/>
    <cellStyle name="Normal 11 6 2 5 3 3" xfId="5857" xr:uid="{5D6EBCD6-FD06-4B61-B813-087ECE9B78E4}"/>
    <cellStyle name="Normal 11 6 2 5 3 3 2" xfId="5858" xr:uid="{7D879139-27C9-404C-9E9A-E9A81E75E573}"/>
    <cellStyle name="Normal 11 6 2 5 3 3 2 2" xfId="5859" xr:uid="{60FA5AEB-F92A-49A5-B7E0-7CE9519CBADA}"/>
    <cellStyle name="Normal 11 6 2 5 3 3 2 2 2" xfId="26350" xr:uid="{577C8362-72F4-4592-853B-9FB2B30F3789}"/>
    <cellStyle name="Normal 11 6 2 5 3 3 2 2 3" xfId="47369" xr:uid="{D8AA41BD-4423-46E0-97DC-B5FD177274EC}"/>
    <cellStyle name="Normal 11 6 2 5 3 3 2 3" xfId="26349" xr:uid="{BEEC9DBF-4ADD-4932-81E9-22BFD372FC5C}"/>
    <cellStyle name="Normal 11 6 2 5 3 3 2 4" xfId="47368" xr:uid="{E33D05D5-A5E8-44CB-9128-E2053E9E16DB}"/>
    <cellStyle name="Normal 11 6 2 5 3 3 3" xfId="5860" xr:uid="{47DD7996-9D31-45D1-A7B6-8D8B7D71EFA1}"/>
    <cellStyle name="Normal 11 6 2 5 3 3 3 2" xfId="26351" xr:uid="{8E2B61EA-C3E4-4327-8676-19E1FEDB5A5B}"/>
    <cellStyle name="Normal 11 6 2 5 3 3 3 3" xfId="47370" xr:uid="{D2489AE3-7E97-4028-B633-8FE4290DC94A}"/>
    <cellStyle name="Normal 11 6 2 5 3 3 4" xfId="26348" xr:uid="{0CD09784-FABB-4C04-9B55-EAA40F6472AD}"/>
    <cellStyle name="Normal 11 6 2 5 3 3 5" xfId="47367" xr:uid="{DD9B62AB-8446-4A4B-9108-91D1B538E008}"/>
    <cellStyle name="Normal 11 6 2 5 3 4" xfId="5861" xr:uid="{41D0537B-86CE-4BB4-879F-814A4CDBCC47}"/>
    <cellStyle name="Normal 11 6 2 5 3 4 2" xfId="5862" xr:uid="{20F40CE3-27A1-4DBF-82EA-3C83F781CF12}"/>
    <cellStyle name="Normal 11 6 2 5 3 4 2 2" xfId="26353" xr:uid="{812575B7-EF12-4A3D-99DF-87B32E206A58}"/>
    <cellStyle name="Normal 11 6 2 5 3 4 2 3" xfId="47372" xr:uid="{8587DDD0-8D20-476C-B99A-0482C375D6B6}"/>
    <cellStyle name="Normal 11 6 2 5 3 4 3" xfId="26352" xr:uid="{210C8BAD-9141-451F-AD7E-13768F295D3A}"/>
    <cellStyle name="Normal 11 6 2 5 3 4 4" xfId="47371" xr:uid="{E792C874-123D-4D9E-BFE2-6584157CA2B9}"/>
    <cellStyle name="Normal 11 6 2 5 3 5" xfId="5863" xr:uid="{8095FFD6-4D52-4C81-8FC5-BDE23D07E960}"/>
    <cellStyle name="Normal 11 6 2 5 3 5 2" xfId="26354" xr:uid="{1D9E0F18-5510-4849-A200-6C6485E34E12}"/>
    <cellStyle name="Normal 11 6 2 5 3 5 3" xfId="47373" xr:uid="{EA17DB35-C242-4CAE-9FF9-1E398063DBF1}"/>
    <cellStyle name="Normal 11 6 2 5 3 6" xfId="26343" xr:uid="{38113A7A-373E-4952-9514-4D4821489D00}"/>
    <cellStyle name="Normal 11 6 2 5 3 7" xfId="47362" xr:uid="{0008FD71-1E8E-445B-88A9-7F6A153AD579}"/>
    <cellStyle name="Normal 11 6 2 5 4" xfId="5864" xr:uid="{91D1FA3E-E0AE-4CBE-8DDA-85803D603964}"/>
    <cellStyle name="Normal 11 6 2 5 4 2" xfId="5865" xr:uid="{30847083-E3A5-4D72-B275-648E44055BE7}"/>
    <cellStyle name="Normal 11 6 2 5 4 2 2" xfId="5866" xr:uid="{D4F8B534-BC91-4634-B0AD-BB8F5E1C7766}"/>
    <cellStyle name="Normal 11 6 2 5 4 2 2 2" xfId="26357" xr:uid="{F6066714-00CF-4C42-9A35-349E82BDDA2D}"/>
    <cellStyle name="Normal 11 6 2 5 4 2 2 3" xfId="47376" xr:uid="{8C11BBA7-3D2C-4F3F-BBA7-0862ABEAF20F}"/>
    <cellStyle name="Normal 11 6 2 5 4 2 3" xfId="26356" xr:uid="{131A86BE-B4F9-4948-A987-8F15CC7580B3}"/>
    <cellStyle name="Normal 11 6 2 5 4 2 4" xfId="47375" xr:uid="{A3CA9958-CE74-4BDE-BC4B-50BB5146470E}"/>
    <cellStyle name="Normal 11 6 2 5 4 3" xfId="5867" xr:uid="{E63B7B38-A3C2-49D0-A115-CCA8728C9725}"/>
    <cellStyle name="Normal 11 6 2 5 4 3 2" xfId="26358" xr:uid="{6A8334C0-0865-4A73-B351-B4184C01CD09}"/>
    <cellStyle name="Normal 11 6 2 5 4 3 3" xfId="47377" xr:uid="{073A67C8-E3B0-4E45-82F8-1E7825426821}"/>
    <cellStyle name="Normal 11 6 2 5 4 4" xfId="26355" xr:uid="{5DFF61A9-C1CD-4367-BEF5-D0BFABE8AE0D}"/>
    <cellStyle name="Normal 11 6 2 5 4 5" xfId="47374" xr:uid="{6C91FF46-4E9E-4F81-B397-28D526BB3E35}"/>
    <cellStyle name="Normal 11 6 2 5 5" xfId="5868" xr:uid="{A99DDBE6-E601-4B62-8530-7D9450BBCC34}"/>
    <cellStyle name="Normal 11 6 2 5 5 2" xfId="5869" xr:uid="{D926339E-934D-4C33-A0AA-9C432863689A}"/>
    <cellStyle name="Normal 11 6 2 5 5 2 2" xfId="5870" xr:uid="{137B97E4-C9C5-4E1A-9717-591B90F8E68C}"/>
    <cellStyle name="Normal 11 6 2 5 5 2 2 2" xfId="26361" xr:uid="{62004532-2831-44BA-88D8-3144D60C9C0D}"/>
    <cellStyle name="Normal 11 6 2 5 5 2 2 3" xfId="47380" xr:uid="{F6804AA6-8976-4B72-AD72-F14133C34D5C}"/>
    <cellStyle name="Normal 11 6 2 5 5 2 3" xfId="26360" xr:uid="{F8F32EC1-1F1E-431D-93D5-CF43CC0C9AA8}"/>
    <cellStyle name="Normal 11 6 2 5 5 2 4" xfId="47379" xr:uid="{F8BEDB9B-DE2D-4361-AE6D-16C1AD86A37B}"/>
    <cellStyle name="Normal 11 6 2 5 5 3" xfId="5871" xr:uid="{D3A58EA8-8BA4-4731-A70B-AF416830495E}"/>
    <cellStyle name="Normal 11 6 2 5 5 3 2" xfId="26362" xr:uid="{68DDDD2B-450D-44D3-B86A-99E806F8D899}"/>
    <cellStyle name="Normal 11 6 2 5 5 3 3" xfId="47381" xr:uid="{C11D17AC-FDCF-401F-A487-E2725D69A237}"/>
    <cellStyle name="Normal 11 6 2 5 5 4" xfId="26359" xr:uid="{27A520CA-1EEA-432C-8A64-F507A523559A}"/>
    <cellStyle name="Normal 11 6 2 5 5 5" xfId="47378" xr:uid="{F48D7288-3964-4B78-93F7-CE227958C9E4}"/>
    <cellStyle name="Normal 11 6 2 5 6" xfId="5872" xr:uid="{92EE81E6-7657-40BE-857A-0BF3256196FF}"/>
    <cellStyle name="Normal 11 6 2 5 6 2" xfId="5873" xr:uid="{C1F7E565-A6DC-49F1-8A90-A271AA1A1A30}"/>
    <cellStyle name="Normal 11 6 2 5 6 2 2" xfId="26364" xr:uid="{2213F52C-E03F-4619-AD54-A397AA2F1DBD}"/>
    <cellStyle name="Normal 11 6 2 5 6 2 3" xfId="47383" xr:uid="{3E98EBD4-11F0-4AC4-8365-E18416688509}"/>
    <cellStyle name="Normal 11 6 2 5 6 3" xfId="26363" xr:uid="{2FBBBA43-D691-467A-B5B5-30C8031E4028}"/>
    <cellStyle name="Normal 11 6 2 5 6 4" xfId="47382" xr:uid="{D153216D-7E75-49FB-BF5D-17B2EA0FFFCD}"/>
    <cellStyle name="Normal 11 6 2 5 7" xfId="5874" xr:uid="{4A7305C9-0F84-4CB2-B683-98D87EF12DA2}"/>
    <cellStyle name="Normal 11 6 2 5 7 2" xfId="26365" xr:uid="{3986E07B-2BB4-4A6C-ACAF-A0F412630935}"/>
    <cellStyle name="Normal 11 6 2 5 7 3" xfId="47384" xr:uid="{A1C38C61-1D70-4C7B-85D6-026F43831B9F}"/>
    <cellStyle name="Normal 11 6 2 5 8" xfId="26318" xr:uid="{1F82655D-E964-4197-9B21-EA97773D6B24}"/>
    <cellStyle name="Normal 11 6 2 5 9" xfId="47337" xr:uid="{D11DE0A3-33F4-451C-BAE9-80E3377896DA}"/>
    <cellStyle name="Normal 11 6 2 6" xfId="5875" xr:uid="{D42F4F3F-08A7-4BF9-8FBB-5636E0A93E55}"/>
    <cellStyle name="Normal 11 6 2 6 2" xfId="5876" xr:uid="{B13613FD-18CA-4CE3-805E-C614A56FC2BE}"/>
    <cellStyle name="Normal 11 6 2 6 2 2" xfId="5877" xr:uid="{4F5DECC0-8F4A-4C80-8D06-351DDB62380A}"/>
    <cellStyle name="Normal 11 6 2 6 2 2 2" xfId="5878" xr:uid="{521A638F-44DE-4C7B-9DF4-9044435EA218}"/>
    <cellStyle name="Normal 11 6 2 6 2 2 2 2" xfId="5879" xr:uid="{2C0D2E17-9AED-43E6-94A6-8DDD2A5B25A0}"/>
    <cellStyle name="Normal 11 6 2 6 2 2 2 2 2" xfId="26370" xr:uid="{DA0FB0E7-DB7F-4BFB-A3D7-578E84A9AF4B}"/>
    <cellStyle name="Normal 11 6 2 6 2 2 2 2 3" xfId="47389" xr:uid="{30606A33-AC69-4B13-8AC8-10CBE156D259}"/>
    <cellStyle name="Normal 11 6 2 6 2 2 2 3" xfId="26369" xr:uid="{650F0CAD-1C6B-4110-A4FE-67017A1BFBBF}"/>
    <cellStyle name="Normal 11 6 2 6 2 2 2 4" xfId="47388" xr:uid="{C5B4128F-AAEF-4ED2-B652-32A78753FA96}"/>
    <cellStyle name="Normal 11 6 2 6 2 2 3" xfId="5880" xr:uid="{4A42BD45-B411-461E-B888-55FC1910D249}"/>
    <cellStyle name="Normal 11 6 2 6 2 2 3 2" xfId="26371" xr:uid="{2D6AF5B8-E0C8-4A00-ACC9-8ADF5092E59A}"/>
    <cellStyle name="Normal 11 6 2 6 2 2 3 3" xfId="47390" xr:uid="{C61DD5A2-53E6-49D6-8665-1D8CFAD37EFD}"/>
    <cellStyle name="Normal 11 6 2 6 2 2 4" xfId="26368" xr:uid="{4A7C31A5-6E40-4957-AF27-513882D420C1}"/>
    <cellStyle name="Normal 11 6 2 6 2 2 5" xfId="47387" xr:uid="{6EAFF7A7-3249-4B85-AC29-3428E0F8FBFC}"/>
    <cellStyle name="Normal 11 6 2 6 2 3" xfId="5881" xr:uid="{EB47D9AA-E692-4A0D-AB37-A2889DBF4F59}"/>
    <cellStyle name="Normal 11 6 2 6 2 3 2" xfId="5882" xr:uid="{21FF4473-AC91-481D-9352-5A392E609D79}"/>
    <cellStyle name="Normal 11 6 2 6 2 3 2 2" xfId="5883" xr:uid="{B7925E49-63C9-4FD0-B62C-55820A2CA197}"/>
    <cellStyle name="Normal 11 6 2 6 2 3 2 2 2" xfId="26374" xr:uid="{29D18129-A459-40ED-A776-EC5B511AC8CC}"/>
    <cellStyle name="Normal 11 6 2 6 2 3 2 2 3" xfId="47393" xr:uid="{5BC37F6A-CB79-461A-90EB-33CCA29DBF9D}"/>
    <cellStyle name="Normal 11 6 2 6 2 3 2 3" xfId="26373" xr:uid="{01E21552-FB2E-4A23-968B-39433AC02F4B}"/>
    <cellStyle name="Normal 11 6 2 6 2 3 2 4" xfId="47392" xr:uid="{D6B4637A-5ADA-4D9B-917D-1986201BDFFE}"/>
    <cellStyle name="Normal 11 6 2 6 2 3 3" xfId="5884" xr:uid="{AEC51338-F92B-4C0E-B441-997F83C2C245}"/>
    <cellStyle name="Normal 11 6 2 6 2 3 3 2" xfId="26375" xr:uid="{AC7E4E4B-501A-4294-9A68-6153B13F0B3E}"/>
    <cellStyle name="Normal 11 6 2 6 2 3 3 3" xfId="47394" xr:uid="{3150556A-68AA-4CD4-BA33-A5ECA9F454DA}"/>
    <cellStyle name="Normal 11 6 2 6 2 3 4" xfId="26372" xr:uid="{848B5B00-46B0-4AD7-AE8D-ED725A4C021E}"/>
    <cellStyle name="Normal 11 6 2 6 2 3 5" xfId="47391" xr:uid="{90BDF0F0-5A7F-40CC-B718-E0FF60B884B8}"/>
    <cellStyle name="Normal 11 6 2 6 2 4" xfId="5885" xr:uid="{C3B6B422-FB17-423F-9F80-841F62A79677}"/>
    <cellStyle name="Normal 11 6 2 6 2 4 2" xfId="5886" xr:uid="{809703FD-4496-456B-8F57-023F1EC8CAA9}"/>
    <cellStyle name="Normal 11 6 2 6 2 4 2 2" xfId="26377" xr:uid="{F471111B-35FD-4BF9-833D-7F43A80DCA49}"/>
    <cellStyle name="Normal 11 6 2 6 2 4 2 3" xfId="47396" xr:uid="{86A16513-B15A-4CD7-85E9-4EE8518A42AA}"/>
    <cellStyle name="Normal 11 6 2 6 2 4 3" xfId="26376" xr:uid="{F2D2C7B7-BEC3-48F2-B761-1C9C56001D9E}"/>
    <cellStyle name="Normal 11 6 2 6 2 4 4" xfId="47395" xr:uid="{7386BA61-66F5-49C8-8030-C330F7160711}"/>
    <cellStyle name="Normal 11 6 2 6 2 5" xfId="5887" xr:uid="{BAF689B1-626B-4819-8672-32FE5F060A92}"/>
    <cellStyle name="Normal 11 6 2 6 2 5 2" xfId="26378" xr:uid="{1AFA7B57-8CC5-4F18-A67B-AC7EC938A988}"/>
    <cellStyle name="Normal 11 6 2 6 2 5 3" xfId="47397" xr:uid="{7553DC05-FDA4-4868-89C4-61799A043FE4}"/>
    <cellStyle name="Normal 11 6 2 6 2 6" xfId="26367" xr:uid="{7A264D2A-AD01-4ECC-B9D3-13D52E002295}"/>
    <cellStyle name="Normal 11 6 2 6 2 7" xfId="47386" xr:uid="{346E1105-D75D-4E1D-88D2-0F8F96CB1604}"/>
    <cellStyle name="Normal 11 6 2 6 3" xfId="5888" xr:uid="{BA289D6F-1B61-4695-A8B3-9B2FDAC45A09}"/>
    <cellStyle name="Normal 11 6 2 6 3 2" xfId="5889" xr:uid="{CC9289F1-9A69-492B-8B97-F93CBD412B19}"/>
    <cellStyle name="Normal 11 6 2 6 3 2 2" xfId="5890" xr:uid="{3654607E-E587-4E8B-B81A-67C8FC54D037}"/>
    <cellStyle name="Normal 11 6 2 6 3 2 2 2" xfId="26381" xr:uid="{2D55C9B5-AC40-410A-B14F-0F7980EF3C29}"/>
    <cellStyle name="Normal 11 6 2 6 3 2 2 3" xfId="47400" xr:uid="{8014FEDC-AB50-4196-BDAD-F1F6EF038DCF}"/>
    <cellStyle name="Normal 11 6 2 6 3 2 3" xfId="26380" xr:uid="{760AE724-0910-4D71-B6B3-4A948B42EE86}"/>
    <cellStyle name="Normal 11 6 2 6 3 2 4" xfId="47399" xr:uid="{9ADF4A6B-81A8-4E10-8FBF-70CED262E626}"/>
    <cellStyle name="Normal 11 6 2 6 3 3" xfId="5891" xr:uid="{F0BCF214-C1CE-43C2-AA01-4FED2AE25942}"/>
    <cellStyle name="Normal 11 6 2 6 3 3 2" xfId="26382" xr:uid="{DD64CA3A-7C3C-4D0E-9442-1E4FB919D916}"/>
    <cellStyle name="Normal 11 6 2 6 3 3 3" xfId="47401" xr:uid="{D6FBAE44-5869-4EDD-A6BB-68D8C991F606}"/>
    <cellStyle name="Normal 11 6 2 6 3 4" xfId="26379" xr:uid="{7EEBD997-989A-4A98-B779-68115DC58617}"/>
    <cellStyle name="Normal 11 6 2 6 3 5" xfId="47398" xr:uid="{83EDA2A8-39CA-4BC6-BCA4-43BE46458548}"/>
    <cellStyle name="Normal 11 6 2 6 4" xfId="5892" xr:uid="{703FC3E1-F49C-412B-A8DF-4D24AE2EC1CF}"/>
    <cellStyle name="Normal 11 6 2 6 4 2" xfId="5893" xr:uid="{F8AFC5EF-6742-40D6-93D6-3E02060DE82E}"/>
    <cellStyle name="Normal 11 6 2 6 4 2 2" xfId="5894" xr:uid="{FE4EE8C6-4EB5-48DC-B88A-B6D2F22EB49A}"/>
    <cellStyle name="Normal 11 6 2 6 4 2 2 2" xfId="26385" xr:uid="{46625850-6E12-4B5F-B643-0A036D50EEA8}"/>
    <cellStyle name="Normal 11 6 2 6 4 2 2 3" xfId="47404" xr:uid="{0DB2C3ED-F375-400B-BEB7-0203F7E90C99}"/>
    <cellStyle name="Normal 11 6 2 6 4 2 3" xfId="26384" xr:uid="{D27D374E-60CB-4AF3-A1D7-24EAF16B40CF}"/>
    <cellStyle name="Normal 11 6 2 6 4 2 4" xfId="47403" xr:uid="{E9EE2D05-9865-42F2-98A4-8C240119D990}"/>
    <cellStyle name="Normal 11 6 2 6 4 3" xfId="5895" xr:uid="{6DA9E5C1-1A6C-404B-BAD7-D92E5377A4A7}"/>
    <cellStyle name="Normal 11 6 2 6 4 3 2" xfId="26386" xr:uid="{66922938-FEA6-47AE-B437-68FB59FE2B33}"/>
    <cellStyle name="Normal 11 6 2 6 4 3 3" xfId="47405" xr:uid="{85B6A070-6ABD-4D0E-81D5-6856FB6E5C95}"/>
    <cellStyle name="Normal 11 6 2 6 4 4" xfId="26383" xr:uid="{26367CEF-B153-467B-864A-893A32988C08}"/>
    <cellStyle name="Normal 11 6 2 6 4 5" xfId="47402" xr:uid="{CFC59FA5-49B1-44BE-9804-54A6B4D7CFF7}"/>
    <cellStyle name="Normal 11 6 2 6 5" xfId="5896" xr:uid="{2A125834-7CAA-41D2-A9B4-35E460A11D1D}"/>
    <cellStyle name="Normal 11 6 2 6 5 2" xfId="5897" xr:uid="{1A1931A4-809F-44A9-9622-53A480C48171}"/>
    <cellStyle name="Normal 11 6 2 6 5 2 2" xfId="26388" xr:uid="{1C5A43D1-7880-493E-9E59-4E467417E806}"/>
    <cellStyle name="Normal 11 6 2 6 5 2 3" xfId="47407" xr:uid="{18B3F9C8-571D-4285-9049-8E0450730C32}"/>
    <cellStyle name="Normal 11 6 2 6 5 3" xfId="26387" xr:uid="{E481463B-95C6-4994-BBFF-DA3C2747D1E3}"/>
    <cellStyle name="Normal 11 6 2 6 5 4" xfId="47406" xr:uid="{7B152E4B-C909-4F07-8CAC-C59D18788469}"/>
    <cellStyle name="Normal 11 6 2 6 6" xfId="5898" xr:uid="{BE7A3CDE-79AD-4BDE-8F8D-B849CDEA6B8D}"/>
    <cellStyle name="Normal 11 6 2 6 6 2" xfId="26389" xr:uid="{48F32716-3540-45D3-99D6-5BC719AFDF03}"/>
    <cellStyle name="Normal 11 6 2 6 6 3" xfId="47408" xr:uid="{099D87FB-C729-4025-AADA-405211CCEEB4}"/>
    <cellStyle name="Normal 11 6 2 6 7" xfId="26366" xr:uid="{C3243C53-A22C-4E19-B55D-56C31E5C31CC}"/>
    <cellStyle name="Normal 11 6 2 6 8" xfId="47385" xr:uid="{9AD29041-6B20-4BED-9375-CC994EC577A1}"/>
    <cellStyle name="Normal 11 6 2 7" xfId="5899" xr:uid="{EB2F4FC8-0164-4BAB-87D5-6B832076F8D3}"/>
    <cellStyle name="Normal 11 6 2 7 2" xfId="5900" xr:uid="{02A8FB33-FDAB-4E75-A697-AB2E1AD7A1E3}"/>
    <cellStyle name="Normal 11 6 2 7 2 2" xfId="5901" xr:uid="{4FFE74CF-A17D-4EDB-B2EE-74A8C9D6FEA2}"/>
    <cellStyle name="Normal 11 6 2 7 2 2 2" xfId="5902" xr:uid="{DC320986-1E46-4A8B-A750-61A65F87E66C}"/>
    <cellStyle name="Normal 11 6 2 7 2 2 2 2" xfId="26393" xr:uid="{8CC6DB2F-B405-4A54-B3C5-2774AFF20B1E}"/>
    <cellStyle name="Normal 11 6 2 7 2 2 2 3" xfId="47412" xr:uid="{942B692E-F40C-43E3-A8D4-CF46E71BA81B}"/>
    <cellStyle name="Normal 11 6 2 7 2 2 3" xfId="26392" xr:uid="{88F3332C-0B6D-494A-8737-56F6A22CBB01}"/>
    <cellStyle name="Normal 11 6 2 7 2 2 4" xfId="47411" xr:uid="{02495D01-D272-4494-8087-AE7F70E368DD}"/>
    <cellStyle name="Normal 11 6 2 7 2 3" xfId="5903" xr:uid="{26E4FEDF-F25A-4394-AE4B-820AC5E450B2}"/>
    <cellStyle name="Normal 11 6 2 7 2 3 2" xfId="26394" xr:uid="{FA8AE1B9-117E-4F1B-8D88-2AD1E81CA05E}"/>
    <cellStyle name="Normal 11 6 2 7 2 3 3" xfId="47413" xr:uid="{AD92643A-AF30-49D4-BF77-B153BD8CFEFA}"/>
    <cellStyle name="Normal 11 6 2 7 2 4" xfId="26391" xr:uid="{4C86A8EA-31AE-4DD8-A1C9-39D9CA227D4D}"/>
    <cellStyle name="Normal 11 6 2 7 2 5" xfId="47410" xr:uid="{15A743A7-8306-4C0A-B588-2979D45970F6}"/>
    <cellStyle name="Normal 11 6 2 7 3" xfId="5904" xr:uid="{9B27BABD-342E-4B24-AA61-9F564B65DB15}"/>
    <cellStyle name="Normal 11 6 2 7 3 2" xfId="5905" xr:uid="{904C6270-BC93-46F3-A72B-7151AB8D0C22}"/>
    <cellStyle name="Normal 11 6 2 7 3 2 2" xfId="5906" xr:uid="{F1DEE55E-516B-4367-8AF0-277AF5DD5F5F}"/>
    <cellStyle name="Normal 11 6 2 7 3 2 2 2" xfId="26397" xr:uid="{9280D957-5A13-4A1B-AC4C-8058808309F8}"/>
    <cellStyle name="Normal 11 6 2 7 3 2 2 3" xfId="47416" xr:uid="{4AC4AD48-99D9-483F-8B32-95CB7158012E}"/>
    <cellStyle name="Normal 11 6 2 7 3 2 3" xfId="26396" xr:uid="{E8974D23-D48A-4440-97AB-AE282A160686}"/>
    <cellStyle name="Normal 11 6 2 7 3 2 4" xfId="47415" xr:uid="{A0A32F14-839B-4716-9D84-394BA3DA8C6A}"/>
    <cellStyle name="Normal 11 6 2 7 3 3" xfId="5907" xr:uid="{E7534739-E655-4241-84AE-A463E87299C7}"/>
    <cellStyle name="Normal 11 6 2 7 3 3 2" xfId="26398" xr:uid="{858A78B5-955E-4D45-9C9C-5E148A2DC872}"/>
    <cellStyle name="Normal 11 6 2 7 3 3 3" xfId="47417" xr:uid="{B6D0634C-3B10-4402-9C22-2753FE162ABB}"/>
    <cellStyle name="Normal 11 6 2 7 3 4" xfId="26395" xr:uid="{DB767F17-C1AA-453F-914C-9BA28C56D000}"/>
    <cellStyle name="Normal 11 6 2 7 3 5" xfId="47414" xr:uid="{BB75B32C-1E47-46BD-8216-8319021AA9DC}"/>
    <cellStyle name="Normal 11 6 2 7 4" xfId="5908" xr:uid="{8E3A1CEB-4CDE-4846-8E8D-0E4667F12483}"/>
    <cellStyle name="Normal 11 6 2 7 4 2" xfId="5909" xr:uid="{2EC4B10B-1BF4-47C3-AE7B-2F3E7CA6EB18}"/>
    <cellStyle name="Normal 11 6 2 7 4 2 2" xfId="26400" xr:uid="{98CC0763-74F6-42C1-A40E-FB22C4F270B4}"/>
    <cellStyle name="Normal 11 6 2 7 4 2 3" xfId="47419" xr:uid="{643B229D-1A2D-44A6-B514-D9F5A6B7BF74}"/>
    <cellStyle name="Normal 11 6 2 7 4 3" xfId="26399" xr:uid="{972DAD15-82A9-43FE-8CE9-006FCCF1D810}"/>
    <cellStyle name="Normal 11 6 2 7 4 4" xfId="47418" xr:uid="{50C80998-A6F8-49DE-AB31-6BDBDD06514B}"/>
    <cellStyle name="Normal 11 6 2 7 5" xfId="5910" xr:uid="{2701FD38-FDDF-4BF5-BDBC-1AB7B785B88E}"/>
    <cellStyle name="Normal 11 6 2 7 5 2" xfId="26401" xr:uid="{20223174-6189-4C9D-A07B-2E4B7E3F3FB1}"/>
    <cellStyle name="Normal 11 6 2 7 5 3" xfId="47420" xr:uid="{F33DC224-5E26-4FBE-942D-5A7D886047D1}"/>
    <cellStyle name="Normal 11 6 2 7 6" xfId="26390" xr:uid="{3A5650A0-007E-4A48-A39E-7BC85286E6FE}"/>
    <cellStyle name="Normal 11 6 2 7 7" xfId="47409" xr:uid="{8B73DFB8-9588-46E1-9431-DE80BE67B07C}"/>
    <cellStyle name="Normal 11 6 2 8" xfId="5911" xr:uid="{2F8DFDDB-D9E5-4EFA-A565-3ABA66BFE572}"/>
    <cellStyle name="Normal 11 6 2 8 2" xfId="5912" xr:uid="{85F195D4-E50B-4ABF-A400-0305680C3FED}"/>
    <cellStyle name="Normal 11 6 2 8 2 2" xfId="5913" xr:uid="{708EFFE1-E046-407C-B357-C5A872B423FA}"/>
    <cellStyle name="Normal 11 6 2 8 2 2 2" xfId="26404" xr:uid="{EC9F4AAC-B76D-4651-A924-07F9850B3AED}"/>
    <cellStyle name="Normal 11 6 2 8 2 2 3" xfId="47423" xr:uid="{54DD5885-8758-45BA-80D1-F88EBFA70F5E}"/>
    <cellStyle name="Normal 11 6 2 8 2 3" xfId="26403" xr:uid="{F9237F4F-96DF-4215-9E27-1FC66D6D7BB7}"/>
    <cellStyle name="Normal 11 6 2 8 2 4" xfId="47422" xr:uid="{899886C1-8ADD-42A9-AAA0-9590C1E129E3}"/>
    <cellStyle name="Normal 11 6 2 8 3" xfId="5914" xr:uid="{7D0D8DE2-B769-4793-90FA-67252DD318E0}"/>
    <cellStyle name="Normal 11 6 2 8 3 2" xfId="26405" xr:uid="{C673EE56-C1E0-457E-A5F6-1AB3DCB37496}"/>
    <cellStyle name="Normal 11 6 2 8 3 3" xfId="47424" xr:uid="{83987A3D-7488-4AF9-9B15-052C134202F1}"/>
    <cellStyle name="Normal 11 6 2 8 4" xfId="26402" xr:uid="{85461ECC-8FA8-445E-9902-57BF2371162F}"/>
    <cellStyle name="Normal 11 6 2 8 5" xfId="47421" xr:uid="{2837ECEE-A3EF-4346-ADE8-C4C1397882AB}"/>
    <cellStyle name="Normal 11 6 2 9" xfId="5915" xr:uid="{BB51DEAC-4F52-4D93-AA80-24C7E620C99E}"/>
    <cellStyle name="Normal 11 6 2 9 2" xfId="5916" xr:uid="{B80E6537-C2B0-40BE-862B-6EFEF323D935}"/>
    <cellStyle name="Normal 11 6 2 9 2 2" xfId="5917" xr:uid="{D3678DD2-60C5-45EE-9D85-ADB6054FB274}"/>
    <cellStyle name="Normal 11 6 2 9 2 2 2" xfId="26408" xr:uid="{015927D9-DCE7-4A2F-B044-4F86D51173FA}"/>
    <cellStyle name="Normal 11 6 2 9 2 2 3" xfId="47427" xr:uid="{07CF5172-5569-4C17-A3E4-444296292154}"/>
    <cellStyle name="Normal 11 6 2 9 2 3" xfId="26407" xr:uid="{34CE875B-DF62-44F8-909A-7A0B7B64AF36}"/>
    <cellStyle name="Normal 11 6 2 9 2 4" xfId="47426" xr:uid="{A4376A2B-6EE6-414E-AED1-1186CEF0CDBD}"/>
    <cellStyle name="Normal 11 6 2 9 3" xfId="5918" xr:uid="{A560372B-55F0-4002-A8DC-C661FFC02BC8}"/>
    <cellStyle name="Normal 11 6 2 9 3 2" xfId="26409" xr:uid="{4C3F95E6-CCE8-47A9-80FE-F87DE540340E}"/>
    <cellStyle name="Normal 11 6 2 9 3 3" xfId="47428" xr:uid="{4C03DDE1-FCC5-43CB-949C-80EBD82D9484}"/>
    <cellStyle name="Normal 11 6 2 9 4" xfId="26406" xr:uid="{C64808E5-FD43-4682-AC72-DE013825879C}"/>
    <cellStyle name="Normal 11 6 2 9 5" xfId="47425" xr:uid="{C2541DE8-E5B7-4154-9C81-7CAB3865B7AC}"/>
    <cellStyle name="Normal 11 6 3" xfId="5919" xr:uid="{1BD81EBF-64C4-4CD9-B13A-2061EA700888}"/>
    <cellStyle name="Normal 11 6 3 10" xfId="5920" xr:uid="{F133CDC2-2F60-457E-84E0-3B40C081CBA3}"/>
    <cellStyle name="Normal 11 6 3 10 2" xfId="26411" xr:uid="{FE3D271C-2CF7-476D-917B-1D5806879DFD}"/>
    <cellStyle name="Normal 11 6 3 10 3" xfId="47430" xr:uid="{3465D9A2-E451-4B9D-838B-5647D22454F9}"/>
    <cellStyle name="Normal 11 6 3 11" xfId="26410" xr:uid="{E442932C-14B0-4BBA-B29B-5FFA4629408F}"/>
    <cellStyle name="Normal 11 6 3 12" xfId="47429" xr:uid="{832A35B3-932D-454A-B21B-D832CACEEE56}"/>
    <cellStyle name="Normal 11 6 3 2" xfId="5921" xr:uid="{2D267EF4-4ADB-4113-B9C0-57A8BCCC0590}"/>
    <cellStyle name="Normal 11 6 3 2 10" xfId="26412" xr:uid="{D80D9F9D-79C1-4362-A4CD-6DF34F6BEF0B}"/>
    <cellStyle name="Normal 11 6 3 2 11" xfId="47431" xr:uid="{CFE14F47-CFC4-433F-BBAF-8BC7BEFF8E25}"/>
    <cellStyle name="Normal 11 6 3 2 2" xfId="5922" xr:uid="{D82640F7-B13B-490C-90F3-107BA8DA0048}"/>
    <cellStyle name="Normal 11 6 3 2 2 2" xfId="5923" xr:uid="{98C47089-3E69-42D5-A896-E5DAF79FC014}"/>
    <cellStyle name="Normal 11 6 3 2 2 2 2" xfId="5924" xr:uid="{8850FCE0-4205-40C9-8466-29C3AD521B8F}"/>
    <cellStyle name="Normal 11 6 3 2 2 2 2 2" xfId="5925" xr:uid="{AD91F932-20AF-44CA-8BDB-8A2F7C0E15C7}"/>
    <cellStyle name="Normal 11 6 3 2 2 2 2 2 2" xfId="5926" xr:uid="{A50A761B-B18E-46B3-B564-5B39BF524D27}"/>
    <cellStyle name="Normal 11 6 3 2 2 2 2 2 2 2" xfId="5927" xr:uid="{8B39A8CB-73B1-4328-A5C9-140AF7563034}"/>
    <cellStyle name="Normal 11 6 3 2 2 2 2 2 2 2 2" xfId="26418" xr:uid="{FBA32888-E7BE-483E-A1CE-E6B16F637A02}"/>
    <cellStyle name="Normal 11 6 3 2 2 2 2 2 2 2 3" xfId="47437" xr:uid="{27DAFDAE-D619-4785-87B8-90F3C3F0A971}"/>
    <cellStyle name="Normal 11 6 3 2 2 2 2 2 2 3" xfId="26417" xr:uid="{3C5F3ACD-53F8-4F2B-A86B-5704CCFADDE6}"/>
    <cellStyle name="Normal 11 6 3 2 2 2 2 2 2 4" xfId="47436" xr:uid="{76B865AE-C7E1-4EF1-97C3-A93632C7E758}"/>
    <cellStyle name="Normal 11 6 3 2 2 2 2 2 3" xfId="5928" xr:uid="{4D3F239D-9ADA-4634-B158-F36F86D9CB4B}"/>
    <cellStyle name="Normal 11 6 3 2 2 2 2 2 3 2" xfId="26419" xr:uid="{78B04AE9-056B-438A-A83B-6C1CE4155C7F}"/>
    <cellStyle name="Normal 11 6 3 2 2 2 2 2 3 3" xfId="47438" xr:uid="{D8DD72DD-A915-40B8-8B80-3B7F95E449FA}"/>
    <cellStyle name="Normal 11 6 3 2 2 2 2 2 4" xfId="26416" xr:uid="{B6CC61D9-7EFA-4BB5-901B-12CB239A75A9}"/>
    <cellStyle name="Normal 11 6 3 2 2 2 2 2 5" xfId="47435" xr:uid="{7FA468C1-BD1F-4BC3-BEB9-45145FF84589}"/>
    <cellStyle name="Normal 11 6 3 2 2 2 2 3" xfId="5929" xr:uid="{6BFCFAD0-A6A3-4BE8-B75A-1B2B21E3A525}"/>
    <cellStyle name="Normal 11 6 3 2 2 2 2 3 2" xfId="5930" xr:uid="{4DE2D3CC-665E-45DA-86A1-0F0D0D40DC5B}"/>
    <cellStyle name="Normal 11 6 3 2 2 2 2 3 2 2" xfId="5931" xr:uid="{2CF9EB10-0A95-4168-9208-9C78496465EE}"/>
    <cellStyle name="Normal 11 6 3 2 2 2 2 3 2 2 2" xfId="26422" xr:uid="{7C4FA5C2-3948-4D38-AE08-C5FACD56E442}"/>
    <cellStyle name="Normal 11 6 3 2 2 2 2 3 2 2 3" xfId="47441" xr:uid="{5EC80903-B0AA-4065-909B-2DDE0AE75209}"/>
    <cellStyle name="Normal 11 6 3 2 2 2 2 3 2 3" xfId="26421" xr:uid="{BD36B0EF-0BEC-469D-AD5F-63A1E17AFA48}"/>
    <cellStyle name="Normal 11 6 3 2 2 2 2 3 2 4" xfId="47440" xr:uid="{A865EA3C-5B73-4530-9712-F1D4E75F6683}"/>
    <cellStyle name="Normal 11 6 3 2 2 2 2 3 3" xfId="5932" xr:uid="{10B18DE9-571B-4FCF-A856-53AC7B23AB8A}"/>
    <cellStyle name="Normal 11 6 3 2 2 2 2 3 3 2" xfId="26423" xr:uid="{34E4ED20-6F99-4D21-BD86-5EE837B09490}"/>
    <cellStyle name="Normal 11 6 3 2 2 2 2 3 3 3" xfId="47442" xr:uid="{8CFD8EB8-5ECD-4CF2-BBAC-9F3DF7C7B116}"/>
    <cellStyle name="Normal 11 6 3 2 2 2 2 3 4" xfId="26420" xr:uid="{51915A5A-AED9-48E7-B987-C5035DFC704A}"/>
    <cellStyle name="Normal 11 6 3 2 2 2 2 3 5" xfId="47439" xr:uid="{71153238-1189-4FF9-BDCB-19C2DEEE3FE7}"/>
    <cellStyle name="Normal 11 6 3 2 2 2 2 4" xfId="5933" xr:uid="{D1B868BB-3E61-470F-ADEF-38D916FFF07C}"/>
    <cellStyle name="Normal 11 6 3 2 2 2 2 4 2" xfId="5934" xr:uid="{3A67438C-B7CD-4F20-822E-8EFC71288352}"/>
    <cellStyle name="Normal 11 6 3 2 2 2 2 4 2 2" xfId="26425" xr:uid="{1BAC833C-6A6E-43BD-A1F5-634FEA8B4860}"/>
    <cellStyle name="Normal 11 6 3 2 2 2 2 4 2 3" xfId="47444" xr:uid="{FC65B692-D00A-4DEA-9633-EB63E17E340B}"/>
    <cellStyle name="Normal 11 6 3 2 2 2 2 4 3" xfId="26424" xr:uid="{434E421D-ED59-4A26-BA19-BA2D68CB5EE2}"/>
    <cellStyle name="Normal 11 6 3 2 2 2 2 4 4" xfId="47443" xr:uid="{4F3F2B61-3950-439B-B645-AF93A1760D86}"/>
    <cellStyle name="Normal 11 6 3 2 2 2 2 5" xfId="5935" xr:uid="{63C25737-B284-4D3F-A15A-CB1021D88D84}"/>
    <cellStyle name="Normal 11 6 3 2 2 2 2 5 2" xfId="26426" xr:uid="{DC60ECD0-2907-43D2-B864-35EA961E7440}"/>
    <cellStyle name="Normal 11 6 3 2 2 2 2 5 3" xfId="47445" xr:uid="{7EFDEE3C-8AA2-4B9B-8AED-8D882BF0819D}"/>
    <cellStyle name="Normal 11 6 3 2 2 2 2 6" xfId="26415" xr:uid="{75EF2900-619A-4B7A-A7B7-89596E45F88C}"/>
    <cellStyle name="Normal 11 6 3 2 2 2 2 7" xfId="47434" xr:uid="{0B2DBD5C-AD48-43F4-A43D-DA39117C3F4B}"/>
    <cellStyle name="Normal 11 6 3 2 2 2 3" xfId="5936" xr:uid="{7379D706-6348-49AE-9FB0-41D43088C5C9}"/>
    <cellStyle name="Normal 11 6 3 2 2 2 3 2" xfId="5937" xr:uid="{9792FDC3-5D3C-4589-8F3A-37CE5323168F}"/>
    <cellStyle name="Normal 11 6 3 2 2 2 3 2 2" xfId="5938" xr:uid="{23D03092-8396-43E5-9577-E710FA773691}"/>
    <cellStyle name="Normal 11 6 3 2 2 2 3 2 2 2" xfId="26429" xr:uid="{92C64E2E-37F3-423B-A109-40856F0C28D8}"/>
    <cellStyle name="Normal 11 6 3 2 2 2 3 2 2 3" xfId="47448" xr:uid="{9A0B9190-0E09-4AD8-9B3C-551867FA2059}"/>
    <cellStyle name="Normal 11 6 3 2 2 2 3 2 3" xfId="26428" xr:uid="{C8DAAF17-7CAD-4688-BDD6-D350551464FE}"/>
    <cellStyle name="Normal 11 6 3 2 2 2 3 2 4" xfId="47447" xr:uid="{B3C72495-9707-487E-A2E1-0342474698EA}"/>
    <cellStyle name="Normal 11 6 3 2 2 2 3 3" xfId="5939" xr:uid="{1D9F2B05-B450-4F94-8A63-C4D483CDB4E2}"/>
    <cellStyle name="Normal 11 6 3 2 2 2 3 3 2" xfId="26430" xr:uid="{C6945E64-F04A-4FED-ACBD-75BB60C1A50D}"/>
    <cellStyle name="Normal 11 6 3 2 2 2 3 3 3" xfId="47449" xr:uid="{3C878E88-5656-452F-BAE3-3D569CF78108}"/>
    <cellStyle name="Normal 11 6 3 2 2 2 3 4" xfId="26427" xr:uid="{DB4E8655-012E-498C-96EB-D6FC715FDEB1}"/>
    <cellStyle name="Normal 11 6 3 2 2 2 3 5" xfId="47446" xr:uid="{CC463C90-F6ED-4AE0-AB2B-BDA66A0CC64F}"/>
    <cellStyle name="Normal 11 6 3 2 2 2 4" xfId="5940" xr:uid="{764F82F4-3FE5-4C39-A7FE-4D6DD24DA47D}"/>
    <cellStyle name="Normal 11 6 3 2 2 2 4 2" xfId="5941" xr:uid="{25949ADD-CCC1-425C-9291-664E1FEB5FDB}"/>
    <cellStyle name="Normal 11 6 3 2 2 2 4 2 2" xfId="5942" xr:uid="{5308CB79-50D4-41A4-A813-60B93B020302}"/>
    <cellStyle name="Normal 11 6 3 2 2 2 4 2 2 2" xfId="26433" xr:uid="{F1D96225-3109-426A-AF01-518482A13FB8}"/>
    <cellStyle name="Normal 11 6 3 2 2 2 4 2 2 3" xfId="47452" xr:uid="{A1D251CA-ABD3-4E4C-A692-725C772A8D75}"/>
    <cellStyle name="Normal 11 6 3 2 2 2 4 2 3" xfId="26432" xr:uid="{23C4111E-384F-47D5-9114-D3506CAF34EC}"/>
    <cellStyle name="Normal 11 6 3 2 2 2 4 2 4" xfId="47451" xr:uid="{4BF2329C-10CF-4ACC-8243-904E8D3E9089}"/>
    <cellStyle name="Normal 11 6 3 2 2 2 4 3" xfId="5943" xr:uid="{2D015CAC-80DA-43F6-ADAC-6B8873A7F2B2}"/>
    <cellStyle name="Normal 11 6 3 2 2 2 4 3 2" xfId="26434" xr:uid="{A19A3856-F071-4E26-BD9C-D4455A16FD53}"/>
    <cellStyle name="Normal 11 6 3 2 2 2 4 3 3" xfId="47453" xr:uid="{D33E9EAD-4A82-4161-96BE-A1A17ECEA17C}"/>
    <cellStyle name="Normal 11 6 3 2 2 2 4 4" xfId="26431" xr:uid="{08E5F756-7E33-4302-BDEF-A1B96163F3C7}"/>
    <cellStyle name="Normal 11 6 3 2 2 2 4 5" xfId="47450" xr:uid="{6D51847E-C93A-41D6-96F7-1A3DDAD1465B}"/>
    <cellStyle name="Normal 11 6 3 2 2 2 5" xfId="5944" xr:uid="{90CEC6DD-0976-468C-AF11-ABA0C0E12E1E}"/>
    <cellStyle name="Normal 11 6 3 2 2 2 5 2" xfId="5945" xr:uid="{7FD9D0E4-D312-4B02-8CFD-9DE950D0AA1F}"/>
    <cellStyle name="Normal 11 6 3 2 2 2 5 2 2" xfId="26436" xr:uid="{391086BA-26B1-496A-B18D-C74F56738030}"/>
    <cellStyle name="Normal 11 6 3 2 2 2 5 2 3" xfId="47455" xr:uid="{6DDE25AF-6D6E-4B02-99EB-D281A12A354D}"/>
    <cellStyle name="Normal 11 6 3 2 2 2 5 3" xfId="26435" xr:uid="{98193610-8EFE-4968-A953-443198749D7E}"/>
    <cellStyle name="Normal 11 6 3 2 2 2 5 4" xfId="47454" xr:uid="{E8F6E985-7CC7-4D5F-8EA2-16961A47A29F}"/>
    <cellStyle name="Normal 11 6 3 2 2 2 6" xfId="5946" xr:uid="{D457141E-5E3C-4002-8712-9B3577019B7D}"/>
    <cellStyle name="Normal 11 6 3 2 2 2 6 2" xfId="26437" xr:uid="{903E797C-DA93-4E9F-8ED1-FFB9F9F1C9CD}"/>
    <cellStyle name="Normal 11 6 3 2 2 2 6 3" xfId="47456" xr:uid="{CAD907F8-D8EF-4348-AD0D-F98690161914}"/>
    <cellStyle name="Normal 11 6 3 2 2 2 7" xfId="26414" xr:uid="{E4735CFD-64FA-41F2-992F-ACB6F8403EBB}"/>
    <cellStyle name="Normal 11 6 3 2 2 2 8" xfId="47433" xr:uid="{32F5CFCE-2430-4B20-B16B-C5406C5DDB13}"/>
    <cellStyle name="Normal 11 6 3 2 2 3" xfId="5947" xr:uid="{F93D9BA1-FB49-4A8B-BB8F-98630A929A8A}"/>
    <cellStyle name="Normal 11 6 3 2 2 3 2" xfId="5948" xr:uid="{B69686CD-83E6-4899-A6B6-99FA39366727}"/>
    <cellStyle name="Normal 11 6 3 2 2 3 2 2" xfId="5949" xr:uid="{EB8233CA-254B-4CA9-99FA-7C2943CD714F}"/>
    <cellStyle name="Normal 11 6 3 2 2 3 2 2 2" xfId="5950" xr:uid="{B369EBA3-78C6-4BD3-B9A5-1D4DC687ED82}"/>
    <cellStyle name="Normal 11 6 3 2 2 3 2 2 2 2" xfId="26441" xr:uid="{E7299D06-FBFE-4233-AED7-E6D652D1F3BD}"/>
    <cellStyle name="Normal 11 6 3 2 2 3 2 2 2 3" xfId="47460" xr:uid="{5FFF7BEE-28E1-4835-91D7-82584C8B888D}"/>
    <cellStyle name="Normal 11 6 3 2 2 3 2 2 3" xfId="26440" xr:uid="{E98A87C4-7C5C-4AC8-A876-C306ED3719E3}"/>
    <cellStyle name="Normal 11 6 3 2 2 3 2 2 4" xfId="47459" xr:uid="{FA31C3B1-7BAE-4929-A774-C00826340F69}"/>
    <cellStyle name="Normal 11 6 3 2 2 3 2 3" xfId="5951" xr:uid="{50E8B9BF-3703-4AB0-A6EC-DB13F3C6D2BC}"/>
    <cellStyle name="Normal 11 6 3 2 2 3 2 3 2" xfId="26442" xr:uid="{39F586C9-45D9-4BE7-9B09-453C8754D6B6}"/>
    <cellStyle name="Normal 11 6 3 2 2 3 2 3 3" xfId="47461" xr:uid="{0B02F37D-4787-4D8A-B1BB-7E42FC1F7983}"/>
    <cellStyle name="Normal 11 6 3 2 2 3 2 4" xfId="26439" xr:uid="{A407317F-9A4D-4916-8FE7-9F105D6A63E7}"/>
    <cellStyle name="Normal 11 6 3 2 2 3 2 5" xfId="47458" xr:uid="{1ADAA32B-ACC1-410D-A482-FDFB2A355D02}"/>
    <cellStyle name="Normal 11 6 3 2 2 3 3" xfId="5952" xr:uid="{276828AA-9DAB-424A-B3E2-BB18A5E12C97}"/>
    <cellStyle name="Normal 11 6 3 2 2 3 3 2" xfId="5953" xr:uid="{2FC81151-25D8-4352-9715-D2673E276E89}"/>
    <cellStyle name="Normal 11 6 3 2 2 3 3 2 2" xfId="5954" xr:uid="{051964D3-D343-443B-A133-7FA6AF06DE49}"/>
    <cellStyle name="Normal 11 6 3 2 2 3 3 2 2 2" xfId="26445" xr:uid="{982AA5A4-1EDB-481F-8074-13855E721187}"/>
    <cellStyle name="Normal 11 6 3 2 2 3 3 2 2 3" xfId="47464" xr:uid="{4AE88C6F-288D-4765-9601-ECF90C06B60F}"/>
    <cellStyle name="Normal 11 6 3 2 2 3 3 2 3" xfId="26444" xr:uid="{DAC2C3BA-35F0-41DF-9158-0EF233A68EB0}"/>
    <cellStyle name="Normal 11 6 3 2 2 3 3 2 4" xfId="47463" xr:uid="{D006689C-A2DE-495C-A58D-932930DAD410}"/>
    <cellStyle name="Normal 11 6 3 2 2 3 3 3" xfId="5955" xr:uid="{325312F7-F4DD-4DB7-B263-CD4286FF6E3F}"/>
    <cellStyle name="Normal 11 6 3 2 2 3 3 3 2" xfId="26446" xr:uid="{4202654E-CD1F-4E37-8BD2-76C66C8B6C21}"/>
    <cellStyle name="Normal 11 6 3 2 2 3 3 3 3" xfId="47465" xr:uid="{611E3FD0-A5DB-4A17-8848-A01B2BE5235F}"/>
    <cellStyle name="Normal 11 6 3 2 2 3 3 4" xfId="26443" xr:uid="{CAEB6802-B14A-448E-812F-15304D3B891D}"/>
    <cellStyle name="Normal 11 6 3 2 2 3 3 5" xfId="47462" xr:uid="{3F311DE9-0AD3-40AB-B9E2-6443A89FADD3}"/>
    <cellStyle name="Normal 11 6 3 2 2 3 4" xfId="5956" xr:uid="{FBF5ECAB-C457-4159-A474-E31B800E369E}"/>
    <cellStyle name="Normal 11 6 3 2 2 3 4 2" xfId="5957" xr:uid="{5D847E94-1527-4F7C-81E4-26271BBD6524}"/>
    <cellStyle name="Normal 11 6 3 2 2 3 4 2 2" xfId="26448" xr:uid="{33C25459-6FC5-4293-8BBA-A8099309D2E9}"/>
    <cellStyle name="Normal 11 6 3 2 2 3 4 2 3" xfId="47467" xr:uid="{3F0361ED-C28E-4228-A14E-5BCFEE80B82C}"/>
    <cellStyle name="Normal 11 6 3 2 2 3 4 3" xfId="26447" xr:uid="{FD1C653E-7377-4944-97B0-7FDC98848DE2}"/>
    <cellStyle name="Normal 11 6 3 2 2 3 4 4" xfId="47466" xr:uid="{F1DAEB64-B7DC-424C-B071-449F9EB5FDB8}"/>
    <cellStyle name="Normal 11 6 3 2 2 3 5" xfId="5958" xr:uid="{37A8CB41-17E8-43BE-B38B-2C4ABD18AEB2}"/>
    <cellStyle name="Normal 11 6 3 2 2 3 5 2" xfId="26449" xr:uid="{D5F69523-561A-4247-94B3-AF74336BB059}"/>
    <cellStyle name="Normal 11 6 3 2 2 3 5 3" xfId="47468" xr:uid="{9B459418-D0BD-4D1C-B668-EB895D4815C2}"/>
    <cellStyle name="Normal 11 6 3 2 2 3 6" xfId="26438" xr:uid="{E93E9351-AE8A-4304-9461-A9C9401B7CE4}"/>
    <cellStyle name="Normal 11 6 3 2 2 3 7" xfId="47457" xr:uid="{05C9677F-70CB-4274-BD6D-79DF2C586414}"/>
    <cellStyle name="Normal 11 6 3 2 2 4" xfId="5959" xr:uid="{10F1DB92-060E-46C5-A7C8-76EB329FEEAC}"/>
    <cellStyle name="Normal 11 6 3 2 2 4 2" xfId="5960" xr:uid="{EFC78754-BE06-481B-B393-8FA7304227C1}"/>
    <cellStyle name="Normal 11 6 3 2 2 4 2 2" xfId="5961" xr:uid="{59329DE3-3FF2-46A2-A768-8BC57F783518}"/>
    <cellStyle name="Normal 11 6 3 2 2 4 2 2 2" xfId="26452" xr:uid="{871C338D-EDE0-45FF-A5A0-D32BA1FE50CF}"/>
    <cellStyle name="Normal 11 6 3 2 2 4 2 2 3" xfId="47471" xr:uid="{CB6BE939-CAC6-41BD-9ED6-A93F7569DFE5}"/>
    <cellStyle name="Normal 11 6 3 2 2 4 2 3" xfId="26451" xr:uid="{4F0D075F-8F29-43FF-A799-49CD561463B3}"/>
    <cellStyle name="Normal 11 6 3 2 2 4 2 4" xfId="47470" xr:uid="{A085B494-7F8E-45DF-A8E1-6BFEBEE05885}"/>
    <cellStyle name="Normal 11 6 3 2 2 4 3" xfId="5962" xr:uid="{3A1FA879-F251-489D-8A25-730D235141B1}"/>
    <cellStyle name="Normal 11 6 3 2 2 4 3 2" xfId="26453" xr:uid="{65E7DFBD-F3A5-4BCB-956B-B9BE4F1C0728}"/>
    <cellStyle name="Normal 11 6 3 2 2 4 3 3" xfId="47472" xr:uid="{5934BA1C-4036-44B6-9163-43C992FD4160}"/>
    <cellStyle name="Normal 11 6 3 2 2 4 4" xfId="26450" xr:uid="{B0387BD4-B201-4BA0-A45C-E6431F298561}"/>
    <cellStyle name="Normal 11 6 3 2 2 4 5" xfId="47469" xr:uid="{7D3AC373-762F-4B43-90C6-DE0A1E189438}"/>
    <cellStyle name="Normal 11 6 3 2 2 5" xfId="5963" xr:uid="{8B3F1ADF-089B-41E3-A086-151CAC112E78}"/>
    <cellStyle name="Normal 11 6 3 2 2 5 2" xfId="5964" xr:uid="{B0914EB4-129D-4E8A-980F-69C3421CEDDE}"/>
    <cellStyle name="Normal 11 6 3 2 2 5 2 2" xfId="5965" xr:uid="{0F778466-8C0E-4E4C-8182-A64FC03B2B59}"/>
    <cellStyle name="Normal 11 6 3 2 2 5 2 2 2" xfId="26456" xr:uid="{0CE5FDDB-5143-4446-B3A1-13BF27AF8E0F}"/>
    <cellStyle name="Normal 11 6 3 2 2 5 2 2 3" xfId="47475" xr:uid="{C68EC13F-3E06-4B83-AD16-55F23675346B}"/>
    <cellStyle name="Normal 11 6 3 2 2 5 2 3" xfId="26455" xr:uid="{56DFF7E4-6A3D-40E3-A3BA-06E286754405}"/>
    <cellStyle name="Normal 11 6 3 2 2 5 2 4" xfId="47474" xr:uid="{3FD069F5-10E5-4DBA-A0BD-C60689C1C06D}"/>
    <cellStyle name="Normal 11 6 3 2 2 5 3" xfId="5966" xr:uid="{23DE9C3C-DEE7-40BE-A8D9-F773AC31A3F5}"/>
    <cellStyle name="Normal 11 6 3 2 2 5 3 2" xfId="26457" xr:uid="{54C6574B-76B3-448D-8315-5608F0909F9F}"/>
    <cellStyle name="Normal 11 6 3 2 2 5 3 3" xfId="47476" xr:uid="{76D3CC3E-116D-4E31-BFE3-AB134D6318E2}"/>
    <cellStyle name="Normal 11 6 3 2 2 5 4" xfId="26454" xr:uid="{72C9C3C5-119B-4A9C-ADB1-E3DAAF0969B0}"/>
    <cellStyle name="Normal 11 6 3 2 2 5 5" xfId="47473" xr:uid="{A8541232-C587-4495-9197-DF4039D226B6}"/>
    <cellStyle name="Normal 11 6 3 2 2 6" xfId="5967" xr:uid="{557008CE-BC74-488C-B441-84014629876A}"/>
    <cellStyle name="Normal 11 6 3 2 2 6 2" xfId="5968" xr:uid="{CFBD5842-EAA3-4121-9C70-D7C50251CFCF}"/>
    <cellStyle name="Normal 11 6 3 2 2 6 2 2" xfId="26459" xr:uid="{AF43B108-FC76-4970-BEBF-80048A013136}"/>
    <cellStyle name="Normal 11 6 3 2 2 6 2 3" xfId="47478" xr:uid="{2034E118-3224-4FF7-8942-FD56D71A36C0}"/>
    <cellStyle name="Normal 11 6 3 2 2 6 3" xfId="26458" xr:uid="{81511F30-56F9-4E4A-B9A0-162D4B71D5FC}"/>
    <cellStyle name="Normal 11 6 3 2 2 6 4" xfId="47477" xr:uid="{F1EAA83E-49C0-4833-9E46-B6706D236191}"/>
    <cellStyle name="Normal 11 6 3 2 2 7" xfId="5969" xr:uid="{25BD3DF4-6DFC-4AAF-BF62-B4A6135A646D}"/>
    <cellStyle name="Normal 11 6 3 2 2 7 2" xfId="26460" xr:uid="{5D13629E-1A23-418F-A6E1-114CEE83030E}"/>
    <cellStyle name="Normal 11 6 3 2 2 7 3" xfId="47479" xr:uid="{A37AF44F-D07C-4D6E-9A91-75D73B2A2151}"/>
    <cellStyle name="Normal 11 6 3 2 2 8" xfId="26413" xr:uid="{3FC34A16-F200-4546-992D-91E4240CB37D}"/>
    <cellStyle name="Normal 11 6 3 2 2 9" xfId="47432" xr:uid="{2797E3B0-506C-4F7C-BD5C-49288970B93A}"/>
    <cellStyle name="Normal 11 6 3 2 3" xfId="5970" xr:uid="{4D940746-66D6-4003-845F-B61827E236B2}"/>
    <cellStyle name="Normal 11 6 3 2 3 2" xfId="5971" xr:uid="{8C5E09BE-2D89-460F-AA07-8D4C5DA2C8B5}"/>
    <cellStyle name="Normal 11 6 3 2 3 2 2" xfId="5972" xr:uid="{EE50120B-E818-440D-A4A2-3C1F1C20AC58}"/>
    <cellStyle name="Normal 11 6 3 2 3 2 2 2" xfId="5973" xr:uid="{40A67A9B-37D6-4D2A-9FF4-5B929C5CCDA8}"/>
    <cellStyle name="Normal 11 6 3 2 3 2 2 2 2" xfId="5974" xr:uid="{57AEC321-306D-4749-A97F-1A26669FB1EB}"/>
    <cellStyle name="Normal 11 6 3 2 3 2 2 2 2 2" xfId="5975" xr:uid="{C4821861-005F-4110-9C0F-68371C0F5262}"/>
    <cellStyle name="Normal 11 6 3 2 3 2 2 2 2 2 2" xfId="26466" xr:uid="{04618414-28C2-4344-93D3-8DB773E9AD91}"/>
    <cellStyle name="Normal 11 6 3 2 3 2 2 2 2 2 3" xfId="47485" xr:uid="{335C38B3-C338-455E-A767-8E70DCF5B8CA}"/>
    <cellStyle name="Normal 11 6 3 2 3 2 2 2 2 3" xfId="26465" xr:uid="{D976ACB5-E850-4BD8-A369-B741B4B39E7E}"/>
    <cellStyle name="Normal 11 6 3 2 3 2 2 2 2 4" xfId="47484" xr:uid="{5319CB99-8EAA-4D00-9688-566955F70E4C}"/>
    <cellStyle name="Normal 11 6 3 2 3 2 2 2 3" xfId="5976" xr:uid="{8ECB3EE8-C2E7-4280-82F9-4759A5D020F8}"/>
    <cellStyle name="Normal 11 6 3 2 3 2 2 2 3 2" xfId="26467" xr:uid="{4861FDDC-647D-4A2B-A445-A23D551AEE59}"/>
    <cellStyle name="Normal 11 6 3 2 3 2 2 2 3 3" xfId="47486" xr:uid="{79009E69-7E65-41F3-9761-7E5FBBA43FE2}"/>
    <cellStyle name="Normal 11 6 3 2 3 2 2 2 4" xfId="26464" xr:uid="{DEEFC487-2C94-4991-B770-89D242B3FD90}"/>
    <cellStyle name="Normal 11 6 3 2 3 2 2 2 5" xfId="47483" xr:uid="{62A0177C-AB6D-488E-B62B-2EBEB4DF1D92}"/>
    <cellStyle name="Normal 11 6 3 2 3 2 2 3" xfId="5977" xr:uid="{D05D22DE-46FD-4CFE-8A02-13E0A68449C1}"/>
    <cellStyle name="Normal 11 6 3 2 3 2 2 3 2" xfId="5978" xr:uid="{7DE35CB1-B4B4-4DD6-ADE7-B033FEAA8552}"/>
    <cellStyle name="Normal 11 6 3 2 3 2 2 3 2 2" xfId="5979" xr:uid="{F4486C51-A19D-4BDB-AA47-E65E9A8A446F}"/>
    <cellStyle name="Normal 11 6 3 2 3 2 2 3 2 2 2" xfId="26470" xr:uid="{522F82D3-894F-4A71-990A-85929284D1C3}"/>
    <cellStyle name="Normal 11 6 3 2 3 2 2 3 2 2 3" xfId="47489" xr:uid="{A6E977AF-7D08-43A6-9D2C-422207CC7688}"/>
    <cellStyle name="Normal 11 6 3 2 3 2 2 3 2 3" xfId="26469" xr:uid="{981862A7-D0E2-495D-9714-36359D0EEC2B}"/>
    <cellStyle name="Normal 11 6 3 2 3 2 2 3 2 4" xfId="47488" xr:uid="{AE740DC8-FC26-4DCB-A8E4-0ACEBB9D9053}"/>
    <cellStyle name="Normal 11 6 3 2 3 2 2 3 3" xfId="5980" xr:uid="{E0106DB0-B86D-4990-9DD1-71554A6CB2E2}"/>
    <cellStyle name="Normal 11 6 3 2 3 2 2 3 3 2" xfId="26471" xr:uid="{E4C0B08F-B92B-422F-BAA9-23B5229D8186}"/>
    <cellStyle name="Normal 11 6 3 2 3 2 2 3 3 3" xfId="47490" xr:uid="{82A9F95F-3605-4F5C-94F2-C26078A6460B}"/>
    <cellStyle name="Normal 11 6 3 2 3 2 2 3 4" xfId="26468" xr:uid="{7632426C-8BA1-4F92-90D8-E3EE8CCA3D0F}"/>
    <cellStyle name="Normal 11 6 3 2 3 2 2 3 5" xfId="47487" xr:uid="{772D3546-14C8-4657-A51D-729BB0B6DB26}"/>
    <cellStyle name="Normal 11 6 3 2 3 2 2 4" xfId="5981" xr:uid="{BABF1353-C4B8-495B-89EF-8E03632B80B0}"/>
    <cellStyle name="Normal 11 6 3 2 3 2 2 4 2" xfId="5982" xr:uid="{5A950A3B-160B-4244-AE76-A89B5D3B0E86}"/>
    <cellStyle name="Normal 11 6 3 2 3 2 2 4 2 2" xfId="26473" xr:uid="{F5B6B4AA-AF11-4085-8F97-E31DDEAA708B}"/>
    <cellStyle name="Normal 11 6 3 2 3 2 2 4 2 3" xfId="47492" xr:uid="{1A24CB91-998E-453F-8716-A1C278737AB7}"/>
    <cellStyle name="Normal 11 6 3 2 3 2 2 4 3" xfId="26472" xr:uid="{D306D3D5-CFBD-4F23-A987-8596BB03DB19}"/>
    <cellStyle name="Normal 11 6 3 2 3 2 2 4 4" xfId="47491" xr:uid="{1C2FB1BF-7A00-4A70-8F65-7B70614213F0}"/>
    <cellStyle name="Normal 11 6 3 2 3 2 2 5" xfId="5983" xr:uid="{090A4B90-DF99-464A-B71F-49CFB07F4D37}"/>
    <cellStyle name="Normal 11 6 3 2 3 2 2 5 2" xfId="26474" xr:uid="{06740F67-EC8F-45C2-924F-16066061D161}"/>
    <cellStyle name="Normal 11 6 3 2 3 2 2 5 3" xfId="47493" xr:uid="{6417E02E-2763-4DEA-B2D9-A5B47BBD8F33}"/>
    <cellStyle name="Normal 11 6 3 2 3 2 2 6" xfId="26463" xr:uid="{0D72A80D-CB10-4FBC-BF8E-6F6E84FA2844}"/>
    <cellStyle name="Normal 11 6 3 2 3 2 2 7" xfId="47482" xr:uid="{6834F70F-90DB-4B5B-AB2C-E71B0B988566}"/>
    <cellStyle name="Normal 11 6 3 2 3 2 3" xfId="5984" xr:uid="{51DB5996-CB58-4880-AEBE-347319E89928}"/>
    <cellStyle name="Normal 11 6 3 2 3 2 3 2" xfId="5985" xr:uid="{A7CB8603-52AF-4923-B880-9E96B469EDC2}"/>
    <cellStyle name="Normal 11 6 3 2 3 2 3 2 2" xfId="5986" xr:uid="{36369114-363B-45EE-84DC-EA3B6AA82D18}"/>
    <cellStyle name="Normal 11 6 3 2 3 2 3 2 2 2" xfId="26477" xr:uid="{A0E38BB9-ADA4-42F2-8E6C-542828456F3E}"/>
    <cellStyle name="Normal 11 6 3 2 3 2 3 2 2 3" xfId="47496" xr:uid="{52B42F44-935E-40A5-9A27-37DA2188DF37}"/>
    <cellStyle name="Normal 11 6 3 2 3 2 3 2 3" xfId="26476" xr:uid="{66E460E5-D11C-49EB-A96C-0D8A5D392AC9}"/>
    <cellStyle name="Normal 11 6 3 2 3 2 3 2 4" xfId="47495" xr:uid="{B27405FD-69C2-48A0-9E7F-483109BF4F25}"/>
    <cellStyle name="Normal 11 6 3 2 3 2 3 3" xfId="5987" xr:uid="{E5E83662-403B-452D-8AFF-C62A77A0F444}"/>
    <cellStyle name="Normal 11 6 3 2 3 2 3 3 2" xfId="26478" xr:uid="{069E42AB-8D59-413E-BBDA-7FBC61040241}"/>
    <cellStyle name="Normal 11 6 3 2 3 2 3 3 3" xfId="47497" xr:uid="{2298799F-5160-42C9-8EDE-5E1800669E8A}"/>
    <cellStyle name="Normal 11 6 3 2 3 2 3 4" xfId="26475" xr:uid="{A7BBA7AD-A16D-4D42-BA98-5CDCDA224BF4}"/>
    <cellStyle name="Normal 11 6 3 2 3 2 3 5" xfId="47494" xr:uid="{8204F7F7-64B7-461B-9FBF-6A3D9AECFFC4}"/>
    <cellStyle name="Normal 11 6 3 2 3 2 4" xfId="5988" xr:uid="{2036BEB1-2770-44B9-AFF2-2444D28D16A5}"/>
    <cellStyle name="Normal 11 6 3 2 3 2 4 2" xfId="5989" xr:uid="{7372C476-9734-4E1E-9257-C260D767618B}"/>
    <cellStyle name="Normal 11 6 3 2 3 2 4 2 2" xfId="5990" xr:uid="{6623B020-FBA2-4926-ADFF-58F3831F948B}"/>
    <cellStyle name="Normal 11 6 3 2 3 2 4 2 2 2" xfId="26481" xr:uid="{0FF2F76F-0EE3-448D-8F12-955BB24391B1}"/>
    <cellStyle name="Normal 11 6 3 2 3 2 4 2 2 3" xfId="47500" xr:uid="{DD026BC1-7F98-4088-AE1C-3CF0A1AB0257}"/>
    <cellStyle name="Normal 11 6 3 2 3 2 4 2 3" xfId="26480" xr:uid="{0C598BF7-27B7-4B7E-A8A9-7B44DFD9F1C2}"/>
    <cellStyle name="Normal 11 6 3 2 3 2 4 2 4" xfId="47499" xr:uid="{F5F2453E-CBB3-413E-991E-C66EA7F1EE5E}"/>
    <cellStyle name="Normal 11 6 3 2 3 2 4 3" xfId="5991" xr:uid="{443F99CE-BABB-44E2-A9EF-977C373E8505}"/>
    <cellStyle name="Normal 11 6 3 2 3 2 4 3 2" xfId="26482" xr:uid="{5B3CC282-F775-4298-BDAE-78B12CC73CB5}"/>
    <cellStyle name="Normal 11 6 3 2 3 2 4 3 3" xfId="47501" xr:uid="{913A5C22-12B3-47D5-9B37-BC7C2977C34E}"/>
    <cellStyle name="Normal 11 6 3 2 3 2 4 4" xfId="26479" xr:uid="{EB918183-536F-444C-8EF8-971B26DC156E}"/>
    <cellStyle name="Normal 11 6 3 2 3 2 4 5" xfId="47498" xr:uid="{50F82A61-E692-4BB1-B544-3CB3EC8073C4}"/>
    <cellStyle name="Normal 11 6 3 2 3 2 5" xfId="5992" xr:uid="{C540D0E1-252D-4934-9134-1D430A9800E6}"/>
    <cellStyle name="Normal 11 6 3 2 3 2 5 2" xfId="5993" xr:uid="{47C8F0A0-AB9B-43A3-B922-B4740546DD8F}"/>
    <cellStyle name="Normal 11 6 3 2 3 2 5 2 2" xfId="26484" xr:uid="{5B350086-60D8-4A61-A7E2-CFD566A17A2E}"/>
    <cellStyle name="Normal 11 6 3 2 3 2 5 2 3" xfId="47503" xr:uid="{8C77F2DD-C1EA-4A38-9A5C-9CA1F95B8046}"/>
    <cellStyle name="Normal 11 6 3 2 3 2 5 3" xfId="26483" xr:uid="{A27F4522-98DF-4C8B-9FC3-C1F825ABB306}"/>
    <cellStyle name="Normal 11 6 3 2 3 2 5 4" xfId="47502" xr:uid="{BCFA8612-F340-45B8-8BBD-454FD4C71CAD}"/>
    <cellStyle name="Normal 11 6 3 2 3 2 6" xfId="5994" xr:uid="{F8215015-B0E9-4C0F-9D51-16F8FD5E722B}"/>
    <cellStyle name="Normal 11 6 3 2 3 2 6 2" xfId="26485" xr:uid="{1294D932-11ED-4E66-A851-EB313BE20DC5}"/>
    <cellStyle name="Normal 11 6 3 2 3 2 6 3" xfId="47504" xr:uid="{0BB3FB47-6B3A-4C03-BD11-C0FE78679B5E}"/>
    <cellStyle name="Normal 11 6 3 2 3 2 7" xfId="26462" xr:uid="{208D7133-8872-4E1F-8E47-A086EDC3E28F}"/>
    <cellStyle name="Normal 11 6 3 2 3 2 8" xfId="47481" xr:uid="{E210AE90-E583-46D0-9407-D6220122A216}"/>
    <cellStyle name="Normal 11 6 3 2 3 3" xfId="5995" xr:uid="{1BA7799A-3B40-4098-B5D9-ED0F4F7E5398}"/>
    <cellStyle name="Normal 11 6 3 2 3 3 2" xfId="5996" xr:uid="{FDC349A9-5108-4AD6-8E14-4C802D9E378E}"/>
    <cellStyle name="Normal 11 6 3 2 3 3 2 2" xfId="5997" xr:uid="{2DB3298B-87C7-4564-851D-D0FF46718356}"/>
    <cellStyle name="Normal 11 6 3 2 3 3 2 2 2" xfId="5998" xr:uid="{5957A027-4034-471F-A754-AD30AAB1303C}"/>
    <cellStyle name="Normal 11 6 3 2 3 3 2 2 2 2" xfId="26489" xr:uid="{10B09279-EDC4-4704-9FA8-00B27BCB24A8}"/>
    <cellStyle name="Normal 11 6 3 2 3 3 2 2 2 3" xfId="47508" xr:uid="{0C03D7F7-9185-4E33-85CB-4477C8772427}"/>
    <cellStyle name="Normal 11 6 3 2 3 3 2 2 3" xfId="26488" xr:uid="{50E3652B-AB62-4306-A7CF-869FFCAB7501}"/>
    <cellStyle name="Normal 11 6 3 2 3 3 2 2 4" xfId="47507" xr:uid="{17F4D1A7-C13A-4927-91CD-0E2C6F824B4A}"/>
    <cellStyle name="Normal 11 6 3 2 3 3 2 3" xfId="5999" xr:uid="{64C6E01A-80F0-4370-BDD7-D053F44DD5A2}"/>
    <cellStyle name="Normal 11 6 3 2 3 3 2 3 2" xfId="26490" xr:uid="{BF771690-F52C-4248-A792-C131846D0593}"/>
    <cellStyle name="Normal 11 6 3 2 3 3 2 3 3" xfId="47509" xr:uid="{B0B2E1D8-7402-4DD3-9961-ACE736AFCA58}"/>
    <cellStyle name="Normal 11 6 3 2 3 3 2 4" xfId="26487" xr:uid="{B7433704-3537-441B-B750-AF50203E506B}"/>
    <cellStyle name="Normal 11 6 3 2 3 3 2 5" xfId="47506" xr:uid="{C3B3F748-7A6B-46FD-BE55-06EBDCC3399A}"/>
    <cellStyle name="Normal 11 6 3 2 3 3 3" xfId="6000" xr:uid="{30458379-BE2C-4F05-A755-44B710CBE991}"/>
    <cellStyle name="Normal 11 6 3 2 3 3 3 2" xfId="6001" xr:uid="{046FA8FF-2F03-41F3-8B59-5872938D2F12}"/>
    <cellStyle name="Normal 11 6 3 2 3 3 3 2 2" xfId="6002" xr:uid="{78CA015C-1F46-43FD-BD82-1754E6DDB277}"/>
    <cellStyle name="Normal 11 6 3 2 3 3 3 2 2 2" xfId="26493" xr:uid="{9353D155-A7CD-4815-9785-71D7A53ECDC5}"/>
    <cellStyle name="Normal 11 6 3 2 3 3 3 2 2 3" xfId="47512" xr:uid="{068029FC-B386-4CED-9966-E2E6A4FC1C2A}"/>
    <cellStyle name="Normal 11 6 3 2 3 3 3 2 3" xfId="26492" xr:uid="{512AA72D-BE7A-49FF-B72C-357A8E2848C6}"/>
    <cellStyle name="Normal 11 6 3 2 3 3 3 2 4" xfId="47511" xr:uid="{6AC2918B-2D7A-4F61-94F5-72D98D2F5A25}"/>
    <cellStyle name="Normal 11 6 3 2 3 3 3 3" xfId="6003" xr:uid="{E7D0002A-B49F-4118-ADCE-56651EFDD084}"/>
    <cellStyle name="Normal 11 6 3 2 3 3 3 3 2" xfId="26494" xr:uid="{C839AFF2-8788-4976-98D6-BEB67D028F46}"/>
    <cellStyle name="Normal 11 6 3 2 3 3 3 3 3" xfId="47513" xr:uid="{38F75ABF-E3B8-4109-B306-90E63ED2839A}"/>
    <cellStyle name="Normal 11 6 3 2 3 3 3 4" xfId="26491" xr:uid="{BD1F8FBE-F362-404A-BAE7-30340692E425}"/>
    <cellStyle name="Normal 11 6 3 2 3 3 3 5" xfId="47510" xr:uid="{474BCD81-F159-40E5-BF00-4104D5EAC3F5}"/>
    <cellStyle name="Normal 11 6 3 2 3 3 4" xfId="6004" xr:uid="{A37D8B7C-FD2A-44CB-85CF-A139B4B3EF29}"/>
    <cellStyle name="Normal 11 6 3 2 3 3 4 2" xfId="6005" xr:uid="{D83D191C-D780-4552-9B58-082FDCC1C1CD}"/>
    <cellStyle name="Normal 11 6 3 2 3 3 4 2 2" xfId="26496" xr:uid="{5AA108CF-3638-49E4-BF60-DDD8FE7B00DB}"/>
    <cellStyle name="Normal 11 6 3 2 3 3 4 2 3" xfId="47515" xr:uid="{958515DE-E8A4-46CA-A34C-1F42DD87AAA0}"/>
    <cellStyle name="Normal 11 6 3 2 3 3 4 3" xfId="26495" xr:uid="{D119A27C-F533-447B-A3B5-EE0FD88DD0D9}"/>
    <cellStyle name="Normal 11 6 3 2 3 3 4 4" xfId="47514" xr:uid="{A152A424-45FD-468E-9982-326A2FC41C52}"/>
    <cellStyle name="Normal 11 6 3 2 3 3 5" xfId="6006" xr:uid="{1D3E051C-400E-4274-853A-F87C7019CF60}"/>
    <cellStyle name="Normal 11 6 3 2 3 3 5 2" xfId="26497" xr:uid="{CA09B8B5-EC97-4FEC-AAE3-1525D160AF3E}"/>
    <cellStyle name="Normal 11 6 3 2 3 3 5 3" xfId="47516" xr:uid="{6E9F9F69-A467-4C99-8251-EC63C5A8F471}"/>
    <cellStyle name="Normal 11 6 3 2 3 3 6" xfId="26486" xr:uid="{3BF61704-52AE-4F0E-96A1-C32E41EC6D2A}"/>
    <cellStyle name="Normal 11 6 3 2 3 3 7" xfId="47505" xr:uid="{7BDF34FF-3350-45EF-827F-13011B1E0C02}"/>
    <cellStyle name="Normal 11 6 3 2 3 4" xfId="6007" xr:uid="{BEABE80D-7A1A-40A7-9936-6338A721542D}"/>
    <cellStyle name="Normal 11 6 3 2 3 4 2" xfId="6008" xr:uid="{7371BE0E-ED81-46F7-BD36-24F410CF3D65}"/>
    <cellStyle name="Normal 11 6 3 2 3 4 2 2" xfId="6009" xr:uid="{B1E55060-C01D-4BDF-B07F-47CABAAC2EB7}"/>
    <cellStyle name="Normal 11 6 3 2 3 4 2 2 2" xfId="26500" xr:uid="{35B9D4B9-58C7-498D-BD35-ECD7E7A6B759}"/>
    <cellStyle name="Normal 11 6 3 2 3 4 2 2 3" xfId="47519" xr:uid="{79785186-4DE8-4DC7-BDB1-129CF8ACC19F}"/>
    <cellStyle name="Normal 11 6 3 2 3 4 2 3" xfId="26499" xr:uid="{DF69E376-C558-41B9-AA06-4E5809AA5820}"/>
    <cellStyle name="Normal 11 6 3 2 3 4 2 4" xfId="47518" xr:uid="{3FEE415B-213C-40CD-911A-BBCA25DB1DF3}"/>
    <cellStyle name="Normal 11 6 3 2 3 4 3" xfId="6010" xr:uid="{19C830DE-FD40-4958-841E-E70B2A743E8A}"/>
    <cellStyle name="Normal 11 6 3 2 3 4 3 2" xfId="26501" xr:uid="{FA9207D5-83A0-4C2E-913B-EE75B5798F74}"/>
    <cellStyle name="Normal 11 6 3 2 3 4 3 3" xfId="47520" xr:uid="{7515A4FC-43F9-4AEE-BB17-F99C25F67897}"/>
    <cellStyle name="Normal 11 6 3 2 3 4 4" xfId="26498" xr:uid="{18372392-EAC2-41B9-BC86-B1EE5AD5D67E}"/>
    <cellStyle name="Normal 11 6 3 2 3 4 5" xfId="47517" xr:uid="{7AB36049-0423-45BC-A245-6589D1F976E8}"/>
    <cellStyle name="Normal 11 6 3 2 3 5" xfId="6011" xr:uid="{4E446752-9BF6-44EA-9E51-188A43DE625C}"/>
    <cellStyle name="Normal 11 6 3 2 3 5 2" xfId="6012" xr:uid="{2F049E95-0229-4BE3-A445-D3A56E940727}"/>
    <cellStyle name="Normal 11 6 3 2 3 5 2 2" xfId="6013" xr:uid="{7FFD7338-B378-4923-A03D-9B7606D94BD1}"/>
    <cellStyle name="Normal 11 6 3 2 3 5 2 2 2" xfId="26504" xr:uid="{79F3B88A-9BC6-49EC-980B-8C5B760F0657}"/>
    <cellStyle name="Normal 11 6 3 2 3 5 2 2 3" xfId="47523" xr:uid="{85F3F3F8-FFD4-4B92-8169-D53F76B79007}"/>
    <cellStyle name="Normal 11 6 3 2 3 5 2 3" xfId="26503" xr:uid="{CBD7F598-63FF-4091-88CA-DB39292D369C}"/>
    <cellStyle name="Normal 11 6 3 2 3 5 2 4" xfId="47522" xr:uid="{9ABCB7B9-FD30-4923-ACA9-A64C63C4C162}"/>
    <cellStyle name="Normal 11 6 3 2 3 5 3" xfId="6014" xr:uid="{A8E547DE-6500-41EB-ADF8-6554550205B6}"/>
    <cellStyle name="Normal 11 6 3 2 3 5 3 2" xfId="26505" xr:uid="{91EC72E3-89F6-4999-9B7F-9EE844DE50CE}"/>
    <cellStyle name="Normal 11 6 3 2 3 5 3 3" xfId="47524" xr:uid="{A94C5361-4D07-406A-95D6-8FA94528AEE0}"/>
    <cellStyle name="Normal 11 6 3 2 3 5 4" xfId="26502" xr:uid="{48A0E12A-C861-4F6F-9DE0-7799DE21608E}"/>
    <cellStyle name="Normal 11 6 3 2 3 5 5" xfId="47521" xr:uid="{55C3FDAB-0C17-4987-A6BB-4E98C30D3CCD}"/>
    <cellStyle name="Normal 11 6 3 2 3 6" xfId="6015" xr:uid="{D5AABA00-3307-42DC-BB59-2D5F95F848E0}"/>
    <cellStyle name="Normal 11 6 3 2 3 6 2" xfId="6016" xr:uid="{59C4C92B-2833-45D5-BDE2-B828B890A04F}"/>
    <cellStyle name="Normal 11 6 3 2 3 6 2 2" xfId="26507" xr:uid="{88E8CD27-B3E1-4F0E-9780-21784526CC5E}"/>
    <cellStyle name="Normal 11 6 3 2 3 6 2 3" xfId="47526" xr:uid="{37974D7F-4060-40E5-91D0-9F6DD9AF937B}"/>
    <cellStyle name="Normal 11 6 3 2 3 6 3" xfId="26506" xr:uid="{B2F6ACB0-AD1F-4368-A8A5-8122BF6D03B2}"/>
    <cellStyle name="Normal 11 6 3 2 3 6 4" xfId="47525" xr:uid="{4E09B1DA-93E5-4A64-A39E-51ABA02F86B3}"/>
    <cellStyle name="Normal 11 6 3 2 3 7" xfId="6017" xr:uid="{AFD0387A-E6AB-4B0D-BDBD-58332B23D5E7}"/>
    <cellStyle name="Normal 11 6 3 2 3 7 2" xfId="26508" xr:uid="{8DAD4160-0D18-4785-AA92-A1D68C246512}"/>
    <cellStyle name="Normal 11 6 3 2 3 7 3" xfId="47527" xr:uid="{A6CFFFBF-A792-4026-9F34-56AC00C56EFC}"/>
    <cellStyle name="Normal 11 6 3 2 3 8" xfId="26461" xr:uid="{B9830A84-567F-4451-93A9-F9C1AA2EB193}"/>
    <cellStyle name="Normal 11 6 3 2 3 9" xfId="47480" xr:uid="{9EFB5E21-2E68-42D3-AE02-CD14FAA687AB}"/>
    <cellStyle name="Normal 11 6 3 2 4" xfId="6018" xr:uid="{BC96B4C5-FBAF-4CAC-B0F0-5860734E73C8}"/>
    <cellStyle name="Normal 11 6 3 2 4 2" xfId="6019" xr:uid="{8075EA33-37C3-4673-8E26-7C2A346270B2}"/>
    <cellStyle name="Normal 11 6 3 2 4 2 2" xfId="6020" xr:uid="{81B5347A-B654-40A5-A9C5-E3F9AF6BC9D6}"/>
    <cellStyle name="Normal 11 6 3 2 4 2 2 2" xfId="6021" xr:uid="{4FB7956B-C5F0-4E9E-8FC8-8D99FD637CB8}"/>
    <cellStyle name="Normal 11 6 3 2 4 2 2 2 2" xfId="6022" xr:uid="{AFB27647-5879-401F-8E17-40C7D7D8D249}"/>
    <cellStyle name="Normal 11 6 3 2 4 2 2 2 2 2" xfId="26513" xr:uid="{100CC553-CF4E-442B-81A5-BF788528A3C4}"/>
    <cellStyle name="Normal 11 6 3 2 4 2 2 2 2 3" xfId="47532" xr:uid="{3DF255F7-BFBA-4496-8CC2-18BFC42790B1}"/>
    <cellStyle name="Normal 11 6 3 2 4 2 2 2 3" xfId="26512" xr:uid="{5E0A6E59-45D5-4459-A928-50A4DD5B9968}"/>
    <cellStyle name="Normal 11 6 3 2 4 2 2 2 4" xfId="47531" xr:uid="{DB099925-1808-44BE-BFB4-628F11B6B703}"/>
    <cellStyle name="Normal 11 6 3 2 4 2 2 3" xfId="6023" xr:uid="{6A2BB642-9F18-4155-B211-970452E30BB9}"/>
    <cellStyle name="Normal 11 6 3 2 4 2 2 3 2" xfId="26514" xr:uid="{71F71EAF-AF36-4F59-8FB6-98AB55AD6440}"/>
    <cellStyle name="Normal 11 6 3 2 4 2 2 3 3" xfId="47533" xr:uid="{333E1853-082E-4903-8463-7E2631DF2C8E}"/>
    <cellStyle name="Normal 11 6 3 2 4 2 2 4" xfId="26511" xr:uid="{BEACE793-A825-4BE8-AAF2-83C0108BD6A5}"/>
    <cellStyle name="Normal 11 6 3 2 4 2 2 5" xfId="47530" xr:uid="{BDEA4C8D-2F38-4841-B07D-11B965D14059}"/>
    <cellStyle name="Normal 11 6 3 2 4 2 3" xfId="6024" xr:uid="{BA22ED6E-83B6-48F5-97E5-FC883123651D}"/>
    <cellStyle name="Normal 11 6 3 2 4 2 3 2" xfId="6025" xr:uid="{A5376C79-C23F-4E6A-8786-D2E82ABD7D0C}"/>
    <cellStyle name="Normal 11 6 3 2 4 2 3 2 2" xfId="6026" xr:uid="{346284E9-8B62-48A1-BCD1-BE960E5BADF5}"/>
    <cellStyle name="Normal 11 6 3 2 4 2 3 2 2 2" xfId="26517" xr:uid="{0CD8C66C-A1C2-4A85-86B9-C08A9983735A}"/>
    <cellStyle name="Normal 11 6 3 2 4 2 3 2 2 3" xfId="47536" xr:uid="{5DD8B787-21F4-463A-8AAB-A43E3145DAB2}"/>
    <cellStyle name="Normal 11 6 3 2 4 2 3 2 3" xfId="26516" xr:uid="{A49FC446-AF02-4F9F-8550-759B1E260B71}"/>
    <cellStyle name="Normal 11 6 3 2 4 2 3 2 4" xfId="47535" xr:uid="{2E49CF63-8A4A-49F2-92A3-2DDFFA689339}"/>
    <cellStyle name="Normal 11 6 3 2 4 2 3 3" xfId="6027" xr:uid="{66B985E2-72B8-4591-B894-2E0AC0927A03}"/>
    <cellStyle name="Normal 11 6 3 2 4 2 3 3 2" xfId="26518" xr:uid="{1365C658-5615-4495-BFCB-BD43C4E4EF85}"/>
    <cellStyle name="Normal 11 6 3 2 4 2 3 3 3" xfId="47537" xr:uid="{927EAB71-5FC5-4012-BE01-352B8192D03E}"/>
    <cellStyle name="Normal 11 6 3 2 4 2 3 4" xfId="26515" xr:uid="{2FF40E84-E75B-47E8-BE79-5B0F92544C50}"/>
    <cellStyle name="Normal 11 6 3 2 4 2 3 5" xfId="47534" xr:uid="{F0684E51-D125-49C1-9EBD-87279A86BE1E}"/>
    <cellStyle name="Normal 11 6 3 2 4 2 4" xfId="6028" xr:uid="{A2BBBD05-F788-425C-A136-B9872CF8F272}"/>
    <cellStyle name="Normal 11 6 3 2 4 2 4 2" xfId="6029" xr:uid="{D194B7D2-359F-4F28-80E4-087E50D97CA0}"/>
    <cellStyle name="Normal 11 6 3 2 4 2 4 2 2" xfId="26520" xr:uid="{A2FD79CB-2FD0-4CF4-8946-7ECB7B5EDFDD}"/>
    <cellStyle name="Normal 11 6 3 2 4 2 4 2 3" xfId="47539" xr:uid="{BD771BD1-772A-47D3-9FFD-8B4D2A08DC56}"/>
    <cellStyle name="Normal 11 6 3 2 4 2 4 3" xfId="26519" xr:uid="{6DDC22F3-B885-488E-9058-9688E6AACED3}"/>
    <cellStyle name="Normal 11 6 3 2 4 2 4 4" xfId="47538" xr:uid="{86A772C5-4916-4B4A-AC38-5B6B969FBCB0}"/>
    <cellStyle name="Normal 11 6 3 2 4 2 5" xfId="6030" xr:uid="{44EA5165-F874-4823-A6DB-EA756383D668}"/>
    <cellStyle name="Normal 11 6 3 2 4 2 5 2" xfId="26521" xr:uid="{5756D739-DAF2-4FE9-9CDD-ABC12E797D33}"/>
    <cellStyle name="Normal 11 6 3 2 4 2 5 3" xfId="47540" xr:uid="{F8ED4C6D-5822-45B0-BF67-94C68265CBE8}"/>
    <cellStyle name="Normal 11 6 3 2 4 2 6" xfId="26510" xr:uid="{5D5AF97C-C267-4BAF-8B55-9978B7531E1D}"/>
    <cellStyle name="Normal 11 6 3 2 4 2 7" xfId="47529" xr:uid="{04329BE1-4530-4054-8C28-B3362EABCC90}"/>
    <cellStyle name="Normal 11 6 3 2 4 3" xfId="6031" xr:uid="{0EF0A813-9490-4FEE-B5F4-8D18B43EAB7F}"/>
    <cellStyle name="Normal 11 6 3 2 4 3 2" xfId="6032" xr:uid="{EF433986-0C91-4350-B200-A36C6604C63F}"/>
    <cellStyle name="Normal 11 6 3 2 4 3 2 2" xfId="6033" xr:uid="{7029BBFD-F55D-4B3E-8484-B148634A9B56}"/>
    <cellStyle name="Normal 11 6 3 2 4 3 2 2 2" xfId="26524" xr:uid="{C91264F9-C293-464F-B040-8FE93E21B96E}"/>
    <cellStyle name="Normal 11 6 3 2 4 3 2 2 3" xfId="47543" xr:uid="{CB69CF37-7C13-4F17-9579-0DA113218295}"/>
    <cellStyle name="Normal 11 6 3 2 4 3 2 3" xfId="26523" xr:uid="{057D5D63-F9A2-4F5B-8A50-F443AFB5F383}"/>
    <cellStyle name="Normal 11 6 3 2 4 3 2 4" xfId="47542" xr:uid="{B1A4BCA8-077C-45BE-B6F1-21D7C3ABB235}"/>
    <cellStyle name="Normal 11 6 3 2 4 3 3" xfId="6034" xr:uid="{6E45367C-B293-40D3-BD2A-7AAE01CF29DC}"/>
    <cellStyle name="Normal 11 6 3 2 4 3 3 2" xfId="26525" xr:uid="{01A787CB-EE0C-4119-92CF-B18AB76E398E}"/>
    <cellStyle name="Normal 11 6 3 2 4 3 3 3" xfId="47544" xr:uid="{170B33D7-BCDE-4A58-A84C-783B4723D8FE}"/>
    <cellStyle name="Normal 11 6 3 2 4 3 4" xfId="26522" xr:uid="{AE075649-99E2-47EF-AAFD-E64FCC34ED73}"/>
    <cellStyle name="Normal 11 6 3 2 4 3 5" xfId="47541" xr:uid="{D66F2987-8444-417E-8E0D-A401DBBB5BB4}"/>
    <cellStyle name="Normal 11 6 3 2 4 4" xfId="6035" xr:uid="{12E3DBBB-3102-442B-95FD-B0B70F4A2D54}"/>
    <cellStyle name="Normal 11 6 3 2 4 4 2" xfId="6036" xr:uid="{9112B439-5955-4D64-9759-662D05A7543C}"/>
    <cellStyle name="Normal 11 6 3 2 4 4 2 2" xfId="6037" xr:uid="{596D56C3-BE6B-4023-A253-096979237539}"/>
    <cellStyle name="Normal 11 6 3 2 4 4 2 2 2" xfId="26528" xr:uid="{2426C2E0-A6E7-4D38-8AA8-FE0A6F6E1030}"/>
    <cellStyle name="Normal 11 6 3 2 4 4 2 2 3" xfId="47547" xr:uid="{88429586-49A0-46CB-AEB0-642817054932}"/>
    <cellStyle name="Normal 11 6 3 2 4 4 2 3" xfId="26527" xr:uid="{86CF67A8-8E8C-400E-8BD6-5A460B1BE0D8}"/>
    <cellStyle name="Normal 11 6 3 2 4 4 2 4" xfId="47546" xr:uid="{D8338A07-0F78-4DF0-8D7F-550247FBE80E}"/>
    <cellStyle name="Normal 11 6 3 2 4 4 3" xfId="6038" xr:uid="{B0707E63-F0D4-47E6-A189-78D33EE8168B}"/>
    <cellStyle name="Normal 11 6 3 2 4 4 3 2" xfId="26529" xr:uid="{8B93819A-AFA8-41C5-B87D-1DE0E51E8EDA}"/>
    <cellStyle name="Normal 11 6 3 2 4 4 3 3" xfId="47548" xr:uid="{4F5B7874-AD25-4739-AD87-2A27BD4193E0}"/>
    <cellStyle name="Normal 11 6 3 2 4 4 4" xfId="26526" xr:uid="{00236964-D553-480B-ABF9-53575354F198}"/>
    <cellStyle name="Normal 11 6 3 2 4 4 5" xfId="47545" xr:uid="{BBDC52BF-282D-4ABD-951D-FD2738B7EF4C}"/>
    <cellStyle name="Normal 11 6 3 2 4 5" xfId="6039" xr:uid="{26D309C2-2F32-438C-ABEE-6B848615DD7A}"/>
    <cellStyle name="Normal 11 6 3 2 4 5 2" xfId="6040" xr:uid="{B755660F-0503-49BD-A63B-3F985BAC833E}"/>
    <cellStyle name="Normal 11 6 3 2 4 5 2 2" xfId="26531" xr:uid="{6544886C-B66A-487F-B7BB-F89281F32253}"/>
    <cellStyle name="Normal 11 6 3 2 4 5 2 3" xfId="47550" xr:uid="{DC97FEE7-EEDD-4109-BC0D-E0208650531B}"/>
    <cellStyle name="Normal 11 6 3 2 4 5 3" xfId="26530" xr:uid="{4C9984A8-49C1-471E-8106-EA192A044C6B}"/>
    <cellStyle name="Normal 11 6 3 2 4 5 4" xfId="47549" xr:uid="{937CBF7D-5A39-413D-B800-4B565F1ED02C}"/>
    <cellStyle name="Normal 11 6 3 2 4 6" xfId="6041" xr:uid="{C240745C-0A6C-4CCD-933A-D62E328A6DFF}"/>
    <cellStyle name="Normal 11 6 3 2 4 6 2" xfId="26532" xr:uid="{4B7E1455-2633-4395-8107-54C406A96BF4}"/>
    <cellStyle name="Normal 11 6 3 2 4 6 3" xfId="47551" xr:uid="{AB378B7C-0326-4B64-829B-1EF8A825D25D}"/>
    <cellStyle name="Normal 11 6 3 2 4 7" xfId="26509" xr:uid="{11AC0BB2-D48F-466E-AF26-5218E58E9B65}"/>
    <cellStyle name="Normal 11 6 3 2 4 8" xfId="47528" xr:uid="{6AD744A3-87D7-4CB6-BF88-698A4BCF8B49}"/>
    <cellStyle name="Normal 11 6 3 2 5" xfId="6042" xr:uid="{4B17641D-B58C-44F8-8057-6281F4C2453D}"/>
    <cellStyle name="Normal 11 6 3 2 5 2" xfId="6043" xr:uid="{8066D0AB-8E8F-4D43-91BB-996ECC11E12C}"/>
    <cellStyle name="Normal 11 6 3 2 5 2 2" xfId="6044" xr:uid="{B4182BD8-842B-4457-839A-504620852256}"/>
    <cellStyle name="Normal 11 6 3 2 5 2 2 2" xfId="6045" xr:uid="{B9D2B9AB-F969-4603-B9BB-0AC5D54027EF}"/>
    <cellStyle name="Normal 11 6 3 2 5 2 2 2 2" xfId="26536" xr:uid="{97094E73-35FB-47D0-90EC-6242979CDCF5}"/>
    <cellStyle name="Normal 11 6 3 2 5 2 2 2 3" xfId="47555" xr:uid="{503E5937-874C-4BD3-8E92-7FFD366F5B02}"/>
    <cellStyle name="Normal 11 6 3 2 5 2 2 3" xfId="26535" xr:uid="{82E54416-DD71-4AE9-9EEE-9A4E520D6FC3}"/>
    <cellStyle name="Normal 11 6 3 2 5 2 2 4" xfId="47554" xr:uid="{924088D4-A305-44B5-8111-957BB181FD0D}"/>
    <cellStyle name="Normal 11 6 3 2 5 2 3" xfId="6046" xr:uid="{019E60CD-ACFF-48A8-83B2-214D038904C8}"/>
    <cellStyle name="Normal 11 6 3 2 5 2 3 2" xfId="26537" xr:uid="{BCBEE72C-C7D3-4AF2-BC53-0AAD638EF089}"/>
    <cellStyle name="Normal 11 6 3 2 5 2 3 3" xfId="47556" xr:uid="{D2B24D87-EB12-4BC2-BA25-FC94F4AADE2A}"/>
    <cellStyle name="Normal 11 6 3 2 5 2 4" xfId="26534" xr:uid="{58451B40-3C83-4ED1-A48F-41D84F8B9E15}"/>
    <cellStyle name="Normal 11 6 3 2 5 2 5" xfId="47553" xr:uid="{83EA3DB4-EB25-49C0-A2F7-B1A48F9F6C84}"/>
    <cellStyle name="Normal 11 6 3 2 5 3" xfId="6047" xr:uid="{5E9E860D-1BB7-4F4F-A8E8-5179F4EDD493}"/>
    <cellStyle name="Normal 11 6 3 2 5 3 2" xfId="6048" xr:uid="{1290420F-A3B4-4ECF-AAA3-393208EB34D2}"/>
    <cellStyle name="Normal 11 6 3 2 5 3 2 2" xfId="6049" xr:uid="{45830D70-BC09-45AC-A309-043CBE498753}"/>
    <cellStyle name="Normal 11 6 3 2 5 3 2 2 2" xfId="26540" xr:uid="{0439F896-399C-48D1-82E6-B2C9604E448B}"/>
    <cellStyle name="Normal 11 6 3 2 5 3 2 2 3" xfId="47559" xr:uid="{4E52B95A-6D81-4C8F-9FBE-47D6858CCDB8}"/>
    <cellStyle name="Normal 11 6 3 2 5 3 2 3" xfId="26539" xr:uid="{214833B9-816B-4CCF-99DA-EC13BF756D68}"/>
    <cellStyle name="Normal 11 6 3 2 5 3 2 4" xfId="47558" xr:uid="{7B9E5F87-EF2C-45A6-A421-F24E163AAA07}"/>
    <cellStyle name="Normal 11 6 3 2 5 3 3" xfId="6050" xr:uid="{85CFE2CE-4FF0-496D-93DA-85FB1470AF87}"/>
    <cellStyle name="Normal 11 6 3 2 5 3 3 2" xfId="26541" xr:uid="{DFA5F7C3-B043-48CC-A7B7-42CA4C974F55}"/>
    <cellStyle name="Normal 11 6 3 2 5 3 3 3" xfId="47560" xr:uid="{351DF422-0604-4F76-9C37-A35251FE2BF9}"/>
    <cellStyle name="Normal 11 6 3 2 5 3 4" xfId="26538" xr:uid="{67B753EE-92DA-48CE-B35D-BFCEFBE09E21}"/>
    <cellStyle name="Normal 11 6 3 2 5 3 5" xfId="47557" xr:uid="{AC461432-F369-4FAC-BC1D-E8504B3B0011}"/>
    <cellStyle name="Normal 11 6 3 2 5 4" xfId="6051" xr:uid="{E6561BA5-E579-4255-B8B2-AD590C98C761}"/>
    <cellStyle name="Normal 11 6 3 2 5 4 2" xfId="6052" xr:uid="{42C381A7-50B7-4C11-8AF6-15132D64E1C8}"/>
    <cellStyle name="Normal 11 6 3 2 5 4 2 2" xfId="26543" xr:uid="{700158BF-D627-446D-AC71-53D6D8296197}"/>
    <cellStyle name="Normal 11 6 3 2 5 4 2 3" xfId="47562" xr:uid="{6E670BE3-EBC8-4EF2-80C1-1CB1AC4D9ED8}"/>
    <cellStyle name="Normal 11 6 3 2 5 4 3" xfId="26542" xr:uid="{BFE21FEA-4908-4862-8E19-93243508D5CE}"/>
    <cellStyle name="Normal 11 6 3 2 5 4 4" xfId="47561" xr:uid="{C4AB7F90-853E-496C-9C35-5BD26AB83B0C}"/>
    <cellStyle name="Normal 11 6 3 2 5 5" xfId="6053" xr:uid="{C4F011E4-0B7C-4C46-9D47-A110AADDA775}"/>
    <cellStyle name="Normal 11 6 3 2 5 5 2" xfId="26544" xr:uid="{7132356A-CB25-4C22-BF17-865E0CAA0083}"/>
    <cellStyle name="Normal 11 6 3 2 5 5 3" xfId="47563" xr:uid="{4A8F529F-4D03-40C4-AF40-EE487958B311}"/>
    <cellStyle name="Normal 11 6 3 2 5 6" xfId="26533" xr:uid="{A3F78012-771D-4387-A9DE-53043DF0965A}"/>
    <cellStyle name="Normal 11 6 3 2 5 7" xfId="47552" xr:uid="{14729EC6-BC30-47E5-97EA-77CEA147F0A4}"/>
    <cellStyle name="Normal 11 6 3 2 6" xfId="6054" xr:uid="{E84633BB-0299-4691-95FF-097E5EEBF678}"/>
    <cellStyle name="Normal 11 6 3 2 6 2" xfId="6055" xr:uid="{4CCB0B80-7207-43E2-A023-D3BA17F8A0C1}"/>
    <cellStyle name="Normal 11 6 3 2 6 2 2" xfId="6056" xr:uid="{C0089F70-8C16-4616-87C9-75A644073253}"/>
    <cellStyle name="Normal 11 6 3 2 6 2 2 2" xfId="26547" xr:uid="{91C1D749-D68E-4899-8C39-56BC745162FD}"/>
    <cellStyle name="Normal 11 6 3 2 6 2 2 3" xfId="47566" xr:uid="{F6ED5B17-1019-4492-B491-92BD6C828E82}"/>
    <cellStyle name="Normal 11 6 3 2 6 2 3" xfId="26546" xr:uid="{AA8E1AAA-CC99-4634-AD6A-4D1DEBD0967C}"/>
    <cellStyle name="Normal 11 6 3 2 6 2 4" xfId="47565" xr:uid="{387E8006-B915-4443-ADCE-63C05CDFC075}"/>
    <cellStyle name="Normal 11 6 3 2 6 3" xfId="6057" xr:uid="{2A7DFDEE-7383-4178-95F0-12C4951D5B05}"/>
    <cellStyle name="Normal 11 6 3 2 6 3 2" xfId="26548" xr:uid="{30918FC7-AE64-4ED5-A1C9-A237FD2CC472}"/>
    <cellStyle name="Normal 11 6 3 2 6 3 3" xfId="47567" xr:uid="{8820FE92-3CAD-4CFC-A9F7-1B33015179D0}"/>
    <cellStyle name="Normal 11 6 3 2 6 4" xfId="26545" xr:uid="{E4154475-9A08-4E4D-B354-BBA9EA8AC143}"/>
    <cellStyle name="Normal 11 6 3 2 6 5" xfId="47564" xr:uid="{F12EAE10-1F88-47FE-9D46-639D3EE27618}"/>
    <cellStyle name="Normal 11 6 3 2 7" xfId="6058" xr:uid="{2292B93E-608F-46F0-96CE-7D5BE1A1C49A}"/>
    <cellStyle name="Normal 11 6 3 2 7 2" xfId="6059" xr:uid="{EB4D687D-C3B2-449D-8421-D2FEDDBFF774}"/>
    <cellStyle name="Normal 11 6 3 2 7 2 2" xfId="6060" xr:uid="{1072DA2B-B101-4289-B093-FD6D8140DBFA}"/>
    <cellStyle name="Normal 11 6 3 2 7 2 2 2" xfId="26551" xr:uid="{101D4DD4-C68D-46C7-834D-D3051D5234D7}"/>
    <cellStyle name="Normal 11 6 3 2 7 2 2 3" xfId="47570" xr:uid="{C6B9698C-02E6-4E7A-9A4E-934256A5BC82}"/>
    <cellStyle name="Normal 11 6 3 2 7 2 3" xfId="26550" xr:uid="{523CD339-B77F-404D-95CB-FFC44BDD886D}"/>
    <cellStyle name="Normal 11 6 3 2 7 2 4" xfId="47569" xr:uid="{BF990E21-CE42-4C38-AEBA-0405EA3FCA75}"/>
    <cellStyle name="Normal 11 6 3 2 7 3" xfId="6061" xr:uid="{3EEB842B-9C56-4D4B-9A50-25141A4ABE1B}"/>
    <cellStyle name="Normal 11 6 3 2 7 3 2" xfId="26552" xr:uid="{9B21948E-EEA8-44D0-B6C5-C8F6CA17FEA8}"/>
    <cellStyle name="Normal 11 6 3 2 7 3 3" xfId="47571" xr:uid="{B3FCC469-3B73-4112-9BB0-10018F40F2A1}"/>
    <cellStyle name="Normal 11 6 3 2 7 4" xfId="26549" xr:uid="{EA25F314-5F06-42C6-97CC-9249C4B722D6}"/>
    <cellStyle name="Normal 11 6 3 2 7 5" xfId="47568" xr:uid="{AC30460D-F59A-44D2-A52B-7291EB0D9D0C}"/>
    <cellStyle name="Normal 11 6 3 2 8" xfId="6062" xr:uid="{466EA722-E1FC-4492-B071-E1CBAF4DF8A2}"/>
    <cellStyle name="Normal 11 6 3 2 8 2" xfId="6063" xr:uid="{321EB897-CC06-432D-9288-5342046E7C7F}"/>
    <cellStyle name="Normal 11 6 3 2 8 2 2" xfId="26554" xr:uid="{F5F2B3C7-CBC7-4410-9A9F-43B62A86444E}"/>
    <cellStyle name="Normal 11 6 3 2 8 2 3" xfId="47573" xr:uid="{B04FD712-5DE8-4450-85DE-4A0C1631351D}"/>
    <cellStyle name="Normal 11 6 3 2 8 3" xfId="26553" xr:uid="{470D053E-447E-492A-A0DB-DCAF5AD2DE63}"/>
    <cellStyle name="Normal 11 6 3 2 8 4" xfId="47572" xr:uid="{A2127EBF-F02F-4AB0-87F6-F6F0284658C2}"/>
    <cellStyle name="Normal 11 6 3 2 9" xfId="6064" xr:uid="{22A8D84A-EFC3-4C68-B9BD-45137A5C103D}"/>
    <cellStyle name="Normal 11 6 3 2 9 2" xfId="26555" xr:uid="{D5AAC86A-45CA-4857-BC39-723A49913E19}"/>
    <cellStyle name="Normal 11 6 3 2 9 3" xfId="47574" xr:uid="{D1CD8F5C-1B65-4DEA-8969-D31798A85D33}"/>
    <cellStyle name="Normal 11 6 3 3" xfId="6065" xr:uid="{A3A5438E-86F6-41D2-BF2A-73814E7E9AD3}"/>
    <cellStyle name="Normal 11 6 3 3 10" xfId="47575" xr:uid="{51EC56FC-D209-4FA8-A277-2769499781DF}"/>
    <cellStyle name="Normal 11 6 3 3 2" xfId="6066" xr:uid="{113BB857-F72F-47FD-9D6E-C0EA06FEFE41}"/>
    <cellStyle name="Normal 11 6 3 3 2 2" xfId="6067" xr:uid="{82326143-31DA-4480-B839-7173424FDEBC}"/>
    <cellStyle name="Normal 11 6 3 3 2 2 2" xfId="6068" xr:uid="{5F7646C6-D9F7-4769-9732-E6C9DBD334E0}"/>
    <cellStyle name="Normal 11 6 3 3 2 2 2 2" xfId="6069" xr:uid="{E325A86C-CB6D-4AFB-A274-527356B81441}"/>
    <cellStyle name="Normal 11 6 3 3 2 2 2 2 2" xfId="6070" xr:uid="{88AB4C2E-403E-4727-9029-029CE8FD1D69}"/>
    <cellStyle name="Normal 11 6 3 3 2 2 2 2 2 2" xfId="6071" xr:uid="{9EB5D4EB-83B0-4794-8798-B493D4615C23}"/>
    <cellStyle name="Normal 11 6 3 3 2 2 2 2 2 2 2" xfId="26562" xr:uid="{E1165AF3-9F5B-4306-8F3D-68E267F7AFF5}"/>
    <cellStyle name="Normal 11 6 3 3 2 2 2 2 2 2 3" xfId="47581" xr:uid="{F98D372D-3BBA-4E3E-9C18-92F9138C28CB}"/>
    <cellStyle name="Normal 11 6 3 3 2 2 2 2 2 3" xfId="26561" xr:uid="{CA6BDDF9-1E7D-414A-91E9-A381BC25F617}"/>
    <cellStyle name="Normal 11 6 3 3 2 2 2 2 2 4" xfId="47580" xr:uid="{94F8C26C-7DB9-46BA-A66F-CCB712C84676}"/>
    <cellStyle name="Normal 11 6 3 3 2 2 2 2 3" xfId="6072" xr:uid="{92AAEE38-B556-4A6D-9395-E64BB9DD8836}"/>
    <cellStyle name="Normal 11 6 3 3 2 2 2 2 3 2" xfId="26563" xr:uid="{C4800132-FC35-46D8-946B-103CB348A705}"/>
    <cellStyle name="Normal 11 6 3 3 2 2 2 2 3 3" xfId="47582" xr:uid="{BB1D35B2-E8E6-4926-9318-2E79E6E1F877}"/>
    <cellStyle name="Normal 11 6 3 3 2 2 2 2 4" xfId="26560" xr:uid="{4303F01C-E2AD-4E13-A35C-B676B2202236}"/>
    <cellStyle name="Normal 11 6 3 3 2 2 2 2 5" xfId="47579" xr:uid="{BADF4A8B-5993-4D43-99A6-6803ADAA040A}"/>
    <cellStyle name="Normal 11 6 3 3 2 2 2 3" xfId="6073" xr:uid="{1C57827B-AF50-4759-AD7F-30340E27DD77}"/>
    <cellStyle name="Normal 11 6 3 3 2 2 2 3 2" xfId="6074" xr:uid="{7C391D7F-D6B3-452F-866B-326DFDF558AD}"/>
    <cellStyle name="Normal 11 6 3 3 2 2 2 3 2 2" xfId="6075" xr:uid="{4808498D-80E5-4CEF-A5D5-20DF25970BD3}"/>
    <cellStyle name="Normal 11 6 3 3 2 2 2 3 2 2 2" xfId="26566" xr:uid="{D1AFA550-51D1-43E4-8BB0-1B380470BE02}"/>
    <cellStyle name="Normal 11 6 3 3 2 2 2 3 2 2 3" xfId="47585" xr:uid="{42688F70-812A-4FD9-BBAD-D7A016ECBA53}"/>
    <cellStyle name="Normal 11 6 3 3 2 2 2 3 2 3" xfId="26565" xr:uid="{FBFDFA85-987F-4DD8-AAA6-EE4570D199A5}"/>
    <cellStyle name="Normal 11 6 3 3 2 2 2 3 2 4" xfId="47584" xr:uid="{57D6EA6E-12FB-447A-A5F8-8C72FB7A6BAC}"/>
    <cellStyle name="Normal 11 6 3 3 2 2 2 3 3" xfId="6076" xr:uid="{D1F7A14B-A956-49FF-A2F7-71BD0A444118}"/>
    <cellStyle name="Normal 11 6 3 3 2 2 2 3 3 2" xfId="26567" xr:uid="{41CCF164-7837-4F1F-B0A1-E6708F744151}"/>
    <cellStyle name="Normal 11 6 3 3 2 2 2 3 3 3" xfId="47586" xr:uid="{01ECB539-6BF7-4E58-91E9-5A08154BBE6D}"/>
    <cellStyle name="Normal 11 6 3 3 2 2 2 3 4" xfId="26564" xr:uid="{ACAC142B-562B-4EC0-8AD7-99770F9B5295}"/>
    <cellStyle name="Normal 11 6 3 3 2 2 2 3 5" xfId="47583" xr:uid="{701B8AE1-8FF7-46C5-8B19-A1332D697F24}"/>
    <cellStyle name="Normal 11 6 3 3 2 2 2 4" xfId="6077" xr:uid="{000D42E7-6618-4D9B-A583-30E7DF88F7E1}"/>
    <cellStyle name="Normal 11 6 3 3 2 2 2 4 2" xfId="6078" xr:uid="{B9350D78-5DBB-4402-89E9-D1370A7CCD20}"/>
    <cellStyle name="Normal 11 6 3 3 2 2 2 4 2 2" xfId="26569" xr:uid="{C3AF737D-30B7-4EE8-931A-4BF6B5EF32DB}"/>
    <cellStyle name="Normal 11 6 3 3 2 2 2 4 2 3" xfId="47588" xr:uid="{D5A98C2B-DB0B-4F2F-BE07-0CD84DCA9F51}"/>
    <cellStyle name="Normal 11 6 3 3 2 2 2 4 3" xfId="26568" xr:uid="{BB68FA7A-1992-4D0A-BEEC-DF1F1E076168}"/>
    <cellStyle name="Normal 11 6 3 3 2 2 2 4 4" xfId="47587" xr:uid="{FD38876A-A2F4-4D96-BC8E-47189997D758}"/>
    <cellStyle name="Normal 11 6 3 3 2 2 2 5" xfId="6079" xr:uid="{3D2D97D9-5F1D-45B0-A195-58ED0F47F458}"/>
    <cellStyle name="Normal 11 6 3 3 2 2 2 5 2" xfId="26570" xr:uid="{4D111AA1-0479-4C89-81E2-CFF90767735C}"/>
    <cellStyle name="Normal 11 6 3 3 2 2 2 5 3" xfId="47589" xr:uid="{A0A644C4-9B81-466D-93A5-BC4F33C515C1}"/>
    <cellStyle name="Normal 11 6 3 3 2 2 2 6" xfId="26559" xr:uid="{6BA7A567-EDDC-43E8-89B8-64D3CED0961C}"/>
    <cellStyle name="Normal 11 6 3 3 2 2 2 7" xfId="47578" xr:uid="{42646686-9854-4DD8-B238-EE1CA769216B}"/>
    <cellStyle name="Normal 11 6 3 3 2 2 3" xfId="6080" xr:uid="{CC735BD6-1291-4299-B820-89EF15498072}"/>
    <cellStyle name="Normal 11 6 3 3 2 2 3 2" xfId="6081" xr:uid="{C7CD6FD1-6251-488C-B444-DE4CD3157C87}"/>
    <cellStyle name="Normal 11 6 3 3 2 2 3 2 2" xfId="6082" xr:uid="{C2053674-4870-4EEC-88CD-69FBF8F8376E}"/>
    <cellStyle name="Normal 11 6 3 3 2 2 3 2 2 2" xfId="26573" xr:uid="{584521A0-5D83-41D7-BB8B-0C874BEB3F56}"/>
    <cellStyle name="Normal 11 6 3 3 2 2 3 2 2 3" xfId="47592" xr:uid="{46A4A24A-622A-435D-8561-EC9A8453D7FB}"/>
    <cellStyle name="Normal 11 6 3 3 2 2 3 2 3" xfId="26572" xr:uid="{65294E95-BDE1-4F07-B053-6E3498B20665}"/>
    <cellStyle name="Normal 11 6 3 3 2 2 3 2 4" xfId="47591" xr:uid="{E1B618F5-0789-49D2-BF7A-AC1A6F7F80FF}"/>
    <cellStyle name="Normal 11 6 3 3 2 2 3 3" xfId="6083" xr:uid="{E4D9FF98-EA09-4496-BF16-17ED2A8B4DEA}"/>
    <cellStyle name="Normal 11 6 3 3 2 2 3 3 2" xfId="26574" xr:uid="{898AF6B1-5251-40E7-AC8F-EC86E4358D06}"/>
    <cellStyle name="Normal 11 6 3 3 2 2 3 3 3" xfId="47593" xr:uid="{438A236F-19A8-4D2D-85FC-DCF7F774C150}"/>
    <cellStyle name="Normal 11 6 3 3 2 2 3 4" xfId="26571" xr:uid="{E3A6E973-DEF2-4DB0-94D3-5214B4B2E7D2}"/>
    <cellStyle name="Normal 11 6 3 3 2 2 3 5" xfId="47590" xr:uid="{BB73369F-A875-4554-9482-68807024A1C6}"/>
    <cellStyle name="Normal 11 6 3 3 2 2 4" xfId="6084" xr:uid="{8E08A430-4C04-4D5F-A318-FE05C3B15A01}"/>
    <cellStyle name="Normal 11 6 3 3 2 2 4 2" xfId="6085" xr:uid="{36F69BD3-3B59-4C76-BE1A-9C8B521829C0}"/>
    <cellStyle name="Normal 11 6 3 3 2 2 4 2 2" xfId="6086" xr:uid="{937039FF-FAB9-413A-9801-AA288554C46C}"/>
    <cellStyle name="Normal 11 6 3 3 2 2 4 2 2 2" xfId="26577" xr:uid="{0DCA4549-C590-4ED1-8151-F907D5DA609C}"/>
    <cellStyle name="Normal 11 6 3 3 2 2 4 2 2 3" xfId="47596" xr:uid="{2F8EE9F1-7216-4405-90B0-63D92D7D1A4D}"/>
    <cellStyle name="Normal 11 6 3 3 2 2 4 2 3" xfId="26576" xr:uid="{11868AF8-1533-452C-AF2F-045B68A59E34}"/>
    <cellStyle name="Normal 11 6 3 3 2 2 4 2 4" xfId="47595" xr:uid="{135CB712-E8E1-4446-9D58-BB30ED11DA59}"/>
    <cellStyle name="Normal 11 6 3 3 2 2 4 3" xfId="6087" xr:uid="{5EF6B67B-48A8-4E18-9586-630E414D9E32}"/>
    <cellStyle name="Normal 11 6 3 3 2 2 4 3 2" xfId="26578" xr:uid="{526BCE97-0028-49D0-BF46-39FA7806C32B}"/>
    <cellStyle name="Normal 11 6 3 3 2 2 4 3 3" xfId="47597" xr:uid="{4332C522-B81D-415B-B296-998131C00B67}"/>
    <cellStyle name="Normal 11 6 3 3 2 2 4 4" xfId="26575" xr:uid="{AEEB50BE-FCA5-4D4A-9AA2-CA3D55B2EB16}"/>
    <cellStyle name="Normal 11 6 3 3 2 2 4 5" xfId="47594" xr:uid="{1A3242F7-94EE-4547-B7EF-778990E4EB34}"/>
    <cellStyle name="Normal 11 6 3 3 2 2 5" xfId="6088" xr:uid="{8D391C05-0D1E-4E7F-9E86-BEB0F1809DBA}"/>
    <cellStyle name="Normal 11 6 3 3 2 2 5 2" xfId="6089" xr:uid="{F36D68F4-A30B-4EF5-9ACF-AE36B7112EE8}"/>
    <cellStyle name="Normal 11 6 3 3 2 2 5 2 2" xfId="26580" xr:uid="{A9F617F0-E3BB-40B1-A821-4584CCA31C0D}"/>
    <cellStyle name="Normal 11 6 3 3 2 2 5 2 3" xfId="47599" xr:uid="{032A7C17-7C78-48C5-8F13-A753BF0DAB1A}"/>
    <cellStyle name="Normal 11 6 3 3 2 2 5 3" xfId="26579" xr:uid="{8873A3CC-A108-45EF-AF42-144366DF96EB}"/>
    <cellStyle name="Normal 11 6 3 3 2 2 5 4" xfId="47598" xr:uid="{86294DB5-A445-4E58-9F11-E1EE783EDCF5}"/>
    <cellStyle name="Normal 11 6 3 3 2 2 6" xfId="6090" xr:uid="{1E80938C-7840-448B-B257-3F915A4E16F2}"/>
    <cellStyle name="Normal 11 6 3 3 2 2 6 2" xfId="26581" xr:uid="{DF664398-12A2-433A-A071-A961A4FC603B}"/>
    <cellStyle name="Normal 11 6 3 3 2 2 6 3" xfId="47600" xr:uid="{43E83465-7D35-4626-A6EA-A47534AB98B5}"/>
    <cellStyle name="Normal 11 6 3 3 2 2 7" xfId="26558" xr:uid="{8535A5C4-6AE1-45FB-AAA4-F7A732044E49}"/>
    <cellStyle name="Normal 11 6 3 3 2 2 8" xfId="47577" xr:uid="{94465F0B-F92A-40AE-85CB-83FF22C6B026}"/>
    <cellStyle name="Normal 11 6 3 3 2 3" xfId="6091" xr:uid="{96C41ADA-FB3D-4C1F-A968-FE2F6EC55D2B}"/>
    <cellStyle name="Normal 11 6 3 3 2 3 2" xfId="6092" xr:uid="{9495189D-91D7-4E4C-9909-23B079A97DE4}"/>
    <cellStyle name="Normal 11 6 3 3 2 3 2 2" xfId="6093" xr:uid="{2096CF18-88A1-40D3-BAA4-CF6FE667028A}"/>
    <cellStyle name="Normal 11 6 3 3 2 3 2 2 2" xfId="6094" xr:uid="{E0D59565-527A-4CC5-B1D8-151BE80B83AD}"/>
    <cellStyle name="Normal 11 6 3 3 2 3 2 2 2 2" xfId="26585" xr:uid="{67F83938-5DDE-4535-8BAB-ABD3AC03EC86}"/>
    <cellStyle name="Normal 11 6 3 3 2 3 2 2 2 3" xfId="47604" xr:uid="{A7056805-9E07-4912-A6A1-9F0E4DC257F4}"/>
    <cellStyle name="Normal 11 6 3 3 2 3 2 2 3" xfId="26584" xr:uid="{3F679A10-F883-4D5F-8E78-A7EC206FDBEC}"/>
    <cellStyle name="Normal 11 6 3 3 2 3 2 2 4" xfId="47603" xr:uid="{323665F0-AA8E-4D10-AF04-62E92782BF0F}"/>
    <cellStyle name="Normal 11 6 3 3 2 3 2 3" xfId="6095" xr:uid="{92B06ECD-E5CF-4DE5-933A-9031FE74ADE5}"/>
    <cellStyle name="Normal 11 6 3 3 2 3 2 3 2" xfId="26586" xr:uid="{B0A753B3-781D-46ED-8D8B-65BA936F65C6}"/>
    <cellStyle name="Normal 11 6 3 3 2 3 2 3 3" xfId="47605" xr:uid="{7AD600C7-8DEE-4BF3-B6D8-711F628C6943}"/>
    <cellStyle name="Normal 11 6 3 3 2 3 2 4" xfId="26583" xr:uid="{0C8FF3C5-17F9-4DE1-8CDA-C6CC636EA3A0}"/>
    <cellStyle name="Normal 11 6 3 3 2 3 2 5" xfId="47602" xr:uid="{D1E932DF-5F46-432A-B261-3B061D334A51}"/>
    <cellStyle name="Normal 11 6 3 3 2 3 3" xfId="6096" xr:uid="{6078F9AE-0CE1-4255-B5D3-378DDDE6CE39}"/>
    <cellStyle name="Normal 11 6 3 3 2 3 3 2" xfId="6097" xr:uid="{339BEF6B-F031-4B73-9E2C-D0253D801D8C}"/>
    <cellStyle name="Normal 11 6 3 3 2 3 3 2 2" xfId="6098" xr:uid="{8EC63A29-2D20-4BAB-95A9-A4258B53363F}"/>
    <cellStyle name="Normal 11 6 3 3 2 3 3 2 2 2" xfId="26589" xr:uid="{EEF0E850-11EC-4EA1-B7F0-579E8DB7C846}"/>
    <cellStyle name="Normal 11 6 3 3 2 3 3 2 2 3" xfId="47608" xr:uid="{F1E9AB6F-A010-4C43-8499-4C09C706E08A}"/>
    <cellStyle name="Normal 11 6 3 3 2 3 3 2 3" xfId="26588" xr:uid="{2DB36C30-F485-46C8-B40F-92E2C9EE60B0}"/>
    <cellStyle name="Normal 11 6 3 3 2 3 3 2 4" xfId="47607" xr:uid="{A4BA6594-8C44-4571-B8E9-C398CC419880}"/>
    <cellStyle name="Normal 11 6 3 3 2 3 3 3" xfId="6099" xr:uid="{B06598A9-AD5F-4C38-B544-4EBC4B5D1F27}"/>
    <cellStyle name="Normal 11 6 3 3 2 3 3 3 2" xfId="26590" xr:uid="{3F33530B-28EF-457B-BC42-14CF8BFB3271}"/>
    <cellStyle name="Normal 11 6 3 3 2 3 3 3 3" xfId="47609" xr:uid="{422BF65D-6A5A-41A7-8FA7-E32F72D4987D}"/>
    <cellStyle name="Normal 11 6 3 3 2 3 3 4" xfId="26587" xr:uid="{9DF439AD-1818-4CCF-A707-725F705FC832}"/>
    <cellStyle name="Normal 11 6 3 3 2 3 3 5" xfId="47606" xr:uid="{67CDB0F2-0995-434A-9FC7-4681FC8CDCF8}"/>
    <cellStyle name="Normal 11 6 3 3 2 3 4" xfId="6100" xr:uid="{885D882C-8D1B-4E28-AD55-3DDF0424D92E}"/>
    <cellStyle name="Normal 11 6 3 3 2 3 4 2" xfId="6101" xr:uid="{AAF70A59-08CF-4D0D-B954-1623E71E7F2A}"/>
    <cellStyle name="Normal 11 6 3 3 2 3 4 2 2" xfId="26592" xr:uid="{186126A0-E05F-43C9-841F-EFC27F5724D5}"/>
    <cellStyle name="Normal 11 6 3 3 2 3 4 2 3" xfId="47611" xr:uid="{F67C1C03-3947-41AB-8AC7-3649333D7A5E}"/>
    <cellStyle name="Normal 11 6 3 3 2 3 4 3" xfId="26591" xr:uid="{C24B8A5B-E185-4989-9A42-A03528E8119B}"/>
    <cellStyle name="Normal 11 6 3 3 2 3 4 4" xfId="47610" xr:uid="{83CCD868-8433-444A-A65B-F163CF3F3395}"/>
    <cellStyle name="Normal 11 6 3 3 2 3 5" xfId="6102" xr:uid="{DBF7454A-7B26-4C6C-90E1-65220F684D4F}"/>
    <cellStyle name="Normal 11 6 3 3 2 3 5 2" xfId="26593" xr:uid="{D4B4CB1E-8D90-41BF-AE02-FEE9DA5F51FC}"/>
    <cellStyle name="Normal 11 6 3 3 2 3 5 3" xfId="47612" xr:uid="{64944CA3-E930-4800-A1E4-D786CE98BB2D}"/>
    <cellStyle name="Normal 11 6 3 3 2 3 6" xfId="26582" xr:uid="{8D7BEDFC-BAB3-4F84-911A-B00888D81B7E}"/>
    <cellStyle name="Normal 11 6 3 3 2 3 7" xfId="47601" xr:uid="{5A422838-2E76-4ACB-A131-7D899B54AD9D}"/>
    <cellStyle name="Normal 11 6 3 3 2 4" xfId="6103" xr:uid="{CCD9811A-F437-48EC-99B5-8769C2380640}"/>
    <cellStyle name="Normal 11 6 3 3 2 4 2" xfId="6104" xr:uid="{E4C9A911-366F-4BB4-84ED-A5E11452CCC8}"/>
    <cellStyle name="Normal 11 6 3 3 2 4 2 2" xfId="6105" xr:uid="{D95F9157-6D5D-4105-9AF2-74D80BBE3047}"/>
    <cellStyle name="Normal 11 6 3 3 2 4 2 2 2" xfId="26596" xr:uid="{753EF9BF-1C28-45F8-96F8-695D4ED06987}"/>
    <cellStyle name="Normal 11 6 3 3 2 4 2 2 3" xfId="47615" xr:uid="{1B17C209-0446-4FA5-9744-44F7AF638881}"/>
    <cellStyle name="Normal 11 6 3 3 2 4 2 3" xfId="26595" xr:uid="{8F45E24F-1A78-4105-8674-32FBAC6891AC}"/>
    <cellStyle name="Normal 11 6 3 3 2 4 2 4" xfId="47614" xr:uid="{A0D0F216-0566-4592-9998-EB4175716A99}"/>
    <cellStyle name="Normal 11 6 3 3 2 4 3" xfId="6106" xr:uid="{0F218C6F-463B-4BF2-9ABA-94DFF772BE1E}"/>
    <cellStyle name="Normal 11 6 3 3 2 4 3 2" xfId="26597" xr:uid="{F52183E1-2200-4438-903A-CB40488FE7A1}"/>
    <cellStyle name="Normal 11 6 3 3 2 4 3 3" xfId="47616" xr:uid="{9F7B5540-E0C0-446E-9F5F-174943097747}"/>
    <cellStyle name="Normal 11 6 3 3 2 4 4" xfId="26594" xr:uid="{93B72401-444B-4FB2-8171-E1353C7665DE}"/>
    <cellStyle name="Normal 11 6 3 3 2 4 5" xfId="47613" xr:uid="{A47A1B4F-E178-4CBC-BC8A-8CD559ECF501}"/>
    <cellStyle name="Normal 11 6 3 3 2 5" xfId="6107" xr:uid="{874ACD3B-C8E1-47AB-ABCC-78AFD851D0D8}"/>
    <cellStyle name="Normal 11 6 3 3 2 5 2" xfId="6108" xr:uid="{CBC792D5-6C57-423A-9D1C-780B8B8A4A1D}"/>
    <cellStyle name="Normal 11 6 3 3 2 5 2 2" xfId="6109" xr:uid="{FAC29105-5277-427D-AA95-EB17A6DB5670}"/>
    <cellStyle name="Normal 11 6 3 3 2 5 2 2 2" xfId="26600" xr:uid="{AD7C80B6-581E-45B0-B6A8-8A7DCB835AA0}"/>
    <cellStyle name="Normal 11 6 3 3 2 5 2 2 3" xfId="47619" xr:uid="{98E358DC-11C9-474F-9D20-840953238FD5}"/>
    <cellStyle name="Normal 11 6 3 3 2 5 2 3" xfId="26599" xr:uid="{E678A9E7-A922-4F9A-B10B-DAE329024EDC}"/>
    <cellStyle name="Normal 11 6 3 3 2 5 2 4" xfId="47618" xr:uid="{8C94E5BD-D4BB-4F32-AA1B-98417637126C}"/>
    <cellStyle name="Normal 11 6 3 3 2 5 3" xfId="6110" xr:uid="{32689DED-F0E4-46C7-B22F-2773079AAC7F}"/>
    <cellStyle name="Normal 11 6 3 3 2 5 3 2" xfId="26601" xr:uid="{87F4D050-3FE2-47C0-BEAA-72C805064F0C}"/>
    <cellStyle name="Normal 11 6 3 3 2 5 3 3" xfId="47620" xr:uid="{386CBBFB-3CF2-420A-B9E8-CAEA52397195}"/>
    <cellStyle name="Normal 11 6 3 3 2 5 4" xfId="26598" xr:uid="{B412A8F0-7180-4C0E-825D-75FE0D076DEA}"/>
    <cellStyle name="Normal 11 6 3 3 2 5 5" xfId="47617" xr:uid="{DDAA445F-6540-4A51-8F66-163E6E537C46}"/>
    <cellStyle name="Normal 11 6 3 3 2 6" xfId="6111" xr:uid="{18A11AFA-EB54-4850-B529-EF28F9FB34C3}"/>
    <cellStyle name="Normal 11 6 3 3 2 6 2" xfId="6112" xr:uid="{21F1D26D-AFA8-4679-BE77-55902C816E56}"/>
    <cellStyle name="Normal 11 6 3 3 2 6 2 2" xfId="26603" xr:uid="{E51EC36A-2FA7-4FC2-BAFB-F1B33C3377D8}"/>
    <cellStyle name="Normal 11 6 3 3 2 6 2 3" xfId="47622" xr:uid="{A7D00D3A-C2AB-47C2-8325-C722478E845C}"/>
    <cellStyle name="Normal 11 6 3 3 2 6 3" xfId="26602" xr:uid="{1F60C544-659A-445F-8061-127E06729246}"/>
    <cellStyle name="Normal 11 6 3 3 2 6 4" xfId="47621" xr:uid="{5F9958D8-02E3-447F-AC8C-3D5A8A4EBEA6}"/>
    <cellStyle name="Normal 11 6 3 3 2 7" xfId="6113" xr:uid="{D8C06EBD-9CAE-4A1E-9A21-D530ABFA1C89}"/>
    <cellStyle name="Normal 11 6 3 3 2 7 2" xfId="26604" xr:uid="{FA062385-DE3C-49C1-8340-4D315817227C}"/>
    <cellStyle name="Normal 11 6 3 3 2 7 3" xfId="47623" xr:uid="{38F5818E-50EA-4499-B748-FF202D694C5A}"/>
    <cellStyle name="Normal 11 6 3 3 2 8" xfId="26557" xr:uid="{75D602E3-E8E5-480B-ACB0-08D6440297F4}"/>
    <cellStyle name="Normal 11 6 3 3 2 9" xfId="47576" xr:uid="{2DE3D6CF-E643-48F3-9340-531B1FEB2305}"/>
    <cellStyle name="Normal 11 6 3 3 3" xfId="6114" xr:uid="{D61ED2DB-357D-49DB-9233-DE75C629CE4B}"/>
    <cellStyle name="Normal 11 6 3 3 3 2" xfId="6115" xr:uid="{F51CB0C9-D633-497B-B6EE-CA9D6BCA8B4A}"/>
    <cellStyle name="Normal 11 6 3 3 3 2 2" xfId="6116" xr:uid="{928CCEF0-3CBD-464D-AE2B-50EC65FEFA8F}"/>
    <cellStyle name="Normal 11 6 3 3 3 2 2 2" xfId="6117" xr:uid="{6BCBF933-8D86-4CCD-949E-15F318E0CD00}"/>
    <cellStyle name="Normal 11 6 3 3 3 2 2 2 2" xfId="6118" xr:uid="{D503396E-5B32-4C23-AB93-CD7104B96D7D}"/>
    <cellStyle name="Normal 11 6 3 3 3 2 2 2 2 2" xfId="26609" xr:uid="{464B8DFF-CAF6-4F9D-B743-6E211AC48EDE}"/>
    <cellStyle name="Normal 11 6 3 3 3 2 2 2 2 3" xfId="47628" xr:uid="{F7B6D0E6-C341-4143-84BE-647FA98E7271}"/>
    <cellStyle name="Normal 11 6 3 3 3 2 2 2 3" xfId="26608" xr:uid="{C8BF132E-B1C4-40E5-B85B-3E677CE146BF}"/>
    <cellStyle name="Normal 11 6 3 3 3 2 2 2 4" xfId="47627" xr:uid="{9AA8895E-78BB-4332-8875-2A2C987AFE7A}"/>
    <cellStyle name="Normal 11 6 3 3 3 2 2 3" xfId="6119" xr:uid="{F794C909-6F39-432A-BC5A-1EDD09205298}"/>
    <cellStyle name="Normal 11 6 3 3 3 2 2 3 2" xfId="26610" xr:uid="{0A61CD9E-5BAE-4B5E-A584-8B88A4AAFA3E}"/>
    <cellStyle name="Normal 11 6 3 3 3 2 2 3 3" xfId="47629" xr:uid="{809DFE71-D7ED-4D1E-BE9A-8F6F89DA8BC9}"/>
    <cellStyle name="Normal 11 6 3 3 3 2 2 4" xfId="26607" xr:uid="{A8D01235-979B-4758-8064-1492D82AC2EB}"/>
    <cellStyle name="Normal 11 6 3 3 3 2 2 5" xfId="47626" xr:uid="{0389CE6A-81DB-4419-A684-F809F58BEEE1}"/>
    <cellStyle name="Normal 11 6 3 3 3 2 3" xfId="6120" xr:uid="{B7314D9D-E51C-4ABF-94D0-981C33F6EF5A}"/>
    <cellStyle name="Normal 11 6 3 3 3 2 3 2" xfId="6121" xr:uid="{5EBAC9B8-78C6-4546-8CAB-93CA7D5B553A}"/>
    <cellStyle name="Normal 11 6 3 3 3 2 3 2 2" xfId="6122" xr:uid="{8609ABAC-F738-4C76-8D03-C0FA4D795944}"/>
    <cellStyle name="Normal 11 6 3 3 3 2 3 2 2 2" xfId="26613" xr:uid="{0E9C78C9-2AE9-4FF7-AE06-30F0FFE5D224}"/>
    <cellStyle name="Normal 11 6 3 3 3 2 3 2 2 3" xfId="47632" xr:uid="{24C70C02-5709-4066-8FB9-163BD9ABABF1}"/>
    <cellStyle name="Normal 11 6 3 3 3 2 3 2 3" xfId="26612" xr:uid="{037B268A-96BF-4DC8-8E00-F076B5A6E9EB}"/>
    <cellStyle name="Normal 11 6 3 3 3 2 3 2 4" xfId="47631" xr:uid="{09537009-FCD1-478F-90A3-3B3BE4F6284E}"/>
    <cellStyle name="Normal 11 6 3 3 3 2 3 3" xfId="6123" xr:uid="{1D6D66C5-161E-4677-91DE-4EDCCB24F7E2}"/>
    <cellStyle name="Normal 11 6 3 3 3 2 3 3 2" xfId="26614" xr:uid="{2E3EAEF5-816D-4252-8D21-E7B071061176}"/>
    <cellStyle name="Normal 11 6 3 3 3 2 3 3 3" xfId="47633" xr:uid="{037C4A7D-B734-40FB-8433-1B88599872E7}"/>
    <cellStyle name="Normal 11 6 3 3 3 2 3 4" xfId="26611" xr:uid="{CE722796-8BB9-45F3-92B0-A2E7348BEC26}"/>
    <cellStyle name="Normal 11 6 3 3 3 2 3 5" xfId="47630" xr:uid="{B79AEB46-6394-4402-840B-8C988B59A564}"/>
    <cellStyle name="Normal 11 6 3 3 3 2 4" xfId="6124" xr:uid="{DC09D846-2FDA-486B-A477-585144AD944C}"/>
    <cellStyle name="Normal 11 6 3 3 3 2 4 2" xfId="6125" xr:uid="{68A20068-E88D-4AA5-B216-B4E080AF42DC}"/>
    <cellStyle name="Normal 11 6 3 3 3 2 4 2 2" xfId="26616" xr:uid="{1E719C2C-3403-4969-A5BD-2B3C7D13A86E}"/>
    <cellStyle name="Normal 11 6 3 3 3 2 4 2 3" xfId="47635" xr:uid="{80C7F3FF-F001-4BAF-9D23-E3EAE6390BCA}"/>
    <cellStyle name="Normal 11 6 3 3 3 2 4 3" xfId="26615" xr:uid="{CA08ED57-373A-4A54-8A09-7EE50190CE96}"/>
    <cellStyle name="Normal 11 6 3 3 3 2 4 4" xfId="47634" xr:uid="{98F03C79-1276-4469-8B81-11B34719E25F}"/>
    <cellStyle name="Normal 11 6 3 3 3 2 5" xfId="6126" xr:uid="{47B14577-44AB-4B84-925E-E8B97B774811}"/>
    <cellStyle name="Normal 11 6 3 3 3 2 5 2" xfId="26617" xr:uid="{DC10AE5D-E69E-4613-BE26-81F13AF85119}"/>
    <cellStyle name="Normal 11 6 3 3 3 2 5 3" xfId="47636" xr:uid="{DB82BA4F-807F-4500-9264-405CBCF07EDE}"/>
    <cellStyle name="Normal 11 6 3 3 3 2 6" xfId="26606" xr:uid="{95E84CD4-E883-44F4-8D37-CBACB6328D78}"/>
    <cellStyle name="Normal 11 6 3 3 3 2 7" xfId="47625" xr:uid="{F9EA4F64-3E62-4C90-B086-67D37D655ABD}"/>
    <cellStyle name="Normal 11 6 3 3 3 3" xfId="6127" xr:uid="{1F290F23-3519-4C4C-93BA-4236F1C23F88}"/>
    <cellStyle name="Normal 11 6 3 3 3 3 2" xfId="6128" xr:uid="{89E75234-4E25-464C-84BD-0F42E3A80832}"/>
    <cellStyle name="Normal 11 6 3 3 3 3 2 2" xfId="6129" xr:uid="{BD84BC73-7D61-4E32-9D64-82CD340D1DE9}"/>
    <cellStyle name="Normal 11 6 3 3 3 3 2 2 2" xfId="26620" xr:uid="{A3956827-9F59-4EA5-AF39-DCEE178DBD70}"/>
    <cellStyle name="Normal 11 6 3 3 3 3 2 2 3" xfId="47639" xr:uid="{5D6C4E0B-B1CB-4405-A0E5-F2D8456BDB18}"/>
    <cellStyle name="Normal 11 6 3 3 3 3 2 3" xfId="26619" xr:uid="{909B7E13-9C6E-41D1-B488-13E7D01ED55C}"/>
    <cellStyle name="Normal 11 6 3 3 3 3 2 4" xfId="47638" xr:uid="{0F1C8028-9383-45BD-BFEE-7B404B074BB1}"/>
    <cellStyle name="Normal 11 6 3 3 3 3 3" xfId="6130" xr:uid="{918E2E04-7798-4906-84F6-F8ECDC2CC093}"/>
    <cellStyle name="Normal 11 6 3 3 3 3 3 2" xfId="26621" xr:uid="{56492CBA-C8A0-4702-9F90-D716A70095EB}"/>
    <cellStyle name="Normal 11 6 3 3 3 3 3 3" xfId="47640" xr:uid="{2F5ABE5A-942B-4852-B359-E17B0B0825C3}"/>
    <cellStyle name="Normal 11 6 3 3 3 3 4" xfId="26618" xr:uid="{10CB9C52-71C0-4390-ACBC-A78F7AB2B80C}"/>
    <cellStyle name="Normal 11 6 3 3 3 3 5" xfId="47637" xr:uid="{510159A9-AA75-4BFA-B663-ED2602D56419}"/>
    <cellStyle name="Normal 11 6 3 3 3 4" xfId="6131" xr:uid="{914DB914-8BC2-4EFC-911B-FF26CD02989B}"/>
    <cellStyle name="Normal 11 6 3 3 3 4 2" xfId="6132" xr:uid="{4A4E2F64-CC9E-4AE7-9CF4-872F69482C68}"/>
    <cellStyle name="Normal 11 6 3 3 3 4 2 2" xfId="6133" xr:uid="{6BE28E5D-0059-494E-A666-693FCA57C8F6}"/>
    <cellStyle name="Normal 11 6 3 3 3 4 2 2 2" xfId="26624" xr:uid="{16CAC3AF-B8A2-49AF-8763-748D71D134B0}"/>
    <cellStyle name="Normal 11 6 3 3 3 4 2 2 3" xfId="47643" xr:uid="{082424FA-D31A-4D74-92ED-CE98252E760B}"/>
    <cellStyle name="Normal 11 6 3 3 3 4 2 3" xfId="26623" xr:uid="{08B206B4-129F-4CCD-A5C3-61DB174667B4}"/>
    <cellStyle name="Normal 11 6 3 3 3 4 2 4" xfId="47642" xr:uid="{175FDC04-2215-4EC7-867F-BF9E70A3BDE4}"/>
    <cellStyle name="Normal 11 6 3 3 3 4 3" xfId="6134" xr:uid="{7CD06540-3800-48BE-B62E-4E9215B773BE}"/>
    <cellStyle name="Normal 11 6 3 3 3 4 3 2" xfId="26625" xr:uid="{B1F6034B-8F48-4D9F-AD80-368B79719713}"/>
    <cellStyle name="Normal 11 6 3 3 3 4 3 3" xfId="47644" xr:uid="{978C8574-3F20-4E4C-B1EE-050C4525BEF7}"/>
    <cellStyle name="Normal 11 6 3 3 3 4 4" xfId="26622" xr:uid="{AF735EAB-ECE3-4DB6-A914-D03D1FA5BABA}"/>
    <cellStyle name="Normal 11 6 3 3 3 4 5" xfId="47641" xr:uid="{4D86556F-1696-4280-A637-C2572CE568F0}"/>
    <cellStyle name="Normal 11 6 3 3 3 5" xfId="6135" xr:uid="{9402FBA2-8E89-48F7-A644-05F02ADD2423}"/>
    <cellStyle name="Normal 11 6 3 3 3 5 2" xfId="6136" xr:uid="{F7926C2A-DCE3-4720-B365-4523525E3874}"/>
    <cellStyle name="Normal 11 6 3 3 3 5 2 2" xfId="26627" xr:uid="{95E97076-FD51-4967-A9BF-9FF6BE63A47A}"/>
    <cellStyle name="Normal 11 6 3 3 3 5 2 3" xfId="47646" xr:uid="{ECAA8E28-6226-4C03-A229-A7B98447BEAD}"/>
    <cellStyle name="Normal 11 6 3 3 3 5 3" xfId="26626" xr:uid="{F9FA2AFE-56E0-4663-A3DD-DE31FB92747A}"/>
    <cellStyle name="Normal 11 6 3 3 3 5 4" xfId="47645" xr:uid="{92F23A37-8966-42A2-AA5A-8372109A7715}"/>
    <cellStyle name="Normal 11 6 3 3 3 6" xfId="6137" xr:uid="{A07C6CA5-3139-462C-9608-6D31AA510AE6}"/>
    <cellStyle name="Normal 11 6 3 3 3 6 2" xfId="26628" xr:uid="{56733660-5B75-49F7-B24B-C162BE94991C}"/>
    <cellStyle name="Normal 11 6 3 3 3 6 3" xfId="47647" xr:uid="{14F9DB77-DC6E-4741-B8B2-C0D29CEF3738}"/>
    <cellStyle name="Normal 11 6 3 3 3 7" xfId="26605" xr:uid="{AEB07C69-67F5-49A6-BB0D-3B86983017CA}"/>
    <cellStyle name="Normal 11 6 3 3 3 8" xfId="47624" xr:uid="{C684FCFE-BDBD-4D70-A849-F43F549697F2}"/>
    <cellStyle name="Normal 11 6 3 3 4" xfId="6138" xr:uid="{4773C737-1497-4DA4-8EE9-B68AACF592B1}"/>
    <cellStyle name="Normal 11 6 3 3 4 2" xfId="6139" xr:uid="{A125501C-82E9-4FAC-A43F-2105854AEBDA}"/>
    <cellStyle name="Normal 11 6 3 3 4 2 2" xfId="6140" xr:uid="{EF4F18D3-7E3C-4C6B-9696-386B4B2A5864}"/>
    <cellStyle name="Normal 11 6 3 3 4 2 2 2" xfId="6141" xr:uid="{5F393DCB-B021-46AE-B3BB-27FBA13F2C80}"/>
    <cellStyle name="Normal 11 6 3 3 4 2 2 2 2" xfId="26632" xr:uid="{4F9F27AC-4251-4E24-94B3-5423120A42DD}"/>
    <cellStyle name="Normal 11 6 3 3 4 2 2 2 3" xfId="47651" xr:uid="{1002CAFC-077C-4ADD-960A-561CD9AEA5E6}"/>
    <cellStyle name="Normal 11 6 3 3 4 2 2 3" xfId="26631" xr:uid="{84158339-99F9-431B-A8E4-E5393B9F71E1}"/>
    <cellStyle name="Normal 11 6 3 3 4 2 2 4" xfId="47650" xr:uid="{7298D7F8-B2D4-4529-B92E-56275E43A2CA}"/>
    <cellStyle name="Normal 11 6 3 3 4 2 3" xfId="6142" xr:uid="{8F0851A5-4C1E-4D54-8241-4136DAFF7C2F}"/>
    <cellStyle name="Normal 11 6 3 3 4 2 3 2" xfId="26633" xr:uid="{2F4E572E-754E-4DA9-BFCD-8AA4B0546EAB}"/>
    <cellStyle name="Normal 11 6 3 3 4 2 3 3" xfId="47652" xr:uid="{A75E2183-A5FA-4ADD-96DE-505272464D22}"/>
    <cellStyle name="Normal 11 6 3 3 4 2 4" xfId="26630" xr:uid="{799DDA0C-9247-4F96-BBB0-188A7ACC4B4C}"/>
    <cellStyle name="Normal 11 6 3 3 4 2 5" xfId="47649" xr:uid="{8C1317EB-495F-4D02-B4B3-7BA06EE0E064}"/>
    <cellStyle name="Normal 11 6 3 3 4 3" xfId="6143" xr:uid="{01C4CD8C-B54E-444A-B33B-4E0B1C244301}"/>
    <cellStyle name="Normal 11 6 3 3 4 3 2" xfId="6144" xr:uid="{6038E4EF-1AE7-446E-B63F-4ECC2E21B68E}"/>
    <cellStyle name="Normal 11 6 3 3 4 3 2 2" xfId="6145" xr:uid="{50997DB4-92CC-47A8-8E7B-2322F59BA295}"/>
    <cellStyle name="Normal 11 6 3 3 4 3 2 2 2" xfId="26636" xr:uid="{02BA5FD9-B761-4D48-8AEB-39362A53D2F1}"/>
    <cellStyle name="Normal 11 6 3 3 4 3 2 2 3" xfId="47655" xr:uid="{9FBA81E5-79FB-4D79-A454-617EC074837B}"/>
    <cellStyle name="Normal 11 6 3 3 4 3 2 3" xfId="26635" xr:uid="{393281E3-3695-45BE-AB9F-3B4994153668}"/>
    <cellStyle name="Normal 11 6 3 3 4 3 2 4" xfId="47654" xr:uid="{BE023AD7-38C8-4B21-8720-D9461383153D}"/>
    <cellStyle name="Normal 11 6 3 3 4 3 3" xfId="6146" xr:uid="{5DEB1747-099E-462F-A17E-433544315C3E}"/>
    <cellStyle name="Normal 11 6 3 3 4 3 3 2" xfId="26637" xr:uid="{12F2C6FF-0DEF-4D80-875A-31C04508C9D9}"/>
    <cellStyle name="Normal 11 6 3 3 4 3 3 3" xfId="47656" xr:uid="{360ABA43-C20B-47D9-BCFE-54A56D15AECC}"/>
    <cellStyle name="Normal 11 6 3 3 4 3 4" xfId="26634" xr:uid="{C9150049-4113-4FB8-90BC-96DCD293A758}"/>
    <cellStyle name="Normal 11 6 3 3 4 3 5" xfId="47653" xr:uid="{64A8A5F1-B84D-423F-AA55-CE3FBC1E12BD}"/>
    <cellStyle name="Normal 11 6 3 3 4 4" xfId="6147" xr:uid="{17CAE61C-60B1-4FC1-84E4-7F89F3621F83}"/>
    <cellStyle name="Normal 11 6 3 3 4 4 2" xfId="6148" xr:uid="{FA43EB53-02D2-419A-9035-29BC21FC832C}"/>
    <cellStyle name="Normal 11 6 3 3 4 4 2 2" xfId="26639" xr:uid="{14FA3467-6CC3-4215-B69A-B5482781ADB3}"/>
    <cellStyle name="Normal 11 6 3 3 4 4 2 3" xfId="47658" xr:uid="{F3847133-E8B3-4904-8F9E-F8C1FEC88F00}"/>
    <cellStyle name="Normal 11 6 3 3 4 4 3" xfId="26638" xr:uid="{F64FC124-0F65-4BC3-BD11-FBB34829E81B}"/>
    <cellStyle name="Normal 11 6 3 3 4 4 4" xfId="47657" xr:uid="{073A5A7D-85F0-4833-839C-D1B6B86F6A87}"/>
    <cellStyle name="Normal 11 6 3 3 4 5" xfId="6149" xr:uid="{F3578F2E-4A21-4B29-9435-93EC30EBC5C8}"/>
    <cellStyle name="Normal 11 6 3 3 4 5 2" xfId="26640" xr:uid="{B9B1F1B0-62CB-4128-B6B8-39693FCB6684}"/>
    <cellStyle name="Normal 11 6 3 3 4 5 3" xfId="47659" xr:uid="{245EE2F9-AA79-48D7-B861-6A91C3364EB2}"/>
    <cellStyle name="Normal 11 6 3 3 4 6" xfId="26629" xr:uid="{FEBE63C8-74AE-47FB-A3D8-6AD72AEDF7F0}"/>
    <cellStyle name="Normal 11 6 3 3 4 7" xfId="47648" xr:uid="{524724AA-8CB0-47F5-B075-83FDEA0CE2B4}"/>
    <cellStyle name="Normal 11 6 3 3 5" xfId="6150" xr:uid="{796E31C1-E8A8-4BD3-A4A6-E1E83A1EC619}"/>
    <cellStyle name="Normal 11 6 3 3 5 2" xfId="6151" xr:uid="{EB0D675D-D974-4E42-B671-582B49DF5352}"/>
    <cellStyle name="Normal 11 6 3 3 5 2 2" xfId="6152" xr:uid="{5BF6E2B0-6DB3-4720-81AB-B629A3971A65}"/>
    <cellStyle name="Normal 11 6 3 3 5 2 2 2" xfId="26643" xr:uid="{1AA9A3D9-A309-4A36-91B9-9B6901DD66AD}"/>
    <cellStyle name="Normal 11 6 3 3 5 2 2 3" xfId="47662" xr:uid="{49BAF6E5-57FC-44C0-80CB-165957FF17D5}"/>
    <cellStyle name="Normal 11 6 3 3 5 2 3" xfId="26642" xr:uid="{F9CDF145-86A9-433F-A9B3-C09F8F08546C}"/>
    <cellStyle name="Normal 11 6 3 3 5 2 4" xfId="47661" xr:uid="{A910202E-09F9-4A8F-A4C3-A3690113CB04}"/>
    <cellStyle name="Normal 11 6 3 3 5 3" xfId="6153" xr:uid="{1C47EE51-6F02-4A47-A7A7-76B835C681D0}"/>
    <cellStyle name="Normal 11 6 3 3 5 3 2" xfId="26644" xr:uid="{ABB5B615-F7BD-4DD7-9ABB-FB8564CE50B0}"/>
    <cellStyle name="Normal 11 6 3 3 5 3 3" xfId="47663" xr:uid="{6AD4456A-2696-4745-B062-695EF0EFE085}"/>
    <cellStyle name="Normal 11 6 3 3 5 4" xfId="26641" xr:uid="{84F53550-26F7-4238-A8DB-B999D304EF23}"/>
    <cellStyle name="Normal 11 6 3 3 5 5" xfId="47660" xr:uid="{C8F5C470-9C8A-4D3C-A113-7B8800EA4969}"/>
    <cellStyle name="Normal 11 6 3 3 6" xfId="6154" xr:uid="{7590B534-3628-4AC4-A7BD-B942EE4EF01E}"/>
    <cellStyle name="Normal 11 6 3 3 6 2" xfId="6155" xr:uid="{07049AD5-1306-496E-B179-95661F19BB11}"/>
    <cellStyle name="Normal 11 6 3 3 6 2 2" xfId="6156" xr:uid="{1E9C7BE8-0F39-44F8-B21E-F7CF63B10A11}"/>
    <cellStyle name="Normal 11 6 3 3 6 2 2 2" xfId="26647" xr:uid="{921AB220-2CA0-49E7-B42C-17229EA2E4FD}"/>
    <cellStyle name="Normal 11 6 3 3 6 2 2 3" xfId="47666" xr:uid="{B8E0F6B9-6ED9-45EF-97C4-63C265911260}"/>
    <cellStyle name="Normal 11 6 3 3 6 2 3" xfId="26646" xr:uid="{B78FBFAF-CAE8-4691-9E00-7200DB49A104}"/>
    <cellStyle name="Normal 11 6 3 3 6 2 4" xfId="47665" xr:uid="{8F60E690-417F-42A7-8B17-60E5CE118D01}"/>
    <cellStyle name="Normal 11 6 3 3 6 3" xfId="6157" xr:uid="{D0D32A04-B46E-4356-BA85-F75706C26E2F}"/>
    <cellStyle name="Normal 11 6 3 3 6 3 2" xfId="26648" xr:uid="{62F7B4C2-C03F-4B01-A2CB-0F1E02141B6B}"/>
    <cellStyle name="Normal 11 6 3 3 6 3 3" xfId="47667" xr:uid="{0E3EDF91-6A02-4D6F-9B93-EB0F866C77E5}"/>
    <cellStyle name="Normal 11 6 3 3 6 4" xfId="26645" xr:uid="{D986090C-2B21-4834-BA9B-2C0543480B17}"/>
    <cellStyle name="Normal 11 6 3 3 6 5" xfId="47664" xr:uid="{247CEDC3-32C3-4492-9433-D635E12D3EC7}"/>
    <cellStyle name="Normal 11 6 3 3 7" xfId="6158" xr:uid="{719E4D5F-BDAE-4D9E-B3AC-9E460A8A24FD}"/>
    <cellStyle name="Normal 11 6 3 3 7 2" xfId="6159" xr:uid="{C19B684E-A141-4629-86AB-E24E542CFFD1}"/>
    <cellStyle name="Normal 11 6 3 3 7 2 2" xfId="26650" xr:uid="{E03BD0D9-67B8-449B-8837-8825CBAABCFE}"/>
    <cellStyle name="Normal 11 6 3 3 7 2 3" xfId="47669" xr:uid="{6967B795-4B99-4C24-9048-D223CF819289}"/>
    <cellStyle name="Normal 11 6 3 3 7 3" xfId="26649" xr:uid="{05D18F45-5F2A-4D7E-A04C-EC565BF46AAD}"/>
    <cellStyle name="Normal 11 6 3 3 7 4" xfId="47668" xr:uid="{C33EEFA3-BFDF-495C-AF14-65FCDD493130}"/>
    <cellStyle name="Normal 11 6 3 3 8" xfId="6160" xr:uid="{5494F7FE-ECBF-4373-9463-64680BBF1375}"/>
    <cellStyle name="Normal 11 6 3 3 8 2" xfId="26651" xr:uid="{3EF9AA3E-1953-437A-A9CE-FB5535D87A7D}"/>
    <cellStyle name="Normal 11 6 3 3 8 3" xfId="47670" xr:uid="{7D781A16-D78B-4730-ACC4-6329323C9316}"/>
    <cellStyle name="Normal 11 6 3 3 9" xfId="26556" xr:uid="{437105CD-B67E-4DE6-AD76-F4A721556334}"/>
    <cellStyle name="Normal 11 6 3 4" xfId="6161" xr:uid="{7CB74ED2-66BD-4253-9E44-7D20138A2F60}"/>
    <cellStyle name="Normal 11 6 3 4 10" xfId="47671" xr:uid="{B4F86B92-8782-4FA3-97D1-D44D75C02B84}"/>
    <cellStyle name="Normal 11 6 3 4 2" xfId="6162" xr:uid="{0C94CCD0-A230-4560-9EE4-29D1CBE483FA}"/>
    <cellStyle name="Normal 11 6 3 4 2 2" xfId="6163" xr:uid="{224DC5BD-FDB7-4D32-9D9B-EA20F34EB572}"/>
    <cellStyle name="Normal 11 6 3 4 2 2 2" xfId="6164" xr:uid="{E7E52F46-4EC9-40DB-A5AC-C8CABEBC0900}"/>
    <cellStyle name="Normal 11 6 3 4 2 2 2 2" xfId="6165" xr:uid="{478B4577-C561-4BCE-B121-8073B9B3C31C}"/>
    <cellStyle name="Normal 11 6 3 4 2 2 2 2 2" xfId="6166" xr:uid="{214689C0-D0ED-4333-A349-369B54FA6FBE}"/>
    <cellStyle name="Normal 11 6 3 4 2 2 2 2 2 2" xfId="6167" xr:uid="{516F7184-124B-4426-A9B7-565611A24A16}"/>
    <cellStyle name="Normal 11 6 3 4 2 2 2 2 2 2 2" xfId="26658" xr:uid="{C63A107C-F9B1-4366-B5DC-F928148FF2FF}"/>
    <cellStyle name="Normal 11 6 3 4 2 2 2 2 2 2 3" xfId="47677" xr:uid="{ABF4A5E8-4F98-48AB-93B1-88AB0F811561}"/>
    <cellStyle name="Normal 11 6 3 4 2 2 2 2 2 3" xfId="26657" xr:uid="{D6CE997A-B399-48E9-AFC1-3CD87E11F2B4}"/>
    <cellStyle name="Normal 11 6 3 4 2 2 2 2 2 4" xfId="47676" xr:uid="{325AE7A8-2510-42C3-B93D-6A15986C3642}"/>
    <cellStyle name="Normal 11 6 3 4 2 2 2 2 3" xfId="6168" xr:uid="{7397B20D-95EB-4A38-BB23-783A9DE00424}"/>
    <cellStyle name="Normal 11 6 3 4 2 2 2 2 3 2" xfId="26659" xr:uid="{1A224913-FE9C-49D5-BC77-842F553D7AD0}"/>
    <cellStyle name="Normal 11 6 3 4 2 2 2 2 3 3" xfId="47678" xr:uid="{A6230653-F6C1-48BD-8602-07A5C78978D3}"/>
    <cellStyle name="Normal 11 6 3 4 2 2 2 2 4" xfId="26656" xr:uid="{D7DD63DE-CEE3-4114-B91D-398D296FBC74}"/>
    <cellStyle name="Normal 11 6 3 4 2 2 2 2 5" xfId="47675" xr:uid="{AB31C02B-E93C-43D7-A378-91E91894C52A}"/>
    <cellStyle name="Normal 11 6 3 4 2 2 2 3" xfId="6169" xr:uid="{50ED8C26-64C7-4296-96A2-CE9ADD04CFBD}"/>
    <cellStyle name="Normal 11 6 3 4 2 2 2 3 2" xfId="6170" xr:uid="{B99BBCA8-07B9-4029-80A8-78D9886756EC}"/>
    <cellStyle name="Normal 11 6 3 4 2 2 2 3 2 2" xfId="6171" xr:uid="{C6DFFCE3-ECDE-4991-80CD-B97C2141241F}"/>
    <cellStyle name="Normal 11 6 3 4 2 2 2 3 2 2 2" xfId="26662" xr:uid="{3DAA28AB-321A-4136-94E9-9F0B0DC8F008}"/>
    <cellStyle name="Normal 11 6 3 4 2 2 2 3 2 2 3" xfId="47681" xr:uid="{CD5D1CC7-C753-4DED-8450-9581CD23304F}"/>
    <cellStyle name="Normal 11 6 3 4 2 2 2 3 2 3" xfId="26661" xr:uid="{E6B7744A-8801-49C8-B40A-5C1C5C00375E}"/>
    <cellStyle name="Normal 11 6 3 4 2 2 2 3 2 4" xfId="47680" xr:uid="{4DA6E620-2D82-42B5-AB03-4CCF2DACD856}"/>
    <cellStyle name="Normal 11 6 3 4 2 2 2 3 3" xfId="6172" xr:uid="{624CDA52-B4EF-4336-B52C-7EEFE2E67918}"/>
    <cellStyle name="Normal 11 6 3 4 2 2 2 3 3 2" xfId="26663" xr:uid="{C4C1B690-C164-413E-8DE0-44B93A4D7A4A}"/>
    <cellStyle name="Normal 11 6 3 4 2 2 2 3 3 3" xfId="47682" xr:uid="{04B8E88F-A79A-4F0A-BC62-2075E0AF2469}"/>
    <cellStyle name="Normal 11 6 3 4 2 2 2 3 4" xfId="26660" xr:uid="{DF7A5840-AB8C-4C48-B90D-C5F7EAA10700}"/>
    <cellStyle name="Normal 11 6 3 4 2 2 2 3 5" xfId="47679" xr:uid="{3A792CF4-00C0-4CE7-81B1-95078DA05C9B}"/>
    <cellStyle name="Normal 11 6 3 4 2 2 2 4" xfId="6173" xr:uid="{6905FD67-07B1-49EB-ADC0-BD69281BB569}"/>
    <cellStyle name="Normal 11 6 3 4 2 2 2 4 2" xfId="6174" xr:uid="{871FF506-DDD1-41A2-AEB9-4655A42B67C6}"/>
    <cellStyle name="Normal 11 6 3 4 2 2 2 4 2 2" xfId="26665" xr:uid="{ED0D8BE7-87B1-4CA7-9DC4-765543A5009A}"/>
    <cellStyle name="Normal 11 6 3 4 2 2 2 4 2 3" xfId="47684" xr:uid="{C9A8038C-AEFF-464D-B405-2A9271F54F3D}"/>
    <cellStyle name="Normal 11 6 3 4 2 2 2 4 3" xfId="26664" xr:uid="{67FFF7E6-A8B0-44C2-9A3F-5B9533C34A91}"/>
    <cellStyle name="Normal 11 6 3 4 2 2 2 4 4" xfId="47683" xr:uid="{38220318-27B5-4707-AE67-E47813CFB1DD}"/>
    <cellStyle name="Normal 11 6 3 4 2 2 2 5" xfId="6175" xr:uid="{02B4D06D-0426-458E-813F-51FC64B625BB}"/>
    <cellStyle name="Normal 11 6 3 4 2 2 2 5 2" xfId="26666" xr:uid="{09372F63-2566-4330-8345-DB97C589034B}"/>
    <cellStyle name="Normal 11 6 3 4 2 2 2 5 3" xfId="47685" xr:uid="{5EE0A3EB-99CB-42FA-A995-792FA1BFA7E0}"/>
    <cellStyle name="Normal 11 6 3 4 2 2 2 6" xfId="26655" xr:uid="{C8818787-4164-434A-ABCE-E6AFEAA3DF6A}"/>
    <cellStyle name="Normal 11 6 3 4 2 2 2 7" xfId="47674" xr:uid="{05E799C4-F417-49A3-8E95-C360B17FA976}"/>
    <cellStyle name="Normal 11 6 3 4 2 2 3" xfId="6176" xr:uid="{B26F3FB0-F8C0-4648-A091-0F34E3A2DC53}"/>
    <cellStyle name="Normal 11 6 3 4 2 2 3 2" xfId="6177" xr:uid="{6FA37A8C-9EFB-4B7F-8A9E-AA5FE5DD3100}"/>
    <cellStyle name="Normal 11 6 3 4 2 2 3 2 2" xfId="6178" xr:uid="{470DA513-279B-49E9-9F1E-51C0A71F6EFD}"/>
    <cellStyle name="Normal 11 6 3 4 2 2 3 2 2 2" xfId="26669" xr:uid="{82E5B289-6ABF-4F7A-BC77-EE2563A30B37}"/>
    <cellStyle name="Normal 11 6 3 4 2 2 3 2 2 3" xfId="47688" xr:uid="{9C3F31BC-4008-4BF4-8BB2-2D50569E8921}"/>
    <cellStyle name="Normal 11 6 3 4 2 2 3 2 3" xfId="26668" xr:uid="{219CEDF0-DE3B-4FB8-AABE-2A8319DF6517}"/>
    <cellStyle name="Normal 11 6 3 4 2 2 3 2 4" xfId="47687" xr:uid="{632A0984-58C1-4A10-9598-61D81C310A52}"/>
    <cellStyle name="Normal 11 6 3 4 2 2 3 3" xfId="6179" xr:uid="{09E11A4E-C52B-4C48-ACBF-08087766CE27}"/>
    <cellStyle name="Normal 11 6 3 4 2 2 3 3 2" xfId="26670" xr:uid="{A7FFA5E6-EE7E-46D8-BB27-B0F50460BCF8}"/>
    <cellStyle name="Normal 11 6 3 4 2 2 3 3 3" xfId="47689" xr:uid="{E533F594-F90B-49B1-84DF-AF278FE6350F}"/>
    <cellStyle name="Normal 11 6 3 4 2 2 3 4" xfId="26667" xr:uid="{03276EC2-B9ED-4ED9-8E1F-53A00234EDCA}"/>
    <cellStyle name="Normal 11 6 3 4 2 2 3 5" xfId="47686" xr:uid="{3D113ECC-C65D-478F-B9F7-63C66DDBCE7E}"/>
    <cellStyle name="Normal 11 6 3 4 2 2 4" xfId="6180" xr:uid="{A4F493B3-C746-49BD-BD88-68D145CF6215}"/>
    <cellStyle name="Normal 11 6 3 4 2 2 4 2" xfId="6181" xr:uid="{64028B6A-58D6-40F2-B0C6-F8FC46DA3C5A}"/>
    <cellStyle name="Normal 11 6 3 4 2 2 4 2 2" xfId="6182" xr:uid="{4173ED0C-C456-48DC-8993-26036429C703}"/>
    <cellStyle name="Normal 11 6 3 4 2 2 4 2 2 2" xfId="26673" xr:uid="{23E1A3A4-D0C0-4FFD-BB46-B8657A6B5209}"/>
    <cellStyle name="Normal 11 6 3 4 2 2 4 2 2 3" xfId="47692" xr:uid="{4B4628EB-19DA-4DF0-8804-A7C6D4123838}"/>
    <cellStyle name="Normal 11 6 3 4 2 2 4 2 3" xfId="26672" xr:uid="{B66A560D-6EBA-4940-88F8-AE1DB7244B3C}"/>
    <cellStyle name="Normal 11 6 3 4 2 2 4 2 4" xfId="47691" xr:uid="{7FD53A5E-1B56-40C1-8684-D76768D66A07}"/>
    <cellStyle name="Normal 11 6 3 4 2 2 4 3" xfId="6183" xr:uid="{38902031-3747-442A-BB63-7BEB155A1871}"/>
    <cellStyle name="Normal 11 6 3 4 2 2 4 3 2" xfId="26674" xr:uid="{9C4FC7B6-656C-4040-AC66-1F6BBC0F4A9A}"/>
    <cellStyle name="Normal 11 6 3 4 2 2 4 3 3" xfId="47693" xr:uid="{3C4E7230-B606-4251-B2D0-70CBEF2B1ABE}"/>
    <cellStyle name="Normal 11 6 3 4 2 2 4 4" xfId="26671" xr:uid="{CAE2F969-BF6A-430F-95C6-4B778044255D}"/>
    <cellStyle name="Normal 11 6 3 4 2 2 4 5" xfId="47690" xr:uid="{9F95F09D-F3C1-4926-89F3-9B09A4D46093}"/>
    <cellStyle name="Normal 11 6 3 4 2 2 5" xfId="6184" xr:uid="{ECAD56FE-E2B2-4CDE-AEBC-BEE919AE6EC7}"/>
    <cellStyle name="Normal 11 6 3 4 2 2 5 2" xfId="6185" xr:uid="{36063B6D-A5DC-42F4-AC8C-DB01D4418FE5}"/>
    <cellStyle name="Normal 11 6 3 4 2 2 5 2 2" xfId="26676" xr:uid="{CA55D236-BB23-4D76-A11C-EE711FE62C95}"/>
    <cellStyle name="Normal 11 6 3 4 2 2 5 2 3" xfId="47695" xr:uid="{D38BBA76-F00D-47EB-B281-EA8856BEF3E6}"/>
    <cellStyle name="Normal 11 6 3 4 2 2 5 3" xfId="26675" xr:uid="{51D06066-942F-42E0-A389-CE4BDA641211}"/>
    <cellStyle name="Normal 11 6 3 4 2 2 5 4" xfId="47694" xr:uid="{8A3A35AE-B4F9-4B92-B892-56D24DF7500F}"/>
    <cellStyle name="Normal 11 6 3 4 2 2 6" xfId="6186" xr:uid="{A40B8EB8-5E63-4C3A-A709-8D72B18783B0}"/>
    <cellStyle name="Normal 11 6 3 4 2 2 6 2" xfId="26677" xr:uid="{B4A27EFB-EFC8-4D39-80ED-FDA23D7AEDD5}"/>
    <cellStyle name="Normal 11 6 3 4 2 2 6 3" xfId="47696" xr:uid="{20F5AC62-04B3-4EE4-A6D2-84879500F246}"/>
    <cellStyle name="Normal 11 6 3 4 2 2 7" xfId="26654" xr:uid="{2200F072-4DC7-4500-A988-1BAE3C873E66}"/>
    <cellStyle name="Normal 11 6 3 4 2 2 8" xfId="47673" xr:uid="{D7681ED4-8CD5-4872-B378-5710F4E4C423}"/>
    <cellStyle name="Normal 11 6 3 4 2 3" xfId="6187" xr:uid="{E79F0AB4-F627-4C1E-BF4F-E81345E5CCC2}"/>
    <cellStyle name="Normal 11 6 3 4 2 3 2" xfId="6188" xr:uid="{41AD25DA-4C8E-4167-9A73-AF1887B19332}"/>
    <cellStyle name="Normal 11 6 3 4 2 3 2 2" xfId="6189" xr:uid="{07BECD20-E6E0-41EF-8FCF-EE1850B9E80E}"/>
    <cellStyle name="Normal 11 6 3 4 2 3 2 2 2" xfId="6190" xr:uid="{5733BC40-3215-467D-A08E-79B36F8D6CED}"/>
    <cellStyle name="Normal 11 6 3 4 2 3 2 2 2 2" xfId="26681" xr:uid="{CB02D86D-61F2-4E91-9A2B-4739462CD143}"/>
    <cellStyle name="Normal 11 6 3 4 2 3 2 2 2 3" xfId="47700" xr:uid="{AC777B8D-2FFD-47BF-B2A7-A8651EC666B2}"/>
    <cellStyle name="Normal 11 6 3 4 2 3 2 2 3" xfId="26680" xr:uid="{E81C6EFF-ADD6-4BCF-8064-3E76BE33F09A}"/>
    <cellStyle name="Normal 11 6 3 4 2 3 2 2 4" xfId="47699" xr:uid="{5F62E7CE-25C8-406A-A26B-69FC49BEE72C}"/>
    <cellStyle name="Normal 11 6 3 4 2 3 2 3" xfId="6191" xr:uid="{4B543719-0D45-44A3-9B60-F3223B09A94A}"/>
    <cellStyle name="Normal 11 6 3 4 2 3 2 3 2" xfId="26682" xr:uid="{8FA65AA4-0662-493E-8AA1-6AC7C7CFD740}"/>
    <cellStyle name="Normal 11 6 3 4 2 3 2 3 3" xfId="47701" xr:uid="{EF891D79-8018-471C-837B-A6168704845A}"/>
    <cellStyle name="Normal 11 6 3 4 2 3 2 4" xfId="26679" xr:uid="{264E9EE3-B04A-45C3-9F74-F005EFF278C6}"/>
    <cellStyle name="Normal 11 6 3 4 2 3 2 5" xfId="47698" xr:uid="{3FBAE456-6706-4B89-8B47-3FB6C1EAB9A3}"/>
    <cellStyle name="Normal 11 6 3 4 2 3 3" xfId="6192" xr:uid="{BB98C068-B3F1-46D2-95E2-D30F25DF8C7D}"/>
    <cellStyle name="Normal 11 6 3 4 2 3 3 2" xfId="6193" xr:uid="{7C2008C2-7E00-499A-AC94-079431357DC0}"/>
    <cellStyle name="Normal 11 6 3 4 2 3 3 2 2" xfId="6194" xr:uid="{153AFF56-97A9-41A8-992D-3911523D8269}"/>
    <cellStyle name="Normal 11 6 3 4 2 3 3 2 2 2" xfId="26685" xr:uid="{5C9D1831-50F7-440A-9C22-D0CE1F1BBD02}"/>
    <cellStyle name="Normal 11 6 3 4 2 3 3 2 2 3" xfId="47704" xr:uid="{62404BB0-9A67-4192-8B42-F226AC3BB822}"/>
    <cellStyle name="Normal 11 6 3 4 2 3 3 2 3" xfId="26684" xr:uid="{7E140A80-B83E-497B-BAC2-CE45E715C9B3}"/>
    <cellStyle name="Normal 11 6 3 4 2 3 3 2 4" xfId="47703" xr:uid="{BA8115A3-A030-47CE-AA03-7B27BD3E592D}"/>
    <cellStyle name="Normal 11 6 3 4 2 3 3 3" xfId="6195" xr:uid="{1504E543-4C64-4909-B47D-0148DD8AC610}"/>
    <cellStyle name="Normal 11 6 3 4 2 3 3 3 2" xfId="26686" xr:uid="{BAB937E0-E438-4D9A-9284-37AB4EBC1F5E}"/>
    <cellStyle name="Normal 11 6 3 4 2 3 3 3 3" xfId="47705" xr:uid="{05D16395-1E0F-4815-8EB4-0C8A44A6A6B7}"/>
    <cellStyle name="Normal 11 6 3 4 2 3 3 4" xfId="26683" xr:uid="{3442AF45-4C02-4E52-ADB3-46A42D6277FF}"/>
    <cellStyle name="Normal 11 6 3 4 2 3 3 5" xfId="47702" xr:uid="{006FD66F-43A7-42AC-9BD9-800BBFDC3596}"/>
    <cellStyle name="Normal 11 6 3 4 2 3 4" xfId="6196" xr:uid="{AD45AB51-6A14-4359-A9F8-28C96C760937}"/>
    <cellStyle name="Normal 11 6 3 4 2 3 4 2" xfId="6197" xr:uid="{0E049323-495C-430F-A068-43FF896D42DE}"/>
    <cellStyle name="Normal 11 6 3 4 2 3 4 2 2" xfId="26688" xr:uid="{D69B7D8D-2012-4396-9EEC-F9E306FE9DDA}"/>
    <cellStyle name="Normal 11 6 3 4 2 3 4 2 3" xfId="47707" xr:uid="{6193FD4F-8448-4C86-AE34-4E24967037FC}"/>
    <cellStyle name="Normal 11 6 3 4 2 3 4 3" xfId="26687" xr:uid="{15EF43D3-EF6C-42FA-96E3-CEB7C98E049F}"/>
    <cellStyle name="Normal 11 6 3 4 2 3 4 4" xfId="47706" xr:uid="{6093197F-1F63-45E2-B3B2-AE6F79FE97B2}"/>
    <cellStyle name="Normal 11 6 3 4 2 3 5" xfId="6198" xr:uid="{EA461835-E389-4AF1-A14B-2E746C2214E3}"/>
    <cellStyle name="Normal 11 6 3 4 2 3 5 2" xfId="26689" xr:uid="{793A5275-AB71-4458-9687-787962344A99}"/>
    <cellStyle name="Normal 11 6 3 4 2 3 5 3" xfId="47708" xr:uid="{9CAE9B98-1662-4ACF-BAB4-0E5ADF1AA7C2}"/>
    <cellStyle name="Normal 11 6 3 4 2 3 6" xfId="26678" xr:uid="{60EA89D4-D240-4383-843A-BE34023A15AF}"/>
    <cellStyle name="Normal 11 6 3 4 2 3 7" xfId="47697" xr:uid="{570505A5-3E32-4DB7-ACFF-6403F6B224F7}"/>
    <cellStyle name="Normal 11 6 3 4 2 4" xfId="6199" xr:uid="{AA893D81-00D6-4A09-9DD4-562935882080}"/>
    <cellStyle name="Normal 11 6 3 4 2 4 2" xfId="6200" xr:uid="{84B9DBD5-A1B4-48DB-850F-6112688B43B2}"/>
    <cellStyle name="Normal 11 6 3 4 2 4 2 2" xfId="6201" xr:uid="{E332B900-5D56-4A6C-8646-7D0BD7F01F30}"/>
    <cellStyle name="Normal 11 6 3 4 2 4 2 2 2" xfId="26692" xr:uid="{3259343A-2C11-459B-91EE-635272335B95}"/>
    <cellStyle name="Normal 11 6 3 4 2 4 2 2 3" xfId="47711" xr:uid="{36FD1A60-A0D6-4E35-805E-A1B0AAD3E66E}"/>
    <cellStyle name="Normal 11 6 3 4 2 4 2 3" xfId="26691" xr:uid="{8873D81E-4568-423D-A050-49BAB24EB1A3}"/>
    <cellStyle name="Normal 11 6 3 4 2 4 2 4" xfId="47710" xr:uid="{E25633E8-8F7E-479D-BA71-F34D69370087}"/>
    <cellStyle name="Normal 11 6 3 4 2 4 3" xfId="6202" xr:uid="{82D4B171-B5D2-4A68-B9FF-194C4688601B}"/>
    <cellStyle name="Normal 11 6 3 4 2 4 3 2" xfId="26693" xr:uid="{28BD596E-C970-49AF-8811-0D06881AA0D7}"/>
    <cellStyle name="Normal 11 6 3 4 2 4 3 3" xfId="47712" xr:uid="{2A46E40C-C2A2-4B64-9902-5426593620D9}"/>
    <cellStyle name="Normal 11 6 3 4 2 4 4" xfId="26690" xr:uid="{35E71BAF-D98B-4E10-B624-8D1A7C016036}"/>
    <cellStyle name="Normal 11 6 3 4 2 4 5" xfId="47709" xr:uid="{A1869A7E-C868-48A7-8C78-96393B9E6D91}"/>
    <cellStyle name="Normal 11 6 3 4 2 5" xfId="6203" xr:uid="{42F88D16-759B-4509-92DE-7FC2B7F29370}"/>
    <cellStyle name="Normal 11 6 3 4 2 5 2" xfId="6204" xr:uid="{BC29D379-FF3E-4720-928A-C4E2D9A28217}"/>
    <cellStyle name="Normal 11 6 3 4 2 5 2 2" xfId="6205" xr:uid="{A3C1894A-BDC1-4BBF-8C57-1297ECE2EEFB}"/>
    <cellStyle name="Normal 11 6 3 4 2 5 2 2 2" xfId="26696" xr:uid="{60A69740-4DDD-4EC8-A650-4652F09DE7EF}"/>
    <cellStyle name="Normal 11 6 3 4 2 5 2 2 3" xfId="47715" xr:uid="{C2CE09AD-87DF-4419-9BF3-67336F730025}"/>
    <cellStyle name="Normal 11 6 3 4 2 5 2 3" xfId="26695" xr:uid="{21EDEEE6-85E3-455E-97EF-17549085829E}"/>
    <cellStyle name="Normal 11 6 3 4 2 5 2 4" xfId="47714" xr:uid="{E8DAEA9A-97DC-40E1-9475-C4411F17F609}"/>
    <cellStyle name="Normal 11 6 3 4 2 5 3" xfId="6206" xr:uid="{28F1EFD5-BEEE-4EC9-8819-F3635999053C}"/>
    <cellStyle name="Normal 11 6 3 4 2 5 3 2" xfId="26697" xr:uid="{0D40D7B7-76DF-4248-AA7E-2200AFAA1353}"/>
    <cellStyle name="Normal 11 6 3 4 2 5 3 3" xfId="47716" xr:uid="{7BC07A22-FA71-42D6-BC2C-0C5AE31ED25A}"/>
    <cellStyle name="Normal 11 6 3 4 2 5 4" xfId="26694" xr:uid="{CF30A595-5765-4DB9-A823-19169BB7DFED}"/>
    <cellStyle name="Normal 11 6 3 4 2 5 5" xfId="47713" xr:uid="{27417C81-F216-4F90-AE91-A1BF48C168A9}"/>
    <cellStyle name="Normal 11 6 3 4 2 6" xfId="6207" xr:uid="{39B187A9-A0D2-410C-8D68-00863D866DF8}"/>
    <cellStyle name="Normal 11 6 3 4 2 6 2" xfId="6208" xr:uid="{9B6F93DF-EA92-412C-9D4F-BE035DEBD559}"/>
    <cellStyle name="Normal 11 6 3 4 2 6 2 2" xfId="26699" xr:uid="{55CE86DF-C5E4-49E0-A185-A9DEB78F556A}"/>
    <cellStyle name="Normal 11 6 3 4 2 6 2 3" xfId="47718" xr:uid="{697CE7D2-198B-433D-BAD3-C9A9D9552A14}"/>
    <cellStyle name="Normal 11 6 3 4 2 6 3" xfId="26698" xr:uid="{9133B0CB-F1A8-49BA-95C2-9523606CB034}"/>
    <cellStyle name="Normal 11 6 3 4 2 6 4" xfId="47717" xr:uid="{D5609DAB-FB9F-44CA-AAB4-E45FE8ADE80A}"/>
    <cellStyle name="Normal 11 6 3 4 2 7" xfId="6209" xr:uid="{0640BEFB-2A8C-456B-B690-F95AA6AD163E}"/>
    <cellStyle name="Normal 11 6 3 4 2 7 2" xfId="26700" xr:uid="{A63EAC20-4E8E-40DF-BAA0-E0F1FAAF352D}"/>
    <cellStyle name="Normal 11 6 3 4 2 7 3" xfId="47719" xr:uid="{FD84944D-3415-4DCA-90BB-4DA5AEC8B5B9}"/>
    <cellStyle name="Normal 11 6 3 4 2 8" xfId="26653" xr:uid="{EE364D04-50C4-4B26-9F70-E37B95FCED37}"/>
    <cellStyle name="Normal 11 6 3 4 2 9" xfId="47672" xr:uid="{433A4C4C-05C9-4658-9142-9B19E5AD9D4B}"/>
    <cellStyle name="Normal 11 6 3 4 3" xfId="6210" xr:uid="{A2DF6607-4EB9-4F7F-9DA5-F52059DFDAB1}"/>
    <cellStyle name="Normal 11 6 3 4 3 2" xfId="6211" xr:uid="{5F1D004D-CFA6-41A6-9D6B-9CDDD458F26F}"/>
    <cellStyle name="Normal 11 6 3 4 3 2 2" xfId="6212" xr:uid="{CA74FCE8-6093-4B6A-A9D9-E60911080027}"/>
    <cellStyle name="Normal 11 6 3 4 3 2 2 2" xfId="6213" xr:uid="{3D1C0D32-D97C-43E8-9EDC-D6EB4DC3FCBE}"/>
    <cellStyle name="Normal 11 6 3 4 3 2 2 2 2" xfId="6214" xr:uid="{FB5D194F-700E-4E07-9811-7DF3BE590962}"/>
    <cellStyle name="Normal 11 6 3 4 3 2 2 2 2 2" xfId="26705" xr:uid="{63E34B32-757D-4874-8377-2CBDE251DADA}"/>
    <cellStyle name="Normal 11 6 3 4 3 2 2 2 2 3" xfId="47724" xr:uid="{C57E4A88-B4BD-4455-8026-8BD64ED1D318}"/>
    <cellStyle name="Normal 11 6 3 4 3 2 2 2 3" xfId="26704" xr:uid="{0D548568-49FB-4B87-9594-F00328CE42EC}"/>
    <cellStyle name="Normal 11 6 3 4 3 2 2 2 4" xfId="47723" xr:uid="{64CCF2FE-DF67-4D84-8903-C1B26B03BDA8}"/>
    <cellStyle name="Normal 11 6 3 4 3 2 2 3" xfId="6215" xr:uid="{872C5E59-1B9C-4677-8766-A15EEFD65E70}"/>
    <cellStyle name="Normal 11 6 3 4 3 2 2 3 2" xfId="26706" xr:uid="{D156946C-CA42-489C-8D36-2E3D83E1CCB0}"/>
    <cellStyle name="Normal 11 6 3 4 3 2 2 3 3" xfId="47725" xr:uid="{C8A9E3C4-B148-4E17-A5D2-F6F24CED7E5E}"/>
    <cellStyle name="Normal 11 6 3 4 3 2 2 4" xfId="26703" xr:uid="{565FAA65-4DDC-4795-A537-1507F15D5134}"/>
    <cellStyle name="Normal 11 6 3 4 3 2 2 5" xfId="47722" xr:uid="{1184A8D7-A4F6-4CFC-8489-764A8D65E08E}"/>
    <cellStyle name="Normal 11 6 3 4 3 2 3" xfId="6216" xr:uid="{4F57BAD2-F492-43AD-ABCD-29B84C3FE4E0}"/>
    <cellStyle name="Normal 11 6 3 4 3 2 3 2" xfId="6217" xr:uid="{F785D1CC-7D87-4DE3-AA7C-F57CB97F5936}"/>
    <cellStyle name="Normal 11 6 3 4 3 2 3 2 2" xfId="6218" xr:uid="{373B60D5-B668-4780-B33F-1A871BC19958}"/>
    <cellStyle name="Normal 11 6 3 4 3 2 3 2 2 2" xfId="26709" xr:uid="{E4FD0019-ABF2-46A3-B5EE-20251CD68EB1}"/>
    <cellStyle name="Normal 11 6 3 4 3 2 3 2 2 3" xfId="47728" xr:uid="{1176CCFD-4D13-4770-A8AA-EA5C1CBBF17E}"/>
    <cellStyle name="Normal 11 6 3 4 3 2 3 2 3" xfId="26708" xr:uid="{4D7F93D2-59D9-4773-8BCB-48408B73E63A}"/>
    <cellStyle name="Normal 11 6 3 4 3 2 3 2 4" xfId="47727" xr:uid="{2FA02863-C439-487C-8484-1D7C3D5A2AD9}"/>
    <cellStyle name="Normal 11 6 3 4 3 2 3 3" xfId="6219" xr:uid="{EDB65D7B-B1D9-4BEE-88D3-C7A569D5FD57}"/>
    <cellStyle name="Normal 11 6 3 4 3 2 3 3 2" xfId="26710" xr:uid="{618A8263-563A-4BEA-92D0-032918755FC3}"/>
    <cellStyle name="Normal 11 6 3 4 3 2 3 3 3" xfId="47729" xr:uid="{7F027BAA-EA96-408F-9293-88A548043D65}"/>
    <cellStyle name="Normal 11 6 3 4 3 2 3 4" xfId="26707" xr:uid="{114506D6-0995-4FDE-9A35-46BFFD931DD7}"/>
    <cellStyle name="Normal 11 6 3 4 3 2 3 5" xfId="47726" xr:uid="{3D329A61-75AD-45DF-AAAB-82577A98F49C}"/>
    <cellStyle name="Normal 11 6 3 4 3 2 4" xfId="6220" xr:uid="{444A7507-6381-4C0C-B15C-BD349F787639}"/>
    <cellStyle name="Normal 11 6 3 4 3 2 4 2" xfId="6221" xr:uid="{8FAD2F44-ABD3-4B86-A84D-A3BEEF48CE55}"/>
    <cellStyle name="Normal 11 6 3 4 3 2 4 2 2" xfId="26712" xr:uid="{B9F5FE0D-E92C-4C31-9FCB-D5B39FC8869F}"/>
    <cellStyle name="Normal 11 6 3 4 3 2 4 2 3" xfId="47731" xr:uid="{2676DDC0-C828-467D-A728-18F1536779F7}"/>
    <cellStyle name="Normal 11 6 3 4 3 2 4 3" xfId="26711" xr:uid="{0A117CC6-4745-48D1-AC73-2084948182A8}"/>
    <cellStyle name="Normal 11 6 3 4 3 2 4 4" xfId="47730" xr:uid="{6C1647F3-AEAE-4C3A-ACC6-2AA45959CAF0}"/>
    <cellStyle name="Normal 11 6 3 4 3 2 5" xfId="6222" xr:uid="{CC1CE5AD-21C0-49E1-A583-3FD4EFCCB1E4}"/>
    <cellStyle name="Normal 11 6 3 4 3 2 5 2" xfId="26713" xr:uid="{7CC510BC-FFAE-49A4-8E6B-DB46F9DB0E0A}"/>
    <cellStyle name="Normal 11 6 3 4 3 2 5 3" xfId="47732" xr:uid="{83F7DDF2-2DB3-4072-B0B5-EC6DF195D967}"/>
    <cellStyle name="Normal 11 6 3 4 3 2 6" xfId="26702" xr:uid="{212D220B-3C6B-4BCC-9203-7A4B85612F35}"/>
    <cellStyle name="Normal 11 6 3 4 3 2 7" xfId="47721" xr:uid="{5EFC873B-B500-44D2-BA65-9AE18FA4BF0D}"/>
    <cellStyle name="Normal 11 6 3 4 3 3" xfId="6223" xr:uid="{E8B0E2D0-71A8-4278-AF47-0E065D6A8382}"/>
    <cellStyle name="Normal 11 6 3 4 3 3 2" xfId="6224" xr:uid="{0EA2DE61-F565-4470-80FE-C51E37CEA734}"/>
    <cellStyle name="Normal 11 6 3 4 3 3 2 2" xfId="6225" xr:uid="{6AD17A61-628E-43FC-9C60-30BF77AEE9CB}"/>
    <cellStyle name="Normal 11 6 3 4 3 3 2 2 2" xfId="26716" xr:uid="{C1487C8B-BE94-4B62-90D1-11F01BCD558E}"/>
    <cellStyle name="Normal 11 6 3 4 3 3 2 2 3" xfId="47735" xr:uid="{5AC8C7A1-186B-41CE-8D29-E920024ACBFE}"/>
    <cellStyle name="Normal 11 6 3 4 3 3 2 3" xfId="26715" xr:uid="{3A320D87-C8B7-463B-AAA9-D33717B96D31}"/>
    <cellStyle name="Normal 11 6 3 4 3 3 2 4" xfId="47734" xr:uid="{7427D9F4-8210-48D0-AD45-FB4AF235926F}"/>
    <cellStyle name="Normal 11 6 3 4 3 3 3" xfId="6226" xr:uid="{6742007A-6248-4F5E-BE56-A9C8F6C06310}"/>
    <cellStyle name="Normal 11 6 3 4 3 3 3 2" xfId="26717" xr:uid="{51016BCD-D97B-407E-85F0-3592680B3A7E}"/>
    <cellStyle name="Normal 11 6 3 4 3 3 3 3" xfId="47736" xr:uid="{9EF386DE-AB0F-4A87-8AED-3ED8C8CF0CFD}"/>
    <cellStyle name="Normal 11 6 3 4 3 3 4" xfId="26714" xr:uid="{D0B57D50-45DA-40C7-8BCF-5B03291CC3A9}"/>
    <cellStyle name="Normal 11 6 3 4 3 3 5" xfId="47733" xr:uid="{D9AE4BD7-63E5-4DC3-B03E-61B9017CDC4A}"/>
    <cellStyle name="Normal 11 6 3 4 3 4" xfId="6227" xr:uid="{36139C41-7E14-4728-8490-4C0BE3CE6C2A}"/>
    <cellStyle name="Normal 11 6 3 4 3 4 2" xfId="6228" xr:uid="{FC20CF8C-AFE5-4D1E-A8D2-42DC792170A2}"/>
    <cellStyle name="Normal 11 6 3 4 3 4 2 2" xfId="6229" xr:uid="{F87E2542-15A9-43AC-A45E-D740AD0A46F2}"/>
    <cellStyle name="Normal 11 6 3 4 3 4 2 2 2" xfId="26720" xr:uid="{A5286F07-BB20-448B-BB8D-9122ED017FE2}"/>
    <cellStyle name="Normal 11 6 3 4 3 4 2 2 3" xfId="47739" xr:uid="{987ECFCB-FCCB-4537-AC41-FF462D1F75B4}"/>
    <cellStyle name="Normal 11 6 3 4 3 4 2 3" xfId="26719" xr:uid="{A86F2534-3A5C-4D92-8310-112FF5DF49B1}"/>
    <cellStyle name="Normal 11 6 3 4 3 4 2 4" xfId="47738" xr:uid="{1B78EE63-E425-492C-957D-271386B53C90}"/>
    <cellStyle name="Normal 11 6 3 4 3 4 3" xfId="6230" xr:uid="{CF33B120-CF5D-4398-BE53-D79D8966A459}"/>
    <cellStyle name="Normal 11 6 3 4 3 4 3 2" xfId="26721" xr:uid="{D551CB63-D090-4228-AC65-53938984E607}"/>
    <cellStyle name="Normal 11 6 3 4 3 4 3 3" xfId="47740" xr:uid="{B41DE449-C58F-46E4-B517-9F7DAEC8BBDB}"/>
    <cellStyle name="Normal 11 6 3 4 3 4 4" xfId="26718" xr:uid="{45D20BC8-A6CB-4BBD-BA5C-18E318DF07B2}"/>
    <cellStyle name="Normal 11 6 3 4 3 4 5" xfId="47737" xr:uid="{801545E5-CD6C-4187-BD03-5D13A843F054}"/>
    <cellStyle name="Normal 11 6 3 4 3 5" xfId="6231" xr:uid="{77186BF3-50F8-47D4-80A2-DFC84A1500E7}"/>
    <cellStyle name="Normal 11 6 3 4 3 5 2" xfId="6232" xr:uid="{24DADF2A-9AEA-4A9F-A8DB-5BC397812B1D}"/>
    <cellStyle name="Normal 11 6 3 4 3 5 2 2" xfId="26723" xr:uid="{85FF797E-E3A3-4CF8-8517-372A875383B6}"/>
    <cellStyle name="Normal 11 6 3 4 3 5 2 3" xfId="47742" xr:uid="{D2D03E2C-AEB9-4C77-9904-5521282DF1FD}"/>
    <cellStyle name="Normal 11 6 3 4 3 5 3" xfId="26722" xr:uid="{3DC192C8-B0BE-415B-8641-02569B38F5DC}"/>
    <cellStyle name="Normal 11 6 3 4 3 5 4" xfId="47741" xr:uid="{3D010576-4ED2-44AF-8389-E8451D437D0D}"/>
    <cellStyle name="Normal 11 6 3 4 3 6" xfId="6233" xr:uid="{2704561D-A370-4398-B5F4-A02F5F8C4DF9}"/>
    <cellStyle name="Normal 11 6 3 4 3 6 2" xfId="26724" xr:uid="{28F3FC3F-EF85-4214-B125-11F6B26EE355}"/>
    <cellStyle name="Normal 11 6 3 4 3 6 3" xfId="47743" xr:uid="{B26FD253-5E0D-4E9C-94C6-56624EDE5AE3}"/>
    <cellStyle name="Normal 11 6 3 4 3 7" xfId="26701" xr:uid="{B291FFC7-AC8B-4743-B4FA-A52B676A887D}"/>
    <cellStyle name="Normal 11 6 3 4 3 8" xfId="47720" xr:uid="{487E9397-4802-4B2B-9DC4-52BDB98011B1}"/>
    <cellStyle name="Normal 11 6 3 4 4" xfId="6234" xr:uid="{64654901-68A9-422E-9A80-333644779C9A}"/>
    <cellStyle name="Normal 11 6 3 4 4 2" xfId="6235" xr:uid="{61D77D38-F8E2-4B3E-B038-09005B184B95}"/>
    <cellStyle name="Normal 11 6 3 4 4 2 2" xfId="6236" xr:uid="{CD2B4A2C-DD55-4EE5-9E81-AD4F2825E3F8}"/>
    <cellStyle name="Normal 11 6 3 4 4 2 2 2" xfId="6237" xr:uid="{10613002-5B06-4F6F-A055-6C69C9424D2D}"/>
    <cellStyle name="Normal 11 6 3 4 4 2 2 2 2" xfId="26728" xr:uid="{A53C4EB5-99DE-4171-8E9F-54F1C60332A6}"/>
    <cellStyle name="Normal 11 6 3 4 4 2 2 2 3" xfId="47747" xr:uid="{BDAD9DC5-42BA-499C-9D4A-3ADE996E788A}"/>
    <cellStyle name="Normal 11 6 3 4 4 2 2 3" xfId="26727" xr:uid="{E13E5112-65B3-4E81-BCFE-F30BB7BCA59F}"/>
    <cellStyle name="Normal 11 6 3 4 4 2 2 4" xfId="47746" xr:uid="{10D1F787-E740-4403-BB28-D95A1D80B501}"/>
    <cellStyle name="Normal 11 6 3 4 4 2 3" xfId="6238" xr:uid="{2B0560CD-8793-4E33-9712-7DC032759D91}"/>
    <cellStyle name="Normal 11 6 3 4 4 2 3 2" xfId="26729" xr:uid="{9DCF2809-6635-49BF-9D31-DE3B7ABFFFC4}"/>
    <cellStyle name="Normal 11 6 3 4 4 2 3 3" xfId="47748" xr:uid="{18BC5D7B-CDEE-4E58-AAD7-889805AE71D5}"/>
    <cellStyle name="Normal 11 6 3 4 4 2 4" xfId="26726" xr:uid="{F0CEC082-018F-43D6-8825-1812CB574870}"/>
    <cellStyle name="Normal 11 6 3 4 4 2 5" xfId="47745" xr:uid="{5351D7C6-6697-4413-9627-63CDFF27388F}"/>
    <cellStyle name="Normal 11 6 3 4 4 3" xfId="6239" xr:uid="{9F80D432-2D21-4C49-9982-EEC02AA35D41}"/>
    <cellStyle name="Normal 11 6 3 4 4 3 2" xfId="6240" xr:uid="{E909A3B7-A5CA-470D-8F53-122ADC0BA6FB}"/>
    <cellStyle name="Normal 11 6 3 4 4 3 2 2" xfId="6241" xr:uid="{17195B6D-DAE1-49FD-BA06-0F253D369CAE}"/>
    <cellStyle name="Normal 11 6 3 4 4 3 2 2 2" xfId="26732" xr:uid="{EFFC7A19-2D07-468C-9424-83FAC5B9F3FE}"/>
    <cellStyle name="Normal 11 6 3 4 4 3 2 2 3" xfId="47751" xr:uid="{D246B336-A0B0-4DFD-B46A-B4135C4627F7}"/>
    <cellStyle name="Normal 11 6 3 4 4 3 2 3" xfId="26731" xr:uid="{597BF850-25D8-4731-B104-E57B98D742D0}"/>
    <cellStyle name="Normal 11 6 3 4 4 3 2 4" xfId="47750" xr:uid="{DD8513F5-3F17-44B1-9791-1470D8D06999}"/>
    <cellStyle name="Normal 11 6 3 4 4 3 3" xfId="6242" xr:uid="{7AEE6061-FBB5-4E75-BD00-7748562A67BA}"/>
    <cellStyle name="Normal 11 6 3 4 4 3 3 2" xfId="26733" xr:uid="{326F3DBA-E6D5-43D4-BA7D-B7E8DE1C227D}"/>
    <cellStyle name="Normal 11 6 3 4 4 3 3 3" xfId="47752" xr:uid="{082F43B2-C765-410F-93CC-4E466BC3B0F7}"/>
    <cellStyle name="Normal 11 6 3 4 4 3 4" xfId="26730" xr:uid="{0D590406-A862-4ED5-8900-3EA00D0EC6C2}"/>
    <cellStyle name="Normal 11 6 3 4 4 3 5" xfId="47749" xr:uid="{D5691B17-920F-4DC3-8558-1B789DF7B1BA}"/>
    <cellStyle name="Normal 11 6 3 4 4 4" xfId="6243" xr:uid="{E259DC07-0946-494A-B292-C142800725E0}"/>
    <cellStyle name="Normal 11 6 3 4 4 4 2" xfId="6244" xr:uid="{42DAC707-69A7-43E3-B538-38089F9C2310}"/>
    <cellStyle name="Normal 11 6 3 4 4 4 2 2" xfId="26735" xr:uid="{8B80FDC3-B74E-4A8E-81F3-27E29231E677}"/>
    <cellStyle name="Normal 11 6 3 4 4 4 2 3" xfId="47754" xr:uid="{D3F6E828-0FD0-43EF-A8A5-8B7058C6010F}"/>
    <cellStyle name="Normal 11 6 3 4 4 4 3" xfId="26734" xr:uid="{701F883C-6B97-4DA2-9AC4-59239471B19B}"/>
    <cellStyle name="Normal 11 6 3 4 4 4 4" xfId="47753" xr:uid="{580C2BD1-7910-4882-A184-BCDC20911E6D}"/>
    <cellStyle name="Normal 11 6 3 4 4 5" xfId="6245" xr:uid="{8A5CB79B-78ED-42CF-8278-3F8C3BFECA42}"/>
    <cellStyle name="Normal 11 6 3 4 4 5 2" xfId="26736" xr:uid="{BCD2C084-3668-4216-8D9B-1DA48FC400A4}"/>
    <cellStyle name="Normal 11 6 3 4 4 5 3" xfId="47755" xr:uid="{2F42D8C5-4D74-4838-AB91-7EAB46D95BC3}"/>
    <cellStyle name="Normal 11 6 3 4 4 6" xfId="26725" xr:uid="{3100856A-AB08-4AEC-BBF0-797F49BA6E9A}"/>
    <cellStyle name="Normal 11 6 3 4 4 7" xfId="47744" xr:uid="{03ABDDBE-F874-49FD-838D-14BFF382CD0C}"/>
    <cellStyle name="Normal 11 6 3 4 5" xfId="6246" xr:uid="{C6760859-1DC1-4D5A-B6CB-F3409F1A2B88}"/>
    <cellStyle name="Normal 11 6 3 4 5 2" xfId="6247" xr:uid="{D6B9EB8F-8E2E-4392-9044-91D4E20F3468}"/>
    <cellStyle name="Normal 11 6 3 4 5 2 2" xfId="6248" xr:uid="{6F423C4A-1786-4046-A924-2532965479F7}"/>
    <cellStyle name="Normal 11 6 3 4 5 2 2 2" xfId="26739" xr:uid="{D7F304BC-756F-4BDD-9EDF-FD49F5858809}"/>
    <cellStyle name="Normal 11 6 3 4 5 2 2 3" xfId="47758" xr:uid="{7632144A-3338-453B-BBD8-0255DCA3A4C2}"/>
    <cellStyle name="Normal 11 6 3 4 5 2 3" xfId="26738" xr:uid="{230025FC-01D5-4370-A147-34B6692CA3E5}"/>
    <cellStyle name="Normal 11 6 3 4 5 2 4" xfId="47757" xr:uid="{EB2F189E-E29F-46E9-99F1-8CA8CD08D17B}"/>
    <cellStyle name="Normal 11 6 3 4 5 3" xfId="6249" xr:uid="{AF43F48C-36CE-428C-B377-A2EE075D47DE}"/>
    <cellStyle name="Normal 11 6 3 4 5 3 2" xfId="26740" xr:uid="{CDDE89E1-DE9F-4CB1-AB66-5C5D0FFDEBD1}"/>
    <cellStyle name="Normal 11 6 3 4 5 3 3" xfId="47759" xr:uid="{E772EBDB-751E-4EEE-8CA8-EBA51B6F6919}"/>
    <cellStyle name="Normal 11 6 3 4 5 4" xfId="26737" xr:uid="{A2A2F7FA-FAA1-47F6-BC6C-54E3A27C0A4E}"/>
    <cellStyle name="Normal 11 6 3 4 5 5" xfId="47756" xr:uid="{8F080766-AC4C-45F3-83C7-BF55B4BD2C1C}"/>
    <cellStyle name="Normal 11 6 3 4 6" xfId="6250" xr:uid="{B1D15E2B-2E0B-4493-9F79-423720CA1D67}"/>
    <cellStyle name="Normal 11 6 3 4 6 2" xfId="6251" xr:uid="{2E495531-1FFF-46E4-A240-C5C3022D1CFB}"/>
    <cellStyle name="Normal 11 6 3 4 6 2 2" xfId="6252" xr:uid="{9E2E774B-763A-4A96-AC52-8C11285B4512}"/>
    <cellStyle name="Normal 11 6 3 4 6 2 2 2" xfId="26743" xr:uid="{1100B76B-0722-48DE-8B9F-4C6E86D9C189}"/>
    <cellStyle name="Normal 11 6 3 4 6 2 2 3" xfId="47762" xr:uid="{582EF81A-64C9-41C2-826E-38AA37EF01B5}"/>
    <cellStyle name="Normal 11 6 3 4 6 2 3" xfId="26742" xr:uid="{6A2E71FA-4E2D-4BFC-AC56-7FD116FBA8FD}"/>
    <cellStyle name="Normal 11 6 3 4 6 2 4" xfId="47761" xr:uid="{8CF73F78-BF73-4066-8903-1506DCFE0985}"/>
    <cellStyle name="Normal 11 6 3 4 6 3" xfId="6253" xr:uid="{9828E696-B005-40B1-A7C3-E4B0F142E15E}"/>
    <cellStyle name="Normal 11 6 3 4 6 3 2" xfId="26744" xr:uid="{81BFDDEF-08F3-4277-BA53-505BE4162B90}"/>
    <cellStyle name="Normal 11 6 3 4 6 3 3" xfId="47763" xr:uid="{F0D09F7A-2F0A-487D-831C-FAEE46DFD5BD}"/>
    <cellStyle name="Normal 11 6 3 4 6 4" xfId="26741" xr:uid="{26E96257-FF94-46D9-814A-9C71E97EF3B8}"/>
    <cellStyle name="Normal 11 6 3 4 6 5" xfId="47760" xr:uid="{37531A56-9A09-4C31-8BE2-E0738D378C4E}"/>
    <cellStyle name="Normal 11 6 3 4 7" xfId="6254" xr:uid="{C93AC9F4-613F-4EF6-9B9B-69AB67CF7E6A}"/>
    <cellStyle name="Normal 11 6 3 4 7 2" xfId="6255" xr:uid="{8D26F7AA-4441-42AB-89F1-3163DB7B80CE}"/>
    <cellStyle name="Normal 11 6 3 4 7 2 2" xfId="26746" xr:uid="{D8270F7D-42BA-4BA6-A857-854BE34FDA36}"/>
    <cellStyle name="Normal 11 6 3 4 7 2 3" xfId="47765" xr:uid="{BCBC1335-9205-48A9-AB4F-55C03D5DA9AE}"/>
    <cellStyle name="Normal 11 6 3 4 7 3" xfId="26745" xr:uid="{DF754858-B9A1-4884-A2CA-3D5106A15434}"/>
    <cellStyle name="Normal 11 6 3 4 7 4" xfId="47764" xr:uid="{37103F5A-1BF1-4FE0-84D0-0BC12CF77555}"/>
    <cellStyle name="Normal 11 6 3 4 8" xfId="6256" xr:uid="{52D116D8-02A3-4886-AD07-11016368018D}"/>
    <cellStyle name="Normal 11 6 3 4 8 2" xfId="26747" xr:uid="{FF94395C-9D0D-47E3-B803-ECBE919E875A}"/>
    <cellStyle name="Normal 11 6 3 4 8 3" xfId="47766" xr:uid="{E11C43D6-D860-4128-BF73-0568AE5A1590}"/>
    <cellStyle name="Normal 11 6 3 4 9" xfId="26652" xr:uid="{7F3E2E79-9266-4356-BF00-346497FEE779}"/>
    <cellStyle name="Normal 11 6 3 5" xfId="6257" xr:uid="{BFA4CD19-98F8-414A-8D46-723A5F10D2FA}"/>
    <cellStyle name="Normal 11 6 3 5 2" xfId="6258" xr:uid="{8177072F-1EE7-4EE1-888C-0751A9ED4A7D}"/>
    <cellStyle name="Normal 11 6 3 5 2 2" xfId="6259" xr:uid="{4C0633E5-12EC-4A2F-BF59-C0066E7D1A90}"/>
    <cellStyle name="Normal 11 6 3 5 2 2 2" xfId="6260" xr:uid="{DB0FA258-E6D8-4922-A0CA-603811DCCA7F}"/>
    <cellStyle name="Normal 11 6 3 5 2 2 2 2" xfId="6261" xr:uid="{7AEA717C-5EC0-44E7-8502-820F65A4C962}"/>
    <cellStyle name="Normal 11 6 3 5 2 2 2 2 2" xfId="6262" xr:uid="{7239FF27-C7F9-43FF-9B40-A34D44BCF419}"/>
    <cellStyle name="Normal 11 6 3 5 2 2 2 2 2 2" xfId="26753" xr:uid="{E134E761-510E-4277-A0C5-72F8E59498AB}"/>
    <cellStyle name="Normal 11 6 3 5 2 2 2 2 2 3" xfId="47772" xr:uid="{7BA78CC1-CB99-45D0-997C-372344C56801}"/>
    <cellStyle name="Normal 11 6 3 5 2 2 2 2 3" xfId="26752" xr:uid="{B3AD1A04-3C81-40B8-BAB0-9EF878E5FB6E}"/>
    <cellStyle name="Normal 11 6 3 5 2 2 2 2 4" xfId="47771" xr:uid="{29805DE0-F0EC-4641-A0DC-F36408134D00}"/>
    <cellStyle name="Normal 11 6 3 5 2 2 2 3" xfId="6263" xr:uid="{956C4901-7442-4642-A823-1A3A16EEDFA5}"/>
    <cellStyle name="Normal 11 6 3 5 2 2 2 3 2" xfId="26754" xr:uid="{5290F557-13EA-4848-B3BC-A657A7B22B66}"/>
    <cellStyle name="Normal 11 6 3 5 2 2 2 3 3" xfId="47773" xr:uid="{45E0579D-C47B-4150-B4A3-058D6BB2C920}"/>
    <cellStyle name="Normal 11 6 3 5 2 2 2 4" xfId="26751" xr:uid="{9348CCCC-5F1E-4BEE-9FC2-198C554FE17A}"/>
    <cellStyle name="Normal 11 6 3 5 2 2 2 5" xfId="47770" xr:uid="{D353E807-CE2A-4234-9E2D-780AB5795DD4}"/>
    <cellStyle name="Normal 11 6 3 5 2 2 3" xfId="6264" xr:uid="{A31CC3CB-3EB3-4F50-B5B2-6481F1696F9E}"/>
    <cellStyle name="Normal 11 6 3 5 2 2 3 2" xfId="6265" xr:uid="{EAED24C7-7DB6-4186-9933-148683938146}"/>
    <cellStyle name="Normal 11 6 3 5 2 2 3 2 2" xfId="6266" xr:uid="{4E4DE4EF-A161-48D6-BAED-498FF04B453E}"/>
    <cellStyle name="Normal 11 6 3 5 2 2 3 2 2 2" xfId="26757" xr:uid="{B5BBF777-1C62-4FF6-8232-A539B333A512}"/>
    <cellStyle name="Normal 11 6 3 5 2 2 3 2 2 3" xfId="47776" xr:uid="{3F5FF93C-D41E-45A0-8D78-E6CAD2A77898}"/>
    <cellStyle name="Normal 11 6 3 5 2 2 3 2 3" xfId="26756" xr:uid="{6A380630-F566-44F9-A2A2-693F4818E276}"/>
    <cellStyle name="Normal 11 6 3 5 2 2 3 2 4" xfId="47775" xr:uid="{0F839ACB-1AC9-4A2C-8139-4A23B2745E22}"/>
    <cellStyle name="Normal 11 6 3 5 2 2 3 3" xfId="6267" xr:uid="{311B6F7C-B0AE-44CD-A102-DF162ACA3220}"/>
    <cellStyle name="Normal 11 6 3 5 2 2 3 3 2" xfId="26758" xr:uid="{C9B4B341-634D-431E-B03C-414D46DA837B}"/>
    <cellStyle name="Normal 11 6 3 5 2 2 3 3 3" xfId="47777" xr:uid="{849BC3F9-F779-4AC7-821D-5EB7D4ADA02D}"/>
    <cellStyle name="Normal 11 6 3 5 2 2 3 4" xfId="26755" xr:uid="{9185FC06-2CC7-4F49-9240-A16745C51990}"/>
    <cellStyle name="Normal 11 6 3 5 2 2 3 5" xfId="47774" xr:uid="{C08368EC-7122-4501-B9C5-E03A6D56A51C}"/>
    <cellStyle name="Normal 11 6 3 5 2 2 4" xfId="6268" xr:uid="{4D91A49E-7B6D-4989-9F24-DFAE0503F9FC}"/>
    <cellStyle name="Normal 11 6 3 5 2 2 4 2" xfId="6269" xr:uid="{E1CBE2D6-C248-4A1B-8281-0B8A0FE63F9B}"/>
    <cellStyle name="Normal 11 6 3 5 2 2 4 2 2" xfId="26760" xr:uid="{C2C579FE-47DD-439F-8442-621285B2060A}"/>
    <cellStyle name="Normal 11 6 3 5 2 2 4 2 3" xfId="47779" xr:uid="{F5D38ECE-4F1D-48F3-B99C-B7BB456190C2}"/>
    <cellStyle name="Normal 11 6 3 5 2 2 4 3" xfId="26759" xr:uid="{917D9627-B553-4D38-B393-C1E5A2EB76EE}"/>
    <cellStyle name="Normal 11 6 3 5 2 2 4 4" xfId="47778" xr:uid="{B0338B2F-73B7-4CE6-9A8B-03B35784412F}"/>
    <cellStyle name="Normal 11 6 3 5 2 2 5" xfId="6270" xr:uid="{E277A411-46D0-41AA-8AAD-3A8AC7F01BB9}"/>
    <cellStyle name="Normal 11 6 3 5 2 2 5 2" xfId="26761" xr:uid="{EF359896-9B1F-44BE-AF03-BE1A5A784E2F}"/>
    <cellStyle name="Normal 11 6 3 5 2 2 5 3" xfId="47780" xr:uid="{DEFE77DE-1DB9-4BD2-855E-CFB16FD90CAC}"/>
    <cellStyle name="Normal 11 6 3 5 2 2 6" xfId="26750" xr:uid="{4398B9AF-DE34-454A-BA84-38281D04DCA8}"/>
    <cellStyle name="Normal 11 6 3 5 2 2 7" xfId="47769" xr:uid="{8FC6AE19-582E-4465-BDD4-055173E72965}"/>
    <cellStyle name="Normal 11 6 3 5 2 3" xfId="6271" xr:uid="{7048B692-15A7-4A70-9301-08F55F48ACB5}"/>
    <cellStyle name="Normal 11 6 3 5 2 3 2" xfId="6272" xr:uid="{558F61E9-93ED-4246-9B6D-3DE29F14F1A3}"/>
    <cellStyle name="Normal 11 6 3 5 2 3 2 2" xfId="6273" xr:uid="{56FE8AC9-737D-420F-A2BA-8DEF6BB58D28}"/>
    <cellStyle name="Normal 11 6 3 5 2 3 2 2 2" xfId="26764" xr:uid="{E6D66876-4C89-41C1-863F-A3CAE8CBAA7B}"/>
    <cellStyle name="Normal 11 6 3 5 2 3 2 2 3" xfId="47783" xr:uid="{8C2E109F-C306-44A8-9655-14F54AF68BC8}"/>
    <cellStyle name="Normal 11 6 3 5 2 3 2 3" xfId="26763" xr:uid="{D8544312-4396-416B-BD8B-3A9072B79DA2}"/>
    <cellStyle name="Normal 11 6 3 5 2 3 2 4" xfId="47782" xr:uid="{5453A209-0D79-45DE-B355-239F644FA815}"/>
    <cellStyle name="Normal 11 6 3 5 2 3 3" xfId="6274" xr:uid="{6ADCAD05-E881-449C-8B96-BC82C953462C}"/>
    <cellStyle name="Normal 11 6 3 5 2 3 3 2" xfId="26765" xr:uid="{C010290F-9CAD-4851-A9C4-910CA1816F26}"/>
    <cellStyle name="Normal 11 6 3 5 2 3 3 3" xfId="47784" xr:uid="{5C655AD8-6D8B-4FDC-94FE-61B5720F6026}"/>
    <cellStyle name="Normal 11 6 3 5 2 3 4" xfId="26762" xr:uid="{9E1A7E45-6619-46D8-8039-8D052A27F613}"/>
    <cellStyle name="Normal 11 6 3 5 2 3 5" xfId="47781" xr:uid="{AB90C67D-911C-4E4F-80F4-28097326E886}"/>
    <cellStyle name="Normal 11 6 3 5 2 4" xfId="6275" xr:uid="{2E4BC2F2-8ADA-4ADA-908A-1CA85FD29441}"/>
    <cellStyle name="Normal 11 6 3 5 2 4 2" xfId="6276" xr:uid="{7F19081D-1859-4730-A368-E6D6224A58B8}"/>
    <cellStyle name="Normal 11 6 3 5 2 4 2 2" xfId="6277" xr:uid="{6BC19ADE-223D-42EB-91B2-722A27306040}"/>
    <cellStyle name="Normal 11 6 3 5 2 4 2 2 2" xfId="26768" xr:uid="{40E5A57D-D975-498E-987F-5AAFDB08633B}"/>
    <cellStyle name="Normal 11 6 3 5 2 4 2 2 3" xfId="47787" xr:uid="{A5078409-9F1A-439A-800B-BED10DA35E2A}"/>
    <cellStyle name="Normal 11 6 3 5 2 4 2 3" xfId="26767" xr:uid="{DE7C041B-329F-4BD7-A85A-5631F74BB9EA}"/>
    <cellStyle name="Normal 11 6 3 5 2 4 2 4" xfId="47786" xr:uid="{64F08C24-72C6-4ACD-88FA-0BCFC7219F88}"/>
    <cellStyle name="Normal 11 6 3 5 2 4 3" xfId="6278" xr:uid="{128D40EB-5524-404E-9C31-B467ED0B56E9}"/>
    <cellStyle name="Normal 11 6 3 5 2 4 3 2" xfId="26769" xr:uid="{AA4D9C4C-B608-429E-965B-EA77BADFD0B6}"/>
    <cellStyle name="Normal 11 6 3 5 2 4 3 3" xfId="47788" xr:uid="{BC7333FC-347C-4206-9001-43E2A00C9BE6}"/>
    <cellStyle name="Normal 11 6 3 5 2 4 4" xfId="26766" xr:uid="{CE92E946-CA17-48CD-A8E4-FC5C197370A2}"/>
    <cellStyle name="Normal 11 6 3 5 2 4 5" xfId="47785" xr:uid="{AF19A284-13FE-47B9-842B-C1B39654CEFE}"/>
    <cellStyle name="Normal 11 6 3 5 2 5" xfId="6279" xr:uid="{23CA1A1C-B794-4DB1-84B1-812A59B73798}"/>
    <cellStyle name="Normal 11 6 3 5 2 5 2" xfId="6280" xr:uid="{86085FB7-8120-4B28-B16B-DE9571107757}"/>
    <cellStyle name="Normal 11 6 3 5 2 5 2 2" xfId="26771" xr:uid="{D7C9AB0B-24D5-4E23-8EE9-932CBCEFCE7F}"/>
    <cellStyle name="Normal 11 6 3 5 2 5 2 3" xfId="47790" xr:uid="{8BA9BA5F-23FA-4072-887B-D7EE514009E5}"/>
    <cellStyle name="Normal 11 6 3 5 2 5 3" xfId="26770" xr:uid="{75A80A15-BEBA-4148-8890-1855D240E0C6}"/>
    <cellStyle name="Normal 11 6 3 5 2 5 4" xfId="47789" xr:uid="{26FB8E9D-53B5-4AD8-B314-B0A58A8CAEFE}"/>
    <cellStyle name="Normal 11 6 3 5 2 6" xfId="6281" xr:uid="{8464A680-8E5F-42D1-8F1B-AA01E72F4268}"/>
    <cellStyle name="Normal 11 6 3 5 2 6 2" xfId="26772" xr:uid="{BCCF2B6F-57C2-48B7-8A6B-E56F1797A17D}"/>
    <cellStyle name="Normal 11 6 3 5 2 6 3" xfId="47791" xr:uid="{A146F73A-79DC-498E-A705-33D3AFD61D26}"/>
    <cellStyle name="Normal 11 6 3 5 2 7" xfId="26749" xr:uid="{338D6199-35C6-497A-B170-F3FF1E195243}"/>
    <cellStyle name="Normal 11 6 3 5 2 8" xfId="47768" xr:uid="{D7FCD99A-4E94-455C-BDC1-E17F6EF9EAFE}"/>
    <cellStyle name="Normal 11 6 3 5 3" xfId="6282" xr:uid="{D8CA67D4-AA7A-4920-9FFC-DEBB9060DFCE}"/>
    <cellStyle name="Normal 11 6 3 5 3 2" xfId="6283" xr:uid="{9231645B-1638-4EAD-90BD-C75AD471413E}"/>
    <cellStyle name="Normal 11 6 3 5 3 2 2" xfId="6284" xr:uid="{27E99214-9B26-4F65-A392-5E3DB5D671A4}"/>
    <cellStyle name="Normal 11 6 3 5 3 2 2 2" xfId="6285" xr:uid="{B35ADC1B-B0B6-4893-B1C6-9938A0769305}"/>
    <cellStyle name="Normal 11 6 3 5 3 2 2 2 2" xfId="26776" xr:uid="{46C216E5-0265-4FBA-8799-AB595F2C13E8}"/>
    <cellStyle name="Normal 11 6 3 5 3 2 2 2 3" xfId="47795" xr:uid="{CA4437A5-B164-431E-9C2A-5643576042A8}"/>
    <cellStyle name="Normal 11 6 3 5 3 2 2 3" xfId="26775" xr:uid="{C64F94C6-834E-47F9-A70A-C2E0C018461C}"/>
    <cellStyle name="Normal 11 6 3 5 3 2 2 4" xfId="47794" xr:uid="{230835A1-3356-4DE6-A869-9A09515BDEA8}"/>
    <cellStyle name="Normal 11 6 3 5 3 2 3" xfId="6286" xr:uid="{AD97C901-B8B7-46E0-BDAB-1288513D66B4}"/>
    <cellStyle name="Normal 11 6 3 5 3 2 3 2" xfId="26777" xr:uid="{D3E7BCA7-FBCB-4DA1-8293-51F965B39090}"/>
    <cellStyle name="Normal 11 6 3 5 3 2 3 3" xfId="47796" xr:uid="{C8757AD7-1412-4605-960A-0CEFF9F8EA02}"/>
    <cellStyle name="Normal 11 6 3 5 3 2 4" xfId="26774" xr:uid="{80C6775D-E48F-42CD-92EF-50D4AF76AD3D}"/>
    <cellStyle name="Normal 11 6 3 5 3 2 5" xfId="47793" xr:uid="{8AF2895F-ED1B-41E2-9424-2175ABEA5342}"/>
    <cellStyle name="Normal 11 6 3 5 3 3" xfId="6287" xr:uid="{0753E6F7-9B90-48A5-9ADC-DCAF42DDE0B0}"/>
    <cellStyle name="Normal 11 6 3 5 3 3 2" xfId="6288" xr:uid="{5DF8192F-360B-429C-A1F2-6710679FEA8F}"/>
    <cellStyle name="Normal 11 6 3 5 3 3 2 2" xfId="6289" xr:uid="{5CC30AFF-49B1-4BA5-9E81-D06EAECF1B75}"/>
    <cellStyle name="Normal 11 6 3 5 3 3 2 2 2" xfId="26780" xr:uid="{29273902-F63F-4EAD-BA70-3106A8D3ABD7}"/>
    <cellStyle name="Normal 11 6 3 5 3 3 2 2 3" xfId="47799" xr:uid="{6635BC1D-73B8-4181-968F-1790CF213E80}"/>
    <cellStyle name="Normal 11 6 3 5 3 3 2 3" xfId="26779" xr:uid="{F846B27E-0B86-42B8-98C4-76CA74D8ED69}"/>
    <cellStyle name="Normal 11 6 3 5 3 3 2 4" xfId="47798" xr:uid="{94AE7A18-DE13-47EC-BCCB-D5258117FC3D}"/>
    <cellStyle name="Normal 11 6 3 5 3 3 3" xfId="6290" xr:uid="{2619F9BA-7BCD-41A6-BDB1-B7F857DEF821}"/>
    <cellStyle name="Normal 11 6 3 5 3 3 3 2" xfId="26781" xr:uid="{9AAA21B1-4C70-4280-B6D2-A040D360A0AE}"/>
    <cellStyle name="Normal 11 6 3 5 3 3 3 3" xfId="47800" xr:uid="{140C359B-DF05-43E3-8C59-14E365C08D30}"/>
    <cellStyle name="Normal 11 6 3 5 3 3 4" xfId="26778" xr:uid="{7AD17A01-0B96-4161-9AC2-E906114076E8}"/>
    <cellStyle name="Normal 11 6 3 5 3 3 5" xfId="47797" xr:uid="{1F9E9EF0-07ED-43EF-8537-CCE6AF7DBB94}"/>
    <cellStyle name="Normal 11 6 3 5 3 4" xfId="6291" xr:uid="{5F586B91-E43B-4B1B-A40D-FCFD4DEE503E}"/>
    <cellStyle name="Normal 11 6 3 5 3 4 2" xfId="6292" xr:uid="{05BB1C9D-EFFE-46BC-BA1B-3840527309A1}"/>
    <cellStyle name="Normal 11 6 3 5 3 4 2 2" xfId="26783" xr:uid="{62EAF13D-8E96-42EC-9A76-BE55A4C6ADDB}"/>
    <cellStyle name="Normal 11 6 3 5 3 4 2 3" xfId="47802" xr:uid="{07BA216A-6ACB-48D1-A350-CCA016E80CE9}"/>
    <cellStyle name="Normal 11 6 3 5 3 4 3" xfId="26782" xr:uid="{6E4B0D84-E102-4FDF-B280-142A0CC11A11}"/>
    <cellStyle name="Normal 11 6 3 5 3 4 4" xfId="47801" xr:uid="{17AE4AEC-DBC8-4D6F-9B83-75E19B142B06}"/>
    <cellStyle name="Normal 11 6 3 5 3 5" xfId="6293" xr:uid="{E213B940-42AC-4DDF-ACE5-ACBCD9B8BF0F}"/>
    <cellStyle name="Normal 11 6 3 5 3 5 2" xfId="26784" xr:uid="{4A65E877-BE33-4EDA-A1D5-430BFAF55B38}"/>
    <cellStyle name="Normal 11 6 3 5 3 5 3" xfId="47803" xr:uid="{CC5A0EFB-06E5-408E-8DBB-D9725E070C77}"/>
    <cellStyle name="Normal 11 6 3 5 3 6" xfId="26773" xr:uid="{0B41032C-1B76-4B5B-A7C9-C727C163B415}"/>
    <cellStyle name="Normal 11 6 3 5 3 7" xfId="47792" xr:uid="{2BFC408C-3BFC-49B9-9311-89E51B34F491}"/>
    <cellStyle name="Normal 11 6 3 5 4" xfId="6294" xr:uid="{69610E7E-AF89-4C1D-8D7E-6DC9A0F2F47F}"/>
    <cellStyle name="Normal 11 6 3 5 4 2" xfId="6295" xr:uid="{EBACCE1B-5F55-4F9B-B071-98D86A44C1EC}"/>
    <cellStyle name="Normal 11 6 3 5 4 2 2" xfId="6296" xr:uid="{59652EEE-E791-4D9D-AF1F-7D4F62CDFDC4}"/>
    <cellStyle name="Normal 11 6 3 5 4 2 2 2" xfId="26787" xr:uid="{852ACAA5-7FFE-413A-B7E1-348C75376F38}"/>
    <cellStyle name="Normal 11 6 3 5 4 2 2 3" xfId="47806" xr:uid="{BB90867A-15DA-41C2-8425-1F68700B1D2B}"/>
    <cellStyle name="Normal 11 6 3 5 4 2 3" xfId="26786" xr:uid="{BC1596F2-9D96-478A-AD19-0C789CF94CE4}"/>
    <cellStyle name="Normal 11 6 3 5 4 2 4" xfId="47805" xr:uid="{1A852A16-49A4-4D4B-BD47-7BA1E7933311}"/>
    <cellStyle name="Normal 11 6 3 5 4 3" xfId="6297" xr:uid="{D6180A85-6A28-4198-B842-FF96014D376F}"/>
    <cellStyle name="Normal 11 6 3 5 4 3 2" xfId="26788" xr:uid="{E7803DFD-C144-488F-9129-86E7E849DDC2}"/>
    <cellStyle name="Normal 11 6 3 5 4 3 3" xfId="47807" xr:uid="{25A6454C-59C5-4FBB-A14B-E509CD1B57A0}"/>
    <cellStyle name="Normal 11 6 3 5 4 4" xfId="26785" xr:uid="{2B68E036-25A2-4F8D-B906-D6DBC88F1B31}"/>
    <cellStyle name="Normal 11 6 3 5 4 5" xfId="47804" xr:uid="{AD443961-5DF7-4C6E-AF65-3B6992A9DC29}"/>
    <cellStyle name="Normal 11 6 3 5 5" xfId="6298" xr:uid="{BCB03986-D81F-47F1-995C-F0B562648A36}"/>
    <cellStyle name="Normal 11 6 3 5 5 2" xfId="6299" xr:uid="{A8293FB2-2FF6-47AF-86F5-120D54B6186D}"/>
    <cellStyle name="Normal 11 6 3 5 5 2 2" xfId="6300" xr:uid="{58C5EAAD-7D59-42B5-BD2E-6B29C4154B4E}"/>
    <cellStyle name="Normal 11 6 3 5 5 2 2 2" xfId="26791" xr:uid="{F93D2A59-F41C-4412-BCD0-DFF7223DD906}"/>
    <cellStyle name="Normal 11 6 3 5 5 2 2 3" xfId="47810" xr:uid="{A6C196BD-9BEC-4729-97D9-D33F3789C310}"/>
    <cellStyle name="Normal 11 6 3 5 5 2 3" xfId="26790" xr:uid="{BD88194D-F86D-4734-B846-BA19B9F92E48}"/>
    <cellStyle name="Normal 11 6 3 5 5 2 4" xfId="47809" xr:uid="{19C850EA-F2A4-4ECA-80EC-0930751C5136}"/>
    <cellStyle name="Normal 11 6 3 5 5 3" xfId="6301" xr:uid="{73CBF235-FDB6-47D1-855B-BDA6C2450DCB}"/>
    <cellStyle name="Normal 11 6 3 5 5 3 2" xfId="26792" xr:uid="{2025301E-CCB3-4084-BBE3-7845D0063E51}"/>
    <cellStyle name="Normal 11 6 3 5 5 3 3" xfId="47811" xr:uid="{28DC1959-43F9-43DA-A8E2-FF1B123E113E}"/>
    <cellStyle name="Normal 11 6 3 5 5 4" xfId="26789" xr:uid="{9DDA4C18-8B01-4FA0-8645-50D01DB09820}"/>
    <cellStyle name="Normal 11 6 3 5 5 5" xfId="47808" xr:uid="{F7F5016C-C708-4FD1-980E-AB76C24BB5D3}"/>
    <cellStyle name="Normal 11 6 3 5 6" xfId="6302" xr:uid="{D9524364-8228-4C8C-B323-D606A7809CB9}"/>
    <cellStyle name="Normal 11 6 3 5 6 2" xfId="6303" xr:uid="{A02EB38F-92C8-4B0F-866C-DD929D385FE4}"/>
    <cellStyle name="Normal 11 6 3 5 6 2 2" xfId="26794" xr:uid="{A281A99E-1794-4574-ADF5-E1C383F3357B}"/>
    <cellStyle name="Normal 11 6 3 5 6 2 3" xfId="47813" xr:uid="{8563A7B0-0180-467B-8D22-E2E0B68AC15C}"/>
    <cellStyle name="Normal 11 6 3 5 6 3" xfId="26793" xr:uid="{25F2B32D-9200-4993-A609-358043157214}"/>
    <cellStyle name="Normal 11 6 3 5 6 4" xfId="47812" xr:uid="{68FBDC31-4140-44D1-BB31-7D549A649002}"/>
    <cellStyle name="Normal 11 6 3 5 7" xfId="6304" xr:uid="{91B9DCCC-4337-4851-82E7-2C0134D892A5}"/>
    <cellStyle name="Normal 11 6 3 5 7 2" xfId="26795" xr:uid="{97F9963E-4EFF-4661-8D91-5E44D39B2905}"/>
    <cellStyle name="Normal 11 6 3 5 7 3" xfId="47814" xr:uid="{4E050341-F211-4FEE-9A11-7E301A6F90D8}"/>
    <cellStyle name="Normal 11 6 3 5 8" xfId="26748" xr:uid="{CCFD1CEC-072E-4D20-88E3-B0AA5A193CD5}"/>
    <cellStyle name="Normal 11 6 3 5 9" xfId="47767" xr:uid="{802DD96F-D98D-4305-B764-D9F831CBB36D}"/>
    <cellStyle name="Normal 11 6 3 6" xfId="6305" xr:uid="{2ABEBC61-24F5-490C-8793-FF48F8689539}"/>
    <cellStyle name="Normal 11 6 3 6 2" xfId="6306" xr:uid="{3D3B5E20-9EEA-4DDF-A261-9025B3195320}"/>
    <cellStyle name="Normal 11 6 3 6 2 2" xfId="6307" xr:uid="{7954E310-155D-47DD-B243-4939FB05FB4C}"/>
    <cellStyle name="Normal 11 6 3 6 2 2 2" xfId="6308" xr:uid="{F14F630D-75CD-4437-84CD-84CC892E35D7}"/>
    <cellStyle name="Normal 11 6 3 6 2 2 2 2" xfId="6309" xr:uid="{DD4D0BB1-E010-4742-939C-9DDA3A4B9368}"/>
    <cellStyle name="Normal 11 6 3 6 2 2 2 2 2" xfId="26800" xr:uid="{3F9462BA-9A27-4A75-A133-49766A5B1654}"/>
    <cellStyle name="Normal 11 6 3 6 2 2 2 2 3" xfId="47819" xr:uid="{B702464E-F9CA-4581-9FC0-46353D39B29B}"/>
    <cellStyle name="Normal 11 6 3 6 2 2 2 3" xfId="26799" xr:uid="{81D2B7DA-3701-4ABC-8BF3-B569334022FB}"/>
    <cellStyle name="Normal 11 6 3 6 2 2 2 4" xfId="47818" xr:uid="{B7CF4545-00B3-462D-9FF1-8FF2DE01DC26}"/>
    <cellStyle name="Normal 11 6 3 6 2 2 3" xfId="6310" xr:uid="{C107E2F6-F68B-4BB6-A2AD-5526D0483500}"/>
    <cellStyle name="Normal 11 6 3 6 2 2 3 2" xfId="26801" xr:uid="{7B52D44D-5C24-477C-8255-4BA8DD6A67A6}"/>
    <cellStyle name="Normal 11 6 3 6 2 2 3 3" xfId="47820" xr:uid="{A4D147D8-8258-4E11-8198-8436F6B002A5}"/>
    <cellStyle name="Normal 11 6 3 6 2 2 4" xfId="26798" xr:uid="{42340A23-91B0-40FA-BB0C-75222A211959}"/>
    <cellStyle name="Normal 11 6 3 6 2 2 5" xfId="47817" xr:uid="{EF6BDE87-834E-4ED2-B96A-4D885A46E030}"/>
    <cellStyle name="Normal 11 6 3 6 2 3" xfId="6311" xr:uid="{A8BB2FCC-8971-4F01-B3FC-E381707C2427}"/>
    <cellStyle name="Normal 11 6 3 6 2 3 2" xfId="6312" xr:uid="{EB89EA05-09CE-4729-BC69-1D2A80EBEB12}"/>
    <cellStyle name="Normal 11 6 3 6 2 3 2 2" xfId="6313" xr:uid="{B363E7BB-1313-4572-8A04-0FE10291F8D5}"/>
    <cellStyle name="Normal 11 6 3 6 2 3 2 2 2" xfId="26804" xr:uid="{EF4472B1-6B35-4AB4-88A7-20BD396ED529}"/>
    <cellStyle name="Normal 11 6 3 6 2 3 2 2 3" xfId="47823" xr:uid="{E2931666-CFC1-49E2-85E3-A4FA35CDF057}"/>
    <cellStyle name="Normal 11 6 3 6 2 3 2 3" xfId="26803" xr:uid="{309CEB8D-290B-4D57-B4D7-8FBBDE316119}"/>
    <cellStyle name="Normal 11 6 3 6 2 3 2 4" xfId="47822" xr:uid="{F6A907EA-544A-48BF-A384-0D801E1B19AB}"/>
    <cellStyle name="Normal 11 6 3 6 2 3 3" xfId="6314" xr:uid="{C38E5D21-058F-4741-80E9-274038D5F3D3}"/>
    <cellStyle name="Normal 11 6 3 6 2 3 3 2" xfId="26805" xr:uid="{807D6A7F-3BE6-4942-A866-9AF566291C3D}"/>
    <cellStyle name="Normal 11 6 3 6 2 3 3 3" xfId="47824" xr:uid="{EA55435C-80C0-46C8-86BC-693F6A0D6494}"/>
    <cellStyle name="Normal 11 6 3 6 2 3 4" xfId="26802" xr:uid="{075889AD-9651-4084-A88D-84DBA2B53C56}"/>
    <cellStyle name="Normal 11 6 3 6 2 3 5" xfId="47821" xr:uid="{C433D39F-35D9-49BA-964C-1C91CA354405}"/>
    <cellStyle name="Normal 11 6 3 6 2 4" xfId="6315" xr:uid="{7BFFD94A-0A45-4945-8C9E-FD8F90FB4AE6}"/>
    <cellStyle name="Normal 11 6 3 6 2 4 2" xfId="6316" xr:uid="{C36569E1-79EF-4E9A-A3B4-45FD9C1BF194}"/>
    <cellStyle name="Normal 11 6 3 6 2 4 2 2" xfId="26807" xr:uid="{632F37E2-D841-4678-950A-6B3E84E58AA8}"/>
    <cellStyle name="Normal 11 6 3 6 2 4 2 3" xfId="47826" xr:uid="{D2A8A9F7-862A-49CB-942F-6A735523C814}"/>
    <cellStyle name="Normal 11 6 3 6 2 4 3" xfId="26806" xr:uid="{F7C23689-A3C6-4792-993D-11C891A4BB4E}"/>
    <cellStyle name="Normal 11 6 3 6 2 4 4" xfId="47825" xr:uid="{A08713CB-DC63-456B-9531-AA28CB247E54}"/>
    <cellStyle name="Normal 11 6 3 6 2 5" xfId="6317" xr:uid="{7A9406C4-8027-484B-A6F6-9639D4AFC2EC}"/>
    <cellStyle name="Normal 11 6 3 6 2 5 2" xfId="26808" xr:uid="{92BC1150-0B04-4C7C-A515-CF37DD22BAFB}"/>
    <cellStyle name="Normal 11 6 3 6 2 5 3" xfId="47827" xr:uid="{35BD49ED-253E-42B9-9465-2EFE5595241C}"/>
    <cellStyle name="Normal 11 6 3 6 2 6" xfId="26797" xr:uid="{596514D9-31B5-43D6-A736-3AEB59C94DC2}"/>
    <cellStyle name="Normal 11 6 3 6 2 7" xfId="47816" xr:uid="{899A6633-02FA-4909-AC2B-473DFEB9472A}"/>
    <cellStyle name="Normal 11 6 3 6 3" xfId="6318" xr:uid="{703B4254-1BF3-47B2-AF44-6D07187AC9C4}"/>
    <cellStyle name="Normal 11 6 3 6 3 2" xfId="6319" xr:uid="{95872AE8-5742-4DB7-9775-8BC8246DD76F}"/>
    <cellStyle name="Normal 11 6 3 6 3 2 2" xfId="6320" xr:uid="{76D3A61D-39F6-42AB-9657-EB14F6D5EFDB}"/>
    <cellStyle name="Normal 11 6 3 6 3 2 2 2" xfId="26811" xr:uid="{78391F64-5E79-4215-94A9-5F320AF1C0A0}"/>
    <cellStyle name="Normal 11 6 3 6 3 2 2 3" xfId="47830" xr:uid="{E5CD8CCF-CF4E-41AA-AFFF-A693DFABF69A}"/>
    <cellStyle name="Normal 11 6 3 6 3 2 3" xfId="26810" xr:uid="{988B88B7-896C-4A8B-A017-870CB87EFDFC}"/>
    <cellStyle name="Normal 11 6 3 6 3 2 4" xfId="47829" xr:uid="{FED07002-608C-4805-A814-AB59D47FE9AF}"/>
    <cellStyle name="Normal 11 6 3 6 3 3" xfId="6321" xr:uid="{3A630119-104E-405E-9A1C-CB9AE9654BA0}"/>
    <cellStyle name="Normal 11 6 3 6 3 3 2" xfId="26812" xr:uid="{A01C7FB8-5A92-4808-A3F3-E65AFBC428CD}"/>
    <cellStyle name="Normal 11 6 3 6 3 3 3" xfId="47831" xr:uid="{E83B882C-AA55-4F48-BA1A-1CC6CA8BACA9}"/>
    <cellStyle name="Normal 11 6 3 6 3 4" xfId="26809" xr:uid="{E4A71E78-9E89-4742-81AD-15C88E29A956}"/>
    <cellStyle name="Normal 11 6 3 6 3 5" xfId="47828" xr:uid="{C161CCDC-E001-4327-8DFE-9F3CCD9ACC57}"/>
    <cellStyle name="Normal 11 6 3 6 4" xfId="6322" xr:uid="{B4E6B07E-61D4-4A07-A37E-16A79E9E5DB7}"/>
    <cellStyle name="Normal 11 6 3 6 4 2" xfId="6323" xr:uid="{CE620165-1DC7-4089-971E-C12A72E66FF7}"/>
    <cellStyle name="Normal 11 6 3 6 4 2 2" xfId="6324" xr:uid="{2B7CEDB4-750A-4291-B7C8-33317EEEEF74}"/>
    <cellStyle name="Normal 11 6 3 6 4 2 2 2" xfId="26815" xr:uid="{44FD8299-9806-4513-BB7C-5A53E3EAA185}"/>
    <cellStyle name="Normal 11 6 3 6 4 2 2 3" xfId="47834" xr:uid="{1F8E8E7A-2667-4D18-BD26-693E040CF5EF}"/>
    <cellStyle name="Normal 11 6 3 6 4 2 3" xfId="26814" xr:uid="{19061677-BEB2-44FA-9423-4979A0F9E844}"/>
    <cellStyle name="Normal 11 6 3 6 4 2 4" xfId="47833" xr:uid="{273A63E2-1120-4572-9D18-7F19680E6456}"/>
    <cellStyle name="Normal 11 6 3 6 4 3" xfId="6325" xr:uid="{1BA7A54B-7BB3-4B7B-AC1C-7F456C64796F}"/>
    <cellStyle name="Normal 11 6 3 6 4 3 2" xfId="26816" xr:uid="{7F85D0C6-9C49-47E5-BB87-514902E29EC0}"/>
    <cellStyle name="Normal 11 6 3 6 4 3 3" xfId="47835" xr:uid="{E3FA9B26-2532-44AF-85EF-92DF70CE0117}"/>
    <cellStyle name="Normal 11 6 3 6 4 4" xfId="26813" xr:uid="{5EF7BBCD-62CE-4D49-936E-64F9B26943C2}"/>
    <cellStyle name="Normal 11 6 3 6 4 5" xfId="47832" xr:uid="{859B2F0B-ACDA-4C8A-A163-747A0240F53A}"/>
    <cellStyle name="Normal 11 6 3 6 5" xfId="6326" xr:uid="{A2E0AF19-8038-4760-985B-17FA039EDB82}"/>
    <cellStyle name="Normal 11 6 3 6 5 2" xfId="6327" xr:uid="{78AF0410-95A8-4099-80BD-04020502301A}"/>
    <cellStyle name="Normal 11 6 3 6 5 2 2" xfId="26818" xr:uid="{A3CF31DE-9B55-434F-9A3D-B42DC44A3CAC}"/>
    <cellStyle name="Normal 11 6 3 6 5 2 3" xfId="47837" xr:uid="{0AA591F1-315A-42EE-954A-2A3AAF7D7444}"/>
    <cellStyle name="Normal 11 6 3 6 5 3" xfId="26817" xr:uid="{CD9E08A6-ED4D-4CB2-909C-1EDDE25578B1}"/>
    <cellStyle name="Normal 11 6 3 6 5 4" xfId="47836" xr:uid="{EA9F8BB5-5D92-45F1-B2AA-BCA6B9766058}"/>
    <cellStyle name="Normal 11 6 3 6 6" xfId="6328" xr:uid="{27C2888E-000D-40D5-9823-92D948FF31DC}"/>
    <cellStyle name="Normal 11 6 3 6 6 2" xfId="26819" xr:uid="{CC17156B-4A43-4C6A-A77E-79A525273868}"/>
    <cellStyle name="Normal 11 6 3 6 6 3" xfId="47838" xr:uid="{D56F1F35-F06F-405F-8683-F506BAD22CEF}"/>
    <cellStyle name="Normal 11 6 3 6 7" xfId="26796" xr:uid="{C9A6B800-7A19-4FF7-A9A1-4BB220D2D854}"/>
    <cellStyle name="Normal 11 6 3 6 8" xfId="47815" xr:uid="{1AEA0334-7DEB-4FBC-A78C-9ED0E6C40B69}"/>
    <cellStyle name="Normal 11 6 3 7" xfId="6329" xr:uid="{76D18987-1D94-46A9-BB4F-043B8D2B681A}"/>
    <cellStyle name="Normal 11 6 3 7 2" xfId="6330" xr:uid="{61D72C14-FB4E-484D-8B07-460226D7F889}"/>
    <cellStyle name="Normal 11 6 3 7 2 2" xfId="6331" xr:uid="{09934205-06AC-4A93-AB70-09B130E98883}"/>
    <cellStyle name="Normal 11 6 3 7 2 2 2" xfId="6332" xr:uid="{9E35E13B-FF12-4198-80BA-120F0F3A8D85}"/>
    <cellStyle name="Normal 11 6 3 7 2 2 2 2" xfId="26823" xr:uid="{5E91128D-5BE6-462F-B0D9-3EF5A63A33E7}"/>
    <cellStyle name="Normal 11 6 3 7 2 2 2 3" xfId="47842" xr:uid="{714DDE2E-08B0-4CDB-B141-ACD453F12F63}"/>
    <cellStyle name="Normal 11 6 3 7 2 2 3" xfId="26822" xr:uid="{94B6CF08-AF50-449F-90C7-DD69154CD90D}"/>
    <cellStyle name="Normal 11 6 3 7 2 2 4" xfId="47841" xr:uid="{D1FCFCCA-1F50-4E7D-AE7F-4E5EE35D1E80}"/>
    <cellStyle name="Normal 11 6 3 7 2 3" xfId="6333" xr:uid="{224B1D51-89A3-4CE1-94AB-5D551315EB2B}"/>
    <cellStyle name="Normal 11 6 3 7 2 3 2" xfId="26824" xr:uid="{F853F820-4F8A-4117-A1DA-1E0D03740EB6}"/>
    <cellStyle name="Normal 11 6 3 7 2 3 3" xfId="47843" xr:uid="{2074F88E-7B03-4B60-AE61-EE81D9997EE8}"/>
    <cellStyle name="Normal 11 6 3 7 2 4" xfId="26821" xr:uid="{E8ABDA32-5690-4A2E-A0EB-18900EB84C99}"/>
    <cellStyle name="Normal 11 6 3 7 2 5" xfId="47840" xr:uid="{A71BDBC1-A14A-49C5-901F-53BC82149EAB}"/>
    <cellStyle name="Normal 11 6 3 7 3" xfId="6334" xr:uid="{5A932689-FB26-4E3B-AFCF-4DD8DC484EDD}"/>
    <cellStyle name="Normal 11 6 3 7 3 2" xfId="6335" xr:uid="{25238483-61B1-4137-8EE6-B97C81609820}"/>
    <cellStyle name="Normal 11 6 3 7 3 2 2" xfId="6336" xr:uid="{1491A69D-7A3F-4F1B-B9B6-B726660A9E6B}"/>
    <cellStyle name="Normal 11 6 3 7 3 2 2 2" xfId="26827" xr:uid="{6561CFAB-B339-46D3-B6C0-2C5B29F998E3}"/>
    <cellStyle name="Normal 11 6 3 7 3 2 2 3" xfId="47846" xr:uid="{2019D744-93E8-4A50-BC8F-49329895FDF9}"/>
    <cellStyle name="Normal 11 6 3 7 3 2 3" xfId="26826" xr:uid="{AF05E32C-1B8A-428F-8BD0-EDA5C3331370}"/>
    <cellStyle name="Normal 11 6 3 7 3 2 4" xfId="47845" xr:uid="{221A7CA2-A546-4659-97B7-3B75F1F67FB7}"/>
    <cellStyle name="Normal 11 6 3 7 3 3" xfId="6337" xr:uid="{626D8A96-1D65-47A1-B705-A9609CE2E7A3}"/>
    <cellStyle name="Normal 11 6 3 7 3 3 2" xfId="26828" xr:uid="{1B5893F0-1B4E-481B-8DD6-9330F7306E7A}"/>
    <cellStyle name="Normal 11 6 3 7 3 3 3" xfId="47847" xr:uid="{5945392F-DEBB-4B70-AB41-3AECA1719575}"/>
    <cellStyle name="Normal 11 6 3 7 3 4" xfId="26825" xr:uid="{D281A1D2-1B80-4DD8-8099-8FDF64FEB20E}"/>
    <cellStyle name="Normal 11 6 3 7 3 5" xfId="47844" xr:uid="{D25A9428-01DB-48E5-AA68-77CD68E23748}"/>
    <cellStyle name="Normal 11 6 3 7 4" xfId="6338" xr:uid="{954C88BA-BE37-4B08-8743-013B89CB566C}"/>
    <cellStyle name="Normal 11 6 3 7 4 2" xfId="6339" xr:uid="{0A2019A2-79A4-4A87-A442-1BD12106891F}"/>
    <cellStyle name="Normal 11 6 3 7 4 2 2" xfId="26830" xr:uid="{AAF71FCD-DDEE-4B29-9746-13E86E487309}"/>
    <cellStyle name="Normal 11 6 3 7 4 2 3" xfId="47849" xr:uid="{7FA90633-C898-4AE8-8CE8-2426B970F76F}"/>
    <cellStyle name="Normal 11 6 3 7 4 3" xfId="26829" xr:uid="{AF5AFFC5-BA63-4CC9-9DB2-A0038D595D4E}"/>
    <cellStyle name="Normal 11 6 3 7 4 4" xfId="47848" xr:uid="{21E5E282-8718-4444-AD68-6AE323323EDE}"/>
    <cellStyle name="Normal 11 6 3 7 5" xfId="6340" xr:uid="{A7FC4DA9-7C6B-49FE-B8A7-9C2818125A75}"/>
    <cellStyle name="Normal 11 6 3 7 5 2" xfId="26831" xr:uid="{704C816D-F74A-46D7-B74D-066BE4B325F9}"/>
    <cellStyle name="Normal 11 6 3 7 5 3" xfId="47850" xr:uid="{E3B6B677-F31F-4857-A2C2-D7514FED9E78}"/>
    <cellStyle name="Normal 11 6 3 7 6" xfId="26820" xr:uid="{CC8A77A7-AB64-40FF-82F7-937B6E5A9C2E}"/>
    <cellStyle name="Normal 11 6 3 7 7" xfId="47839" xr:uid="{023F87AC-2D49-495C-B07D-0336CF062068}"/>
    <cellStyle name="Normal 11 6 3 8" xfId="6341" xr:uid="{549ACF27-7B86-4E05-A9DF-AF07FF0ADC67}"/>
    <cellStyle name="Normal 11 6 3 8 2" xfId="6342" xr:uid="{25F1F22D-2B0E-4C8A-86B6-7B59003D7860}"/>
    <cellStyle name="Normal 11 6 3 8 2 2" xfId="6343" xr:uid="{222153A3-A44F-4E8E-ABD2-D852963DB031}"/>
    <cellStyle name="Normal 11 6 3 8 2 2 2" xfId="26834" xr:uid="{BC1590DA-66FA-4227-A561-321E725B6F5A}"/>
    <cellStyle name="Normal 11 6 3 8 2 2 3" xfId="47853" xr:uid="{3FB22366-21B5-4BE6-9B41-AA92A44414FD}"/>
    <cellStyle name="Normal 11 6 3 8 2 3" xfId="26833" xr:uid="{AF4A94A1-5B3A-40ED-BDB3-560A5DF218F1}"/>
    <cellStyle name="Normal 11 6 3 8 2 4" xfId="47852" xr:uid="{CDBAB804-2978-4483-9BF8-45023FCB9464}"/>
    <cellStyle name="Normal 11 6 3 8 3" xfId="6344" xr:uid="{76B1D7C7-CB9C-4A33-930E-87D08055D113}"/>
    <cellStyle name="Normal 11 6 3 8 3 2" xfId="26835" xr:uid="{553BBF34-ABF9-4345-8700-B560CCE575FB}"/>
    <cellStyle name="Normal 11 6 3 8 3 3" xfId="47854" xr:uid="{3EA373D4-ABBC-4261-8348-4DCD21FEF970}"/>
    <cellStyle name="Normal 11 6 3 8 4" xfId="26832" xr:uid="{26F50159-F5E9-4C31-A635-DE518568E94B}"/>
    <cellStyle name="Normal 11 6 3 8 5" xfId="47851" xr:uid="{4296EE24-001B-4E45-BB83-97B87B7CCFAA}"/>
    <cellStyle name="Normal 11 6 3 9" xfId="6345" xr:uid="{30B3F28A-F6A2-4AA6-BD17-DDD5059388A1}"/>
    <cellStyle name="Normal 11 6 3 9 2" xfId="6346" xr:uid="{5E4C6524-D4F3-428F-B630-39BC94B23C72}"/>
    <cellStyle name="Normal 11 6 3 9 2 2" xfId="6347" xr:uid="{FD85B947-B19C-4A3A-A1B5-DD2D16F28ACB}"/>
    <cellStyle name="Normal 11 6 3 9 2 2 2" xfId="26838" xr:uid="{F7930C14-0A33-435E-BCA2-9D12A0849461}"/>
    <cellStyle name="Normal 11 6 3 9 2 2 3" xfId="47857" xr:uid="{CDA9BBA4-F006-4914-87AF-98AE47C4B85E}"/>
    <cellStyle name="Normal 11 6 3 9 2 3" xfId="26837" xr:uid="{B1925276-FEF2-4A69-9E20-35633E017B19}"/>
    <cellStyle name="Normal 11 6 3 9 2 4" xfId="47856" xr:uid="{A1883886-1603-4B09-96AB-18690FE37977}"/>
    <cellStyle name="Normal 11 6 3 9 3" xfId="6348" xr:uid="{ACEA975B-99DC-467B-8965-F83875F0B410}"/>
    <cellStyle name="Normal 11 6 3 9 3 2" xfId="26839" xr:uid="{DABD8A2D-CA0C-4398-ADB7-E1AB1E45CFA0}"/>
    <cellStyle name="Normal 11 6 3 9 3 3" xfId="47858" xr:uid="{4F630411-3B0F-42C0-8D88-B94958B0B22F}"/>
    <cellStyle name="Normal 11 6 3 9 4" xfId="26836" xr:uid="{99E65571-5D83-4D8D-A86D-D61960E5FF69}"/>
    <cellStyle name="Normal 11 6 3 9 5" xfId="47855" xr:uid="{A8404EBB-21E3-4F17-815F-60757A4451BB}"/>
    <cellStyle name="Normal 11 6 4" xfId="6349" xr:uid="{B82081D3-565C-4FEB-BFA7-7D7261F8E355}"/>
    <cellStyle name="Normal 11 6 4 10" xfId="26840" xr:uid="{92801708-DAB2-4BA2-87B4-03FB344E3A7E}"/>
    <cellStyle name="Normal 11 6 4 11" xfId="47859" xr:uid="{945A4124-CA62-4E6E-BEB2-265BF34F5DD4}"/>
    <cellStyle name="Normal 11 6 4 2" xfId="6350" xr:uid="{CEBA8E61-A23D-4BCA-81C4-1E67B6990796}"/>
    <cellStyle name="Normal 11 6 4 2 2" xfId="6351" xr:uid="{8FF20679-A66F-4FEC-AD36-39A3F6383C73}"/>
    <cellStyle name="Normal 11 6 4 2 2 2" xfId="6352" xr:uid="{53B7F542-6873-460E-879B-10745C72D1F3}"/>
    <cellStyle name="Normal 11 6 4 2 2 2 2" xfId="6353" xr:uid="{302A5DBC-A59F-4AF7-9096-6F9625DF1F6F}"/>
    <cellStyle name="Normal 11 6 4 2 2 2 2 2" xfId="6354" xr:uid="{8A2771D4-B4A4-4F7E-931F-E55BD279B927}"/>
    <cellStyle name="Normal 11 6 4 2 2 2 2 2 2" xfId="6355" xr:uid="{AACA4F97-F02B-4357-903F-429628C9C33C}"/>
    <cellStyle name="Normal 11 6 4 2 2 2 2 2 2 2" xfId="26846" xr:uid="{9A7FC96A-F0FA-4137-B496-E60D36752287}"/>
    <cellStyle name="Normal 11 6 4 2 2 2 2 2 2 3" xfId="47865" xr:uid="{3DA3E922-A27E-43C6-BBD2-8DEA6928A4E4}"/>
    <cellStyle name="Normal 11 6 4 2 2 2 2 2 3" xfId="26845" xr:uid="{80392E70-F8E0-45F9-B753-C53C7C808D95}"/>
    <cellStyle name="Normal 11 6 4 2 2 2 2 2 4" xfId="47864" xr:uid="{5B356B44-3007-4330-860F-0330867D6B36}"/>
    <cellStyle name="Normal 11 6 4 2 2 2 2 3" xfId="6356" xr:uid="{E6051FBC-A392-4F9B-9837-753E51249B10}"/>
    <cellStyle name="Normal 11 6 4 2 2 2 2 3 2" xfId="26847" xr:uid="{CF91E03C-FBAC-4AC9-9F2E-CA0C080D5086}"/>
    <cellStyle name="Normal 11 6 4 2 2 2 2 3 3" xfId="47866" xr:uid="{C039DF03-ADC0-4309-9BCA-609680546011}"/>
    <cellStyle name="Normal 11 6 4 2 2 2 2 4" xfId="26844" xr:uid="{5C1C4352-CB00-4D6D-BD6D-B7A10FCC7A40}"/>
    <cellStyle name="Normal 11 6 4 2 2 2 2 5" xfId="47863" xr:uid="{426CDD46-17AE-480E-B92F-1F8937EB18C2}"/>
    <cellStyle name="Normal 11 6 4 2 2 2 3" xfId="6357" xr:uid="{DE5D12C6-7A60-42F4-BD37-8CA810942D4C}"/>
    <cellStyle name="Normal 11 6 4 2 2 2 3 2" xfId="6358" xr:uid="{3FAB5365-959C-4E5E-9D52-51D77481787C}"/>
    <cellStyle name="Normal 11 6 4 2 2 2 3 2 2" xfId="6359" xr:uid="{1ADA7D53-9AA7-4BD4-B92B-8988985C76C9}"/>
    <cellStyle name="Normal 11 6 4 2 2 2 3 2 2 2" xfId="26850" xr:uid="{545F736D-E6B4-49D9-936D-9B59442C9ADE}"/>
    <cellStyle name="Normal 11 6 4 2 2 2 3 2 2 3" xfId="47869" xr:uid="{4B07C6C4-C15B-485F-A5C5-702263D538F6}"/>
    <cellStyle name="Normal 11 6 4 2 2 2 3 2 3" xfId="26849" xr:uid="{E877EC14-C947-45FB-80D0-03E776F9CBEA}"/>
    <cellStyle name="Normal 11 6 4 2 2 2 3 2 4" xfId="47868" xr:uid="{FDB91701-002C-45C4-8AB8-961654382FDC}"/>
    <cellStyle name="Normal 11 6 4 2 2 2 3 3" xfId="6360" xr:uid="{32639521-3BDE-46BA-8DC1-832A961F7788}"/>
    <cellStyle name="Normal 11 6 4 2 2 2 3 3 2" xfId="26851" xr:uid="{617389AF-18DC-4AB1-BAFF-EBF140CC3908}"/>
    <cellStyle name="Normal 11 6 4 2 2 2 3 3 3" xfId="47870" xr:uid="{6E3F62DE-BD73-46BB-A4C0-DEBC40D963AB}"/>
    <cellStyle name="Normal 11 6 4 2 2 2 3 4" xfId="26848" xr:uid="{37C2B243-3AA2-4734-8548-FC01CD458812}"/>
    <cellStyle name="Normal 11 6 4 2 2 2 3 5" xfId="47867" xr:uid="{CB78D962-03DB-4E4E-9FE4-1E53439542DF}"/>
    <cellStyle name="Normal 11 6 4 2 2 2 4" xfId="6361" xr:uid="{99C8A7DB-7F8D-4F42-934B-20365E7AAEEA}"/>
    <cellStyle name="Normal 11 6 4 2 2 2 4 2" xfId="6362" xr:uid="{F6F8F987-7B59-4CD2-BF02-2FD0CD217586}"/>
    <cellStyle name="Normal 11 6 4 2 2 2 4 2 2" xfId="26853" xr:uid="{C091EA07-F104-4CCF-8F79-8CB8B4CDEAF6}"/>
    <cellStyle name="Normal 11 6 4 2 2 2 4 2 3" xfId="47872" xr:uid="{85704B0B-F661-499C-A2E1-EFEAD8561B90}"/>
    <cellStyle name="Normal 11 6 4 2 2 2 4 3" xfId="26852" xr:uid="{9D59A2C3-26BB-49BA-8CDD-59F5CF877675}"/>
    <cellStyle name="Normal 11 6 4 2 2 2 4 4" xfId="47871" xr:uid="{B25433E9-C58C-4E66-B22E-672057283CC7}"/>
    <cellStyle name="Normal 11 6 4 2 2 2 5" xfId="6363" xr:uid="{E3BC1834-BCDF-48A9-8B49-8E4A3C9AAC0A}"/>
    <cellStyle name="Normal 11 6 4 2 2 2 5 2" xfId="26854" xr:uid="{44BB9011-D7E4-41E3-9FC7-43AC08DD1DAE}"/>
    <cellStyle name="Normal 11 6 4 2 2 2 5 3" xfId="47873" xr:uid="{069CBC20-3B8E-4BA7-B114-21295909F71B}"/>
    <cellStyle name="Normal 11 6 4 2 2 2 6" xfId="26843" xr:uid="{D00DB970-F6CB-4224-9595-886F1441D8F7}"/>
    <cellStyle name="Normal 11 6 4 2 2 2 7" xfId="47862" xr:uid="{94F50AE0-00DD-42EF-BFE8-4C52EE753D36}"/>
    <cellStyle name="Normal 11 6 4 2 2 3" xfId="6364" xr:uid="{9FFF216B-5511-48B8-ABA6-78275E87F88D}"/>
    <cellStyle name="Normal 11 6 4 2 2 3 2" xfId="6365" xr:uid="{8263F36D-2580-497A-9ED7-0684FCB6D210}"/>
    <cellStyle name="Normal 11 6 4 2 2 3 2 2" xfId="6366" xr:uid="{6950B0FB-E068-4336-8730-F74980AC742D}"/>
    <cellStyle name="Normal 11 6 4 2 2 3 2 2 2" xfId="26857" xr:uid="{2713CA4B-3D6D-483D-B216-8D11065F2C43}"/>
    <cellStyle name="Normal 11 6 4 2 2 3 2 2 3" xfId="47876" xr:uid="{AA397B94-CAFC-457C-A3BA-313674D9855C}"/>
    <cellStyle name="Normal 11 6 4 2 2 3 2 3" xfId="26856" xr:uid="{DACB489C-222F-47E1-AE5D-AC64754871EF}"/>
    <cellStyle name="Normal 11 6 4 2 2 3 2 4" xfId="47875" xr:uid="{8D4DE19D-90D9-475C-9F2F-53FB03C6D1A3}"/>
    <cellStyle name="Normal 11 6 4 2 2 3 3" xfId="6367" xr:uid="{94D1F403-68DA-4FD1-9614-257C9C93C448}"/>
    <cellStyle name="Normal 11 6 4 2 2 3 3 2" xfId="26858" xr:uid="{2095138D-912F-4ED3-814E-EDE4FD6DAFB5}"/>
    <cellStyle name="Normal 11 6 4 2 2 3 3 3" xfId="47877" xr:uid="{91DEA1D9-8933-46EF-9C94-CDF0F70E9651}"/>
    <cellStyle name="Normal 11 6 4 2 2 3 4" xfId="26855" xr:uid="{6C13C892-8D06-4099-AE97-62A1F588D31B}"/>
    <cellStyle name="Normal 11 6 4 2 2 3 5" xfId="47874" xr:uid="{1AFEFF04-191E-4A22-84CA-E6D9DAD2E436}"/>
    <cellStyle name="Normal 11 6 4 2 2 4" xfId="6368" xr:uid="{EB98CF03-8478-419E-8E9F-E79D62B75D1C}"/>
    <cellStyle name="Normal 11 6 4 2 2 4 2" xfId="6369" xr:uid="{BB1AEE36-38D1-4973-93D9-B3B845DFF51A}"/>
    <cellStyle name="Normal 11 6 4 2 2 4 2 2" xfId="6370" xr:uid="{322CF81C-7848-4535-867D-A8DC9C32766F}"/>
    <cellStyle name="Normal 11 6 4 2 2 4 2 2 2" xfId="26861" xr:uid="{898685B6-D87A-412A-8AAD-2E1DC79A9400}"/>
    <cellStyle name="Normal 11 6 4 2 2 4 2 2 3" xfId="47880" xr:uid="{F22084DA-C90D-4063-BAB6-A86F04D3E255}"/>
    <cellStyle name="Normal 11 6 4 2 2 4 2 3" xfId="26860" xr:uid="{B1C9FF08-B115-48D4-9D3D-D46356B4E14D}"/>
    <cellStyle name="Normal 11 6 4 2 2 4 2 4" xfId="47879" xr:uid="{BE2F21BF-C37E-483A-A2F7-F865AC14A668}"/>
    <cellStyle name="Normal 11 6 4 2 2 4 3" xfId="6371" xr:uid="{0A5C0927-7575-431E-817D-A5A60219CABA}"/>
    <cellStyle name="Normal 11 6 4 2 2 4 3 2" xfId="26862" xr:uid="{29C1EE30-E29C-44A4-8269-7CDCC797872D}"/>
    <cellStyle name="Normal 11 6 4 2 2 4 3 3" xfId="47881" xr:uid="{878CA6AC-0A7A-4605-A36A-F488EFD23A3C}"/>
    <cellStyle name="Normal 11 6 4 2 2 4 4" xfId="26859" xr:uid="{4B1AF78C-97A2-4D51-8C20-D73B9463F5CF}"/>
    <cellStyle name="Normal 11 6 4 2 2 4 5" xfId="47878" xr:uid="{996F3F90-8423-4A78-A4EA-D385ABC1F27C}"/>
    <cellStyle name="Normal 11 6 4 2 2 5" xfId="6372" xr:uid="{6F912E0D-C7F2-40E9-B98C-F73CBBF455C4}"/>
    <cellStyle name="Normal 11 6 4 2 2 5 2" xfId="6373" xr:uid="{4C26F3B3-92C6-4750-9E8C-6467D9200F5F}"/>
    <cellStyle name="Normal 11 6 4 2 2 5 2 2" xfId="26864" xr:uid="{40D7F396-2D6D-4F7B-B460-972170C430ED}"/>
    <cellStyle name="Normal 11 6 4 2 2 5 2 3" xfId="47883" xr:uid="{B5813D20-DC06-4BF3-87A1-7F06D1B64BCD}"/>
    <cellStyle name="Normal 11 6 4 2 2 5 3" xfId="26863" xr:uid="{E6AA7862-3E9E-489D-A583-C21525BD603E}"/>
    <cellStyle name="Normal 11 6 4 2 2 5 4" xfId="47882" xr:uid="{A1CFFA24-9994-4FDE-8C44-FE9BA9D185BC}"/>
    <cellStyle name="Normal 11 6 4 2 2 6" xfId="6374" xr:uid="{6A05B766-037F-4B79-89DC-D57C423F6CB4}"/>
    <cellStyle name="Normal 11 6 4 2 2 6 2" xfId="26865" xr:uid="{E5A7C73B-5906-490E-8453-BFBCA093F3EC}"/>
    <cellStyle name="Normal 11 6 4 2 2 6 3" xfId="47884" xr:uid="{E05D1995-2701-4132-B8B7-9D664386F3DF}"/>
    <cellStyle name="Normal 11 6 4 2 2 7" xfId="26842" xr:uid="{08432CE0-93C2-4424-B451-9DCA4925C7B0}"/>
    <cellStyle name="Normal 11 6 4 2 2 8" xfId="47861" xr:uid="{60152EE4-D7D2-4210-A301-649AE6876FFC}"/>
    <cellStyle name="Normal 11 6 4 2 3" xfId="6375" xr:uid="{2483EBFB-8D3B-4981-91BF-9D15BAADD874}"/>
    <cellStyle name="Normal 11 6 4 2 3 2" xfId="6376" xr:uid="{CBBB910C-B08A-4CE4-8813-A24857048230}"/>
    <cellStyle name="Normal 11 6 4 2 3 2 2" xfId="6377" xr:uid="{1B768AE0-5F33-46E5-84EE-2142ECD7964D}"/>
    <cellStyle name="Normal 11 6 4 2 3 2 2 2" xfId="6378" xr:uid="{8777A652-6EB4-4C57-8181-B3F87F1F2A82}"/>
    <cellStyle name="Normal 11 6 4 2 3 2 2 2 2" xfId="26869" xr:uid="{570F306A-F730-4E4B-8DB3-7997ABD761B3}"/>
    <cellStyle name="Normal 11 6 4 2 3 2 2 2 3" xfId="47888" xr:uid="{53DB8E3A-132A-4278-AD7E-28CF46B2A29F}"/>
    <cellStyle name="Normal 11 6 4 2 3 2 2 3" xfId="26868" xr:uid="{2A2B2132-149A-4718-9965-72C392C7C585}"/>
    <cellStyle name="Normal 11 6 4 2 3 2 2 4" xfId="47887" xr:uid="{266CF221-0192-41AA-BD3E-EF8403EA23C5}"/>
    <cellStyle name="Normal 11 6 4 2 3 2 3" xfId="6379" xr:uid="{AD096CF3-3C52-4675-A33A-A1F5B027A7BE}"/>
    <cellStyle name="Normal 11 6 4 2 3 2 3 2" xfId="26870" xr:uid="{F005B453-2E1A-423A-B5BA-91398CAB7B0E}"/>
    <cellStyle name="Normal 11 6 4 2 3 2 3 3" xfId="47889" xr:uid="{52395EE2-F771-4FC7-A575-960DF0FEF909}"/>
    <cellStyle name="Normal 11 6 4 2 3 2 4" xfId="26867" xr:uid="{BE7B9B05-44EE-43FF-9061-296B156715F3}"/>
    <cellStyle name="Normal 11 6 4 2 3 2 5" xfId="47886" xr:uid="{729FB2F9-36B1-47A1-A806-32A93A02BB19}"/>
    <cellStyle name="Normal 11 6 4 2 3 3" xfId="6380" xr:uid="{3F0E9F57-6202-4A0A-BF04-0FB5920DB8B6}"/>
    <cellStyle name="Normal 11 6 4 2 3 3 2" xfId="6381" xr:uid="{A4C1EE69-6280-4B89-B988-8FB74F2D32E6}"/>
    <cellStyle name="Normal 11 6 4 2 3 3 2 2" xfId="6382" xr:uid="{5766B64E-D8A6-4901-90D3-4C586144533B}"/>
    <cellStyle name="Normal 11 6 4 2 3 3 2 2 2" xfId="26873" xr:uid="{75EB9503-E83C-4DA3-98E2-3D85F22B79F7}"/>
    <cellStyle name="Normal 11 6 4 2 3 3 2 2 3" xfId="47892" xr:uid="{B84FA1B8-45E3-4410-8D9C-1266FF05F727}"/>
    <cellStyle name="Normal 11 6 4 2 3 3 2 3" xfId="26872" xr:uid="{05766235-8727-4080-B02C-288CC7698677}"/>
    <cellStyle name="Normal 11 6 4 2 3 3 2 4" xfId="47891" xr:uid="{14E71815-C626-4B68-805B-0F87CF60EDC4}"/>
    <cellStyle name="Normal 11 6 4 2 3 3 3" xfId="6383" xr:uid="{01CC7C48-B716-42FF-BB03-37B70001C2FC}"/>
    <cellStyle name="Normal 11 6 4 2 3 3 3 2" xfId="26874" xr:uid="{745115A6-0C82-4C60-8922-E4C1986CC05E}"/>
    <cellStyle name="Normal 11 6 4 2 3 3 3 3" xfId="47893" xr:uid="{73866E32-C752-492E-BA71-AD0045F0F64B}"/>
    <cellStyle name="Normal 11 6 4 2 3 3 4" xfId="26871" xr:uid="{25522085-528C-4CB4-A34D-6B20779114BE}"/>
    <cellStyle name="Normal 11 6 4 2 3 3 5" xfId="47890" xr:uid="{A1F4734E-5322-4A33-81C4-98FF3A40921A}"/>
    <cellStyle name="Normal 11 6 4 2 3 4" xfId="6384" xr:uid="{08D0571A-58A7-4D2D-954B-9EB5C3CFC522}"/>
    <cellStyle name="Normal 11 6 4 2 3 4 2" xfId="6385" xr:uid="{38E3DE7C-18B4-4E40-8E41-0C558013471F}"/>
    <cellStyle name="Normal 11 6 4 2 3 4 2 2" xfId="26876" xr:uid="{983B99CA-0954-4BED-B761-003C95861DEF}"/>
    <cellStyle name="Normal 11 6 4 2 3 4 2 3" xfId="47895" xr:uid="{944B0108-7690-4245-AC23-E6F4FDA78698}"/>
    <cellStyle name="Normal 11 6 4 2 3 4 3" xfId="26875" xr:uid="{FBB8B65B-307B-454F-AB23-1A460723A21E}"/>
    <cellStyle name="Normal 11 6 4 2 3 4 4" xfId="47894" xr:uid="{8CB9C08C-C800-4B29-955E-4F0CC6DCE126}"/>
    <cellStyle name="Normal 11 6 4 2 3 5" xfId="6386" xr:uid="{DA3616F2-D9B5-4D78-9EFA-3F9DDE621100}"/>
    <cellStyle name="Normal 11 6 4 2 3 5 2" xfId="26877" xr:uid="{BBA696B2-321A-4E1B-B166-13DED02895A4}"/>
    <cellStyle name="Normal 11 6 4 2 3 5 3" xfId="47896" xr:uid="{8B4033F4-C172-4008-8DEF-62DA4A843AFE}"/>
    <cellStyle name="Normal 11 6 4 2 3 6" xfId="26866" xr:uid="{9AD2D4DB-45E6-46BB-B94F-64E5780A6C10}"/>
    <cellStyle name="Normal 11 6 4 2 3 7" xfId="47885" xr:uid="{FBF04A38-D685-4B58-9CF2-B26CF50F611B}"/>
    <cellStyle name="Normal 11 6 4 2 4" xfId="6387" xr:uid="{E4305C2E-DCB3-4FB2-9D55-B7E133F72F9A}"/>
    <cellStyle name="Normal 11 6 4 2 4 2" xfId="6388" xr:uid="{55F87138-4FF3-4231-846B-F37DC88E51C5}"/>
    <cellStyle name="Normal 11 6 4 2 4 2 2" xfId="6389" xr:uid="{FBD0BCE6-095D-4238-9B28-325279254A4E}"/>
    <cellStyle name="Normal 11 6 4 2 4 2 2 2" xfId="26880" xr:uid="{C5DEA594-677F-4BE2-8EB0-375684CDC583}"/>
    <cellStyle name="Normal 11 6 4 2 4 2 2 3" xfId="47899" xr:uid="{E10858BE-12F6-44A5-80FB-F0A894852440}"/>
    <cellStyle name="Normal 11 6 4 2 4 2 3" xfId="26879" xr:uid="{9618110D-47B1-426B-AFBE-6CFFF9A97C6C}"/>
    <cellStyle name="Normal 11 6 4 2 4 2 4" xfId="47898" xr:uid="{B0C4EDC8-AED2-4019-A87F-AB832CFA20B9}"/>
    <cellStyle name="Normal 11 6 4 2 4 3" xfId="6390" xr:uid="{77A1AAED-D5CE-4E0E-87FC-91ABEA390CD4}"/>
    <cellStyle name="Normal 11 6 4 2 4 3 2" xfId="26881" xr:uid="{E82B8814-8672-4717-A0B6-A7B859AA335A}"/>
    <cellStyle name="Normal 11 6 4 2 4 3 3" xfId="47900" xr:uid="{E4CFC10C-5F8E-4293-AADC-49A1215266DE}"/>
    <cellStyle name="Normal 11 6 4 2 4 4" xfId="26878" xr:uid="{FB6DC0A4-87FA-4E31-B638-40EB3728DC81}"/>
    <cellStyle name="Normal 11 6 4 2 4 5" xfId="47897" xr:uid="{A4922C73-96FB-48CB-9149-C49798F9A10B}"/>
    <cellStyle name="Normal 11 6 4 2 5" xfId="6391" xr:uid="{722279FC-2D4D-42C5-8A55-1900AC6FB9B8}"/>
    <cellStyle name="Normal 11 6 4 2 5 2" xfId="6392" xr:uid="{3CF576AE-4C07-44C2-9B08-51DF4C1071D7}"/>
    <cellStyle name="Normal 11 6 4 2 5 2 2" xfId="6393" xr:uid="{AABC06E8-DBC1-4A75-9D19-D8B53E45794F}"/>
    <cellStyle name="Normal 11 6 4 2 5 2 2 2" xfId="26884" xr:uid="{DD0F5256-0756-4913-AD41-1355D24911A8}"/>
    <cellStyle name="Normal 11 6 4 2 5 2 2 3" xfId="47903" xr:uid="{3DB819FB-4DC1-4FD8-B81C-1BB55D4E5035}"/>
    <cellStyle name="Normal 11 6 4 2 5 2 3" xfId="26883" xr:uid="{0244383C-CEA5-44AA-A802-4EB3FE429773}"/>
    <cellStyle name="Normal 11 6 4 2 5 2 4" xfId="47902" xr:uid="{261A327E-7A92-4699-AAB3-805EC7FCB378}"/>
    <cellStyle name="Normal 11 6 4 2 5 3" xfId="6394" xr:uid="{0DCAF84B-79E4-490B-8427-20D5CE8AD83F}"/>
    <cellStyle name="Normal 11 6 4 2 5 3 2" xfId="26885" xr:uid="{E3E93102-9BBE-42E5-AB51-5170F38ECCBD}"/>
    <cellStyle name="Normal 11 6 4 2 5 3 3" xfId="47904" xr:uid="{5EDE8FCF-B85D-45F7-A888-08DA2E48CD1F}"/>
    <cellStyle name="Normal 11 6 4 2 5 4" xfId="26882" xr:uid="{70A9F5D3-7DAF-4CCB-999A-349EC3A57BC7}"/>
    <cellStyle name="Normal 11 6 4 2 5 5" xfId="47901" xr:uid="{6C1F05B6-724B-486D-9E2A-5053CD124161}"/>
    <cellStyle name="Normal 11 6 4 2 6" xfId="6395" xr:uid="{0D0624A8-0CF5-4137-A5B7-7E11C34E4AD4}"/>
    <cellStyle name="Normal 11 6 4 2 6 2" xfId="6396" xr:uid="{37F7F7FD-8BC5-4691-8EC6-9FA41DCC774F}"/>
    <cellStyle name="Normal 11 6 4 2 6 2 2" xfId="26887" xr:uid="{42BFCB19-D9BA-4646-953E-0B8EEE62EAA3}"/>
    <cellStyle name="Normal 11 6 4 2 6 2 3" xfId="47906" xr:uid="{98F3DC26-A6BD-4BF1-B243-25D16C09163D}"/>
    <cellStyle name="Normal 11 6 4 2 6 3" xfId="26886" xr:uid="{1ED98CEE-D3FA-4AF3-A026-59B55C106C23}"/>
    <cellStyle name="Normal 11 6 4 2 6 4" xfId="47905" xr:uid="{86E9D98E-AF5E-4F44-B20A-5188B59B5E4A}"/>
    <cellStyle name="Normal 11 6 4 2 7" xfId="6397" xr:uid="{6410696D-EBEE-4118-8AF5-754EA9A97959}"/>
    <cellStyle name="Normal 11 6 4 2 7 2" xfId="26888" xr:uid="{05DA2C87-B7BB-45AD-AEBE-91338F38EBEE}"/>
    <cellStyle name="Normal 11 6 4 2 7 3" xfId="47907" xr:uid="{188AE7FE-C62B-4497-AFC9-45FC60235F4B}"/>
    <cellStyle name="Normal 11 6 4 2 8" xfId="26841" xr:uid="{EB46E3D5-4B51-4ABC-B13D-7D442B7D57FF}"/>
    <cellStyle name="Normal 11 6 4 2 9" xfId="47860" xr:uid="{4D4CF467-8B9E-4AE0-B32D-A178F84D45CE}"/>
    <cellStyle name="Normal 11 6 4 3" xfId="6398" xr:uid="{0C473C3C-3D6A-4271-9E96-97062F897482}"/>
    <cellStyle name="Normal 11 6 4 3 2" xfId="6399" xr:uid="{17A84931-BA80-4817-8281-CD0272C9884F}"/>
    <cellStyle name="Normal 11 6 4 3 2 2" xfId="6400" xr:uid="{3A91F45E-27C5-4BC8-A34F-07605C33E0FA}"/>
    <cellStyle name="Normal 11 6 4 3 2 2 2" xfId="6401" xr:uid="{59AC81F6-A8A5-4064-8E50-F9106A3CF9D8}"/>
    <cellStyle name="Normal 11 6 4 3 2 2 2 2" xfId="6402" xr:uid="{09DC0ECE-A609-411C-9AB8-48E8FB3BFBF5}"/>
    <cellStyle name="Normal 11 6 4 3 2 2 2 2 2" xfId="6403" xr:uid="{1EED6129-6BB7-4194-9168-A6C5C9CF34EF}"/>
    <cellStyle name="Normal 11 6 4 3 2 2 2 2 2 2" xfId="26894" xr:uid="{7F9F50F6-9EC5-414A-8A6A-68D00C2D2BCF}"/>
    <cellStyle name="Normal 11 6 4 3 2 2 2 2 2 3" xfId="47913" xr:uid="{CD78D305-1055-47C8-A54B-AD314D27FEE0}"/>
    <cellStyle name="Normal 11 6 4 3 2 2 2 2 3" xfId="26893" xr:uid="{DF13E4E3-C310-431C-A9FE-F1E51DB319CF}"/>
    <cellStyle name="Normal 11 6 4 3 2 2 2 2 4" xfId="47912" xr:uid="{D574B421-E8BA-4F6D-A7FA-07E33801C7D6}"/>
    <cellStyle name="Normal 11 6 4 3 2 2 2 3" xfId="6404" xr:uid="{F9519595-3C1B-4151-BDDF-B1FCA2820DFB}"/>
    <cellStyle name="Normal 11 6 4 3 2 2 2 3 2" xfId="26895" xr:uid="{43500368-B887-4FC6-95CB-62B8DACA5C3D}"/>
    <cellStyle name="Normal 11 6 4 3 2 2 2 3 3" xfId="47914" xr:uid="{A4E0C70F-50FF-4F8F-AC83-F9162E2126F5}"/>
    <cellStyle name="Normal 11 6 4 3 2 2 2 4" xfId="26892" xr:uid="{CADEFBB7-AE12-48DA-AA95-E987BD7B4148}"/>
    <cellStyle name="Normal 11 6 4 3 2 2 2 5" xfId="47911" xr:uid="{D52820AF-8F7B-4C87-8780-360C9E14DED1}"/>
    <cellStyle name="Normal 11 6 4 3 2 2 3" xfId="6405" xr:uid="{95DA5174-235E-4620-8E7B-42709D47BB1C}"/>
    <cellStyle name="Normal 11 6 4 3 2 2 3 2" xfId="6406" xr:uid="{B0652C87-A5B5-4D9C-B292-0E8AFB62EBFC}"/>
    <cellStyle name="Normal 11 6 4 3 2 2 3 2 2" xfId="6407" xr:uid="{E0A2B2D9-6874-40F6-A614-8C8276F42DFA}"/>
    <cellStyle name="Normal 11 6 4 3 2 2 3 2 2 2" xfId="26898" xr:uid="{B38DA149-2AD1-4F3E-B020-06900658928A}"/>
    <cellStyle name="Normal 11 6 4 3 2 2 3 2 2 3" xfId="47917" xr:uid="{29388E17-198B-451C-A92B-5F3B88621414}"/>
    <cellStyle name="Normal 11 6 4 3 2 2 3 2 3" xfId="26897" xr:uid="{2A23FD51-157B-41EB-978A-58AD2C71A377}"/>
    <cellStyle name="Normal 11 6 4 3 2 2 3 2 4" xfId="47916" xr:uid="{E5FC1B5D-38BC-40F2-9B83-877FA02175D9}"/>
    <cellStyle name="Normal 11 6 4 3 2 2 3 3" xfId="6408" xr:uid="{5773AE1F-FF85-43F8-AAF2-35BA13AB5C61}"/>
    <cellStyle name="Normal 11 6 4 3 2 2 3 3 2" xfId="26899" xr:uid="{5351806D-6CA9-4E2D-B017-3B72623D0817}"/>
    <cellStyle name="Normal 11 6 4 3 2 2 3 3 3" xfId="47918" xr:uid="{500A4D8B-B487-4B4E-8353-6DC9DC0988EB}"/>
    <cellStyle name="Normal 11 6 4 3 2 2 3 4" xfId="26896" xr:uid="{41418CD8-5443-4BE3-8AFD-DFBA7B0DF1FC}"/>
    <cellStyle name="Normal 11 6 4 3 2 2 3 5" xfId="47915" xr:uid="{3EDF77F1-B480-4B01-AE71-629ED70FCF9B}"/>
    <cellStyle name="Normal 11 6 4 3 2 2 4" xfId="6409" xr:uid="{C938828C-0F35-42AA-8D4C-C9C2178FEE2B}"/>
    <cellStyle name="Normal 11 6 4 3 2 2 4 2" xfId="6410" xr:uid="{D98DAB56-08F2-4BEE-9566-31644E27FAFD}"/>
    <cellStyle name="Normal 11 6 4 3 2 2 4 2 2" xfId="26901" xr:uid="{DD2168DE-BA5F-4E28-85FD-AED5FB4FC896}"/>
    <cellStyle name="Normal 11 6 4 3 2 2 4 2 3" xfId="47920" xr:uid="{0DBB18B9-4B77-47ED-B695-AD35ED3D777E}"/>
    <cellStyle name="Normal 11 6 4 3 2 2 4 3" xfId="26900" xr:uid="{EC5D8AAC-FB9F-49DE-80A3-656A3DE6B696}"/>
    <cellStyle name="Normal 11 6 4 3 2 2 4 4" xfId="47919" xr:uid="{8C54F5C8-DAEE-45EC-B75E-5AD4B872A184}"/>
    <cellStyle name="Normal 11 6 4 3 2 2 5" xfId="6411" xr:uid="{8759B40B-F72D-4187-98D9-E2796B28B702}"/>
    <cellStyle name="Normal 11 6 4 3 2 2 5 2" xfId="26902" xr:uid="{253AB41A-1438-48F7-A590-901F5425D078}"/>
    <cellStyle name="Normal 11 6 4 3 2 2 5 3" xfId="47921" xr:uid="{E1AEF0F2-6B7C-4156-B198-E57DA48960FA}"/>
    <cellStyle name="Normal 11 6 4 3 2 2 6" xfId="26891" xr:uid="{DA4A0FBA-82DC-4C90-B0A2-09EF3CBE66B7}"/>
    <cellStyle name="Normal 11 6 4 3 2 2 7" xfId="47910" xr:uid="{C836A706-153D-4BAF-AAC4-66F5B2CC7DA0}"/>
    <cellStyle name="Normal 11 6 4 3 2 3" xfId="6412" xr:uid="{12DAB3E7-22A8-4249-AEA4-98DFBE13FDAD}"/>
    <cellStyle name="Normal 11 6 4 3 2 3 2" xfId="6413" xr:uid="{4CC5BCDC-7B0C-4B5F-8510-DC2FA0CF4657}"/>
    <cellStyle name="Normal 11 6 4 3 2 3 2 2" xfId="6414" xr:uid="{0697D95C-8B63-4FF8-B750-811BAF8A682B}"/>
    <cellStyle name="Normal 11 6 4 3 2 3 2 2 2" xfId="26905" xr:uid="{A6974839-4A5D-4B18-8829-A8550C6B357F}"/>
    <cellStyle name="Normal 11 6 4 3 2 3 2 2 3" xfId="47924" xr:uid="{8F2144D4-194A-4BAF-805A-D66370E54D82}"/>
    <cellStyle name="Normal 11 6 4 3 2 3 2 3" xfId="26904" xr:uid="{F8BF0FC6-326C-49C8-B473-43F7E610840B}"/>
    <cellStyle name="Normal 11 6 4 3 2 3 2 4" xfId="47923" xr:uid="{DA40921C-2FA9-4D6D-B773-8C7065EF54FF}"/>
    <cellStyle name="Normal 11 6 4 3 2 3 3" xfId="6415" xr:uid="{4351F427-D7DD-4F32-8D50-5B524793D8BC}"/>
    <cellStyle name="Normal 11 6 4 3 2 3 3 2" xfId="26906" xr:uid="{D58A4E1F-1EB2-4D6E-B5E7-B52ED67A0742}"/>
    <cellStyle name="Normal 11 6 4 3 2 3 3 3" xfId="47925" xr:uid="{E2E55F9D-7F8A-4CFE-8BF0-C3E8F7F96552}"/>
    <cellStyle name="Normal 11 6 4 3 2 3 4" xfId="26903" xr:uid="{3715376E-A657-4182-8CD1-828F9FF584B3}"/>
    <cellStyle name="Normal 11 6 4 3 2 3 5" xfId="47922" xr:uid="{23CADE12-EF9D-4B61-8DB8-4380F884B0D7}"/>
    <cellStyle name="Normal 11 6 4 3 2 4" xfId="6416" xr:uid="{F149FB0B-111B-4BC3-A2C6-5D6946ADB1F9}"/>
    <cellStyle name="Normal 11 6 4 3 2 4 2" xfId="6417" xr:uid="{A947C345-79B3-4779-8758-33C74989ACCD}"/>
    <cellStyle name="Normal 11 6 4 3 2 4 2 2" xfId="6418" xr:uid="{0B21CB61-91BC-45F8-9F43-43BCBAC5F554}"/>
    <cellStyle name="Normal 11 6 4 3 2 4 2 2 2" xfId="26909" xr:uid="{E107E17B-B73A-46B1-A98C-E041AB6210EF}"/>
    <cellStyle name="Normal 11 6 4 3 2 4 2 2 3" xfId="47928" xr:uid="{C9A32901-9F63-4E64-B201-6FE71EA30389}"/>
    <cellStyle name="Normal 11 6 4 3 2 4 2 3" xfId="26908" xr:uid="{0CB65153-0B9B-4210-B6AE-4444F16928A5}"/>
    <cellStyle name="Normal 11 6 4 3 2 4 2 4" xfId="47927" xr:uid="{67384E75-7DD7-438E-A76B-E9191CF7C776}"/>
    <cellStyle name="Normal 11 6 4 3 2 4 3" xfId="6419" xr:uid="{9D305F44-BB86-49AE-9CBA-92169D96C2D5}"/>
    <cellStyle name="Normal 11 6 4 3 2 4 3 2" xfId="26910" xr:uid="{BFC78F9C-7C04-4BFD-A7AC-EDFD12656CAF}"/>
    <cellStyle name="Normal 11 6 4 3 2 4 3 3" xfId="47929" xr:uid="{59F3C380-FB84-4FBD-A019-4FA226E14805}"/>
    <cellStyle name="Normal 11 6 4 3 2 4 4" xfId="26907" xr:uid="{A0BCAE3E-EED1-47A2-8E2B-BC19AAAE2F45}"/>
    <cellStyle name="Normal 11 6 4 3 2 4 5" xfId="47926" xr:uid="{8ACC9988-E24C-4640-A19B-D1187DFA28B9}"/>
    <cellStyle name="Normal 11 6 4 3 2 5" xfId="6420" xr:uid="{EC2B7420-4FCC-49FA-A213-D2147166A07E}"/>
    <cellStyle name="Normal 11 6 4 3 2 5 2" xfId="6421" xr:uid="{244723EB-4FBE-4D2D-B833-67CCC9DAF002}"/>
    <cellStyle name="Normal 11 6 4 3 2 5 2 2" xfId="26912" xr:uid="{596A50DB-4DF6-4EF4-A26D-FF4D4F85F8FD}"/>
    <cellStyle name="Normal 11 6 4 3 2 5 2 3" xfId="47931" xr:uid="{59AFF207-5CD9-44E6-B6AA-08E69E2A87E2}"/>
    <cellStyle name="Normal 11 6 4 3 2 5 3" xfId="26911" xr:uid="{37817B69-8B51-454C-92E4-632DE95558F5}"/>
    <cellStyle name="Normal 11 6 4 3 2 5 4" xfId="47930" xr:uid="{0019BEF2-C589-4533-8F03-878F698DC486}"/>
    <cellStyle name="Normal 11 6 4 3 2 6" xfId="6422" xr:uid="{A7A6FA18-3086-45EF-9F45-4B8D80732FBF}"/>
    <cellStyle name="Normal 11 6 4 3 2 6 2" xfId="26913" xr:uid="{D871B450-6852-4CCD-B707-4DAB382556EC}"/>
    <cellStyle name="Normal 11 6 4 3 2 6 3" xfId="47932" xr:uid="{54021252-9BD4-4706-B158-8779B35F9105}"/>
    <cellStyle name="Normal 11 6 4 3 2 7" xfId="26890" xr:uid="{A91E367F-4E3B-414E-AC04-A49DBAEB3DF2}"/>
    <cellStyle name="Normal 11 6 4 3 2 8" xfId="47909" xr:uid="{8FDFC3B7-9AB6-4E04-A09D-AC9219DC7845}"/>
    <cellStyle name="Normal 11 6 4 3 3" xfId="6423" xr:uid="{8CDDD8C8-2244-4D8F-BF3C-B6A875154DF6}"/>
    <cellStyle name="Normal 11 6 4 3 3 2" xfId="6424" xr:uid="{184D6190-C909-4637-AA55-775FFC982C99}"/>
    <cellStyle name="Normal 11 6 4 3 3 2 2" xfId="6425" xr:uid="{68E056FB-4B39-462D-B686-4470E118BCF4}"/>
    <cellStyle name="Normal 11 6 4 3 3 2 2 2" xfId="6426" xr:uid="{49465E9F-ECB5-4EFB-86D4-73EFB673406A}"/>
    <cellStyle name="Normal 11 6 4 3 3 2 2 2 2" xfId="26917" xr:uid="{C22E9162-8DA9-45CD-A239-1BFDBDFA3D6E}"/>
    <cellStyle name="Normal 11 6 4 3 3 2 2 2 3" xfId="47936" xr:uid="{3109536D-71BF-442C-891A-AB2CD1ECA539}"/>
    <cellStyle name="Normal 11 6 4 3 3 2 2 3" xfId="26916" xr:uid="{04BC91F8-FFF5-4203-9B47-8751B8CB3282}"/>
    <cellStyle name="Normal 11 6 4 3 3 2 2 4" xfId="47935" xr:uid="{A0C4A811-7DA6-45B3-A49D-C9AF752C1596}"/>
    <cellStyle name="Normal 11 6 4 3 3 2 3" xfId="6427" xr:uid="{4A1FAD2F-CA8C-42CD-B7E4-7137E8BF4DEB}"/>
    <cellStyle name="Normal 11 6 4 3 3 2 3 2" xfId="26918" xr:uid="{9682A41D-DC3D-4E6D-9B90-33ADBBE50DA6}"/>
    <cellStyle name="Normal 11 6 4 3 3 2 3 3" xfId="47937" xr:uid="{0474CA7A-20F6-4EBE-83ED-C8F4B8D65375}"/>
    <cellStyle name="Normal 11 6 4 3 3 2 4" xfId="26915" xr:uid="{8C9EA2B7-1FD0-417A-BC31-AB4452B4409E}"/>
    <cellStyle name="Normal 11 6 4 3 3 2 5" xfId="47934" xr:uid="{5622C79B-5618-4EFF-926F-749B51E98ABA}"/>
    <cellStyle name="Normal 11 6 4 3 3 3" xfId="6428" xr:uid="{254B1614-5C69-4BF8-9BA7-219D13C0BE0C}"/>
    <cellStyle name="Normal 11 6 4 3 3 3 2" xfId="6429" xr:uid="{314C5504-3F41-422C-BDCA-1A249A1675E2}"/>
    <cellStyle name="Normal 11 6 4 3 3 3 2 2" xfId="6430" xr:uid="{60AD5FDE-9945-4DDB-89AF-2F77991CCEBA}"/>
    <cellStyle name="Normal 11 6 4 3 3 3 2 2 2" xfId="26921" xr:uid="{1F271200-89E7-45A1-B840-412B54345C29}"/>
    <cellStyle name="Normal 11 6 4 3 3 3 2 2 3" xfId="47940" xr:uid="{96C35C34-7691-43C6-BDEF-E0668CFDD442}"/>
    <cellStyle name="Normal 11 6 4 3 3 3 2 3" xfId="26920" xr:uid="{CCE3ECCB-197E-4F2B-A443-9E803C1E2E63}"/>
    <cellStyle name="Normal 11 6 4 3 3 3 2 4" xfId="47939" xr:uid="{C47A05D6-E4AB-434F-A0A1-4642AFAFC89D}"/>
    <cellStyle name="Normal 11 6 4 3 3 3 3" xfId="6431" xr:uid="{542D4931-099B-4A88-80F8-505C48DD3EF5}"/>
    <cellStyle name="Normal 11 6 4 3 3 3 3 2" xfId="26922" xr:uid="{393E0327-73A1-4D25-99B4-064C3EF818CB}"/>
    <cellStyle name="Normal 11 6 4 3 3 3 3 3" xfId="47941" xr:uid="{EDC6067B-D42F-4D3E-A14F-DF1E5F377CE5}"/>
    <cellStyle name="Normal 11 6 4 3 3 3 4" xfId="26919" xr:uid="{388C527D-21F2-4C90-8342-6F4E55734254}"/>
    <cellStyle name="Normal 11 6 4 3 3 3 5" xfId="47938" xr:uid="{D17918C8-DA4E-4727-8BE9-A6D2EA7931A5}"/>
    <cellStyle name="Normal 11 6 4 3 3 4" xfId="6432" xr:uid="{EBC696C9-9D17-4EE0-8C8B-7B5A5E8402B4}"/>
    <cellStyle name="Normal 11 6 4 3 3 4 2" xfId="6433" xr:uid="{B0AAD47E-4A2A-48E7-A9CE-31BC37702064}"/>
    <cellStyle name="Normal 11 6 4 3 3 4 2 2" xfId="26924" xr:uid="{4E53DEEF-7B28-4656-A1D8-48FF3C4588A1}"/>
    <cellStyle name="Normal 11 6 4 3 3 4 2 3" xfId="47943" xr:uid="{EB59600D-D1A9-47D1-BD09-745480BDC6CE}"/>
    <cellStyle name="Normal 11 6 4 3 3 4 3" xfId="26923" xr:uid="{BCB97618-0F09-4D86-AA94-735D04DAE463}"/>
    <cellStyle name="Normal 11 6 4 3 3 4 4" xfId="47942" xr:uid="{E0655C28-3814-4751-AB06-15DD56229C7D}"/>
    <cellStyle name="Normal 11 6 4 3 3 5" xfId="6434" xr:uid="{8D7879F8-7431-4B74-A6A0-C692933EF604}"/>
    <cellStyle name="Normal 11 6 4 3 3 5 2" xfId="26925" xr:uid="{21BE6EDD-DF65-4533-BE15-B7BF78AF16C4}"/>
    <cellStyle name="Normal 11 6 4 3 3 5 3" xfId="47944" xr:uid="{3EF864F2-DA4D-412B-B5F8-57C68BC33B46}"/>
    <cellStyle name="Normal 11 6 4 3 3 6" xfId="26914" xr:uid="{57E5D77E-79E8-4C5E-8B19-FF23E91C19A6}"/>
    <cellStyle name="Normal 11 6 4 3 3 7" xfId="47933" xr:uid="{19255655-FD5B-4F42-8F5F-185D3AF1A455}"/>
    <cellStyle name="Normal 11 6 4 3 4" xfId="6435" xr:uid="{8F67102F-34C0-40FC-94D0-69748EED4439}"/>
    <cellStyle name="Normal 11 6 4 3 4 2" xfId="6436" xr:uid="{8EFB7FEC-EDA5-4F2C-8CAA-3B8E7A6AAB70}"/>
    <cellStyle name="Normal 11 6 4 3 4 2 2" xfId="6437" xr:uid="{C395E9CB-F21D-4DBA-93D8-87ED2FD5841E}"/>
    <cellStyle name="Normal 11 6 4 3 4 2 2 2" xfId="26928" xr:uid="{FA543D84-940E-4DC1-B6FC-E5AD55229C0E}"/>
    <cellStyle name="Normal 11 6 4 3 4 2 2 3" xfId="47947" xr:uid="{4B62507F-712E-4442-90C2-A9CA7E3CDD05}"/>
    <cellStyle name="Normal 11 6 4 3 4 2 3" xfId="26927" xr:uid="{591204B5-B5FA-4229-BD13-6A51D59D63F9}"/>
    <cellStyle name="Normal 11 6 4 3 4 2 4" xfId="47946" xr:uid="{1171B188-FFFE-4E44-92EF-5D47C9A8C7C8}"/>
    <cellStyle name="Normal 11 6 4 3 4 3" xfId="6438" xr:uid="{3833A3F7-01BD-4FD5-8713-BAC8891539C2}"/>
    <cellStyle name="Normal 11 6 4 3 4 3 2" xfId="26929" xr:uid="{64442BD9-E75B-4084-AFA7-06D091D1A9A5}"/>
    <cellStyle name="Normal 11 6 4 3 4 3 3" xfId="47948" xr:uid="{F4403A3F-7093-415B-BC32-BA9EC124A166}"/>
    <cellStyle name="Normal 11 6 4 3 4 4" xfId="26926" xr:uid="{98CC3649-F9C1-45F3-8C4C-CA2BDB7B9211}"/>
    <cellStyle name="Normal 11 6 4 3 4 5" xfId="47945" xr:uid="{CB1FA0FC-E208-4AD9-88AD-4A2DAF9BEBF4}"/>
    <cellStyle name="Normal 11 6 4 3 5" xfId="6439" xr:uid="{35E7CE9F-57BE-4637-9580-C9D5EE199D54}"/>
    <cellStyle name="Normal 11 6 4 3 5 2" xfId="6440" xr:uid="{4986275F-0828-4021-8EFA-096041CEB6BD}"/>
    <cellStyle name="Normal 11 6 4 3 5 2 2" xfId="6441" xr:uid="{F74455B0-9732-4808-9AC5-4BA83808FECF}"/>
    <cellStyle name="Normal 11 6 4 3 5 2 2 2" xfId="26932" xr:uid="{8D3E3199-027A-449D-B700-2909894E8791}"/>
    <cellStyle name="Normal 11 6 4 3 5 2 2 3" xfId="47951" xr:uid="{695E843C-60C5-4423-8DBD-6EB97202CA82}"/>
    <cellStyle name="Normal 11 6 4 3 5 2 3" xfId="26931" xr:uid="{E1592042-F2C6-4A9F-986F-4264427634DC}"/>
    <cellStyle name="Normal 11 6 4 3 5 2 4" xfId="47950" xr:uid="{AE6DF221-2C9A-46CE-928C-8DDF509352B5}"/>
    <cellStyle name="Normal 11 6 4 3 5 3" xfId="6442" xr:uid="{82CB4DFF-CAE2-44E8-BCC0-16DFC26D5411}"/>
    <cellStyle name="Normal 11 6 4 3 5 3 2" xfId="26933" xr:uid="{6F3D6003-EE67-437C-854A-43461C09D384}"/>
    <cellStyle name="Normal 11 6 4 3 5 3 3" xfId="47952" xr:uid="{AAA8D20F-F8E0-4032-BCD7-0EB04123F235}"/>
    <cellStyle name="Normal 11 6 4 3 5 4" xfId="26930" xr:uid="{9E454B22-AF24-4430-80D5-001FB209FD30}"/>
    <cellStyle name="Normal 11 6 4 3 5 5" xfId="47949" xr:uid="{E49D0FA5-A154-48D1-97C8-DAEEFDF1B4D6}"/>
    <cellStyle name="Normal 11 6 4 3 6" xfId="6443" xr:uid="{C6350EF4-33EF-4E45-82FE-3C77D621759C}"/>
    <cellStyle name="Normal 11 6 4 3 6 2" xfId="6444" xr:uid="{200F6C56-91BB-4344-A0FE-0A0A5E254D56}"/>
    <cellStyle name="Normal 11 6 4 3 6 2 2" xfId="26935" xr:uid="{64FAFD40-54FC-4358-AD3B-6740F9FE5857}"/>
    <cellStyle name="Normal 11 6 4 3 6 2 3" xfId="47954" xr:uid="{4DAECFF4-CCC2-49E3-B4D5-969E668BADBD}"/>
    <cellStyle name="Normal 11 6 4 3 6 3" xfId="26934" xr:uid="{48B035E8-F2DE-43EF-89D5-FBB5707843CD}"/>
    <cellStyle name="Normal 11 6 4 3 6 4" xfId="47953" xr:uid="{61105721-8AB2-474E-BE85-41B8F5701283}"/>
    <cellStyle name="Normal 11 6 4 3 7" xfId="6445" xr:uid="{2E7CABE9-3204-458A-8B90-1A3F36B11A6C}"/>
    <cellStyle name="Normal 11 6 4 3 7 2" xfId="26936" xr:uid="{DB4000F2-4BD8-4265-BAD8-4F49FA5DCC72}"/>
    <cellStyle name="Normal 11 6 4 3 7 3" xfId="47955" xr:uid="{69284DFD-1DD3-452A-B397-87BB18A5FC18}"/>
    <cellStyle name="Normal 11 6 4 3 8" xfId="26889" xr:uid="{7D0C2EE6-2651-4A90-A3D4-EDC65DC4E439}"/>
    <cellStyle name="Normal 11 6 4 3 9" xfId="47908" xr:uid="{4D39D1B1-A979-401F-BA4D-201B9590E72A}"/>
    <cellStyle name="Normal 11 6 4 4" xfId="6446" xr:uid="{5AC02FEA-69EF-48ED-B2F8-09086A4242F2}"/>
    <cellStyle name="Normal 11 6 4 4 2" xfId="6447" xr:uid="{3CCAD14E-A452-4185-B3C4-C7EA5E22997B}"/>
    <cellStyle name="Normal 11 6 4 4 2 2" xfId="6448" xr:uid="{466FD27A-7902-4E02-9873-46EAF2A023D5}"/>
    <cellStyle name="Normal 11 6 4 4 2 2 2" xfId="6449" xr:uid="{CF646C88-EC6E-4BD8-BB49-55E472836167}"/>
    <cellStyle name="Normal 11 6 4 4 2 2 2 2" xfId="6450" xr:uid="{B4CB21B4-A834-49AB-B5D8-F91F9878D380}"/>
    <cellStyle name="Normal 11 6 4 4 2 2 2 2 2" xfId="26941" xr:uid="{7433F216-5F76-47F8-AA59-81C88AAB3D6F}"/>
    <cellStyle name="Normal 11 6 4 4 2 2 2 2 3" xfId="47960" xr:uid="{C5F4FBD2-E695-4F93-B9A5-6D7DF0DC3A7B}"/>
    <cellStyle name="Normal 11 6 4 4 2 2 2 3" xfId="26940" xr:uid="{6040DB2A-B13E-4EE1-B033-092FBDCEC366}"/>
    <cellStyle name="Normal 11 6 4 4 2 2 2 4" xfId="47959" xr:uid="{73EC2632-D890-4E67-BB7C-CE295A5F8637}"/>
    <cellStyle name="Normal 11 6 4 4 2 2 3" xfId="6451" xr:uid="{8C615E72-0731-4DBC-A896-CDAB397C32D7}"/>
    <cellStyle name="Normal 11 6 4 4 2 2 3 2" xfId="26942" xr:uid="{3010A185-3462-4259-99CB-8965324E987E}"/>
    <cellStyle name="Normal 11 6 4 4 2 2 3 3" xfId="47961" xr:uid="{9960B295-2758-43B9-B009-EA30AE3FA844}"/>
    <cellStyle name="Normal 11 6 4 4 2 2 4" xfId="26939" xr:uid="{3853A0B9-CD4C-43A9-8777-D1F89362404A}"/>
    <cellStyle name="Normal 11 6 4 4 2 2 5" xfId="47958" xr:uid="{4C055C73-B23C-410F-87EC-930F7B28540C}"/>
    <cellStyle name="Normal 11 6 4 4 2 3" xfId="6452" xr:uid="{75FA8704-5EBA-4292-9954-A27AFB22F530}"/>
    <cellStyle name="Normal 11 6 4 4 2 3 2" xfId="6453" xr:uid="{C521A31B-C26A-4A61-AD35-EF1383DBAD12}"/>
    <cellStyle name="Normal 11 6 4 4 2 3 2 2" xfId="6454" xr:uid="{65E96D42-8C8C-4C32-B60F-9DB8349718CD}"/>
    <cellStyle name="Normal 11 6 4 4 2 3 2 2 2" xfId="26945" xr:uid="{183B896C-A390-4D7A-9DAA-ECAD355C0A9C}"/>
    <cellStyle name="Normal 11 6 4 4 2 3 2 2 3" xfId="47964" xr:uid="{E3E1A04D-A27C-4955-9A27-57D1599CACAF}"/>
    <cellStyle name="Normal 11 6 4 4 2 3 2 3" xfId="26944" xr:uid="{5646DDD8-4F53-4E81-8CBF-AAF51A7A1017}"/>
    <cellStyle name="Normal 11 6 4 4 2 3 2 4" xfId="47963" xr:uid="{D2336253-0AFE-4360-978D-8F9A8F4169DD}"/>
    <cellStyle name="Normal 11 6 4 4 2 3 3" xfId="6455" xr:uid="{9CDDD62F-03D2-4F70-B126-4CD6D8AA85AB}"/>
    <cellStyle name="Normal 11 6 4 4 2 3 3 2" xfId="26946" xr:uid="{D1D7CA06-ED48-4CC4-9075-C42EFB4BCF3D}"/>
    <cellStyle name="Normal 11 6 4 4 2 3 3 3" xfId="47965" xr:uid="{095E975C-B537-4385-AC4D-CD42E0F3EF3B}"/>
    <cellStyle name="Normal 11 6 4 4 2 3 4" xfId="26943" xr:uid="{F088DCAD-8DAF-4137-91D5-26E94E20BB88}"/>
    <cellStyle name="Normal 11 6 4 4 2 3 5" xfId="47962" xr:uid="{5491ECA6-335F-49AC-B5C5-F01198B5CF31}"/>
    <cellStyle name="Normal 11 6 4 4 2 4" xfId="6456" xr:uid="{74EE1A9E-C080-4929-99B1-82519074EF56}"/>
    <cellStyle name="Normal 11 6 4 4 2 4 2" xfId="6457" xr:uid="{39CFA500-B2B2-4078-9BAA-B979D22D3391}"/>
    <cellStyle name="Normal 11 6 4 4 2 4 2 2" xfId="26948" xr:uid="{EFDFBCF7-6319-4E9D-912C-31878EC7911C}"/>
    <cellStyle name="Normal 11 6 4 4 2 4 2 3" xfId="47967" xr:uid="{5529739F-C04A-460E-9973-5A371785D63C}"/>
    <cellStyle name="Normal 11 6 4 4 2 4 3" xfId="26947" xr:uid="{689C988D-A9F2-4AD1-9238-7C2C40EDD8D8}"/>
    <cellStyle name="Normal 11 6 4 4 2 4 4" xfId="47966" xr:uid="{AD9E7AD0-F148-4F3E-8B37-EB89FEA3BA14}"/>
    <cellStyle name="Normal 11 6 4 4 2 5" xfId="6458" xr:uid="{7B7983A7-6091-44A6-A223-9F95619DE313}"/>
    <cellStyle name="Normal 11 6 4 4 2 5 2" xfId="26949" xr:uid="{C7B94EFF-D985-45D6-8A8C-7385748C520C}"/>
    <cellStyle name="Normal 11 6 4 4 2 5 3" xfId="47968" xr:uid="{46879803-213A-4D17-A8CB-300F9348AEBE}"/>
    <cellStyle name="Normal 11 6 4 4 2 6" xfId="26938" xr:uid="{3952D483-1717-4CBC-92CC-08208C580894}"/>
    <cellStyle name="Normal 11 6 4 4 2 7" xfId="47957" xr:uid="{3A85D573-82E3-4D2F-A6FF-006F945A398C}"/>
    <cellStyle name="Normal 11 6 4 4 3" xfId="6459" xr:uid="{E60FD30F-8EA7-4CCE-88B3-E66881E09DC4}"/>
    <cellStyle name="Normal 11 6 4 4 3 2" xfId="6460" xr:uid="{ED7DE75C-1F8E-4789-9AFE-A379BEC23CFB}"/>
    <cellStyle name="Normal 11 6 4 4 3 2 2" xfId="6461" xr:uid="{D2016015-5A25-49AC-AD2D-89710AF9DD66}"/>
    <cellStyle name="Normal 11 6 4 4 3 2 2 2" xfId="26952" xr:uid="{B3678A32-3BF1-4EB6-904F-49951EE9A548}"/>
    <cellStyle name="Normal 11 6 4 4 3 2 2 3" xfId="47971" xr:uid="{03F2B885-AB16-40D4-B554-6EC26E24D2A6}"/>
    <cellStyle name="Normal 11 6 4 4 3 2 3" xfId="26951" xr:uid="{3A9A8A9A-EE14-4F69-B5A2-436BC485A610}"/>
    <cellStyle name="Normal 11 6 4 4 3 2 4" xfId="47970" xr:uid="{4BF21D7D-F32C-4937-9FEF-D6B7A90676B7}"/>
    <cellStyle name="Normal 11 6 4 4 3 3" xfId="6462" xr:uid="{33FF0B5F-D1E7-4CAA-99A8-41B54BB0214D}"/>
    <cellStyle name="Normal 11 6 4 4 3 3 2" xfId="26953" xr:uid="{757DF042-FB07-4A60-A8EE-AA15F50880FA}"/>
    <cellStyle name="Normal 11 6 4 4 3 3 3" xfId="47972" xr:uid="{9E6BAA92-B7A8-4C81-BD98-F255444ACE4E}"/>
    <cellStyle name="Normal 11 6 4 4 3 4" xfId="26950" xr:uid="{BCF376B9-3BB4-4C6C-91BA-A0E1E09E83B1}"/>
    <cellStyle name="Normal 11 6 4 4 3 5" xfId="47969" xr:uid="{B51FFE0D-007E-4229-BA70-EB969379F738}"/>
    <cellStyle name="Normal 11 6 4 4 4" xfId="6463" xr:uid="{6599A658-83FE-4989-981B-F8E5290A2610}"/>
    <cellStyle name="Normal 11 6 4 4 4 2" xfId="6464" xr:uid="{D28E1A75-0C56-4216-B801-1DD4E0610347}"/>
    <cellStyle name="Normal 11 6 4 4 4 2 2" xfId="6465" xr:uid="{8FCC3BAD-4BE8-4511-8CED-F4BC65D491FC}"/>
    <cellStyle name="Normal 11 6 4 4 4 2 2 2" xfId="26956" xr:uid="{F0710D87-2F31-4D7F-A83E-3300FB4D7425}"/>
    <cellStyle name="Normal 11 6 4 4 4 2 2 3" xfId="47975" xr:uid="{CA66A598-FEEE-4E0B-A2B5-3D1581E14331}"/>
    <cellStyle name="Normal 11 6 4 4 4 2 3" xfId="26955" xr:uid="{2C3E37DC-CF16-4839-A047-8E12C2908010}"/>
    <cellStyle name="Normal 11 6 4 4 4 2 4" xfId="47974" xr:uid="{BEC4526A-17BC-4B76-9CAA-AEF6CABEB7B6}"/>
    <cellStyle name="Normal 11 6 4 4 4 3" xfId="6466" xr:uid="{63E8C2B9-5823-463E-B54B-5CDC521354C6}"/>
    <cellStyle name="Normal 11 6 4 4 4 3 2" xfId="26957" xr:uid="{42FD9A16-BB36-4C91-B3C5-1D38D14CFCAE}"/>
    <cellStyle name="Normal 11 6 4 4 4 3 3" xfId="47976" xr:uid="{1B5D90AF-0879-4B66-A234-397415A19671}"/>
    <cellStyle name="Normal 11 6 4 4 4 4" xfId="26954" xr:uid="{BAE50055-7906-46E6-A82F-EF39A7427E66}"/>
    <cellStyle name="Normal 11 6 4 4 4 5" xfId="47973" xr:uid="{8B0F0B2D-3E2D-4777-86AE-D3FEE4B4239E}"/>
    <cellStyle name="Normal 11 6 4 4 5" xfId="6467" xr:uid="{35C3981F-E330-4C00-A7F7-1873F1347B7E}"/>
    <cellStyle name="Normal 11 6 4 4 5 2" xfId="6468" xr:uid="{0870BB5A-58A0-4CE6-96EF-6B9A32C6C840}"/>
    <cellStyle name="Normal 11 6 4 4 5 2 2" xfId="26959" xr:uid="{D354A5C4-C37D-4BC4-BBB4-6C53739FD4B8}"/>
    <cellStyle name="Normal 11 6 4 4 5 2 3" xfId="47978" xr:uid="{1A49518D-B0B7-479D-B74D-C21DC355E978}"/>
    <cellStyle name="Normal 11 6 4 4 5 3" xfId="26958" xr:uid="{EA14491B-897C-401C-8C71-DFD40EFEE0B6}"/>
    <cellStyle name="Normal 11 6 4 4 5 4" xfId="47977" xr:uid="{920AF978-4423-49F3-B26E-00338C6042F3}"/>
    <cellStyle name="Normal 11 6 4 4 6" xfId="6469" xr:uid="{B99C88BD-94BA-47F0-ADA8-D098EDBDEE4C}"/>
    <cellStyle name="Normal 11 6 4 4 6 2" xfId="26960" xr:uid="{55920435-FB9C-4AF1-ADB4-5BED9A19C445}"/>
    <cellStyle name="Normal 11 6 4 4 6 3" xfId="47979" xr:uid="{34E94C84-2E4D-441F-9E7C-E92C7E24DAFB}"/>
    <cellStyle name="Normal 11 6 4 4 7" xfId="26937" xr:uid="{302FB5BF-DC9A-4BCA-AF6B-240AA5017BC8}"/>
    <cellStyle name="Normal 11 6 4 4 8" xfId="47956" xr:uid="{9665639B-95F4-4E49-84B9-AEA154C25270}"/>
    <cellStyle name="Normal 11 6 4 5" xfId="6470" xr:uid="{0850EF08-F55F-4E4B-BA9C-7D039F4E7607}"/>
    <cellStyle name="Normal 11 6 4 5 2" xfId="6471" xr:uid="{C8CF90C9-34A0-4EE3-9743-906849A0CEA8}"/>
    <cellStyle name="Normal 11 6 4 5 2 2" xfId="6472" xr:uid="{41DC7212-33F1-43B4-9AA1-1D3E27B99F98}"/>
    <cellStyle name="Normal 11 6 4 5 2 2 2" xfId="6473" xr:uid="{BF471C6D-59BA-4D07-AC43-01A3AEBD624E}"/>
    <cellStyle name="Normal 11 6 4 5 2 2 2 2" xfId="26964" xr:uid="{64A07789-8653-4574-8DAA-A755324F37B3}"/>
    <cellStyle name="Normal 11 6 4 5 2 2 2 3" xfId="47983" xr:uid="{5CF9A893-DA0B-4D22-84D8-CFB3EB727B9A}"/>
    <cellStyle name="Normal 11 6 4 5 2 2 3" xfId="26963" xr:uid="{39BF39B6-080C-4ADC-8583-FA43172D16F1}"/>
    <cellStyle name="Normal 11 6 4 5 2 2 4" xfId="47982" xr:uid="{62BF8A0A-457A-4DAA-A4A8-30FE0943428D}"/>
    <cellStyle name="Normal 11 6 4 5 2 3" xfId="6474" xr:uid="{55D3F21F-DAD8-46C1-84E7-88EFF29DD6AE}"/>
    <cellStyle name="Normal 11 6 4 5 2 3 2" xfId="26965" xr:uid="{5C9B607B-2DCF-4477-AD0F-D9F46859B8D9}"/>
    <cellStyle name="Normal 11 6 4 5 2 3 3" xfId="47984" xr:uid="{B39295B5-915E-4292-914A-06B167519531}"/>
    <cellStyle name="Normal 11 6 4 5 2 4" xfId="26962" xr:uid="{6D8240DC-50C9-4BC1-89EE-457978DCDC1F}"/>
    <cellStyle name="Normal 11 6 4 5 2 5" xfId="47981" xr:uid="{7BA84D03-04A6-4945-A236-3D3897C0B7EA}"/>
    <cellStyle name="Normal 11 6 4 5 3" xfId="6475" xr:uid="{396901C5-37CE-44E0-9B7A-1EC9C2B9C9B0}"/>
    <cellStyle name="Normal 11 6 4 5 3 2" xfId="6476" xr:uid="{7ABD7E84-1128-41CF-BB60-C76274927EA7}"/>
    <cellStyle name="Normal 11 6 4 5 3 2 2" xfId="6477" xr:uid="{1361F0F3-E94E-4F23-A908-48378B1B1B1A}"/>
    <cellStyle name="Normal 11 6 4 5 3 2 2 2" xfId="26968" xr:uid="{1B2931E8-F1AB-4C98-8559-6F455B8E0329}"/>
    <cellStyle name="Normal 11 6 4 5 3 2 2 3" xfId="47987" xr:uid="{64D44236-BC01-4702-ACF4-F2E8D9058B41}"/>
    <cellStyle name="Normal 11 6 4 5 3 2 3" xfId="26967" xr:uid="{58E866BD-8F97-4EA6-9917-33517D9CB2D6}"/>
    <cellStyle name="Normal 11 6 4 5 3 2 4" xfId="47986" xr:uid="{C892BB5D-668C-425D-AD59-F9EDA3A3DF79}"/>
    <cellStyle name="Normal 11 6 4 5 3 3" xfId="6478" xr:uid="{8BF8EFDD-506E-44FD-B806-7327F41A75C1}"/>
    <cellStyle name="Normal 11 6 4 5 3 3 2" xfId="26969" xr:uid="{33BFB766-EFC3-413F-84D9-3FBCE82D2797}"/>
    <cellStyle name="Normal 11 6 4 5 3 3 3" xfId="47988" xr:uid="{9AC38CDF-42C6-4225-AFD6-46DE644C7D97}"/>
    <cellStyle name="Normal 11 6 4 5 3 4" xfId="26966" xr:uid="{D4F43A28-749C-439E-9961-F8F681BF7D0E}"/>
    <cellStyle name="Normal 11 6 4 5 3 5" xfId="47985" xr:uid="{9AF508AB-BE01-45E4-9DDA-C4359A7CEBE1}"/>
    <cellStyle name="Normal 11 6 4 5 4" xfId="6479" xr:uid="{31F51A1C-2DCC-4064-A8A3-E3DA3EB11C51}"/>
    <cellStyle name="Normal 11 6 4 5 4 2" xfId="6480" xr:uid="{383B90AD-AC51-492F-BD92-D4A33F6ACD33}"/>
    <cellStyle name="Normal 11 6 4 5 4 2 2" xfId="26971" xr:uid="{BB6878DE-AD99-4AB8-A05B-B0C0DA8AF773}"/>
    <cellStyle name="Normal 11 6 4 5 4 2 3" xfId="47990" xr:uid="{9AF03423-0934-4FF3-B3E9-3C168ACBC709}"/>
    <cellStyle name="Normal 11 6 4 5 4 3" xfId="26970" xr:uid="{39200298-DBE8-40BE-AB55-CC1E12668F8D}"/>
    <cellStyle name="Normal 11 6 4 5 4 4" xfId="47989" xr:uid="{45EAAF89-61CC-450C-B3CC-95FB8471941F}"/>
    <cellStyle name="Normal 11 6 4 5 5" xfId="6481" xr:uid="{A7B9F43C-4F45-4AA1-9B08-B73F42B5852A}"/>
    <cellStyle name="Normal 11 6 4 5 5 2" xfId="26972" xr:uid="{C3A7EBF2-98AD-443F-AD6B-EF0D6966E5D8}"/>
    <cellStyle name="Normal 11 6 4 5 5 3" xfId="47991" xr:uid="{A1224D42-2C6B-42FD-9353-C140BDC3A87E}"/>
    <cellStyle name="Normal 11 6 4 5 6" xfId="26961" xr:uid="{80205C07-75AB-46B8-9E4F-EF51AB9F4F70}"/>
    <cellStyle name="Normal 11 6 4 5 7" xfId="47980" xr:uid="{2BAF8A47-91EB-4AD3-B2D6-3D9AB60946F0}"/>
    <cellStyle name="Normal 11 6 4 6" xfId="6482" xr:uid="{D8BCE196-DDD5-4187-AAAF-644519C72351}"/>
    <cellStyle name="Normal 11 6 4 6 2" xfId="6483" xr:uid="{137766CC-8C85-410B-BFC6-086CEC8C8151}"/>
    <cellStyle name="Normal 11 6 4 6 2 2" xfId="6484" xr:uid="{A0A89698-FC8F-42A9-BF8E-B601A8EA7493}"/>
    <cellStyle name="Normal 11 6 4 6 2 2 2" xfId="26975" xr:uid="{F44B2716-89D7-481E-A94E-9EC157015092}"/>
    <cellStyle name="Normal 11 6 4 6 2 2 3" xfId="47994" xr:uid="{F394E103-7CD8-4B1B-8EF1-94D55D8C5DD6}"/>
    <cellStyle name="Normal 11 6 4 6 2 3" xfId="26974" xr:uid="{4943011F-8EDB-41AC-BF45-2B58D9EF5763}"/>
    <cellStyle name="Normal 11 6 4 6 2 4" xfId="47993" xr:uid="{447FDB5B-EE01-4CE4-9B05-3A832244F126}"/>
    <cellStyle name="Normal 11 6 4 6 3" xfId="6485" xr:uid="{24EA49F1-F68C-45B0-B851-3B8B82FC73B8}"/>
    <cellStyle name="Normal 11 6 4 6 3 2" xfId="26976" xr:uid="{833D9706-7C50-4808-94F5-E341964771A9}"/>
    <cellStyle name="Normal 11 6 4 6 3 3" xfId="47995" xr:uid="{49012CED-D059-49DD-A489-CEC928166F28}"/>
    <cellStyle name="Normal 11 6 4 6 4" xfId="26973" xr:uid="{75AA791D-4084-48A6-9E98-9AF377A0E032}"/>
    <cellStyle name="Normal 11 6 4 6 5" xfId="47992" xr:uid="{6C5476C3-E9AD-4742-A8AE-EC0E8AAEE9EA}"/>
    <cellStyle name="Normal 11 6 4 7" xfId="6486" xr:uid="{E507412C-2879-42CA-8DEB-625633240058}"/>
    <cellStyle name="Normal 11 6 4 7 2" xfId="6487" xr:uid="{9874FE89-F400-4DF6-A7E8-E7F4ED4E9FCE}"/>
    <cellStyle name="Normal 11 6 4 7 2 2" xfId="6488" xr:uid="{D2F89C52-C702-4E13-8402-0B1DF9228C98}"/>
    <cellStyle name="Normal 11 6 4 7 2 2 2" xfId="26979" xr:uid="{CFA29035-09A6-4FAC-86D0-B7095D5D27BD}"/>
    <cellStyle name="Normal 11 6 4 7 2 2 3" xfId="47998" xr:uid="{43A8F201-010D-4B8A-B8E0-8FB550F73F12}"/>
    <cellStyle name="Normal 11 6 4 7 2 3" xfId="26978" xr:uid="{CCDDB7E3-6FC7-4601-AF0C-2B233DDE1721}"/>
    <cellStyle name="Normal 11 6 4 7 2 4" xfId="47997" xr:uid="{11EBC00B-7A63-4FCB-B211-AAF63025F5E1}"/>
    <cellStyle name="Normal 11 6 4 7 3" xfId="6489" xr:uid="{0C8122FB-A446-421C-A3CB-80DE5C91B16F}"/>
    <cellStyle name="Normal 11 6 4 7 3 2" xfId="26980" xr:uid="{239F0B80-6DF3-42A6-B453-6AB606E15B37}"/>
    <cellStyle name="Normal 11 6 4 7 3 3" xfId="47999" xr:uid="{84D978DC-6C3C-419B-9923-66FE101172FB}"/>
    <cellStyle name="Normal 11 6 4 7 4" xfId="26977" xr:uid="{F6863C16-95DC-44CE-A4F7-83EEB35DBC64}"/>
    <cellStyle name="Normal 11 6 4 7 5" xfId="47996" xr:uid="{1679C614-D118-429B-9E06-4CD87158897F}"/>
    <cellStyle name="Normal 11 6 4 8" xfId="6490" xr:uid="{CE5C97E8-2228-42C5-8B26-E69990162283}"/>
    <cellStyle name="Normal 11 6 4 8 2" xfId="6491" xr:uid="{9B789C74-B14F-4245-B1DC-509606D3F690}"/>
    <cellStyle name="Normal 11 6 4 8 2 2" xfId="26982" xr:uid="{750BADCD-92DD-401D-AD88-16CC3C29B0A1}"/>
    <cellStyle name="Normal 11 6 4 8 2 3" xfId="48001" xr:uid="{57244B7D-822B-416C-AE62-51FAACCDE0FC}"/>
    <cellStyle name="Normal 11 6 4 8 3" xfId="26981" xr:uid="{42903A13-D71A-4792-957A-F0C6D3CCAB5D}"/>
    <cellStyle name="Normal 11 6 4 8 4" xfId="48000" xr:uid="{81B33DFA-E125-4697-9F44-34C8AED241E8}"/>
    <cellStyle name="Normal 11 6 4 9" xfId="6492" xr:uid="{DC86F7E7-79CF-4562-9D08-1949A2B357E7}"/>
    <cellStyle name="Normal 11 6 4 9 2" xfId="26983" xr:uid="{0B988CA6-601F-47D3-A4B0-2D440989E0A4}"/>
    <cellStyle name="Normal 11 6 4 9 3" xfId="48002" xr:uid="{A1963D2C-16A4-4D0E-AB72-AB7CDF2D9B1C}"/>
    <cellStyle name="Normal 11 6 5" xfId="6493" xr:uid="{8D0E8B29-9845-4B6E-BEB6-95F52FCB4867}"/>
    <cellStyle name="Normal 11 6 5 2" xfId="6494" xr:uid="{CF430EB6-D3BA-452F-BCB8-96EF7257F40B}"/>
    <cellStyle name="Normal 11 6 5 2 2" xfId="6495" xr:uid="{08BB63B6-311A-4EA9-B60E-1C745F33D562}"/>
    <cellStyle name="Normal 11 6 5 2 2 2" xfId="6496" xr:uid="{118523C4-F030-4E4E-AAC8-CC53994E0A87}"/>
    <cellStyle name="Normal 11 6 5 2 2 2 2" xfId="26987" xr:uid="{2F369A40-B790-4C03-9836-42B17DFB226D}"/>
    <cellStyle name="Normal 11 6 5 2 2 2 3" xfId="48006" xr:uid="{F1DD344F-9571-4609-8920-4922DDADA4FB}"/>
    <cellStyle name="Normal 11 6 5 2 2 3" xfId="26986" xr:uid="{C4244157-3757-4A4B-81C3-A3E83CEE7C23}"/>
    <cellStyle name="Normal 11 6 5 2 2 4" xfId="48005" xr:uid="{F6A5C362-F0CC-485A-B10A-409F7BF69812}"/>
    <cellStyle name="Normal 11 6 5 2 3" xfId="6497" xr:uid="{6AEEE2E6-A067-4156-8553-F8405E0556A6}"/>
    <cellStyle name="Normal 11 6 5 2 3 2" xfId="26988" xr:uid="{D7E806BF-BD93-478E-ABA3-DEEBB24DA85A}"/>
    <cellStyle name="Normal 11 6 5 2 3 3" xfId="48007" xr:uid="{6389246A-B02A-4866-8249-15F20D2FFB06}"/>
    <cellStyle name="Normal 11 6 5 2 4" xfId="26985" xr:uid="{E0A96532-E5AF-4FCC-84DD-1636F0064CF0}"/>
    <cellStyle name="Normal 11 6 5 2 5" xfId="48004" xr:uid="{79D40643-39A9-4F36-965D-A1600D9F1C93}"/>
    <cellStyle name="Normal 11 6 5 3" xfId="26984" xr:uid="{1D9BE185-6171-48A8-91C1-F949ACFBE31F}"/>
    <cellStyle name="Normal 11 6 5 4" xfId="48003" xr:uid="{28479C78-B8D5-47D6-819E-C015A0CA4225}"/>
    <cellStyle name="Normal 11 6 6" xfId="6498" xr:uid="{D867B9C9-C0D8-4885-BD9D-7ED810484D00}"/>
    <cellStyle name="Normal 11 6 6 10" xfId="48008" xr:uid="{3276494E-6305-4814-92DD-1ECFA0F2CC96}"/>
    <cellStyle name="Normal 11 6 6 2" xfId="6499" xr:uid="{CB8AC4A2-0BBB-4799-A5FF-B1446A186239}"/>
    <cellStyle name="Normal 11 6 6 2 2" xfId="6500" xr:uid="{0FC2F5F4-C23A-44CE-BAEB-C75BC20F9E19}"/>
    <cellStyle name="Normal 11 6 6 2 2 2" xfId="6501" xr:uid="{EA761F67-B44C-4289-951E-D4181EC6A53B}"/>
    <cellStyle name="Normal 11 6 6 2 2 2 2" xfId="6502" xr:uid="{744CC08A-17FD-4469-A19A-D4972DA0D527}"/>
    <cellStyle name="Normal 11 6 6 2 2 2 2 2" xfId="6503" xr:uid="{FB73D102-460F-429D-95DC-E321AF47F308}"/>
    <cellStyle name="Normal 11 6 6 2 2 2 2 2 2" xfId="6504" xr:uid="{74F715DB-DEF6-4FFB-BB5C-524DF766F5FB}"/>
    <cellStyle name="Normal 11 6 6 2 2 2 2 2 2 2" xfId="26995" xr:uid="{20F2962A-A436-4E66-BE9B-2E9FC0471CC9}"/>
    <cellStyle name="Normal 11 6 6 2 2 2 2 2 2 3" xfId="48014" xr:uid="{2CA692BF-DE55-4FD2-B204-958F69A601DB}"/>
    <cellStyle name="Normal 11 6 6 2 2 2 2 2 3" xfId="26994" xr:uid="{BF1758D8-F8D8-4A80-BEF8-8F6D3FC61C32}"/>
    <cellStyle name="Normal 11 6 6 2 2 2 2 2 4" xfId="48013" xr:uid="{03FB1295-5D02-4DFA-A7F3-667F5E653A13}"/>
    <cellStyle name="Normal 11 6 6 2 2 2 2 3" xfId="6505" xr:uid="{118D0133-283E-469D-AF89-1EDFD9C3858E}"/>
    <cellStyle name="Normal 11 6 6 2 2 2 2 3 2" xfId="26996" xr:uid="{4A7A4FA4-A5B9-4463-9707-F0A879AE6658}"/>
    <cellStyle name="Normal 11 6 6 2 2 2 2 3 3" xfId="48015" xr:uid="{129B1451-610D-4A3A-8528-85473365AC2B}"/>
    <cellStyle name="Normal 11 6 6 2 2 2 2 4" xfId="26993" xr:uid="{1A55B3CA-CC53-4928-BAC1-6A6A0F7FBFE6}"/>
    <cellStyle name="Normal 11 6 6 2 2 2 2 5" xfId="48012" xr:uid="{885841A9-7582-43C1-8555-BB01F3CBDF16}"/>
    <cellStyle name="Normal 11 6 6 2 2 2 3" xfId="6506" xr:uid="{D0F9C6D1-68A5-417D-B8AA-BDB12BD2B75A}"/>
    <cellStyle name="Normal 11 6 6 2 2 2 3 2" xfId="6507" xr:uid="{12C02B30-19D3-4957-9ACB-AB15E44E59CA}"/>
    <cellStyle name="Normal 11 6 6 2 2 2 3 2 2" xfId="6508" xr:uid="{08451DE5-8351-49B9-9CA3-2792C5869DB7}"/>
    <cellStyle name="Normal 11 6 6 2 2 2 3 2 2 2" xfId="26999" xr:uid="{E7A6045C-FDD6-4BD8-AE61-A202EDBA58BB}"/>
    <cellStyle name="Normal 11 6 6 2 2 2 3 2 2 3" xfId="48018" xr:uid="{2E4DD9D9-548C-423C-98C3-7534A337EE3F}"/>
    <cellStyle name="Normal 11 6 6 2 2 2 3 2 3" xfId="26998" xr:uid="{62D98901-670F-4CB3-A857-AE9167D45DDD}"/>
    <cellStyle name="Normal 11 6 6 2 2 2 3 2 4" xfId="48017" xr:uid="{0E906BC4-479E-4110-89BD-18F1FCEB0BC0}"/>
    <cellStyle name="Normal 11 6 6 2 2 2 3 3" xfId="6509" xr:uid="{C2B400C2-CCCA-4277-AB96-7A392F689241}"/>
    <cellStyle name="Normal 11 6 6 2 2 2 3 3 2" xfId="27000" xr:uid="{72E3705A-8C6B-4D7E-96B5-2CB9E0F183E1}"/>
    <cellStyle name="Normal 11 6 6 2 2 2 3 3 3" xfId="48019" xr:uid="{F31FEA24-CFFF-46C2-B822-1E82D5F89353}"/>
    <cellStyle name="Normal 11 6 6 2 2 2 3 4" xfId="26997" xr:uid="{FAB0CB5B-70E3-48E3-9541-34924E67FF41}"/>
    <cellStyle name="Normal 11 6 6 2 2 2 3 5" xfId="48016" xr:uid="{A410FD70-DBE4-4603-89F9-2F705A7E5D9D}"/>
    <cellStyle name="Normal 11 6 6 2 2 2 4" xfId="6510" xr:uid="{0D58B564-72BC-4B8B-AE48-77D00BD5613B}"/>
    <cellStyle name="Normal 11 6 6 2 2 2 4 2" xfId="6511" xr:uid="{2640AB62-900C-4CF4-82F6-5373C0450A4A}"/>
    <cellStyle name="Normal 11 6 6 2 2 2 4 2 2" xfId="27002" xr:uid="{8240EA63-5453-4154-956C-AA9728596557}"/>
    <cellStyle name="Normal 11 6 6 2 2 2 4 2 3" xfId="48021" xr:uid="{041EC9F8-0699-48CE-86E2-266DD081F40E}"/>
    <cellStyle name="Normal 11 6 6 2 2 2 4 3" xfId="27001" xr:uid="{90B18A14-89E9-4719-A6F0-3781B3EAF73D}"/>
    <cellStyle name="Normal 11 6 6 2 2 2 4 4" xfId="48020" xr:uid="{ADBB6DA7-F543-4E15-A65E-18025B34D124}"/>
    <cellStyle name="Normal 11 6 6 2 2 2 5" xfId="6512" xr:uid="{F9761D46-88C1-43B3-940A-828B9AC2E628}"/>
    <cellStyle name="Normal 11 6 6 2 2 2 5 2" xfId="27003" xr:uid="{1F44A436-008B-4CF9-8326-8C24E70C31C0}"/>
    <cellStyle name="Normal 11 6 6 2 2 2 5 3" xfId="48022" xr:uid="{1FEF8250-A384-4F1D-9916-C8E7D3C7881F}"/>
    <cellStyle name="Normal 11 6 6 2 2 2 6" xfId="26992" xr:uid="{0F6153FF-56B3-4B3D-BAC5-E5549E7BE83C}"/>
    <cellStyle name="Normal 11 6 6 2 2 2 7" xfId="48011" xr:uid="{B4C6C8C4-EA0F-44C1-832C-5E0FD5F09FFB}"/>
    <cellStyle name="Normal 11 6 6 2 2 3" xfId="6513" xr:uid="{4A8F4D4A-F6FC-4350-BD05-9DF2A884EAB6}"/>
    <cellStyle name="Normal 11 6 6 2 2 3 2" xfId="6514" xr:uid="{1F4CB73A-6F0A-4E79-B818-980449FF9D2B}"/>
    <cellStyle name="Normal 11 6 6 2 2 3 2 2" xfId="6515" xr:uid="{ABAF67C8-64E3-4814-A886-2FD192C9CB1C}"/>
    <cellStyle name="Normal 11 6 6 2 2 3 2 2 2" xfId="27006" xr:uid="{13FAAA34-7CDD-4BCC-8283-69379C4BED49}"/>
    <cellStyle name="Normal 11 6 6 2 2 3 2 2 3" xfId="48025" xr:uid="{CFBF9AE7-E761-4983-A1D6-F6CECC6390C4}"/>
    <cellStyle name="Normal 11 6 6 2 2 3 2 3" xfId="27005" xr:uid="{958CD28F-3455-4DC7-914A-2699CC39D2D4}"/>
    <cellStyle name="Normal 11 6 6 2 2 3 2 4" xfId="48024" xr:uid="{D640B466-2DF4-44D2-93F1-78469A41F244}"/>
    <cellStyle name="Normal 11 6 6 2 2 3 3" xfId="6516" xr:uid="{2D1FDB79-7128-4EA1-8759-4F97EB6BB83F}"/>
    <cellStyle name="Normal 11 6 6 2 2 3 3 2" xfId="27007" xr:uid="{F4037AD8-2557-450A-A66E-8ED9DE82BC5E}"/>
    <cellStyle name="Normal 11 6 6 2 2 3 3 3" xfId="48026" xr:uid="{CF41300A-842F-4158-96EA-8F807F63112A}"/>
    <cellStyle name="Normal 11 6 6 2 2 3 4" xfId="27004" xr:uid="{54E9A127-2FE6-40C3-9699-27515C9C6E6A}"/>
    <cellStyle name="Normal 11 6 6 2 2 3 5" xfId="48023" xr:uid="{6CCDEF6C-EFD3-41E1-901E-41E5F2622DE5}"/>
    <cellStyle name="Normal 11 6 6 2 2 4" xfId="6517" xr:uid="{1E9D61EB-99FF-4B84-87F3-EEABCCCBAC4A}"/>
    <cellStyle name="Normal 11 6 6 2 2 4 2" xfId="6518" xr:uid="{3918159A-5A12-4B4F-88EB-CCBC1BAB7C41}"/>
    <cellStyle name="Normal 11 6 6 2 2 4 2 2" xfId="6519" xr:uid="{6EA74BD2-4B59-49B7-B690-1FD13BB8B5CF}"/>
    <cellStyle name="Normal 11 6 6 2 2 4 2 2 2" xfId="27010" xr:uid="{82F8DE0B-A6FF-4928-8BEA-5455A50CE48A}"/>
    <cellStyle name="Normal 11 6 6 2 2 4 2 2 3" xfId="48029" xr:uid="{CA8F3D31-55DB-43BD-B333-50FAD5704D2D}"/>
    <cellStyle name="Normal 11 6 6 2 2 4 2 3" xfId="27009" xr:uid="{A77958D4-BF12-4F7C-8CC3-3F1D80D25C67}"/>
    <cellStyle name="Normal 11 6 6 2 2 4 2 4" xfId="48028" xr:uid="{7F16B1F9-2739-44F6-867A-60AC0378B996}"/>
    <cellStyle name="Normal 11 6 6 2 2 4 3" xfId="6520" xr:uid="{9BCE1E1C-9030-47F2-B5DB-2EDFC05DE7B5}"/>
    <cellStyle name="Normal 11 6 6 2 2 4 3 2" xfId="27011" xr:uid="{592CB43A-2D33-40A4-9666-998DF5870C55}"/>
    <cellStyle name="Normal 11 6 6 2 2 4 3 3" xfId="48030" xr:uid="{2609C745-D9FF-452D-A876-70EFE96477C1}"/>
    <cellStyle name="Normal 11 6 6 2 2 4 4" xfId="27008" xr:uid="{A63930CB-18E9-42F5-A637-C945287C636B}"/>
    <cellStyle name="Normal 11 6 6 2 2 4 5" xfId="48027" xr:uid="{F07E68FD-8699-408B-A75C-C3B0656F6CB9}"/>
    <cellStyle name="Normal 11 6 6 2 2 5" xfId="6521" xr:uid="{27ADBCE2-B77D-4E26-84E1-DE82103BCCCF}"/>
    <cellStyle name="Normal 11 6 6 2 2 5 2" xfId="6522" xr:uid="{A6606F5D-80CA-447B-BE2A-9C7AE9C6848A}"/>
    <cellStyle name="Normal 11 6 6 2 2 5 2 2" xfId="27013" xr:uid="{D1262003-465D-4B3C-9089-F9113C2EC56D}"/>
    <cellStyle name="Normal 11 6 6 2 2 5 2 3" xfId="48032" xr:uid="{80FC1E45-BE89-4A2C-A394-05E6A62AB190}"/>
    <cellStyle name="Normal 11 6 6 2 2 5 3" xfId="27012" xr:uid="{CC0028F6-85D2-4509-A560-35EC1E67B6EB}"/>
    <cellStyle name="Normal 11 6 6 2 2 5 4" xfId="48031" xr:uid="{564938F8-A4A4-408D-9E11-0002FCC526C5}"/>
    <cellStyle name="Normal 11 6 6 2 2 6" xfId="6523" xr:uid="{549055BD-B037-43B1-B659-4DDCA2A9EBA2}"/>
    <cellStyle name="Normal 11 6 6 2 2 6 2" xfId="27014" xr:uid="{D02C24FA-BAD6-4736-8E4B-4EAF15A320E3}"/>
    <cellStyle name="Normal 11 6 6 2 2 6 3" xfId="48033" xr:uid="{69044E63-8A70-40FC-AC08-6EC7E735A2C9}"/>
    <cellStyle name="Normal 11 6 6 2 2 7" xfId="26991" xr:uid="{0A80ACE0-4DF8-4BF0-9641-89159AC575BF}"/>
    <cellStyle name="Normal 11 6 6 2 2 8" xfId="48010" xr:uid="{14C855A6-B1AD-4070-8765-332000BF78D1}"/>
    <cellStyle name="Normal 11 6 6 2 3" xfId="6524" xr:uid="{F2B5C331-614D-47EC-9340-55229CBEAD3B}"/>
    <cellStyle name="Normal 11 6 6 2 3 2" xfId="6525" xr:uid="{03E8ABCC-5FF7-4D20-8A71-E73CB087A4F6}"/>
    <cellStyle name="Normal 11 6 6 2 3 2 2" xfId="6526" xr:uid="{739D5D6A-CD2C-4501-BF6A-5D37A04AE6B2}"/>
    <cellStyle name="Normal 11 6 6 2 3 2 2 2" xfId="6527" xr:uid="{6C6F7B95-C64B-40D2-B4BC-4F1394D4260C}"/>
    <cellStyle name="Normal 11 6 6 2 3 2 2 2 2" xfId="27018" xr:uid="{AE016E72-E80F-42EF-833D-E3D5C116B1A3}"/>
    <cellStyle name="Normal 11 6 6 2 3 2 2 2 3" xfId="48037" xr:uid="{7BDF4FEB-84A3-473B-B968-C5F6C6F89305}"/>
    <cellStyle name="Normal 11 6 6 2 3 2 2 3" xfId="27017" xr:uid="{2EA72D7F-7529-4268-B13F-2EE464E4CDE0}"/>
    <cellStyle name="Normal 11 6 6 2 3 2 2 4" xfId="48036" xr:uid="{5869D248-613F-4D5D-8258-E7DA1C746A75}"/>
    <cellStyle name="Normal 11 6 6 2 3 2 3" xfId="6528" xr:uid="{3BEA3200-AE7F-470C-BF64-0CF7FD713B31}"/>
    <cellStyle name="Normal 11 6 6 2 3 2 3 2" xfId="27019" xr:uid="{8A4DCD61-8C18-4AE4-9758-2CD85B409D6A}"/>
    <cellStyle name="Normal 11 6 6 2 3 2 3 3" xfId="48038" xr:uid="{6E09E2F9-B0E7-40FB-A93C-E2F64BA7DC85}"/>
    <cellStyle name="Normal 11 6 6 2 3 2 4" xfId="27016" xr:uid="{31E1B13A-CFBB-4C6A-9859-B82BB405325F}"/>
    <cellStyle name="Normal 11 6 6 2 3 2 5" xfId="48035" xr:uid="{83DF12FC-5B34-4F3F-A498-B15E8E2B794E}"/>
    <cellStyle name="Normal 11 6 6 2 3 3" xfId="6529" xr:uid="{8BA47423-1BB8-4C38-A117-562FB95F85FC}"/>
    <cellStyle name="Normal 11 6 6 2 3 3 2" xfId="6530" xr:uid="{66BBD9A4-843D-4E7F-988A-A2EFAB454D0C}"/>
    <cellStyle name="Normal 11 6 6 2 3 3 2 2" xfId="6531" xr:uid="{520C1334-ADB9-4DB1-B052-752287FA0235}"/>
    <cellStyle name="Normal 11 6 6 2 3 3 2 2 2" xfId="27022" xr:uid="{FC0E92E9-DFFB-40FF-A1E4-4370C5DC9A0D}"/>
    <cellStyle name="Normal 11 6 6 2 3 3 2 2 3" xfId="48041" xr:uid="{C6187E17-04BD-4523-B95D-BC83F1B5A739}"/>
    <cellStyle name="Normal 11 6 6 2 3 3 2 3" xfId="27021" xr:uid="{D41271CF-0934-402C-BC48-5FB40785B8C4}"/>
    <cellStyle name="Normal 11 6 6 2 3 3 2 4" xfId="48040" xr:uid="{A05D2D5C-EDE4-4B51-9347-D43AB87BE544}"/>
    <cellStyle name="Normal 11 6 6 2 3 3 3" xfId="6532" xr:uid="{AC31D1EF-A680-4FB4-81DE-ED405AC29979}"/>
    <cellStyle name="Normal 11 6 6 2 3 3 3 2" xfId="27023" xr:uid="{F6D27A53-638D-4449-9BBE-648F4CCFF5B4}"/>
    <cellStyle name="Normal 11 6 6 2 3 3 3 3" xfId="48042" xr:uid="{80668089-5D25-4E2C-AAC0-9E812BA63087}"/>
    <cellStyle name="Normal 11 6 6 2 3 3 4" xfId="27020" xr:uid="{0E754747-F6CF-4344-A17C-CF26653BB875}"/>
    <cellStyle name="Normal 11 6 6 2 3 3 5" xfId="48039" xr:uid="{BE0964E3-2D2F-4D8B-8D75-4E8E5CB3368F}"/>
    <cellStyle name="Normal 11 6 6 2 3 4" xfId="6533" xr:uid="{21ED8241-F5BC-4ACE-B5C6-FDE2EFBA51EA}"/>
    <cellStyle name="Normal 11 6 6 2 3 4 2" xfId="6534" xr:uid="{B5EEE3CF-8572-4B58-B529-7CE65CA1EF71}"/>
    <cellStyle name="Normal 11 6 6 2 3 4 2 2" xfId="27025" xr:uid="{8DE86A3B-2761-4DA9-B7BE-2E1D4BCB1C15}"/>
    <cellStyle name="Normal 11 6 6 2 3 4 2 3" xfId="48044" xr:uid="{7ABB6590-E474-4967-BD3C-A7E47A2DA6CA}"/>
    <cellStyle name="Normal 11 6 6 2 3 4 3" xfId="27024" xr:uid="{DDE2B867-FE7D-4E83-B0F8-58FE9C120F97}"/>
    <cellStyle name="Normal 11 6 6 2 3 4 4" xfId="48043" xr:uid="{56FA6330-1E7B-449C-9D0D-6C2137DC3A5F}"/>
    <cellStyle name="Normal 11 6 6 2 3 5" xfId="6535" xr:uid="{8C90B9D0-6A9A-4948-919D-12368259081C}"/>
    <cellStyle name="Normal 11 6 6 2 3 5 2" xfId="27026" xr:uid="{C89E68F5-5831-4E52-BF89-C4D7E0904FEB}"/>
    <cellStyle name="Normal 11 6 6 2 3 5 3" xfId="48045" xr:uid="{DF02B173-D88F-45A0-953D-CC54770879B4}"/>
    <cellStyle name="Normal 11 6 6 2 3 6" xfId="27015" xr:uid="{FECF6A2F-A0C2-4491-AB71-5FCD900CB646}"/>
    <cellStyle name="Normal 11 6 6 2 3 7" xfId="48034" xr:uid="{69CE1BF6-BBA9-4D1E-8347-C6EBAF97BE37}"/>
    <cellStyle name="Normal 11 6 6 2 4" xfId="6536" xr:uid="{A56DDA2F-A3D0-4112-8E2B-A71F121054F7}"/>
    <cellStyle name="Normal 11 6 6 2 4 2" xfId="6537" xr:uid="{DE0C6BDD-CEEB-4E85-9CC2-11EF40741B26}"/>
    <cellStyle name="Normal 11 6 6 2 4 2 2" xfId="6538" xr:uid="{7C45AD0E-0023-4C86-B8BB-FF222668D1B6}"/>
    <cellStyle name="Normal 11 6 6 2 4 2 2 2" xfId="27029" xr:uid="{C484B362-14A1-424A-A073-A597EA84CDFE}"/>
    <cellStyle name="Normal 11 6 6 2 4 2 2 3" xfId="48048" xr:uid="{C6663B9B-3A11-4EF5-93C1-0750944B470A}"/>
    <cellStyle name="Normal 11 6 6 2 4 2 3" xfId="27028" xr:uid="{352CF140-4E20-450A-B16C-78030AD7E9CB}"/>
    <cellStyle name="Normal 11 6 6 2 4 2 4" xfId="48047" xr:uid="{A37D1834-D15C-426E-A197-E4E9FBF8B083}"/>
    <cellStyle name="Normal 11 6 6 2 4 3" xfId="6539" xr:uid="{EA3EDEDF-3273-44C5-A2D4-FA983A3D7B12}"/>
    <cellStyle name="Normal 11 6 6 2 4 3 2" xfId="27030" xr:uid="{DDEE3447-EF0B-4C3E-9B1E-DF4EA47EBE3D}"/>
    <cellStyle name="Normal 11 6 6 2 4 3 3" xfId="48049" xr:uid="{5E172CB5-8347-4DEA-917A-E34009B54A28}"/>
    <cellStyle name="Normal 11 6 6 2 4 4" xfId="27027" xr:uid="{BC84A9C6-265B-4AC7-94D6-3CA4687787C9}"/>
    <cellStyle name="Normal 11 6 6 2 4 5" xfId="48046" xr:uid="{4956E067-ABD1-4E56-A469-8FB1C6A566B7}"/>
    <cellStyle name="Normal 11 6 6 2 5" xfId="6540" xr:uid="{E5492C7F-5272-4CF6-A5E6-4764A44D1C1D}"/>
    <cellStyle name="Normal 11 6 6 2 5 2" xfId="6541" xr:uid="{D777DF9D-7094-41F1-8920-BD4CBF0B5DEC}"/>
    <cellStyle name="Normal 11 6 6 2 5 2 2" xfId="6542" xr:uid="{CF30CD12-2890-4642-920C-A901997F23A9}"/>
    <cellStyle name="Normal 11 6 6 2 5 2 2 2" xfId="27033" xr:uid="{D2718383-1A8A-4BE5-A849-A3E564502E81}"/>
    <cellStyle name="Normal 11 6 6 2 5 2 2 3" xfId="48052" xr:uid="{F1AAAC96-E994-4C5D-AD2D-5490ECABE164}"/>
    <cellStyle name="Normal 11 6 6 2 5 2 3" xfId="27032" xr:uid="{A3782902-3795-42C7-975B-0AB99B30347B}"/>
    <cellStyle name="Normal 11 6 6 2 5 2 4" xfId="48051" xr:uid="{2B1A6279-E788-4B43-A817-1BC7F460E82B}"/>
    <cellStyle name="Normal 11 6 6 2 5 3" xfId="6543" xr:uid="{79FF28DE-9E08-4D0E-B8AE-7A2DEA76AC71}"/>
    <cellStyle name="Normal 11 6 6 2 5 3 2" xfId="27034" xr:uid="{8967B1AF-466A-486D-BDBD-E698A76D8165}"/>
    <cellStyle name="Normal 11 6 6 2 5 3 3" xfId="48053" xr:uid="{7BB13A3F-6F3C-41C9-BA01-525003B44A61}"/>
    <cellStyle name="Normal 11 6 6 2 5 4" xfId="27031" xr:uid="{FE4D2FFB-1EF4-4BC4-A008-C484CCB82D0F}"/>
    <cellStyle name="Normal 11 6 6 2 5 5" xfId="48050" xr:uid="{C8FC61DE-45A5-4881-B9CD-03C88ABEC484}"/>
    <cellStyle name="Normal 11 6 6 2 6" xfId="6544" xr:uid="{EB111762-70A4-4174-A103-BD9E4F5E28BA}"/>
    <cellStyle name="Normal 11 6 6 2 6 2" xfId="6545" xr:uid="{81C28B6F-8687-428D-BD2F-8ED2A1071C77}"/>
    <cellStyle name="Normal 11 6 6 2 6 2 2" xfId="27036" xr:uid="{867F7425-6E5C-428D-8DED-287D58F61392}"/>
    <cellStyle name="Normal 11 6 6 2 6 2 3" xfId="48055" xr:uid="{21C5A845-746F-4093-B927-EA18E6CE54DD}"/>
    <cellStyle name="Normal 11 6 6 2 6 3" xfId="27035" xr:uid="{95BAAEE3-C667-4A74-9BA3-B67516EEF8A4}"/>
    <cellStyle name="Normal 11 6 6 2 6 4" xfId="48054" xr:uid="{6E553760-364E-4352-89F2-B3622B03674A}"/>
    <cellStyle name="Normal 11 6 6 2 7" xfId="6546" xr:uid="{5553B2A7-97C8-48D5-8049-811AD77BDBF2}"/>
    <cellStyle name="Normal 11 6 6 2 7 2" xfId="27037" xr:uid="{62A7FE75-05CE-4E53-82F4-C9BD2968D01A}"/>
    <cellStyle name="Normal 11 6 6 2 7 3" xfId="48056" xr:uid="{AE65B47F-5EC4-44E0-8236-C2926C54FE1E}"/>
    <cellStyle name="Normal 11 6 6 2 8" xfId="26990" xr:uid="{65C98634-FC4F-4690-81D2-8011FD9F2C7D}"/>
    <cellStyle name="Normal 11 6 6 2 9" xfId="48009" xr:uid="{9538351F-793C-4F63-9217-5E4D64E788AC}"/>
    <cellStyle name="Normal 11 6 6 3" xfId="6547" xr:uid="{83874005-DF82-4829-BA66-EF678CA63558}"/>
    <cellStyle name="Normal 11 6 6 3 2" xfId="6548" xr:uid="{DF691782-9F28-446B-AFF0-3BD46C511A6D}"/>
    <cellStyle name="Normal 11 6 6 3 2 2" xfId="6549" xr:uid="{B8BB261D-659B-4013-AF06-6559264FF94A}"/>
    <cellStyle name="Normal 11 6 6 3 2 2 2" xfId="6550" xr:uid="{34C3BC67-B25B-48F5-96BE-0CCAFBB90610}"/>
    <cellStyle name="Normal 11 6 6 3 2 2 2 2" xfId="6551" xr:uid="{F37D48D7-A8FC-4818-B647-CA8F720B4202}"/>
    <cellStyle name="Normal 11 6 6 3 2 2 2 2 2" xfId="27042" xr:uid="{3859E224-6679-4EE4-9252-A83124DFFC01}"/>
    <cellStyle name="Normal 11 6 6 3 2 2 2 2 3" xfId="48061" xr:uid="{F55540BA-36D3-4814-BD68-7ED5BB204E51}"/>
    <cellStyle name="Normal 11 6 6 3 2 2 2 3" xfId="27041" xr:uid="{10A68BE7-8DC7-403A-A973-1123E7C0C720}"/>
    <cellStyle name="Normal 11 6 6 3 2 2 2 4" xfId="48060" xr:uid="{F14CE8B6-93D0-4018-8957-300CBCDB6CC6}"/>
    <cellStyle name="Normal 11 6 6 3 2 2 3" xfId="6552" xr:uid="{DF29D733-4A3B-49AE-BDB0-29564862ADF3}"/>
    <cellStyle name="Normal 11 6 6 3 2 2 3 2" xfId="27043" xr:uid="{55B0E719-CE67-4812-BC09-57319DBE9FB4}"/>
    <cellStyle name="Normal 11 6 6 3 2 2 3 3" xfId="48062" xr:uid="{CD46E712-3C91-4168-ABE2-BC1343E51036}"/>
    <cellStyle name="Normal 11 6 6 3 2 2 4" xfId="27040" xr:uid="{F538F2DB-2549-492B-9D6F-47658AFBCE5E}"/>
    <cellStyle name="Normal 11 6 6 3 2 2 5" xfId="48059" xr:uid="{FB4711EA-8993-491A-B980-415D6BC93C42}"/>
    <cellStyle name="Normal 11 6 6 3 2 3" xfId="6553" xr:uid="{5DF13EDA-6CE8-4B61-8AB4-AD230AC437DC}"/>
    <cellStyle name="Normal 11 6 6 3 2 3 2" xfId="6554" xr:uid="{FFE19B58-BB3D-4185-87C5-87925C6713B9}"/>
    <cellStyle name="Normal 11 6 6 3 2 3 2 2" xfId="6555" xr:uid="{1062AC55-4AE0-4F2C-9220-A6924FD89BF5}"/>
    <cellStyle name="Normal 11 6 6 3 2 3 2 2 2" xfId="27046" xr:uid="{4252A1AA-EB27-4F0A-A810-25EEA87EAF33}"/>
    <cellStyle name="Normal 11 6 6 3 2 3 2 2 3" xfId="48065" xr:uid="{BF7F7339-E0DA-4E19-A5CB-97B076B4A9A1}"/>
    <cellStyle name="Normal 11 6 6 3 2 3 2 3" xfId="27045" xr:uid="{52109A0E-A006-48A4-AC25-4DF31EDFE0C3}"/>
    <cellStyle name="Normal 11 6 6 3 2 3 2 4" xfId="48064" xr:uid="{25CB4C0B-C4ED-4687-88B7-5A4D8F615DF4}"/>
    <cellStyle name="Normal 11 6 6 3 2 3 3" xfId="6556" xr:uid="{02A348EC-CA55-4862-AAC8-41DBE7B8BE65}"/>
    <cellStyle name="Normal 11 6 6 3 2 3 3 2" xfId="27047" xr:uid="{0169904A-14F8-4395-BEA3-501C8840FDB2}"/>
    <cellStyle name="Normal 11 6 6 3 2 3 3 3" xfId="48066" xr:uid="{FE45E74E-131C-40EC-9740-7CAF490CEDB0}"/>
    <cellStyle name="Normal 11 6 6 3 2 3 4" xfId="27044" xr:uid="{64E918C8-1233-4988-900C-33992E73CCF7}"/>
    <cellStyle name="Normal 11 6 6 3 2 3 5" xfId="48063" xr:uid="{6FE75360-5725-40E7-8915-6E00FA91AF06}"/>
    <cellStyle name="Normal 11 6 6 3 2 4" xfId="6557" xr:uid="{35ECA0AD-2B88-464F-B4D1-583FE568521B}"/>
    <cellStyle name="Normal 11 6 6 3 2 4 2" xfId="6558" xr:uid="{702EBD5B-A768-4369-B963-B5539B9162E5}"/>
    <cellStyle name="Normal 11 6 6 3 2 4 2 2" xfId="27049" xr:uid="{CD9FC253-4FB6-4E9A-A337-29DD81EA6A85}"/>
    <cellStyle name="Normal 11 6 6 3 2 4 2 3" xfId="48068" xr:uid="{6F39F70B-9A9D-4512-A7F1-B647C21A094B}"/>
    <cellStyle name="Normal 11 6 6 3 2 4 3" xfId="27048" xr:uid="{E2690476-9AE1-4D15-8E2E-7765F1EF9839}"/>
    <cellStyle name="Normal 11 6 6 3 2 4 4" xfId="48067" xr:uid="{979EAB60-F94C-40E2-B72C-F25322F0ADEC}"/>
    <cellStyle name="Normal 11 6 6 3 2 5" xfId="6559" xr:uid="{25A0ED88-0E20-4D0F-A233-47DAF6654B48}"/>
    <cellStyle name="Normal 11 6 6 3 2 5 2" xfId="27050" xr:uid="{D8110F48-8A7A-4C84-B36A-9765FE85BB22}"/>
    <cellStyle name="Normal 11 6 6 3 2 5 3" xfId="48069" xr:uid="{4D918BD1-84A7-4FC4-9DE4-BD9AB1A92A2E}"/>
    <cellStyle name="Normal 11 6 6 3 2 6" xfId="27039" xr:uid="{A189CCA6-9F18-4E3D-8FC7-E4BA34106B54}"/>
    <cellStyle name="Normal 11 6 6 3 2 7" xfId="48058" xr:uid="{EBA0BDF6-C6A3-4AC2-84DB-674945341903}"/>
    <cellStyle name="Normal 11 6 6 3 3" xfId="6560" xr:uid="{817D2126-DA13-4A3A-AAE5-9D73D49C400A}"/>
    <cellStyle name="Normal 11 6 6 3 3 2" xfId="6561" xr:uid="{BCD16316-0CC3-466F-98D5-816BB24A9945}"/>
    <cellStyle name="Normal 11 6 6 3 3 2 2" xfId="6562" xr:uid="{B43311B5-D317-465C-BAFD-8C591F18C7F5}"/>
    <cellStyle name="Normal 11 6 6 3 3 2 2 2" xfId="27053" xr:uid="{87EEBD10-C1EF-4FAE-956C-8927CB7035DC}"/>
    <cellStyle name="Normal 11 6 6 3 3 2 2 3" xfId="48072" xr:uid="{96788791-8CAF-4487-9113-3A273223D4CC}"/>
    <cellStyle name="Normal 11 6 6 3 3 2 3" xfId="27052" xr:uid="{54B5B0CF-4121-488B-A8BB-569B8FB09FA9}"/>
    <cellStyle name="Normal 11 6 6 3 3 2 4" xfId="48071" xr:uid="{23765B83-7CAA-4B16-A9E3-4943BA3937EE}"/>
    <cellStyle name="Normal 11 6 6 3 3 3" xfId="6563" xr:uid="{7B729A6B-D62E-44DE-9621-57E166A44268}"/>
    <cellStyle name="Normal 11 6 6 3 3 3 2" xfId="27054" xr:uid="{E1F38591-821C-4633-86CF-6118DEF56971}"/>
    <cellStyle name="Normal 11 6 6 3 3 3 3" xfId="48073" xr:uid="{8B7F6213-6C81-479D-A24C-3790A5017D65}"/>
    <cellStyle name="Normal 11 6 6 3 3 4" xfId="27051" xr:uid="{D938D33B-EC03-4F0F-9FE4-E8FB2CED997C}"/>
    <cellStyle name="Normal 11 6 6 3 3 5" xfId="48070" xr:uid="{6F08DED3-F617-465F-B4FA-2833AE0DE07B}"/>
    <cellStyle name="Normal 11 6 6 3 4" xfId="6564" xr:uid="{2AF43303-7647-4DE8-9AD7-B5D66225BEB3}"/>
    <cellStyle name="Normal 11 6 6 3 4 2" xfId="6565" xr:uid="{7C11E79F-3812-4FA8-9168-F9B8905E9634}"/>
    <cellStyle name="Normal 11 6 6 3 4 2 2" xfId="6566" xr:uid="{067ADE07-3E52-43A8-827F-FE3C94D5DE84}"/>
    <cellStyle name="Normal 11 6 6 3 4 2 2 2" xfId="27057" xr:uid="{11F1FE36-6D5B-481B-A09B-BCF710379B2C}"/>
    <cellStyle name="Normal 11 6 6 3 4 2 2 3" xfId="48076" xr:uid="{C4FC386F-73AA-4880-AA5C-A7D24A5C678B}"/>
    <cellStyle name="Normal 11 6 6 3 4 2 3" xfId="27056" xr:uid="{38175B3D-CB0D-4372-862F-8A8EE54568CA}"/>
    <cellStyle name="Normal 11 6 6 3 4 2 4" xfId="48075" xr:uid="{A9F4E1A6-A989-4C49-8310-3654FDA40672}"/>
    <cellStyle name="Normal 11 6 6 3 4 3" xfId="6567" xr:uid="{84707287-C62B-4FCB-A87B-58235FD2C0B9}"/>
    <cellStyle name="Normal 11 6 6 3 4 3 2" xfId="27058" xr:uid="{FF2271E3-ECA9-4DD7-9F9B-8E269BE4F34E}"/>
    <cellStyle name="Normal 11 6 6 3 4 3 3" xfId="48077" xr:uid="{2A1C41A9-39AF-4776-AED9-1BAF28CF8491}"/>
    <cellStyle name="Normal 11 6 6 3 4 4" xfId="27055" xr:uid="{651EF64B-9A34-483D-A607-3D13041D63D4}"/>
    <cellStyle name="Normal 11 6 6 3 4 5" xfId="48074" xr:uid="{0F6861CF-04BC-45F4-B8A2-F206A5005420}"/>
    <cellStyle name="Normal 11 6 6 3 5" xfId="6568" xr:uid="{A418661B-08E6-4EFB-8580-36DB4098EE8C}"/>
    <cellStyle name="Normal 11 6 6 3 5 2" xfId="6569" xr:uid="{B285B208-F077-4D4D-B510-2203978E7A22}"/>
    <cellStyle name="Normal 11 6 6 3 5 2 2" xfId="27060" xr:uid="{332CD58E-9390-4EC8-8CA1-2BF9CB651637}"/>
    <cellStyle name="Normal 11 6 6 3 5 2 3" xfId="48079" xr:uid="{EC258851-AE14-4650-A9D3-C7165741F524}"/>
    <cellStyle name="Normal 11 6 6 3 5 3" xfId="27059" xr:uid="{EA5D831E-E24F-489C-A57A-73F00CA994EF}"/>
    <cellStyle name="Normal 11 6 6 3 5 4" xfId="48078" xr:uid="{AE24A783-3649-4409-8F9E-1789FDAA5972}"/>
    <cellStyle name="Normal 11 6 6 3 6" xfId="6570" xr:uid="{3593FC50-9D20-4905-A565-ADEAB9E19608}"/>
    <cellStyle name="Normal 11 6 6 3 6 2" xfId="27061" xr:uid="{21CDDCE6-1151-4758-BC7D-20CE1B0826A6}"/>
    <cellStyle name="Normal 11 6 6 3 6 3" xfId="48080" xr:uid="{A1EDECF1-FB02-42DD-9200-8F6FE6CAA64B}"/>
    <cellStyle name="Normal 11 6 6 3 7" xfId="27038" xr:uid="{139884A4-2A04-49E0-AFD5-A2B4FE114C76}"/>
    <cellStyle name="Normal 11 6 6 3 8" xfId="48057" xr:uid="{F6535B3B-6444-4652-A178-302EFA6599B5}"/>
    <cellStyle name="Normal 11 6 6 4" xfId="6571" xr:uid="{7ADAD181-1705-40C8-A32A-745C682EA9BE}"/>
    <cellStyle name="Normal 11 6 6 4 2" xfId="6572" xr:uid="{90B9B0E9-B362-401D-AF3D-61927711581D}"/>
    <cellStyle name="Normal 11 6 6 4 2 2" xfId="6573" xr:uid="{A2A9FA16-C570-4543-AEF7-0EDB11EFCC28}"/>
    <cellStyle name="Normal 11 6 6 4 2 2 2" xfId="6574" xr:uid="{9A613AA7-C1A5-45CF-8526-831032147ABD}"/>
    <cellStyle name="Normal 11 6 6 4 2 2 2 2" xfId="27065" xr:uid="{43A2A695-207B-4D10-958F-D279D0322824}"/>
    <cellStyle name="Normal 11 6 6 4 2 2 2 3" xfId="48084" xr:uid="{C833299F-AADC-44A9-97E0-84BF6228F9E8}"/>
    <cellStyle name="Normal 11 6 6 4 2 2 3" xfId="27064" xr:uid="{A1D39A38-DEA3-476C-B92F-C54D2E4A1CD2}"/>
    <cellStyle name="Normal 11 6 6 4 2 2 4" xfId="48083" xr:uid="{1377E479-A084-4BDB-A616-950460816F4F}"/>
    <cellStyle name="Normal 11 6 6 4 2 3" xfId="6575" xr:uid="{EEC906E1-9C77-43BB-BA74-84AF9E1E4AF9}"/>
    <cellStyle name="Normal 11 6 6 4 2 3 2" xfId="27066" xr:uid="{94072DFD-6943-4310-9AFA-8B9141C279F1}"/>
    <cellStyle name="Normal 11 6 6 4 2 3 3" xfId="48085" xr:uid="{D1836CD7-091B-4DB9-B7D0-6FB6A744E418}"/>
    <cellStyle name="Normal 11 6 6 4 2 4" xfId="27063" xr:uid="{B5D06488-763F-4CFA-BE21-7498B007D88C}"/>
    <cellStyle name="Normal 11 6 6 4 2 5" xfId="48082" xr:uid="{CDDD4503-51BF-4B9D-BEE9-E3D079DDF238}"/>
    <cellStyle name="Normal 11 6 6 4 3" xfId="6576" xr:uid="{81DCCB37-51D1-425C-B135-00A9A54C8FCC}"/>
    <cellStyle name="Normal 11 6 6 4 3 2" xfId="6577" xr:uid="{188C8890-AAAE-4363-9B62-932CBE2E7940}"/>
    <cellStyle name="Normal 11 6 6 4 3 2 2" xfId="6578" xr:uid="{B1FCFF06-75B9-4837-A74C-16F08484FDFA}"/>
    <cellStyle name="Normal 11 6 6 4 3 2 2 2" xfId="27069" xr:uid="{C17521AE-FE63-4466-9BFF-5944DD723A13}"/>
    <cellStyle name="Normal 11 6 6 4 3 2 2 3" xfId="48088" xr:uid="{FF0A5BBF-A741-41AF-91C0-6B848A05BE04}"/>
    <cellStyle name="Normal 11 6 6 4 3 2 3" xfId="27068" xr:uid="{9484F873-ADD3-467A-B34D-C4E5F8B6B6BC}"/>
    <cellStyle name="Normal 11 6 6 4 3 2 4" xfId="48087" xr:uid="{52CE2335-1DB8-4947-9E9F-968763CB25DC}"/>
    <cellStyle name="Normal 11 6 6 4 3 3" xfId="6579" xr:uid="{573A461A-0829-46BE-B3D0-0CE85BF05EAA}"/>
    <cellStyle name="Normal 11 6 6 4 3 3 2" xfId="27070" xr:uid="{A2EBA47F-88DF-4AD4-987D-45355AD0592C}"/>
    <cellStyle name="Normal 11 6 6 4 3 3 3" xfId="48089" xr:uid="{E4149AEF-1FD9-47B2-9267-1A80D7800389}"/>
    <cellStyle name="Normal 11 6 6 4 3 4" xfId="27067" xr:uid="{D27155E2-E69D-4A47-8395-8678282E2C29}"/>
    <cellStyle name="Normal 11 6 6 4 3 5" xfId="48086" xr:uid="{DD17F4ED-E64E-4EA4-A3B0-398E60BB9F05}"/>
    <cellStyle name="Normal 11 6 6 4 4" xfId="6580" xr:uid="{6F95E3D6-EC9B-40EA-8F17-C07428EFBC72}"/>
    <cellStyle name="Normal 11 6 6 4 4 2" xfId="6581" xr:uid="{DDA4B234-978A-4884-A97D-E7B50787865C}"/>
    <cellStyle name="Normal 11 6 6 4 4 2 2" xfId="27072" xr:uid="{E8DEF7D2-1115-4985-B68C-8A66F71FFCF3}"/>
    <cellStyle name="Normal 11 6 6 4 4 2 3" xfId="48091" xr:uid="{95ECB6CD-8719-4528-B12F-FADBA13E9B91}"/>
    <cellStyle name="Normal 11 6 6 4 4 3" xfId="27071" xr:uid="{0DAB7CF9-DCAE-4167-964F-86F42E326891}"/>
    <cellStyle name="Normal 11 6 6 4 4 4" xfId="48090" xr:uid="{46263773-76C4-47FC-8F67-1534A3AE4362}"/>
    <cellStyle name="Normal 11 6 6 4 5" xfId="6582" xr:uid="{CA9FFB2A-E2B4-47CB-AAAA-F68FB9F8F59E}"/>
    <cellStyle name="Normal 11 6 6 4 5 2" xfId="27073" xr:uid="{DB42313C-BAE7-46C7-A531-788641A50D2A}"/>
    <cellStyle name="Normal 11 6 6 4 5 3" xfId="48092" xr:uid="{646C93E0-96DA-4690-BD31-373BCFECE5FA}"/>
    <cellStyle name="Normal 11 6 6 4 6" xfId="27062" xr:uid="{DA3FEFA7-7C3C-48D4-A8A1-5728AC3F35F9}"/>
    <cellStyle name="Normal 11 6 6 4 7" xfId="48081" xr:uid="{088CABA4-B153-4F96-BA8A-4455F91B31D2}"/>
    <cellStyle name="Normal 11 6 6 5" xfId="6583" xr:uid="{79DE1C4A-110F-486D-B963-51F860D58932}"/>
    <cellStyle name="Normal 11 6 6 5 2" xfId="6584" xr:uid="{35E32F04-2EAE-4BDE-9685-2B5131791CA1}"/>
    <cellStyle name="Normal 11 6 6 5 2 2" xfId="6585" xr:uid="{C165BE23-C514-4FAC-A4C8-CFE04084A419}"/>
    <cellStyle name="Normal 11 6 6 5 2 2 2" xfId="27076" xr:uid="{AC9C492A-E8A5-43FC-94BF-15E92EA69FA6}"/>
    <cellStyle name="Normal 11 6 6 5 2 2 3" xfId="48095" xr:uid="{9DA20806-16C4-43B6-A502-0ED66F7542CE}"/>
    <cellStyle name="Normal 11 6 6 5 2 3" xfId="27075" xr:uid="{47C390CA-50AC-4713-AB36-43877B20C113}"/>
    <cellStyle name="Normal 11 6 6 5 2 4" xfId="48094" xr:uid="{A15E2782-05F3-438B-9BEA-B809DEAD9A12}"/>
    <cellStyle name="Normal 11 6 6 5 3" xfId="6586" xr:uid="{B719D7C9-D7CB-40F1-9D7D-192F01B7BD90}"/>
    <cellStyle name="Normal 11 6 6 5 3 2" xfId="27077" xr:uid="{63497AFB-087F-44CA-A354-D641D8BC4746}"/>
    <cellStyle name="Normal 11 6 6 5 3 3" xfId="48096" xr:uid="{360C41BC-06B3-4D3D-B77A-D661BCDB3F62}"/>
    <cellStyle name="Normal 11 6 6 5 4" xfId="27074" xr:uid="{9AFB8334-9529-41C4-B4E1-C7E1EE58F64A}"/>
    <cellStyle name="Normal 11 6 6 5 5" xfId="48093" xr:uid="{E13BDFF0-CA42-42B0-8E3F-4DFF39EA9D4E}"/>
    <cellStyle name="Normal 11 6 6 6" xfId="6587" xr:uid="{359B02AD-CE62-494E-996F-EAE9E1D5749F}"/>
    <cellStyle name="Normal 11 6 6 6 2" xfId="6588" xr:uid="{21055FE9-3419-4846-940C-D361AC1A9E6D}"/>
    <cellStyle name="Normal 11 6 6 6 2 2" xfId="6589" xr:uid="{8F4D40A4-506F-468D-9FA9-1E2C2F03CE3B}"/>
    <cellStyle name="Normal 11 6 6 6 2 2 2" xfId="27080" xr:uid="{280B22A6-DE5D-4F47-9C4D-9CA3A1FA3EB8}"/>
    <cellStyle name="Normal 11 6 6 6 2 2 3" xfId="48099" xr:uid="{7F437B03-30D3-4EE1-8859-53289C8590EB}"/>
    <cellStyle name="Normal 11 6 6 6 2 3" xfId="27079" xr:uid="{1A88391F-E883-4238-B2C1-077313452D32}"/>
    <cellStyle name="Normal 11 6 6 6 2 4" xfId="48098" xr:uid="{F0098D4E-F4A2-45FC-80AA-CCF90BDB7FEC}"/>
    <cellStyle name="Normal 11 6 6 6 3" xfId="6590" xr:uid="{9014D11E-41DA-4AED-97C0-88B44D6825EA}"/>
    <cellStyle name="Normal 11 6 6 6 3 2" xfId="27081" xr:uid="{52D76E22-4589-4B31-99FE-8DE198D3DF92}"/>
    <cellStyle name="Normal 11 6 6 6 3 3" xfId="48100" xr:uid="{6F5D3421-B918-47D6-B063-641A7865FDE0}"/>
    <cellStyle name="Normal 11 6 6 6 4" xfId="27078" xr:uid="{50D72E7C-5610-4C51-87BF-D10452614396}"/>
    <cellStyle name="Normal 11 6 6 6 5" xfId="48097" xr:uid="{5BD042CF-7F51-488E-9E11-4F8BC4EE52D9}"/>
    <cellStyle name="Normal 11 6 6 7" xfId="6591" xr:uid="{48FE7796-67EE-4D32-AC33-5234EFA99EFB}"/>
    <cellStyle name="Normal 11 6 6 7 2" xfId="6592" xr:uid="{836FA6B6-8D50-496A-A164-4AF9B6AF1A4D}"/>
    <cellStyle name="Normal 11 6 6 7 2 2" xfId="27083" xr:uid="{5DEEBCE8-8BDB-43D4-94C0-92F068DF028E}"/>
    <cellStyle name="Normal 11 6 6 7 2 3" xfId="48102" xr:uid="{080DBBB8-1B65-4E56-9DBD-C6B8E3EA34D1}"/>
    <cellStyle name="Normal 11 6 6 7 3" xfId="27082" xr:uid="{A05D62E9-0111-45A8-BBB0-112883ED8E66}"/>
    <cellStyle name="Normal 11 6 6 7 4" xfId="48101" xr:uid="{42562DAE-CBD9-45E1-8A54-17B831059809}"/>
    <cellStyle name="Normal 11 6 6 8" xfId="6593" xr:uid="{A13C1248-E8B6-45B2-9155-C83698B617DB}"/>
    <cellStyle name="Normal 11 6 6 8 2" xfId="27084" xr:uid="{2F7DBD72-101A-427C-82BC-8EC964813FE9}"/>
    <cellStyle name="Normal 11 6 6 8 3" xfId="48103" xr:uid="{D92D48B5-7A3E-407F-993E-9A9DEFE13947}"/>
    <cellStyle name="Normal 11 6 6 9" xfId="26989" xr:uid="{011F9094-49F8-4CE8-B4C3-39B5C7696A42}"/>
    <cellStyle name="Normal 11 6 7" xfId="6594" xr:uid="{ED7FFDEE-B784-47C2-AC37-A4059D6CE06F}"/>
    <cellStyle name="Normal 11 6 7 2" xfId="6595" xr:uid="{1DEB47F5-48FB-4627-B304-3E237F6D7B29}"/>
    <cellStyle name="Normal 11 6 7 2 2" xfId="6596" xr:uid="{335480FC-9E95-42EF-948A-3EC34422EAE4}"/>
    <cellStyle name="Normal 11 6 7 2 2 2" xfId="6597" xr:uid="{96E2CE98-E04D-47FD-8024-106235E80DB0}"/>
    <cellStyle name="Normal 11 6 7 2 2 2 2" xfId="6598" xr:uid="{8A9B4567-181A-46D2-8877-68BF1073F0F8}"/>
    <cellStyle name="Normal 11 6 7 2 2 2 2 2" xfId="27089" xr:uid="{678507C8-F994-4128-8E58-4D68386E4C5C}"/>
    <cellStyle name="Normal 11 6 7 2 2 2 2 3" xfId="48108" xr:uid="{9EEDFA53-A4E5-4D03-96E6-494E7BC51C4F}"/>
    <cellStyle name="Normal 11 6 7 2 2 2 3" xfId="27088" xr:uid="{B397F0DC-A40D-4A9F-86D8-A82B28798384}"/>
    <cellStyle name="Normal 11 6 7 2 2 2 4" xfId="48107" xr:uid="{8B14921D-A6EB-4956-9717-D281330AE802}"/>
    <cellStyle name="Normal 11 6 7 2 2 3" xfId="6599" xr:uid="{46053B4E-1FF8-486B-AD56-F07AF8ED2AB3}"/>
    <cellStyle name="Normal 11 6 7 2 2 3 2" xfId="27090" xr:uid="{F47CDF73-ED79-4D88-91D2-9BC2D3779E3C}"/>
    <cellStyle name="Normal 11 6 7 2 2 3 3" xfId="48109" xr:uid="{4E5BBAA9-6096-461F-847E-3C25441F6D25}"/>
    <cellStyle name="Normal 11 6 7 2 2 4" xfId="27087" xr:uid="{CF051134-F3E9-4324-9195-E16B3692131E}"/>
    <cellStyle name="Normal 11 6 7 2 2 5" xfId="48106" xr:uid="{0D774F62-D614-41F4-8F01-CAC497726416}"/>
    <cellStyle name="Normal 11 6 7 2 3" xfId="6600" xr:uid="{B88266D7-6591-41FF-A77F-B36AC85E6BCA}"/>
    <cellStyle name="Normal 11 6 7 2 3 2" xfId="6601" xr:uid="{D4657798-7F9E-4B2E-BA17-DFAF621BA2F1}"/>
    <cellStyle name="Normal 11 6 7 2 3 2 2" xfId="6602" xr:uid="{727C3A04-3AB0-49FE-A547-E632DF4EF9F9}"/>
    <cellStyle name="Normal 11 6 7 2 3 2 2 2" xfId="27093" xr:uid="{54DAB5F2-3DB3-48A9-8408-184F07024762}"/>
    <cellStyle name="Normal 11 6 7 2 3 2 2 3" xfId="48112" xr:uid="{61085B35-ED36-41F8-925D-0596A48E67AF}"/>
    <cellStyle name="Normal 11 6 7 2 3 2 3" xfId="27092" xr:uid="{BFEC44AD-9758-43B4-8B18-FD9006447690}"/>
    <cellStyle name="Normal 11 6 7 2 3 2 4" xfId="48111" xr:uid="{F1CB0995-613B-493B-AB06-C33490292E0C}"/>
    <cellStyle name="Normal 11 6 7 2 3 3" xfId="6603" xr:uid="{D3B0F57B-A5C7-45DE-826B-6A48B8734AAD}"/>
    <cellStyle name="Normal 11 6 7 2 3 3 2" xfId="27094" xr:uid="{AC54BDF3-11C4-4C92-85AD-E8249C28A0F1}"/>
    <cellStyle name="Normal 11 6 7 2 3 3 3" xfId="48113" xr:uid="{3D933122-C4E2-4C8F-87EF-6CFFE2F11A37}"/>
    <cellStyle name="Normal 11 6 7 2 3 4" xfId="27091" xr:uid="{5FF08B2D-6FF3-49DE-9011-F069E3B41F3F}"/>
    <cellStyle name="Normal 11 6 7 2 3 5" xfId="48110" xr:uid="{75BBE98A-AA28-43FC-88E2-8EE140206AAA}"/>
    <cellStyle name="Normal 11 6 7 2 4" xfId="6604" xr:uid="{B76CDC15-00DF-4018-804F-A45E4BBA94B7}"/>
    <cellStyle name="Normal 11 6 7 2 4 2" xfId="6605" xr:uid="{221CD854-7EAA-4546-9A32-80EFA614D81C}"/>
    <cellStyle name="Normal 11 6 7 2 4 2 2" xfId="27096" xr:uid="{17835D9D-B574-41B5-8748-AACED03DD8AB}"/>
    <cellStyle name="Normal 11 6 7 2 4 2 3" xfId="48115" xr:uid="{7FAE25C3-7737-49D5-81E0-0C9D6C17CC0F}"/>
    <cellStyle name="Normal 11 6 7 2 4 3" xfId="27095" xr:uid="{179094E7-C817-4A2C-BA13-775B086BB2C2}"/>
    <cellStyle name="Normal 11 6 7 2 4 4" xfId="48114" xr:uid="{F666C94C-8670-45BB-9E35-0828A585B96D}"/>
    <cellStyle name="Normal 11 6 7 2 5" xfId="6606" xr:uid="{E9DD2D0D-9EF1-4D43-B2F0-CE9E28228E37}"/>
    <cellStyle name="Normal 11 6 7 2 5 2" xfId="27097" xr:uid="{D0458CDC-2C36-4564-85F6-2784260AA411}"/>
    <cellStyle name="Normal 11 6 7 2 5 3" xfId="48116" xr:uid="{577A9C6C-1712-4973-A34B-CBD2C77743DA}"/>
    <cellStyle name="Normal 11 6 7 2 6" xfId="27086" xr:uid="{12B12734-87EF-4FF2-9A56-F29347717442}"/>
    <cellStyle name="Normal 11 6 7 2 7" xfId="48105" xr:uid="{C5B2B356-B51A-461E-8986-249122527782}"/>
    <cellStyle name="Normal 11 6 7 3" xfId="6607" xr:uid="{73971B1A-08E1-44B6-968D-564E5BA2BBBF}"/>
    <cellStyle name="Normal 11 6 7 3 2" xfId="6608" xr:uid="{EE52943F-8242-45D8-8A84-FDE9D6CE0653}"/>
    <cellStyle name="Normal 11 6 7 3 2 2" xfId="6609" xr:uid="{B7DEB4C0-F2C1-4D15-A01A-AE5913B8F6B0}"/>
    <cellStyle name="Normal 11 6 7 3 2 2 2" xfId="27100" xr:uid="{8A5423A7-64DE-4E58-A926-B403AFB1CDFD}"/>
    <cellStyle name="Normal 11 6 7 3 2 2 3" xfId="48119" xr:uid="{B212D426-824E-4B5B-9926-14626266F9E3}"/>
    <cellStyle name="Normal 11 6 7 3 2 3" xfId="27099" xr:uid="{7BAEAB39-5255-4C27-BD6F-EE0EA3B1ABD1}"/>
    <cellStyle name="Normal 11 6 7 3 2 4" xfId="48118" xr:uid="{877618B6-BEE4-4AB4-83A6-C174F7877851}"/>
    <cellStyle name="Normal 11 6 7 3 3" xfId="6610" xr:uid="{D067B32D-2889-49E0-AC6B-EE2B5AFF0EAC}"/>
    <cellStyle name="Normal 11 6 7 3 3 2" xfId="27101" xr:uid="{B48264B6-C799-4FD6-9337-287C56B7140C}"/>
    <cellStyle name="Normal 11 6 7 3 3 3" xfId="48120" xr:uid="{6FE18018-E195-4021-91D4-C51019854457}"/>
    <cellStyle name="Normal 11 6 7 3 4" xfId="27098" xr:uid="{0888C97A-0868-491E-B7D8-9F8B3903D123}"/>
    <cellStyle name="Normal 11 6 7 3 5" xfId="48117" xr:uid="{1005B514-2390-4552-B45F-A66574F777CB}"/>
    <cellStyle name="Normal 11 6 7 4" xfId="6611" xr:uid="{A3C12B98-DBE5-4796-8ACC-D82E87825990}"/>
    <cellStyle name="Normal 11 6 7 4 2" xfId="6612" xr:uid="{60AEF39F-2279-4FE2-82E8-64B0CC7DB31F}"/>
    <cellStyle name="Normal 11 6 7 4 2 2" xfId="6613" xr:uid="{C8F76CDE-1834-40C0-AE68-E4711627BC7A}"/>
    <cellStyle name="Normal 11 6 7 4 2 2 2" xfId="27104" xr:uid="{5DF34CFB-509D-4005-A956-2019697F403A}"/>
    <cellStyle name="Normal 11 6 7 4 2 2 3" xfId="48123" xr:uid="{15CBCF89-ACC3-4AFF-B337-1B69B9C0668A}"/>
    <cellStyle name="Normal 11 6 7 4 2 3" xfId="27103" xr:uid="{43AD5218-7DC3-4FF6-8907-C7104C4C52F9}"/>
    <cellStyle name="Normal 11 6 7 4 2 4" xfId="48122" xr:uid="{AB5658E9-9F20-4400-8FB1-E43535C4B7A4}"/>
    <cellStyle name="Normal 11 6 7 4 3" xfId="6614" xr:uid="{3A355F85-E199-4C34-872E-3995906FA114}"/>
    <cellStyle name="Normal 11 6 7 4 3 2" xfId="27105" xr:uid="{D74CEEB8-85B2-4D02-805D-A4D0F2B4BC47}"/>
    <cellStyle name="Normal 11 6 7 4 3 3" xfId="48124" xr:uid="{59B8D6E8-2DC5-413E-8384-C266DBC4CBBF}"/>
    <cellStyle name="Normal 11 6 7 4 4" xfId="27102" xr:uid="{C7C1B8D2-E0DA-4CFD-A581-8B2DB7C72600}"/>
    <cellStyle name="Normal 11 6 7 4 5" xfId="48121" xr:uid="{F1FCAEBA-0618-4C0B-8BA4-871A8F4E0A77}"/>
    <cellStyle name="Normal 11 6 7 5" xfId="6615" xr:uid="{88B4B51A-E3AA-46F6-BF6C-6A773F4A54E4}"/>
    <cellStyle name="Normal 11 6 7 5 2" xfId="6616" xr:uid="{558F5CE6-8CC9-4E98-9A4C-E7FABE1294F0}"/>
    <cellStyle name="Normal 11 6 7 5 2 2" xfId="27107" xr:uid="{1BBDB6A7-D5BF-4D9E-8428-46C9810F3D31}"/>
    <cellStyle name="Normal 11 6 7 5 2 3" xfId="48126" xr:uid="{E8F23C6C-F57E-4E95-B144-FFFEBED0100B}"/>
    <cellStyle name="Normal 11 6 7 5 3" xfId="27106" xr:uid="{53F9C20B-D4C2-4CDD-A941-3E50156BFFB5}"/>
    <cellStyle name="Normal 11 6 7 5 4" xfId="48125" xr:uid="{4E9B0D39-D6C9-4CF8-8E82-83F3774D13C2}"/>
    <cellStyle name="Normal 11 6 7 6" xfId="6617" xr:uid="{459BB892-DB13-4ABD-B297-56BA62416896}"/>
    <cellStyle name="Normal 11 6 7 6 2" xfId="27108" xr:uid="{8844D7FC-6B15-4882-A2C6-5A3B90D40DB1}"/>
    <cellStyle name="Normal 11 6 7 6 3" xfId="48127" xr:uid="{CC73374C-5AA9-4756-84BD-7B0AFBD7954F}"/>
    <cellStyle name="Normal 11 6 7 7" xfId="27085" xr:uid="{2419C115-630B-4177-881B-2D8D0CCD2BE3}"/>
    <cellStyle name="Normal 11 6 7 8" xfId="48104" xr:uid="{B40A374D-DB7A-4CFB-AA76-2FB3F5286A05}"/>
    <cellStyle name="Normal 11 6 8" xfId="6618" xr:uid="{85A541A5-5742-4B0A-9733-5A4EEBCEF162}"/>
    <cellStyle name="Normal 11 6 8 2" xfId="6619" xr:uid="{7A25D27E-6BC8-4B97-927E-9F02D944D835}"/>
    <cellStyle name="Normal 11 6 8 2 2" xfId="6620" xr:uid="{38F34228-8014-4BE6-86CE-4F002FE54544}"/>
    <cellStyle name="Normal 11 6 8 2 2 2" xfId="27111" xr:uid="{12A3ABB0-BDE7-4DFF-BBCA-0ED764A0C187}"/>
    <cellStyle name="Normal 11 6 8 2 2 3" xfId="48130" xr:uid="{9BF2747D-AE26-4932-87BA-E6B77BC7C2A4}"/>
    <cellStyle name="Normal 11 6 8 2 3" xfId="27110" xr:uid="{18150D90-FA64-40EC-A657-59D281BD333B}"/>
    <cellStyle name="Normal 11 6 8 2 4" xfId="48129" xr:uid="{2F844474-C69A-42A0-B42D-4C7E74BC0250}"/>
    <cellStyle name="Normal 11 6 8 3" xfId="6621" xr:uid="{C5D0843D-F8F4-4DB4-B5DA-07BD9FE225CF}"/>
    <cellStyle name="Normal 11 6 8 3 2" xfId="27112" xr:uid="{494ECFCC-9D2C-40F9-BCC3-202330996327}"/>
    <cellStyle name="Normal 11 6 8 3 3" xfId="48131" xr:uid="{CC3BD424-1427-40A8-86F8-E40CAE36EE4C}"/>
    <cellStyle name="Normal 11 6 8 4" xfId="27109" xr:uid="{F13723AB-53FB-4115-8041-E9FAD4BC900A}"/>
    <cellStyle name="Normal 11 6 8 5" xfId="48128" xr:uid="{AD320318-F261-4635-B15E-54180EBE9398}"/>
    <cellStyle name="Normal 11 6 9" xfId="6622" xr:uid="{83EF8A31-5A3E-4805-80DD-D2843832CF83}"/>
    <cellStyle name="Normal 11 6 9 2" xfId="6623" xr:uid="{E9DDFB18-F5B8-45AE-A506-7D7C7ECC0BD3}"/>
    <cellStyle name="Normal 11 6 9 2 2" xfId="6624" xr:uid="{66FAFE2A-05EB-4B3A-A73A-BC97A2760249}"/>
    <cellStyle name="Normal 11 6 9 2 2 2" xfId="27115" xr:uid="{554E7E4C-1647-4FC0-92B7-AAE3F0281214}"/>
    <cellStyle name="Normal 11 6 9 2 2 3" xfId="48134" xr:uid="{95472F37-6177-4F3D-84B4-0AF087B2882B}"/>
    <cellStyle name="Normal 11 6 9 2 3" xfId="27114" xr:uid="{D9C68323-1CD2-459B-ABDA-248D94AFE40B}"/>
    <cellStyle name="Normal 11 6 9 2 4" xfId="48133" xr:uid="{4FE780A0-9802-46CF-A6E3-7DC3485BA784}"/>
    <cellStyle name="Normal 11 6 9 3" xfId="6625" xr:uid="{BD31016E-F305-4728-AFA5-A0179D134D7F}"/>
    <cellStyle name="Normal 11 6 9 3 2" xfId="27116" xr:uid="{35A77605-54F0-4D56-A62F-432B8AA20CA5}"/>
    <cellStyle name="Normal 11 6 9 3 3" xfId="48135" xr:uid="{13B7C238-61D8-4A9D-9A5F-67764DB09783}"/>
    <cellStyle name="Normal 11 6 9 4" xfId="27113" xr:uid="{F9BED6C2-5FAD-44CF-8569-51D3B02E9873}"/>
    <cellStyle name="Normal 11 6 9 5" xfId="48132" xr:uid="{0185FEFA-91A1-419A-8740-AD1C89DD251C}"/>
    <cellStyle name="Normal 11 7" xfId="6626" xr:uid="{9E46B54C-4F53-41A4-8FD2-F7C062D3050E}"/>
    <cellStyle name="Normal 11 7 10" xfId="6627" xr:uid="{51D06724-49DE-4796-928C-C50CA0EB0BC6}"/>
    <cellStyle name="Normal 11 7 10 2" xfId="6628" xr:uid="{0C7F3E1F-14E0-4F2A-BE1E-CB1ABA5791E6}"/>
    <cellStyle name="Normal 11 7 10 2 2" xfId="6629" xr:uid="{1809D53C-85DD-4E8B-BBA4-C890BF8BE4FF}"/>
    <cellStyle name="Normal 11 7 10 2 2 2" xfId="27120" xr:uid="{6DFF76C1-F7CD-4DB0-8F23-E276EB0D55A7}"/>
    <cellStyle name="Normal 11 7 10 2 2 3" xfId="48139" xr:uid="{BDCD7D71-63DB-43C3-987B-EB68A0A95B04}"/>
    <cellStyle name="Normal 11 7 10 2 3" xfId="27119" xr:uid="{4A5E3B17-3D80-41DA-A44E-8F668A96B1CA}"/>
    <cellStyle name="Normal 11 7 10 2 4" xfId="48138" xr:uid="{E74B7492-6841-4369-AD80-BCE0D251932D}"/>
    <cellStyle name="Normal 11 7 10 3" xfId="6630" xr:uid="{04F363FE-1EDD-43B0-92A3-B436D2D86524}"/>
    <cellStyle name="Normal 11 7 10 3 2" xfId="27121" xr:uid="{9D56C888-0C5C-4BBF-9577-D5F1214CE8E3}"/>
    <cellStyle name="Normal 11 7 10 3 3" xfId="48140" xr:uid="{3C378ABA-AED1-4333-8854-F5753574971E}"/>
    <cellStyle name="Normal 11 7 10 4" xfId="27118" xr:uid="{01D9C5CA-A680-4B43-A6AA-CB0FACAC6E01}"/>
    <cellStyle name="Normal 11 7 10 5" xfId="48137" xr:uid="{539E0D78-5731-4F2C-A682-0AB5DDF0182E}"/>
    <cellStyle name="Normal 11 7 11" xfId="6631" xr:uid="{F1134887-5CED-4150-BA72-18A379D332B8}"/>
    <cellStyle name="Normal 11 7 11 2" xfId="6632" xr:uid="{86399705-5378-4E23-9036-4AACF6345CD9}"/>
    <cellStyle name="Normal 11 7 11 2 2" xfId="6633" xr:uid="{21971241-8ED1-4EB2-8024-7E4D4BC5B379}"/>
    <cellStyle name="Normal 11 7 11 2 2 2" xfId="27124" xr:uid="{E6940210-57CD-4728-85A6-2321191B1D46}"/>
    <cellStyle name="Normal 11 7 11 2 2 3" xfId="48143" xr:uid="{460EEF92-EFEF-4B36-BFCC-5C12C3A60433}"/>
    <cellStyle name="Normal 11 7 11 2 3" xfId="27123" xr:uid="{62F53E01-DC33-439F-AE82-6F8EF637DE99}"/>
    <cellStyle name="Normal 11 7 11 2 4" xfId="48142" xr:uid="{D16E03C8-A022-40A0-9F9C-30A1C6AE4B56}"/>
    <cellStyle name="Normal 11 7 11 3" xfId="6634" xr:uid="{234EC8BC-388A-437E-B1C9-E786A6909650}"/>
    <cellStyle name="Normal 11 7 11 3 2" xfId="27125" xr:uid="{59D5D685-2548-4368-BBFE-441A2D3D96F1}"/>
    <cellStyle name="Normal 11 7 11 3 3" xfId="48144" xr:uid="{B4FCB444-FF80-4FB0-B35C-1639DAD5B643}"/>
    <cellStyle name="Normal 11 7 11 4" xfId="27122" xr:uid="{3111FF93-FC05-4BA9-958E-6F8B82F7CDE0}"/>
    <cellStyle name="Normal 11 7 11 5" xfId="48141" xr:uid="{21E608AA-286A-4456-9E19-DE41E454F040}"/>
    <cellStyle name="Normal 11 7 12" xfId="6635" xr:uid="{5EC54027-7617-4F66-BABC-5B73449A5432}"/>
    <cellStyle name="Normal 11 7 12 2" xfId="27126" xr:uid="{57D59062-04EC-408D-B521-0EE2EE3406E0}"/>
    <cellStyle name="Normal 11 7 12 3" xfId="48145" xr:uid="{9A6B9BEB-F1D2-4689-9343-188BA7EC165D}"/>
    <cellStyle name="Normal 11 7 13" xfId="27117" xr:uid="{88451A59-F79F-46F3-98A7-EFCDCE032545}"/>
    <cellStyle name="Normal 11 7 14" xfId="48136" xr:uid="{66D3A40F-8075-4587-9550-3E20D6089A5F}"/>
    <cellStyle name="Normal 11 7 2" xfId="6636" xr:uid="{EE8D5212-C2F2-4968-A548-8CA5B08DED9A}"/>
    <cellStyle name="Normal 11 7 2 10" xfId="6637" xr:uid="{E1429301-D436-4351-AA11-AEAD32723461}"/>
    <cellStyle name="Normal 11 7 2 10 2" xfId="27128" xr:uid="{27227D3E-0FFF-470F-9B91-A835145A5662}"/>
    <cellStyle name="Normal 11 7 2 10 3" xfId="48147" xr:uid="{F916AA74-78F0-46FC-8EEA-7EEB455F8C5C}"/>
    <cellStyle name="Normal 11 7 2 11" xfId="27127" xr:uid="{DC884722-1ABE-464B-8392-A918E91DE0AB}"/>
    <cellStyle name="Normal 11 7 2 12" xfId="48146" xr:uid="{45A938A4-F54C-4DCF-87B1-489CBA7C9654}"/>
    <cellStyle name="Normal 11 7 2 2" xfId="6638" xr:uid="{CDF5E764-8131-435A-B2C2-8661D63E64F7}"/>
    <cellStyle name="Normal 11 7 2 2 10" xfId="48148" xr:uid="{D84FB21B-DC72-49B1-AE7D-531534BE3B52}"/>
    <cellStyle name="Normal 11 7 2 2 2" xfId="6639" xr:uid="{74C9E5D8-DE33-4738-876C-A47D2482541D}"/>
    <cellStyle name="Normal 11 7 2 2 2 2" xfId="6640" xr:uid="{3553A03F-9763-4B75-B033-1076C8338C32}"/>
    <cellStyle name="Normal 11 7 2 2 2 2 2" xfId="6641" xr:uid="{EC98CCD3-F597-439E-8648-D8148E3601AB}"/>
    <cellStyle name="Normal 11 7 2 2 2 2 2 2" xfId="6642" xr:uid="{20988389-DD62-4611-98F5-DA8EA2B5062C}"/>
    <cellStyle name="Normal 11 7 2 2 2 2 2 2 2" xfId="6643" xr:uid="{65F6FE8D-4112-4197-B300-CDBD5A53B488}"/>
    <cellStyle name="Normal 11 7 2 2 2 2 2 2 2 2" xfId="6644" xr:uid="{07EAE7AF-9256-4F9B-9A5E-6CEB34FA5D1F}"/>
    <cellStyle name="Normal 11 7 2 2 2 2 2 2 2 2 2" xfId="27135" xr:uid="{BA7D3A48-91E5-4A5D-8FA5-AA652E321415}"/>
    <cellStyle name="Normal 11 7 2 2 2 2 2 2 2 2 3" xfId="48154" xr:uid="{B6BF1E62-31D6-4C26-9761-3C26FE7FAE6E}"/>
    <cellStyle name="Normal 11 7 2 2 2 2 2 2 2 3" xfId="27134" xr:uid="{4FC81174-BEAF-4FC9-BAAC-F2945BC6EE58}"/>
    <cellStyle name="Normal 11 7 2 2 2 2 2 2 2 4" xfId="48153" xr:uid="{F8240F04-0F7A-4897-8EFC-F595D0971A49}"/>
    <cellStyle name="Normal 11 7 2 2 2 2 2 2 3" xfId="6645" xr:uid="{50E1E671-F7C0-48D0-A20C-3CA8D51FF1BD}"/>
    <cellStyle name="Normal 11 7 2 2 2 2 2 2 3 2" xfId="27136" xr:uid="{802908C4-5CAD-4B81-A5B8-691AA30A4C9A}"/>
    <cellStyle name="Normal 11 7 2 2 2 2 2 2 3 3" xfId="48155" xr:uid="{2AC86DAA-9F83-4F8A-B2A1-269F39A467C9}"/>
    <cellStyle name="Normal 11 7 2 2 2 2 2 2 4" xfId="27133" xr:uid="{9F0E27C0-495F-4B50-B2CC-13EF96A0DA9E}"/>
    <cellStyle name="Normal 11 7 2 2 2 2 2 2 5" xfId="48152" xr:uid="{E38B87BE-5CCE-4B16-96A4-1BA91EE86553}"/>
    <cellStyle name="Normal 11 7 2 2 2 2 2 3" xfId="6646" xr:uid="{C93F2D83-61A0-42D2-B9C5-5B7CF6BDAFAE}"/>
    <cellStyle name="Normal 11 7 2 2 2 2 2 3 2" xfId="6647" xr:uid="{A78C91F7-372C-46BC-9CFE-B2444400FAC4}"/>
    <cellStyle name="Normal 11 7 2 2 2 2 2 3 2 2" xfId="6648" xr:uid="{DD2269C6-0F68-4CBE-A667-9B6D12725C36}"/>
    <cellStyle name="Normal 11 7 2 2 2 2 2 3 2 2 2" xfId="27139" xr:uid="{D670AEAB-8190-4729-95D6-0D53CC866898}"/>
    <cellStyle name="Normal 11 7 2 2 2 2 2 3 2 2 3" xfId="48158" xr:uid="{042BEE55-798D-441A-B3CC-7534855A2B18}"/>
    <cellStyle name="Normal 11 7 2 2 2 2 2 3 2 3" xfId="27138" xr:uid="{F8DE5D38-1FB9-4B68-9225-3DB8D1C5EEB5}"/>
    <cellStyle name="Normal 11 7 2 2 2 2 2 3 2 4" xfId="48157" xr:uid="{99192375-03F7-4AAB-AB9E-8EA842FA2B9D}"/>
    <cellStyle name="Normal 11 7 2 2 2 2 2 3 3" xfId="6649" xr:uid="{7EF0B6E8-6432-4CF1-BE5C-1BDDF790E52B}"/>
    <cellStyle name="Normal 11 7 2 2 2 2 2 3 3 2" xfId="27140" xr:uid="{652E6F3E-37DB-492D-BC4A-0EC175DDBFA4}"/>
    <cellStyle name="Normal 11 7 2 2 2 2 2 3 3 3" xfId="48159" xr:uid="{1CD440EB-FD52-4685-8D7F-425948474380}"/>
    <cellStyle name="Normal 11 7 2 2 2 2 2 3 4" xfId="27137" xr:uid="{EF472607-1274-4197-918E-FFCCA6AD841B}"/>
    <cellStyle name="Normal 11 7 2 2 2 2 2 3 5" xfId="48156" xr:uid="{AAF2EC32-0935-4FF1-93A0-D8C8E68287B1}"/>
    <cellStyle name="Normal 11 7 2 2 2 2 2 4" xfId="6650" xr:uid="{D525A553-0A90-4E2F-AD0B-924613F8177A}"/>
    <cellStyle name="Normal 11 7 2 2 2 2 2 4 2" xfId="6651" xr:uid="{EEEF036F-DE4B-458E-BA1A-5E734B41F3EF}"/>
    <cellStyle name="Normal 11 7 2 2 2 2 2 4 2 2" xfId="27142" xr:uid="{45E9CF1E-69DF-43B2-BDCC-775CAC7011F3}"/>
    <cellStyle name="Normal 11 7 2 2 2 2 2 4 2 3" xfId="48161" xr:uid="{BA3D5F0D-ADA8-404B-A657-E19127215E4C}"/>
    <cellStyle name="Normal 11 7 2 2 2 2 2 4 3" xfId="27141" xr:uid="{66E28900-1B1C-4F1A-8C63-97EE25981D64}"/>
    <cellStyle name="Normal 11 7 2 2 2 2 2 4 4" xfId="48160" xr:uid="{9DEF8329-9A5D-48B0-A799-13FCD8130369}"/>
    <cellStyle name="Normal 11 7 2 2 2 2 2 5" xfId="6652" xr:uid="{DF13F709-D43F-4051-B45E-7BAF70D00B1A}"/>
    <cellStyle name="Normal 11 7 2 2 2 2 2 5 2" xfId="27143" xr:uid="{70EC15CC-2CBE-4874-94FE-4B2DFB29CF49}"/>
    <cellStyle name="Normal 11 7 2 2 2 2 2 5 3" xfId="48162" xr:uid="{24176671-92DB-4101-AA7B-9701AF7DA838}"/>
    <cellStyle name="Normal 11 7 2 2 2 2 2 6" xfId="27132" xr:uid="{EBF233D8-B6A2-455B-9241-30CBF5A2F85B}"/>
    <cellStyle name="Normal 11 7 2 2 2 2 2 7" xfId="48151" xr:uid="{50003FB8-BE63-4B06-8CC5-2EB2203CF566}"/>
    <cellStyle name="Normal 11 7 2 2 2 2 3" xfId="6653" xr:uid="{B8842F4C-6928-4D34-9A38-8D310FB025EE}"/>
    <cellStyle name="Normal 11 7 2 2 2 2 3 2" xfId="6654" xr:uid="{0353590E-93A4-4FF8-BF7F-2E69898C9B5F}"/>
    <cellStyle name="Normal 11 7 2 2 2 2 3 2 2" xfId="6655" xr:uid="{A3EE504B-F546-4B89-8372-8D8B554CE971}"/>
    <cellStyle name="Normal 11 7 2 2 2 2 3 2 2 2" xfId="27146" xr:uid="{0042F342-FBC2-4750-AF53-7FC6DC02C4EA}"/>
    <cellStyle name="Normal 11 7 2 2 2 2 3 2 2 3" xfId="48165" xr:uid="{28F53315-1C6E-4409-A5AF-8711EBC009B0}"/>
    <cellStyle name="Normal 11 7 2 2 2 2 3 2 3" xfId="27145" xr:uid="{4EFA3F87-0F53-4939-B91F-4D502E3BB3E9}"/>
    <cellStyle name="Normal 11 7 2 2 2 2 3 2 4" xfId="48164" xr:uid="{C11D52AB-0C93-430A-B3E5-5AE299308D4F}"/>
    <cellStyle name="Normal 11 7 2 2 2 2 3 3" xfId="6656" xr:uid="{C766AEDC-7153-422F-9702-42442823073D}"/>
    <cellStyle name="Normal 11 7 2 2 2 2 3 3 2" xfId="27147" xr:uid="{B9ACE838-E08E-4321-9DF4-A84D2D6D68D0}"/>
    <cellStyle name="Normal 11 7 2 2 2 2 3 3 3" xfId="48166" xr:uid="{8A9B6099-6D59-48D9-BD12-EB6821B9B6FC}"/>
    <cellStyle name="Normal 11 7 2 2 2 2 3 4" xfId="27144" xr:uid="{E44238F8-D223-4A8D-B70A-DF3FFD572E7D}"/>
    <cellStyle name="Normal 11 7 2 2 2 2 3 5" xfId="48163" xr:uid="{AF07533A-EDD3-44D6-86E1-1ED15FB92362}"/>
    <cellStyle name="Normal 11 7 2 2 2 2 4" xfId="6657" xr:uid="{505CDB74-3B72-4BD2-8C9C-BBDD44C62BE1}"/>
    <cellStyle name="Normal 11 7 2 2 2 2 4 2" xfId="6658" xr:uid="{5084C811-C08B-4D19-872E-CFAB05517670}"/>
    <cellStyle name="Normal 11 7 2 2 2 2 4 2 2" xfId="6659" xr:uid="{915154D8-EE36-49B3-B35E-63347A0FF5F4}"/>
    <cellStyle name="Normal 11 7 2 2 2 2 4 2 2 2" xfId="27150" xr:uid="{243DFB0A-0A29-412E-95BA-919F815DE79C}"/>
    <cellStyle name="Normal 11 7 2 2 2 2 4 2 2 3" xfId="48169" xr:uid="{1A2A4B0B-0244-4448-B15E-E2A155882297}"/>
    <cellStyle name="Normal 11 7 2 2 2 2 4 2 3" xfId="27149" xr:uid="{23B1FC99-7CEC-4C0D-A5F4-2BF06793473F}"/>
    <cellStyle name="Normal 11 7 2 2 2 2 4 2 4" xfId="48168" xr:uid="{E0804E56-6B80-46C1-8B5B-2342C7202B87}"/>
    <cellStyle name="Normal 11 7 2 2 2 2 4 3" xfId="6660" xr:uid="{D3C0426D-81FC-489C-BDEA-6BA9BB4A4773}"/>
    <cellStyle name="Normal 11 7 2 2 2 2 4 3 2" xfId="27151" xr:uid="{702C327A-2E48-498D-ABCD-B2ED866CDB55}"/>
    <cellStyle name="Normal 11 7 2 2 2 2 4 3 3" xfId="48170" xr:uid="{0B6798D6-D572-4042-A4B8-FF2766E035D5}"/>
    <cellStyle name="Normal 11 7 2 2 2 2 4 4" xfId="27148" xr:uid="{6B5A684E-3576-4D45-89AA-81BADF33FB1B}"/>
    <cellStyle name="Normal 11 7 2 2 2 2 4 5" xfId="48167" xr:uid="{8F8332FD-1568-43EC-AB9E-2B61A836C332}"/>
    <cellStyle name="Normal 11 7 2 2 2 2 5" xfId="6661" xr:uid="{74A58FC4-05BD-4869-BE4D-69796660C7AF}"/>
    <cellStyle name="Normal 11 7 2 2 2 2 5 2" xfId="6662" xr:uid="{807BCB55-DB10-4D60-8550-FB6B63EC7C54}"/>
    <cellStyle name="Normal 11 7 2 2 2 2 5 2 2" xfId="27153" xr:uid="{BF720F4F-A29E-4852-AB59-D1727C8B29BA}"/>
    <cellStyle name="Normal 11 7 2 2 2 2 5 2 3" xfId="48172" xr:uid="{12F3FAB8-A4E6-4866-8CA8-536DAA756EA4}"/>
    <cellStyle name="Normal 11 7 2 2 2 2 5 3" xfId="27152" xr:uid="{EB82935B-B88E-4ED8-979A-3BA1612726EE}"/>
    <cellStyle name="Normal 11 7 2 2 2 2 5 4" xfId="48171" xr:uid="{0C3DB5FD-1C29-47F3-A850-54BBC4A3324C}"/>
    <cellStyle name="Normal 11 7 2 2 2 2 6" xfId="6663" xr:uid="{2CD64CD6-037C-45E1-BDA0-B09B7883D04F}"/>
    <cellStyle name="Normal 11 7 2 2 2 2 6 2" xfId="27154" xr:uid="{3DCAAE51-15A3-452D-8037-FA57D697F686}"/>
    <cellStyle name="Normal 11 7 2 2 2 2 6 3" xfId="48173" xr:uid="{308DB4EB-C163-413D-8282-3E1CEDBDCD85}"/>
    <cellStyle name="Normal 11 7 2 2 2 2 7" xfId="27131" xr:uid="{EFCCD439-940D-4089-AD00-1F7BCB656512}"/>
    <cellStyle name="Normal 11 7 2 2 2 2 8" xfId="48150" xr:uid="{ED2F0CF8-2A05-491E-8BAF-81932E9A6641}"/>
    <cellStyle name="Normal 11 7 2 2 2 3" xfId="6664" xr:uid="{889E3DEC-F488-41D7-80D3-F02B0B61865F}"/>
    <cellStyle name="Normal 11 7 2 2 2 3 2" xfId="6665" xr:uid="{C410C7F6-436B-44C0-9238-4698371D27EE}"/>
    <cellStyle name="Normal 11 7 2 2 2 3 2 2" xfId="6666" xr:uid="{88D624E9-6FB1-4AE4-9DCA-B4A3CC76BC57}"/>
    <cellStyle name="Normal 11 7 2 2 2 3 2 2 2" xfId="6667" xr:uid="{AC469901-41ED-4F5A-A8DC-28C69E898137}"/>
    <cellStyle name="Normal 11 7 2 2 2 3 2 2 2 2" xfId="27158" xr:uid="{F57B4727-F36C-498A-B9C2-B4D8108311EE}"/>
    <cellStyle name="Normal 11 7 2 2 2 3 2 2 2 3" xfId="48177" xr:uid="{BF72C5F4-D986-4616-B59A-102B860123A4}"/>
    <cellStyle name="Normal 11 7 2 2 2 3 2 2 3" xfId="27157" xr:uid="{75E581B7-7B55-496F-9234-25D5DFBA7CB4}"/>
    <cellStyle name="Normal 11 7 2 2 2 3 2 2 4" xfId="48176" xr:uid="{BB8D1802-1888-4BF4-8A41-380455C8BF80}"/>
    <cellStyle name="Normal 11 7 2 2 2 3 2 3" xfId="6668" xr:uid="{AE6E78E7-68EA-4B2B-80EC-36B039F5EB29}"/>
    <cellStyle name="Normal 11 7 2 2 2 3 2 3 2" xfId="27159" xr:uid="{31FFFF72-9EDC-4AEF-9E0E-6C8A04E6ED32}"/>
    <cellStyle name="Normal 11 7 2 2 2 3 2 3 3" xfId="48178" xr:uid="{777FEFA6-0E70-4DB2-A1F8-523EAB02EBF7}"/>
    <cellStyle name="Normal 11 7 2 2 2 3 2 4" xfId="27156" xr:uid="{8587DA3B-BD4F-4407-B9A6-ACFBA28926D5}"/>
    <cellStyle name="Normal 11 7 2 2 2 3 2 5" xfId="48175" xr:uid="{DB3524AB-90C9-4410-8222-C3B6731C7CAB}"/>
    <cellStyle name="Normal 11 7 2 2 2 3 3" xfId="6669" xr:uid="{7914C178-7ACB-46C5-91C9-DAD1C89839B5}"/>
    <cellStyle name="Normal 11 7 2 2 2 3 3 2" xfId="6670" xr:uid="{F784137C-49ED-41A6-925C-89C74D04C007}"/>
    <cellStyle name="Normal 11 7 2 2 2 3 3 2 2" xfId="6671" xr:uid="{8E5C227E-0AF2-4851-B385-E3F2D8542DB7}"/>
    <cellStyle name="Normal 11 7 2 2 2 3 3 2 2 2" xfId="27162" xr:uid="{A1EA965F-A741-42AA-907B-05CD46DF1DC2}"/>
    <cellStyle name="Normal 11 7 2 2 2 3 3 2 2 3" xfId="48181" xr:uid="{5E807938-065B-45EC-8883-3AE770B492D9}"/>
    <cellStyle name="Normal 11 7 2 2 2 3 3 2 3" xfId="27161" xr:uid="{D54158DC-A964-4A3B-A0E5-290B75282C75}"/>
    <cellStyle name="Normal 11 7 2 2 2 3 3 2 4" xfId="48180" xr:uid="{76F630C6-4475-444F-BF60-41E16B17DF7D}"/>
    <cellStyle name="Normal 11 7 2 2 2 3 3 3" xfId="6672" xr:uid="{8F54EE23-858B-41B2-A8EE-FA8CAC0FB88F}"/>
    <cellStyle name="Normal 11 7 2 2 2 3 3 3 2" xfId="27163" xr:uid="{9DBB1F4A-6B2D-4BB3-8403-1FBA56816723}"/>
    <cellStyle name="Normal 11 7 2 2 2 3 3 3 3" xfId="48182" xr:uid="{BC4E26EE-F0B2-47E8-AE37-7CF1C3BCC9FC}"/>
    <cellStyle name="Normal 11 7 2 2 2 3 3 4" xfId="27160" xr:uid="{26D317B4-26DB-4BEF-8FE1-3E2E63E89EE2}"/>
    <cellStyle name="Normal 11 7 2 2 2 3 3 5" xfId="48179" xr:uid="{1AD80286-C713-4B40-B0A5-584C4968A3AD}"/>
    <cellStyle name="Normal 11 7 2 2 2 3 4" xfId="6673" xr:uid="{C097E833-22A9-47FA-BE6A-029297F74621}"/>
    <cellStyle name="Normal 11 7 2 2 2 3 4 2" xfId="6674" xr:uid="{70BC1DF4-F7F3-4808-984D-09AE5A2B2ED1}"/>
    <cellStyle name="Normal 11 7 2 2 2 3 4 2 2" xfId="27165" xr:uid="{EAB50E4A-7DB2-4FA5-8090-2BCDA51A95DD}"/>
    <cellStyle name="Normal 11 7 2 2 2 3 4 2 3" xfId="48184" xr:uid="{9B88B995-F4FB-44C9-8F17-FE06DEF86150}"/>
    <cellStyle name="Normal 11 7 2 2 2 3 4 3" xfId="27164" xr:uid="{43950491-F299-44F4-BC57-F7D4D568A1AD}"/>
    <cellStyle name="Normal 11 7 2 2 2 3 4 4" xfId="48183" xr:uid="{DA324882-5640-49DE-87DB-E5410067CCC1}"/>
    <cellStyle name="Normal 11 7 2 2 2 3 5" xfId="6675" xr:uid="{310E2E8F-D033-419B-ADA7-79C7F5594E05}"/>
    <cellStyle name="Normal 11 7 2 2 2 3 5 2" xfId="27166" xr:uid="{BD8E0F4B-7AE8-4B41-8612-C41597457838}"/>
    <cellStyle name="Normal 11 7 2 2 2 3 5 3" xfId="48185" xr:uid="{4CDC290C-11C0-4049-A383-EC8A6ABD80BE}"/>
    <cellStyle name="Normal 11 7 2 2 2 3 6" xfId="27155" xr:uid="{2F8C6FA8-3AE4-422C-836D-1622C1A2A436}"/>
    <cellStyle name="Normal 11 7 2 2 2 3 7" xfId="48174" xr:uid="{460B980C-15F9-4DE0-90D6-D5496BFE477F}"/>
    <cellStyle name="Normal 11 7 2 2 2 4" xfId="6676" xr:uid="{74035C86-8BC5-4CDD-BDC1-C85BA8E72B36}"/>
    <cellStyle name="Normal 11 7 2 2 2 4 2" xfId="6677" xr:uid="{D5598637-7234-4484-AC61-97265EDC009C}"/>
    <cellStyle name="Normal 11 7 2 2 2 4 2 2" xfId="6678" xr:uid="{154614D8-3B2F-4B13-AD34-1635BF78698B}"/>
    <cellStyle name="Normal 11 7 2 2 2 4 2 2 2" xfId="27169" xr:uid="{D093CB51-CCA4-4365-82A4-077209EF83B6}"/>
    <cellStyle name="Normal 11 7 2 2 2 4 2 2 3" xfId="48188" xr:uid="{102AD082-AB9C-489B-84B1-1E4F4812F4B6}"/>
    <cellStyle name="Normal 11 7 2 2 2 4 2 3" xfId="27168" xr:uid="{AF399DF6-09AD-441B-BE36-434F5D7C3138}"/>
    <cellStyle name="Normal 11 7 2 2 2 4 2 4" xfId="48187" xr:uid="{E2A85676-4598-469F-A8A5-130686D05E6C}"/>
    <cellStyle name="Normal 11 7 2 2 2 4 3" xfId="6679" xr:uid="{7AB1FAA8-4F10-492A-94E3-7CEF319201F7}"/>
    <cellStyle name="Normal 11 7 2 2 2 4 3 2" xfId="27170" xr:uid="{D2E8B80B-BD81-406B-9F66-AE98A1DB7CBA}"/>
    <cellStyle name="Normal 11 7 2 2 2 4 3 3" xfId="48189" xr:uid="{746FA9DF-ACBC-40B2-8C6F-823C3CA960DD}"/>
    <cellStyle name="Normal 11 7 2 2 2 4 4" xfId="27167" xr:uid="{4DE6D5D4-EF8A-4F93-A3BB-D50F0AE79B40}"/>
    <cellStyle name="Normal 11 7 2 2 2 4 5" xfId="48186" xr:uid="{B4DB8915-A870-4AA4-8930-D53D18DF4356}"/>
    <cellStyle name="Normal 11 7 2 2 2 5" xfId="6680" xr:uid="{326C0D34-4DAA-47B7-A2F9-799912340A68}"/>
    <cellStyle name="Normal 11 7 2 2 2 5 2" xfId="6681" xr:uid="{75890DAC-35BA-4958-810E-BAD1C97577B6}"/>
    <cellStyle name="Normal 11 7 2 2 2 5 2 2" xfId="6682" xr:uid="{5089F31B-E346-435C-BA1A-8E1163FA088B}"/>
    <cellStyle name="Normal 11 7 2 2 2 5 2 2 2" xfId="27173" xr:uid="{CA6F7EEA-BFC6-44FD-AFD0-DB11BFC6F56B}"/>
    <cellStyle name="Normal 11 7 2 2 2 5 2 2 3" xfId="48192" xr:uid="{6D1C0D34-48C7-46D0-AACA-AA06548CAF90}"/>
    <cellStyle name="Normal 11 7 2 2 2 5 2 3" xfId="27172" xr:uid="{B434EFAC-3383-4997-87B4-60CCF060743F}"/>
    <cellStyle name="Normal 11 7 2 2 2 5 2 4" xfId="48191" xr:uid="{8A01F448-075C-45ED-BAF0-EA18C6AB159E}"/>
    <cellStyle name="Normal 11 7 2 2 2 5 3" xfId="6683" xr:uid="{687F6F8D-2958-4265-8485-AC99064807A7}"/>
    <cellStyle name="Normal 11 7 2 2 2 5 3 2" xfId="27174" xr:uid="{FBB7F815-2DCC-4D42-952C-4665D11EA250}"/>
    <cellStyle name="Normal 11 7 2 2 2 5 3 3" xfId="48193" xr:uid="{D6B71247-2E49-4EEE-AAB3-F6F6EB85E040}"/>
    <cellStyle name="Normal 11 7 2 2 2 5 4" xfId="27171" xr:uid="{E945E873-0644-4DE5-98BB-8C62DA6BB156}"/>
    <cellStyle name="Normal 11 7 2 2 2 5 5" xfId="48190" xr:uid="{0219DA62-493E-4886-8CC1-750404DAF622}"/>
    <cellStyle name="Normal 11 7 2 2 2 6" xfId="6684" xr:uid="{84DED67A-7AE7-4E8E-BB34-561BBB8A308F}"/>
    <cellStyle name="Normal 11 7 2 2 2 6 2" xfId="6685" xr:uid="{7865361F-F465-4056-8E9E-B68A906FD818}"/>
    <cellStyle name="Normal 11 7 2 2 2 6 2 2" xfId="27176" xr:uid="{B430A9BA-FF3D-48A9-AA44-3259953F95AF}"/>
    <cellStyle name="Normal 11 7 2 2 2 6 2 3" xfId="48195" xr:uid="{47462BFD-B691-4028-9B7F-22800A22A3B2}"/>
    <cellStyle name="Normal 11 7 2 2 2 6 3" xfId="27175" xr:uid="{9C5F04D5-2245-4F33-B6BD-98EB7C7FAC6A}"/>
    <cellStyle name="Normal 11 7 2 2 2 6 4" xfId="48194" xr:uid="{00193BCD-6E4B-45FC-BF5F-EC33FDEE7725}"/>
    <cellStyle name="Normal 11 7 2 2 2 7" xfId="6686" xr:uid="{84B6A17C-F5CB-44B0-AAEB-02AF68795DCE}"/>
    <cellStyle name="Normal 11 7 2 2 2 7 2" xfId="27177" xr:uid="{AB2F0717-65F6-4372-B687-765737BD62AB}"/>
    <cellStyle name="Normal 11 7 2 2 2 7 3" xfId="48196" xr:uid="{B52B258E-02A9-460D-AE4D-F88602771530}"/>
    <cellStyle name="Normal 11 7 2 2 2 8" xfId="27130" xr:uid="{F9D8E9FB-B67D-446E-8210-99134BECC0AF}"/>
    <cellStyle name="Normal 11 7 2 2 2 9" xfId="48149" xr:uid="{99049C0E-CE8D-4165-9529-CAB8D24022EF}"/>
    <cellStyle name="Normal 11 7 2 2 3" xfId="6687" xr:uid="{9CC8AF91-DA4C-4B60-82A4-1DE4BFA2C022}"/>
    <cellStyle name="Normal 11 7 2 2 3 2" xfId="6688" xr:uid="{9373D502-B5BB-456B-BAF4-4DF648C90F78}"/>
    <cellStyle name="Normal 11 7 2 2 3 2 2" xfId="6689" xr:uid="{FD8266E0-CC9A-4642-B44D-0298AB6F69AA}"/>
    <cellStyle name="Normal 11 7 2 2 3 2 2 2" xfId="6690" xr:uid="{B977FBE7-2980-421A-B6EF-CD0964769301}"/>
    <cellStyle name="Normal 11 7 2 2 3 2 2 2 2" xfId="6691" xr:uid="{6531FBA3-FB13-4BE0-854C-A0840E29ECE9}"/>
    <cellStyle name="Normal 11 7 2 2 3 2 2 2 2 2" xfId="6692" xr:uid="{D945736B-266D-4A0E-8E75-2C1FEB65B6B3}"/>
    <cellStyle name="Normal 11 7 2 2 3 2 2 2 2 2 2" xfId="27183" xr:uid="{E4991830-F071-4CF3-ACEB-592446A79CD5}"/>
    <cellStyle name="Normal 11 7 2 2 3 2 2 2 2 2 3" xfId="48202" xr:uid="{894076F1-9670-44A7-9518-F92BD12EA345}"/>
    <cellStyle name="Normal 11 7 2 2 3 2 2 2 2 3" xfId="27182" xr:uid="{88F11328-C10E-4639-8F6F-EAF7573B0C41}"/>
    <cellStyle name="Normal 11 7 2 2 3 2 2 2 2 4" xfId="48201" xr:uid="{364FA6BA-2AA7-4AEB-99F1-6E57DF4CAEE3}"/>
    <cellStyle name="Normal 11 7 2 2 3 2 2 2 3" xfId="6693" xr:uid="{70FEDDDF-55DB-4B9E-BCF8-EDFC4033DB64}"/>
    <cellStyle name="Normal 11 7 2 2 3 2 2 2 3 2" xfId="27184" xr:uid="{CDFA78BC-CB4F-4B81-A5E0-1C0DF3954112}"/>
    <cellStyle name="Normal 11 7 2 2 3 2 2 2 3 3" xfId="48203" xr:uid="{DFDB143E-AD6A-4290-96F3-2B3B70BE0C97}"/>
    <cellStyle name="Normal 11 7 2 2 3 2 2 2 4" xfId="27181" xr:uid="{A7FE6B4E-DFE1-413C-B2FF-71BF3F41A736}"/>
    <cellStyle name="Normal 11 7 2 2 3 2 2 2 5" xfId="48200" xr:uid="{E9ADA97F-EDBB-469D-8A2C-83DC1AB65660}"/>
    <cellStyle name="Normal 11 7 2 2 3 2 2 3" xfId="6694" xr:uid="{5EA455B2-892C-40F4-AD6D-04B2EC4C3ECC}"/>
    <cellStyle name="Normal 11 7 2 2 3 2 2 3 2" xfId="6695" xr:uid="{21A5E78E-55F7-41F9-9723-7FD792E2A97D}"/>
    <cellStyle name="Normal 11 7 2 2 3 2 2 3 2 2" xfId="6696" xr:uid="{C0F03FF5-E2DB-4986-B192-82B75B1C72E1}"/>
    <cellStyle name="Normal 11 7 2 2 3 2 2 3 2 2 2" xfId="27187" xr:uid="{A94C7133-5FD9-4957-B5DD-85AE6EF95305}"/>
    <cellStyle name="Normal 11 7 2 2 3 2 2 3 2 2 3" xfId="48206" xr:uid="{28F8D44C-5698-4113-AD5A-4D4D378B34E9}"/>
    <cellStyle name="Normal 11 7 2 2 3 2 2 3 2 3" xfId="27186" xr:uid="{64A6F64E-0C2C-4BCB-B5CF-66BC15EDCD83}"/>
    <cellStyle name="Normal 11 7 2 2 3 2 2 3 2 4" xfId="48205" xr:uid="{AA78F97C-DF3D-4831-91DB-597ACFFD0B71}"/>
    <cellStyle name="Normal 11 7 2 2 3 2 2 3 3" xfId="6697" xr:uid="{3A36AD2A-C184-44A5-8A21-E64417841DDE}"/>
    <cellStyle name="Normal 11 7 2 2 3 2 2 3 3 2" xfId="27188" xr:uid="{9AAACD31-F89C-4B56-9C2C-DAD8F7C7C424}"/>
    <cellStyle name="Normal 11 7 2 2 3 2 2 3 3 3" xfId="48207" xr:uid="{3D923A6B-3DC3-4205-B347-91E405D309D6}"/>
    <cellStyle name="Normal 11 7 2 2 3 2 2 3 4" xfId="27185" xr:uid="{14E4178D-8AB7-4BBD-8547-664363CB0050}"/>
    <cellStyle name="Normal 11 7 2 2 3 2 2 3 5" xfId="48204" xr:uid="{24794FCA-4C95-4BC5-A217-10B570AACFA3}"/>
    <cellStyle name="Normal 11 7 2 2 3 2 2 4" xfId="6698" xr:uid="{8E252127-D6F6-43F8-9470-57CB917A937F}"/>
    <cellStyle name="Normal 11 7 2 2 3 2 2 4 2" xfId="6699" xr:uid="{3ED4ED51-4FB7-42C1-9573-F5F9465C6290}"/>
    <cellStyle name="Normal 11 7 2 2 3 2 2 4 2 2" xfId="27190" xr:uid="{338526A6-631F-4B80-8984-58387467B119}"/>
    <cellStyle name="Normal 11 7 2 2 3 2 2 4 2 3" xfId="48209" xr:uid="{6A68C94E-2F87-448F-A58B-CFA4D96E712F}"/>
    <cellStyle name="Normal 11 7 2 2 3 2 2 4 3" xfId="27189" xr:uid="{9D735042-2BF2-4BBD-9448-0AA2CAEE02C9}"/>
    <cellStyle name="Normal 11 7 2 2 3 2 2 4 4" xfId="48208" xr:uid="{78CD3895-730C-4F99-B41F-42EC103C1C0E}"/>
    <cellStyle name="Normal 11 7 2 2 3 2 2 5" xfId="6700" xr:uid="{5491A54D-9F5A-48F2-81E6-42086BF95A91}"/>
    <cellStyle name="Normal 11 7 2 2 3 2 2 5 2" xfId="27191" xr:uid="{ADBC096C-E899-43F0-9050-F098078D92CB}"/>
    <cellStyle name="Normal 11 7 2 2 3 2 2 5 3" xfId="48210" xr:uid="{9A8DC6CC-97A9-43A5-AE79-B998FDBAEBD3}"/>
    <cellStyle name="Normal 11 7 2 2 3 2 2 6" xfId="27180" xr:uid="{E99B6994-CBD7-49D1-A083-796D3D85C430}"/>
    <cellStyle name="Normal 11 7 2 2 3 2 2 7" xfId="48199" xr:uid="{30D1E2DC-3535-4FDE-89ED-064C990D10F2}"/>
    <cellStyle name="Normal 11 7 2 2 3 2 3" xfId="6701" xr:uid="{947B0EAE-ACF2-4A4D-8D1B-C98ABA909935}"/>
    <cellStyle name="Normal 11 7 2 2 3 2 3 2" xfId="6702" xr:uid="{513E6980-BDE8-468E-B4F6-9E45F67EF94E}"/>
    <cellStyle name="Normal 11 7 2 2 3 2 3 2 2" xfId="6703" xr:uid="{3224FBA8-CE89-4513-B989-2AB9DCF06169}"/>
    <cellStyle name="Normal 11 7 2 2 3 2 3 2 2 2" xfId="27194" xr:uid="{0892408C-D69D-492B-A0F4-EEAC05E7951D}"/>
    <cellStyle name="Normal 11 7 2 2 3 2 3 2 2 3" xfId="48213" xr:uid="{5996649B-0D42-4B82-85A9-2EB19DD0EED7}"/>
    <cellStyle name="Normal 11 7 2 2 3 2 3 2 3" xfId="27193" xr:uid="{D034FB11-F3D9-45EB-9D30-55E28F1C4996}"/>
    <cellStyle name="Normal 11 7 2 2 3 2 3 2 4" xfId="48212" xr:uid="{F11B8A51-A456-4058-B97E-54D4CABA9026}"/>
    <cellStyle name="Normal 11 7 2 2 3 2 3 3" xfId="6704" xr:uid="{C1D289B0-A09C-41D8-9262-CCF5D42CE7C0}"/>
    <cellStyle name="Normal 11 7 2 2 3 2 3 3 2" xfId="27195" xr:uid="{C0333A13-1434-45A2-A339-2FC03876B678}"/>
    <cellStyle name="Normal 11 7 2 2 3 2 3 3 3" xfId="48214" xr:uid="{29656B65-7EB3-4DF9-A9B8-6007328415CF}"/>
    <cellStyle name="Normal 11 7 2 2 3 2 3 4" xfId="27192" xr:uid="{8B49F4E6-E8D3-4676-92CA-4ADE0EED1491}"/>
    <cellStyle name="Normal 11 7 2 2 3 2 3 5" xfId="48211" xr:uid="{7DB94B07-3899-4272-B95B-60B1750CB737}"/>
    <cellStyle name="Normal 11 7 2 2 3 2 4" xfId="6705" xr:uid="{3F187B60-22A4-49F6-9307-D98286D24FFC}"/>
    <cellStyle name="Normal 11 7 2 2 3 2 4 2" xfId="6706" xr:uid="{5C330F00-1D1D-4A21-96C7-29E5260AF3C1}"/>
    <cellStyle name="Normal 11 7 2 2 3 2 4 2 2" xfId="6707" xr:uid="{A6050091-C433-49F5-A9BC-FAFEEFC386B6}"/>
    <cellStyle name="Normal 11 7 2 2 3 2 4 2 2 2" xfId="27198" xr:uid="{E3B3E5E5-D8FE-46D1-9D82-8054BF301703}"/>
    <cellStyle name="Normal 11 7 2 2 3 2 4 2 2 3" xfId="48217" xr:uid="{9C7B26B6-5304-43FE-86E7-D034F138E531}"/>
    <cellStyle name="Normal 11 7 2 2 3 2 4 2 3" xfId="27197" xr:uid="{F7EE7F6D-6BFB-4B14-B6F4-9ED9C5B61CAA}"/>
    <cellStyle name="Normal 11 7 2 2 3 2 4 2 4" xfId="48216" xr:uid="{3054C793-DB9B-4B07-B5F1-FC31DEAA9BD4}"/>
    <cellStyle name="Normal 11 7 2 2 3 2 4 3" xfId="6708" xr:uid="{AB78A6D4-B3EE-438C-92BE-6CCD3D3C0510}"/>
    <cellStyle name="Normal 11 7 2 2 3 2 4 3 2" xfId="27199" xr:uid="{B1A99B60-29B9-4929-A090-521E3FC370BF}"/>
    <cellStyle name="Normal 11 7 2 2 3 2 4 3 3" xfId="48218" xr:uid="{C2257784-5295-4278-A48D-7AB5EF557131}"/>
    <cellStyle name="Normal 11 7 2 2 3 2 4 4" xfId="27196" xr:uid="{43C45221-AAF4-40F3-BAB7-2BC00D60B4FB}"/>
    <cellStyle name="Normal 11 7 2 2 3 2 4 5" xfId="48215" xr:uid="{4199C53E-9E8E-42EF-8162-0F5B7F06B20D}"/>
    <cellStyle name="Normal 11 7 2 2 3 2 5" xfId="6709" xr:uid="{EA47F86A-6559-4BC7-9FCA-8CB2347DF1A7}"/>
    <cellStyle name="Normal 11 7 2 2 3 2 5 2" xfId="6710" xr:uid="{37437F62-9B10-4312-A616-B47A26A46DFA}"/>
    <cellStyle name="Normal 11 7 2 2 3 2 5 2 2" xfId="27201" xr:uid="{DB1CF4C0-9BA8-4FCA-8297-A8B7AD7E597F}"/>
    <cellStyle name="Normal 11 7 2 2 3 2 5 2 3" xfId="48220" xr:uid="{D1E1AC67-9935-4E2A-86A4-5C7D41988F93}"/>
    <cellStyle name="Normal 11 7 2 2 3 2 5 3" xfId="27200" xr:uid="{C7E63F3E-008F-4969-9015-618B234CDA91}"/>
    <cellStyle name="Normal 11 7 2 2 3 2 5 4" xfId="48219" xr:uid="{5211C14F-18E4-4A5E-AD13-86A8B203FE32}"/>
    <cellStyle name="Normal 11 7 2 2 3 2 6" xfId="6711" xr:uid="{6CE609F1-202B-4338-B937-F01087477A80}"/>
    <cellStyle name="Normal 11 7 2 2 3 2 6 2" xfId="27202" xr:uid="{4C788ED9-2F55-4763-ADCC-E66E131E96E6}"/>
    <cellStyle name="Normal 11 7 2 2 3 2 6 3" xfId="48221" xr:uid="{17A7AD9E-C47E-49AA-B011-4870B8552B1E}"/>
    <cellStyle name="Normal 11 7 2 2 3 2 7" xfId="27179" xr:uid="{E0455DEC-4422-4CB0-8F27-02D2B7D0D8E8}"/>
    <cellStyle name="Normal 11 7 2 2 3 2 8" xfId="48198" xr:uid="{5FE2B9CD-D913-4F9C-92DB-FF0A12ECEBC8}"/>
    <cellStyle name="Normal 11 7 2 2 3 3" xfId="6712" xr:uid="{DFDD943A-EB89-4C52-87BC-C7A94E4C972C}"/>
    <cellStyle name="Normal 11 7 2 2 3 3 2" xfId="6713" xr:uid="{CBD2EDCA-D9A2-4456-81B3-AE677C7E5112}"/>
    <cellStyle name="Normal 11 7 2 2 3 3 2 2" xfId="6714" xr:uid="{2229FB9B-CF68-4A58-AA29-4D85E7DA2ABE}"/>
    <cellStyle name="Normal 11 7 2 2 3 3 2 2 2" xfId="6715" xr:uid="{E903D777-D4FC-441F-A04D-933731A11F96}"/>
    <cellStyle name="Normal 11 7 2 2 3 3 2 2 2 2" xfId="27206" xr:uid="{D258C28D-69EA-4553-B5AE-8788A50DD2A3}"/>
    <cellStyle name="Normal 11 7 2 2 3 3 2 2 2 3" xfId="48225" xr:uid="{99346864-EB82-4AC8-B62E-482047156D4D}"/>
    <cellStyle name="Normal 11 7 2 2 3 3 2 2 3" xfId="27205" xr:uid="{174A5604-62C6-4AD8-80F9-ED09EC29E2B2}"/>
    <cellStyle name="Normal 11 7 2 2 3 3 2 2 4" xfId="48224" xr:uid="{20FBBC15-A2F6-4668-B085-3F53BBACF46C}"/>
    <cellStyle name="Normal 11 7 2 2 3 3 2 3" xfId="6716" xr:uid="{77D3F3BF-B316-4697-A607-7D1366F09952}"/>
    <cellStyle name="Normal 11 7 2 2 3 3 2 3 2" xfId="27207" xr:uid="{CBE28A8B-7CAF-4050-90B1-472078B1C10F}"/>
    <cellStyle name="Normal 11 7 2 2 3 3 2 3 3" xfId="48226" xr:uid="{B1D4856E-4464-4AA9-9793-9EF39FE76EFE}"/>
    <cellStyle name="Normal 11 7 2 2 3 3 2 4" xfId="27204" xr:uid="{65A1F8AF-8809-4A13-AE35-10E4C19B4D92}"/>
    <cellStyle name="Normal 11 7 2 2 3 3 2 5" xfId="48223" xr:uid="{21A2DE99-62E0-4A4D-8BFD-2E00A630E889}"/>
    <cellStyle name="Normal 11 7 2 2 3 3 3" xfId="6717" xr:uid="{F1DA8B0A-DFA6-41AC-BD17-F92060FE2491}"/>
    <cellStyle name="Normal 11 7 2 2 3 3 3 2" xfId="6718" xr:uid="{35AF8299-7699-4E84-90A6-9BDEB31EB3B6}"/>
    <cellStyle name="Normal 11 7 2 2 3 3 3 2 2" xfId="6719" xr:uid="{03D465A3-567E-4BE3-9083-36FBF8B64125}"/>
    <cellStyle name="Normal 11 7 2 2 3 3 3 2 2 2" xfId="27210" xr:uid="{40DD74E2-62D6-4EE4-893E-770488C04F0F}"/>
    <cellStyle name="Normal 11 7 2 2 3 3 3 2 2 3" xfId="48229" xr:uid="{B7091AAD-2A2A-4D67-A7DC-054530CAA668}"/>
    <cellStyle name="Normal 11 7 2 2 3 3 3 2 3" xfId="27209" xr:uid="{FDAD2130-965C-4798-97CD-0BB5F04603C8}"/>
    <cellStyle name="Normal 11 7 2 2 3 3 3 2 4" xfId="48228" xr:uid="{9C8CAD7E-9B4E-4AA5-A9F7-7E79B780D680}"/>
    <cellStyle name="Normal 11 7 2 2 3 3 3 3" xfId="6720" xr:uid="{32A0412C-1CA5-4E05-A949-C3F4168784DA}"/>
    <cellStyle name="Normal 11 7 2 2 3 3 3 3 2" xfId="27211" xr:uid="{D77C8B5E-268C-4D6F-9BF9-5E53E554E624}"/>
    <cellStyle name="Normal 11 7 2 2 3 3 3 3 3" xfId="48230" xr:uid="{85E81038-659B-473C-9984-E5B41ACE4380}"/>
    <cellStyle name="Normal 11 7 2 2 3 3 3 4" xfId="27208" xr:uid="{35F48C6F-8B31-48CF-8A87-AF2D4CD9ADC8}"/>
    <cellStyle name="Normal 11 7 2 2 3 3 3 5" xfId="48227" xr:uid="{2BB04644-D550-46FC-A256-E3F27520B59E}"/>
    <cellStyle name="Normal 11 7 2 2 3 3 4" xfId="6721" xr:uid="{EE85E726-1050-42F4-9C3F-B67287BE6632}"/>
    <cellStyle name="Normal 11 7 2 2 3 3 4 2" xfId="6722" xr:uid="{FE2F49C0-041A-49A9-9424-97BFBCEC95EE}"/>
    <cellStyle name="Normal 11 7 2 2 3 3 4 2 2" xfId="27213" xr:uid="{9EB61F3B-F094-4B69-83A9-AE0BCC0F4BFD}"/>
    <cellStyle name="Normal 11 7 2 2 3 3 4 2 3" xfId="48232" xr:uid="{3C88F396-E630-4A30-A325-A592AFD652A0}"/>
    <cellStyle name="Normal 11 7 2 2 3 3 4 3" xfId="27212" xr:uid="{2B80D47A-1935-4387-A0E6-EED11B9D3631}"/>
    <cellStyle name="Normal 11 7 2 2 3 3 4 4" xfId="48231" xr:uid="{01DBB3BE-5061-45AC-9CA1-4C6CED061184}"/>
    <cellStyle name="Normal 11 7 2 2 3 3 5" xfId="6723" xr:uid="{201AAEE2-09F4-47D5-86C7-55C7AB7F1D1D}"/>
    <cellStyle name="Normal 11 7 2 2 3 3 5 2" xfId="27214" xr:uid="{CC81D4D6-B1A0-48D9-9473-C09D2984996B}"/>
    <cellStyle name="Normal 11 7 2 2 3 3 5 3" xfId="48233" xr:uid="{054EAA7F-D50F-49A5-BA8E-AAD9BE0D5394}"/>
    <cellStyle name="Normal 11 7 2 2 3 3 6" xfId="27203" xr:uid="{6BE41650-0323-44B5-B84A-823DDF09F0B1}"/>
    <cellStyle name="Normal 11 7 2 2 3 3 7" xfId="48222" xr:uid="{7E011AB0-C24C-4F85-B7AD-AAE7898308F6}"/>
    <cellStyle name="Normal 11 7 2 2 3 4" xfId="6724" xr:uid="{348566CB-5F5E-4215-9111-BEACDADB458D}"/>
    <cellStyle name="Normal 11 7 2 2 3 4 2" xfId="6725" xr:uid="{87157888-6F54-400B-9698-FD40375F227A}"/>
    <cellStyle name="Normal 11 7 2 2 3 4 2 2" xfId="6726" xr:uid="{E1074F97-DD70-449C-B67E-9D943FEB143E}"/>
    <cellStyle name="Normal 11 7 2 2 3 4 2 2 2" xfId="27217" xr:uid="{F3BCE5A4-91F6-4643-B874-A7D4E1F04894}"/>
    <cellStyle name="Normal 11 7 2 2 3 4 2 2 3" xfId="48236" xr:uid="{247CF4C5-6F51-4051-B608-3BB005FE4906}"/>
    <cellStyle name="Normal 11 7 2 2 3 4 2 3" xfId="27216" xr:uid="{4C816166-60BF-4C95-BED4-64AAB8203C5F}"/>
    <cellStyle name="Normal 11 7 2 2 3 4 2 4" xfId="48235" xr:uid="{2AF6FA7F-25E2-4F6B-8F02-1BED18CD09AD}"/>
    <cellStyle name="Normal 11 7 2 2 3 4 3" xfId="6727" xr:uid="{6B1775A5-E50A-4385-884E-2294A8D3BD1A}"/>
    <cellStyle name="Normal 11 7 2 2 3 4 3 2" xfId="27218" xr:uid="{E50A88DA-7666-47BB-B4BB-21EF7A483093}"/>
    <cellStyle name="Normal 11 7 2 2 3 4 3 3" xfId="48237" xr:uid="{9F5B0090-6C15-4532-87A2-F6EB57EB8E57}"/>
    <cellStyle name="Normal 11 7 2 2 3 4 4" xfId="27215" xr:uid="{8CB68181-BB49-4020-A24E-FD6206AE921F}"/>
    <cellStyle name="Normal 11 7 2 2 3 4 5" xfId="48234" xr:uid="{A359D8AF-4F16-4306-8BFB-00094EB77C6F}"/>
    <cellStyle name="Normal 11 7 2 2 3 5" xfId="6728" xr:uid="{60F5E01C-50F0-4B15-89E6-A8725F421454}"/>
    <cellStyle name="Normal 11 7 2 2 3 5 2" xfId="6729" xr:uid="{F06C123C-08DC-4574-9362-A1FE20595AE4}"/>
    <cellStyle name="Normal 11 7 2 2 3 5 2 2" xfId="6730" xr:uid="{D9389A13-22B0-49DA-89E7-0482287811D0}"/>
    <cellStyle name="Normal 11 7 2 2 3 5 2 2 2" xfId="27221" xr:uid="{D970FAE0-81AE-4A81-8D23-171E7254FB93}"/>
    <cellStyle name="Normal 11 7 2 2 3 5 2 2 3" xfId="48240" xr:uid="{3DBFFE7B-ECAB-445E-9DD7-B29608088B2B}"/>
    <cellStyle name="Normal 11 7 2 2 3 5 2 3" xfId="27220" xr:uid="{9CE9B840-051E-4F75-97EC-A079633D8582}"/>
    <cellStyle name="Normal 11 7 2 2 3 5 2 4" xfId="48239" xr:uid="{24D71015-AE59-41FC-8743-AACEE8BE1E99}"/>
    <cellStyle name="Normal 11 7 2 2 3 5 3" xfId="6731" xr:uid="{EB8EA3DB-296B-44A4-A99E-692D96DF0158}"/>
    <cellStyle name="Normal 11 7 2 2 3 5 3 2" xfId="27222" xr:uid="{663123EB-18B4-4569-BCA5-D277E4E8A288}"/>
    <cellStyle name="Normal 11 7 2 2 3 5 3 3" xfId="48241" xr:uid="{7B5482D3-1153-4668-8456-1D66D8B6C8D7}"/>
    <cellStyle name="Normal 11 7 2 2 3 5 4" xfId="27219" xr:uid="{99A7C588-4F2C-4C3B-894A-4176E56BAE1C}"/>
    <cellStyle name="Normal 11 7 2 2 3 5 5" xfId="48238" xr:uid="{01D3B01C-BD91-442D-A35E-3EBD3E787C38}"/>
    <cellStyle name="Normal 11 7 2 2 3 6" xfId="6732" xr:uid="{22412C92-20AD-47F0-B52F-59B13E6BF215}"/>
    <cellStyle name="Normal 11 7 2 2 3 6 2" xfId="6733" xr:uid="{5A3E1F90-44E2-4ED4-AB11-926CB6C01E9B}"/>
    <cellStyle name="Normal 11 7 2 2 3 6 2 2" xfId="27224" xr:uid="{D7955E1B-36B6-433D-B2AA-4A8041BD1BFF}"/>
    <cellStyle name="Normal 11 7 2 2 3 6 2 3" xfId="48243" xr:uid="{BF00BA8D-C790-4BF7-AFB1-247F84B220F1}"/>
    <cellStyle name="Normal 11 7 2 2 3 6 3" xfId="27223" xr:uid="{C83E7A7A-B8AB-4D60-A96D-95E9FCE5477F}"/>
    <cellStyle name="Normal 11 7 2 2 3 6 4" xfId="48242" xr:uid="{B502D9DD-3434-45D9-A158-7A480610749B}"/>
    <cellStyle name="Normal 11 7 2 2 3 7" xfId="6734" xr:uid="{DF9D7BF8-03DF-400F-99AA-2D9C057D00C2}"/>
    <cellStyle name="Normal 11 7 2 2 3 7 2" xfId="27225" xr:uid="{F1ADA749-F5D7-4C86-A513-46C9EE08A416}"/>
    <cellStyle name="Normal 11 7 2 2 3 7 3" xfId="48244" xr:uid="{21A98FFA-7103-466F-B133-19DB8849055E}"/>
    <cellStyle name="Normal 11 7 2 2 3 8" xfId="27178" xr:uid="{5D7E5814-FA1A-4BA9-895A-51E37A95684A}"/>
    <cellStyle name="Normal 11 7 2 2 3 9" xfId="48197" xr:uid="{ECA3F0C4-4B4B-42A1-A7D2-0AEF8104C1D0}"/>
    <cellStyle name="Normal 11 7 2 2 4" xfId="6735" xr:uid="{C7F34BC8-A950-44E8-99C3-365ED0E5DDF7}"/>
    <cellStyle name="Normal 11 7 2 2 4 2" xfId="6736" xr:uid="{756F6FFD-B9C2-4B4C-ABB1-370309B4D3A0}"/>
    <cellStyle name="Normal 11 7 2 2 4 2 2" xfId="6737" xr:uid="{5E022CE7-6A4A-409E-9066-5AA2D0AFD807}"/>
    <cellStyle name="Normal 11 7 2 2 4 2 2 2" xfId="6738" xr:uid="{96BAA5FC-8BD8-4284-9287-20D869783BD4}"/>
    <cellStyle name="Normal 11 7 2 2 4 2 2 2 2" xfId="6739" xr:uid="{C6EEF1DC-7219-4349-8C9C-13473753E2BF}"/>
    <cellStyle name="Normal 11 7 2 2 4 2 2 2 2 2" xfId="27230" xr:uid="{503FEA8F-4609-4882-8197-72FCB6301811}"/>
    <cellStyle name="Normal 11 7 2 2 4 2 2 2 2 3" xfId="48249" xr:uid="{EFAA7066-2C42-4AB8-863B-E87C66129F6B}"/>
    <cellStyle name="Normal 11 7 2 2 4 2 2 2 3" xfId="27229" xr:uid="{E3D65956-01C4-499B-A893-EFA27273EE44}"/>
    <cellStyle name="Normal 11 7 2 2 4 2 2 2 4" xfId="48248" xr:uid="{998F9C07-6E72-47E1-8F1F-767163C68A7B}"/>
    <cellStyle name="Normal 11 7 2 2 4 2 2 3" xfId="6740" xr:uid="{413E718E-F820-4F7A-8003-0E1F63CB6ABD}"/>
    <cellStyle name="Normal 11 7 2 2 4 2 2 3 2" xfId="27231" xr:uid="{9DCB9A42-6129-4E1C-AA6A-DE8F993EBFBA}"/>
    <cellStyle name="Normal 11 7 2 2 4 2 2 3 3" xfId="48250" xr:uid="{1B384803-5DDF-4767-BE53-02EED3AF1F80}"/>
    <cellStyle name="Normal 11 7 2 2 4 2 2 4" xfId="27228" xr:uid="{747C43D7-7129-4384-9B79-833A42BD9517}"/>
    <cellStyle name="Normal 11 7 2 2 4 2 2 5" xfId="48247" xr:uid="{BE5F99A8-FDF5-4C93-B349-66954A829577}"/>
    <cellStyle name="Normal 11 7 2 2 4 2 3" xfId="6741" xr:uid="{974878F3-61B6-4340-85BD-70D98CC420A9}"/>
    <cellStyle name="Normal 11 7 2 2 4 2 3 2" xfId="6742" xr:uid="{FB2AD2B4-FD92-4B5B-943A-2AA1CDB8AAA6}"/>
    <cellStyle name="Normal 11 7 2 2 4 2 3 2 2" xfId="6743" xr:uid="{D6BA3818-A480-47CB-88C9-6E2296B8F302}"/>
    <cellStyle name="Normal 11 7 2 2 4 2 3 2 2 2" xfId="27234" xr:uid="{DA061522-E78E-4908-9390-57CF0C13C949}"/>
    <cellStyle name="Normal 11 7 2 2 4 2 3 2 2 3" xfId="48253" xr:uid="{D938072F-BE41-4AE5-B2CA-9FFB2673531D}"/>
    <cellStyle name="Normal 11 7 2 2 4 2 3 2 3" xfId="27233" xr:uid="{3C13F0BC-950C-479C-8CDF-DC464E56865F}"/>
    <cellStyle name="Normal 11 7 2 2 4 2 3 2 4" xfId="48252" xr:uid="{06DA1A28-CBA3-46EA-A1D3-1BCD23412A54}"/>
    <cellStyle name="Normal 11 7 2 2 4 2 3 3" xfId="6744" xr:uid="{CCAF62C7-30FC-4298-A207-3AB4CAEB34AE}"/>
    <cellStyle name="Normal 11 7 2 2 4 2 3 3 2" xfId="27235" xr:uid="{94ADFC5F-A9FE-4371-A810-E4C90F8CA8E4}"/>
    <cellStyle name="Normal 11 7 2 2 4 2 3 3 3" xfId="48254" xr:uid="{E1F1B0B3-9BE0-4126-BBC8-312E81F16B59}"/>
    <cellStyle name="Normal 11 7 2 2 4 2 3 4" xfId="27232" xr:uid="{C12AA246-22B9-4529-B34F-941EF0BE64B0}"/>
    <cellStyle name="Normal 11 7 2 2 4 2 3 5" xfId="48251" xr:uid="{ABA5424B-CF15-4E18-8692-98196144CD84}"/>
    <cellStyle name="Normal 11 7 2 2 4 2 4" xfId="6745" xr:uid="{BC35552C-D831-42CB-B5F9-6147F6683D9C}"/>
    <cellStyle name="Normal 11 7 2 2 4 2 4 2" xfId="6746" xr:uid="{19DBD09A-3738-438E-876F-3F0840C71882}"/>
    <cellStyle name="Normal 11 7 2 2 4 2 4 2 2" xfId="27237" xr:uid="{8CDCD38C-CD2A-4FAC-83B3-F0ADF443AC10}"/>
    <cellStyle name="Normal 11 7 2 2 4 2 4 2 3" xfId="48256" xr:uid="{F8C9B5FE-92BA-4EF2-8FDA-A25EE42BE322}"/>
    <cellStyle name="Normal 11 7 2 2 4 2 4 3" xfId="27236" xr:uid="{810FFB82-8C35-48A0-BBA2-1F4D2B384F6A}"/>
    <cellStyle name="Normal 11 7 2 2 4 2 4 4" xfId="48255" xr:uid="{6FB9E025-31A3-4CB4-B218-B5699AF7BD04}"/>
    <cellStyle name="Normal 11 7 2 2 4 2 5" xfId="6747" xr:uid="{DAB8DFD1-3D1E-4566-8D12-10EF757BA69E}"/>
    <cellStyle name="Normal 11 7 2 2 4 2 5 2" xfId="27238" xr:uid="{0CDF30B8-1DB5-4AF9-AB27-B456211B28E2}"/>
    <cellStyle name="Normal 11 7 2 2 4 2 5 3" xfId="48257" xr:uid="{E27E13EA-9D0B-4CD7-BFE3-D435A18AC6F7}"/>
    <cellStyle name="Normal 11 7 2 2 4 2 6" xfId="27227" xr:uid="{8EFFC52A-9859-4D03-83B9-3B97CCCBF9CC}"/>
    <cellStyle name="Normal 11 7 2 2 4 2 7" xfId="48246" xr:uid="{9A02DE0A-AF16-4536-B288-DD46FAC8AE26}"/>
    <cellStyle name="Normal 11 7 2 2 4 3" xfId="6748" xr:uid="{0FD10B3F-62EE-4786-B443-D13C8E2ED30A}"/>
    <cellStyle name="Normal 11 7 2 2 4 3 2" xfId="6749" xr:uid="{26CE0BF3-8201-4C34-BEE0-1AC61E5BA7CF}"/>
    <cellStyle name="Normal 11 7 2 2 4 3 2 2" xfId="6750" xr:uid="{447E1DA4-8DC6-4267-BE52-743E0B05E5E6}"/>
    <cellStyle name="Normal 11 7 2 2 4 3 2 2 2" xfId="27241" xr:uid="{A155045C-7807-4C5A-BC5D-3E71F11DD6FB}"/>
    <cellStyle name="Normal 11 7 2 2 4 3 2 2 3" xfId="48260" xr:uid="{3D13F967-34FD-41A9-BFF0-F2E967949DFC}"/>
    <cellStyle name="Normal 11 7 2 2 4 3 2 3" xfId="27240" xr:uid="{69034ED2-B85E-4D59-BB82-5056E2D21831}"/>
    <cellStyle name="Normal 11 7 2 2 4 3 2 4" xfId="48259" xr:uid="{245AA0F6-E869-492E-90DD-25CA83F1ECEF}"/>
    <cellStyle name="Normal 11 7 2 2 4 3 3" xfId="6751" xr:uid="{210CEA53-EBFE-477D-989B-C00B2B49B8E3}"/>
    <cellStyle name="Normal 11 7 2 2 4 3 3 2" xfId="27242" xr:uid="{2342C9EB-FF45-4374-B591-85E71F2A4FA9}"/>
    <cellStyle name="Normal 11 7 2 2 4 3 3 3" xfId="48261" xr:uid="{EC0279A0-6B75-4D22-9403-53E096C38976}"/>
    <cellStyle name="Normal 11 7 2 2 4 3 4" xfId="27239" xr:uid="{4B235459-6453-4BC5-A8DA-938CAA34AC6E}"/>
    <cellStyle name="Normal 11 7 2 2 4 3 5" xfId="48258" xr:uid="{CDC67CB6-2AA3-46A5-9DE6-D1F176EBFEC2}"/>
    <cellStyle name="Normal 11 7 2 2 4 4" xfId="6752" xr:uid="{7239325B-5F94-400D-BDFB-8DF1EE3797E8}"/>
    <cellStyle name="Normal 11 7 2 2 4 4 2" xfId="6753" xr:uid="{6B678E0B-5B2C-44CF-83B3-F6267CEFDCA3}"/>
    <cellStyle name="Normal 11 7 2 2 4 4 2 2" xfId="6754" xr:uid="{B8EC9F6E-2372-4AC8-83FA-FD4E2556BDEA}"/>
    <cellStyle name="Normal 11 7 2 2 4 4 2 2 2" xfId="27245" xr:uid="{72D266DE-4BEC-4240-A475-57C67BFFDB5B}"/>
    <cellStyle name="Normal 11 7 2 2 4 4 2 2 3" xfId="48264" xr:uid="{DB7BB09A-1F9A-4E9F-BC15-AFD680092782}"/>
    <cellStyle name="Normal 11 7 2 2 4 4 2 3" xfId="27244" xr:uid="{12FC6D2D-3981-4971-843F-31598B2B371D}"/>
    <cellStyle name="Normal 11 7 2 2 4 4 2 4" xfId="48263" xr:uid="{0F85041C-9952-4C15-AFC5-FE808BBD9132}"/>
    <cellStyle name="Normal 11 7 2 2 4 4 3" xfId="6755" xr:uid="{DAFEB399-517A-4529-82EF-6E5D5097AAB8}"/>
    <cellStyle name="Normal 11 7 2 2 4 4 3 2" xfId="27246" xr:uid="{30F91E6F-EA4D-4F1B-9739-CB629BE71DB4}"/>
    <cellStyle name="Normal 11 7 2 2 4 4 3 3" xfId="48265" xr:uid="{BA693E47-84F8-4C44-9B4B-FD70671392C3}"/>
    <cellStyle name="Normal 11 7 2 2 4 4 4" xfId="27243" xr:uid="{A77B86FF-4587-49D8-80F9-0D86153F6F0F}"/>
    <cellStyle name="Normal 11 7 2 2 4 4 5" xfId="48262" xr:uid="{E8340411-7CB8-4B75-93C1-CA5997FF7F85}"/>
    <cellStyle name="Normal 11 7 2 2 4 5" xfId="6756" xr:uid="{B4D28C12-3E41-449C-B20D-F9B8AA76CA14}"/>
    <cellStyle name="Normal 11 7 2 2 4 5 2" xfId="6757" xr:uid="{7BC1AC33-9FF6-4733-A14B-696542605093}"/>
    <cellStyle name="Normal 11 7 2 2 4 5 2 2" xfId="27248" xr:uid="{1B36FBC2-5DAE-4868-95AB-2460077F5D12}"/>
    <cellStyle name="Normal 11 7 2 2 4 5 2 3" xfId="48267" xr:uid="{3A5A83ED-A45E-411A-8E4D-7B582B35C077}"/>
    <cellStyle name="Normal 11 7 2 2 4 5 3" xfId="27247" xr:uid="{83EF2812-28F8-4D4C-83E7-AA87C1B8A800}"/>
    <cellStyle name="Normal 11 7 2 2 4 5 4" xfId="48266" xr:uid="{BA3F0260-8580-483A-AA41-D1F8EB795B70}"/>
    <cellStyle name="Normal 11 7 2 2 4 6" xfId="6758" xr:uid="{B916BEB0-3C2C-4328-9316-DFA4AA9D2EA8}"/>
    <cellStyle name="Normal 11 7 2 2 4 6 2" xfId="27249" xr:uid="{D4681717-FE0B-49DD-B9CA-FACBB589A26E}"/>
    <cellStyle name="Normal 11 7 2 2 4 6 3" xfId="48268" xr:uid="{B041EB5A-0B79-4BCA-99DF-1EB7BA1164BE}"/>
    <cellStyle name="Normal 11 7 2 2 4 7" xfId="27226" xr:uid="{EAC19A08-25C5-4B06-80A8-4FA9447094BF}"/>
    <cellStyle name="Normal 11 7 2 2 4 8" xfId="48245" xr:uid="{6E5740B4-106E-403A-8A92-6E1B51E3CCBD}"/>
    <cellStyle name="Normal 11 7 2 2 5" xfId="6759" xr:uid="{D15C8ED5-0DF8-42CA-802C-430739810DA5}"/>
    <cellStyle name="Normal 11 7 2 2 5 2" xfId="6760" xr:uid="{9B3A05EB-6D86-4ED7-83E3-996E41E43AA1}"/>
    <cellStyle name="Normal 11 7 2 2 5 2 2" xfId="6761" xr:uid="{3E8F13EE-ACE3-4025-A8EC-25033C7473F5}"/>
    <cellStyle name="Normal 11 7 2 2 5 2 2 2" xfId="6762" xr:uid="{BB4B574F-92CD-4302-AE30-F9F784DE47F0}"/>
    <cellStyle name="Normal 11 7 2 2 5 2 2 2 2" xfId="27253" xr:uid="{BD1C6C77-C7C1-40FC-BC65-79C3769F4FB6}"/>
    <cellStyle name="Normal 11 7 2 2 5 2 2 2 3" xfId="48272" xr:uid="{3C1C3A6A-5DF5-476F-9315-9BD00CF4FBB8}"/>
    <cellStyle name="Normal 11 7 2 2 5 2 2 3" xfId="27252" xr:uid="{13949133-0583-482B-B57B-30B252747105}"/>
    <cellStyle name="Normal 11 7 2 2 5 2 2 4" xfId="48271" xr:uid="{F408CA41-2D6E-48B4-8F37-55AC07BA7C47}"/>
    <cellStyle name="Normal 11 7 2 2 5 2 3" xfId="6763" xr:uid="{A1E6FCC7-8222-47A3-97FA-4ACC2505E134}"/>
    <cellStyle name="Normal 11 7 2 2 5 2 3 2" xfId="27254" xr:uid="{E5B3AA52-1BD6-495F-92F4-23167607432D}"/>
    <cellStyle name="Normal 11 7 2 2 5 2 3 3" xfId="48273" xr:uid="{3DAB7879-87C4-436D-88EF-416CB1268331}"/>
    <cellStyle name="Normal 11 7 2 2 5 2 4" xfId="27251" xr:uid="{2A619013-75C7-4788-B6EC-AED81B9C32F5}"/>
    <cellStyle name="Normal 11 7 2 2 5 2 5" xfId="48270" xr:uid="{E02C42F4-007A-485E-98BD-8CF90D2B659D}"/>
    <cellStyle name="Normal 11 7 2 2 5 3" xfId="6764" xr:uid="{1E71D8C9-222A-4CAA-955B-C3A964C9EBE2}"/>
    <cellStyle name="Normal 11 7 2 2 5 3 2" xfId="6765" xr:uid="{A86C6C7D-1EAB-484D-BB4E-9FF78D794B47}"/>
    <cellStyle name="Normal 11 7 2 2 5 3 2 2" xfId="6766" xr:uid="{8F9900A9-4E51-4B80-A72A-14AB46F4290B}"/>
    <cellStyle name="Normal 11 7 2 2 5 3 2 2 2" xfId="27257" xr:uid="{DF0E81A2-A445-4112-B497-CB028C504886}"/>
    <cellStyle name="Normal 11 7 2 2 5 3 2 2 3" xfId="48276" xr:uid="{5BF67133-9338-4EEE-AB91-E57940CCA47E}"/>
    <cellStyle name="Normal 11 7 2 2 5 3 2 3" xfId="27256" xr:uid="{8BEFB834-BED6-43E1-97DD-4A4C7613F604}"/>
    <cellStyle name="Normal 11 7 2 2 5 3 2 4" xfId="48275" xr:uid="{2905FA36-5EE0-493C-9255-08B8D01A735F}"/>
    <cellStyle name="Normal 11 7 2 2 5 3 3" xfId="6767" xr:uid="{C4CFFDCF-E0DD-46A9-9DE1-6B41FBD83C7B}"/>
    <cellStyle name="Normal 11 7 2 2 5 3 3 2" xfId="27258" xr:uid="{3246A68B-2BC9-4DF1-B354-EFB633A9C0F2}"/>
    <cellStyle name="Normal 11 7 2 2 5 3 3 3" xfId="48277" xr:uid="{7E8C8108-AE12-4E55-9AF7-8C65F86895B5}"/>
    <cellStyle name="Normal 11 7 2 2 5 3 4" xfId="27255" xr:uid="{400812EF-A709-406F-A35A-CB71B2AA5D22}"/>
    <cellStyle name="Normal 11 7 2 2 5 3 5" xfId="48274" xr:uid="{5218F2A9-8904-4370-B808-0A513C909848}"/>
    <cellStyle name="Normal 11 7 2 2 5 4" xfId="6768" xr:uid="{568945A4-5617-4A66-A24F-A2D236C3B5F2}"/>
    <cellStyle name="Normal 11 7 2 2 5 4 2" xfId="6769" xr:uid="{B5E4C5E3-3B02-4941-9101-49DBA09D6CFB}"/>
    <cellStyle name="Normal 11 7 2 2 5 4 2 2" xfId="27260" xr:uid="{11F26938-91DE-4141-A617-795C6C39A89F}"/>
    <cellStyle name="Normal 11 7 2 2 5 4 2 3" xfId="48279" xr:uid="{0FCA6119-46B9-496F-BDFB-E4FCD3B3CB0B}"/>
    <cellStyle name="Normal 11 7 2 2 5 4 3" xfId="27259" xr:uid="{7DB3A3FF-3FC3-4B44-9648-E0A2EC87081B}"/>
    <cellStyle name="Normal 11 7 2 2 5 4 4" xfId="48278" xr:uid="{37C1210C-81EC-4B3E-BFF2-009EE3672362}"/>
    <cellStyle name="Normal 11 7 2 2 5 5" xfId="6770" xr:uid="{679D907E-BDE4-442D-BC24-507C07F9ABEC}"/>
    <cellStyle name="Normal 11 7 2 2 5 5 2" xfId="27261" xr:uid="{B2A8E411-084A-44B7-A93A-AA47CA139C29}"/>
    <cellStyle name="Normal 11 7 2 2 5 5 3" xfId="48280" xr:uid="{42B92B81-C925-45E9-A53D-90E007C5C7B3}"/>
    <cellStyle name="Normal 11 7 2 2 5 6" xfId="27250" xr:uid="{17069047-8179-4428-9C49-7F31C9FB7E3B}"/>
    <cellStyle name="Normal 11 7 2 2 5 7" xfId="48269" xr:uid="{C31FA685-F6D0-4BB2-A58C-EDE642DCB121}"/>
    <cellStyle name="Normal 11 7 2 2 6" xfId="6771" xr:uid="{FBE5892F-9E86-4B0A-916C-435FB873E602}"/>
    <cellStyle name="Normal 11 7 2 2 6 2" xfId="6772" xr:uid="{47474421-CB28-4307-A534-AC32374CE71F}"/>
    <cellStyle name="Normal 11 7 2 2 6 2 2" xfId="6773" xr:uid="{A4A77D42-7869-4D4D-BC7B-905A43723580}"/>
    <cellStyle name="Normal 11 7 2 2 6 2 2 2" xfId="27264" xr:uid="{5FE2E644-F570-414C-9899-D19CD4EAE433}"/>
    <cellStyle name="Normal 11 7 2 2 6 2 2 3" xfId="48283" xr:uid="{F7B748B5-FC2C-4C89-937F-B529C3477A3B}"/>
    <cellStyle name="Normal 11 7 2 2 6 2 3" xfId="27263" xr:uid="{8CD3BB05-CCC4-4F75-A400-0558D4376508}"/>
    <cellStyle name="Normal 11 7 2 2 6 2 4" xfId="48282" xr:uid="{5DED1C5D-EC86-44CA-99A9-9D3979560E73}"/>
    <cellStyle name="Normal 11 7 2 2 6 3" xfId="6774" xr:uid="{68FD439E-A532-4B45-AEDA-FD4EA2130EB3}"/>
    <cellStyle name="Normal 11 7 2 2 6 3 2" xfId="27265" xr:uid="{5AA40297-CF1E-4D56-973F-A441BB3D47A5}"/>
    <cellStyle name="Normal 11 7 2 2 6 3 3" xfId="48284" xr:uid="{F063774D-92D3-4A2E-9F38-1F68CC8017F8}"/>
    <cellStyle name="Normal 11 7 2 2 6 4" xfId="27262" xr:uid="{F7466DA2-5015-4BF9-A656-14CA334E319B}"/>
    <cellStyle name="Normal 11 7 2 2 6 5" xfId="48281" xr:uid="{477D2594-CC8B-4EB3-8772-0B4D48FD50CC}"/>
    <cellStyle name="Normal 11 7 2 2 7" xfId="6775" xr:uid="{DC425103-1671-4A46-8744-DB16CE513600}"/>
    <cellStyle name="Normal 11 7 2 2 7 2" xfId="6776" xr:uid="{0594AEB4-B91A-4AC6-9F6B-1AABD52EF401}"/>
    <cellStyle name="Normal 11 7 2 2 7 2 2" xfId="6777" xr:uid="{F0156D12-26C2-422D-8BDE-378D4CC04398}"/>
    <cellStyle name="Normal 11 7 2 2 7 2 2 2" xfId="27268" xr:uid="{D2B2A21E-4CB7-4568-B7FA-624BA05E0842}"/>
    <cellStyle name="Normal 11 7 2 2 7 2 2 3" xfId="48287" xr:uid="{870E1183-7FEF-4C77-B56C-2CC887FB4918}"/>
    <cellStyle name="Normal 11 7 2 2 7 2 3" xfId="27267" xr:uid="{07681B62-A7B9-4E4E-8EAC-DE9C16E42D1E}"/>
    <cellStyle name="Normal 11 7 2 2 7 2 4" xfId="48286" xr:uid="{2F2885D3-16FC-4AB5-A32B-9089D73B86B7}"/>
    <cellStyle name="Normal 11 7 2 2 7 3" xfId="6778" xr:uid="{C139B8C6-2BB0-46E6-88B5-5459D7E8DAD2}"/>
    <cellStyle name="Normal 11 7 2 2 7 3 2" xfId="27269" xr:uid="{F4C66036-E627-43BF-AFEA-129EB220E93F}"/>
    <cellStyle name="Normal 11 7 2 2 7 3 3" xfId="48288" xr:uid="{DD47D479-B219-4210-9561-A0A7D8F7091E}"/>
    <cellStyle name="Normal 11 7 2 2 7 4" xfId="27266" xr:uid="{D9FD4F4B-C6E1-40F8-BB88-6BCD4323BB04}"/>
    <cellStyle name="Normal 11 7 2 2 7 5" xfId="48285" xr:uid="{4B863D8B-5AEB-46B8-8C0F-3A845885B984}"/>
    <cellStyle name="Normal 11 7 2 2 8" xfId="6779" xr:uid="{62AC59C9-5842-4DAE-8DA4-8E3BB45241A6}"/>
    <cellStyle name="Normal 11 7 2 2 8 2" xfId="27270" xr:uid="{C2D98255-16B1-4E7F-BE78-891B69461F4C}"/>
    <cellStyle name="Normal 11 7 2 2 8 3" xfId="48289" xr:uid="{BC598514-8C39-4D58-B6F2-B5083A6158DC}"/>
    <cellStyle name="Normal 11 7 2 2 9" xfId="27129" xr:uid="{A4C5606F-641B-4EB5-87E7-28BB332A4A78}"/>
    <cellStyle name="Normal 11 7 2 3" xfId="6780" xr:uid="{D34DAC8A-CC39-49E5-A0AB-842373434AE0}"/>
    <cellStyle name="Normal 11 7 2 3 10" xfId="48290" xr:uid="{2623B2E5-81B1-4432-A80E-96F4DDA915FF}"/>
    <cellStyle name="Normal 11 7 2 3 2" xfId="6781" xr:uid="{1F17DF9A-AC30-4C50-AE35-07DD2BCC802D}"/>
    <cellStyle name="Normal 11 7 2 3 2 2" xfId="6782" xr:uid="{66010497-C8D1-45E3-A2F0-E93E0C7CB55A}"/>
    <cellStyle name="Normal 11 7 2 3 2 2 2" xfId="6783" xr:uid="{0DBCA41B-4CFD-4CE4-AE0B-2B8E4B7D79EF}"/>
    <cellStyle name="Normal 11 7 2 3 2 2 2 2" xfId="6784" xr:uid="{B2A04DFD-C8EA-4AC3-963B-2C81C5635728}"/>
    <cellStyle name="Normal 11 7 2 3 2 2 2 2 2" xfId="6785" xr:uid="{01A27348-58E7-4D27-BBED-080FADDF0D7A}"/>
    <cellStyle name="Normal 11 7 2 3 2 2 2 2 2 2" xfId="6786" xr:uid="{FABDA8A2-4574-4E11-ABD5-2D37B21F893C}"/>
    <cellStyle name="Normal 11 7 2 3 2 2 2 2 2 2 2" xfId="27277" xr:uid="{A767C77F-E4CB-4082-AD3C-653780254A57}"/>
    <cellStyle name="Normal 11 7 2 3 2 2 2 2 2 2 3" xfId="48296" xr:uid="{A8E14BD9-749C-4DB1-991E-883246EF59DB}"/>
    <cellStyle name="Normal 11 7 2 3 2 2 2 2 2 3" xfId="27276" xr:uid="{44C773E2-A88A-4DE2-9FA6-2A242D71AA5E}"/>
    <cellStyle name="Normal 11 7 2 3 2 2 2 2 2 4" xfId="48295" xr:uid="{C3ACAF62-203D-4860-817E-A23A8A5551FB}"/>
    <cellStyle name="Normal 11 7 2 3 2 2 2 2 3" xfId="6787" xr:uid="{006094AB-4E4C-4850-B0A2-E07E4A42405E}"/>
    <cellStyle name="Normal 11 7 2 3 2 2 2 2 3 2" xfId="27278" xr:uid="{50E07DDF-E4E5-4C78-B620-30CA6E4213E6}"/>
    <cellStyle name="Normal 11 7 2 3 2 2 2 2 3 3" xfId="48297" xr:uid="{AFD45F28-61AF-4D79-B3D1-307BB21AF9DA}"/>
    <cellStyle name="Normal 11 7 2 3 2 2 2 2 4" xfId="27275" xr:uid="{7DDA9627-2730-40D7-8B5F-5A2D0DE1B7CD}"/>
    <cellStyle name="Normal 11 7 2 3 2 2 2 2 5" xfId="48294" xr:uid="{3D50D052-F9C9-45AC-BBCE-7AC3BE7FB7D6}"/>
    <cellStyle name="Normal 11 7 2 3 2 2 2 3" xfId="6788" xr:uid="{7B50983B-B4CC-40BB-B0A0-98D437887E0B}"/>
    <cellStyle name="Normal 11 7 2 3 2 2 2 3 2" xfId="6789" xr:uid="{6E872490-A8DE-46D7-895E-7BD50E8189F7}"/>
    <cellStyle name="Normal 11 7 2 3 2 2 2 3 2 2" xfId="6790" xr:uid="{6DCCB967-B0A5-4D6F-B6CA-BCC59A166407}"/>
    <cellStyle name="Normal 11 7 2 3 2 2 2 3 2 2 2" xfId="27281" xr:uid="{E00FC73C-9BC9-40E8-87A1-0E74CFAD41EF}"/>
    <cellStyle name="Normal 11 7 2 3 2 2 2 3 2 2 3" xfId="48300" xr:uid="{08C503B4-C45D-449F-B7AC-C8B0B2E88662}"/>
    <cellStyle name="Normal 11 7 2 3 2 2 2 3 2 3" xfId="27280" xr:uid="{B8866798-56B0-42BC-8914-E4077888AC7B}"/>
    <cellStyle name="Normal 11 7 2 3 2 2 2 3 2 4" xfId="48299" xr:uid="{54A8E878-EAE1-49F1-83D2-FCBF419B705C}"/>
    <cellStyle name="Normal 11 7 2 3 2 2 2 3 3" xfId="6791" xr:uid="{5836624B-8FB9-4EB8-82B1-5DD4648496AF}"/>
    <cellStyle name="Normal 11 7 2 3 2 2 2 3 3 2" xfId="27282" xr:uid="{9C1A2AC0-B297-4A63-9EF6-E8D65F7E5024}"/>
    <cellStyle name="Normal 11 7 2 3 2 2 2 3 3 3" xfId="48301" xr:uid="{0B14A6A6-4B09-4F81-97B7-785D88596310}"/>
    <cellStyle name="Normal 11 7 2 3 2 2 2 3 4" xfId="27279" xr:uid="{9737E147-E493-4A72-B988-BCF6AB705390}"/>
    <cellStyle name="Normal 11 7 2 3 2 2 2 3 5" xfId="48298" xr:uid="{C15C3823-19B2-44EF-BB97-4C3A9D741A05}"/>
    <cellStyle name="Normal 11 7 2 3 2 2 2 4" xfId="6792" xr:uid="{4DFB1435-6515-459B-997A-E5E0578D7CC7}"/>
    <cellStyle name="Normal 11 7 2 3 2 2 2 4 2" xfId="6793" xr:uid="{07816446-4797-45F6-A33E-7A12EAA36B31}"/>
    <cellStyle name="Normal 11 7 2 3 2 2 2 4 2 2" xfId="27284" xr:uid="{B0ACBBD4-10DA-48B7-A018-DAF89AB17A87}"/>
    <cellStyle name="Normal 11 7 2 3 2 2 2 4 2 3" xfId="48303" xr:uid="{21855F6E-E2E9-44BA-84D5-BC6EE5A11AED}"/>
    <cellStyle name="Normal 11 7 2 3 2 2 2 4 3" xfId="27283" xr:uid="{A6564C2A-B2FA-4AD8-B79A-2486FA41484A}"/>
    <cellStyle name="Normal 11 7 2 3 2 2 2 4 4" xfId="48302" xr:uid="{90E05D9C-D20C-44AB-914F-A91A993C3FDF}"/>
    <cellStyle name="Normal 11 7 2 3 2 2 2 5" xfId="6794" xr:uid="{84FD4AE8-879F-4D02-95A3-D6537680E89D}"/>
    <cellStyle name="Normal 11 7 2 3 2 2 2 5 2" xfId="27285" xr:uid="{6BB06ACE-C089-46DA-8AE0-9C134A903E22}"/>
    <cellStyle name="Normal 11 7 2 3 2 2 2 5 3" xfId="48304" xr:uid="{C8030911-D99B-4E98-8DC5-7ACB8C079D02}"/>
    <cellStyle name="Normal 11 7 2 3 2 2 2 6" xfId="27274" xr:uid="{67C58377-2A8A-4B8D-AA70-8C1F91B6B3DD}"/>
    <cellStyle name="Normal 11 7 2 3 2 2 2 7" xfId="48293" xr:uid="{F47C97D7-4F72-4999-B0D4-120439BFA281}"/>
    <cellStyle name="Normal 11 7 2 3 2 2 3" xfId="6795" xr:uid="{AF48D543-95F6-4FDF-A505-1AE52EDF3DFE}"/>
    <cellStyle name="Normal 11 7 2 3 2 2 3 2" xfId="6796" xr:uid="{20C9CCB2-4276-4AC9-AF86-053CA387E2D7}"/>
    <cellStyle name="Normal 11 7 2 3 2 2 3 2 2" xfId="6797" xr:uid="{913251C3-3D44-44C5-930D-F190791E1B72}"/>
    <cellStyle name="Normal 11 7 2 3 2 2 3 2 2 2" xfId="27288" xr:uid="{75C69D96-B099-4581-BF3F-559285B58A6B}"/>
    <cellStyle name="Normal 11 7 2 3 2 2 3 2 2 3" xfId="48307" xr:uid="{FCF41B3E-0A7D-425F-BE7E-CFEB411796AD}"/>
    <cellStyle name="Normal 11 7 2 3 2 2 3 2 3" xfId="27287" xr:uid="{0D1D848A-AE3D-48C6-839F-7EA9B82627D4}"/>
    <cellStyle name="Normal 11 7 2 3 2 2 3 2 4" xfId="48306" xr:uid="{7DF92886-50DA-4F0B-B4F5-ACC71F0EBAAF}"/>
    <cellStyle name="Normal 11 7 2 3 2 2 3 3" xfId="6798" xr:uid="{E170FEE4-6A6E-4D4D-8151-1EDCBE75E0CC}"/>
    <cellStyle name="Normal 11 7 2 3 2 2 3 3 2" xfId="27289" xr:uid="{C0E8462D-984A-4BE1-993A-285579534369}"/>
    <cellStyle name="Normal 11 7 2 3 2 2 3 3 3" xfId="48308" xr:uid="{D113C930-013F-40B5-95F3-F3AB6C56556E}"/>
    <cellStyle name="Normal 11 7 2 3 2 2 3 4" xfId="27286" xr:uid="{8F74DF3C-3EDC-4EAE-AFD3-F68645DD51BD}"/>
    <cellStyle name="Normal 11 7 2 3 2 2 3 5" xfId="48305" xr:uid="{B9DB3C16-C3FB-425D-8A88-0E3C2835A819}"/>
    <cellStyle name="Normal 11 7 2 3 2 2 4" xfId="6799" xr:uid="{3E56D1B3-EEBE-4A37-B7A7-22D7A56E35CB}"/>
    <cellStyle name="Normal 11 7 2 3 2 2 4 2" xfId="6800" xr:uid="{69DB5955-1DE3-42E8-96FE-5E76ACA6995C}"/>
    <cellStyle name="Normal 11 7 2 3 2 2 4 2 2" xfId="6801" xr:uid="{F2CEA406-2381-41CD-B1E6-BC6D18AA6B90}"/>
    <cellStyle name="Normal 11 7 2 3 2 2 4 2 2 2" xfId="27292" xr:uid="{1B4888E7-A30D-4347-933F-12C80DD000DB}"/>
    <cellStyle name="Normal 11 7 2 3 2 2 4 2 2 3" xfId="48311" xr:uid="{7793E148-B996-47A9-81AF-D8B600A1AD8E}"/>
    <cellStyle name="Normal 11 7 2 3 2 2 4 2 3" xfId="27291" xr:uid="{19C87432-2CBE-4E19-80D6-BE95896E5688}"/>
    <cellStyle name="Normal 11 7 2 3 2 2 4 2 4" xfId="48310" xr:uid="{494C8A51-61E7-4BE0-924A-1D4790159BCF}"/>
    <cellStyle name="Normal 11 7 2 3 2 2 4 3" xfId="6802" xr:uid="{ACEBFBED-D363-464C-8356-5713ECF4ACE6}"/>
    <cellStyle name="Normal 11 7 2 3 2 2 4 3 2" xfId="27293" xr:uid="{6D3D6101-8885-4BFF-B302-541BF8E09D13}"/>
    <cellStyle name="Normal 11 7 2 3 2 2 4 3 3" xfId="48312" xr:uid="{219F0D19-F466-46F4-A07E-158879BD7584}"/>
    <cellStyle name="Normal 11 7 2 3 2 2 4 4" xfId="27290" xr:uid="{9DE5661F-13CB-4A18-AAE7-CA8BCDD09485}"/>
    <cellStyle name="Normal 11 7 2 3 2 2 4 5" xfId="48309" xr:uid="{EC79DBC9-CE3D-4A26-9D42-C2D009712CB5}"/>
    <cellStyle name="Normal 11 7 2 3 2 2 5" xfId="6803" xr:uid="{A878E0FD-E7A3-46CF-8669-736DE61B3C70}"/>
    <cellStyle name="Normal 11 7 2 3 2 2 5 2" xfId="6804" xr:uid="{50692A33-C125-4637-8570-F3F7AE89B2BA}"/>
    <cellStyle name="Normal 11 7 2 3 2 2 5 2 2" xfId="27295" xr:uid="{F64BDC26-8C02-4063-9716-0E52C670BB29}"/>
    <cellStyle name="Normal 11 7 2 3 2 2 5 2 3" xfId="48314" xr:uid="{B71CD162-2B77-4014-BE6A-B42E7AF6DC83}"/>
    <cellStyle name="Normal 11 7 2 3 2 2 5 3" xfId="27294" xr:uid="{2DD72B4B-0B3D-41F5-B838-69E885DD14C3}"/>
    <cellStyle name="Normal 11 7 2 3 2 2 5 4" xfId="48313" xr:uid="{0B35C5AF-1CCC-4E5D-8D91-1053D24F9707}"/>
    <cellStyle name="Normal 11 7 2 3 2 2 6" xfId="6805" xr:uid="{40B94C06-0DA1-43C5-BDF1-8906057B566C}"/>
    <cellStyle name="Normal 11 7 2 3 2 2 6 2" xfId="27296" xr:uid="{1C18C155-3661-48CA-9B76-4F3DFCDF117F}"/>
    <cellStyle name="Normal 11 7 2 3 2 2 6 3" xfId="48315" xr:uid="{99BA857B-48ED-4873-8094-D336E9F06878}"/>
    <cellStyle name="Normal 11 7 2 3 2 2 7" xfId="27273" xr:uid="{F09A5B71-E4B7-48B3-A23B-1267617D5CF4}"/>
    <cellStyle name="Normal 11 7 2 3 2 2 8" xfId="48292" xr:uid="{F2B72523-60B2-49BB-AA7B-90129B92EC6F}"/>
    <cellStyle name="Normal 11 7 2 3 2 3" xfId="6806" xr:uid="{1278A20C-98AD-4CF3-AF5C-93712D0C9F42}"/>
    <cellStyle name="Normal 11 7 2 3 2 3 2" xfId="6807" xr:uid="{1DE814C1-F314-4588-934D-AD6A02083820}"/>
    <cellStyle name="Normal 11 7 2 3 2 3 2 2" xfId="6808" xr:uid="{493C6877-8FBC-43DE-91DA-DF1FE9B472B4}"/>
    <cellStyle name="Normal 11 7 2 3 2 3 2 2 2" xfId="6809" xr:uid="{9AAE713E-715B-4395-8200-7F783223CD2B}"/>
    <cellStyle name="Normal 11 7 2 3 2 3 2 2 2 2" xfId="27300" xr:uid="{9B470566-D16E-4190-B142-185FCE2AE724}"/>
    <cellStyle name="Normal 11 7 2 3 2 3 2 2 2 3" xfId="48319" xr:uid="{EDEBE9F1-93BD-498D-8DC3-773BD1D5AD9B}"/>
    <cellStyle name="Normal 11 7 2 3 2 3 2 2 3" xfId="27299" xr:uid="{02B0DFE9-AF56-4C68-B4B1-A3ABD1377257}"/>
    <cellStyle name="Normal 11 7 2 3 2 3 2 2 4" xfId="48318" xr:uid="{AD98ABCB-A5AA-482D-80FF-A0A33F2E9BA5}"/>
    <cellStyle name="Normal 11 7 2 3 2 3 2 3" xfId="6810" xr:uid="{A67180DD-C6C0-423C-AA45-08B87BDFDACE}"/>
    <cellStyle name="Normal 11 7 2 3 2 3 2 3 2" xfId="27301" xr:uid="{32246707-72EF-4383-976A-AD55DCF6017B}"/>
    <cellStyle name="Normal 11 7 2 3 2 3 2 3 3" xfId="48320" xr:uid="{9C766D97-7561-4BB1-90B2-CFDBE2D23B61}"/>
    <cellStyle name="Normal 11 7 2 3 2 3 2 4" xfId="27298" xr:uid="{B4CEF33A-55BD-4EDE-8E80-45A03D0D01B5}"/>
    <cellStyle name="Normal 11 7 2 3 2 3 2 5" xfId="48317" xr:uid="{F0424E50-7567-46D4-9AF8-9500832AF028}"/>
    <cellStyle name="Normal 11 7 2 3 2 3 3" xfId="6811" xr:uid="{DE49BE19-869D-4CBC-9892-3ED6727D86B1}"/>
    <cellStyle name="Normal 11 7 2 3 2 3 3 2" xfId="6812" xr:uid="{1780BD36-CE47-4D33-8043-D0646844B1A7}"/>
    <cellStyle name="Normal 11 7 2 3 2 3 3 2 2" xfId="6813" xr:uid="{9537D0BF-3613-4F8B-A03B-4AB51FADB2D3}"/>
    <cellStyle name="Normal 11 7 2 3 2 3 3 2 2 2" xfId="27304" xr:uid="{3949E34D-F998-44A8-9899-49A85F66E365}"/>
    <cellStyle name="Normal 11 7 2 3 2 3 3 2 2 3" xfId="48323" xr:uid="{F8698957-9F1B-4CF3-AFD9-8A2752048C18}"/>
    <cellStyle name="Normal 11 7 2 3 2 3 3 2 3" xfId="27303" xr:uid="{EE9CA8E9-522E-49F2-90B3-AF58B01AC9BE}"/>
    <cellStyle name="Normal 11 7 2 3 2 3 3 2 4" xfId="48322" xr:uid="{717CEEE9-6C5E-4569-8DCE-D41994E58663}"/>
    <cellStyle name="Normal 11 7 2 3 2 3 3 3" xfId="6814" xr:uid="{521BD91F-F512-44C8-AA47-800F4D92E208}"/>
    <cellStyle name="Normal 11 7 2 3 2 3 3 3 2" xfId="27305" xr:uid="{C383122C-33A0-41AD-92BE-E4FF2C5ABDFD}"/>
    <cellStyle name="Normal 11 7 2 3 2 3 3 3 3" xfId="48324" xr:uid="{78D091D1-E212-4D85-8267-721B92260920}"/>
    <cellStyle name="Normal 11 7 2 3 2 3 3 4" xfId="27302" xr:uid="{428494B5-4C53-4EB1-8C64-2F3BDE7BD4ED}"/>
    <cellStyle name="Normal 11 7 2 3 2 3 3 5" xfId="48321" xr:uid="{E62003F1-FB54-43A2-A6B7-9EDF52CBB69C}"/>
    <cellStyle name="Normal 11 7 2 3 2 3 4" xfId="6815" xr:uid="{8393E8FE-0EF8-402E-8696-E97C8141DD98}"/>
    <cellStyle name="Normal 11 7 2 3 2 3 4 2" xfId="6816" xr:uid="{4E02E8F2-8CDD-4F4E-A8BB-A2AF01ED3F02}"/>
    <cellStyle name="Normal 11 7 2 3 2 3 4 2 2" xfId="27307" xr:uid="{19D609D8-D7D0-40F8-810C-8FD151A244F2}"/>
    <cellStyle name="Normal 11 7 2 3 2 3 4 2 3" xfId="48326" xr:uid="{2D293D4C-CD11-4CBE-9108-08DCCD5D04D4}"/>
    <cellStyle name="Normal 11 7 2 3 2 3 4 3" xfId="27306" xr:uid="{797E0542-525B-4067-B7D7-A96615F6EDAD}"/>
    <cellStyle name="Normal 11 7 2 3 2 3 4 4" xfId="48325" xr:uid="{58856884-E69E-47D1-BB57-F4AE4E92F3D3}"/>
    <cellStyle name="Normal 11 7 2 3 2 3 5" xfId="6817" xr:uid="{B8516D12-7B3A-40E4-BA13-71ECF8D110FA}"/>
    <cellStyle name="Normal 11 7 2 3 2 3 5 2" xfId="27308" xr:uid="{8A24C4AF-03F0-4376-9E66-C43F47D1C8A0}"/>
    <cellStyle name="Normal 11 7 2 3 2 3 5 3" xfId="48327" xr:uid="{C7872444-7BC5-4DD2-8A76-88007091C47F}"/>
    <cellStyle name="Normal 11 7 2 3 2 3 6" xfId="27297" xr:uid="{4586F31C-7524-4779-8C8D-79C466273D1E}"/>
    <cellStyle name="Normal 11 7 2 3 2 3 7" xfId="48316" xr:uid="{976AEAA7-F589-4356-8446-31EE85A16A44}"/>
    <cellStyle name="Normal 11 7 2 3 2 4" xfId="6818" xr:uid="{1145E99B-F178-4EA9-AE4A-3C27F4B88C09}"/>
    <cellStyle name="Normal 11 7 2 3 2 4 2" xfId="6819" xr:uid="{761200F5-191F-426D-80A1-6CB9E548E7DC}"/>
    <cellStyle name="Normal 11 7 2 3 2 4 2 2" xfId="6820" xr:uid="{792467EE-D551-4523-BF80-507681DE2CE7}"/>
    <cellStyle name="Normal 11 7 2 3 2 4 2 2 2" xfId="27311" xr:uid="{8EB4E615-18CA-4D3B-9FFA-2BDDD54BAA04}"/>
    <cellStyle name="Normal 11 7 2 3 2 4 2 2 3" xfId="48330" xr:uid="{4C9459C0-56CE-4C68-B347-012938F493FE}"/>
    <cellStyle name="Normal 11 7 2 3 2 4 2 3" xfId="27310" xr:uid="{C6F708ED-D63C-49EB-A535-75D942C4D67A}"/>
    <cellStyle name="Normal 11 7 2 3 2 4 2 4" xfId="48329" xr:uid="{81D46B81-6294-4971-AA98-00A896DD8D18}"/>
    <cellStyle name="Normal 11 7 2 3 2 4 3" xfId="6821" xr:uid="{168B2756-22FC-4A3F-A029-F8F96B6085A6}"/>
    <cellStyle name="Normal 11 7 2 3 2 4 3 2" xfId="27312" xr:uid="{98D854ED-1BC5-4F41-8D8B-6816FE9B9A4E}"/>
    <cellStyle name="Normal 11 7 2 3 2 4 3 3" xfId="48331" xr:uid="{3960FB1F-0392-416A-AF92-D8831F92AFD4}"/>
    <cellStyle name="Normal 11 7 2 3 2 4 4" xfId="27309" xr:uid="{054FD65F-8249-4086-A6E4-E74AB73D842F}"/>
    <cellStyle name="Normal 11 7 2 3 2 4 5" xfId="48328" xr:uid="{3EB84F11-533B-41FB-A303-0BF9D0E6E326}"/>
    <cellStyle name="Normal 11 7 2 3 2 5" xfId="6822" xr:uid="{38FB23C8-0BE5-49B0-84E1-8BAB06DC2507}"/>
    <cellStyle name="Normal 11 7 2 3 2 5 2" xfId="6823" xr:uid="{C630C1B2-C6E2-4767-86C4-C242C2AC17DE}"/>
    <cellStyle name="Normal 11 7 2 3 2 5 2 2" xfId="6824" xr:uid="{21A9666F-9142-4A4E-9635-D3EBF822792C}"/>
    <cellStyle name="Normal 11 7 2 3 2 5 2 2 2" xfId="27315" xr:uid="{BF7BA468-CD35-4AD0-8BC0-A74D73981D93}"/>
    <cellStyle name="Normal 11 7 2 3 2 5 2 2 3" xfId="48334" xr:uid="{24867D6F-3736-4122-83D6-9F7929BD3A4F}"/>
    <cellStyle name="Normal 11 7 2 3 2 5 2 3" xfId="27314" xr:uid="{0BBD4852-DBBD-409A-853C-9A1DC01C9C14}"/>
    <cellStyle name="Normal 11 7 2 3 2 5 2 4" xfId="48333" xr:uid="{58B32DF1-8DE3-4C6F-AA94-801A74B1DAF5}"/>
    <cellStyle name="Normal 11 7 2 3 2 5 3" xfId="6825" xr:uid="{2558D764-BD01-4B3B-AA08-015E0BD6EACE}"/>
    <cellStyle name="Normal 11 7 2 3 2 5 3 2" xfId="27316" xr:uid="{C8931C45-80B8-4739-8C46-BEA9F9667627}"/>
    <cellStyle name="Normal 11 7 2 3 2 5 3 3" xfId="48335" xr:uid="{5DFCD195-D6E0-41B1-949E-BF630264A15A}"/>
    <cellStyle name="Normal 11 7 2 3 2 5 4" xfId="27313" xr:uid="{9D5BFB26-9FFA-4264-9C7B-35EE2CFC2741}"/>
    <cellStyle name="Normal 11 7 2 3 2 5 5" xfId="48332" xr:uid="{BF643485-99C5-43AE-927B-15683FEAE478}"/>
    <cellStyle name="Normal 11 7 2 3 2 6" xfId="6826" xr:uid="{CEE81ECF-2800-4F2B-BE47-514CA86A9FBB}"/>
    <cellStyle name="Normal 11 7 2 3 2 6 2" xfId="6827" xr:uid="{9D4D3BB0-AC80-4419-BB15-F3961507B862}"/>
    <cellStyle name="Normal 11 7 2 3 2 6 2 2" xfId="27318" xr:uid="{02514A6F-E6C1-45BB-94DC-515855B04AE0}"/>
    <cellStyle name="Normal 11 7 2 3 2 6 2 3" xfId="48337" xr:uid="{92CA094A-9D13-4A05-BFCB-6A88DFBB0362}"/>
    <cellStyle name="Normal 11 7 2 3 2 6 3" xfId="27317" xr:uid="{DA0B95CB-BE4B-4691-8FE2-B1AE7ADB60DE}"/>
    <cellStyle name="Normal 11 7 2 3 2 6 4" xfId="48336" xr:uid="{E5A9F36C-D368-4074-82D9-194AA6D2B8F1}"/>
    <cellStyle name="Normal 11 7 2 3 2 7" xfId="6828" xr:uid="{42F1A493-E76B-4EF3-93B0-BC15BA33247D}"/>
    <cellStyle name="Normal 11 7 2 3 2 7 2" xfId="27319" xr:uid="{086C95AF-4CD3-457A-8F5C-42C84AD4780B}"/>
    <cellStyle name="Normal 11 7 2 3 2 7 3" xfId="48338" xr:uid="{F7FB1F97-79A0-4437-BD25-58E42D3694DE}"/>
    <cellStyle name="Normal 11 7 2 3 2 8" xfId="27272" xr:uid="{859DF55E-E8B3-48ED-8120-2F18E3C99072}"/>
    <cellStyle name="Normal 11 7 2 3 2 9" xfId="48291" xr:uid="{05C05FB6-F180-4464-95C2-6D60E6B1DEAC}"/>
    <cellStyle name="Normal 11 7 2 3 3" xfId="6829" xr:uid="{189ED3D6-7BC7-4307-81C4-8C0B140432F9}"/>
    <cellStyle name="Normal 11 7 2 3 3 2" xfId="6830" xr:uid="{11AFD055-01C6-4564-93B3-F248E9DD223B}"/>
    <cellStyle name="Normal 11 7 2 3 3 2 2" xfId="6831" xr:uid="{1AD9BD35-67FB-4129-9759-45D438DD9025}"/>
    <cellStyle name="Normal 11 7 2 3 3 2 2 2" xfId="6832" xr:uid="{CDD1B0B4-46FA-421B-B679-9B3C6A6860C1}"/>
    <cellStyle name="Normal 11 7 2 3 3 2 2 2 2" xfId="6833" xr:uid="{6D26B53A-8875-4B97-8FB5-2AE3F6EA251C}"/>
    <cellStyle name="Normal 11 7 2 3 3 2 2 2 2 2" xfId="27324" xr:uid="{115D4CCF-65CC-4162-955F-6E0F4143AFC6}"/>
    <cellStyle name="Normal 11 7 2 3 3 2 2 2 2 3" xfId="48343" xr:uid="{9F746B9E-7DCC-4252-8236-C22F1195EC4B}"/>
    <cellStyle name="Normal 11 7 2 3 3 2 2 2 3" xfId="27323" xr:uid="{3ABC43DB-AC06-4F6E-AF20-021A9938BF18}"/>
    <cellStyle name="Normal 11 7 2 3 3 2 2 2 4" xfId="48342" xr:uid="{BD8E6080-F801-4A28-95B8-0A529E8A8D34}"/>
    <cellStyle name="Normal 11 7 2 3 3 2 2 3" xfId="6834" xr:uid="{ECA81C92-DF87-4D26-8C64-046330D92DEE}"/>
    <cellStyle name="Normal 11 7 2 3 3 2 2 3 2" xfId="27325" xr:uid="{2EB8FCE0-78F8-4F2F-B06B-55B27E9FAF52}"/>
    <cellStyle name="Normal 11 7 2 3 3 2 2 3 3" xfId="48344" xr:uid="{9A9C33DD-4E3D-4B4C-929A-A98763C26F0B}"/>
    <cellStyle name="Normal 11 7 2 3 3 2 2 4" xfId="27322" xr:uid="{D227E0AC-AE28-4256-894D-6A22394DB165}"/>
    <cellStyle name="Normal 11 7 2 3 3 2 2 5" xfId="48341" xr:uid="{744DD548-B149-4832-A62D-55BFB474543B}"/>
    <cellStyle name="Normal 11 7 2 3 3 2 3" xfId="6835" xr:uid="{4FAB6641-E8FB-420C-8677-7D96C850DB0C}"/>
    <cellStyle name="Normal 11 7 2 3 3 2 3 2" xfId="6836" xr:uid="{61E5144E-0DBB-4DB0-BE17-89250943DBAF}"/>
    <cellStyle name="Normal 11 7 2 3 3 2 3 2 2" xfId="6837" xr:uid="{43E1D92B-D067-460A-AD61-8DBE284358DE}"/>
    <cellStyle name="Normal 11 7 2 3 3 2 3 2 2 2" xfId="27328" xr:uid="{10116B82-5C96-425B-8435-914A82828BDE}"/>
    <cellStyle name="Normal 11 7 2 3 3 2 3 2 2 3" xfId="48347" xr:uid="{FC746DC3-821A-499F-AE6B-A3E542720FBB}"/>
    <cellStyle name="Normal 11 7 2 3 3 2 3 2 3" xfId="27327" xr:uid="{0B8CA513-B8C5-45A7-8849-914C4E6116DC}"/>
    <cellStyle name="Normal 11 7 2 3 3 2 3 2 4" xfId="48346" xr:uid="{AB12B6A2-80B7-4542-BE40-E3F8905A86B6}"/>
    <cellStyle name="Normal 11 7 2 3 3 2 3 3" xfId="6838" xr:uid="{FAA2386A-391B-47DA-82DC-3905E608ECA8}"/>
    <cellStyle name="Normal 11 7 2 3 3 2 3 3 2" xfId="27329" xr:uid="{658D2230-C88F-4AB6-A566-1B59BD7E63BC}"/>
    <cellStyle name="Normal 11 7 2 3 3 2 3 3 3" xfId="48348" xr:uid="{8CB88751-3CED-42C2-AB81-ECF256AA0C55}"/>
    <cellStyle name="Normal 11 7 2 3 3 2 3 4" xfId="27326" xr:uid="{B631D045-7543-4A14-947B-7076255DA361}"/>
    <cellStyle name="Normal 11 7 2 3 3 2 3 5" xfId="48345" xr:uid="{86ADDBB2-5E8A-4884-A615-39F50B00AC11}"/>
    <cellStyle name="Normal 11 7 2 3 3 2 4" xfId="6839" xr:uid="{AF5D0B71-9508-4FCE-9368-1E8FA0C6A135}"/>
    <cellStyle name="Normal 11 7 2 3 3 2 4 2" xfId="6840" xr:uid="{D0D136F9-B45B-46D8-B697-1FA1E23F0EBA}"/>
    <cellStyle name="Normal 11 7 2 3 3 2 4 2 2" xfId="27331" xr:uid="{4C6C155D-97A1-460E-AB72-85697391DA48}"/>
    <cellStyle name="Normal 11 7 2 3 3 2 4 2 3" xfId="48350" xr:uid="{41D771C8-13BF-4785-A8D3-628F639346A5}"/>
    <cellStyle name="Normal 11 7 2 3 3 2 4 3" xfId="27330" xr:uid="{6359FEDC-A3F3-498B-B56E-78F47CD10DAA}"/>
    <cellStyle name="Normal 11 7 2 3 3 2 4 4" xfId="48349" xr:uid="{37B648EB-1FE5-44CE-8B1A-8B7F0EC2FFDD}"/>
    <cellStyle name="Normal 11 7 2 3 3 2 5" xfId="6841" xr:uid="{76A0E94D-093E-41D4-86A0-E5FF99B9901F}"/>
    <cellStyle name="Normal 11 7 2 3 3 2 5 2" xfId="27332" xr:uid="{FBFEA743-388E-4ECD-A3CE-303F7802F9B6}"/>
    <cellStyle name="Normal 11 7 2 3 3 2 5 3" xfId="48351" xr:uid="{44D2146B-4DAA-4674-8A01-7390CDA38BA4}"/>
    <cellStyle name="Normal 11 7 2 3 3 2 6" xfId="27321" xr:uid="{35AD557B-F6D6-4F8A-A502-D3CF81BA1531}"/>
    <cellStyle name="Normal 11 7 2 3 3 2 7" xfId="48340" xr:uid="{7CF8EBC1-5577-4388-BD13-7BD809E12AE5}"/>
    <cellStyle name="Normal 11 7 2 3 3 3" xfId="6842" xr:uid="{2A355882-2FDC-4251-965E-DA510131F573}"/>
    <cellStyle name="Normal 11 7 2 3 3 3 2" xfId="6843" xr:uid="{FA2B63A7-A4DD-49A9-B29C-DE2939E5FF73}"/>
    <cellStyle name="Normal 11 7 2 3 3 3 2 2" xfId="6844" xr:uid="{EBD66B56-B46D-464E-A2BE-4E3ABFAF5505}"/>
    <cellStyle name="Normal 11 7 2 3 3 3 2 2 2" xfId="27335" xr:uid="{454A0F81-899E-4192-BB67-2FAFAD273B18}"/>
    <cellStyle name="Normal 11 7 2 3 3 3 2 2 3" xfId="48354" xr:uid="{3B931DF1-5586-4D80-8580-4B06CE41C7F4}"/>
    <cellStyle name="Normal 11 7 2 3 3 3 2 3" xfId="27334" xr:uid="{A8BEDB26-A41D-42FD-9EE7-01338E86ADC5}"/>
    <cellStyle name="Normal 11 7 2 3 3 3 2 4" xfId="48353" xr:uid="{7C8DF05B-A833-4394-A6C5-29424D7CAA5B}"/>
    <cellStyle name="Normal 11 7 2 3 3 3 3" xfId="6845" xr:uid="{F3519EBA-9621-4BE9-B83B-C8626EC0DFD0}"/>
    <cellStyle name="Normal 11 7 2 3 3 3 3 2" xfId="27336" xr:uid="{607F7273-8AD1-49F5-8E19-224582506D0E}"/>
    <cellStyle name="Normal 11 7 2 3 3 3 3 3" xfId="48355" xr:uid="{FA7BAA39-CEC7-4657-8680-A8164FAEDA21}"/>
    <cellStyle name="Normal 11 7 2 3 3 3 4" xfId="27333" xr:uid="{B7CDEA0C-9DB4-445A-89FA-BFD1CA9A5005}"/>
    <cellStyle name="Normal 11 7 2 3 3 3 5" xfId="48352" xr:uid="{E3FACD17-D076-4020-A0E8-CABFCFE0EB7F}"/>
    <cellStyle name="Normal 11 7 2 3 3 4" xfId="6846" xr:uid="{E8652682-B1DB-4A1B-9783-80E88F48250C}"/>
    <cellStyle name="Normal 11 7 2 3 3 4 2" xfId="6847" xr:uid="{42D916E5-87CD-48C7-9EF9-2A8A428B5AC9}"/>
    <cellStyle name="Normal 11 7 2 3 3 4 2 2" xfId="6848" xr:uid="{D4496379-6864-4296-9A05-99C26F6C4DE2}"/>
    <cellStyle name="Normal 11 7 2 3 3 4 2 2 2" xfId="27339" xr:uid="{CED6F5E7-BADF-44A4-AB3A-4CE108322652}"/>
    <cellStyle name="Normal 11 7 2 3 3 4 2 2 3" xfId="48358" xr:uid="{E950EA17-3ABA-4064-A5AA-AD2B3725A95C}"/>
    <cellStyle name="Normal 11 7 2 3 3 4 2 3" xfId="27338" xr:uid="{DDC50968-B886-41F5-8EED-3CE6974CFB9E}"/>
    <cellStyle name="Normal 11 7 2 3 3 4 2 4" xfId="48357" xr:uid="{6620A4C9-D3E1-4A18-80E0-3DEC44F7CDE6}"/>
    <cellStyle name="Normal 11 7 2 3 3 4 3" xfId="6849" xr:uid="{3A7E20E7-0566-4DAF-85C6-6A430B282CE8}"/>
    <cellStyle name="Normal 11 7 2 3 3 4 3 2" xfId="27340" xr:uid="{CB31CFF7-C536-435D-878F-F4E87C5B0A05}"/>
    <cellStyle name="Normal 11 7 2 3 3 4 3 3" xfId="48359" xr:uid="{B9127E1E-E72D-445C-A7FE-500AEE9D0C6B}"/>
    <cellStyle name="Normal 11 7 2 3 3 4 4" xfId="27337" xr:uid="{A657D1AF-F279-4B5A-A512-3F265AC35E14}"/>
    <cellStyle name="Normal 11 7 2 3 3 4 5" xfId="48356" xr:uid="{E5766A5A-E2A2-43C0-9F1D-AE5B9B4F1C57}"/>
    <cellStyle name="Normal 11 7 2 3 3 5" xfId="6850" xr:uid="{C68164F6-F239-4BD0-87CA-45B647D8E961}"/>
    <cellStyle name="Normal 11 7 2 3 3 5 2" xfId="6851" xr:uid="{862C5B17-6947-4561-B4AE-930CCD69991B}"/>
    <cellStyle name="Normal 11 7 2 3 3 5 2 2" xfId="27342" xr:uid="{7E48D7B0-11ED-41AF-8C01-CE35BE31CB5F}"/>
    <cellStyle name="Normal 11 7 2 3 3 5 2 3" xfId="48361" xr:uid="{1F506C13-C6E8-4B5E-B99C-2A67B5A8E38A}"/>
    <cellStyle name="Normal 11 7 2 3 3 5 3" xfId="27341" xr:uid="{53E19677-260D-43A3-A5D6-616DE974287E}"/>
    <cellStyle name="Normal 11 7 2 3 3 5 4" xfId="48360" xr:uid="{8EACBDA1-4854-4E93-81BC-7602B97D9162}"/>
    <cellStyle name="Normal 11 7 2 3 3 6" xfId="6852" xr:uid="{28C16DCD-0563-45EB-957D-946E25B0B86A}"/>
    <cellStyle name="Normal 11 7 2 3 3 6 2" xfId="27343" xr:uid="{712C4DBA-FECB-486C-97C6-2FED79E9C895}"/>
    <cellStyle name="Normal 11 7 2 3 3 6 3" xfId="48362" xr:uid="{B548EF82-C846-42AA-BBE8-2471015E1F94}"/>
    <cellStyle name="Normal 11 7 2 3 3 7" xfId="27320" xr:uid="{87004435-F087-472B-8CCF-AD2CE4B30B00}"/>
    <cellStyle name="Normal 11 7 2 3 3 8" xfId="48339" xr:uid="{195CC4F6-9EF1-4C6C-B291-BE620D532560}"/>
    <cellStyle name="Normal 11 7 2 3 4" xfId="6853" xr:uid="{045B2C08-7627-49E8-891A-0A77DC2CED16}"/>
    <cellStyle name="Normal 11 7 2 3 4 2" xfId="6854" xr:uid="{C8EB7EF3-8ED4-4BC2-93E7-F630C06BC562}"/>
    <cellStyle name="Normal 11 7 2 3 4 2 2" xfId="6855" xr:uid="{00FCA8AE-F38E-492C-910E-BC7970E4CE22}"/>
    <cellStyle name="Normal 11 7 2 3 4 2 2 2" xfId="6856" xr:uid="{D4CABA96-AE33-4257-8C56-2B9373E7615F}"/>
    <cellStyle name="Normal 11 7 2 3 4 2 2 2 2" xfId="27347" xr:uid="{EC0EE1A5-1F89-4083-B4A7-02089F99670E}"/>
    <cellStyle name="Normal 11 7 2 3 4 2 2 2 3" xfId="48366" xr:uid="{5D05A817-1C82-4012-8BD2-C94E61EA5215}"/>
    <cellStyle name="Normal 11 7 2 3 4 2 2 3" xfId="27346" xr:uid="{571A47D4-BD9E-491F-BE39-D39A14E1FB29}"/>
    <cellStyle name="Normal 11 7 2 3 4 2 2 4" xfId="48365" xr:uid="{3209614F-661B-428D-8E52-8734634592A5}"/>
    <cellStyle name="Normal 11 7 2 3 4 2 3" xfId="6857" xr:uid="{25D4A4A2-1A9C-4E11-92CA-3DC71E9F8466}"/>
    <cellStyle name="Normal 11 7 2 3 4 2 3 2" xfId="27348" xr:uid="{FCD28505-D1F1-44E4-8292-719CF8D81CFF}"/>
    <cellStyle name="Normal 11 7 2 3 4 2 3 3" xfId="48367" xr:uid="{7F87BB60-201C-4433-A24B-BFFB0ACB591D}"/>
    <cellStyle name="Normal 11 7 2 3 4 2 4" xfId="27345" xr:uid="{1BDFC33F-C927-48CE-A983-4F2D9AD526C7}"/>
    <cellStyle name="Normal 11 7 2 3 4 2 5" xfId="48364" xr:uid="{922EA05A-BF1C-4185-84EC-C10A9BCEA793}"/>
    <cellStyle name="Normal 11 7 2 3 4 3" xfId="6858" xr:uid="{CC86B8D4-1547-4B95-9C3B-98DACE9EC5C8}"/>
    <cellStyle name="Normal 11 7 2 3 4 3 2" xfId="6859" xr:uid="{F09631ED-E6F7-4881-9D08-6581BC94A91C}"/>
    <cellStyle name="Normal 11 7 2 3 4 3 2 2" xfId="6860" xr:uid="{4E5201E8-9E67-4C71-80D3-C432EB247A9E}"/>
    <cellStyle name="Normal 11 7 2 3 4 3 2 2 2" xfId="27351" xr:uid="{10525606-FDEE-4326-AC59-85ADB3CFC053}"/>
    <cellStyle name="Normal 11 7 2 3 4 3 2 2 3" xfId="48370" xr:uid="{9F9BBEBC-639D-45DE-9A44-D371847E9B1C}"/>
    <cellStyle name="Normal 11 7 2 3 4 3 2 3" xfId="27350" xr:uid="{D59D308A-70F6-4049-839C-8AD7FB35D8BC}"/>
    <cellStyle name="Normal 11 7 2 3 4 3 2 4" xfId="48369" xr:uid="{3B4B2102-DC67-4B72-B0E0-292F7D64099E}"/>
    <cellStyle name="Normal 11 7 2 3 4 3 3" xfId="6861" xr:uid="{7D9CAEFA-5BE0-42F7-9578-CAA8BE14A93C}"/>
    <cellStyle name="Normal 11 7 2 3 4 3 3 2" xfId="27352" xr:uid="{5922687E-9E58-44B2-A06C-7F4D3914D475}"/>
    <cellStyle name="Normal 11 7 2 3 4 3 3 3" xfId="48371" xr:uid="{FC5EE8BF-5798-4C95-9B14-8D797CBF3C16}"/>
    <cellStyle name="Normal 11 7 2 3 4 3 4" xfId="27349" xr:uid="{27E9F02E-3BCB-41DB-99AC-26826447A969}"/>
    <cellStyle name="Normal 11 7 2 3 4 3 5" xfId="48368" xr:uid="{BB3104D3-7AB1-4D22-9A45-4D6D9985BFDF}"/>
    <cellStyle name="Normal 11 7 2 3 4 4" xfId="6862" xr:uid="{4509D912-FF36-4AA9-8115-A2A8DC1A1C0F}"/>
    <cellStyle name="Normal 11 7 2 3 4 4 2" xfId="6863" xr:uid="{7B0CF27A-7C41-4F0D-B6F5-C3C55066244C}"/>
    <cellStyle name="Normal 11 7 2 3 4 4 2 2" xfId="27354" xr:uid="{6CAF07CB-40BD-42D2-AFED-D2409B5C6DB4}"/>
    <cellStyle name="Normal 11 7 2 3 4 4 2 3" xfId="48373" xr:uid="{5DADBA63-7659-4E4E-B2F0-7E6FBF550F2B}"/>
    <cellStyle name="Normal 11 7 2 3 4 4 3" xfId="27353" xr:uid="{868C5492-C15B-472B-853D-D50E6994036E}"/>
    <cellStyle name="Normal 11 7 2 3 4 4 4" xfId="48372" xr:uid="{10125167-D569-40ED-A32D-C9E728E2B340}"/>
    <cellStyle name="Normal 11 7 2 3 4 5" xfId="6864" xr:uid="{81739A06-A124-4666-B30A-8EB1B547FC2E}"/>
    <cellStyle name="Normal 11 7 2 3 4 5 2" xfId="27355" xr:uid="{CDF8029D-375A-462D-8702-C0E381A2B556}"/>
    <cellStyle name="Normal 11 7 2 3 4 5 3" xfId="48374" xr:uid="{0E3712EF-2264-4D6E-8EE2-247C008C2E79}"/>
    <cellStyle name="Normal 11 7 2 3 4 6" xfId="27344" xr:uid="{6309D8C9-6B27-4860-9B2C-21296BAC4000}"/>
    <cellStyle name="Normal 11 7 2 3 4 7" xfId="48363" xr:uid="{36918658-CA69-475C-B5B8-60AD97D6BE30}"/>
    <cellStyle name="Normal 11 7 2 3 5" xfId="6865" xr:uid="{9B365984-6EE5-471C-BEB3-CC17C7DFD23A}"/>
    <cellStyle name="Normal 11 7 2 3 5 2" xfId="6866" xr:uid="{76CC12C6-C67A-4B46-9B6A-BB3B8673F3FF}"/>
    <cellStyle name="Normal 11 7 2 3 5 2 2" xfId="6867" xr:uid="{EA80AEAA-9789-4D8D-8AF2-AF409CC5A306}"/>
    <cellStyle name="Normal 11 7 2 3 5 2 2 2" xfId="27358" xr:uid="{2563199C-7AFD-4193-9565-F55870FE89AB}"/>
    <cellStyle name="Normal 11 7 2 3 5 2 2 3" xfId="48377" xr:uid="{50727624-C39F-412B-83E7-50FF0153C7E6}"/>
    <cellStyle name="Normal 11 7 2 3 5 2 3" xfId="27357" xr:uid="{D8654868-18AF-46FA-87D0-A7DACAB4AFE9}"/>
    <cellStyle name="Normal 11 7 2 3 5 2 4" xfId="48376" xr:uid="{84AF1B2C-921E-4E4D-B145-78622F4FEAFB}"/>
    <cellStyle name="Normal 11 7 2 3 5 3" xfId="6868" xr:uid="{F7517FC9-14CA-4CEC-B999-F74E0A5689C5}"/>
    <cellStyle name="Normal 11 7 2 3 5 3 2" xfId="27359" xr:uid="{1EA34D9E-7D0D-4208-88D8-4D19021B10DA}"/>
    <cellStyle name="Normal 11 7 2 3 5 3 3" xfId="48378" xr:uid="{681BA194-738A-4BBB-95E1-6CD4BFBFDBA0}"/>
    <cellStyle name="Normal 11 7 2 3 5 4" xfId="27356" xr:uid="{2DF30E9C-18CD-4A1F-B2A8-914B4F9B3E96}"/>
    <cellStyle name="Normal 11 7 2 3 5 5" xfId="48375" xr:uid="{EBE58319-ECE1-49B4-AC02-6701A9F5C9D5}"/>
    <cellStyle name="Normal 11 7 2 3 6" xfId="6869" xr:uid="{BEA48B51-575E-4A92-890E-181FD9CA0EDB}"/>
    <cellStyle name="Normal 11 7 2 3 6 2" xfId="6870" xr:uid="{89A2A461-A728-4BC2-BCD0-21039592CC32}"/>
    <cellStyle name="Normal 11 7 2 3 6 2 2" xfId="6871" xr:uid="{859453B2-5789-433B-8D65-3D834F40DF07}"/>
    <cellStyle name="Normal 11 7 2 3 6 2 2 2" xfId="27362" xr:uid="{BE645588-F1D9-49F5-9D09-9144B0709EDE}"/>
    <cellStyle name="Normal 11 7 2 3 6 2 2 3" xfId="48381" xr:uid="{2E4FFB9B-C51D-4D5F-B3D3-ED809E808C32}"/>
    <cellStyle name="Normal 11 7 2 3 6 2 3" xfId="27361" xr:uid="{6F558ECC-FED0-4AB5-A019-E6CB31A576D7}"/>
    <cellStyle name="Normal 11 7 2 3 6 2 4" xfId="48380" xr:uid="{82D82AFA-66E0-49CF-B673-03025CCD207C}"/>
    <cellStyle name="Normal 11 7 2 3 6 3" xfId="6872" xr:uid="{1693E355-61EB-48EE-B788-CAB7E0A59913}"/>
    <cellStyle name="Normal 11 7 2 3 6 3 2" xfId="27363" xr:uid="{DABB0A1D-26A9-4444-92AA-4FC89EBF43E5}"/>
    <cellStyle name="Normal 11 7 2 3 6 3 3" xfId="48382" xr:uid="{81277E2F-7C21-4F43-9DB2-C4F8D27F0693}"/>
    <cellStyle name="Normal 11 7 2 3 6 4" xfId="27360" xr:uid="{0B0B5212-6C46-4AC9-AEA5-A7F2D068E76C}"/>
    <cellStyle name="Normal 11 7 2 3 6 5" xfId="48379" xr:uid="{7FDA883C-C87D-47A8-8337-AD599545D9DF}"/>
    <cellStyle name="Normal 11 7 2 3 7" xfId="6873" xr:uid="{DB26C1EE-B4D7-45C9-9D04-187887ACEB1B}"/>
    <cellStyle name="Normal 11 7 2 3 7 2" xfId="6874" xr:uid="{361C2D52-6F97-483B-9DDD-22D3A430676F}"/>
    <cellStyle name="Normal 11 7 2 3 7 2 2" xfId="27365" xr:uid="{E3095E2D-C983-4359-A69C-C67032BB6951}"/>
    <cellStyle name="Normal 11 7 2 3 7 2 3" xfId="48384" xr:uid="{0DBA9BAF-0D71-4759-914B-90CC7AB189C5}"/>
    <cellStyle name="Normal 11 7 2 3 7 3" xfId="27364" xr:uid="{351CC9D0-BDC6-4152-8D07-9F048839FB02}"/>
    <cellStyle name="Normal 11 7 2 3 7 4" xfId="48383" xr:uid="{F8CF4390-5C1B-4FFD-8990-63424DC29E27}"/>
    <cellStyle name="Normal 11 7 2 3 8" xfId="6875" xr:uid="{01F840E3-874C-4F60-9A5B-40D67C7EEF91}"/>
    <cellStyle name="Normal 11 7 2 3 8 2" xfId="27366" xr:uid="{96BC3144-2866-4D76-A34F-B77F61E7999B}"/>
    <cellStyle name="Normal 11 7 2 3 8 3" xfId="48385" xr:uid="{5B4D8550-D87C-460B-91F5-1EF7B84EDC56}"/>
    <cellStyle name="Normal 11 7 2 3 9" xfId="27271" xr:uid="{4BB65F7F-F4BF-4378-9E82-21B5672555AE}"/>
    <cellStyle name="Normal 11 7 2 4" xfId="6876" xr:uid="{3F5DD496-34C6-4503-9757-4D39F03FEEFD}"/>
    <cellStyle name="Normal 11 7 2 4 10" xfId="48386" xr:uid="{3E18C585-70C9-4194-AEB5-563CA91A4EAB}"/>
    <cellStyle name="Normal 11 7 2 4 2" xfId="6877" xr:uid="{F71C6F33-8F45-4CA5-85FD-E3ACFC98A0FD}"/>
    <cellStyle name="Normal 11 7 2 4 2 2" xfId="6878" xr:uid="{69CFE354-6AC4-4FFA-B098-B244D1F707FA}"/>
    <cellStyle name="Normal 11 7 2 4 2 2 2" xfId="6879" xr:uid="{87CC362D-9EFA-4E5F-B008-A46706BB1125}"/>
    <cellStyle name="Normal 11 7 2 4 2 2 2 2" xfId="6880" xr:uid="{7B1D5973-536E-482D-91D3-5455AA5F6EF4}"/>
    <cellStyle name="Normal 11 7 2 4 2 2 2 2 2" xfId="6881" xr:uid="{C2FA9926-D639-45B0-9728-8F9E5EF89528}"/>
    <cellStyle name="Normal 11 7 2 4 2 2 2 2 2 2" xfId="6882" xr:uid="{6534AF4F-B9BD-4301-8422-3069FEADDECA}"/>
    <cellStyle name="Normal 11 7 2 4 2 2 2 2 2 2 2" xfId="27373" xr:uid="{8BF37765-AEAC-4CFA-98F8-A1ACD2E70332}"/>
    <cellStyle name="Normal 11 7 2 4 2 2 2 2 2 2 3" xfId="48392" xr:uid="{9AD58F73-17A0-4814-AD7C-9788CA458BC7}"/>
    <cellStyle name="Normal 11 7 2 4 2 2 2 2 2 3" xfId="27372" xr:uid="{8DC3F3AF-8167-49E2-8829-77CFD8391E38}"/>
    <cellStyle name="Normal 11 7 2 4 2 2 2 2 2 4" xfId="48391" xr:uid="{98C5187F-1799-4FC0-A246-5ED668A42545}"/>
    <cellStyle name="Normal 11 7 2 4 2 2 2 2 3" xfId="6883" xr:uid="{AC687B26-0EF2-49F6-AAF8-3E614647FD0D}"/>
    <cellStyle name="Normal 11 7 2 4 2 2 2 2 3 2" xfId="27374" xr:uid="{F6482014-E36C-4536-8985-BF26D3CC3A6F}"/>
    <cellStyle name="Normal 11 7 2 4 2 2 2 2 3 3" xfId="48393" xr:uid="{14934EB6-7359-4949-947B-4E7D1EB4EC48}"/>
    <cellStyle name="Normal 11 7 2 4 2 2 2 2 4" xfId="27371" xr:uid="{BA95BBD3-FB09-4267-8DB6-1F4E23F89DA3}"/>
    <cellStyle name="Normal 11 7 2 4 2 2 2 2 5" xfId="48390" xr:uid="{07E1AF18-00DA-4564-AD07-4224CEFD6FE0}"/>
    <cellStyle name="Normal 11 7 2 4 2 2 2 3" xfId="6884" xr:uid="{D7EC7060-4B4C-44AA-8EBA-FCD29DD6133E}"/>
    <cellStyle name="Normal 11 7 2 4 2 2 2 3 2" xfId="6885" xr:uid="{9F9C9D2A-E457-40E9-9C16-E1973AC23026}"/>
    <cellStyle name="Normal 11 7 2 4 2 2 2 3 2 2" xfId="6886" xr:uid="{87129C55-0A3E-496C-8C03-6856F6745324}"/>
    <cellStyle name="Normal 11 7 2 4 2 2 2 3 2 2 2" xfId="27377" xr:uid="{B14055B1-0B79-4081-844B-158EB6DFC7C3}"/>
    <cellStyle name="Normal 11 7 2 4 2 2 2 3 2 2 3" xfId="48396" xr:uid="{7B187245-963F-4102-A9F5-29B36C2CD159}"/>
    <cellStyle name="Normal 11 7 2 4 2 2 2 3 2 3" xfId="27376" xr:uid="{4D897700-882D-470D-9687-987B5C381B7C}"/>
    <cellStyle name="Normal 11 7 2 4 2 2 2 3 2 4" xfId="48395" xr:uid="{9023457B-DB14-43F6-B579-7DD7DEE34F68}"/>
    <cellStyle name="Normal 11 7 2 4 2 2 2 3 3" xfId="6887" xr:uid="{EC2ACF5E-DE68-4413-BC32-26ACDBFE7D46}"/>
    <cellStyle name="Normal 11 7 2 4 2 2 2 3 3 2" xfId="27378" xr:uid="{B70587CE-AE05-44FD-9253-778E57367CFC}"/>
    <cellStyle name="Normal 11 7 2 4 2 2 2 3 3 3" xfId="48397" xr:uid="{20B9BD7F-8D5B-4D60-A920-BF8E1A1F30EE}"/>
    <cellStyle name="Normal 11 7 2 4 2 2 2 3 4" xfId="27375" xr:uid="{A97C644C-7B52-4026-88BF-8E7F6BADD7D7}"/>
    <cellStyle name="Normal 11 7 2 4 2 2 2 3 5" xfId="48394" xr:uid="{2E78276D-2CF1-473F-A7C5-10F56C6F1B9F}"/>
    <cellStyle name="Normal 11 7 2 4 2 2 2 4" xfId="6888" xr:uid="{0AF7567F-407D-402C-9FC2-F38E780A191D}"/>
    <cellStyle name="Normal 11 7 2 4 2 2 2 4 2" xfId="6889" xr:uid="{77EC225C-552D-452D-ADF8-FEA1EBBCD9CB}"/>
    <cellStyle name="Normal 11 7 2 4 2 2 2 4 2 2" xfId="27380" xr:uid="{0A7C53F1-2009-4AF4-923B-BC0039517D45}"/>
    <cellStyle name="Normal 11 7 2 4 2 2 2 4 2 3" xfId="48399" xr:uid="{E2C7E261-CCA7-4D3D-8AA1-2B30E24CDC3F}"/>
    <cellStyle name="Normal 11 7 2 4 2 2 2 4 3" xfId="27379" xr:uid="{57A5FEA5-AAA3-4F2C-B038-4114408635C5}"/>
    <cellStyle name="Normal 11 7 2 4 2 2 2 4 4" xfId="48398" xr:uid="{FCF7CDF9-21A2-4483-A86D-152A2D5B4513}"/>
    <cellStyle name="Normal 11 7 2 4 2 2 2 5" xfId="6890" xr:uid="{862BEB41-455E-4BED-9D3B-71FA5B253C56}"/>
    <cellStyle name="Normal 11 7 2 4 2 2 2 5 2" xfId="27381" xr:uid="{64298436-8A8B-439E-9A74-094BE7079BFA}"/>
    <cellStyle name="Normal 11 7 2 4 2 2 2 5 3" xfId="48400" xr:uid="{1975AEAA-3D33-4F52-BCD7-C499D841CED7}"/>
    <cellStyle name="Normal 11 7 2 4 2 2 2 6" xfId="27370" xr:uid="{AA809B26-B121-4FC2-9721-F0DD528FBDBD}"/>
    <cellStyle name="Normal 11 7 2 4 2 2 2 7" xfId="48389" xr:uid="{BF268A77-4FFD-4C35-A9B9-56DC11DCD8BE}"/>
    <cellStyle name="Normal 11 7 2 4 2 2 3" xfId="6891" xr:uid="{DF2CE814-95A2-46C6-9AD5-0E6B060F4966}"/>
    <cellStyle name="Normal 11 7 2 4 2 2 3 2" xfId="6892" xr:uid="{833BC20B-33E0-4D25-B2B8-DBFB5472DBDE}"/>
    <cellStyle name="Normal 11 7 2 4 2 2 3 2 2" xfId="6893" xr:uid="{12D28114-D56A-4172-98CC-57EAC89E45A8}"/>
    <cellStyle name="Normal 11 7 2 4 2 2 3 2 2 2" xfId="27384" xr:uid="{1C2C24D7-3BC9-4E29-B9CE-0BCF64A648BD}"/>
    <cellStyle name="Normal 11 7 2 4 2 2 3 2 2 3" xfId="48403" xr:uid="{7718219F-4B6D-419A-B44B-DB1D35B11894}"/>
    <cellStyle name="Normal 11 7 2 4 2 2 3 2 3" xfId="27383" xr:uid="{B2A01C90-856F-486A-8374-2503C0395D9C}"/>
    <cellStyle name="Normal 11 7 2 4 2 2 3 2 4" xfId="48402" xr:uid="{83F3228E-3210-442E-A91A-CA944FDB2A44}"/>
    <cellStyle name="Normal 11 7 2 4 2 2 3 3" xfId="6894" xr:uid="{DFD12835-5678-4F6D-B370-86606A9D2270}"/>
    <cellStyle name="Normal 11 7 2 4 2 2 3 3 2" xfId="27385" xr:uid="{B76CF540-A5BE-4646-84BC-B2707E3CA173}"/>
    <cellStyle name="Normal 11 7 2 4 2 2 3 3 3" xfId="48404" xr:uid="{709D247A-99C7-4415-9BEF-8D12B7E5ADF2}"/>
    <cellStyle name="Normal 11 7 2 4 2 2 3 4" xfId="27382" xr:uid="{E28E595A-01F3-461E-A671-EF30AF0B4344}"/>
    <cellStyle name="Normal 11 7 2 4 2 2 3 5" xfId="48401" xr:uid="{CFC2048D-183B-41A0-AA87-75A0AAABF1FC}"/>
    <cellStyle name="Normal 11 7 2 4 2 2 4" xfId="6895" xr:uid="{402E5711-C064-4259-80E1-BC70B5DD7CED}"/>
    <cellStyle name="Normal 11 7 2 4 2 2 4 2" xfId="6896" xr:uid="{C99FD030-D99F-464D-A50D-1EBB09909728}"/>
    <cellStyle name="Normal 11 7 2 4 2 2 4 2 2" xfId="6897" xr:uid="{A7424970-0515-4256-8C97-988C357DD759}"/>
    <cellStyle name="Normal 11 7 2 4 2 2 4 2 2 2" xfId="27388" xr:uid="{89CD4906-DE63-4FC6-B5E8-0DB004108486}"/>
    <cellStyle name="Normal 11 7 2 4 2 2 4 2 2 3" xfId="48407" xr:uid="{6BC6D59B-A02B-498B-9602-D97F5422176C}"/>
    <cellStyle name="Normal 11 7 2 4 2 2 4 2 3" xfId="27387" xr:uid="{40F1D0E4-29C9-4947-B891-D6731B9C99EA}"/>
    <cellStyle name="Normal 11 7 2 4 2 2 4 2 4" xfId="48406" xr:uid="{29377BB2-D769-4ED1-8A34-F7C2CE431B56}"/>
    <cellStyle name="Normal 11 7 2 4 2 2 4 3" xfId="6898" xr:uid="{5E265F6F-17E1-467D-B0E1-24D2B0390BE9}"/>
    <cellStyle name="Normal 11 7 2 4 2 2 4 3 2" xfId="27389" xr:uid="{E8385981-C9B2-408B-80B5-2A8DC308C5A2}"/>
    <cellStyle name="Normal 11 7 2 4 2 2 4 3 3" xfId="48408" xr:uid="{2918A685-B39E-4DDE-A875-9525280D5FFA}"/>
    <cellStyle name="Normal 11 7 2 4 2 2 4 4" xfId="27386" xr:uid="{115D7FB0-50FD-4075-9A58-DBAE7A921D04}"/>
    <cellStyle name="Normal 11 7 2 4 2 2 4 5" xfId="48405" xr:uid="{8E6D4BB5-AEE4-4D9B-803A-33BC609ABA3E}"/>
    <cellStyle name="Normal 11 7 2 4 2 2 5" xfId="6899" xr:uid="{A9F58DAA-A3BA-4D11-B7DE-A0C0E8A88ED6}"/>
    <cellStyle name="Normal 11 7 2 4 2 2 5 2" xfId="6900" xr:uid="{7D07F1C7-199A-4B29-AADE-D121887B718E}"/>
    <cellStyle name="Normal 11 7 2 4 2 2 5 2 2" xfId="27391" xr:uid="{DA464CB8-B6B0-4389-BD50-5CDA8B4BA9B6}"/>
    <cellStyle name="Normal 11 7 2 4 2 2 5 2 3" xfId="48410" xr:uid="{1C4C4879-B143-4B5F-90A4-4C1C585FC8A2}"/>
    <cellStyle name="Normal 11 7 2 4 2 2 5 3" xfId="27390" xr:uid="{5E9A459E-9F0D-4D1C-AA9C-8830A9E0CC63}"/>
    <cellStyle name="Normal 11 7 2 4 2 2 5 4" xfId="48409" xr:uid="{F97FDE36-9232-4BB8-8E37-B80CD774E683}"/>
    <cellStyle name="Normal 11 7 2 4 2 2 6" xfId="6901" xr:uid="{2D88232F-F6C2-4EB7-9FB5-BB0C909C94C4}"/>
    <cellStyle name="Normal 11 7 2 4 2 2 6 2" xfId="27392" xr:uid="{6037804D-DB29-4FC0-9130-F14CE2ACB961}"/>
    <cellStyle name="Normal 11 7 2 4 2 2 6 3" xfId="48411" xr:uid="{92E67D6C-E47B-405C-A69B-F05DF23843D3}"/>
    <cellStyle name="Normal 11 7 2 4 2 2 7" xfId="27369" xr:uid="{B8593CF9-0E9B-43EF-B6A1-0FF22CA16868}"/>
    <cellStyle name="Normal 11 7 2 4 2 2 8" xfId="48388" xr:uid="{AD22235B-F748-40A1-B1AB-C9D7F7CC1E03}"/>
    <cellStyle name="Normal 11 7 2 4 2 3" xfId="6902" xr:uid="{9F62BDB2-CDE7-4ACE-864A-041B3DF348F3}"/>
    <cellStyle name="Normal 11 7 2 4 2 3 2" xfId="6903" xr:uid="{F683BBA7-DB67-46F7-B954-F60F801EF6F7}"/>
    <cellStyle name="Normal 11 7 2 4 2 3 2 2" xfId="6904" xr:uid="{7468B672-F6D9-42C3-A141-F741DBD4ABA3}"/>
    <cellStyle name="Normal 11 7 2 4 2 3 2 2 2" xfId="6905" xr:uid="{9E7CBF55-8563-476A-A38E-0ADB007653A4}"/>
    <cellStyle name="Normal 11 7 2 4 2 3 2 2 2 2" xfId="27396" xr:uid="{E2D31BA8-96A6-4E0B-B9BE-FF3C81E0E9D9}"/>
    <cellStyle name="Normal 11 7 2 4 2 3 2 2 2 3" xfId="48415" xr:uid="{4683414C-D371-4878-ABEB-E6580F25584A}"/>
    <cellStyle name="Normal 11 7 2 4 2 3 2 2 3" xfId="27395" xr:uid="{33ED7B93-686E-403F-99AA-7704EFF9F1F3}"/>
    <cellStyle name="Normal 11 7 2 4 2 3 2 2 4" xfId="48414" xr:uid="{F2395951-6EBB-430B-853B-D299A712B331}"/>
    <cellStyle name="Normal 11 7 2 4 2 3 2 3" xfId="6906" xr:uid="{C329E86C-34AE-4693-A784-FA5A781A5081}"/>
    <cellStyle name="Normal 11 7 2 4 2 3 2 3 2" xfId="27397" xr:uid="{630AF4F8-BB4F-4EBC-AF1A-B1BC1A5EC61B}"/>
    <cellStyle name="Normal 11 7 2 4 2 3 2 3 3" xfId="48416" xr:uid="{CEE2F71D-9D51-4D13-BFC6-A1F07F12923D}"/>
    <cellStyle name="Normal 11 7 2 4 2 3 2 4" xfId="27394" xr:uid="{CC12DA72-8A2D-4DBF-A2E2-19C0E704FD47}"/>
    <cellStyle name="Normal 11 7 2 4 2 3 2 5" xfId="48413" xr:uid="{BDBC8B51-B1B2-401A-B072-C1ADEFAFE0AF}"/>
    <cellStyle name="Normal 11 7 2 4 2 3 3" xfId="6907" xr:uid="{1628B38D-8054-44E6-A8E2-23BF3BD79D75}"/>
    <cellStyle name="Normal 11 7 2 4 2 3 3 2" xfId="6908" xr:uid="{B15DBC6D-474E-404E-9F43-AFD4DB0EF23E}"/>
    <cellStyle name="Normal 11 7 2 4 2 3 3 2 2" xfId="6909" xr:uid="{29DEE0B7-ADF8-4D67-8547-2953566BC94A}"/>
    <cellStyle name="Normal 11 7 2 4 2 3 3 2 2 2" xfId="27400" xr:uid="{DC8534CF-65DD-417F-AC61-59153144E55C}"/>
    <cellStyle name="Normal 11 7 2 4 2 3 3 2 2 3" xfId="48419" xr:uid="{C03CEB27-87CC-4AC8-935E-CED1EBD9096F}"/>
    <cellStyle name="Normal 11 7 2 4 2 3 3 2 3" xfId="27399" xr:uid="{CD20D153-6187-4DC2-9F07-B1B97935E215}"/>
    <cellStyle name="Normal 11 7 2 4 2 3 3 2 4" xfId="48418" xr:uid="{AD1A6788-EB13-4670-914C-A9771FE3D4EE}"/>
    <cellStyle name="Normal 11 7 2 4 2 3 3 3" xfId="6910" xr:uid="{7AC4B1DE-7CFD-4072-B1FD-8E224699DA95}"/>
    <cellStyle name="Normal 11 7 2 4 2 3 3 3 2" xfId="27401" xr:uid="{C30152D8-0C21-40A4-B6B6-CF44CE15B4B4}"/>
    <cellStyle name="Normal 11 7 2 4 2 3 3 3 3" xfId="48420" xr:uid="{4F84A9B4-38DC-45A7-96E6-AD97E063427E}"/>
    <cellStyle name="Normal 11 7 2 4 2 3 3 4" xfId="27398" xr:uid="{CF1FE470-5371-4892-988C-51CB24AE47CB}"/>
    <cellStyle name="Normal 11 7 2 4 2 3 3 5" xfId="48417" xr:uid="{D90764BC-5D58-4FCB-8026-DE534D67973D}"/>
    <cellStyle name="Normal 11 7 2 4 2 3 4" xfId="6911" xr:uid="{9CFE671D-7FA0-4DE3-B319-0CBFC1BB41AF}"/>
    <cellStyle name="Normal 11 7 2 4 2 3 4 2" xfId="6912" xr:uid="{2F2D5476-208D-413D-9E75-75DA0363D3EE}"/>
    <cellStyle name="Normal 11 7 2 4 2 3 4 2 2" xfId="27403" xr:uid="{E4908913-AC6F-49EB-999A-16DD16613D3C}"/>
    <cellStyle name="Normal 11 7 2 4 2 3 4 2 3" xfId="48422" xr:uid="{3A9B120F-E9E4-4F31-A1ED-6D585A6EF626}"/>
    <cellStyle name="Normal 11 7 2 4 2 3 4 3" xfId="27402" xr:uid="{34EC42BE-F69B-4375-972D-934979D36D83}"/>
    <cellStyle name="Normal 11 7 2 4 2 3 4 4" xfId="48421" xr:uid="{07ACE922-D335-47E8-9C90-6D29B7CB2C19}"/>
    <cellStyle name="Normal 11 7 2 4 2 3 5" xfId="6913" xr:uid="{25D4C0D9-B08D-46F7-A953-BFDC92E29F9D}"/>
    <cellStyle name="Normal 11 7 2 4 2 3 5 2" xfId="27404" xr:uid="{19ED870B-5622-4BEF-B0AB-A797B0DF337B}"/>
    <cellStyle name="Normal 11 7 2 4 2 3 5 3" xfId="48423" xr:uid="{CCC7B5E9-E36B-462C-8832-31947B9B5B93}"/>
    <cellStyle name="Normal 11 7 2 4 2 3 6" xfId="27393" xr:uid="{D6B890C7-1D02-4B0E-B576-105A97467CFD}"/>
    <cellStyle name="Normal 11 7 2 4 2 3 7" xfId="48412" xr:uid="{C30697FB-CF26-4A45-AD98-B0BFF55AF692}"/>
    <cellStyle name="Normal 11 7 2 4 2 4" xfId="6914" xr:uid="{CB41A40A-32A5-4F14-A75F-9DC49630BE9A}"/>
    <cellStyle name="Normal 11 7 2 4 2 4 2" xfId="6915" xr:uid="{60D1BC0B-7DCB-4A1B-B1FC-7CAD8E7B8F19}"/>
    <cellStyle name="Normal 11 7 2 4 2 4 2 2" xfId="6916" xr:uid="{74E67D30-2CAD-44F1-BC64-28D1661FBEA3}"/>
    <cellStyle name="Normal 11 7 2 4 2 4 2 2 2" xfId="27407" xr:uid="{1198F6D7-1A68-49A0-8703-D81294177B2F}"/>
    <cellStyle name="Normal 11 7 2 4 2 4 2 2 3" xfId="48426" xr:uid="{4B917988-E031-4D89-9C1C-0F814AED3301}"/>
    <cellStyle name="Normal 11 7 2 4 2 4 2 3" xfId="27406" xr:uid="{4C5B2D26-970F-4A29-B2DC-2732FC259591}"/>
    <cellStyle name="Normal 11 7 2 4 2 4 2 4" xfId="48425" xr:uid="{876BBA71-369C-41FA-AC23-C221F167341F}"/>
    <cellStyle name="Normal 11 7 2 4 2 4 3" xfId="6917" xr:uid="{2283D1DE-9491-41B8-AEA0-DAACD0EAF5CD}"/>
    <cellStyle name="Normal 11 7 2 4 2 4 3 2" xfId="27408" xr:uid="{482562FC-D3C4-41B9-ADC1-23DD6155F15E}"/>
    <cellStyle name="Normal 11 7 2 4 2 4 3 3" xfId="48427" xr:uid="{DC22A128-B6B6-4AA3-B445-13F22EA64922}"/>
    <cellStyle name="Normal 11 7 2 4 2 4 4" xfId="27405" xr:uid="{F7F3D251-20FA-4EF0-809E-F0C086687774}"/>
    <cellStyle name="Normal 11 7 2 4 2 4 5" xfId="48424" xr:uid="{2F7A672B-AF2B-4361-8E1F-BFD73456CCDB}"/>
    <cellStyle name="Normal 11 7 2 4 2 5" xfId="6918" xr:uid="{03CD5F1B-2428-4248-A1FD-BD222169C0A4}"/>
    <cellStyle name="Normal 11 7 2 4 2 5 2" xfId="6919" xr:uid="{50C41BC1-7FBA-47C4-AE57-2B2AF91C5B38}"/>
    <cellStyle name="Normal 11 7 2 4 2 5 2 2" xfId="6920" xr:uid="{D19A3A0B-4DE5-48E5-966D-087DEAF3F80C}"/>
    <cellStyle name="Normal 11 7 2 4 2 5 2 2 2" xfId="27411" xr:uid="{B9602B92-6259-46E1-B96F-4C909D968A42}"/>
    <cellStyle name="Normal 11 7 2 4 2 5 2 2 3" xfId="48430" xr:uid="{AB3F1932-5DD7-4DF2-8A6B-0133FDF5B769}"/>
    <cellStyle name="Normal 11 7 2 4 2 5 2 3" xfId="27410" xr:uid="{0000D809-21E6-4ACC-8EDE-04FDC328EA2B}"/>
    <cellStyle name="Normal 11 7 2 4 2 5 2 4" xfId="48429" xr:uid="{CFA119CA-1AA7-4460-96F7-FAED270CE816}"/>
    <cellStyle name="Normal 11 7 2 4 2 5 3" xfId="6921" xr:uid="{73605A13-3A9C-452B-9AC8-703A64A1D7DA}"/>
    <cellStyle name="Normal 11 7 2 4 2 5 3 2" xfId="27412" xr:uid="{575AFAD8-6EF8-4AF8-BB99-29E1181421B8}"/>
    <cellStyle name="Normal 11 7 2 4 2 5 3 3" xfId="48431" xr:uid="{6FA35394-4C8D-4E50-AEBF-F4AC0580F57B}"/>
    <cellStyle name="Normal 11 7 2 4 2 5 4" xfId="27409" xr:uid="{27055B8F-1A3D-45C0-87A7-9AA1D0BAAA4D}"/>
    <cellStyle name="Normal 11 7 2 4 2 5 5" xfId="48428" xr:uid="{ED936F6D-4238-4684-8607-96C9C6DEA2C4}"/>
    <cellStyle name="Normal 11 7 2 4 2 6" xfId="6922" xr:uid="{2B89C008-AA31-4AE2-A692-20C4630A157D}"/>
    <cellStyle name="Normal 11 7 2 4 2 6 2" xfId="6923" xr:uid="{D30A85FB-530C-4D95-B974-65154D0C7F85}"/>
    <cellStyle name="Normal 11 7 2 4 2 6 2 2" xfId="27414" xr:uid="{7E9C2F7E-14FB-4E3E-BAEB-52007C20E0EE}"/>
    <cellStyle name="Normal 11 7 2 4 2 6 2 3" xfId="48433" xr:uid="{C93F23E9-525C-4E81-9B35-F6D56E2FD7E0}"/>
    <cellStyle name="Normal 11 7 2 4 2 6 3" xfId="27413" xr:uid="{416D85CA-ECB3-4B25-A4B7-36ECA28FB3A1}"/>
    <cellStyle name="Normal 11 7 2 4 2 6 4" xfId="48432" xr:uid="{9485FC6B-9253-434F-BA71-2192DA60E4BD}"/>
    <cellStyle name="Normal 11 7 2 4 2 7" xfId="6924" xr:uid="{DADE6915-7405-40FC-A7D0-C87371DF8B23}"/>
    <cellStyle name="Normal 11 7 2 4 2 7 2" xfId="27415" xr:uid="{09E1B94A-0187-485F-BD94-5A7E9A50C61D}"/>
    <cellStyle name="Normal 11 7 2 4 2 7 3" xfId="48434" xr:uid="{C717C283-B0D3-478A-BAB0-C088AAB2CA0F}"/>
    <cellStyle name="Normal 11 7 2 4 2 8" xfId="27368" xr:uid="{432D2DDF-D4DC-4F66-8F27-E845E59035EB}"/>
    <cellStyle name="Normal 11 7 2 4 2 9" xfId="48387" xr:uid="{9E30EC3C-7830-45BC-8931-BCEFEBB23E1E}"/>
    <cellStyle name="Normal 11 7 2 4 3" xfId="6925" xr:uid="{2FE7EAF7-EAD2-4AED-81D2-44D5986884C1}"/>
    <cellStyle name="Normal 11 7 2 4 3 2" xfId="6926" xr:uid="{73D8C980-788D-426F-8D6C-FE4FA4085DA6}"/>
    <cellStyle name="Normal 11 7 2 4 3 2 2" xfId="6927" xr:uid="{10D23BF8-86B7-44F7-B2EF-689838E6D5AD}"/>
    <cellStyle name="Normal 11 7 2 4 3 2 2 2" xfId="6928" xr:uid="{D664658C-3912-4111-A45B-A3FB3EFA70FC}"/>
    <cellStyle name="Normal 11 7 2 4 3 2 2 2 2" xfId="6929" xr:uid="{8F7E832F-6528-46E2-92C2-1CF2F119C820}"/>
    <cellStyle name="Normal 11 7 2 4 3 2 2 2 2 2" xfId="27420" xr:uid="{FDCE2AF6-327C-4781-82E4-B16BFA724FC6}"/>
    <cellStyle name="Normal 11 7 2 4 3 2 2 2 2 3" xfId="48439" xr:uid="{C6226B89-FED0-4B86-AA8D-14364AC0F2F8}"/>
    <cellStyle name="Normal 11 7 2 4 3 2 2 2 3" xfId="27419" xr:uid="{5E34EB37-4E90-4C80-BB22-8FE7F28C75AC}"/>
    <cellStyle name="Normal 11 7 2 4 3 2 2 2 4" xfId="48438" xr:uid="{EE6CD641-D15E-4B1A-A5A9-C33274C160BF}"/>
    <cellStyle name="Normal 11 7 2 4 3 2 2 3" xfId="6930" xr:uid="{32AEB525-3FB0-4FDC-95AB-0768D4B4E71A}"/>
    <cellStyle name="Normal 11 7 2 4 3 2 2 3 2" xfId="27421" xr:uid="{E2645F31-C7B2-483F-A73B-368565A37378}"/>
    <cellStyle name="Normal 11 7 2 4 3 2 2 3 3" xfId="48440" xr:uid="{068607F5-6D32-4E81-A7DC-53B5D49FF5FF}"/>
    <cellStyle name="Normal 11 7 2 4 3 2 2 4" xfId="27418" xr:uid="{B40B737A-70C8-4344-B1BC-1A3165CBAAA1}"/>
    <cellStyle name="Normal 11 7 2 4 3 2 2 5" xfId="48437" xr:uid="{CA903DFE-CA11-4D6D-AD2C-4F14ABB56E49}"/>
    <cellStyle name="Normal 11 7 2 4 3 2 3" xfId="6931" xr:uid="{720173F0-4A82-4645-995F-24B453F0CC1D}"/>
    <cellStyle name="Normal 11 7 2 4 3 2 3 2" xfId="6932" xr:uid="{630A263C-C39B-4AF4-9A4C-DA9F198252CC}"/>
    <cellStyle name="Normal 11 7 2 4 3 2 3 2 2" xfId="6933" xr:uid="{8DF85686-542B-4305-8276-837A82750BF5}"/>
    <cellStyle name="Normal 11 7 2 4 3 2 3 2 2 2" xfId="27424" xr:uid="{54E99153-C906-43D0-B445-FEF1602EFFDE}"/>
    <cellStyle name="Normal 11 7 2 4 3 2 3 2 2 3" xfId="48443" xr:uid="{753C0383-B342-4B62-BA9A-00BDBF258257}"/>
    <cellStyle name="Normal 11 7 2 4 3 2 3 2 3" xfId="27423" xr:uid="{E6535609-A762-41C6-8120-12F16E8773BA}"/>
    <cellStyle name="Normal 11 7 2 4 3 2 3 2 4" xfId="48442" xr:uid="{61E6F27E-5EFD-47BD-B51C-A977C5DBA2C5}"/>
    <cellStyle name="Normal 11 7 2 4 3 2 3 3" xfId="6934" xr:uid="{AA37EA34-139A-450F-9705-6BAA8A4C3B73}"/>
    <cellStyle name="Normal 11 7 2 4 3 2 3 3 2" xfId="27425" xr:uid="{610CB876-D6BE-4171-883C-1483946FDDE6}"/>
    <cellStyle name="Normal 11 7 2 4 3 2 3 3 3" xfId="48444" xr:uid="{45AD83C8-419C-4D96-B2F2-0E726C24D735}"/>
    <cellStyle name="Normal 11 7 2 4 3 2 3 4" xfId="27422" xr:uid="{A115BF3E-E17B-4F84-9F5C-2A3B210412AC}"/>
    <cellStyle name="Normal 11 7 2 4 3 2 3 5" xfId="48441" xr:uid="{27ABAE9C-79F9-4F01-9106-BC0A97162097}"/>
    <cellStyle name="Normal 11 7 2 4 3 2 4" xfId="6935" xr:uid="{FF1DD3DB-991B-415D-8B1D-2CAE653CD5A9}"/>
    <cellStyle name="Normal 11 7 2 4 3 2 4 2" xfId="6936" xr:uid="{D950CC34-2168-42D7-B5A0-36FFA3FE775E}"/>
    <cellStyle name="Normal 11 7 2 4 3 2 4 2 2" xfId="27427" xr:uid="{13692619-C607-410E-952A-873BE5FEBCD3}"/>
    <cellStyle name="Normal 11 7 2 4 3 2 4 2 3" xfId="48446" xr:uid="{6C8807C7-992C-4EEA-A1FC-312C5A5B8690}"/>
    <cellStyle name="Normal 11 7 2 4 3 2 4 3" xfId="27426" xr:uid="{62D1DE93-38D4-40F0-881A-57E850F2376B}"/>
    <cellStyle name="Normal 11 7 2 4 3 2 4 4" xfId="48445" xr:uid="{CB7E17F6-5AFF-4FB0-A6CC-A000790015EF}"/>
    <cellStyle name="Normal 11 7 2 4 3 2 5" xfId="6937" xr:uid="{BB55F10C-4200-43BF-8FE2-D8C7B5DB66D9}"/>
    <cellStyle name="Normal 11 7 2 4 3 2 5 2" xfId="27428" xr:uid="{1CCEF723-93AB-4E89-940D-D7D4518C1529}"/>
    <cellStyle name="Normal 11 7 2 4 3 2 5 3" xfId="48447" xr:uid="{9C1E8404-8291-4C98-A6DE-963F019EC3EA}"/>
    <cellStyle name="Normal 11 7 2 4 3 2 6" xfId="27417" xr:uid="{83DA18C0-6728-4582-83A9-61CE62A278EC}"/>
    <cellStyle name="Normal 11 7 2 4 3 2 7" xfId="48436" xr:uid="{3DA1026D-919E-426B-8CC1-82BC6A83E8D1}"/>
    <cellStyle name="Normal 11 7 2 4 3 3" xfId="6938" xr:uid="{2ABF2287-89CF-4C1C-924C-A549FE8D6ECF}"/>
    <cellStyle name="Normal 11 7 2 4 3 3 2" xfId="6939" xr:uid="{89E5E8C3-69AA-49A9-AC0A-892BEC0B2C0E}"/>
    <cellStyle name="Normal 11 7 2 4 3 3 2 2" xfId="6940" xr:uid="{C7DF37C2-FB2C-4AFD-AF43-1A8FEDABC79B}"/>
    <cellStyle name="Normal 11 7 2 4 3 3 2 2 2" xfId="27431" xr:uid="{6BDD474A-A8DF-4DE0-A0A5-48E67C9CE05C}"/>
    <cellStyle name="Normal 11 7 2 4 3 3 2 2 3" xfId="48450" xr:uid="{30F933D3-E087-4D01-B9B2-B860ECE5A477}"/>
    <cellStyle name="Normal 11 7 2 4 3 3 2 3" xfId="27430" xr:uid="{8B6341A3-95E2-4CC5-A956-6FF3D5A0AD3E}"/>
    <cellStyle name="Normal 11 7 2 4 3 3 2 4" xfId="48449" xr:uid="{C0E892DB-55B5-4B31-A749-7EA49F0160BC}"/>
    <cellStyle name="Normal 11 7 2 4 3 3 3" xfId="6941" xr:uid="{F5D99D5B-153E-4C1D-954E-28BFF80F2284}"/>
    <cellStyle name="Normal 11 7 2 4 3 3 3 2" xfId="27432" xr:uid="{87B01AD4-A698-4D72-860D-15233F35E4C3}"/>
    <cellStyle name="Normal 11 7 2 4 3 3 3 3" xfId="48451" xr:uid="{52AE322E-56F8-4A9B-896F-5D7914569D58}"/>
    <cellStyle name="Normal 11 7 2 4 3 3 4" xfId="27429" xr:uid="{FED27B0E-138E-47A5-99B6-079CFAA2F93A}"/>
    <cellStyle name="Normal 11 7 2 4 3 3 5" xfId="48448" xr:uid="{808E0172-0562-4CBA-98EA-BD9371A06AD7}"/>
    <cellStyle name="Normal 11 7 2 4 3 4" xfId="6942" xr:uid="{8F251968-0143-499E-9FD3-9AF5B88CB733}"/>
    <cellStyle name="Normal 11 7 2 4 3 4 2" xfId="6943" xr:uid="{ED81B485-3B7D-4882-B728-FBA0C1BD2A75}"/>
    <cellStyle name="Normal 11 7 2 4 3 4 2 2" xfId="6944" xr:uid="{DC6F67FC-7AEA-4D23-B1F3-268E41F14E5E}"/>
    <cellStyle name="Normal 11 7 2 4 3 4 2 2 2" xfId="27435" xr:uid="{33D7BCB0-1465-430A-9ECF-0CC7381891EB}"/>
    <cellStyle name="Normal 11 7 2 4 3 4 2 2 3" xfId="48454" xr:uid="{E6F85DB0-4629-4971-9F98-0EAEB9F1D172}"/>
    <cellStyle name="Normal 11 7 2 4 3 4 2 3" xfId="27434" xr:uid="{22A68F24-45A1-4AA2-B60D-6F7377471161}"/>
    <cellStyle name="Normal 11 7 2 4 3 4 2 4" xfId="48453" xr:uid="{17FFB427-5E29-4229-BA29-CEF7598BF561}"/>
    <cellStyle name="Normal 11 7 2 4 3 4 3" xfId="6945" xr:uid="{4AF7A0D4-7A9A-4B23-AF4B-AE9ED92D8DC4}"/>
    <cellStyle name="Normal 11 7 2 4 3 4 3 2" xfId="27436" xr:uid="{0C8AD59A-42AC-4B84-A17A-D192F66C23D9}"/>
    <cellStyle name="Normal 11 7 2 4 3 4 3 3" xfId="48455" xr:uid="{D90CA279-DF9C-426B-8E89-87F8665229EE}"/>
    <cellStyle name="Normal 11 7 2 4 3 4 4" xfId="27433" xr:uid="{3DC991AA-1A03-44B2-8B97-45435189C918}"/>
    <cellStyle name="Normal 11 7 2 4 3 4 5" xfId="48452" xr:uid="{982F7EF1-2130-41D0-9DE7-E7F968838830}"/>
    <cellStyle name="Normal 11 7 2 4 3 5" xfId="6946" xr:uid="{CC9E542A-BF03-444B-8EFE-9E05A5B4A0FE}"/>
    <cellStyle name="Normal 11 7 2 4 3 5 2" xfId="6947" xr:uid="{44B3C8A8-35C9-41B9-9FEE-ED42323FA071}"/>
    <cellStyle name="Normal 11 7 2 4 3 5 2 2" xfId="27438" xr:uid="{4B1C069D-3177-43AE-8E32-01F96A4AEFF8}"/>
    <cellStyle name="Normal 11 7 2 4 3 5 2 3" xfId="48457" xr:uid="{11C9AD7B-3072-4B75-AF01-131219C1FB67}"/>
    <cellStyle name="Normal 11 7 2 4 3 5 3" xfId="27437" xr:uid="{0475FFE3-474D-431E-AA59-84FF9CD2B8BB}"/>
    <cellStyle name="Normal 11 7 2 4 3 5 4" xfId="48456" xr:uid="{323E835E-094A-4663-9E7F-B8E29B9563EA}"/>
    <cellStyle name="Normal 11 7 2 4 3 6" xfId="6948" xr:uid="{59BB8199-D67B-46E9-A17E-F4F31C699120}"/>
    <cellStyle name="Normal 11 7 2 4 3 6 2" xfId="27439" xr:uid="{FBC534CF-1798-4626-9079-FF3E1B118ED7}"/>
    <cellStyle name="Normal 11 7 2 4 3 6 3" xfId="48458" xr:uid="{0FC0BDD1-181A-49CA-86BA-0CE2F635ACD8}"/>
    <cellStyle name="Normal 11 7 2 4 3 7" xfId="27416" xr:uid="{65151C8D-6A5E-4D2A-9EF2-2115EA2448BC}"/>
    <cellStyle name="Normal 11 7 2 4 3 8" xfId="48435" xr:uid="{51501E98-4492-40B7-81AA-14C6FFE1E62B}"/>
    <cellStyle name="Normal 11 7 2 4 4" xfId="6949" xr:uid="{6319AF79-08F7-476E-A937-1C7E294E9FF8}"/>
    <cellStyle name="Normal 11 7 2 4 4 2" xfId="6950" xr:uid="{D4FF355A-AB0E-4AD7-8F1D-DCFFCDBB2A8E}"/>
    <cellStyle name="Normal 11 7 2 4 4 2 2" xfId="6951" xr:uid="{947B9702-907C-4CD5-BCA3-726F7AC9A4D2}"/>
    <cellStyle name="Normal 11 7 2 4 4 2 2 2" xfId="6952" xr:uid="{1ABAB1F2-729C-4ECF-AEF9-6CE9D8B0F8DD}"/>
    <cellStyle name="Normal 11 7 2 4 4 2 2 2 2" xfId="27443" xr:uid="{11758870-3FD7-4348-964D-3228C0163B8A}"/>
    <cellStyle name="Normal 11 7 2 4 4 2 2 2 3" xfId="48462" xr:uid="{192B196B-7E86-4215-A5FF-D5D05D389588}"/>
    <cellStyle name="Normal 11 7 2 4 4 2 2 3" xfId="27442" xr:uid="{A73A00E1-0469-4217-A1C0-70A5E67F3477}"/>
    <cellStyle name="Normal 11 7 2 4 4 2 2 4" xfId="48461" xr:uid="{F287C629-869C-4316-AE7A-F342BEE61BF2}"/>
    <cellStyle name="Normal 11 7 2 4 4 2 3" xfId="6953" xr:uid="{C7DA148E-135E-4823-A780-5FB44962FCF9}"/>
    <cellStyle name="Normal 11 7 2 4 4 2 3 2" xfId="27444" xr:uid="{124C07E6-E49B-4393-8271-A903DCC3C990}"/>
    <cellStyle name="Normal 11 7 2 4 4 2 3 3" xfId="48463" xr:uid="{B02A751A-28AF-4F80-8EA0-F3B092241DBF}"/>
    <cellStyle name="Normal 11 7 2 4 4 2 4" xfId="27441" xr:uid="{04E0DFB9-E039-4589-9DEC-5BDF9C4F7BEC}"/>
    <cellStyle name="Normal 11 7 2 4 4 2 5" xfId="48460" xr:uid="{B7B48948-3838-4551-B55D-250047191324}"/>
    <cellStyle name="Normal 11 7 2 4 4 3" xfId="6954" xr:uid="{7D74F4E0-F43F-4873-8A23-473C9FE5E332}"/>
    <cellStyle name="Normal 11 7 2 4 4 3 2" xfId="6955" xr:uid="{164E4C14-BEE9-46FD-B243-3B78A4F878A6}"/>
    <cellStyle name="Normal 11 7 2 4 4 3 2 2" xfId="6956" xr:uid="{7F99669F-5A7F-4D9F-BF3A-2A31D25543D3}"/>
    <cellStyle name="Normal 11 7 2 4 4 3 2 2 2" xfId="27447" xr:uid="{538F1871-6A4E-49A4-A3E8-07015D090E8E}"/>
    <cellStyle name="Normal 11 7 2 4 4 3 2 2 3" xfId="48466" xr:uid="{1F1A7E96-17A1-4FE2-B759-74645C350E79}"/>
    <cellStyle name="Normal 11 7 2 4 4 3 2 3" xfId="27446" xr:uid="{FFDBBD87-FFC8-4200-8506-D1F697BC4B0A}"/>
    <cellStyle name="Normal 11 7 2 4 4 3 2 4" xfId="48465" xr:uid="{EDA29DD3-38A1-499F-9DA3-9976D3F38BB3}"/>
    <cellStyle name="Normal 11 7 2 4 4 3 3" xfId="6957" xr:uid="{8F142083-B857-4195-91C3-45B0F1738B60}"/>
    <cellStyle name="Normal 11 7 2 4 4 3 3 2" xfId="27448" xr:uid="{15070424-6D3D-4DD2-B281-9B4C540CF683}"/>
    <cellStyle name="Normal 11 7 2 4 4 3 3 3" xfId="48467" xr:uid="{93C5EE2A-EF2D-4DE0-8DF5-E8F63CCEC077}"/>
    <cellStyle name="Normal 11 7 2 4 4 3 4" xfId="27445" xr:uid="{4061D543-53FF-410F-B6C5-097DB759E672}"/>
    <cellStyle name="Normal 11 7 2 4 4 3 5" xfId="48464" xr:uid="{8E394E73-4BBB-4D8A-848A-D8C8E929C25C}"/>
    <cellStyle name="Normal 11 7 2 4 4 4" xfId="6958" xr:uid="{691A8232-1EE8-4739-BF78-8F7E7F220BDF}"/>
    <cellStyle name="Normal 11 7 2 4 4 4 2" xfId="6959" xr:uid="{6B6BE850-2685-4C1A-AA2E-B1C5C49508E8}"/>
    <cellStyle name="Normal 11 7 2 4 4 4 2 2" xfId="27450" xr:uid="{D860B36C-740C-4375-A0F8-742DD035CC9A}"/>
    <cellStyle name="Normal 11 7 2 4 4 4 2 3" xfId="48469" xr:uid="{7C5BE43A-2237-42FD-A822-DF7DF8447278}"/>
    <cellStyle name="Normal 11 7 2 4 4 4 3" xfId="27449" xr:uid="{EF12E734-416E-46D0-A89B-2F681D90E31E}"/>
    <cellStyle name="Normal 11 7 2 4 4 4 4" xfId="48468" xr:uid="{E585E025-CDF7-4BBE-827F-D3B4E3B80179}"/>
    <cellStyle name="Normal 11 7 2 4 4 5" xfId="6960" xr:uid="{4CB1212B-17EE-4EDD-96E8-87A32BADDBD7}"/>
    <cellStyle name="Normal 11 7 2 4 4 5 2" xfId="27451" xr:uid="{7FB4CCF9-2B57-4C71-98F2-2D924C993225}"/>
    <cellStyle name="Normal 11 7 2 4 4 5 3" xfId="48470" xr:uid="{24F18C33-45DE-465D-BA5B-3598E87BFAD0}"/>
    <cellStyle name="Normal 11 7 2 4 4 6" xfId="27440" xr:uid="{6DC5C8B9-D383-43EC-BD02-C3569F8A3F8A}"/>
    <cellStyle name="Normal 11 7 2 4 4 7" xfId="48459" xr:uid="{1256E730-3E5A-4E04-A4DD-C2F5DE10BD61}"/>
    <cellStyle name="Normal 11 7 2 4 5" xfId="6961" xr:uid="{E19E603A-E7D4-4C63-AFDA-7EA086EF1EAC}"/>
    <cellStyle name="Normal 11 7 2 4 5 2" xfId="6962" xr:uid="{F448BB93-6B92-4E18-80B4-C5A0BB85E0B0}"/>
    <cellStyle name="Normal 11 7 2 4 5 2 2" xfId="6963" xr:uid="{E179FC64-C5A0-42C6-AD4D-2EE3037364FD}"/>
    <cellStyle name="Normal 11 7 2 4 5 2 2 2" xfId="27454" xr:uid="{34AFD6A0-7B22-4C7B-BA2C-8C29AFB8C9DB}"/>
    <cellStyle name="Normal 11 7 2 4 5 2 2 3" xfId="48473" xr:uid="{FDB695CE-2FBD-44D3-8E8A-3D5F87225119}"/>
    <cellStyle name="Normal 11 7 2 4 5 2 3" xfId="27453" xr:uid="{014A43B5-9C7A-4C09-AD9D-955BD1371AC3}"/>
    <cellStyle name="Normal 11 7 2 4 5 2 4" xfId="48472" xr:uid="{62A71699-768C-4649-8ACF-7B27048FDF09}"/>
    <cellStyle name="Normal 11 7 2 4 5 3" xfId="6964" xr:uid="{624E6361-A4DF-47C0-AD6D-84CA025B41E3}"/>
    <cellStyle name="Normal 11 7 2 4 5 3 2" xfId="27455" xr:uid="{9F8FF921-B400-47B7-984F-4AF5C340019A}"/>
    <cellStyle name="Normal 11 7 2 4 5 3 3" xfId="48474" xr:uid="{323A772E-0187-42C4-81E9-7C4B498EBB4A}"/>
    <cellStyle name="Normal 11 7 2 4 5 4" xfId="27452" xr:uid="{270EE013-D978-4992-ACB0-46C8A90D5623}"/>
    <cellStyle name="Normal 11 7 2 4 5 5" xfId="48471" xr:uid="{D429D4B6-BF3F-4792-B7B0-995936A86EF3}"/>
    <cellStyle name="Normal 11 7 2 4 6" xfId="6965" xr:uid="{3DE3B43D-49EC-4B10-A189-6A89FE1E4045}"/>
    <cellStyle name="Normal 11 7 2 4 6 2" xfId="6966" xr:uid="{B2C54A70-D12E-4C26-A5C4-65A0C6C2A761}"/>
    <cellStyle name="Normal 11 7 2 4 6 2 2" xfId="6967" xr:uid="{B96F28BE-A48B-4A49-9416-F733593B6021}"/>
    <cellStyle name="Normal 11 7 2 4 6 2 2 2" xfId="27458" xr:uid="{DF3F63E9-445F-4BD9-8E6A-37EBDE6DD321}"/>
    <cellStyle name="Normal 11 7 2 4 6 2 2 3" xfId="48477" xr:uid="{A4A7FC53-1B6B-40BF-A0F8-5E3D175DA33C}"/>
    <cellStyle name="Normal 11 7 2 4 6 2 3" xfId="27457" xr:uid="{25E91236-DFD4-4029-A5AB-95E9B8FB260F}"/>
    <cellStyle name="Normal 11 7 2 4 6 2 4" xfId="48476" xr:uid="{79D33FF7-5EB2-429E-B778-25C2472242F8}"/>
    <cellStyle name="Normal 11 7 2 4 6 3" xfId="6968" xr:uid="{2FCB9B79-D338-4FE5-9252-7C19061686EA}"/>
    <cellStyle name="Normal 11 7 2 4 6 3 2" xfId="27459" xr:uid="{2A2D6A7D-9835-47CD-9F82-BE0092FA15B8}"/>
    <cellStyle name="Normal 11 7 2 4 6 3 3" xfId="48478" xr:uid="{035DF91E-FC0C-4025-8E94-596E917F4D7E}"/>
    <cellStyle name="Normal 11 7 2 4 6 4" xfId="27456" xr:uid="{6F63A035-5CB3-46F2-B873-58FE1F8BB698}"/>
    <cellStyle name="Normal 11 7 2 4 6 5" xfId="48475" xr:uid="{4A9E6E48-F8DF-4FF3-A5BA-5B40049A5B1F}"/>
    <cellStyle name="Normal 11 7 2 4 7" xfId="6969" xr:uid="{1C7528C4-E8F5-4BDD-BBB2-2AA27BB29987}"/>
    <cellStyle name="Normal 11 7 2 4 7 2" xfId="6970" xr:uid="{6DA39514-084E-4CEA-BF8D-19F0E3AB3A5A}"/>
    <cellStyle name="Normal 11 7 2 4 7 2 2" xfId="27461" xr:uid="{8569C85E-A5F2-45D3-9F4A-1934647951E4}"/>
    <cellStyle name="Normal 11 7 2 4 7 2 3" xfId="48480" xr:uid="{6DEF41FC-1A3A-4B86-A613-EC3597729AE1}"/>
    <cellStyle name="Normal 11 7 2 4 7 3" xfId="27460" xr:uid="{677E7928-F160-4BDF-88B7-9DDB415D7F5B}"/>
    <cellStyle name="Normal 11 7 2 4 7 4" xfId="48479" xr:uid="{2FD33EDC-8FA3-4D42-90D2-44815C59220F}"/>
    <cellStyle name="Normal 11 7 2 4 8" xfId="6971" xr:uid="{5AADF094-6981-49C6-AAB2-45B954478055}"/>
    <cellStyle name="Normal 11 7 2 4 8 2" xfId="27462" xr:uid="{EA476C7A-0232-493F-8F8D-9744FE0776BE}"/>
    <cellStyle name="Normal 11 7 2 4 8 3" xfId="48481" xr:uid="{FF7ED2D1-6588-447B-B1EF-9126ABE6495C}"/>
    <cellStyle name="Normal 11 7 2 4 9" xfId="27367" xr:uid="{E828137B-06F0-4815-90E9-9526E2D633F1}"/>
    <cellStyle name="Normal 11 7 2 5" xfId="6972" xr:uid="{36F6A03A-681E-48F4-AF19-05DD4FB05960}"/>
    <cellStyle name="Normal 11 7 2 5 2" xfId="6973" xr:uid="{422AF529-B8B9-41CC-B551-848F3834F648}"/>
    <cellStyle name="Normal 11 7 2 5 2 2" xfId="6974" xr:uid="{8B473295-C34E-4518-ABEB-316E89DC3ABB}"/>
    <cellStyle name="Normal 11 7 2 5 2 2 2" xfId="6975" xr:uid="{085CD164-C77D-4422-8BD9-FB07FF6C2A59}"/>
    <cellStyle name="Normal 11 7 2 5 2 2 2 2" xfId="6976" xr:uid="{97F034E1-FBF2-44E3-85B8-ACC8145E621C}"/>
    <cellStyle name="Normal 11 7 2 5 2 2 2 2 2" xfId="6977" xr:uid="{1F22EF46-791F-41BE-986F-4E7D24BC3DA1}"/>
    <cellStyle name="Normal 11 7 2 5 2 2 2 2 2 2" xfId="27468" xr:uid="{71055317-2D13-4FCF-BA87-7E23C15FF41F}"/>
    <cellStyle name="Normal 11 7 2 5 2 2 2 2 2 3" xfId="48487" xr:uid="{826FB88E-D111-4DF0-B006-3F0A631E3D4C}"/>
    <cellStyle name="Normal 11 7 2 5 2 2 2 2 3" xfId="27467" xr:uid="{52258BAE-1C8B-4144-A3E7-B219CB8703EA}"/>
    <cellStyle name="Normal 11 7 2 5 2 2 2 2 4" xfId="48486" xr:uid="{266FEBC0-0300-4C8C-83F8-657529912C1F}"/>
    <cellStyle name="Normal 11 7 2 5 2 2 2 3" xfId="6978" xr:uid="{5901ABA4-8F52-4EB0-B4C7-05D38155C8F2}"/>
    <cellStyle name="Normal 11 7 2 5 2 2 2 3 2" xfId="27469" xr:uid="{66FC7826-C3F1-4FC6-BA6D-77BDFCBB2119}"/>
    <cellStyle name="Normal 11 7 2 5 2 2 2 3 3" xfId="48488" xr:uid="{B01931C8-504D-44EE-9566-FD6D0A22AFFB}"/>
    <cellStyle name="Normal 11 7 2 5 2 2 2 4" xfId="27466" xr:uid="{02FB8476-5414-42C2-A24B-31E8FF2001A4}"/>
    <cellStyle name="Normal 11 7 2 5 2 2 2 5" xfId="48485" xr:uid="{6EA54093-F66D-4CC1-B8F3-3D524B340C91}"/>
    <cellStyle name="Normal 11 7 2 5 2 2 3" xfId="6979" xr:uid="{C91F09FD-FC06-48B7-B46E-1E7FEECC8722}"/>
    <cellStyle name="Normal 11 7 2 5 2 2 3 2" xfId="6980" xr:uid="{737DF140-660E-48B1-8B63-5E90DFC3E463}"/>
    <cellStyle name="Normal 11 7 2 5 2 2 3 2 2" xfId="6981" xr:uid="{99B907CA-61D5-43CD-8112-8CD322A09693}"/>
    <cellStyle name="Normal 11 7 2 5 2 2 3 2 2 2" xfId="27472" xr:uid="{90B10CB3-16AB-4A9C-8737-4CD73CB41C89}"/>
    <cellStyle name="Normal 11 7 2 5 2 2 3 2 2 3" xfId="48491" xr:uid="{B6B6DFBC-7C34-4452-A8AB-70758EC4DBEF}"/>
    <cellStyle name="Normal 11 7 2 5 2 2 3 2 3" xfId="27471" xr:uid="{49D286CC-6F9F-47C1-AA6A-0FABA3F5DA81}"/>
    <cellStyle name="Normal 11 7 2 5 2 2 3 2 4" xfId="48490" xr:uid="{C3BDD984-DF89-48E8-B2F7-632F774DB80A}"/>
    <cellStyle name="Normal 11 7 2 5 2 2 3 3" xfId="6982" xr:uid="{9A2526C9-B2DC-4136-9C4A-000BD63B776A}"/>
    <cellStyle name="Normal 11 7 2 5 2 2 3 3 2" xfId="27473" xr:uid="{917351A8-6F8D-4509-AB3F-9B6018A55672}"/>
    <cellStyle name="Normal 11 7 2 5 2 2 3 3 3" xfId="48492" xr:uid="{443CF63A-5604-40EA-8974-AEF5610DFD99}"/>
    <cellStyle name="Normal 11 7 2 5 2 2 3 4" xfId="27470" xr:uid="{236246FF-8709-463E-8A8E-7913437E0C93}"/>
    <cellStyle name="Normal 11 7 2 5 2 2 3 5" xfId="48489" xr:uid="{3A0E94A3-E05C-4B33-9DA6-6B63A09D5BE5}"/>
    <cellStyle name="Normal 11 7 2 5 2 2 4" xfId="6983" xr:uid="{F0FE3DE4-31A3-43D7-B07E-ADCB8889CF3F}"/>
    <cellStyle name="Normal 11 7 2 5 2 2 4 2" xfId="6984" xr:uid="{87E41E02-BF7E-413E-9F28-1D877874B195}"/>
    <cellStyle name="Normal 11 7 2 5 2 2 4 2 2" xfId="27475" xr:uid="{EF2D2E6A-EB12-492F-8C48-86D4D4181CCB}"/>
    <cellStyle name="Normal 11 7 2 5 2 2 4 2 3" xfId="48494" xr:uid="{043BCEAB-4B37-4D31-A6F5-5E1C0908CD61}"/>
    <cellStyle name="Normal 11 7 2 5 2 2 4 3" xfId="27474" xr:uid="{6074EEA0-4982-42C4-BA2A-ABC710A8C4BF}"/>
    <cellStyle name="Normal 11 7 2 5 2 2 4 4" xfId="48493" xr:uid="{B4D824B0-2AEE-4150-A228-77D147480BC3}"/>
    <cellStyle name="Normal 11 7 2 5 2 2 5" xfId="6985" xr:uid="{FD30043E-0421-487F-B3A3-F6720CFC3365}"/>
    <cellStyle name="Normal 11 7 2 5 2 2 5 2" xfId="27476" xr:uid="{763AE2E0-930D-48FB-BC16-151FD8495809}"/>
    <cellStyle name="Normal 11 7 2 5 2 2 5 3" xfId="48495" xr:uid="{4F7AB05B-0B3B-4D02-9289-090C0D64E843}"/>
    <cellStyle name="Normal 11 7 2 5 2 2 6" xfId="27465" xr:uid="{90E3309E-C8C0-4FC3-8C23-D0B1B37B7643}"/>
    <cellStyle name="Normal 11 7 2 5 2 2 7" xfId="48484" xr:uid="{CD61B7BB-5589-4694-9596-FC14F7011786}"/>
    <cellStyle name="Normal 11 7 2 5 2 3" xfId="6986" xr:uid="{87808872-61C8-45F1-931A-25E900177D0D}"/>
    <cellStyle name="Normal 11 7 2 5 2 3 2" xfId="6987" xr:uid="{7FC55762-5D08-46F3-92F7-90089BFE22A5}"/>
    <cellStyle name="Normal 11 7 2 5 2 3 2 2" xfId="6988" xr:uid="{E7DE45EF-7301-4BE8-8B49-08FABE903F81}"/>
    <cellStyle name="Normal 11 7 2 5 2 3 2 2 2" xfId="27479" xr:uid="{A2FDB816-D6D7-47A2-8437-2C7194E3ECB5}"/>
    <cellStyle name="Normal 11 7 2 5 2 3 2 2 3" xfId="48498" xr:uid="{EF703CBF-B545-49CA-A338-A1F98DB007CA}"/>
    <cellStyle name="Normal 11 7 2 5 2 3 2 3" xfId="27478" xr:uid="{4BD4E84D-2261-44F6-91C6-588E6657CE85}"/>
    <cellStyle name="Normal 11 7 2 5 2 3 2 4" xfId="48497" xr:uid="{2E7DDDD8-01CC-43CA-A909-2CF95D3F5A0F}"/>
    <cellStyle name="Normal 11 7 2 5 2 3 3" xfId="6989" xr:uid="{12AEB06C-3DCA-46A1-9DD3-BCBD36B82506}"/>
    <cellStyle name="Normal 11 7 2 5 2 3 3 2" xfId="27480" xr:uid="{535E29C9-DFF8-4E71-BB35-D9FE845E9B3E}"/>
    <cellStyle name="Normal 11 7 2 5 2 3 3 3" xfId="48499" xr:uid="{D4ECA075-8661-4081-8AFE-9BDBF68526D0}"/>
    <cellStyle name="Normal 11 7 2 5 2 3 4" xfId="27477" xr:uid="{64D4B476-9658-4744-82E5-2444B0655E60}"/>
    <cellStyle name="Normal 11 7 2 5 2 3 5" xfId="48496" xr:uid="{97A9429B-FD70-4B71-B2EB-7496E8F324C1}"/>
    <cellStyle name="Normal 11 7 2 5 2 4" xfId="6990" xr:uid="{EC40380F-80A4-4C48-A2AF-0D9A4E5E250A}"/>
    <cellStyle name="Normal 11 7 2 5 2 4 2" xfId="6991" xr:uid="{A22D59F4-2D62-4FD7-8E0C-84C2186FC445}"/>
    <cellStyle name="Normal 11 7 2 5 2 4 2 2" xfId="6992" xr:uid="{724110E7-844C-4537-981D-5BC7F87680A0}"/>
    <cellStyle name="Normal 11 7 2 5 2 4 2 2 2" xfId="27483" xr:uid="{59969C8A-E4AF-4A3A-AF02-FA8C25893DCD}"/>
    <cellStyle name="Normal 11 7 2 5 2 4 2 2 3" xfId="48502" xr:uid="{4CD648FF-9E64-4774-92E3-25B9FFC7403F}"/>
    <cellStyle name="Normal 11 7 2 5 2 4 2 3" xfId="27482" xr:uid="{84A1F249-54B8-4615-9B07-79FA33E0811D}"/>
    <cellStyle name="Normal 11 7 2 5 2 4 2 4" xfId="48501" xr:uid="{90293A42-6B8C-4645-BE7E-775B62973506}"/>
    <cellStyle name="Normal 11 7 2 5 2 4 3" xfId="6993" xr:uid="{44BA938F-F401-4567-AA97-F00A9DD687B0}"/>
    <cellStyle name="Normal 11 7 2 5 2 4 3 2" xfId="27484" xr:uid="{807A7183-30D3-47EB-A7C4-6AA5D76CC8D7}"/>
    <cellStyle name="Normal 11 7 2 5 2 4 3 3" xfId="48503" xr:uid="{8DEB4EF6-B828-4102-A67C-DF702EC9DC27}"/>
    <cellStyle name="Normal 11 7 2 5 2 4 4" xfId="27481" xr:uid="{0D0C9852-557B-4711-ACA0-3D0475780EBF}"/>
    <cellStyle name="Normal 11 7 2 5 2 4 5" xfId="48500" xr:uid="{851D7370-8B22-4702-B0D0-DB3D49FA4DD9}"/>
    <cellStyle name="Normal 11 7 2 5 2 5" xfId="6994" xr:uid="{B36B1FBC-1388-472D-8CBF-62ED3EE9EBA9}"/>
    <cellStyle name="Normal 11 7 2 5 2 5 2" xfId="6995" xr:uid="{3D16D080-BDD7-4402-99DD-DFCD249888B9}"/>
    <cellStyle name="Normal 11 7 2 5 2 5 2 2" xfId="27486" xr:uid="{F378929B-6559-409A-829B-709DE0929672}"/>
    <cellStyle name="Normal 11 7 2 5 2 5 2 3" xfId="48505" xr:uid="{F3415FB4-9B46-49F1-B105-BC43B3FA8377}"/>
    <cellStyle name="Normal 11 7 2 5 2 5 3" xfId="27485" xr:uid="{FFF05666-F993-4B42-AA49-5F9CBFACD199}"/>
    <cellStyle name="Normal 11 7 2 5 2 5 4" xfId="48504" xr:uid="{3892D9D6-869C-4828-998C-831F18C5F2C1}"/>
    <cellStyle name="Normal 11 7 2 5 2 6" xfId="6996" xr:uid="{2753B17F-35DC-4F01-8E07-F27B55B4DC5C}"/>
    <cellStyle name="Normal 11 7 2 5 2 6 2" xfId="27487" xr:uid="{79FB13B1-B182-4708-B010-32A913511010}"/>
    <cellStyle name="Normal 11 7 2 5 2 6 3" xfId="48506" xr:uid="{5F6DDCDB-5876-4EAE-8FFE-355A25E206B2}"/>
    <cellStyle name="Normal 11 7 2 5 2 7" xfId="27464" xr:uid="{6FD4152A-286E-4C29-8CA7-1C231E8A7910}"/>
    <cellStyle name="Normal 11 7 2 5 2 8" xfId="48483" xr:uid="{AA30C87A-074E-49D5-B5CD-CB5B342C462D}"/>
    <cellStyle name="Normal 11 7 2 5 3" xfId="6997" xr:uid="{A5ED9EF5-B9A3-4AE2-9672-CFC28779F1AD}"/>
    <cellStyle name="Normal 11 7 2 5 3 2" xfId="6998" xr:uid="{35AA32A6-E3BC-4553-B8C6-47B6AEC91E34}"/>
    <cellStyle name="Normal 11 7 2 5 3 2 2" xfId="6999" xr:uid="{B83FBFC4-EC7A-4C33-9F92-6A094FA140D3}"/>
    <cellStyle name="Normal 11 7 2 5 3 2 2 2" xfId="7000" xr:uid="{E91D3E3B-11D1-4122-9032-279322D4FA06}"/>
    <cellStyle name="Normal 11 7 2 5 3 2 2 2 2" xfId="27491" xr:uid="{180B4A9A-0C1C-438E-98BC-E3364D0DE4D2}"/>
    <cellStyle name="Normal 11 7 2 5 3 2 2 2 3" xfId="48510" xr:uid="{8062FC3F-AA7C-489A-8CE7-57827F303CD5}"/>
    <cellStyle name="Normal 11 7 2 5 3 2 2 3" xfId="27490" xr:uid="{5AD37A65-9B8C-4FA9-A4B4-4DCEC2A06754}"/>
    <cellStyle name="Normal 11 7 2 5 3 2 2 4" xfId="48509" xr:uid="{C9B016AC-9DBC-4B9D-8BB2-1BFF7C60A483}"/>
    <cellStyle name="Normal 11 7 2 5 3 2 3" xfId="7001" xr:uid="{9E10E1A7-CBDD-4A1E-9F28-FE748E27EBB5}"/>
    <cellStyle name="Normal 11 7 2 5 3 2 3 2" xfId="27492" xr:uid="{E9A2B6D8-C959-4E2B-9F6C-33874E2ECB6D}"/>
    <cellStyle name="Normal 11 7 2 5 3 2 3 3" xfId="48511" xr:uid="{0C92A010-B1C2-4A40-B34E-46E7C4B2E68E}"/>
    <cellStyle name="Normal 11 7 2 5 3 2 4" xfId="27489" xr:uid="{363AD42E-07E7-4690-8ECE-B5137E92F4C2}"/>
    <cellStyle name="Normal 11 7 2 5 3 2 5" xfId="48508" xr:uid="{DDFF4EB9-95FC-4ABD-A955-8CFDF8F810ED}"/>
    <cellStyle name="Normal 11 7 2 5 3 3" xfId="7002" xr:uid="{B42FC070-F70E-449D-9DEC-4AE228BC1054}"/>
    <cellStyle name="Normal 11 7 2 5 3 3 2" xfId="7003" xr:uid="{75860B1A-AD5F-4BEC-949E-5AE8DA47557E}"/>
    <cellStyle name="Normal 11 7 2 5 3 3 2 2" xfId="7004" xr:uid="{82071791-3470-440D-9E3F-7E79915EF928}"/>
    <cellStyle name="Normal 11 7 2 5 3 3 2 2 2" xfId="27495" xr:uid="{8A53D613-564E-46B9-A382-CC3139D5B07D}"/>
    <cellStyle name="Normal 11 7 2 5 3 3 2 2 3" xfId="48514" xr:uid="{6A32E441-69BE-4C37-92A1-5DE9CBE59DBB}"/>
    <cellStyle name="Normal 11 7 2 5 3 3 2 3" xfId="27494" xr:uid="{63044045-5A87-4C68-B9E6-F4E44B88A200}"/>
    <cellStyle name="Normal 11 7 2 5 3 3 2 4" xfId="48513" xr:uid="{1D9D7623-521B-47B0-9702-45B9FFA1B8C4}"/>
    <cellStyle name="Normal 11 7 2 5 3 3 3" xfId="7005" xr:uid="{3658BC67-67EC-4187-B6B6-22D0964B9CAB}"/>
    <cellStyle name="Normal 11 7 2 5 3 3 3 2" xfId="27496" xr:uid="{2EA50F55-6C18-4C16-B16F-8A2DC2272A4E}"/>
    <cellStyle name="Normal 11 7 2 5 3 3 3 3" xfId="48515" xr:uid="{52A63B68-E83C-4BB6-8ED9-3B952C6C783C}"/>
    <cellStyle name="Normal 11 7 2 5 3 3 4" xfId="27493" xr:uid="{C0FAF35C-46ED-4DC2-B221-56CD70AAC7D0}"/>
    <cellStyle name="Normal 11 7 2 5 3 3 5" xfId="48512" xr:uid="{902F6038-2556-45FC-BCC2-C22878C17168}"/>
    <cellStyle name="Normal 11 7 2 5 3 4" xfId="7006" xr:uid="{5020C9E6-826E-49BD-B6E8-536740B88BF0}"/>
    <cellStyle name="Normal 11 7 2 5 3 4 2" xfId="7007" xr:uid="{4A45AC15-2F38-4EDE-AC93-A3FC4BB60B8B}"/>
    <cellStyle name="Normal 11 7 2 5 3 4 2 2" xfId="27498" xr:uid="{E733F512-7290-4C74-B83C-8159C4293BAF}"/>
    <cellStyle name="Normal 11 7 2 5 3 4 2 3" xfId="48517" xr:uid="{555173B7-C97B-45DB-8EAA-99DAF5C8891E}"/>
    <cellStyle name="Normal 11 7 2 5 3 4 3" xfId="27497" xr:uid="{D6348950-3717-474A-B299-FDDF6C138E2C}"/>
    <cellStyle name="Normal 11 7 2 5 3 4 4" xfId="48516" xr:uid="{2604D6B4-B40B-4FAA-A063-91005DCEE93D}"/>
    <cellStyle name="Normal 11 7 2 5 3 5" xfId="7008" xr:uid="{3CB59E9A-2F8D-4424-A933-956251CB22E2}"/>
    <cellStyle name="Normal 11 7 2 5 3 5 2" xfId="27499" xr:uid="{6108BCFF-3557-4E89-9D0E-E08C6BCCB723}"/>
    <cellStyle name="Normal 11 7 2 5 3 5 3" xfId="48518" xr:uid="{A6DD80E2-A641-4F04-829E-5062A19B0B4D}"/>
    <cellStyle name="Normal 11 7 2 5 3 6" xfId="27488" xr:uid="{0CA79D14-EC27-4458-B358-4072C5D23CB9}"/>
    <cellStyle name="Normal 11 7 2 5 3 7" xfId="48507" xr:uid="{AFABEF82-614C-492A-B26E-CBF0B79C16DF}"/>
    <cellStyle name="Normal 11 7 2 5 4" xfId="7009" xr:uid="{DBCB3CFF-FC58-4EC4-AA5E-CB98B43272AF}"/>
    <cellStyle name="Normal 11 7 2 5 4 2" xfId="7010" xr:uid="{2BDD25AD-5AF7-4895-913D-F4709874DA30}"/>
    <cellStyle name="Normal 11 7 2 5 4 2 2" xfId="7011" xr:uid="{383796F9-88DE-4FD0-9D24-4BD7DC617180}"/>
    <cellStyle name="Normal 11 7 2 5 4 2 2 2" xfId="27502" xr:uid="{54F89C35-B723-4D31-9AD4-6B7961F3837B}"/>
    <cellStyle name="Normal 11 7 2 5 4 2 2 3" xfId="48521" xr:uid="{D673AD16-67A0-4E24-B52F-29ECBEF0300B}"/>
    <cellStyle name="Normal 11 7 2 5 4 2 3" xfId="27501" xr:uid="{080E1E39-FF29-489F-8FEF-B19AFE0AA197}"/>
    <cellStyle name="Normal 11 7 2 5 4 2 4" xfId="48520" xr:uid="{7004C169-5684-4742-A524-5B9E4B3366F9}"/>
    <cellStyle name="Normal 11 7 2 5 4 3" xfId="7012" xr:uid="{FFDF90FB-5FC6-45D7-AF99-0E2A69658EA8}"/>
    <cellStyle name="Normal 11 7 2 5 4 3 2" xfId="27503" xr:uid="{D1F07332-8F02-4CCF-9297-720549139DA6}"/>
    <cellStyle name="Normal 11 7 2 5 4 3 3" xfId="48522" xr:uid="{2A0234A8-1B28-453A-882C-3C292B8BA36C}"/>
    <cellStyle name="Normal 11 7 2 5 4 4" xfId="27500" xr:uid="{A8B6AA31-20FF-4D71-BD17-A48BA4E4EC79}"/>
    <cellStyle name="Normal 11 7 2 5 4 5" xfId="48519" xr:uid="{2227548D-93B1-4AFC-B51F-3F8C75256E40}"/>
    <cellStyle name="Normal 11 7 2 5 5" xfId="7013" xr:uid="{C7411506-3A04-4FB7-AAED-45BE70B1D76B}"/>
    <cellStyle name="Normal 11 7 2 5 5 2" xfId="7014" xr:uid="{9D880BF1-2A88-4870-B010-2144A816FC17}"/>
    <cellStyle name="Normal 11 7 2 5 5 2 2" xfId="7015" xr:uid="{3F55029B-B66E-4B0A-A396-136F24B65B14}"/>
    <cellStyle name="Normal 11 7 2 5 5 2 2 2" xfId="27506" xr:uid="{535ED444-7604-44F3-A316-AC86C340AA7B}"/>
    <cellStyle name="Normal 11 7 2 5 5 2 2 3" xfId="48525" xr:uid="{B4C309FE-A95C-4E8D-85E8-59FC4B9EEAB1}"/>
    <cellStyle name="Normal 11 7 2 5 5 2 3" xfId="27505" xr:uid="{08829577-39ED-4951-AA78-B5D7549F0F79}"/>
    <cellStyle name="Normal 11 7 2 5 5 2 4" xfId="48524" xr:uid="{84AECC0B-2BA0-4C72-B13C-59189BE91D14}"/>
    <cellStyle name="Normal 11 7 2 5 5 3" xfId="7016" xr:uid="{7360B75D-5B29-4DFB-AF11-919B82902E21}"/>
    <cellStyle name="Normal 11 7 2 5 5 3 2" xfId="27507" xr:uid="{2529026B-8782-4CEB-B89A-942D7AA0E0B1}"/>
    <cellStyle name="Normal 11 7 2 5 5 3 3" xfId="48526" xr:uid="{EE755E5F-98F3-4DB5-9FD5-745F9E02298F}"/>
    <cellStyle name="Normal 11 7 2 5 5 4" xfId="27504" xr:uid="{6297A1CF-9479-4B26-8D86-D2043D4DF74D}"/>
    <cellStyle name="Normal 11 7 2 5 5 5" xfId="48523" xr:uid="{8E34C2FC-BCE8-4A4B-B2EA-35F4D8580ED8}"/>
    <cellStyle name="Normal 11 7 2 5 6" xfId="7017" xr:uid="{FA20D5E5-3BCB-4E70-B3D8-6994FF9CBC08}"/>
    <cellStyle name="Normal 11 7 2 5 6 2" xfId="7018" xr:uid="{08EBA3CB-2BDB-44B9-8436-87B7E504C395}"/>
    <cellStyle name="Normal 11 7 2 5 6 2 2" xfId="27509" xr:uid="{E0115A1C-EF01-4C30-AB67-0F765A67F304}"/>
    <cellStyle name="Normal 11 7 2 5 6 2 3" xfId="48528" xr:uid="{4417BEB1-F374-492D-8778-8F1414AE1B28}"/>
    <cellStyle name="Normal 11 7 2 5 6 3" xfId="27508" xr:uid="{EF115A16-72F6-41FD-8F98-68516C5A8D64}"/>
    <cellStyle name="Normal 11 7 2 5 6 4" xfId="48527" xr:uid="{67FB8BBC-0887-4975-AA43-B2164D36C4C5}"/>
    <cellStyle name="Normal 11 7 2 5 7" xfId="7019" xr:uid="{FE7898A4-225C-4966-ABFC-C4D88EEAF249}"/>
    <cellStyle name="Normal 11 7 2 5 7 2" xfId="27510" xr:uid="{F4E5002F-38EC-4AFB-A15D-9DEC890B3384}"/>
    <cellStyle name="Normal 11 7 2 5 7 3" xfId="48529" xr:uid="{6BEA4133-F448-468D-AEA2-50A585315CB9}"/>
    <cellStyle name="Normal 11 7 2 5 8" xfId="27463" xr:uid="{413C3192-638D-41F1-9162-919C88B57C23}"/>
    <cellStyle name="Normal 11 7 2 5 9" xfId="48482" xr:uid="{3DE5E23B-6661-4802-9BE2-B04E2ACE8053}"/>
    <cellStyle name="Normal 11 7 2 6" xfId="7020" xr:uid="{8345F616-5C28-41D2-BC25-4C478336B20B}"/>
    <cellStyle name="Normal 11 7 2 6 2" xfId="7021" xr:uid="{8B927BB3-B5ED-4351-9554-91F357351E46}"/>
    <cellStyle name="Normal 11 7 2 6 2 2" xfId="7022" xr:uid="{2AFBC010-BD88-4353-B0F2-56F7E013E5FE}"/>
    <cellStyle name="Normal 11 7 2 6 2 2 2" xfId="7023" xr:uid="{8453E4A7-3D66-4F28-8FE6-B688A5E27B23}"/>
    <cellStyle name="Normal 11 7 2 6 2 2 2 2" xfId="7024" xr:uid="{438EB441-2F80-4605-8089-001B38826EE3}"/>
    <cellStyle name="Normal 11 7 2 6 2 2 2 2 2" xfId="27515" xr:uid="{050A4686-55FE-4305-AB3B-EC857841EE39}"/>
    <cellStyle name="Normal 11 7 2 6 2 2 2 2 3" xfId="48534" xr:uid="{58267912-A788-486F-B285-6FB1F03214D7}"/>
    <cellStyle name="Normal 11 7 2 6 2 2 2 3" xfId="27514" xr:uid="{E44F44C0-57B6-4023-9243-8B93BD4A87D8}"/>
    <cellStyle name="Normal 11 7 2 6 2 2 2 4" xfId="48533" xr:uid="{533AF9C5-BA08-442D-95EF-EE097B5CF070}"/>
    <cellStyle name="Normal 11 7 2 6 2 2 3" xfId="7025" xr:uid="{C40CB436-5750-4686-99E8-6C572B77A8E0}"/>
    <cellStyle name="Normal 11 7 2 6 2 2 3 2" xfId="27516" xr:uid="{0361E09E-E459-4969-98D9-35D0E3B9687D}"/>
    <cellStyle name="Normal 11 7 2 6 2 2 3 3" xfId="48535" xr:uid="{9B5A171E-5B6B-4940-8883-BC66F807A0A7}"/>
    <cellStyle name="Normal 11 7 2 6 2 2 4" xfId="27513" xr:uid="{DFDB50C7-94A3-45EC-96F8-5AE4018FE232}"/>
    <cellStyle name="Normal 11 7 2 6 2 2 5" xfId="48532" xr:uid="{8FCBBFB8-52FD-4951-B524-0A8CC8A84024}"/>
    <cellStyle name="Normal 11 7 2 6 2 3" xfId="7026" xr:uid="{0C393366-732C-4EE5-B9C0-26357A2A8689}"/>
    <cellStyle name="Normal 11 7 2 6 2 3 2" xfId="7027" xr:uid="{D2DA0DAA-B6CF-4C1B-BD90-F2C4E29842C0}"/>
    <cellStyle name="Normal 11 7 2 6 2 3 2 2" xfId="7028" xr:uid="{DA6EE4E6-0237-44AA-AEBB-44569BA71A75}"/>
    <cellStyle name="Normal 11 7 2 6 2 3 2 2 2" xfId="27519" xr:uid="{1CEEF90D-F118-4E60-B2D6-A307DCAFC38F}"/>
    <cellStyle name="Normal 11 7 2 6 2 3 2 2 3" xfId="48538" xr:uid="{4445BCC5-7DC4-4278-A21F-8DF3514F64E0}"/>
    <cellStyle name="Normal 11 7 2 6 2 3 2 3" xfId="27518" xr:uid="{11FB393F-D29C-489F-A9EC-DD824C186C8C}"/>
    <cellStyle name="Normal 11 7 2 6 2 3 2 4" xfId="48537" xr:uid="{AB191DEA-33A8-4DF4-BD1F-FED9078190D9}"/>
    <cellStyle name="Normal 11 7 2 6 2 3 3" xfId="7029" xr:uid="{A465BC70-1E24-4988-A076-BA18419AEB80}"/>
    <cellStyle name="Normal 11 7 2 6 2 3 3 2" xfId="27520" xr:uid="{B639908B-973C-45BA-9E50-49FB4D0F8F1C}"/>
    <cellStyle name="Normal 11 7 2 6 2 3 3 3" xfId="48539" xr:uid="{E57343B9-AC11-4558-B6A0-7079D162029F}"/>
    <cellStyle name="Normal 11 7 2 6 2 3 4" xfId="27517" xr:uid="{2B4DC176-3588-4F54-8111-DB86BC413FE8}"/>
    <cellStyle name="Normal 11 7 2 6 2 3 5" xfId="48536" xr:uid="{160B1D43-1E8E-451C-AF2C-688ABE24E7FA}"/>
    <cellStyle name="Normal 11 7 2 6 2 4" xfId="7030" xr:uid="{48E92872-0875-483E-961B-6DD19B1BD8C2}"/>
    <cellStyle name="Normal 11 7 2 6 2 4 2" xfId="7031" xr:uid="{B5CF4854-BB16-4374-A5D6-47D2F6FA287E}"/>
    <cellStyle name="Normal 11 7 2 6 2 4 2 2" xfId="27522" xr:uid="{FEE83A5D-EECB-4569-8E70-F95AB2D4F65B}"/>
    <cellStyle name="Normal 11 7 2 6 2 4 2 3" xfId="48541" xr:uid="{3C2DE8B9-6C09-439F-A492-1069376F2A5A}"/>
    <cellStyle name="Normal 11 7 2 6 2 4 3" xfId="27521" xr:uid="{3E68C537-D953-48E2-8AE2-5E1A3C8494AD}"/>
    <cellStyle name="Normal 11 7 2 6 2 4 4" xfId="48540" xr:uid="{8B157345-BAA7-44CD-A91C-1FDBB59F48E0}"/>
    <cellStyle name="Normal 11 7 2 6 2 5" xfId="7032" xr:uid="{B666DA48-F2F7-4AD1-9C11-B005A7F929C5}"/>
    <cellStyle name="Normal 11 7 2 6 2 5 2" xfId="27523" xr:uid="{B5B7BE52-9FAF-4748-A8D2-F805A72D41A9}"/>
    <cellStyle name="Normal 11 7 2 6 2 5 3" xfId="48542" xr:uid="{1D2FA0B0-987F-478B-8F17-BAD8542F8A65}"/>
    <cellStyle name="Normal 11 7 2 6 2 6" xfId="27512" xr:uid="{6DED12C5-F39B-423F-BF3C-97F064E24B83}"/>
    <cellStyle name="Normal 11 7 2 6 2 7" xfId="48531" xr:uid="{58EE2F1D-26A9-4E9D-82AC-990BE6ACB754}"/>
    <cellStyle name="Normal 11 7 2 6 3" xfId="7033" xr:uid="{6F341C16-50A2-4FE9-994F-0D331CF48E72}"/>
    <cellStyle name="Normal 11 7 2 6 3 2" xfId="7034" xr:uid="{C27169B1-FADB-45DF-AC2E-A729FC5E423B}"/>
    <cellStyle name="Normal 11 7 2 6 3 2 2" xfId="7035" xr:uid="{A2A59870-7354-4E91-AA3D-B7662D11392D}"/>
    <cellStyle name="Normal 11 7 2 6 3 2 2 2" xfId="27526" xr:uid="{4D157421-117E-4BD4-BD45-B57FDD8E85BF}"/>
    <cellStyle name="Normal 11 7 2 6 3 2 2 3" xfId="48545" xr:uid="{23076407-4C32-473F-8BF1-F73731679469}"/>
    <cellStyle name="Normal 11 7 2 6 3 2 3" xfId="27525" xr:uid="{AB456F31-83E0-42C9-B206-5DEE16ECF476}"/>
    <cellStyle name="Normal 11 7 2 6 3 2 4" xfId="48544" xr:uid="{BB45F764-862A-4DB7-8C26-5A91359007A9}"/>
    <cellStyle name="Normal 11 7 2 6 3 3" xfId="7036" xr:uid="{F6234E99-8424-4FC2-9BD4-C3C732D66EF9}"/>
    <cellStyle name="Normal 11 7 2 6 3 3 2" xfId="27527" xr:uid="{0896A0DF-8433-46C6-A390-3F74F9673620}"/>
    <cellStyle name="Normal 11 7 2 6 3 3 3" xfId="48546" xr:uid="{F6AF67CA-4680-4E1D-93DA-DB3CFE9281DD}"/>
    <cellStyle name="Normal 11 7 2 6 3 4" xfId="27524" xr:uid="{8DA462CD-78D7-4FBA-900E-AFECE8BBE0AF}"/>
    <cellStyle name="Normal 11 7 2 6 3 5" xfId="48543" xr:uid="{5AA2982A-0E79-4AB2-9845-C6895AD8B146}"/>
    <cellStyle name="Normal 11 7 2 6 4" xfId="7037" xr:uid="{4A4510C1-879F-4593-AE1D-C3190FC1495E}"/>
    <cellStyle name="Normal 11 7 2 6 4 2" xfId="7038" xr:uid="{CB55DC4A-110D-4892-A468-485AC3536FDB}"/>
    <cellStyle name="Normal 11 7 2 6 4 2 2" xfId="7039" xr:uid="{38212884-8668-4391-A795-31877CF0990C}"/>
    <cellStyle name="Normal 11 7 2 6 4 2 2 2" xfId="27530" xr:uid="{A5CF92C1-3BFC-49A3-83C3-52795BE6E452}"/>
    <cellStyle name="Normal 11 7 2 6 4 2 2 3" xfId="48549" xr:uid="{75D2C2ED-75DC-43A6-AC1A-FC546DF49BAD}"/>
    <cellStyle name="Normal 11 7 2 6 4 2 3" xfId="27529" xr:uid="{BD89DC8C-C120-48E8-BF82-E8282F24C839}"/>
    <cellStyle name="Normal 11 7 2 6 4 2 4" xfId="48548" xr:uid="{7F83CB6C-F375-47D7-A414-26C2D08F3DCA}"/>
    <cellStyle name="Normal 11 7 2 6 4 3" xfId="7040" xr:uid="{4E3AE79D-F593-49AD-A02F-B100D39D089C}"/>
    <cellStyle name="Normal 11 7 2 6 4 3 2" xfId="27531" xr:uid="{B229E298-7DFF-4D21-8AC5-B9CCD396438C}"/>
    <cellStyle name="Normal 11 7 2 6 4 3 3" xfId="48550" xr:uid="{72750B21-2986-4F15-BC05-6F554145EDF8}"/>
    <cellStyle name="Normal 11 7 2 6 4 4" xfId="27528" xr:uid="{21D26C51-9334-48D8-BF7D-2462BC4E814F}"/>
    <cellStyle name="Normal 11 7 2 6 4 5" xfId="48547" xr:uid="{79B86130-58E0-4B4C-8D19-DF161D571284}"/>
    <cellStyle name="Normal 11 7 2 6 5" xfId="7041" xr:uid="{EA730548-546D-41F1-A680-124837D0E512}"/>
    <cellStyle name="Normal 11 7 2 6 5 2" xfId="7042" xr:uid="{13B55856-34C5-4A49-B02F-6EA2BA59EFDE}"/>
    <cellStyle name="Normal 11 7 2 6 5 2 2" xfId="27533" xr:uid="{398A4913-424C-4864-8292-C3405CEE4BC9}"/>
    <cellStyle name="Normal 11 7 2 6 5 2 3" xfId="48552" xr:uid="{42CA401B-0C49-4982-BFB2-05BED1523CC7}"/>
    <cellStyle name="Normal 11 7 2 6 5 3" xfId="27532" xr:uid="{EAD4DF87-31E8-44E0-9EF4-83091F626957}"/>
    <cellStyle name="Normal 11 7 2 6 5 4" xfId="48551" xr:uid="{F3B444D0-5096-498D-891A-7BDED715F777}"/>
    <cellStyle name="Normal 11 7 2 6 6" xfId="7043" xr:uid="{4A3BA0DA-3E38-409A-BD2E-BB85B220AB09}"/>
    <cellStyle name="Normal 11 7 2 6 6 2" xfId="27534" xr:uid="{E2B283AD-CFE9-49E2-9E5D-4297DB9559DB}"/>
    <cellStyle name="Normal 11 7 2 6 6 3" xfId="48553" xr:uid="{A9AF96AF-9F25-4941-9710-2EC064866FCF}"/>
    <cellStyle name="Normal 11 7 2 6 7" xfId="27511" xr:uid="{8063A8F5-CFC8-4407-A9A0-01DC979D8813}"/>
    <cellStyle name="Normal 11 7 2 6 8" xfId="48530" xr:uid="{A3487733-EFC2-452A-B76E-DBCA0623B9D7}"/>
    <cellStyle name="Normal 11 7 2 7" xfId="7044" xr:uid="{ABC37EC3-FB59-4D89-A39C-FFEB521E594B}"/>
    <cellStyle name="Normal 11 7 2 7 2" xfId="7045" xr:uid="{12EE284B-CCA4-4E5E-97DE-A71BA4D606D6}"/>
    <cellStyle name="Normal 11 7 2 7 2 2" xfId="7046" xr:uid="{88D53F0A-C90D-47A0-86BC-2180E498636B}"/>
    <cellStyle name="Normal 11 7 2 7 2 2 2" xfId="7047" xr:uid="{FC48C015-2562-4014-9D26-72B25FA91072}"/>
    <cellStyle name="Normal 11 7 2 7 2 2 2 2" xfId="27538" xr:uid="{72DA2F43-9D34-46E4-975D-8EF5BBF42558}"/>
    <cellStyle name="Normal 11 7 2 7 2 2 2 3" xfId="48557" xr:uid="{C0E0ECE5-7696-4E6D-A46B-959343301247}"/>
    <cellStyle name="Normal 11 7 2 7 2 2 3" xfId="27537" xr:uid="{EAAEAEAA-62D7-496B-876A-ACC0300CF305}"/>
    <cellStyle name="Normal 11 7 2 7 2 2 4" xfId="48556" xr:uid="{955DD1A0-554F-4353-A9D4-A5FFCF723AD2}"/>
    <cellStyle name="Normal 11 7 2 7 2 3" xfId="7048" xr:uid="{14C64A65-D275-48FE-86B7-4689A43E008D}"/>
    <cellStyle name="Normal 11 7 2 7 2 3 2" xfId="27539" xr:uid="{1ADFDB16-D857-40CE-B846-18D3D6B91FC7}"/>
    <cellStyle name="Normal 11 7 2 7 2 3 3" xfId="48558" xr:uid="{A47908B5-BF90-41E1-A68F-5C03A44D2F01}"/>
    <cellStyle name="Normal 11 7 2 7 2 4" xfId="27536" xr:uid="{A41303FD-C53B-401A-972E-EA1308D61C0E}"/>
    <cellStyle name="Normal 11 7 2 7 2 5" xfId="48555" xr:uid="{343AEEF4-3ACB-4CE6-9904-BA284ED659EF}"/>
    <cellStyle name="Normal 11 7 2 7 3" xfId="7049" xr:uid="{CEF1EC6E-07EA-4E9A-9B62-694E14F3F0E9}"/>
    <cellStyle name="Normal 11 7 2 7 3 2" xfId="7050" xr:uid="{A68D75A2-B365-4D16-BEB4-C9FF975A3EEB}"/>
    <cellStyle name="Normal 11 7 2 7 3 2 2" xfId="7051" xr:uid="{75C464F0-E879-4CCA-A8A2-938B89A8B350}"/>
    <cellStyle name="Normal 11 7 2 7 3 2 2 2" xfId="27542" xr:uid="{07479275-66F8-4B92-8F61-CFB344D60711}"/>
    <cellStyle name="Normal 11 7 2 7 3 2 2 3" xfId="48561" xr:uid="{18980212-F213-4714-B137-183320404FEA}"/>
    <cellStyle name="Normal 11 7 2 7 3 2 3" xfId="27541" xr:uid="{FB0F39F9-A33C-48D4-A7D6-79952B8A434D}"/>
    <cellStyle name="Normal 11 7 2 7 3 2 4" xfId="48560" xr:uid="{93CA1802-D25E-4378-B61D-46381A534184}"/>
    <cellStyle name="Normal 11 7 2 7 3 3" xfId="7052" xr:uid="{1A5B566C-EB20-4578-A398-0014A515A5BD}"/>
    <cellStyle name="Normal 11 7 2 7 3 3 2" xfId="27543" xr:uid="{2FAC03A5-979E-44B6-BD7F-77BC597BAD0A}"/>
    <cellStyle name="Normal 11 7 2 7 3 3 3" xfId="48562" xr:uid="{D6BAE650-2CCE-4B97-BE0C-07E01DA85ABE}"/>
    <cellStyle name="Normal 11 7 2 7 3 4" xfId="27540" xr:uid="{77DB9823-2517-44B2-8D22-59BA7D25C61A}"/>
    <cellStyle name="Normal 11 7 2 7 3 5" xfId="48559" xr:uid="{AC9D4BFD-01D3-41EB-8CD4-3D1E72971ACD}"/>
    <cellStyle name="Normal 11 7 2 7 4" xfId="7053" xr:uid="{942E24A0-BA30-4466-B27B-901F6959EB51}"/>
    <cellStyle name="Normal 11 7 2 7 4 2" xfId="7054" xr:uid="{155E44A6-6D36-415A-83C8-8BDE3A26B101}"/>
    <cellStyle name="Normal 11 7 2 7 4 2 2" xfId="27545" xr:uid="{188B72A1-2C62-4447-A8D8-12F8CCFDEAC3}"/>
    <cellStyle name="Normal 11 7 2 7 4 2 3" xfId="48564" xr:uid="{A9C66F8F-90E2-43C2-B5BF-5DC712B48A97}"/>
    <cellStyle name="Normal 11 7 2 7 4 3" xfId="27544" xr:uid="{937BB983-EBB4-4D42-B33F-891BADF9FF02}"/>
    <cellStyle name="Normal 11 7 2 7 4 4" xfId="48563" xr:uid="{6D90D888-986B-46BE-9C36-C719EA78DA7B}"/>
    <cellStyle name="Normal 11 7 2 7 5" xfId="7055" xr:uid="{F624005B-C0FB-446C-AA2F-2187A7630276}"/>
    <cellStyle name="Normal 11 7 2 7 5 2" xfId="27546" xr:uid="{50BD9485-313F-42EF-A955-F9EDF710422D}"/>
    <cellStyle name="Normal 11 7 2 7 5 3" xfId="48565" xr:uid="{C066B4F5-8858-4E2B-A7A7-44F73C57ACCA}"/>
    <cellStyle name="Normal 11 7 2 7 6" xfId="27535" xr:uid="{DB350515-9DA0-4FEE-9B30-E5E0D637BBF1}"/>
    <cellStyle name="Normal 11 7 2 7 7" xfId="48554" xr:uid="{59F58C89-0A8A-4E3A-B424-37FD99ECF4B7}"/>
    <cellStyle name="Normal 11 7 2 8" xfId="7056" xr:uid="{82CADAAE-B5F9-4BC3-ACF4-15A8283AD462}"/>
    <cellStyle name="Normal 11 7 2 8 2" xfId="7057" xr:uid="{0A0090E9-5157-40D1-8220-4B2780503A9E}"/>
    <cellStyle name="Normal 11 7 2 8 2 2" xfId="7058" xr:uid="{201AA99A-F7BB-4EB4-8C9B-ECAD803213D6}"/>
    <cellStyle name="Normal 11 7 2 8 2 2 2" xfId="27549" xr:uid="{0059D641-529D-4E04-9E85-1F01164D51E3}"/>
    <cellStyle name="Normal 11 7 2 8 2 2 3" xfId="48568" xr:uid="{D08F1774-355F-4854-92F4-EBD619B4C6B7}"/>
    <cellStyle name="Normal 11 7 2 8 2 3" xfId="27548" xr:uid="{364C5821-00B0-4A59-985B-252AA7422994}"/>
    <cellStyle name="Normal 11 7 2 8 2 4" xfId="48567" xr:uid="{22B33866-41B8-42B1-98CD-86848ECFBC13}"/>
    <cellStyle name="Normal 11 7 2 8 3" xfId="7059" xr:uid="{B9DA57D6-CAE0-4572-9E9E-8287E1716DC7}"/>
    <cellStyle name="Normal 11 7 2 8 3 2" xfId="27550" xr:uid="{F7EDD486-F8C9-47A5-B67F-1294D8D6F577}"/>
    <cellStyle name="Normal 11 7 2 8 3 3" xfId="48569" xr:uid="{92C69895-DE51-4E00-BB6E-EFCA995B5217}"/>
    <cellStyle name="Normal 11 7 2 8 4" xfId="27547" xr:uid="{9A2096B9-1BB9-4F90-B154-79EDA1A6D488}"/>
    <cellStyle name="Normal 11 7 2 8 5" xfId="48566" xr:uid="{C75FC523-A76D-453A-AB8C-DBD2FE0CDA42}"/>
    <cellStyle name="Normal 11 7 2 9" xfId="7060" xr:uid="{4E035469-3C82-4D12-AB8D-FEE6BC4D5C90}"/>
    <cellStyle name="Normal 11 7 2 9 2" xfId="7061" xr:uid="{FAA27175-69FD-4496-B539-EC95FA89CF74}"/>
    <cellStyle name="Normal 11 7 2 9 2 2" xfId="7062" xr:uid="{6A741D8D-D288-451B-A3C5-9F880771F76F}"/>
    <cellStyle name="Normal 11 7 2 9 2 2 2" xfId="27553" xr:uid="{FD10E2AD-D98A-414E-9482-65090B926614}"/>
    <cellStyle name="Normal 11 7 2 9 2 2 3" xfId="48572" xr:uid="{C6621CA9-9636-44AB-BD78-05D28ADCF518}"/>
    <cellStyle name="Normal 11 7 2 9 2 3" xfId="27552" xr:uid="{5E39E287-BA8F-41CE-8063-096ACD550068}"/>
    <cellStyle name="Normal 11 7 2 9 2 4" xfId="48571" xr:uid="{82D02E1A-B8A2-4F2B-8CEC-DB51422ACB3A}"/>
    <cellStyle name="Normal 11 7 2 9 3" xfId="7063" xr:uid="{B7C78B7C-AC8A-4EA7-A21F-B81A3EB28BF7}"/>
    <cellStyle name="Normal 11 7 2 9 3 2" xfId="27554" xr:uid="{D4B0B8E7-A342-40FE-B600-7268F2C9E495}"/>
    <cellStyle name="Normal 11 7 2 9 3 3" xfId="48573" xr:uid="{643626A3-70A1-4316-BB2C-84A45D9D1EBB}"/>
    <cellStyle name="Normal 11 7 2 9 4" xfId="27551" xr:uid="{16C177F4-CDE7-4871-B1F3-F2E7FCA6F081}"/>
    <cellStyle name="Normal 11 7 2 9 5" xfId="48570" xr:uid="{447C1B63-99BE-441E-BA99-EB11B11D91CA}"/>
    <cellStyle name="Normal 11 7 3" xfId="7064" xr:uid="{C7767A75-8DAB-4BCB-A039-5D1E779BC4E2}"/>
    <cellStyle name="Normal 11 7 3 10" xfId="7065" xr:uid="{BCEEF5BF-46BA-4068-93AC-EE9226E530FE}"/>
    <cellStyle name="Normal 11 7 3 10 2" xfId="27556" xr:uid="{0CD203AB-509A-48B9-A84D-FF2FBDABD34E}"/>
    <cellStyle name="Normal 11 7 3 10 3" xfId="48575" xr:uid="{2E2E5DD1-851A-44D8-A8AE-EC72E7632F8D}"/>
    <cellStyle name="Normal 11 7 3 11" xfId="27555" xr:uid="{A1711CB0-445E-4251-AE16-611D5B1108F2}"/>
    <cellStyle name="Normal 11 7 3 12" xfId="48574" xr:uid="{355769BD-A9EE-4F1C-90ED-F736DC893CEE}"/>
    <cellStyle name="Normal 11 7 3 2" xfId="7066" xr:uid="{E43E4B3D-C96C-4925-8788-E01F146DF44C}"/>
    <cellStyle name="Normal 11 7 3 2 10" xfId="27557" xr:uid="{ECD28AD3-350D-4E79-A4E0-DFAF69BDBB5E}"/>
    <cellStyle name="Normal 11 7 3 2 11" xfId="48576" xr:uid="{9C778953-7268-4B36-940E-08C939F383F7}"/>
    <cellStyle name="Normal 11 7 3 2 2" xfId="7067" xr:uid="{3E8468E1-8C51-4B17-B292-F6E17FC4E98F}"/>
    <cellStyle name="Normal 11 7 3 2 2 2" xfId="7068" xr:uid="{F09EA06F-7126-4C11-957E-58BCF765F809}"/>
    <cellStyle name="Normal 11 7 3 2 2 2 2" xfId="7069" xr:uid="{FFC616BD-5116-4D82-9EB8-E8D6A1E92709}"/>
    <cellStyle name="Normal 11 7 3 2 2 2 2 2" xfId="7070" xr:uid="{CC0CF7AE-84A7-4BE5-A0AA-608438D9BC95}"/>
    <cellStyle name="Normal 11 7 3 2 2 2 2 2 2" xfId="7071" xr:uid="{72DE391F-E793-4040-9F2B-051FE1099066}"/>
    <cellStyle name="Normal 11 7 3 2 2 2 2 2 2 2" xfId="27562" xr:uid="{5BAC603D-4000-4C64-8171-8D796954DB9E}"/>
    <cellStyle name="Normal 11 7 3 2 2 2 2 2 2 3" xfId="48581" xr:uid="{A0B52BD0-3587-48E9-BE10-C2FEE92D4120}"/>
    <cellStyle name="Normal 11 7 3 2 2 2 2 2 3" xfId="27561" xr:uid="{AEB657E3-F93D-49E4-85F1-4C62E53EAB53}"/>
    <cellStyle name="Normal 11 7 3 2 2 2 2 2 4" xfId="48580" xr:uid="{4C44AB1A-4012-47E5-9E7C-D94261059C0A}"/>
    <cellStyle name="Normal 11 7 3 2 2 2 2 3" xfId="7072" xr:uid="{B0195EFA-B071-4268-BADD-0A5D78265D61}"/>
    <cellStyle name="Normal 11 7 3 2 2 2 2 3 2" xfId="7073" xr:uid="{49D5C41A-8A6C-461A-BA03-9DE56D2EB003}"/>
    <cellStyle name="Normal 11 7 3 2 2 2 2 3 2 2" xfId="27564" xr:uid="{28E5C087-0ECF-4168-9119-911866E05C11}"/>
    <cellStyle name="Normal 11 7 3 2 2 2 2 3 2 3" xfId="48583" xr:uid="{21C7EA1E-93B0-4131-A1C2-3995E6FB43C8}"/>
    <cellStyle name="Normal 11 7 3 2 2 2 2 3 3" xfId="27563" xr:uid="{76F3FB9A-53ED-44DB-AC04-F944342CDE63}"/>
    <cellStyle name="Normal 11 7 3 2 2 2 2 3 4" xfId="48582" xr:uid="{DF5E46E6-57EB-4AE6-A756-24A6B8353217}"/>
    <cellStyle name="Normal 11 7 3 2 2 2 2 4" xfId="7074" xr:uid="{52480C5A-8032-4EFF-9144-A1DCFA425E50}"/>
    <cellStyle name="Normal 11 7 3 2 2 2 2 4 2" xfId="27565" xr:uid="{C302B167-DAF8-4ECB-9155-C9672780605F}"/>
    <cellStyle name="Normal 11 7 3 2 2 2 2 4 3" xfId="48584" xr:uid="{364400B0-3CF2-4094-AAB8-DB4DE42B85B2}"/>
    <cellStyle name="Normal 11 7 3 2 2 2 2 5" xfId="7075" xr:uid="{58426781-6DB3-4CAA-B4D5-05939BC51014}"/>
    <cellStyle name="Normal 11 7 3 2 2 2 2 5 2" xfId="27566" xr:uid="{40955F1D-5D79-4BAA-BC69-51A2279DB6A4}"/>
    <cellStyle name="Normal 11 7 3 2 2 2 2 5 3" xfId="48585" xr:uid="{8E8570E6-D3DE-4FF1-8E0E-6CB941499AAA}"/>
    <cellStyle name="Normal 11 7 3 2 2 2 2 6" xfId="27560" xr:uid="{22DE5351-94FB-4314-BD70-2AB9FF0FB530}"/>
    <cellStyle name="Normal 11 7 3 2 2 2 2 7" xfId="48579" xr:uid="{965D521C-BEEA-4A7E-8A70-0474BAFEC902}"/>
    <cellStyle name="Normal 11 7 3 2 2 2 3" xfId="7076" xr:uid="{02AB3582-B0F3-4706-A086-278153768641}"/>
    <cellStyle name="Normal 11 7 3 2 2 2 3 2" xfId="7077" xr:uid="{798A6049-E26A-4A1E-B33A-C0A92A35941D}"/>
    <cellStyle name="Normal 11 7 3 2 2 2 3 2 2" xfId="27568" xr:uid="{927BD7FA-A83D-453D-AA04-B0A5A79C1A89}"/>
    <cellStyle name="Normal 11 7 3 2 2 2 3 2 3" xfId="48587" xr:uid="{7A809DB2-B621-45ED-975B-05D5544795F3}"/>
    <cellStyle name="Normal 11 7 3 2 2 2 3 3" xfId="27567" xr:uid="{2B36F5C5-092D-449C-9D36-A30B86B36DF5}"/>
    <cellStyle name="Normal 11 7 3 2 2 2 3 4" xfId="48586" xr:uid="{8C795FE2-DD84-4C1C-8743-B462E17DD3A9}"/>
    <cellStyle name="Normal 11 7 3 2 2 2 4" xfId="7078" xr:uid="{4B62BA47-0053-46FA-90AA-F63790728335}"/>
    <cellStyle name="Normal 11 7 3 2 2 2 4 2" xfId="7079" xr:uid="{34292B01-10D4-4350-B5F8-4FB1520B1F3E}"/>
    <cellStyle name="Normal 11 7 3 2 2 2 4 2 2" xfId="27570" xr:uid="{68E2B7CB-4DC6-4C6C-9143-4A0280F64C1A}"/>
    <cellStyle name="Normal 11 7 3 2 2 2 4 2 3" xfId="48589" xr:uid="{68A8D5D0-0C98-4144-B959-8AFD9A69F80C}"/>
    <cellStyle name="Normal 11 7 3 2 2 2 4 3" xfId="27569" xr:uid="{764C0049-8993-42BD-B15E-1360C722D450}"/>
    <cellStyle name="Normal 11 7 3 2 2 2 4 4" xfId="48588" xr:uid="{18CB6A8B-592A-4DB3-A889-70736C5726B8}"/>
    <cellStyle name="Normal 11 7 3 2 2 2 5" xfId="7080" xr:uid="{4E6C1339-4AE3-49D0-81EF-949384500235}"/>
    <cellStyle name="Normal 11 7 3 2 2 2 5 2" xfId="27571" xr:uid="{5EE6F3F1-7A33-4F18-A68A-CB5B22BBD167}"/>
    <cellStyle name="Normal 11 7 3 2 2 2 5 3" xfId="48590" xr:uid="{559B39F6-D62B-4A77-A5B9-E823DE4EBC64}"/>
    <cellStyle name="Normal 11 7 3 2 2 2 6" xfId="7081" xr:uid="{EC70987B-97E7-442F-A57E-F9A7B80F15EB}"/>
    <cellStyle name="Normal 11 7 3 2 2 2 6 2" xfId="27572" xr:uid="{E35A0990-EB04-4BD9-AC98-5FAD977AE93C}"/>
    <cellStyle name="Normal 11 7 3 2 2 2 6 3" xfId="48591" xr:uid="{A4B701D3-9AFA-4C47-9844-95F08ED8CCAD}"/>
    <cellStyle name="Normal 11 7 3 2 2 2 7" xfId="27559" xr:uid="{0CA827F6-C12D-4020-9550-72C907B33F5B}"/>
    <cellStyle name="Normal 11 7 3 2 2 2 8" xfId="48578" xr:uid="{F2344504-868C-49BD-9F10-8D2E917AC41D}"/>
    <cellStyle name="Normal 11 7 3 2 2 3" xfId="7082" xr:uid="{CC6C59D5-4BAF-40DF-8842-FA6DC6E9B619}"/>
    <cellStyle name="Normal 11 7 3 2 2 3 2" xfId="7083" xr:uid="{8EDC8C4F-C320-4D75-ABA9-2A90C15491B2}"/>
    <cellStyle name="Normal 11 7 3 2 2 3 2 2" xfId="7084" xr:uid="{2B107E08-9CDB-4D96-A437-DBD2544015AE}"/>
    <cellStyle name="Normal 11 7 3 2 2 3 2 2 2" xfId="27575" xr:uid="{CFE55379-0A2B-40D0-85E7-CCFAC7BDB19F}"/>
    <cellStyle name="Normal 11 7 3 2 2 3 2 2 3" xfId="48594" xr:uid="{433F76B0-B42A-45D5-B2D5-714893F988BA}"/>
    <cellStyle name="Normal 11 7 3 2 2 3 2 3" xfId="27574" xr:uid="{31D40354-2BEB-4F8D-90B3-2FC940675D14}"/>
    <cellStyle name="Normal 11 7 3 2 2 3 2 4" xfId="48593" xr:uid="{CC9EA4A0-1A60-4450-BCC9-CFB6EA22C1D6}"/>
    <cellStyle name="Normal 11 7 3 2 2 3 3" xfId="7085" xr:uid="{AA8D3F20-C938-4E41-A0BE-B9D9D6F8CF32}"/>
    <cellStyle name="Normal 11 7 3 2 2 3 3 2" xfId="7086" xr:uid="{7865838D-F8F7-402E-8888-5F05BF6EF7E9}"/>
    <cellStyle name="Normal 11 7 3 2 2 3 3 2 2" xfId="27577" xr:uid="{0D3B45AA-F563-4BE7-8B9D-37A27429B686}"/>
    <cellStyle name="Normal 11 7 3 2 2 3 3 2 3" xfId="48596" xr:uid="{E63DBCF8-2343-4DCA-BA6B-0C0AB8EDC87F}"/>
    <cellStyle name="Normal 11 7 3 2 2 3 3 3" xfId="27576" xr:uid="{1513FD1A-F3CF-413C-AB46-7D1ACCD7AF30}"/>
    <cellStyle name="Normal 11 7 3 2 2 3 3 4" xfId="48595" xr:uid="{66F7E69F-A406-42EF-BA4C-EFD6A14A1ACC}"/>
    <cellStyle name="Normal 11 7 3 2 2 3 4" xfId="7087" xr:uid="{2F43CC8B-14FF-4071-A4BB-694FB45DC1DC}"/>
    <cellStyle name="Normal 11 7 3 2 2 3 4 2" xfId="27578" xr:uid="{28276898-F003-48EF-9B17-9D3A042EC844}"/>
    <cellStyle name="Normal 11 7 3 2 2 3 4 3" xfId="48597" xr:uid="{FB8A8873-8C75-43B0-91D7-7A73F6475004}"/>
    <cellStyle name="Normal 11 7 3 2 2 3 5" xfId="27573" xr:uid="{328DDDFD-D07D-4117-8D80-4C583B164413}"/>
    <cellStyle name="Normal 11 7 3 2 2 3 6" xfId="48592" xr:uid="{BAEB37F8-280B-407C-9939-033EFF1313FC}"/>
    <cellStyle name="Normal 11 7 3 2 2 4" xfId="7088" xr:uid="{06DFDC3A-513C-4DD3-99DF-DA5CF89808B8}"/>
    <cellStyle name="Normal 11 7 3 2 2 4 2" xfId="7089" xr:uid="{7CDD70EE-B455-413B-B978-89A2BA73FA67}"/>
    <cellStyle name="Normal 11 7 3 2 2 4 2 2" xfId="27580" xr:uid="{476FF918-F7A9-43D7-80B4-908FE1E4223C}"/>
    <cellStyle name="Normal 11 7 3 2 2 4 2 3" xfId="48599" xr:uid="{73301C17-0D92-4DF6-865D-A328E869905F}"/>
    <cellStyle name="Normal 11 7 3 2 2 4 3" xfId="27579" xr:uid="{91CFF2A9-1B27-4E38-B586-45B45E722CCF}"/>
    <cellStyle name="Normal 11 7 3 2 2 4 4" xfId="48598" xr:uid="{862DA2AA-4878-4899-B18B-DEA50C88F5A1}"/>
    <cellStyle name="Normal 11 7 3 2 2 5" xfId="7090" xr:uid="{435FAC19-53D7-4287-980C-95EE4D10CAF1}"/>
    <cellStyle name="Normal 11 7 3 2 2 5 2" xfId="7091" xr:uid="{A2F4E3CA-BA16-4E90-9163-D9835E37CA18}"/>
    <cellStyle name="Normal 11 7 3 2 2 5 2 2" xfId="27582" xr:uid="{D002AA29-C83D-457A-A76C-85EDE69C1E08}"/>
    <cellStyle name="Normal 11 7 3 2 2 5 2 3" xfId="48601" xr:uid="{AB67347B-4215-43BD-AA60-6BF77129A1D7}"/>
    <cellStyle name="Normal 11 7 3 2 2 5 3" xfId="27581" xr:uid="{2732C206-32BA-4ECE-9218-483CAE7D0534}"/>
    <cellStyle name="Normal 11 7 3 2 2 5 4" xfId="48600" xr:uid="{B2E09554-7A70-4E09-AFA3-DDB9EC2CE050}"/>
    <cellStyle name="Normal 11 7 3 2 2 6" xfId="7092" xr:uid="{7EB038D5-FD07-47AD-81BA-8587525A3208}"/>
    <cellStyle name="Normal 11 7 3 2 2 6 2" xfId="27583" xr:uid="{92256999-7432-45AC-BE82-20433CCD0FC1}"/>
    <cellStyle name="Normal 11 7 3 2 2 6 3" xfId="48602" xr:uid="{EBA705C6-7A46-4168-B64A-93E5F0EDCF8E}"/>
    <cellStyle name="Normal 11 7 3 2 2 7" xfId="7093" xr:uid="{F23A96F3-E36A-44DB-B9FD-129DD97D788A}"/>
    <cellStyle name="Normal 11 7 3 2 2 7 2" xfId="27584" xr:uid="{E2DD0CC2-0F84-47B1-AD62-9D225D9D5C7E}"/>
    <cellStyle name="Normal 11 7 3 2 2 7 3" xfId="48603" xr:uid="{E42B30B5-BC7C-43F7-AD54-7E24274199D5}"/>
    <cellStyle name="Normal 11 7 3 2 2 8" xfId="27558" xr:uid="{E3A68733-DF3F-42EF-AA53-340B72E04B54}"/>
    <cellStyle name="Normal 11 7 3 2 2 9" xfId="48577" xr:uid="{29193DA2-5303-453B-9C3C-D924AD4534F0}"/>
    <cellStyle name="Normal 11 7 3 2 3" xfId="7094" xr:uid="{8633AAA7-60EC-4593-A967-096363AE0D1C}"/>
    <cellStyle name="Normal 11 7 3 2 3 2" xfId="7095" xr:uid="{B1C77711-4A1F-4418-BFE8-2DF799B27E3E}"/>
    <cellStyle name="Normal 11 7 3 2 3 2 2" xfId="7096" xr:uid="{75C15BF3-FC58-4BB3-BCF4-B051E420AF39}"/>
    <cellStyle name="Normal 11 7 3 2 3 2 2 2" xfId="7097" xr:uid="{84C04C36-AD8E-415F-B51A-DBF26490C0CD}"/>
    <cellStyle name="Normal 11 7 3 2 3 2 2 2 2" xfId="7098" xr:uid="{13088557-99A1-4185-B6C8-49F8ADEFB497}"/>
    <cellStyle name="Normal 11 7 3 2 3 2 2 2 2 2" xfId="27589" xr:uid="{9DCFDEC8-33E0-4276-BB18-3E9DAAD534F0}"/>
    <cellStyle name="Normal 11 7 3 2 3 2 2 2 2 3" xfId="48608" xr:uid="{6A2C36BE-26CF-4E5E-ABDF-16F7CDFD65DB}"/>
    <cellStyle name="Normal 11 7 3 2 3 2 2 2 3" xfId="27588" xr:uid="{4FEC3F38-C0A6-49C0-80B8-09A223204AD3}"/>
    <cellStyle name="Normal 11 7 3 2 3 2 2 2 4" xfId="48607" xr:uid="{AADE90D6-7494-4B56-8A8D-65D9FBC03E46}"/>
    <cellStyle name="Normal 11 7 3 2 3 2 2 3" xfId="7099" xr:uid="{4A070E9B-A287-46FE-8EAD-57845A5CEF0B}"/>
    <cellStyle name="Normal 11 7 3 2 3 2 2 3 2" xfId="7100" xr:uid="{B9EC4F2E-1B56-43A9-ABF6-D9CFCC6381C3}"/>
    <cellStyle name="Normal 11 7 3 2 3 2 2 3 2 2" xfId="27591" xr:uid="{136DF577-A157-44A3-BBE0-7951B1D36B72}"/>
    <cellStyle name="Normal 11 7 3 2 3 2 2 3 2 3" xfId="48610" xr:uid="{DF54A2DA-923A-4563-8447-D1C1A5BF5A68}"/>
    <cellStyle name="Normal 11 7 3 2 3 2 2 3 3" xfId="27590" xr:uid="{174F31E3-91BB-4ABA-9992-EE35C387CC3D}"/>
    <cellStyle name="Normal 11 7 3 2 3 2 2 3 4" xfId="48609" xr:uid="{5FFB01AE-DA18-44D1-96BA-E5F521F1C17A}"/>
    <cellStyle name="Normal 11 7 3 2 3 2 2 4" xfId="7101" xr:uid="{760988B4-321D-4690-B158-99193CFA6ADF}"/>
    <cellStyle name="Normal 11 7 3 2 3 2 2 4 2" xfId="27592" xr:uid="{6A0A2DC8-7019-42E7-929E-CAE68BBAA521}"/>
    <cellStyle name="Normal 11 7 3 2 3 2 2 4 3" xfId="48611" xr:uid="{D5816AB0-0DF6-4A14-9650-549FC3789D27}"/>
    <cellStyle name="Normal 11 7 3 2 3 2 2 5" xfId="27587" xr:uid="{39FD91F7-B5EF-4CBF-AE7B-480880409358}"/>
    <cellStyle name="Normal 11 7 3 2 3 2 2 6" xfId="48606" xr:uid="{1B757B44-6046-4F51-BAE8-A855E74A2D2E}"/>
    <cellStyle name="Normal 11 7 3 2 3 2 3" xfId="7102" xr:uid="{D65595E6-EEFD-4D3F-B170-EAAF35DC9CC7}"/>
    <cellStyle name="Normal 11 7 3 2 3 2 3 2" xfId="7103" xr:uid="{A2DF27B4-7040-4A62-A6EB-32F02B1A701F}"/>
    <cellStyle name="Normal 11 7 3 2 3 2 3 2 2" xfId="27594" xr:uid="{741B225D-514A-4B2E-8E1B-3232A097D881}"/>
    <cellStyle name="Normal 11 7 3 2 3 2 3 2 3" xfId="48613" xr:uid="{D37D91ED-0611-4277-A981-7A0A133FC696}"/>
    <cellStyle name="Normal 11 7 3 2 3 2 3 3" xfId="27593" xr:uid="{82CAD1E5-88F2-441D-BA40-2C6C7C029620}"/>
    <cellStyle name="Normal 11 7 3 2 3 2 3 4" xfId="48612" xr:uid="{22BCDED1-647A-49B9-BC2B-75EAB7C57DDD}"/>
    <cellStyle name="Normal 11 7 3 2 3 2 4" xfId="7104" xr:uid="{5226ABB2-E719-4781-8B1E-7D7D72A974C7}"/>
    <cellStyle name="Normal 11 7 3 2 3 2 4 2" xfId="7105" xr:uid="{6CEF6F0F-6C12-4FB9-907F-0A74102653CD}"/>
    <cellStyle name="Normal 11 7 3 2 3 2 4 2 2" xfId="27596" xr:uid="{ED5BBBF8-C8AE-41D4-9BA7-E07B4A704F3A}"/>
    <cellStyle name="Normal 11 7 3 2 3 2 4 2 3" xfId="48615" xr:uid="{B3A7F75D-6910-4013-A543-483CC16A15E9}"/>
    <cellStyle name="Normal 11 7 3 2 3 2 4 3" xfId="27595" xr:uid="{0D672B7E-9C26-401A-A4BB-5A8D4A6596A2}"/>
    <cellStyle name="Normal 11 7 3 2 3 2 4 4" xfId="48614" xr:uid="{4BD29C64-9F19-47D1-9DFB-5747F1BE76B1}"/>
    <cellStyle name="Normal 11 7 3 2 3 2 5" xfId="7106" xr:uid="{B9BDF9EE-B46C-4048-9556-47B993DECEE7}"/>
    <cellStyle name="Normal 11 7 3 2 3 2 5 2" xfId="27597" xr:uid="{34938A10-BBE7-467C-8B32-25554CB27BE2}"/>
    <cellStyle name="Normal 11 7 3 2 3 2 5 3" xfId="48616" xr:uid="{31EE04C4-91C4-416F-930D-7D1D9BEEF47D}"/>
    <cellStyle name="Normal 11 7 3 2 3 2 6" xfId="27586" xr:uid="{4CDB524E-D22D-4BCB-8D5E-1F1259EEE382}"/>
    <cellStyle name="Normal 11 7 3 2 3 2 7" xfId="48605" xr:uid="{AE91A0F0-75AC-4B82-8E81-24F61A188E96}"/>
    <cellStyle name="Normal 11 7 3 2 3 3" xfId="7107" xr:uid="{8B3E52AE-8035-403A-85B0-5E180CDE0FA6}"/>
    <cellStyle name="Normal 11 7 3 2 3 3 2" xfId="7108" xr:uid="{C1E82327-3F3F-4BC0-9C14-EA00C7BC0FDF}"/>
    <cellStyle name="Normal 11 7 3 2 3 3 2 2" xfId="7109" xr:uid="{45DD31F4-2E19-41F6-8CB5-0D790FF3F923}"/>
    <cellStyle name="Normal 11 7 3 2 3 3 2 2 2" xfId="27600" xr:uid="{818A59CB-A9E1-4CBA-8F09-398BC62A2F3C}"/>
    <cellStyle name="Normal 11 7 3 2 3 3 2 2 3" xfId="48619" xr:uid="{F02408F0-0526-4B42-90CE-9205B1B55CBF}"/>
    <cellStyle name="Normal 11 7 3 2 3 3 2 3" xfId="27599" xr:uid="{CDF45008-FC63-4D47-9E18-5869B544ADE6}"/>
    <cellStyle name="Normal 11 7 3 2 3 3 2 4" xfId="48618" xr:uid="{59F3B812-3799-483A-A3BD-1C6B0C0D28D8}"/>
    <cellStyle name="Normal 11 7 3 2 3 3 3" xfId="7110" xr:uid="{41BA9056-4300-42C0-984E-8F304B2A0092}"/>
    <cellStyle name="Normal 11 7 3 2 3 3 3 2" xfId="7111" xr:uid="{EA1873D5-A07E-44F4-B4E6-D3868DFAE63B}"/>
    <cellStyle name="Normal 11 7 3 2 3 3 3 2 2" xfId="27602" xr:uid="{F26BE504-1202-4DF2-BCA7-30D299869F30}"/>
    <cellStyle name="Normal 11 7 3 2 3 3 3 2 3" xfId="48621" xr:uid="{74FE2E02-380D-45E2-99B3-ED21BE07A7E8}"/>
    <cellStyle name="Normal 11 7 3 2 3 3 3 3" xfId="27601" xr:uid="{FAD10E08-5F80-4640-A3D0-4576DE4C706F}"/>
    <cellStyle name="Normal 11 7 3 2 3 3 3 4" xfId="48620" xr:uid="{C6498A51-FAE9-4807-B75C-29E47F4F18CC}"/>
    <cellStyle name="Normal 11 7 3 2 3 3 4" xfId="7112" xr:uid="{0E730727-9047-4BC7-B6F6-D5DEFF8487B6}"/>
    <cellStyle name="Normal 11 7 3 2 3 3 4 2" xfId="27603" xr:uid="{8B2863CF-E570-40ED-91BB-18CA94279B39}"/>
    <cellStyle name="Normal 11 7 3 2 3 3 4 3" xfId="48622" xr:uid="{B740C1F7-A9AF-4EEC-AEB1-6C45773CE83A}"/>
    <cellStyle name="Normal 11 7 3 2 3 3 5" xfId="27598" xr:uid="{645F3E55-6D9D-416E-86EB-473201D587C7}"/>
    <cellStyle name="Normal 11 7 3 2 3 3 6" xfId="48617" xr:uid="{0458D663-C4F8-47D6-8A47-6EB61E08F4E1}"/>
    <cellStyle name="Normal 11 7 3 2 3 4" xfId="7113" xr:uid="{7E07D37D-63F4-4D4C-81C9-C01A2B547384}"/>
    <cellStyle name="Normal 11 7 3 2 3 4 2" xfId="7114" xr:uid="{1B9FF7D5-7221-4F60-AD1B-251FDE6340EF}"/>
    <cellStyle name="Normal 11 7 3 2 3 4 2 2" xfId="27605" xr:uid="{E615678A-231A-4DDF-8BBF-15CA4AD2A444}"/>
    <cellStyle name="Normal 11 7 3 2 3 4 2 3" xfId="48624" xr:uid="{9F83C40A-5D6C-4B34-9B91-07D537E1FF1D}"/>
    <cellStyle name="Normal 11 7 3 2 3 4 3" xfId="27604" xr:uid="{6F5CF2EF-FCA7-4155-BB65-9ABE47D57035}"/>
    <cellStyle name="Normal 11 7 3 2 3 4 4" xfId="48623" xr:uid="{9B9F57BD-1931-46F4-8C45-CBD28A82E07D}"/>
    <cellStyle name="Normal 11 7 3 2 3 5" xfId="7115" xr:uid="{93DA99CD-8AAB-4E91-AB9F-663A5819D841}"/>
    <cellStyle name="Normal 11 7 3 2 3 5 2" xfId="7116" xr:uid="{015134FF-2870-4D1A-AF31-C187963AE435}"/>
    <cellStyle name="Normal 11 7 3 2 3 5 2 2" xfId="27607" xr:uid="{CC74282F-280D-48CD-B79F-5B81B9A05215}"/>
    <cellStyle name="Normal 11 7 3 2 3 5 2 3" xfId="48626" xr:uid="{0D60DF79-8283-49C0-AE12-887A8194ECD5}"/>
    <cellStyle name="Normal 11 7 3 2 3 5 3" xfId="27606" xr:uid="{618D87F2-8E15-4066-8870-5EFE4C215B75}"/>
    <cellStyle name="Normal 11 7 3 2 3 5 4" xfId="48625" xr:uid="{5E89736A-9548-4538-8E07-64E237B779F9}"/>
    <cellStyle name="Normal 11 7 3 2 3 6" xfId="7117" xr:uid="{CDC94A29-E820-40DF-8FDE-49F8E53756FB}"/>
    <cellStyle name="Normal 11 7 3 2 3 6 2" xfId="27608" xr:uid="{279C211A-AFD2-4D38-8F84-E31EE02CF67F}"/>
    <cellStyle name="Normal 11 7 3 2 3 6 3" xfId="48627" xr:uid="{9986774C-F94A-4A75-924A-A2AFBA9BD38F}"/>
    <cellStyle name="Normal 11 7 3 2 3 7" xfId="27585" xr:uid="{FD52BED9-DD68-4410-BCED-09716297D4D8}"/>
    <cellStyle name="Normal 11 7 3 2 3 8" xfId="48604" xr:uid="{38F92538-33A1-419F-8E14-685B18AF425C}"/>
    <cellStyle name="Normal 11 7 3 2 4" xfId="7118" xr:uid="{7E9F643F-AA13-4335-B278-53F5F2D84E84}"/>
    <cellStyle name="Normal 11 7 3 2 4 2" xfId="7119" xr:uid="{8C9216E0-8CC6-4C5A-A97A-CA74F2DC6A4A}"/>
    <cellStyle name="Normal 11 7 3 2 4 2 2" xfId="7120" xr:uid="{549B7263-D9D5-4AE7-BCC7-AF1006EB24D8}"/>
    <cellStyle name="Normal 11 7 3 2 4 2 2 2" xfId="7121" xr:uid="{352F458B-112A-4B45-B26A-227516B13FE8}"/>
    <cellStyle name="Normal 11 7 3 2 4 2 2 2 2" xfId="27612" xr:uid="{B8D940CE-C04A-4A08-9709-0AF8FB9E2FD1}"/>
    <cellStyle name="Normal 11 7 3 2 4 2 2 2 3" xfId="48631" xr:uid="{323E7892-6638-4D53-8BD5-3594A79717C1}"/>
    <cellStyle name="Normal 11 7 3 2 4 2 2 3" xfId="27611" xr:uid="{2C413EE7-582D-4235-96C1-6AEAFA35BA50}"/>
    <cellStyle name="Normal 11 7 3 2 4 2 2 4" xfId="48630" xr:uid="{BB7A1258-12E9-4F82-AEDB-7F505CDEC771}"/>
    <cellStyle name="Normal 11 7 3 2 4 2 3" xfId="7122" xr:uid="{868D9FB2-30D7-4252-80D6-C997C63FEE5C}"/>
    <cellStyle name="Normal 11 7 3 2 4 2 3 2" xfId="7123" xr:uid="{8A26AFB3-D00F-4CB8-8C15-B271EABF888C}"/>
    <cellStyle name="Normal 11 7 3 2 4 2 3 2 2" xfId="27614" xr:uid="{055BD01B-884E-4D39-A180-0AD5C4E0BD65}"/>
    <cellStyle name="Normal 11 7 3 2 4 2 3 2 3" xfId="48633" xr:uid="{A4A045FB-67AF-46FD-B809-93DD40302CB6}"/>
    <cellStyle name="Normal 11 7 3 2 4 2 3 3" xfId="27613" xr:uid="{9956252B-A526-47A3-BA6D-DD814E0B07D1}"/>
    <cellStyle name="Normal 11 7 3 2 4 2 3 4" xfId="48632" xr:uid="{63930876-7FAC-4155-BF43-EDA11E9E7C43}"/>
    <cellStyle name="Normal 11 7 3 2 4 2 4" xfId="7124" xr:uid="{272CF931-7E45-497B-9D70-3159B92347D0}"/>
    <cellStyle name="Normal 11 7 3 2 4 2 4 2" xfId="27615" xr:uid="{F571E7CC-5760-46E7-BA55-5E02B1C4A22A}"/>
    <cellStyle name="Normal 11 7 3 2 4 2 4 3" xfId="48634" xr:uid="{4BAA68BF-A785-4977-B04F-BB66B7C7CEFA}"/>
    <cellStyle name="Normal 11 7 3 2 4 2 5" xfId="27610" xr:uid="{1477A908-971B-4EDD-BB74-1BFC743DBB11}"/>
    <cellStyle name="Normal 11 7 3 2 4 2 6" xfId="48629" xr:uid="{BAE8C023-F9E1-445E-9208-4F31B66A16A7}"/>
    <cellStyle name="Normal 11 7 3 2 4 3" xfId="7125" xr:uid="{9B1134A4-E8F5-4D13-BAA3-7B508C2EE43F}"/>
    <cellStyle name="Normal 11 7 3 2 4 3 2" xfId="7126" xr:uid="{0E30F56D-C940-408C-AF43-1B9BA8CCCB96}"/>
    <cellStyle name="Normal 11 7 3 2 4 3 2 2" xfId="27617" xr:uid="{824A0093-A490-46F3-A0FE-E3E3288DF672}"/>
    <cellStyle name="Normal 11 7 3 2 4 3 2 3" xfId="48636" xr:uid="{CE767F5B-AD94-4387-A0B5-5FE0585CDE5A}"/>
    <cellStyle name="Normal 11 7 3 2 4 3 3" xfId="27616" xr:uid="{5B28CDB9-5C94-40E8-935B-22D267DF22E9}"/>
    <cellStyle name="Normal 11 7 3 2 4 3 4" xfId="48635" xr:uid="{3363E18C-A248-4E29-8A99-5BA70BA9EA19}"/>
    <cellStyle name="Normal 11 7 3 2 4 4" xfId="7127" xr:uid="{95D9366A-8527-46D2-B498-A98A9BA3CB90}"/>
    <cellStyle name="Normal 11 7 3 2 4 4 2" xfId="7128" xr:uid="{1316D77E-7AAD-4C63-AE4C-70F9612D6B80}"/>
    <cellStyle name="Normal 11 7 3 2 4 4 2 2" xfId="27619" xr:uid="{AFCB8DCE-B88A-4993-8D1C-34CD9B71823E}"/>
    <cellStyle name="Normal 11 7 3 2 4 4 2 3" xfId="48638" xr:uid="{DA75FAA7-E1CE-46E2-A271-63909FD56231}"/>
    <cellStyle name="Normal 11 7 3 2 4 4 3" xfId="27618" xr:uid="{169B0A1E-678E-4713-89E2-C3781C868634}"/>
    <cellStyle name="Normal 11 7 3 2 4 4 4" xfId="48637" xr:uid="{E14EE4D7-BAA5-4140-B01E-3A56B5A4332E}"/>
    <cellStyle name="Normal 11 7 3 2 4 5" xfId="7129" xr:uid="{AFF3C887-FC6B-4A0E-A63E-A314F0C9AE60}"/>
    <cellStyle name="Normal 11 7 3 2 4 5 2" xfId="27620" xr:uid="{5D4FF408-9592-4130-8812-85E4E27D459C}"/>
    <cellStyle name="Normal 11 7 3 2 4 5 3" xfId="48639" xr:uid="{63ECE22B-95B1-4E99-92C6-9FA2FB196D2C}"/>
    <cellStyle name="Normal 11 7 3 2 4 6" xfId="27609" xr:uid="{5EC1FE0F-534D-4902-B49D-0A06E8565162}"/>
    <cellStyle name="Normal 11 7 3 2 4 7" xfId="48628" xr:uid="{19F28807-7CD8-43E8-8A00-A806D5BEDE17}"/>
    <cellStyle name="Normal 11 7 3 2 5" xfId="7130" xr:uid="{EAE8BC0B-9F8A-4BFE-AA14-D86249C0FC9E}"/>
    <cellStyle name="Normal 11 7 3 2 5 2" xfId="7131" xr:uid="{DD27C5F9-B6AC-4DA8-8056-E7007440A268}"/>
    <cellStyle name="Normal 11 7 3 2 5 2 2" xfId="7132" xr:uid="{4CF4C992-5FF2-4B6C-ACC9-72078FA7167C}"/>
    <cellStyle name="Normal 11 7 3 2 5 2 2 2" xfId="27623" xr:uid="{FC05E24B-61CA-4AD3-87FC-4FB4B11438AF}"/>
    <cellStyle name="Normal 11 7 3 2 5 2 2 3" xfId="48642" xr:uid="{B5B31CDB-6179-44AE-A36B-21A13A61BC3D}"/>
    <cellStyle name="Normal 11 7 3 2 5 2 3" xfId="27622" xr:uid="{1164105D-0A46-47A5-8730-5E28856D7CB2}"/>
    <cellStyle name="Normal 11 7 3 2 5 2 4" xfId="48641" xr:uid="{87CB26FA-A63A-473C-9AC9-A50D5747812D}"/>
    <cellStyle name="Normal 11 7 3 2 5 3" xfId="7133" xr:uid="{610A0625-9197-438B-9102-E9DDC0ED2133}"/>
    <cellStyle name="Normal 11 7 3 2 5 3 2" xfId="7134" xr:uid="{70E83B0D-1279-4D33-A48D-94FFCB77049F}"/>
    <cellStyle name="Normal 11 7 3 2 5 3 2 2" xfId="27625" xr:uid="{7967A282-6F6E-465D-BB48-A216D7BA7978}"/>
    <cellStyle name="Normal 11 7 3 2 5 3 2 3" xfId="48644" xr:uid="{CF2C5B2C-D1C1-4DA8-81B8-0ADE505BFFE8}"/>
    <cellStyle name="Normal 11 7 3 2 5 3 3" xfId="27624" xr:uid="{683F8CB0-09B6-4160-A1E4-7C823EABDF3E}"/>
    <cellStyle name="Normal 11 7 3 2 5 3 4" xfId="48643" xr:uid="{334DCDF6-BB7F-457E-ACA8-BA0472D25F3E}"/>
    <cellStyle name="Normal 11 7 3 2 5 4" xfId="7135" xr:uid="{E17792B9-E4A6-4332-933F-76DBEEB316EF}"/>
    <cellStyle name="Normal 11 7 3 2 5 4 2" xfId="27626" xr:uid="{42CF17B3-2776-486D-BDB0-D448F22B5AAC}"/>
    <cellStyle name="Normal 11 7 3 2 5 4 3" xfId="48645" xr:uid="{CA39EB89-1902-44E5-9407-AA2BA80575F3}"/>
    <cellStyle name="Normal 11 7 3 2 5 5" xfId="27621" xr:uid="{D18D747E-0FBE-4974-954D-00E1E011B25B}"/>
    <cellStyle name="Normal 11 7 3 2 5 6" xfId="48640" xr:uid="{D2D8A675-EB2C-47EE-9ECE-EEC500950315}"/>
    <cellStyle name="Normal 11 7 3 2 6" xfId="7136" xr:uid="{730D5EAC-963A-4146-A283-A1DEE5B545D1}"/>
    <cellStyle name="Normal 11 7 3 2 6 2" xfId="7137" xr:uid="{745AB2A9-54AB-4AAE-93DF-41322671E5AF}"/>
    <cellStyle name="Normal 11 7 3 2 6 2 2" xfId="27628" xr:uid="{F3009C9F-8F0E-4717-95C8-A68C2B32C2BA}"/>
    <cellStyle name="Normal 11 7 3 2 6 2 3" xfId="48647" xr:uid="{40B60D98-2987-4E1E-80DA-1114DE78A3D9}"/>
    <cellStyle name="Normal 11 7 3 2 6 3" xfId="27627" xr:uid="{23A5C345-F1CA-41E1-828C-FACA4BD73B05}"/>
    <cellStyle name="Normal 11 7 3 2 6 4" xfId="48646" xr:uid="{38B74CDB-0643-4103-AD03-D1B424C67020}"/>
    <cellStyle name="Normal 11 7 3 2 7" xfId="7138" xr:uid="{503FD72A-61BB-4AF3-AC28-7D0E115F02E2}"/>
    <cellStyle name="Normal 11 7 3 2 7 2" xfId="7139" xr:uid="{9E462B5E-8A44-4AAE-8B37-E420DFE6DD61}"/>
    <cellStyle name="Normal 11 7 3 2 7 2 2" xfId="27630" xr:uid="{376B0B91-F1AD-442C-8A39-06D2B955A8F5}"/>
    <cellStyle name="Normal 11 7 3 2 7 2 3" xfId="48649" xr:uid="{7A8442A2-9A4C-4B1A-9D2E-9336E31EA84A}"/>
    <cellStyle name="Normal 11 7 3 2 7 3" xfId="27629" xr:uid="{5ADA007F-FF61-46BC-96B0-FE2524F03414}"/>
    <cellStyle name="Normal 11 7 3 2 7 4" xfId="48648" xr:uid="{6B131F4B-B86A-4642-98B4-5A9B3666741B}"/>
    <cellStyle name="Normal 11 7 3 2 8" xfId="7140" xr:uid="{B0F4BD1B-6D6A-4897-BB05-F084E7A47073}"/>
    <cellStyle name="Normal 11 7 3 2 8 2" xfId="27631" xr:uid="{1A4BCCDA-E3ED-452E-95B9-C7B4B80CABE3}"/>
    <cellStyle name="Normal 11 7 3 2 8 3" xfId="48650" xr:uid="{C1A8FA37-B613-45AE-8CC8-5C66DCEB198E}"/>
    <cellStyle name="Normal 11 7 3 2 9" xfId="7141" xr:uid="{04836689-29B0-443A-A8C0-FC01DEDC4FD5}"/>
    <cellStyle name="Normal 11 7 3 2 9 2" xfId="27632" xr:uid="{A960810E-1EC6-43BF-A88E-F0A823F722B2}"/>
    <cellStyle name="Normal 11 7 3 2 9 3" xfId="48651" xr:uid="{2D363B6F-B30C-4E0E-97C6-FEFA8E057CBD}"/>
    <cellStyle name="Normal 11 7 3 3" xfId="7142" xr:uid="{C0CBD9D0-A5A3-4431-B191-8C10DD886B9C}"/>
    <cellStyle name="Normal 11 7 3 3 2" xfId="7143" xr:uid="{F783C55D-73F7-459B-94D3-B5DC66C4AA2C}"/>
    <cellStyle name="Normal 11 7 3 3 2 2" xfId="7144" xr:uid="{9736F07E-C161-4220-8C1F-6675D3A5DBC9}"/>
    <cellStyle name="Normal 11 7 3 3 2 2 2" xfId="7145" xr:uid="{369627BC-645D-460D-8912-68EC84946A59}"/>
    <cellStyle name="Normal 11 7 3 3 2 2 2 2" xfId="7146" xr:uid="{704A1B07-81C7-4EC5-8496-82A84ED1AA1D}"/>
    <cellStyle name="Normal 11 7 3 3 2 2 2 2 2" xfId="7147" xr:uid="{439195D5-183D-4361-98F7-802177BBB5A7}"/>
    <cellStyle name="Normal 11 7 3 3 2 2 2 2 2 2" xfId="27638" xr:uid="{34B3E96C-711B-441C-96CA-BF45CF18732E}"/>
    <cellStyle name="Normal 11 7 3 3 2 2 2 2 2 3" xfId="48657" xr:uid="{D05A50F4-B28D-4F45-9FCB-8707E30001CA}"/>
    <cellStyle name="Normal 11 7 3 3 2 2 2 2 3" xfId="27637" xr:uid="{8A964380-609E-4506-BA3E-CA7D8A2310CB}"/>
    <cellStyle name="Normal 11 7 3 3 2 2 2 2 4" xfId="48656" xr:uid="{B5B4AE99-52B8-4FAC-8BCC-9D04AA88B6B7}"/>
    <cellStyle name="Normal 11 7 3 3 2 2 2 3" xfId="7148" xr:uid="{BCE90FA4-546D-4C35-9728-901127C1F41B}"/>
    <cellStyle name="Normal 11 7 3 3 2 2 2 3 2" xfId="7149" xr:uid="{3B42A7B0-27F4-499D-92E7-90B116FD6867}"/>
    <cellStyle name="Normal 11 7 3 3 2 2 2 3 2 2" xfId="27640" xr:uid="{259EF9B4-7E3B-4F5F-AFD7-9C30002B7E20}"/>
    <cellStyle name="Normal 11 7 3 3 2 2 2 3 2 3" xfId="48659" xr:uid="{38783FE0-F3B4-4436-9729-4380BD7B2C57}"/>
    <cellStyle name="Normal 11 7 3 3 2 2 2 3 3" xfId="27639" xr:uid="{FF4F1CB6-E29D-40EE-8D1E-2FC3ADCDC6CB}"/>
    <cellStyle name="Normal 11 7 3 3 2 2 2 3 4" xfId="48658" xr:uid="{859436A2-945F-495E-9F39-80DF60C725B4}"/>
    <cellStyle name="Normal 11 7 3 3 2 2 2 4" xfId="7150" xr:uid="{19B90715-1044-4E22-8736-27E1E2BCD761}"/>
    <cellStyle name="Normal 11 7 3 3 2 2 2 4 2" xfId="27641" xr:uid="{27C6DFC8-F77A-45DB-B3B3-393A157E019B}"/>
    <cellStyle name="Normal 11 7 3 3 2 2 2 4 3" xfId="48660" xr:uid="{0AC9FDEF-8F33-4C86-8CAA-3D1189AF921C}"/>
    <cellStyle name="Normal 11 7 3 3 2 2 2 5" xfId="27636" xr:uid="{1C9F8411-6158-4FFA-9245-316063CEE2E8}"/>
    <cellStyle name="Normal 11 7 3 3 2 2 2 6" xfId="48655" xr:uid="{7968FA6F-6A1F-42C3-ADA1-6090A490A621}"/>
    <cellStyle name="Normal 11 7 3 3 2 2 3" xfId="7151" xr:uid="{A0F8EBCE-D43C-4437-A9A0-8FB2C241C03A}"/>
    <cellStyle name="Normal 11 7 3 3 2 2 3 2" xfId="7152" xr:uid="{ECD54460-69BF-45A3-9E88-0B70DA4B1C82}"/>
    <cellStyle name="Normal 11 7 3 3 2 2 3 2 2" xfId="27643" xr:uid="{CAA608A0-02BE-4510-8007-311A8FF45E59}"/>
    <cellStyle name="Normal 11 7 3 3 2 2 3 2 3" xfId="48662" xr:uid="{454DBE5D-5FBF-4B42-AB4F-EC04B3DEA0DF}"/>
    <cellStyle name="Normal 11 7 3 3 2 2 3 3" xfId="27642" xr:uid="{B08406EA-20FA-498A-B4D3-BD859A7AAFDD}"/>
    <cellStyle name="Normal 11 7 3 3 2 2 3 4" xfId="48661" xr:uid="{E1001707-47FE-4C87-907A-11B6A8B3778D}"/>
    <cellStyle name="Normal 11 7 3 3 2 2 4" xfId="7153" xr:uid="{41CD632B-519A-4428-83F1-2B2FAE0468D8}"/>
    <cellStyle name="Normal 11 7 3 3 2 2 4 2" xfId="7154" xr:uid="{B641A7CF-7327-46D1-BCC7-CF37CD4166E3}"/>
    <cellStyle name="Normal 11 7 3 3 2 2 4 2 2" xfId="27645" xr:uid="{DF14BEFC-464E-44D5-8C2C-C8D47AC95753}"/>
    <cellStyle name="Normal 11 7 3 3 2 2 4 2 3" xfId="48664" xr:uid="{66E2E423-9320-4B38-9BEC-FFA697B3F0BB}"/>
    <cellStyle name="Normal 11 7 3 3 2 2 4 3" xfId="27644" xr:uid="{9AC050FF-533D-4AFF-AA0B-FF83410018BC}"/>
    <cellStyle name="Normal 11 7 3 3 2 2 4 4" xfId="48663" xr:uid="{C8C91055-E21B-4E6A-9132-B0F16E3C85AE}"/>
    <cellStyle name="Normal 11 7 3 3 2 2 5" xfId="7155" xr:uid="{7E956243-A068-48C0-AA72-036D621931CE}"/>
    <cellStyle name="Normal 11 7 3 3 2 2 5 2" xfId="27646" xr:uid="{C97D987C-D119-4305-9460-679FC2572FAC}"/>
    <cellStyle name="Normal 11 7 3 3 2 2 5 3" xfId="48665" xr:uid="{CF54E42D-27D3-497F-9295-6831D13C5D4C}"/>
    <cellStyle name="Normal 11 7 3 3 2 2 6" xfId="27635" xr:uid="{503509AC-8B22-4C61-81C8-4657060BA3BA}"/>
    <cellStyle name="Normal 11 7 3 3 2 2 7" xfId="48654" xr:uid="{D0168BE3-90A1-43EA-B5E4-489517E0F6E9}"/>
    <cellStyle name="Normal 11 7 3 3 2 3" xfId="7156" xr:uid="{EDFB71E6-3B37-43F9-8194-4183DF78F965}"/>
    <cellStyle name="Normal 11 7 3 3 2 3 2" xfId="7157" xr:uid="{2F5B18AD-A53F-4D6C-B251-60BCB26FD6ED}"/>
    <cellStyle name="Normal 11 7 3 3 2 3 2 2" xfId="7158" xr:uid="{2D6DEAE6-2E9A-49BA-AC10-5298D352B8A7}"/>
    <cellStyle name="Normal 11 7 3 3 2 3 2 2 2" xfId="27649" xr:uid="{BBA64367-4D47-466B-9832-92882189AFEB}"/>
    <cellStyle name="Normal 11 7 3 3 2 3 2 2 3" xfId="48668" xr:uid="{8E7315FD-0123-4E09-A476-B0A416C73B71}"/>
    <cellStyle name="Normal 11 7 3 3 2 3 2 3" xfId="27648" xr:uid="{2372AE8E-5F2A-424C-8D28-F61B6E445885}"/>
    <cellStyle name="Normal 11 7 3 3 2 3 2 4" xfId="48667" xr:uid="{42E11209-5F43-44A0-A666-6231C4C9846B}"/>
    <cellStyle name="Normal 11 7 3 3 2 3 3" xfId="7159" xr:uid="{2BB1AEDC-009E-40F0-8C5C-AC288FC4BDAD}"/>
    <cellStyle name="Normal 11 7 3 3 2 3 3 2" xfId="7160" xr:uid="{84103CC9-3DFD-4E1E-A3E3-67D6E5EB10F8}"/>
    <cellStyle name="Normal 11 7 3 3 2 3 3 2 2" xfId="27651" xr:uid="{9698BD44-4468-4C80-BC1E-DCB4EF7AD8A9}"/>
    <cellStyle name="Normal 11 7 3 3 2 3 3 2 3" xfId="48670" xr:uid="{5D72A39E-38C3-45AD-928A-2018F14186FA}"/>
    <cellStyle name="Normal 11 7 3 3 2 3 3 3" xfId="27650" xr:uid="{2147D46E-ED88-43CA-A88E-2032DB7A2DB3}"/>
    <cellStyle name="Normal 11 7 3 3 2 3 3 4" xfId="48669" xr:uid="{A0DD6C60-8707-4693-B725-C382C7C9BB21}"/>
    <cellStyle name="Normal 11 7 3 3 2 3 4" xfId="7161" xr:uid="{1D7A5A2F-5688-4796-94D9-841FEA385A70}"/>
    <cellStyle name="Normal 11 7 3 3 2 3 4 2" xfId="27652" xr:uid="{0CC95968-C62E-4459-8AE2-732170AF6461}"/>
    <cellStyle name="Normal 11 7 3 3 2 3 4 3" xfId="48671" xr:uid="{57BAE755-7C2A-490B-91A9-668A8DFF0943}"/>
    <cellStyle name="Normal 11 7 3 3 2 3 5" xfId="27647" xr:uid="{C93BD57D-B8E5-4A13-9BCD-4247C376B7ED}"/>
    <cellStyle name="Normal 11 7 3 3 2 3 6" xfId="48666" xr:uid="{8FF7FBB9-C808-4F6A-99A8-243C9D9972B5}"/>
    <cellStyle name="Normal 11 7 3 3 2 4" xfId="7162" xr:uid="{D15127D0-7100-40A9-937E-DCF9FB0C41FF}"/>
    <cellStyle name="Normal 11 7 3 3 2 4 2" xfId="7163" xr:uid="{0E8FC056-3758-419C-817F-BAF1F2AB541D}"/>
    <cellStyle name="Normal 11 7 3 3 2 4 2 2" xfId="27654" xr:uid="{85D1166F-A4A4-48E7-8913-114B78666220}"/>
    <cellStyle name="Normal 11 7 3 3 2 4 2 3" xfId="48673" xr:uid="{BE0FECCF-AFEA-41BF-BFFD-55E5ABC096C9}"/>
    <cellStyle name="Normal 11 7 3 3 2 4 3" xfId="27653" xr:uid="{A7AF616A-5312-4999-802A-54EE173E154B}"/>
    <cellStyle name="Normal 11 7 3 3 2 4 4" xfId="48672" xr:uid="{CAEE59A8-5F1F-43C0-B5BC-6B834FC66665}"/>
    <cellStyle name="Normal 11 7 3 3 2 5" xfId="7164" xr:uid="{39156411-4DF4-4DD3-A72C-F93A9F51768F}"/>
    <cellStyle name="Normal 11 7 3 3 2 5 2" xfId="7165" xr:uid="{6E3DD598-6794-4DF7-BBE4-B794228627E9}"/>
    <cellStyle name="Normal 11 7 3 3 2 5 2 2" xfId="27656" xr:uid="{72339DDB-9F96-4A3E-AF45-2AA9CE3F96DD}"/>
    <cellStyle name="Normal 11 7 3 3 2 5 2 3" xfId="48675" xr:uid="{34C9EAFB-EAF7-411A-A7D9-70043973A393}"/>
    <cellStyle name="Normal 11 7 3 3 2 5 3" xfId="27655" xr:uid="{F740E55B-BDA6-473E-8D16-530996DA67FD}"/>
    <cellStyle name="Normal 11 7 3 3 2 5 4" xfId="48674" xr:uid="{CBEFFC04-A6F8-4E23-BC2C-D12F8BEE1288}"/>
    <cellStyle name="Normal 11 7 3 3 2 6" xfId="7166" xr:uid="{7C1A4108-5C48-4CC7-9D9B-6E15AE62FB96}"/>
    <cellStyle name="Normal 11 7 3 3 2 6 2" xfId="27657" xr:uid="{42715FFC-E1B8-42C9-BA55-120B78EDC0BE}"/>
    <cellStyle name="Normal 11 7 3 3 2 6 3" xfId="48676" xr:uid="{4BB9CB9B-1995-4464-8CBF-917DE93CF165}"/>
    <cellStyle name="Normal 11 7 3 3 2 7" xfId="27634" xr:uid="{13C361E3-E94D-4404-AA48-90A3568D116C}"/>
    <cellStyle name="Normal 11 7 3 3 2 8" xfId="48653" xr:uid="{902D112C-5ECC-4DF1-9977-D8D68DE3CA98}"/>
    <cellStyle name="Normal 11 7 3 3 3" xfId="7167" xr:uid="{EBD1D3A8-793C-45DD-98AB-1D1A18094F8D}"/>
    <cellStyle name="Normal 11 7 3 3 3 2" xfId="7168" xr:uid="{E302A919-F637-4E6F-81E1-50D985FE2C7F}"/>
    <cellStyle name="Normal 11 7 3 3 3 2 2" xfId="7169" xr:uid="{E5B71A99-02AB-4434-94D8-61EE1E91C736}"/>
    <cellStyle name="Normal 11 7 3 3 3 2 2 2" xfId="7170" xr:uid="{C54BABC4-0BF4-41EC-8FAC-B1F757597467}"/>
    <cellStyle name="Normal 11 7 3 3 3 2 2 2 2" xfId="27661" xr:uid="{27D6B543-FC54-4149-8A51-2443706AB44A}"/>
    <cellStyle name="Normal 11 7 3 3 3 2 2 2 3" xfId="48680" xr:uid="{A2C6D650-9518-432F-8612-BA11308AAEB1}"/>
    <cellStyle name="Normal 11 7 3 3 3 2 2 3" xfId="27660" xr:uid="{975DA839-53C3-47B9-AFAD-7505892DA89A}"/>
    <cellStyle name="Normal 11 7 3 3 3 2 2 4" xfId="48679" xr:uid="{F6A0BBFE-B750-44E0-B685-9A237D2A2D8F}"/>
    <cellStyle name="Normal 11 7 3 3 3 2 3" xfId="7171" xr:uid="{786AF236-8506-4C75-8F28-C2E261573CD5}"/>
    <cellStyle name="Normal 11 7 3 3 3 2 3 2" xfId="7172" xr:uid="{909BAA05-4D05-4962-A1DD-8AA564C9359D}"/>
    <cellStyle name="Normal 11 7 3 3 3 2 3 2 2" xfId="27663" xr:uid="{4E1F7195-A3E3-4103-ACB7-F79BC30DE0BA}"/>
    <cellStyle name="Normal 11 7 3 3 3 2 3 2 3" xfId="48682" xr:uid="{9C06DEDF-018C-4238-BC71-236CEBB7947A}"/>
    <cellStyle name="Normal 11 7 3 3 3 2 3 3" xfId="27662" xr:uid="{F40C8AA5-C4FB-43B0-AB84-4AE45A9F20F7}"/>
    <cellStyle name="Normal 11 7 3 3 3 2 3 4" xfId="48681" xr:uid="{EC00F502-6F0D-49B2-A059-8191E760E529}"/>
    <cellStyle name="Normal 11 7 3 3 3 2 4" xfId="7173" xr:uid="{7910B404-D326-4F71-86CF-AB8DAFF8EB8F}"/>
    <cellStyle name="Normal 11 7 3 3 3 2 4 2" xfId="27664" xr:uid="{D7AFF978-124D-47F7-AE6D-8C8923FBDC81}"/>
    <cellStyle name="Normal 11 7 3 3 3 2 4 3" xfId="48683" xr:uid="{2E1FD352-3C1B-4E87-9219-E979C1B5CB88}"/>
    <cellStyle name="Normal 11 7 3 3 3 2 5" xfId="27659" xr:uid="{71DEC6D3-3B1E-463E-998F-A9581F6CF6E4}"/>
    <cellStyle name="Normal 11 7 3 3 3 2 6" xfId="48678" xr:uid="{B3C7A01A-1799-4C58-9D87-CF7ACF258CD0}"/>
    <cellStyle name="Normal 11 7 3 3 3 3" xfId="7174" xr:uid="{41C57862-F6E5-42B1-B987-6F6466EB4B1B}"/>
    <cellStyle name="Normal 11 7 3 3 3 3 2" xfId="7175" xr:uid="{AB498053-4457-4445-8395-19DA5694BFA9}"/>
    <cellStyle name="Normal 11 7 3 3 3 3 2 2" xfId="27666" xr:uid="{803B8520-85DE-41CF-BF56-10143787469E}"/>
    <cellStyle name="Normal 11 7 3 3 3 3 2 3" xfId="48685" xr:uid="{F1B1E884-CB65-4C07-BAB4-A4EAF47198C1}"/>
    <cellStyle name="Normal 11 7 3 3 3 3 3" xfId="27665" xr:uid="{53B7C9EC-3EA1-48B9-8A4C-626ACADAC634}"/>
    <cellStyle name="Normal 11 7 3 3 3 3 4" xfId="48684" xr:uid="{C5C28140-971C-452E-8F78-6DE6A94DC29A}"/>
    <cellStyle name="Normal 11 7 3 3 3 4" xfId="7176" xr:uid="{52FE9D06-EF27-4076-B81F-9C7A579773A9}"/>
    <cellStyle name="Normal 11 7 3 3 3 4 2" xfId="7177" xr:uid="{138E5905-692D-4307-977B-706CDFC50DCD}"/>
    <cellStyle name="Normal 11 7 3 3 3 4 2 2" xfId="27668" xr:uid="{F74547BB-4AB7-4B9E-A197-412178E31308}"/>
    <cellStyle name="Normal 11 7 3 3 3 4 2 3" xfId="48687" xr:uid="{DA521517-EC71-4FC0-BD9E-93D0FAC383B5}"/>
    <cellStyle name="Normal 11 7 3 3 3 4 3" xfId="27667" xr:uid="{75D842F9-DB48-448A-93BF-AA26E659E106}"/>
    <cellStyle name="Normal 11 7 3 3 3 4 4" xfId="48686" xr:uid="{F55F9178-6F74-4550-A3AB-762A237413E8}"/>
    <cellStyle name="Normal 11 7 3 3 3 5" xfId="7178" xr:uid="{6FFCCD27-30AA-4C83-B8ED-475B374E5241}"/>
    <cellStyle name="Normal 11 7 3 3 3 5 2" xfId="27669" xr:uid="{5A0AB121-78FC-4333-9D0E-22DD9850290F}"/>
    <cellStyle name="Normal 11 7 3 3 3 5 3" xfId="48688" xr:uid="{732285F5-43EF-4C70-810A-8F50485D58B2}"/>
    <cellStyle name="Normal 11 7 3 3 3 6" xfId="27658" xr:uid="{29014960-0C63-485D-B1AA-A098FA296103}"/>
    <cellStyle name="Normal 11 7 3 3 3 7" xfId="48677" xr:uid="{CFAB1DAA-DE5C-4CCE-839C-63431867D0AE}"/>
    <cellStyle name="Normal 11 7 3 3 4" xfId="7179" xr:uid="{B4E8DCF4-5AF9-479A-937B-D14E88AEB4D8}"/>
    <cellStyle name="Normal 11 7 3 3 4 2" xfId="7180" xr:uid="{241B6F3A-66EA-4ED0-AB20-7436D2534FF0}"/>
    <cellStyle name="Normal 11 7 3 3 4 2 2" xfId="7181" xr:uid="{ABFD41BA-6E9E-4BFD-872B-61FBF5CA34A7}"/>
    <cellStyle name="Normal 11 7 3 3 4 2 2 2" xfId="27672" xr:uid="{CBF9092F-59A6-4036-9B3B-BE851188E9AE}"/>
    <cellStyle name="Normal 11 7 3 3 4 2 2 3" xfId="48691" xr:uid="{2E57DB6A-EC4C-4383-8DC8-B0B0B26CF14C}"/>
    <cellStyle name="Normal 11 7 3 3 4 2 3" xfId="27671" xr:uid="{E8A4315B-61C4-428C-BD00-1BF13D6BE6E5}"/>
    <cellStyle name="Normal 11 7 3 3 4 2 4" xfId="48690" xr:uid="{F388FBAB-C094-4C96-8033-8F150126BFDF}"/>
    <cellStyle name="Normal 11 7 3 3 4 3" xfId="7182" xr:uid="{3123D2BB-8940-41FC-A707-DE4D2B0C486E}"/>
    <cellStyle name="Normal 11 7 3 3 4 3 2" xfId="7183" xr:uid="{4A737619-43E8-4D06-AC70-70515A284AA2}"/>
    <cellStyle name="Normal 11 7 3 3 4 3 2 2" xfId="27674" xr:uid="{DF502FA1-3049-4E83-9EBB-23575C05F658}"/>
    <cellStyle name="Normal 11 7 3 3 4 3 2 3" xfId="48693" xr:uid="{737211B6-7B57-4D2C-90FE-492D157A754F}"/>
    <cellStyle name="Normal 11 7 3 3 4 3 3" xfId="27673" xr:uid="{0AD5FC2F-5F82-47F3-BCFA-7742AD68EB48}"/>
    <cellStyle name="Normal 11 7 3 3 4 3 4" xfId="48692" xr:uid="{8135A23A-9B99-4EE6-BC1B-7B8585578DAC}"/>
    <cellStyle name="Normal 11 7 3 3 4 4" xfId="7184" xr:uid="{9D62992F-1C4C-4197-9AC4-D98A140A18E3}"/>
    <cellStyle name="Normal 11 7 3 3 4 4 2" xfId="27675" xr:uid="{F4EF11E0-5B2C-4C11-9189-9FDE77D14A59}"/>
    <cellStyle name="Normal 11 7 3 3 4 4 3" xfId="48694" xr:uid="{B490AB91-9F22-4A02-8500-22CCB32D186F}"/>
    <cellStyle name="Normal 11 7 3 3 4 5" xfId="27670" xr:uid="{175D29AD-C2B5-43B6-A1DD-74D7E2D481C4}"/>
    <cellStyle name="Normal 11 7 3 3 4 6" xfId="48689" xr:uid="{21E2C175-E933-42B0-A52E-73E9DF2CB902}"/>
    <cellStyle name="Normal 11 7 3 3 5" xfId="7185" xr:uid="{BC44EA4E-A6EE-43CD-A5CA-8B85D03835CA}"/>
    <cellStyle name="Normal 11 7 3 3 5 2" xfId="7186" xr:uid="{7751F060-CCBE-4A5E-8806-56B44DB9DB05}"/>
    <cellStyle name="Normal 11 7 3 3 5 2 2" xfId="27677" xr:uid="{A90CAB67-5821-4DEA-BBFF-05C42D57D4D5}"/>
    <cellStyle name="Normal 11 7 3 3 5 2 3" xfId="48696" xr:uid="{A007203F-FA3B-4B13-A46A-93C36A32A746}"/>
    <cellStyle name="Normal 11 7 3 3 5 3" xfId="27676" xr:uid="{6343305C-C5B4-40ED-9D55-DC5AC863BA65}"/>
    <cellStyle name="Normal 11 7 3 3 5 4" xfId="48695" xr:uid="{8D48B735-7346-4025-9552-E00A3643E95F}"/>
    <cellStyle name="Normal 11 7 3 3 6" xfId="7187" xr:uid="{07B3C3EF-02B7-4442-9A96-445402128A45}"/>
    <cellStyle name="Normal 11 7 3 3 6 2" xfId="7188" xr:uid="{91F5A59D-3D72-425F-8DF9-021EACABDAD5}"/>
    <cellStyle name="Normal 11 7 3 3 6 2 2" xfId="27679" xr:uid="{2B0593E1-6E33-4CFD-879E-70B2F24F62D1}"/>
    <cellStyle name="Normal 11 7 3 3 6 2 3" xfId="48698" xr:uid="{9E618C7C-5684-41AC-AA87-608437BF2E47}"/>
    <cellStyle name="Normal 11 7 3 3 6 3" xfId="27678" xr:uid="{491DAF74-E033-4478-B251-651B672817BF}"/>
    <cellStyle name="Normal 11 7 3 3 6 4" xfId="48697" xr:uid="{9D537A48-0273-4E21-A299-6EE4E8BA0108}"/>
    <cellStyle name="Normal 11 7 3 3 7" xfId="7189" xr:uid="{56BB7AE3-482A-4E3A-9ACC-3CF39C2A1406}"/>
    <cellStyle name="Normal 11 7 3 3 7 2" xfId="27680" xr:uid="{11CD15ED-F70F-490B-963E-5A4A3A76FDC9}"/>
    <cellStyle name="Normal 11 7 3 3 7 3" xfId="48699" xr:uid="{38462942-B575-464B-A3F4-AB060AC6DFB3}"/>
    <cellStyle name="Normal 11 7 3 3 8" xfId="27633" xr:uid="{3FC6D7E5-9FF9-4E18-9137-BA8FC94E5AAF}"/>
    <cellStyle name="Normal 11 7 3 3 9" xfId="48652" xr:uid="{BA49FEB1-32AF-4440-9BDD-977153255D63}"/>
    <cellStyle name="Normal 11 7 3 4" xfId="7190" xr:uid="{D944C28A-88E4-4119-BB3D-48FE24B8CA90}"/>
    <cellStyle name="Normal 11 7 3 4 2" xfId="7191" xr:uid="{1AA04841-B987-4A76-B179-F9CA834D0871}"/>
    <cellStyle name="Normal 11 7 3 4 2 2" xfId="7192" xr:uid="{5EDC05B7-D5AC-4FD1-BBC5-CB8618DF8D6F}"/>
    <cellStyle name="Normal 11 7 3 4 2 2 2" xfId="7193" xr:uid="{45BFEA54-EBE8-4970-8D6E-1548C876D9EB}"/>
    <cellStyle name="Normal 11 7 3 4 2 2 2 2" xfId="7194" xr:uid="{911DD353-D9C3-49E8-AD2A-2505F3E8230B}"/>
    <cellStyle name="Normal 11 7 3 4 2 2 2 2 2" xfId="7195" xr:uid="{0FC3F497-79A2-457C-8E07-B8F53FEE995D}"/>
    <cellStyle name="Normal 11 7 3 4 2 2 2 2 2 2" xfId="27686" xr:uid="{0860A386-BBFE-416F-B9B8-515529D24B6B}"/>
    <cellStyle name="Normal 11 7 3 4 2 2 2 2 2 3" xfId="48705" xr:uid="{7DD4C103-5D8E-45D7-AFDD-82F783361CDA}"/>
    <cellStyle name="Normal 11 7 3 4 2 2 2 2 3" xfId="27685" xr:uid="{BC9B6D00-A4A2-4CEE-8C19-1D4FC54FD1BE}"/>
    <cellStyle name="Normal 11 7 3 4 2 2 2 2 4" xfId="48704" xr:uid="{23B98811-3DED-4BEA-988A-AB641833A09E}"/>
    <cellStyle name="Normal 11 7 3 4 2 2 2 3" xfId="7196" xr:uid="{24ECC193-B1DD-4946-85E4-8CD099928A43}"/>
    <cellStyle name="Normal 11 7 3 4 2 2 2 3 2" xfId="7197" xr:uid="{06913A61-9798-4FC0-9196-EB890CC3B206}"/>
    <cellStyle name="Normal 11 7 3 4 2 2 2 3 2 2" xfId="27688" xr:uid="{B7BE62AA-7A39-4DA6-9303-DD06ADF8D514}"/>
    <cellStyle name="Normal 11 7 3 4 2 2 2 3 2 3" xfId="48707" xr:uid="{1501B563-1B01-4507-AD90-AD17D12F7F01}"/>
    <cellStyle name="Normal 11 7 3 4 2 2 2 3 3" xfId="27687" xr:uid="{E2FD0406-6414-4D6A-8B42-999944CF5431}"/>
    <cellStyle name="Normal 11 7 3 4 2 2 2 3 4" xfId="48706" xr:uid="{4DE790B4-661F-405D-9DCA-D132EFE528B4}"/>
    <cellStyle name="Normal 11 7 3 4 2 2 2 4" xfId="7198" xr:uid="{FEB6CA03-A6B4-4E4C-99F9-B67D662302BD}"/>
    <cellStyle name="Normal 11 7 3 4 2 2 2 4 2" xfId="27689" xr:uid="{7F3D2728-637F-4E0D-8A4F-DE29A9F5B3B6}"/>
    <cellStyle name="Normal 11 7 3 4 2 2 2 4 3" xfId="48708" xr:uid="{55C1FF78-25FC-4F68-A8E2-2AEC89C3FCB1}"/>
    <cellStyle name="Normal 11 7 3 4 2 2 2 5" xfId="27684" xr:uid="{9B0A6653-5A35-4595-8275-974BE90E2FD4}"/>
    <cellStyle name="Normal 11 7 3 4 2 2 2 6" xfId="48703" xr:uid="{542DE0F9-07EE-4062-96B8-B490E22EFC8C}"/>
    <cellStyle name="Normal 11 7 3 4 2 2 3" xfId="7199" xr:uid="{6F5CBB59-1F85-4078-BC8D-D1FE47A7226F}"/>
    <cellStyle name="Normal 11 7 3 4 2 2 3 2" xfId="7200" xr:uid="{35EA2CE0-770D-4A60-BD9E-DBFC318D158B}"/>
    <cellStyle name="Normal 11 7 3 4 2 2 3 2 2" xfId="27691" xr:uid="{91A66B1C-E5CD-4832-BF50-493754BF4DAE}"/>
    <cellStyle name="Normal 11 7 3 4 2 2 3 2 3" xfId="48710" xr:uid="{9D3DE547-ADFF-4E98-BF0E-C66254A08E67}"/>
    <cellStyle name="Normal 11 7 3 4 2 2 3 3" xfId="27690" xr:uid="{A6A1EF02-DA93-4E5D-BEEB-A662E5E1C0D0}"/>
    <cellStyle name="Normal 11 7 3 4 2 2 3 4" xfId="48709" xr:uid="{D9747419-415A-43B5-BF01-6BCEC8DA1607}"/>
    <cellStyle name="Normal 11 7 3 4 2 2 4" xfId="7201" xr:uid="{EF387622-F4B7-4FA7-8169-31C039407E39}"/>
    <cellStyle name="Normal 11 7 3 4 2 2 4 2" xfId="7202" xr:uid="{E52106BD-C4ED-4A9A-A75F-B2DBFBD7E01E}"/>
    <cellStyle name="Normal 11 7 3 4 2 2 4 2 2" xfId="27693" xr:uid="{FDE0DBB7-544E-4CBD-9DC0-3DD2CB9103E9}"/>
    <cellStyle name="Normal 11 7 3 4 2 2 4 2 3" xfId="48712" xr:uid="{B79BD145-9F40-4E57-AD60-0AEAA2C31391}"/>
    <cellStyle name="Normal 11 7 3 4 2 2 4 3" xfId="27692" xr:uid="{F77007BD-3992-4905-89D2-EB033C60E063}"/>
    <cellStyle name="Normal 11 7 3 4 2 2 4 4" xfId="48711" xr:uid="{DFF62FB9-B97A-4EA1-A4B5-50E5F2A19090}"/>
    <cellStyle name="Normal 11 7 3 4 2 2 5" xfId="7203" xr:uid="{9C6A1463-EAA6-473F-B903-A75E4FEB2482}"/>
    <cellStyle name="Normal 11 7 3 4 2 2 5 2" xfId="27694" xr:uid="{3F9D3B09-53C6-41E7-868B-D27FB4FE0FF2}"/>
    <cellStyle name="Normal 11 7 3 4 2 2 5 3" xfId="48713" xr:uid="{F71DC889-6A57-4F5D-8ABD-DB346E7B6965}"/>
    <cellStyle name="Normal 11 7 3 4 2 2 6" xfId="27683" xr:uid="{14DAAEE5-AE23-49A9-A429-4B33DAFA0AD0}"/>
    <cellStyle name="Normal 11 7 3 4 2 2 7" xfId="48702" xr:uid="{064A59AE-EF4F-4FBE-AFAE-23DD852EF9C4}"/>
    <cellStyle name="Normal 11 7 3 4 2 3" xfId="7204" xr:uid="{7A98E788-47D6-4367-8B1C-9B25B0848BE2}"/>
    <cellStyle name="Normal 11 7 3 4 2 3 2" xfId="7205" xr:uid="{0B8E8F9C-7145-4EE8-901E-996FA9ECE230}"/>
    <cellStyle name="Normal 11 7 3 4 2 3 2 2" xfId="7206" xr:uid="{8B864247-FFC9-4723-ABB7-C2C9B8648E43}"/>
    <cellStyle name="Normal 11 7 3 4 2 3 2 2 2" xfId="27697" xr:uid="{E38B047A-3ED3-45AA-AC8B-3234C8DA3B3C}"/>
    <cellStyle name="Normal 11 7 3 4 2 3 2 2 3" xfId="48716" xr:uid="{6E259C1F-739C-4976-8AF4-0790DC12A82A}"/>
    <cellStyle name="Normal 11 7 3 4 2 3 2 3" xfId="27696" xr:uid="{5358A9B8-796E-4499-A988-2C0347581D15}"/>
    <cellStyle name="Normal 11 7 3 4 2 3 2 4" xfId="48715" xr:uid="{E84E88A2-2DA1-411E-AFD3-E4C3919BF830}"/>
    <cellStyle name="Normal 11 7 3 4 2 3 3" xfId="7207" xr:uid="{B9918F97-A9CA-4725-8E66-1B5B8AB1B435}"/>
    <cellStyle name="Normal 11 7 3 4 2 3 3 2" xfId="7208" xr:uid="{9DBACCD3-8F62-4468-A14E-B653BC4065CB}"/>
    <cellStyle name="Normal 11 7 3 4 2 3 3 2 2" xfId="27699" xr:uid="{86184308-C0FE-49FF-BDBF-6645A4DE1C63}"/>
    <cellStyle name="Normal 11 7 3 4 2 3 3 2 3" xfId="48718" xr:uid="{0B962690-676F-4627-93FC-421E040FEE53}"/>
    <cellStyle name="Normal 11 7 3 4 2 3 3 3" xfId="27698" xr:uid="{7A698385-8370-4760-9521-0D12EAA2FC83}"/>
    <cellStyle name="Normal 11 7 3 4 2 3 3 4" xfId="48717" xr:uid="{DD19777F-A9F1-4FF4-9E4F-F61CAE8034A1}"/>
    <cellStyle name="Normal 11 7 3 4 2 3 4" xfId="7209" xr:uid="{B93422A3-B746-4B64-A41E-FD51F7727ECE}"/>
    <cellStyle name="Normal 11 7 3 4 2 3 4 2" xfId="27700" xr:uid="{A45DAA40-9693-46E5-8D5C-519094B1C65C}"/>
    <cellStyle name="Normal 11 7 3 4 2 3 4 3" xfId="48719" xr:uid="{CE4E227E-4CD8-4328-BD9D-E0AFDE5573B6}"/>
    <cellStyle name="Normal 11 7 3 4 2 3 5" xfId="27695" xr:uid="{F576BEF7-C85F-48B0-982F-56AEDA804C0B}"/>
    <cellStyle name="Normal 11 7 3 4 2 3 6" xfId="48714" xr:uid="{678ED7B2-D059-4428-A677-E2C7C778D423}"/>
    <cellStyle name="Normal 11 7 3 4 2 4" xfId="7210" xr:uid="{1DB3E23B-BE9C-4EF8-ACEF-E578115F5D08}"/>
    <cellStyle name="Normal 11 7 3 4 2 4 2" xfId="7211" xr:uid="{E8CEA55B-9DC9-49CF-9266-B0BB60134B73}"/>
    <cellStyle name="Normal 11 7 3 4 2 4 2 2" xfId="27702" xr:uid="{E30FCC75-D8C1-486F-92A4-1861AD8061F4}"/>
    <cellStyle name="Normal 11 7 3 4 2 4 2 3" xfId="48721" xr:uid="{D21E45FF-BF10-41D1-AAE2-512EDC2B1073}"/>
    <cellStyle name="Normal 11 7 3 4 2 4 3" xfId="27701" xr:uid="{4446B0A1-93BA-45BC-B934-61C9271ED901}"/>
    <cellStyle name="Normal 11 7 3 4 2 4 4" xfId="48720" xr:uid="{38CF9D53-AC61-4D00-BC6E-8D8B2B141D9B}"/>
    <cellStyle name="Normal 11 7 3 4 2 5" xfId="7212" xr:uid="{25947B9F-835E-4D7F-88F3-BC7A102EC82D}"/>
    <cellStyle name="Normal 11 7 3 4 2 5 2" xfId="7213" xr:uid="{8C106B35-3685-41C1-A91A-B20C057554C3}"/>
    <cellStyle name="Normal 11 7 3 4 2 5 2 2" xfId="27704" xr:uid="{DAF3D3D8-9753-4212-9438-A8DFB1DCFDFD}"/>
    <cellStyle name="Normal 11 7 3 4 2 5 2 3" xfId="48723" xr:uid="{3639BAA0-F531-4210-B4B8-FE88248E9545}"/>
    <cellStyle name="Normal 11 7 3 4 2 5 3" xfId="27703" xr:uid="{F23F4267-4A53-497B-994F-5FCE0C4A0DA6}"/>
    <cellStyle name="Normal 11 7 3 4 2 5 4" xfId="48722" xr:uid="{32B4178D-BA23-4AA2-917C-794622744719}"/>
    <cellStyle name="Normal 11 7 3 4 2 6" xfId="7214" xr:uid="{79F4E6C1-3B7C-4C57-B558-7261FD0AE870}"/>
    <cellStyle name="Normal 11 7 3 4 2 6 2" xfId="27705" xr:uid="{9D55FAB2-A635-42FA-AF43-27F763E3225E}"/>
    <cellStyle name="Normal 11 7 3 4 2 6 3" xfId="48724" xr:uid="{EB9E98D0-F5BD-4B2C-98AA-7E7344DE25D7}"/>
    <cellStyle name="Normal 11 7 3 4 2 7" xfId="27682" xr:uid="{7864523E-1DD2-4EB7-A5E2-154B91BB3E32}"/>
    <cellStyle name="Normal 11 7 3 4 2 8" xfId="48701" xr:uid="{284595A1-736A-48D4-8467-BA6499E3FDEF}"/>
    <cellStyle name="Normal 11 7 3 4 3" xfId="7215" xr:uid="{220D474D-2056-4815-9BD8-E2976303C3C2}"/>
    <cellStyle name="Normal 11 7 3 4 3 2" xfId="7216" xr:uid="{305B36A4-DF32-4D32-A904-0DFDD31476BE}"/>
    <cellStyle name="Normal 11 7 3 4 3 2 2" xfId="7217" xr:uid="{319C6D5C-4A58-4374-83C8-F14167325DE3}"/>
    <cellStyle name="Normal 11 7 3 4 3 2 2 2" xfId="7218" xr:uid="{5EF09FB1-A806-415D-A20F-0D873D3A9975}"/>
    <cellStyle name="Normal 11 7 3 4 3 2 2 2 2" xfId="27709" xr:uid="{3692F003-9D02-436B-8B35-CAA998AE835D}"/>
    <cellStyle name="Normal 11 7 3 4 3 2 2 2 3" xfId="48728" xr:uid="{EFD04B8B-A7D7-4CB3-9E18-49FEB04A0BBF}"/>
    <cellStyle name="Normal 11 7 3 4 3 2 2 3" xfId="27708" xr:uid="{B987AD52-20E0-4692-8BC8-D7CF2EE71E4B}"/>
    <cellStyle name="Normal 11 7 3 4 3 2 2 4" xfId="48727" xr:uid="{6C7E86D5-A861-4B2B-BC14-CAB10148440C}"/>
    <cellStyle name="Normal 11 7 3 4 3 2 3" xfId="7219" xr:uid="{1684E798-443D-4C1C-B5D3-49067DBA0FA8}"/>
    <cellStyle name="Normal 11 7 3 4 3 2 3 2" xfId="7220" xr:uid="{63C785D5-3F5C-4C7B-9E28-701343C89FA6}"/>
    <cellStyle name="Normal 11 7 3 4 3 2 3 2 2" xfId="27711" xr:uid="{FEA9FE3F-F375-4217-A2DD-BA43B2615E0C}"/>
    <cellStyle name="Normal 11 7 3 4 3 2 3 2 3" xfId="48730" xr:uid="{92F94422-AA3B-407E-92DB-B8636879A6ED}"/>
    <cellStyle name="Normal 11 7 3 4 3 2 3 3" xfId="27710" xr:uid="{68786453-A119-4F10-AAEA-11307F2E1933}"/>
    <cellStyle name="Normal 11 7 3 4 3 2 3 4" xfId="48729" xr:uid="{6B2C8732-E24E-452A-8DEA-21D9AF3F739D}"/>
    <cellStyle name="Normal 11 7 3 4 3 2 4" xfId="7221" xr:uid="{5E93F2DB-CB16-4701-BCF8-2E70FC3E865A}"/>
    <cellStyle name="Normal 11 7 3 4 3 2 4 2" xfId="27712" xr:uid="{139A90B7-98DD-4DFB-A736-88E58C5CD4CE}"/>
    <cellStyle name="Normal 11 7 3 4 3 2 4 3" xfId="48731" xr:uid="{465C4351-2ED3-46E4-9E64-CA39C76AB69F}"/>
    <cellStyle name="Normal 11 7 3 4 3 2 5" xfId="27707" xr:uid="{4D7EE307-C35F-4A8F-B974-F3AB1D41F7C2}"/>
    <cellStyle name="Normal 11 7 3 4 3 2 6" xfId="48726" xr:uid="{BB2ADAB0-6720-4241-B3CD-EA5B5D8ACB9A}"/>
    <cellStyle name="Normal 11 7 3 4 3 3" xfId="7222" xr:uid="{C4FF9DBA-BDD8-4CEA-BA21-FBB29716BB9E}"/>
    <cellStyle name="Normal 11 7 3 4 3 3 2" xfId="7223" xr:uid="{E32AEA65-4AE2-4111-B6FD-A85A0993E14B}"/>
    <cellStyle name="Normal 11 7 3 4 3 3 2 2" xfId="27714" xr:uid="{0AEBBCB4-032B-4373-A627-D88A17A8A8E2}"/>
    <cellStyle name="Normal 11 7 3 4 3 3 2 3" xfId="48733" xr:uid="{0AAF5C19-AEC6-43BF-A2D4-D4C5D69B6CED}"/>
    <cellStyle name="Normal 11 7 3 4 3 3 3" xfId="27713" xr:uid="{11C1C4F1-F7E3-46B6-94E1-AC76CDE08A09}"/>
    <cellStyle name="Normal 11 7 3 4 3 3 4" xfId="48732" xr:uid="{355BB500-428F-44B1-A261-6B0C8A73B66A}"/>
    <cellStyle name="Normal 11 7 3 4 3 4" xfId="7224" xr:uid="{BAE00D29-02B2-4D34-8500-BE87D6CF5D85}"/>
    <cellStyle name="Normal 11 7 3 4 3 4 2" xfId="7225" xr:uid="{29191B58-8869-4033-859F-1AF713A8806B}"/>
    <cellStyle name="Normal 11 7 3 4 3 4 2 2" xfId="27716" xr:uid="{77DF5B16-B959-4941-A0EE-9FB2898F92D3}"/>
    <cellStyle name="Normal 11 7 3 4 3 4 2 3" xfId="48735" xr:uid="{D80AE197-021D-40CF-A14A-1C0E724A0E35}"/>
    <cellStyle name="Normal 11 7 3 4 3 4 3" xfId="27715" xr:uid="{CA7E6188-A511-4824-B7AD-052C349A2215}"/>
    <cellStyle name="Normal 11 7 3 4 3 4 4" xfId="48734" xr:uid="{49C270ED-9356-40E0-B89E-A4AE41869553}"/>
    <cellStyle name="Normal 11 7 3 4 3 5" xfId="7226" xr:uid="{389E93F2-3A68-495D-90F5-0D23DB82FF79}"/>
    <cellStyle name="Normal 11 7 3 4 3 5 2" xfId="27717" xr:uid="{CBFCD3C0-535A-496B-9C03-6F8B3A38F3CA}"/>
    <cellStyle name="Normal 11 7 3 4 3 5 3" xfId="48736" xr:uid="{4B165CCE-8057-444D-9A8F-09A1C8174C30}"/>
    <cellStyle name="Normal 11 7 3 4 3 6" xfId="27706" xr:uid="{13FA846C-5C93-446B-96D9-B3AFA6DCFAA8}"/>
    <cellStyle name="Normal 11 7 3 4 3 7" xfId="48725" xr:uid="{0A82B2AA-46E0-49F3-AB54-2CDD0BFFAD24}"/>
    <cellStyle name="Normal 11 7 3 4 4" xfId="7227" xr:uid="{A8CFE1C0-D28B-4C4F-8CE4-76A1A0EC583E}"/>
    <cellStyle name="Normal 11 7 3 4 4 2" xfId="7228" xr:uid="{7174A022-9B9D-43E1-9B4A-3C5519E7EF6D}"/>
    <cellStyle name="Normal 11 7 3 4 4 2 2" xfId="7229" xr:uid="{690B1815-216C-4E2F-9EFB-889E719FCB0A}"/>
    <cellStyle name="Normal 11 7 3 4 4 2 2 2" xfId="27720" xr:uid="{E818AC7C-E775-4164-9103-B61933F7CA35}"/>
    <cellStyle name="Normal 11 7 3 4 4 2 2 3" xfId="48739" xr:uid="{DCC10E06-877A-4123-B3E8-F96BEF2AB951}"/>
    <cellStyle name="Normal 11 7 3 4 4 2 3" xfId="27719" xr:uid="{9F761500-FC5A-439B-830C-5488AAA1DEA6}"/>
    <cellStyle name="Normal 11 7 3 4 4 2 4" xfId="48738" xr:uid="{DED90B5D-2D87-4A9B-929C-9FF7BB6879C4}"/>
    <cellStyle name="Normal 11 7 3 4 4 3" xfId="7230" xr:uid="{B34B1094-6A6A-4B24-8FFA-CEE9354082B7}"/>
    <cellStyle name="Normal 11 7 3 4 4 3 2" xfId="7231" xr:uid="{ECEFC5F3-62E1-4815-A0E2-D55FDEE78B8F}"/>
    <cellStyle name="Normal 11 7 3 4 4 3 2 2" xfId="27722" xr:uid="{9133F761-4097-46BC-BE90-6DFC1ECBF034}"/>
    <cellStyle name="Normal 11 7 3 4 4 3 2 3" xfId="48741" xr:uid="{8B6F9689-2172-4D74-A4FF-CFF442FE6019}"/>
    <cellStyle name="Normal 11 7 3 4 4 3 3" xfId="27721" xr:uid="{3F9B0FD7-0BBD-4628-BB2A-B2E0FC7A434F}"/>
    <cellStyle name="Normal 11 7 3 4 4 3 4" xfId="48740" xr:uid="{0066A10B-A672-4776-92EB-6F5EBB895E2C}"/>
    <cellStyle name="Normal 11 7 3 4 4 4" xfId="7232" xr:uid="{CB05C21D-8672-4B1C-99C1-29C5A64F4486}"/>
    <cellStyle name="Normal 11 7 3 4 4 4 2" xfId="27723" xr:uid="{A8122028-50FE-4AB2-BE23-11EE320F59F5}"/>
    <cellStyle name="Normal 11 7 3 4 4 4 3" xfId="48742" xr:uid="{27A9DB94-AE65-411E-BE04-D73BF4BBA70E}"/>
    <cellStyle name="Normal 11 7 3 4 4 5" xfId="27718" xr:uid="{6A14E4BB-C4DE-4145-9A9A-7AC81B8E5582}"/>
    <cellStyle name="Normal 11 7 3 4 4 6" xfId="48737" xr:uid="{3E2F7287-4EB0-4F68-9F25-DE3E92139C40}"/>
    <cellStyle name="Normal 11 7 3 4 5" xfId="7233" xr:uid="{6DB1B5A9-821D-4B7F-A949-715A64612F5A}"/>
    <cellStyle name="Normal 11 7 3 4 5 2" xfId="7234" xr:uid="{FF7A8D56-C341-43CA-8B4D-3450758A5C2E}"/>
    <cellStyle name="Normal 11 7 3 4 5 2 2" xfId="27725" xr:uid="{031D1FA2-CB3F-43BD-AEBF-76BEA3326B3A}"/>
    <cellStyle name="Normal 11 7 3 4 5 2 3" xfId="48744" xr:uid="{40FBEEB4-F395-4140-A320-276D360AAEAC}"/>
    <cellStyle name="Normal 11 7 3 4 5 3" xfId="27724" xr:uid="{81FA861E-333E-4A00-8EE9-3074CD1EFC08}"/>
    <cellStyle name="Normal 11 7 3 4 5 4" xfId="48743" xr:uid="{6E2210E0-788A-455F-9402-56971E9FB5C5}"/>
    <cellStyle name="Normal 11 7 3 4 6" xfId="7235" xr:uid="{9CA1CA79-8380-4C44-A708-B567B6A8D0E6}"/>
    <cellStyle name="Normal 11 7 3 4 6 2" xfId="7236" xr:uid="{B91D9635-FFAD-4270-9EB3-1A05582AA780}"/>
    <cellStyle name="Normal 11 7 3 4 6 2 2" xfId="27727" xr:uid="{41C99167-3652-472D-9F86-BBBF50C1AF3B}"/>
    <cellStyle name="Normal 11 7 3 4 6 2 3" xfId="48746" xr:uid="{17C5CC24-E500-4C1C-91D6-F57A19C6B3B1}"/>
    <cellStyle name="Normal 11 7 3 4 6 3" xfId="27726" xr:uid="{5EE898E2-8E20-49A7-A9AE-F27BA629E0FA}"/>
    <cellStyle name="Normal 11 7 3 4 6 4" xfId="48745" xr:uid="{41F152E5-6837-43C7-88CD-509065E254A4}"/>
    <cellStyle name="Normal 11 7 3 4 7" xfId="7237" xr:uid="{B472C77C-0A73-41C0-BBF1-02C4A83F2B52}"/>
    <cellStyle name="Normal 11 7 3 4 7 2" xfId="27728" xr:uid="{7F625408-6C2C-4116-A1B7-5DA7AD71E4F3}"/>
    <cellStyle name="Normal 11 7 3 4 7 3" xfId="48747" xr:uid="{A338B300-B215-4631-9246-0DFF13BCA1BF}"/>
    <cellStyle name="Normal 11 7 3 4 8" xfId="27681" xr:uid="{F5D72FC7-4640-4E44-8668-CCC9CC353C0E}"/>
    <cellStyle name="Normal 11 7 3 4 9" xfId="48700" xr:uid="{77EAE621-4C00-4AD7-B34C-4B39DDAD51ED}"/>
    <cellStyle name="Normal 11 7 3 5" xfId="7238" xr:uid="{BE7BE5BA-1BD7-4897-B0E5-F3FF387E1D39}"/>
    <cellStyle name="Normal 11 7 3 5 2" xfId="7239" xr:uid="{D58BF75B-1F41-4230-B9B0-AF384ED4C4C6}"/>
    <cellStyle name="Normal 11 7 3 5 2 2" xfId="7240" xr:uid="{ED4A9F5F-775C-4493-B9D3-E001DF5019CE}"/>
    <cellStyle name="Normal 11 7 3 5 2 2 2" xfId="7241" xr:uid="{58D0E0EA-285D-4A75-8208-43328D505ED6}"/>
    <cellStyle name="Normal 11 7 3 5 2 2 2 2" xfId="7242" xr:uid="{F707B5DC-6882-4232-82E0-86399FCA9FCE}"/>
    <cellStyle name="Normal 11 7 3 5 2 2 2 2 2" xfId="27733" xr:uid="{7A2E09D4-0C76-4DBF-8247-89F912D63F23}"/>
    <cellStyle name="Normal 11 7 3 5 2 2 2 2 3" xfId="48752" xr:uid="{BF0B15DB-CDF9-4D0E-8BEF-D7AD8662D746}"/>
    <cellStyle name="Normal 11 7 3 5 2 2 2 3" xfId="27732" xr:uid="{9B2DB5E1-7BD8-4526-998E-A61A555E62A2}"/>
    <cellStyle name="Normal 11 7 3 5 2 2 2 4" xfId="48751" xr:uid="{D9BA378B-4FD3-41A3-97AB-25B4F2BAA5BB}"/>
    <cellStyle name="Normal 11 7 3 5 2 2 3" xfId="7243" xr:uid="{5160C3F9-6A34-4129-A198-1E44011A67C3}"/>
    <cellStyle name="Normal 11 7 3 5 2 2 3 2" xfId="7244" xr:uid="{78388445-A997-4A68-BD20-224EC6DBD757}"/>
    <cellStyle name="Normal 11 7 3 5 2 2 3 2 2" xfId="27735" xr:uid="{DC312F2A-5841-475D-BE1C-F8CFB856401B}"/>
    <cellStyle name="Normal 11 7 3 5 2 2 3 2 3" xfId="48754" xr:uid="{0D1323F5-F044-478D-A0D1-AF9F14AE8F16}"/>
    <cellStyle name="Normal 11 7 3 5 2 2 3 3" xfId="27734" xr:uid="{677F0AFF-9A95-4902-910F-961C254BF691}"/>
    <cellStyle name="Normal 11 7 3 5 2 2 3 4" xfId="48753" xr:uid="{6EB36A7D-F902-42E7-A579-3A24157F59AE}"/>
    <cellStyle name="Normal 11 7 3 5 2 2 4" xfId="7245" xr:uid="{081CE518-937A-4F22-B318-346C2A0708BB}"/>
    <cellStyle name="Normal 11 7 3 5 2 2 4 2" xfId="27736" xr:uid="{5BB8C2B4-356C-4D59-BE68-2164483BB207}"/>
    <cellStyle name="Normal 11 7 3 5 2 2 4 3" xfId="48755" xr:uid="{5F8D61DC-C946-4C0E-8456-AD6A9EDAAA88}"/>
    <cellStyle name="Normal 11 7 3 5 2 2 5" xfId="27731" xr:uid="{FF305EDC-A81F-45EB-B7BA-A64BFC1A82D0}"/>
    <cellStyle name="Normal 11 7 3 5 2 2 6" xfId="48750" xr:uid="{E41C2280-E59B-4702-9936-DD49043431F3}"/>
    <cellStyle name="Normal 11 7 3 5 2 3" xfId="7246" xr:uid="{7DE1ED15-23B0-45FB-9A82-76B63AA9549C}"/>
    <cellStyle name="Normal 11 7 3 5 2 3 2" xfId="7247" xr:uid="{91744A93-E2E0-48D9-9120-87B661C9A911}"/>
    <cellStyle name="Normal 11 7 3 5 2 3 2 2" xfId="27738" xr:uid="{8BE2B00A-FA35-42F3-B184-BD2DED957948}"/>
    <cellStyle name="Normal 11 7 3 5 2 3 2 3" xfId="48757" xr:uid="{15C4505E-E432-4ED1-805C-56A120183A2A}"/>
    <cellStyle name="Normal 11 7 3 5 2 3 3" xfId="27737" xr:uid="{23AFD1E5-7ABC-4263-ABC9-8EEB93E3ED40}"/>
    <cellStyle name="Normal 11 7 3 5 2 3 4" xfId="48756" xr:uid="{0A7F8BE8-244A-446C-9C8A-3DF4B7A56BCF}"/>
    <cellStyle name="Normal 11 7 3 5 2 4" xfId="7248" xr:uid="{22C5FC68-A6F4-4E31-A1FD-787B74901E05}"/>
    <cellStyle name="Normal 11 7 3 5 2 4 2" xfId="7249" xr:uid="{9752B6E0-3D8B-45B6-938A-9AFF7F32C1DA}"/>
    <cellStyle name="Normal 11 7 3 5 2 4 2 2" xfId="27740" xr:uid="{02A7E41F-2FCE-479E-9610-D673819030F3}"/>
    <cellStyle name="Normal 11 7 3 5 2 4 2 3" xfId="48759" xr:uid="{2F62FA8F-5EA1-4354-8F5E-3248C7177B92}"/>
    <cellStyle name="Normal 11 7 3 5 2 4 3" xfId="27739" xr:uid="{5A97E423-477C-4424-8B53-9EC13463181B}"/>
    <cellStyle name="Normal 11 7 3 5 2 4 4" xfId="48758" xr:uid="{E3E9281D-2907-4CD7-9C82-38448954AE88}"/>
    <cellStyle name="Normal 11 7 3 5 2 5" xfId="7250" xr:uid="{8EC038EF-1D46-4701-9838-F3142D6F18B2}"/>
    <cellStyle name="Normal 11 7 3 5 2 5 2" xfId="27741" xr:uid="{07183255-D1EA-4071-86C4-3E1C36DA98A9}"/>
    <cellStyle name="Normal 11 7 3 5 2 5 3" xfId="48760" xr:uid="{8278883B-7CDE-46A4-9940-F44BDF690D21}"/>
    <cellStyle name="Normal 11 7 3 5 2 6" xfId="27730" xr:uid="{250BD1AF-EB7E-41E0-9674-107B32C848F1}"/>
    <cellStyle name="Normal 11 7 3 5 2 7" xfId="48749" xr:uid="{839C6EEC-5C1C-4C75-B8C0-A0BFB38B0EE5}"/>
    <cellStyle name="Normal 11 7 3 5 3" xfId="7251" xr:uid="{27815DBC-BF9A-479C-87B1-4ED4BBC13739}"/>
    <cellStyle name="Normal 11 7 3 5 3 2" xfId="7252" xr:uid="{E31C9C5B-D24D-499F-8D73-0709668669EB}"/>
    <cellStyle name="Normal 11 7 3 5 3 2 2" xfId="7253" xr:uid="{B1D26905-377F-4A6A-B4E6-DB05063E3DBC}"/>
    <cellStyle name="Normal 11 7 3 5 3 2 2 2" xfId="27744" xr:uid="{1463FFD6-B00B-41A1-A136-4B531EAC25E6}"/>
    <cellStyle name="Normal 11 7 3 5 3 2 2 3" xfId="48763" xr:uid="{7132A22B-69C2-43D7-8CAB-DE79C434F055}"/>
    <cellStyle name="Normal 11 7 3 5 3 2 3" xfId="27743" xr:uid="{178AB448-6C79-41A4-94AD-8A3016835872}"/>
    <cellStyle name="Normal 11 7 3 5 3 2 4" xfId="48762" xr:uid="{4354AD09-5587-4867-AFFA-8D8211E51F49}"/>
    <cellStyle name="Normal 11 7 3 5 3 3" xfId="7254" xr:uid="{B3EE1230-9B41-4EB6-9F7E-40D945E22143}"/>
    <cellStyle name="Normal 11 7 3 5 3 3 2" xfId="7255" xr:uid="{42F4D0C4-1D4A-4318-90C9-C603B23A80CC}"/>
    <cellStyle name="Normal 11 7 3 5 3 3 2 2" xfId="27746" xr:uid="{B276727A-2244-4A78-A96A-9162DFC3C4FA}"/>
    <cellStyle name="Normal 11 7 3 5 3 3 2 3" xfId="48765" xr:uid="{7A814136-451C-4855-969D-EB06C934A7C0}"/>
    <cellStyle name="Normal 11 7 3 5 3 3 3" xfId="27745" xr:uid="{737856A3-D33E-40C0-8D9F-014C880B5402}"/>
    <cellStyle name="Normal 11 7 3 5 3 3 4" xfId="48764" xr:uid="{419874B8-C44A-47F5-95C2-3B5BED94B21F}"/>
    <cellStyle name="Normal 11 7 3 5 3 4" xfId="7256" xr:uid="{3A504503-D553-42D1-90EE-F4FE24BFD218}"/>
    <cellStyle name="Normal 11 7 3 5 3 4 2" xfId="27747" xr:uid="{E63DE108-8ABD-4713-AE3B-EC5C4A79740B}"/>
    <cellStyle name="Normal 11 7 3 5 3 4 3" xfId="48766" xr:uid="{2EA9FD5B-A562-4A78-85DA-4DD1027D24F3}"/>
    <cellStyle name="Normal 11 7 3 5 3 5" xfId="27742" xr:uid="{F23C6F91-6105-4357-B388-528F1A11CCC8}"/>
    <cellStyle name="Normal 11 7 3 5 3 6" xfId="48761" xr:uid="{EB9D9DFC-9571-42FD-968F-4835639D4B36}"/>
    <cellStyle name="Normal 11 7 3 5 4" xfId="7257" xr:uid="{4DDA975C-60D9-4F4E-8F12-A6962410D66B}"/>
    <cellStyle name="Normal 11 7 3 5 4 2" xfId="7258" xr:uid="{2A4A9BC9-599F-4407-8DB7-688886871E6D}"/>
    <cellStyle name="Normal 11 7 3 5 4 2 2" xfId="27749" xr:uid="{62B4CEAB-0D34-47BE-9734-E21CD21DF274}"/>
    <cellStyle name="Normal 11 7 3 5 4 2 3" xfId="48768" xr:uid="{B913EFA4-FD19-41CF-BFB5-5D21AEC7C2FD}"/>
    <cellStyle name="Normal 11 7 3 5 4 3" xfId="27748" xr:uid="{8A5FB37C-8900-41B9-9AAD-4427669492D1}"/>
    <cellStyle name="Normal 11 7 3 5 4 4" xfId="48767" xr:uid="{48E49694-D79B-47D9-92C8-61B87448E9B1}"/>
    <cellStyle name="Normal 11 7 3 5 5" xfId="7259" xr:uid="{2AC24C82-365E-455E-AEB6-7A7E2C0750B1}"/>
    <cellStyle name="Normal 11 7 3 5 5 2" xfId="7260" xr:uid="{1C09E624-5664-4555-9CE4-24FB69768CCD}"/>
    <cellStyle name="Normal 11 7 3 5 5 2 2" xfId="27751" xr:uid="{AFC5F405-2928-479C-925F-332BF66A4784}"/>
    <cellStyle name="Normal 11 7 3 5 5 2 3" xfId="48770" xr:uid="{90F38551-8868-4E3A-A011-EE0755209400}"/>
    <cellStyle name="Normal 11 7 3 5 5 3" xfId="27750" xr:uid="{ECBE0263-4237-47B5-AD84-81516273140E}"/>
    <cellStyle name="Normal 11 7 3 5 5 4" xfId="48769" xr:uid="{F1618E7E-3875-4D85-ABD7-EA0AB1B02E18}"/>
    <cellStyle name="Normal 11 7 3 5 6" xfId="7261" xr:uid="{8A88B484-0DAA-4069-81AE-F719A98F6B3C}"/>
    <cellStyle name="Normal 11 7 3 5 6 2" xfId="27752" xr:uid="{07D6FEDE-52C1-405F-9DD0-23EEE1E2F343}"/>
    <cellStyle name="Normal 11 7 3 5 6 3" xfId="48771" xr:uid="{43F28C10-42E2-43D9-AC81-DF13EF81A402}"/>
    <cellStyle name="Normal 11 7 3 5 7" xfId="27729" xr:uid="{22FE5A9A-2006-4B6F-9BD5-7AC358A5E7C2}"/>
    <cellStyle name="Normal 11 7 3 5 8" xfId="48748" xr:uid="{F8C9E607-5952-44AB-ADCB-218EFEAD2BD2}"/>
    <cellStyle name="Normal 11 7 3 6" xfId="7262" xr:uid="{56B8CA54-9849-4FDB-8C0F-425585A652D2}"/>
    <cellStyle name="Normal 11 7 3 6 2" xfId="7263" xr:uid="{924EC812-00AF-4D7E-8387-6E4F7DCFADAB}"/>
    <cellStyle name="Normal 11 7 3 6 2 2" xfId="7264" xr:uid="{E3EDEC4C-AD08-4D78-A09A-5D06F8F53251}"/>
    <cellStyle name="Normal 11 7 3 6 2 2 2" xfId="7265" xr:uid="{E2706DE3-6754-4ECC-A2B8-EFADB80142AD}"/>
    <cellStyle name="Normal 11 7 3 6 2 2 2 2" xfId="27756" xr:uid="{581D26C0-8059-4AC0-88D2-1D3350041A58}"/>
    <cellStyle name="Normal 11 7 3 6 2 2 2 3" xfId="48775" xr:uid="{7CF2780D-4CE8-41C0-9BEA-1875DE5F55F5}"/>
    <cellStyle name="Normal 11 7 3 6 2 2 3" xfId="27755" xr:uid="{5263E884-9B5B-48EC-9972-2780CDEF7D48}"/>
    <cellStyle name="Normal 11 7 3 6 2 2 4" xfId="48774" xr:uid="{B31D1271-077F-49F2-8E06-3573B856A7A0}"/>
    <cellStyle name="Normal 11 7 3 6 2 3" xfId="7266" xr:uid="{736E1BCC-9297-46D3-AC87-4D345B8BBBF3}"/>
    <cellStyle name="Normal 11 7 3 6 2 3 2" xfId="7267" xr:uid="{087AAD74-A771-408E-B652-8A5A0759CE72}"/>
    <cellStyle name="Normal 11 7 3 6 2 3 2 2" xfId="27758" xr:uid="{834B311C-D05E-4FE4-B0B7-73AA22890604}"/>
    <cellStyle name="Normal 11 7 3 6 2 3 2 3" xfId="48777" xr:uid="{2A33AFB3-95C6-4E6A-9E1A-A2D97EC503DF}"/>
    <cellStyle name="Normal 11 7 3 6 2 3 3" xfId="27757" xr:uid="{AF931C05-11A2-4BD0-A4E7-DB7BED9D226B}"/>
    <cellStyle name="Normal 11 7 3 6 2 3 4" xfId="48776" xr:uid="{B769BDF8-0EE7-43C2-97D6-1676E8C235A5}"/>
    <cellStyle name="Normal 11 7 3 6 2 4" xfId="7268" xr:uid="{B7B42A1D-577A-4A8E-85D5-399A183E768E}"/>
    <cellStyle name="Normal 11 7 3 6 2 4 2" xfId="27759" xr:uid="{F359659C-CFF5-460F-B71F-06A85F0C6D73}"/>
    <cellStyle name="Normal 11 7 3 6 2 4 3" xfId="48778" xr:uid="{1B7FD846-54EE-4FE3-A00E-B14736007240}"/>
    <cellStyle name="Normal 11 7 3 6 2 5" xfId="27754" xr:uid="{B1FDD7F6-72F0-46B9-A5CB-131F1B5E1037}"/>
    <cellStyle name="Normal 11 7 3 6 2 6" xfId="48773" xr:uid="{384FC42C-A9F8-4D43-985F-937A5BB4E9D0}"/>
    <cellStyle name="Normal 11 7 3 6 3" xfId="7269" xr:uid="{86066C15-8C78-4865-9E8B-62EF83393D79}"/>
    <cellStyle name="Normal 11 7 3 6 3 2" xfId="7270" xr:uid="{FC2B5798-EF00-4B7C-AE66-E0761A549F91}"/>
    <cellStyle name="Normal 11 7 3 6 3 2 2" xfId="27761" xr:uid="{E06A597E-1C52-4676-878F-4B5315C4E193}"/>
    <cellStyle name="Normal 11 7 3 6 3 2 3" xfId="48780" xr:uid="{80C4C868-317D-4B66-855B-3AD22AF0D3D2}"/>
    <cellStyle name="Normal 11 7 3 6 3 3" xfId="27760" xr:uid="{4D7E5B03-6E70-4825-9917-1C0C6061CFEB}"/>
    <cellStyle name="Normal 11 7 3 6 3 4" xfId="48779" xr:uid="{186E51AA-DCC4-4B0B-B853-D70D863F2929}"/>
    <cellStyle name="Normal 11 7 3 6 4" xfId="7271" xr:uid="{08ED16EE-A0A2-4299-9C99-F65262E519DD}"/>
    <cellStyle name="Normal 11 7 3 6 4 2" xfId="7272" xr:uid="{EA6E9924-5B24-406C-943D-9276EAEEE2AC}"/>
    <cellStyle name="Normal 11 7 3 6 4 2 2" xfId="27763" xr:uid="{E8386C1E-BD46-4748-9F8D-832C3A1FDEE7}"/>
    <cellStyle name="Normal 11 7 3 6 4 2 3" xfId="48782" xr:uid="{ECD1485C-616C-4A48-B59E-BF14F7FC1A12}"/>
    <cellStyle name="Normal 11 7 3 6 4 3" xfId="27762" xr:uid="{FAD7A0CF-B476-403E-A830-FF1279F1F0A6}"/>
    <cellStyle name="Normal 11 7 3 6 4 4" xfId="48781" xr:uid="{44A239A0-383A-4A87-AD3B-0AFFB50D6702}"/>
    <cellStyle name="Normal 11 7 3 6 5" xfId="7273" xr:uid="{7DD23385-5FD4-4126-B5B2-13AA2CB0E3D7}"/>
    <cellStyle name="Normal 11 7 3 6 5 2" xfId="27764" xr:uid="{DCAB7817-B2C5-4D7D-AAD9-A46A93795868}"/>
    <cellStyle name="Normal 11 7 3 6 5 3" xfId="48783" xr:uid="{893808AC-EE49-4DBD-920E-D7A3CB79725A}"/>
    <cellStyle name="Normal 11 7 3 6 6" xfId="27753" xr:uid="{EF7FFAE9-854C-4F8D-9837-DEDDA7D0CE1F}"/>
    <cellStyle name="Normal 11 7 3 6 7" xfId="48772" xr:uid="{BAD3F6A6-A426-4AF4-B215-F70A2B0014BA}"/>
    <cellStyle name="Normal 11 7 3 7" xfId="7274" xr:uid="{0ABC27FA-8A28-483D-B1A4-46C7D1EE5355}"/>
    <cellStyle name="Normal 11 7 3 7 2" xfId="7275" xr:uid="{7D2360FA-9164-4144-8B53-4F3E9CBA2010}"/>
    <cellStyle name="Normal 11 7 3 7 2 2" xfId="7276" xr:uid="{8BA71ABB-E2DA-4545-9D70-0630099A3F57}"/>
    <cellStyle name="Normal 11 7 3 7 2 2 2" xfId="27767" xr:uid="{5A7FC856-E2B6-4846-B9C0-3D5B6E4EFD84}"/>
    <cellStyle name="Normal 11 7 3 7 2 2 3" xfId="48786" xr:uid="{2CA569FC-9216-42C2-9E05-11944CC53FB4}"/>
    <cellStyle name="Normal 11 7 3 7 2 3" xfId="27766" xr:uid="{77BDB819-EE49-47C3-B852-231B23689677}"/>
    <cellStyle name="Normal 11 7 3 7 2 4" xfId="48785" xr:uid="{5220B0BA-8758-49E5-A742-298145E9DC05}"/>
    <cellStyle name="Normal 11 7 3 7 3" xfId="7277" xr:uid="{5FF8BCF6-1796-4010-A5E9-CD33EF8A6C4F}"/>
    <cellStyle name="Normal 11 7 3 7 3 2" xfId="7278" xr:uid="{CE4B86E3-4CAC-45B6-8742-C6E388B3E62C}"/>
    <cellStyle name="Normal 11 7 3 7 3 2 2" xfId="27769" xr:uid="{A5F3E562-356F-4CDC-B090-5EF9AAB91424}"/>
    <cellStyle name="Normal 11 7 3 7 3 2 3" xfId="48788" xr:uid="{47209125-9986-4A48-8DA2-5AC7562C2FB9}"/>
    <cellStyle name="Normal 11 7 3 7 3 3" xfId="27768" xr:uid="{CAFF16A1-6EBF-428A-A787-4CA0E7537DC5}"/>
    <cellStyle name="Normal 11 7 3 7 3 4" xfId="48787" xr:uid="{1086A5E2-8E3A-495A-9E60-9D5AE640A59A}"/>
    <cellStyle name="Normal 11 7 3 7 4" xfId="7279" xr:uid="{E6FBC069-DC2C-41D5-8BBE-8B0BE19EF56A}"/>
    <cellStyle name="Normal 11 7 3 7 4 2" xfId="27770" xr:uid="{94218551-A862-4022-ABE4-E088B436D4DE}"/>
    <cellStyle name="Normal 11 7 3 7 4 3" xfId="48789" xr:uid="{DFA5AE22-8D5E-40C3-AAB8-1B8C81DDAD21}"/>
    <cellStyle name="Normal 11 7 3 7 5" xfId="27765" xr:uid="{ED9910F5-41A3-4237-9D46-842A2997156F}"/>
    <cellStyle name="Normal 11 7 3 7 6" xfId="48784" xr:uid="{F6D42893-8CF0-4667-801A-68A565F88895}"/>
    <cellStyle name="Normal 11 7 3 8" xfId="7280" xr:uid="{DAA103FF-598C-45CE-B84E-C5B5AA8FF845}"/>
    <cellStyle name="Normal 11 7 3 8 2" xfId="7281" xr:uid="{A2CEFCD5-6FF7-4B0A-ADF7-A105DE965D36}"/>
    <cellStyle name="Normal 11 7 3 8 2 2" xfId="27772" xr:uid="{ADA6B0AD-8B87-4C5B-B9BC-E03084B2C43D}"/>
    <cellStyle name="Normal 11 7 3 8 2 3" xfId="48791" xr:uid="{22552FDE-76C8-4F58-A06F-0C2BA02583AF}"/>
    <cellStyle name="Normal 11 7 3 8 3" xfId="27771" xr:uid="{1B069633-592E-4CE9-A46B-339F5F5E0793}"/>
    <cellStyle name="Normal 11 7 3 8 4" xfId="48790" xr:uid="{37BF0CF8-A01E-4F77-9E38-95D5287AC99B}"/>
    <cellStyle name="Normal 11 7 3 9" xfId="7282" xr:uid="{F278CC87-1938-4692-AF0D-EC9BD5B10298}"/>
    <cellStyle name="Normal 11 7 3 9 2" xfId="7283" xr:uid="{9F730283-CD58-439C-BE49-73EAC03C9273}"/>
    <cellStyle name="Normal 11 7 3 9 2 2" xfId="27774" xr:uid="{CDA86349-C843-4FE3-BDD6-C79C46AF8894}"/>
    <cellStyle name="Normal 11 7 3 9 2 3" xfId="48793" xr:uid="{3471218A-1B99-4C5A-888C-2C3ACBCB6C7F}"/>
    <cellStyle name="Normal 11 7 3 9 3" xfId="27773" xr:uid="{DFF7D3A2-1DAE-4D83-BA9F-422FA3B862F3}"/>
    <cellStyle name="Normal 11 7 3 9 4" xfId="48792" xr:uid="{01B10EE2-012B-487D-8995-C3A572CCE4EA}"/>
    <cellStyle name="Normal 11 7 4" xfId="7284" xr:uid="{E29DA239-2036-41BB-A07B-E69C036515C4}"/>
    <cellStyle name="Normal 11 7 4 10" xfId="48794" xr:uid="{6A9E1DCC-25C3-4454-8AD6-E0B377D7A350}"/>
    <cellStyle name="Normal 11 7 4 2" xfId="7285" xr:uid="{C4C53AF4-F033-493D-ADA6-2A651B401A3B}"/>
    <cellStyle name="Normal 11 7 4 2 2" xfId="7286" xr:uid="{403AA7F3-2BC5-4BD2-8B10-FB2087FC03F9}"/>
    <cellStyle name="Normal 11 7 4 2 2 2" xfId="7287" xr:uid="{655641FB-8667-47FA-AFB5-9C54332A95D2}"/>
    <cellStyle name="Normal 11 7 4 2 2 2 2" xfId="7288" xr:uid="{209B4311-26F0-48EC-AF2E-94512B0BEEBB}"/>
    <cellStyle name="Normal 11 7 4 2 2 2 2 2" xfId="7289" xr:uid="{428F627D-7D61-4546-B379-C2A619D6926F}"/>
    <cellStyle name="Normal 11 7 4 2 2 2 2 2 2" xfId="27780" xr:uid="{DF010799-B776-4BB4-8427-032262E23162}"/>
    <cellStyle name="Normal 11 7 4 2 2 2 2 2 3" xfId="48799" xr:uid="{2CA23BD3-9073-4AE5-A1B6-55868AE44B7C}"/>
    <cellStyle name="Normal 11 7 4 2 2 2 2 3" xfId="27779" xr:uid="{ED07A867-8351-482B-9437-87115E65E98F}"/>
    <cellStyle name="Normal 11 7 4 2 2 2 2 4" xfId="48798" xr:uid="{09CD5FA7-5BCF-4730-96BC-2C4ACADCB28C}"/>
    <cellStyle name="Normal 11 7 4 2 2 2 3" xfId="7290" xr:uid="{5568ABC7-10EF-4803-8D4E-53CEA421FF0D}"/>
    <cellStyle name="Normal 11 7 4 2 2 2 3 2" xfId="7291" xr:uid="{4D3A63CE-AF26-4F28-A2AC-1DF9A62BC46A}"/>
    <cellStyle name="Normal 11 7 4 2 2 2 3 2 2" xfId="27782" xr:uid="{086CAC36-11BB-4B9A-9350-31F06513B581}"/>
    <cellStyle name="Normal 11 7 4 2 2 2 3 2 3" xfId="48801" xr:uid="{823AA7AD-72E0-48BB-837A-CB3EA9C7753A}"/>
    <cellStyle name="Normal 11 7 4 2 2 2 3 3" xfId="27781" xr:uid="{9881D950-74C4-49B5-B35B-40BB5B9BE79D}"/>
    <cellStyle name="Normal 11 7 4 2 2 2 3 4" xfId="48800" xr:uid="{5629DE9E-8C08-4A76-A125-C21FEF27373A}"/>
    <cellStyle name="Normal 11 7 4 2 2 2 4" xfId="7292" xr:uid="{89A6DDE7-48AE-40E0-BB30-8EA0D321EE62}"/>
    <cellStyle name="Normal 11 7 4 2 2 2 4 2" xfId="27783" xr:uid="{A4A15A87-5F3E-4CC9-B097-5ED4928D1E4C}"/>
    <cellStyle name="Normal 11 7 4 2 2 2 4 3" xfId="48802" xr:uid="{1BA2A7E7-6C25-4DF7-BAB1-082521E7EFAC}"/>
    <cellStyle name="Normal 11 7 4 2 2 2 5" xfId="27778" xr:uid="{B3E90523-26CF-4717-8382-23D3D9217FE7}"/>
    <cellStyle name="Normal 11 7 4 2 2 2 6" xfId="48797" xr:uid="{F0F6FAD5-61A2-4A0A-82CF-15AC07C91C6F}"/>
    <cellStyle name="Normal 11 7 4 2 2 3" xfId="7293" xr:uid="{DFDB751D-E063-4B50-AD51-2A5815D6EF1F}"/>
    <cellStyle name="Normal 11 7 4 2 2 3 2" xfId="7294" xr:uid="{00F3D94F-EAB6-4E90-88E7-9CD43FCE6673}"/>
    <cellStyle name="Normal 11 7 4 2 2 3 2 2" xfId="27785" xr:uid="{CC120C0C-8AAD-4E7A-B818-4989889FB4FF}"/>
    <cellStyle name="Normal 11 7 4 2 2 3 2 3" xfId="48804" xr:uid="{D524F56F-84FC-4777-AE65-55CBB16B5F0F}"/>
    <cellStyle name="Normal 11 7 4 2 2 3 3" xfId="27784" xr:uid="{89D94F44-16AA-42FE-8D7D-7926F14B97D8}"/>
    <cellStyle name="Normal 11 7 4 2 2 3 4" xfId="48803" xr:uid="{630C29C1-3569-4446-AFE1-2E1AFD2BACD4}"/>
    <cellStyle name="Normal 11 7 4 2 2 4" xfId="7295" xr:uid="{4FE61478-3D96-4F18-AA83-C3673ADF981C}"/>
    <cellStyle name="Normal 11 7 4 2 2 4 2" xfId="7296" xr:uid="{70AAB316-4E5D-4473-96A2-7C918F69C3D8}"/>
    <cellStyle name="Normal 11 7 4 2 2 4 2 2" xfId="27787" xr:uid="{B0DAFF32-30CE-40F7-943C-E0149E52B21E}"/>
    <cellStyle name="Normal 11 7 4 2 2 4 2 3" xfId="48806" xr:uid="{93D027E6-3DB4-4096-B444-3B1E00309824}"/>
    <cellStyle name="Normal 11 7 4 2 2 4 3" xfId="27786" xr:uid="{9517DBB0-4263-40CF-B5B3-04BDEA529517}"/>
    <cellStyle name="Normal 11 7 4 2 2 4 4" xfId="48805" xr:uid="{57649DA9-8C10-47CE-A733-0C10F4CAE103}"/>
    <cellStyle name="Normal 11 7 4 2 2 5" xfId="7297" xr:uid="{8AF82F75-3D57-4E66-94C4-0841B904FB53}"/>
    <cellStyle name="Normal 11 7 4 2 2 5 2" xfId="27788" xr:uid="{731BFA77-015F-4DE6-9E34-69505B6706DF}"/>
    <cellStyle name="Normal 11 7 4 2 2 5 3" xfId="48807" xr:uid="{4782BF52-B968-485D-8BBC-A3DA2973679F}"/>
    <cellStyle name="Normal 11 7 4 2 2 6" xfId="27777" xr:uid="{CA971BDB-34E0-4FC1-B8BB-25435168B892}"/>
    <cellStyle name="Normal 11 7 4 2 2 7" xfId="48796" xr:uid="{382C80B5-1DA2-4ACC-866E-91F074924833}"/>
    <cellStyle name="Normal 11 7 4 2 3" xfId="7298" xr:uid="{91CBC823-3099-459E-9F03-6544B11C3EE4}"/>
    <cellStyle name="Normal 11 7 4 2 3 2" xfId="7299" xr:uid="{641F39FF-EB34-4503-B601-3504F6B4AD8D}"/>
    <cellStyle name="Normal 11 7 4 2 3 2 2" xfId="7300" xr:uid="{657ECDAB-583C-4B71-BA82-13100614EA9A}"/>
    <cellStyle name="Normal 11 7 4 2 3 2 2 2" xfId="27791" xr:uid="{8278C64D-621A-4662-B6F8-8AE26E77B896}"/>
    <cellStyle name="Normal 11 7 4 2 3 2 2 3" xfId="48810" xr:uid="{4197DA4E-53D0-4032-9A9A-BFF9376D8F63}"/>
    <cellStyle name="Normal 11 7 4 2 3 2 3" xfId="27790" xr:uid="{FC14EE11-BEFF-4CC4-B484-69F4B1745A5F}"/>
    <cellStyle name="Normal 11 7 4 2 3 2 4" xfId="48809" xr:uid="{D0A10FCD-36DD-4FB6-85DE-C330565B0E92}"/>
    <cellStyle name="Normal 11 7 4 2 3 3" xfId="7301" xr:uid="{2C06D22C-F527-4AA8-9E90-0EC9718EEDBC}"/>
    <cellStyle name="Normal 11 7 4 2 3 3 2" xfId="7302" xr:uid="{53882322-5634-453D-B434-D3F4BEB54EC8}"/>
    <cellStyle name="Normal 11 7 4 2 3 3 2 2" xfId="27793" xr:uid="{671ECF33-DDB5-4818-A63D-8F995F56E6B7}"/>
    <cellStyle name="Normal 11 7 4 2 3 3 2 3" xfId="48812" xr:uid="{2FCAB311-2C14-42EC-9A31-498A285EB8B7}"/>
    <cellStyle name="Normal 11 7 4 2 3 3 3" xfId="27792" xr:uid="{89C490E0-EA8C-406E-95D2-89405467519A}"/>
    <cellStyle name="Normal 11 7 4 2 3 3 4" xfId="48811" xr:uid="{EDD726C0-C383-40EA-956B-CB5AD2F9FA6F}"/>
    <cellStyle name="Normal 11 7 4 2 3 4" xfId="7303" xr:uid="{2CBC42E5-B849-404F-A352-E8B62111B871}"/>
    <cellStyle name="Normal 11 7 4 2 3 4 2" xfId="27794" xr:uid="{857A0BB0-5EED-4CD0-850C-B7EE581008B7}"/>
    <cellStyle name="Normal 11 7 4 2 3 4 3" xfId="48813" xr:uid="{36C937B3-082E-4E48-B88B-0253F76DEDA9}"/>
    <cellStyle name="Normal 11 7 4 2 3 5" xfId="27789" xr:uid="{9A6B95A8-4194-4EF7-8FDB-6051CD82D654}"/>
    <cellStyle name="Normal 11 7 4 2 3 6" xfId="48808" xr:uid="{5F859602-FC27-4E2D-9F61-81D0C551AA39}"/>
    <cellStyle name="Normal 11 7 4 2 4" xfId="7304" xr:uid="{7DF22BCB-97C7-470F-8FDD-3EBE550FFDAA}"/>
    <cellStyle name="Normal 11 7 4 2 4 2" xfId="7305" xr:uid="{5F957A10-83AB-4D54-9F9C-78D77CD5D6F3}"/>
    <cellStyle name="Normal 11 7 4 2 4 2 2" xfId="27796" xr:uid="{01D22DDF-09CB-49B5-B559-387933EBE110}"/>
    <cellStyle name="Normal 11 7 4 2 4 2 3" xfId="48815" xr:uid="{B175CB17-47FC-4955-A59A-43A8B1950C1F}"/>
    <cellStyle name="Normal 11 7 4 2 4 3" xfId="27795" xr:uid="{CAC94EAB-83BD-40F2-828D-1F61E448106B}"/>
    <cellStyle name="Normal 11 7 4 2 4 4" xfId="48814" xr:uid="{556E3F1D-CFBE-4102-8D4C-2AE58D7481E6}"/>
    <cellStyle name="Normal 11 7 4 2 5" xfId="7306" xr:uid="{C3AFD257-2C7C-44D3-A7E7-F0FC1E2594F9}"/>
    <cellStyle name="Normal 11 7 4 2 5 2" xfId="7307" xr:uid="{8849747A-188C-4977-937B-643C22F814FB}"/>
    <cellStyle name="Normal 11 7 4 2 5 2 2" xfId="27798" xr:uid="{9FA1AD83-7223-44CC-BD85-996B9E4F09D4}"/>
    <cellStyle name="Normal 11 7 4 2 5 2 3" xfId="48817" xr:uid="{5363DFBC-C258-47C7-8FA8-A4B68223B0A7}"/>
    <cellStyle name="Normal 11 7 4 2 5 3" xfId="27797" xr:uid="{10CAE8B2-281F-4FA3-A446-789017D256C9}"/>
    <cellStyle name="Normal 11 7 4 2 5 4" xfId="48816" xr:uid="{2D868780-5D27-46BE-AC87-B90BD46310CA}"/>
    <cellStyle name="Normal 11 7 4 2 6" xfId="7308" xr:uid="{57E03E11-EB20-463E-A348-5C6D2D38C465}"/>
    <cellStyle name="Normal 11 7 4 2 6 2" xfId="27799" xr:uid="{E192B2A2-1E9C-49F0-A055-709ECA75D681}"/>
    <cellStyle name="Normal 11 7 4 2 6 3" xfId="48818" xr:uid="{D1E61536-A339-48BB-ADD2-3108F06F2BFF}"/>
    <cellStyle name="Normal 11 7 4 2 7" xfId="27776" xr:uid="{893436E6-DE77-4CEE-B21F-9E2A1F5F2B00}"/>
    <cellStyle name="Normal 11 7 4 2 8" xfId="48795" xr:uid="{B4B10874-1DA6-4518-A96E-A7AA6BC6828B}"/>
    <cellStyle name="Normal 11 7 4 3" xfId="7309" xr:uid="{7AFE364B-8CF8-4AC1-89DE-5D1DA20E246B}"/>
    <cellStyle name="Normal 11 7 4 3 2" xfId="7310" xr:uid="{9ACAAF3C-D532-4990-BDCD-1A459CD608B6}"/>
    <cellStyle name="Normal 11 7 4 3 2 2" xfId="7311" xr:uid="{86C69F55-D494-4561-A4AD-5F95F31653E7}"/>
    <cellStyle name="Normal 11 7 4 3 2 2 2" xfId="7312" xr:uid="{AE41A66D-2E3E-493E-80DE-AD207F048477}"/>
    <cellStyle name="Normal 11 7 4 3 2 2 2 2" xfId="7313" xr:uid="{BF4A0C86-AEF8-45D4-B4B9-17DB6C15955F}"/>
    <cellStyle name="Normal 11 7 4 3 2 2 2 2 2" xfId="27804" xr:uid="{58B80D73-6D3C-4A31-89C1-B6BE8C1291D3}"/>
    <cellStyle name="Normal 11 7 4 3 2 2 2 2 3" xfId="48823" xr:uid="{59893B0A-C4B6-4EED-97D6-FEEDC699A8CA}"/>
    <cellStyle name="Normal 11 7 4 3 2 2 2 3" xfId="27803" xr:uid="{A6336C4F-A183-4422-8642-26D3A00B8293}"/>
    <cellStyle name="Normal 11 7 4 3 2 2 2 4" xfId="48822" xr:uid="{47D0D7A5-1F1E-4688-9E34-B8069E5B7D80}"/>
    <cellStyle name="Normal 11 7 4 3 2 2 3" xfId="7314" xr:uid="{D996A2B1-F049-4BF9-A087-BC180A5F5102}"/>
    <cellStyle name="Normal 11 7 4 3 2 2 3 2" xfId="7315" xr:uid="{FF257099-730E-429E-82FE-D46C041BB71A}"/>
    <cellStyle name="Normal 11 7 4 3 2 2 3 2 2" xfId="27806" xr:uid="{D6DBC8B0-6A11-4532-834B-053F5C0D3587}"/>
    <cellStyle name="Normal 11 7 4 3 2 2 3 2 3" xfId="48825" xr:uid="{91F0BE7F-7C76-4EBC-A16D-F3EB9AE15A69}"/>
    <cellStyle name="Normal 11 7 4 3 2 2 3 3" xfId="27805" xr:uid="{6051D60C-66DC-437D-ACB9-B30D4CAC5C29}"/>
    <cellStyle name="Normal 11 7 4 3 2 2 3 4" xfId="48824" xr:uid="{9C9A23B0-4431-4F05-92CC-FD68F7F66723}"/>
    <cellStyle name="Normal 11 7 4 3 2 2 4" xfId="7316" xr:uid="{FABAC79E-BA8C-4944-9632-2A13C4D34273}"/>
    <cellStyle name="Normal 11 7 4 3 2 2 4 2" xfId="27807" xr:uid="{F7438321-E767-4B76-A99F-CE7A48FFA526}"/>
    <cellStyle name="Normal 11 7 4 3 2 2 4 3" xfId="48826" xr:uid="{BB0626C5-7B6F-4CA0-BA17-968A2BD1097F}"/>
    <cellStyle name="Normal 11 7 4 3 2 2 5" xfId="27802" xr:uid="{A70DBCA3-2BBD-49FD-80AF-C4BED9FFCED6}"/>
    <cellStyle name="Normal 11 7 4 3 2 2 6" xfId="48821" xr:uid="{790BAC4F-AB3D-43A2-8678-C7AB3CA94057}"/>
    <cellStyle name="Normal 11 7 4 3 2 3" xfId="7317" xr:uid="{9D5E014C-C2DE-407C-9CDC-EC07CEA308C1}"/>
    <cellStyle name="Normal 11 7 4 3 2 3 2" xfId="7318" xr:uid="{3085D470-E21F-426F-B689-A6937E20E954}"/>
    <cellStyle name="Normal 11 7 4 3 2 3 2 2" xfId="27809" xr:uid="{6CF50CBF-3140-48B8-844C-EA0CCC6DE14A}"/>
    <cellStyle name="Normal 11 7 4 3 2 3 2 3" xfId="48828" xr:uid="{0C60D24E-7DA5-47EA-9846-76C402BD90EE}"/>
    <cellStyle name="Normal 11 7 4 3 2 3 3" xfId="27808" xr:uid="{C9634D1B-C499-4957-8D96-B03DF22009F9}"/>
    <cellStyle name="Normal 11 7 4 3 2 3 4" xfId="48827" xr:uid="{2D55F8CE-B39C-4C4C-A4F2-8AEC6002D5EA}"/>
    <cellStyle name="Normal 11 7 4 3 2 4" xfId="7319" xr:uid="{60E6A3D4-DB28-4FB2-8BC2-03DC31176835}"/>
    <cellStyle name="Normal 11 7 4 3 2 4 2" xfId="7320" xr:uid="{684583D3-E37B-49D2-9903-A0D431B7A301}"/>
    <cellStyle name="Normal 11 7 4 3 2 4 2 2" xfId="27811" xr:uid="{8474C6FB-C547-4083-ABBC-B63EF5DF8EBC}"/>
    <cellStyle name="Normal 11 7 4 3 2 4 2 3" xfId="48830" xr:uid="{DE908FF7-7831-4EE5-BC2E-51EE82BEB62F}"/>
    <cellStyle name="Normal 11 7 4 3 2 4 3" xfId="27810" xr:uid="{393EF5A6-B3D4-441B-B2D1-37E0C37F39A4}"/>
    <cellStyle name="Normal 11 7 4 3 2 4 4" xfId="48829" xr:uid="{62C0122E-BA2A-433A-A41B-18A069236B55}"/>
    <cellStyle name="Normal 11 7 4 3 2 5" xfId="7321" xr:uid="{949F17AF-645F-42C1-9F08-417AAEAD447C}"/>
    <cellStyle name="Normal 11 7 4 3 2 5 2" xfId="27812" xr:uid="{A883F222-5DDC-49D3-8D64-FC29FD43CD8D}"/>
    <cellStyle name="Normal 11 7 4 3 2 5 3" xfId="48831" xr:uid="{72ED9C04-982F-418E-9126-CBF0DF2B80D3}"/>
    <cellStyle name="Normal 11 7 4 3 2 6" xfId="27801" xr:uid="{BA57FA91-293B-4079-8546-AEE97FC61E58}"/>
    <cellStyle name="Normal 11 7 4 3 2 7" xfId="48820" xr:uid="{F7F6A3CF-DBE1-47D9-8D28-9F711C80944E}"/>
    <cellStyle name="Normal 11 7 4 3 3" xfId="7322" xr:uid="{E5194DC0-1D45-4838-8FD8-A79C1B617636}"/>
    <cellStyle name="Normal 11 7 4 3 3 2" xfId="7323" xr:uid="{9EBDE0D4-ACB9-4CEA-9778-E1CE4C831536}"/>
    <cellStyle name="Normal 11 7 4 3 3 2 2" xfId="7324" xr:uid="{B90AF620-2940-4ED9-8808-466FEEA98C7D}"/>
    <cellStyle name="Normal 11 7 4 3 3 2 2 2" xfId="27815" xr:uid="{C935A156-6FD2-42F3-B5D6-8A0C3F337189}"/>
    <cellStyle name="Normal 11 7 4 3 3 2 2 3" xfId="48834" xr:uid="{306BB37A-7073-47BA-8B1D-2084C0615B88}"/>
    <cellStyle name="Normal 11 7 4 3 3 2 3" xfId="27814" xr:uid="{CF4B4BCF-755B-4043-95F7-1429F6577B04}"/>
    <cellStyle name="Normal 11 7 4 3 3 2 4" xfId="48833" xr:uid="{7514E980-92DC-47CF-A976-9FE8D25445E3}"/>
    <cellStyle name="Normal 11 7 4 3 3 3" xfId="7325" xr:uid="{4D83C37F-174B-41AE-9809-2905C876D432}"/>
    <cellStyle name="Normal 11 7 4 3 3 3 2" xfId="7326" xr:uid="{9CF2ABCC-CCF3-49FF-9BAA-2F7A057D610E}"/>
    <cellStyle name="Normal 11 7 4 3 3 3 2 2" xfId="27817" xr:uid="{B6E29F80-F2AB-4B50-92CF-5BCF6D12EBF5}"/>
    <cellStyle name="Normal 11 7 4 3 3 3 2 3" xfId="48836" xr:uid="{3C2A52CA-3D20-42AB-AD70-446A5440BA11}"/>
    <cellStyle name="Normal 11 7 4 3 3 3 3" xfId="27816" xr:uid="{6BB5F7A2-0E0E-4A2B-A195-33E4EA75DF8B}"/>
    <cellStyle name="Normal 11 7 4 3 3 3 4" xfId="48835" xr:uid="{83B64410-D777-4DCB-9B75-C169641E0743}"/>
    <cellStyle name="Normal 11 7 4 3 3 4" xfId="7327" xr:uid="{7E62123C-FD2B-4EC3-93DA-FA1D3CFFB556}"/>
    <cellStyle name="Normal 11 7 4 3 3 4 2" xfId="27818" xr:uid="{FEA990A2-7A4A-41BF-8E14-C0DA452AB5B8}"/>
    <cellStyle name="Normal 11 7 4 3 3 4 3" xfId="48837" xr:uid="{DAD26D61-2C67-4251-B3BA-776C314E913F}"/>
    <cellStyle name="Normal 11 7 4 3 3 5" xfId="27813" xr:uid="{0EC6A7FC-8433-44D1-850F-96F43CD4E5F5}"/>
    <cellStyle name="Normal 11 7 4 3 3 6" xfId="48832" xr:uid="{82D10485-5B60-49DF-BE08-0F5E58D0C89D}"/>
    <cellStyle name="Normal 11 7 4 3 4" xfId="7328" xr:uid="{18BDF278-2B0A-4F55-900C-BD06A42DF62E}"/>
    <cellStyle name="Normal 11 7 4 3 4 2" xfId="7329" xr:uid="{233E128F-B7CB-4C90-94F5-E4742BAF1250}"/>
    <cellStyle name="Normal 11 7 4 3 4 2 2" xfId="27820" xr:uid="{823FE899-7C7E-42C4-B56D-443DFBCED3E8}"/>
    <cellStyle name="Normal 11 7 4 3 4 2 3" xfId="48839" xr:uid="{D316958F-2E84-4C78-9AAE-BDB7E12BAB62}"/>
    <cellStyle name="Normal 11 7 4 3 4 3" xfId="27819" xr:uid="{370A5E8F-6D18-43AB-A258-D1BD99BBC1E0}"/>
    <cellStyle name="Normal 11 7 4 3 4 4" xfId="48838" xr:uid="{BBF620E8-0518-4E05-AEB4-2B5B870B1D44}"/>
    <cellStyle name="Normal 11 7 4 3 5" xfId="7330" xr:uid="{1722617F-9307-4D3E-ACAB-8273968283E7}"/>
    <cellStyle name="Normal 11 7 4 3 5 2" xfId="7331" xr:uid="{4E8D1C31-12D2-4242-9859-2F171D673B47}"/>
    <cellStyle name="Normal 11 7 4 3 5 2 2" xfId="27822" xr:uid="{E5476C79-0BB3-4595-929C-B88B875CDAAA}"/>
    <cellStyle name="Normal 11 7 4 3 5 2 3" xfId="48841" xr:uid="{AAFB98DB-AFB2-44E3-89DC-19070B136DFE}"/>
    <cellStyle name="Normal 11 7 4 3 5 3" xfId="27821" xr:uid="{E352EED8-2754-4E5E-939A-D05DDC851E7B}"/>
    <cellStyle name="Normal 11 7 4 3 5 4" xfId="48840" xr:uid="{3F341457-6765-4AFA-962F-D2013C6B0E7C}"/>
    <cellStyle name="Normal 11 7 4 3 6" xfId="7332" xr:uid="{367C6204-ADCE-4134-8FD9-41006F92BCE4}"/>
    <cellStyle name="Normal 11 7 4 3 6 2" xfId="27823" xr:uid="{6554CB2F-9085-4679-B302-93FA929613EA}"/>
    <cellStyle name="Normal 11 7 4 3 6 3" xfId="48842" xr:uid="{BE2F2D9E-21D4-45B9-B8B7-5C07CB2D798E}"/>
    <cellStyle name="Normal 11 7 4 3 7" xfId="27800" xr:uid="{AB2FDC8A-6C24-4D8C-9464-00BA32951CD9}"/>
    <cellStyle name="Normal 11 7 4 3 8" xfId="48819" xr:uid="{AAD8516C-9AEE-4B07-A89B-E06BC67DF265}"/>
    <cellStyle name="Normal 11 7 4 4" xfId="7333" xr:uid="{D990F8AD-A949-4D66-A8D1-CC64139AC4D2}"/>
    <cellStyle name="Normal 11 7 4 4 2" xfId="7334" xr:uid="{053ADC08-807A-4150-B8BA-4D5DC452B8C9}"/>
    <cellStyle name="Normal 11 7 4 4 2 2" xfId="7335" xr:uid="{728DA7D0-F5D4-484E-B30C-731325BC111B}"/>
    <cellStyle name="Normal 11 7 4 4 2 2 2" xfId="7336" xr:uid="{F55142E0-09FB-4B9F-907B-1F19AD5A42E5}"/>
    <cellStyle name="Normal 11 7 4 4 2 2 2 2" xfId="27827" xr:uid="{CDB57CAE-9B48-4EE2-B8BF-7618E7F726CC}"/>
    <cellStyle name="Normal 11 7 4 4 2 2 2 3" xfId="48846" xr:uid="{A560F0DF-277A-4A0A-AF39-6A92E19E0D09}"/>
    <cellStyle name="Normal 11 7 4 4 2 2 3" xfId="27826" xr:uid="{EF4791E2-4677-491A-8089-5DDF2A60117F}"/>
    <cellStyle name="Normal 11 7 4 4 2 2 4" xfId="48845" xr:uid="{12AC7EEC-B1B9-4CCD-8923-B25D9ECDF5A2}"/>
    <cellStyle name="Normal 11 7 4 4 2 3" xfId="7337" xr:uid="{CEA143FE-34B3-44C2-BC76-568C5E7BAE98}"/>
    <cellStyle name="Normal 11 7 4 4 2 3 2" xfId="7338" xr:uid="{8931A0E0-A9E6-49D9-94D2-89BF96A0884D}"/>
    <cellStyle name="Normal 11 7 4 4 2 3 2 2" xfId="27829" xr:uid="{65FAF8A9-DADF-445D-B69D-F07C6C506FB6}"/>
    <cellStyle name="Normal 11 7 4 4 2 3 2 3" xfId="48848" xr:uid="{DAD1065E-6CEB-44CF-9FF0-72FAF39A8B5E}"/>
    <cellStyle name="Normal 11 7 4 4 2 3 3" xfId="27828" xr:uid="{90E7FD0B-521D-4B04-9224-25F8DB619D9A}"/>
    <cellStyle name="Normal 11 7 4 4 2 3 4" xfId="48847" xr:uid="{F3B742D8-E416-4AE4-8530-47E0D63256BC}"/>
    <cellStyle name="Normal 11 7 4 4 2 4" xfId="7339" xr:uid="{DC0CA0A3-0AEE-4275-B01C-CC70619FFB28}"/>
    <cellStyle name="Normal 11 7 4 4 2 4 2" xfId="27830" xr:uid="{A0535708-79C6-40CE-9CEC-E7EEE05D84DF}"/>
    <cellStyle name="Normal 11 7 4 4 2 4 3" xfId="48849" xr:uid="{6178F9F0-2F01-41E4-B538-2F0C861CD50E}"/>
    <cellStyle name="Normal 11 7 4 4 2 5" xfId="27825" xr:uid="{FBBCFF27-C60F-47DD-B6EC-A3A51AFDA264}"/>
    <cellStyle name="Normal 11 7 4 4 2 6" xfId="48844" xr:uid="{97E65087-7D70-4BBC-B7DC-7F6004E77EDC}"/>
    <cellStyle name="Normal 11 7 4 4 3" xfId="7340" xr:uid="{81B19AC9-7B25-476C-91CE-2A1AF3504F7E}"/>
    <cellStyle name="Normal 11 7 4 4 3 2" xfId="7341" xr:uid="{6F2E6B58-ABBD-400F-8E43-A60F2D2D5576}"/>
    <cellStyle name="Normal 11 7 4 4 3 2 2" xfId="27832" xr:uid="{34CEC7DA-D0E3-476C-A71D-5023ACB29E22}"/>
    <cellStyle name="Normal 11 7 4 4 3 2 3" xfId="48851" xr:uid="{62152B4A-B8BA-4C47-A637-DF4F18BE6784}"/>
    <cellStyle name="Normal 11 7 4 4 3 3" xfId="27831" xr:uid="{80F2AA52-0285-42E2-B8B5-8B2ADA068F22}"/>
    <cellStyle name="Normal 11 7 4 4 3 4" xfId="48850" xr:uid="{CC275BFD-4A46-4630-A949-3E9B225694AF}"/>
    <cellStyle name="Normal 11 7 4 4 4" xfId="7342" xr:uid="{A7E58417-A318-47F3-AA9C-2CC327C31E80}"/>
    <cellStyle name="Normal 11 7 4 4 4 2" xfId="7343" xr:uid="{6F371B76-8C2F-4A06-B642-B9EDB406C310}"/>
    <cellStyle name="Normal 11 7 4 4 4 2 2" xfId="27834" xr:uid="{A3E1BFBE-2DF1-4E79-911C-6940F5BC384A}"/>
    <cellStyle name="Normal 11 7 4 4 4 2 3" xfId="48853" xr:uid="{5A3573F0-B23B-4A01-BCD3-A5F9ECCA8333}"/>
    <cellStyle name="Normal 11 7 4 4 4 3" xfId="27833" xr:uid="{1108E2F9-EACA-4249-B85B-A0BCE084A858}"/>
    <cellStyle name="Normal 11 7 4 4 4 4" xfId="48852" xr:uid="{E9BDCF97-2518-41AA-B2FD-1615689F77DE}"/>
    <cellStyle name="Normal 11 7 4 4 5" xfId="7344" xr:uid="{52D50E80-596E-4167-9377-D800D8B3D6C8}"/>
    <cellStyle name="Normal 11 7 4 4 5 2" xfId="27835" xr:uid="{7088E281-ABEE-4B04-A50D-7E6AFDAA3112}"/>
    <cellStyle name="Normal 11 7 4 4 5 3" xfId="48854" xr:uid="{A701B8E2-0AE4-48FB-864B-2B70F803EC17}"/>
    <cellStyle name="Normal 11 7 4 4 6" xfId="27824" xr:uid="{DA6DD4FC-63F4-414E-A6D6-8D42EEB1409B}"/>
    <cellStyle name="Normal 11 7 4 4 7" xfId="48843" xr:uid="{390BEF9D-E895-41C1-AA06-AE2C9B943D86}"/>
    <cellStyle name="Normal 11 7 4 5" xfId="7345" xr:uid="{C4FBCD27-5851-412A-8368-C86222639E52}"/>
    <cellStyle name="Normal 11 7 4 5 2" xfId="7346" xr:uid="{2DB30D58-7CF8-4FC2-AC51-BCC9601D69F1}"/>
    <cellStyle name="Normal 11 7 4 5 2 2" xfId="7347" xr:uid="{7B8AA0CC-AF61-4EF2-94D0-93EB62F018A7}"/>
    <cellStyle name="Normal 11 7 4 5 2 2 2" xfId="27838" xr:uid="{BAAD3C45-6CBE-45F1-ADD0-CC2025484DB3}"/>
    <cellStyle name="Normal 11 7 4 5 2 2 3" xfId="48857" xr:uid="{25EAC71D-6761-4739-A1BE-E70E89214CF5}"/>
    <cellStyle name="Normal 11 7 4 5 2 3" xfId="27837" xr:uid="{30999831-E998-4867-8440-F07FE208CA2C}"/>
    <cellStyle name="Normal 11 7 4 5 2 4" xfId="48856" xr:uid="{D0F9DAAD-63BD-456D-ABAC-7DB491BF48C5}"/>
    <cellStyle name="Normal 11 7 4 5 3" xfId="7348" xr:uid="{2B47EF98-EEF0-442D-B6C6-6442B4E53E32}"/>
    <cellStyle name="Normal 11 7 4 5 3 2" xfId="7349" xr:uid="{A2E718F8-0CF0-45EC-A787-059ABAE1AA76}"/>
    <cellStyle name="Normal 11 7 4 5 3 2 2" xfId="27840" xr:uid="{84761A5F-174D-4506-AD9B-6ED68E252625}"/>
    <cellStyle name="Normal 11 7 4 5 3 2 3" xfId="48859" xr:uid="{E80FA7A8-AE8A-40A8-BEE3-7D11150698C6}"/>
    <cellStyle name="Normal 11 7 4 5 3 3" xfId="27839" xr:uid="{35E1ACEF-D299-4E95-B39C-C9E889562D5F}"/>
    <cellStyle name="Normal 11 7 4 5 3 4" xfId="48858" xr:uid="{D19931A0-A593-4048-ADB1-EA439AEBADF8}"/>
    <cellStyle name="Normal 11 7 4 5 4" xfId="7350" xr:uid="{424D8DA6-86E1-42DA-9ADC-9FD052C855B2}"/>
    <cellStyle name="Normal 11 7 4 5 4 2" xfId="27841" xr:uid="{7E756347-916B-4694-A6A7-E710B87A536C}"/>
    <cellStyle name="Normal 11 7 4 5 4 3" xfId="48860" xr:uid="{40B8C3ED-8D37-4139-A7AF-7B73D2F98ADF}"/>
    <cellStyle name="Normal 11 7 4 5 5" xfId="27836" xr:uid="{753FC85B-999B-411D-A22E-77EC6653A37E}"/>
    <cellStyle name="Normal 11 7 4 5 6" xfId="48855" xr:uid="{1F06A120-33AE-48CB-90CD-5250E642C46A}"/>
    <cellStyle name="Normal 11 7 4 6" xfId="7351" xr:uid="{565DE7D9-6169-4256-A971-5C04CE251EE9}"/>
    <cellStyle name="Normal 11 7 4 6 2" xfId="7352" xr:uid="{C84DCD25-1074-4367-91D6-C753A96C2698}"/>
    <cellStyle name="Normal 11 7 4 6 2 2" xfId="27843" xr:uid="{5312AD74-2492-441B-94E3-FBBF85A2BD2E}"/>
    <cellStyle name="Normal 11 7 4 6 2 3" xfId="48862" xr:uid="{F18D22A6-2599-487C-ACE9-721FA36BF479}"/>
    <cellStyle name="Normal 11 7 4 6 3" xfId="27842" xr:uid="{A5DE89A4-14FD-4D9E-A495-1D1CF97E0A9A}"/>
    <cellStyle name="Normal 11 7 4 6 4" xfId="48861" xr:uid="{58E43944-8CBD-40CA-9EB5-C42110E14ED2}"/>
    <cellStyle name="Normal 11 7 4 7" xfId="7353" xr:uid="{5453322B-6A5B-4CDC-ACC1-422906962FA0}"/>
    <cellStyle name="Normal 11 7 4 7 2" xfId="7354" xr:uid="{77A0D463-D9F0-4742-AE1E-6D33EDDDE43F}"/>
    <cellStyle name="Normal 11 7 4 7 2 2" xfId="27845" xr:uid="{39C32163-0AD3-4910-B500-F41DB386BFFB}"/>
    <cellStyle name="Normal 11 7 4 7 2 3" xfId="48864" xr:uid="{A1341C5D-B440-4E25-96C2-0A74EDBE58E3}"/>
    <cellStyle name="Normal 11 7 4 7 3" xfId="27844" xr:uid="{832FE502-2C05-4079-9406-4D178388E0A9}"/>
    <cellStyle name="Normal 11 7 4 7 4" xfId="48863" xr:uid="{BD0E588A-E160-4523-ADF0-30BFECE0FF03}"/>
    <cellStyle name="Normal 11 7 4 8" xfId="7355" xr:uid="{43AF2E89-BEDE-4D33-B8D8-69FB5D5C9E1A}"/>
    <cellStyle name="Normal 11 7 4 8 2" xfId="27846" xr:uid="{FEAB956F-BD2B-4B10-86AB-6492F88EF965}"/>
    <cellStyle name="Normal 11 7 4 8 3" xfId="48865" xr:uid="{18DF3662-CB1A-4C0F-A204-0CD1293B1FF3}"/>
    <cellStyle name="Normal 11 7 4 9" xfId="27775" xr:uid="{6164E07C-3445-4CE2-AFA5-62380C6F49DD}"/>
    <cellStyle name="Normal 11 7 5" xfId="7356" xr:uid="{309E99CC-1845-4A68-A4F0-2366A85FFE2C}"/>
    <cellStyle name="Normal 11 7 5 2" xfId="7357" xr:uid="{074AC05D-BFD5-4B0C-9EAD-9FF8F5B755DF}"/>
    <cellStyle name="Normal 11 7 5 2 2" xfId="7358" xr:uid="{C74472AB-2EB7-46EB-BA9F-5E752C9ECA19}"/>
    <cellStyle name="Normal 11 7 5 2 2 2" xfId="7359" xr:uid="{43683007-6C1B-4240-A56B-F5D16106E437}"/>
    <cellStyle name="Normal 11 7 5 2 2 2 2" xfId="7360" xr:uid="{97103115-86A6-415B-967F-78E4D65573DB}"/>
    <cellStyle name="Normal 11 7 5 2 2 2 2 2" xfId="27851" xr:uid="{F9B71145-91BD-49D3-A445-C52287E69818}"/>
    <cellStyle name="Normal 11 7 5 2 2 2 2 3" xfId="48870" xr:uid="{7F4AD00E-99F5-41F3-84D2-26A7D23DD1CF}"/>
    <cellStyle name="Normal 11 7 5 2 2 2 3" xfId="27850" xr:uid="{1A80632D-DADE-437D-A054-7FD6CAD34CD2}"/>
    <cellStyle name="Normal 11 7 5 2 2 2 4" xfId="48869" xr:uid="{1536252E-7581-4C18-9BFF-9A5FEB16014C}"/>
    <cellStyle name="Normal 11 7 5 2 2 3" xfId="7361" xr:uid="{DAC7DA03-99EF-4DEC-A30A-0C1527896F16}"/>
    <cellStyle name="Normal 11 7 5 2 2 3 2" xfId="7362" xr:uid="{0C8D2E6E-44BF-4517-9A27-BFC1E4B07CF8}"/>
    <cellStyle name="Normal 11 7 5 2 2 3 2 2" xfId="27853" xr:uid="{F3DDDBD2-163A-44DC-8715-6375E21CB9A4}"/>
    <cellStyle name="Normal 11 7 5 2 2 3 2 3" xfId="48872" xr:uid="{3962645D-EEC8-4C7A-8129-FFD339A2F55B}"/>
    <cellStyle name="Normal 11 7 5 2 2 3 3" xfId="27852" xr:uid="{A6627136-9599-43BC-9815-EE65304A2AE7}"/>
    <cellStyle name="Normal 11 7 5 2 2 3 4" xfId="48871" xr:uid="{76E453E4-E6FA-4C16-B2E8-334A04C68D1C}"/>
    <cellStyle name="Normal 11 7 5 2 2 4" xfId="7363" xr:uid="{12117C27-26D2-48E4-AB1C-9841695B8260}"/>
    <cellStyle name="Normal 11 7 5 2 2 4 2" xfId="27854" xr:uid="{E4028D88-ABE6-4E27-8FC0-ACD7AFA61BE8}"/>
    <cellStyle name="Normal 11 7 5 2 2 4 3" xfId="48873" xr:uid="{8D467AB2-3F54-41C2-AECF-0958C0485C96}"/>
    <cellStyle name="Normal 11 7 5 2 2 5" xfId="27849" xr:uid="{EE27CAC6-0C56-471D-A2D6-747C1B75C544}"/>
    <cellStyle name="Normal 11 7 5 2 2 6" xfId="48868" xr:uid="{B51047DC-F7FA-4804-BB3A-A445BDA12504}"/>
    <cellStyle name="Normal 11 7 5 2 3" xfId="7364" xr:uid="{51682663-5658-4861-B43C-55751A95053E}"/>
    <cellStyle name="Normal 11 7 5 2 3 2" xfId="7365" xr:uid="{316C046C-2E87-45F9-84B9-D602B9FEDFA9}"/>
    <cellStyle name="Normal 11 7 5 2 3 2 2" xfId="27856" xr:uid="{2126EF52-BCC9-4A35-BDA6-122DDE548E56}"/>
    <cellStyle name="Normal 11 7 5 2 3 2 3" xfId="48875" xr:uid="{93D474DB-D866-4DCA-9198-388BF6C35A6E}"/>
    <cellStyle name="Normal 11 7 5 2 3 3" xfId="27855" xr:uid="{9EAD73BF-FAC1-4965-ADD9-F60C12DBDD88}"/>
    <cellStyle name="Normal 11 7 5 2 3 4" xfId="48874" xr:uid="{76536BFD-4617-44B7-8688-D4B0080E29EA}"/>
    <cellStyle name="Normal 11 7 5 2 4" xfId="7366" xr:uid="{8BD177CD-C4F6-4CBE-A1E0-61DFE8AD3F61}"/>
    <cellStyle name="Normal 11 7 5 2 4 2" xfId="27857" xr:uid="{312C8D95-2B6D-4294-A557-2AC48205DC9A}"/>
    <cellStyle name="Normal 11 7 5 2 4 3" xfId="48876" xr:uid="{DA2578DA-459B-46AB-913B-A184B5373CB9}"/>
    <cellStyle name="Normal 11 7 5 2 5" xfId="27848" xr:uid="{55CF1CE5-2510-43EC-8BB4-2D912D553B70}"/>
    <cellStyle name="Normal 11 7 5 2 6" xfId="48867" xr:uid="{898E342B-307A-42F4-82DD-74859E213744}"/>
    <cellStyle name="Normal 11 7 5 3" xfId="7367" xr:uid="{BFD86A4C-EDF1-4F6A-88A8-7579289028F5}"/>
    <cellStyle name="Normal 11 7 5 3 2" xfId="7368" xr:uid="{82A8D03A-3488-4238-AF8B-F864EEB5A56B}"/>
    <cellStyle name="Normal 11 7 5 3 2 2" xfId="7369" xr:uid="{AA154B45-91F3-4CE9-A5D7-9AC69B59E7BE}"/>
    <cellStyle name="Normal 11 7 5 3 2 2 2" xfId="27860" xr:uid="{BFBA825B-757E-46CA-BF84-0C206F03EDD6}"/>
    <cellStyle name="Normal 11 7 5 3 2 2 3" xfId="48879" xr:uid="{FF2D4C52-183D-41AC-BDFC-3C8E861343D4}"/>
    <cellStyle name="Normal 11 7 5 3 2 3" xfId="27859" xr:uid="{64F1536A-A3C6-480E-8F33-BA13266F2EFD}"/>
    <cellStyle name="Normal 11 7 5 3 2 4" xfId="48878" xr:uid="{689E5F2E-BA02-4334-9448-1E45C3EC6237}"/>
    <cellStyle name="Normal 11 7 5 3 3" xfId="7370" xr:uid="{1DDCA7CA-5E2B-4886-A7D8-FE3B55BABF79}"/>
    <cellStyle name="Normal 11 7 5 3 3 2" xfId="7371" xr:uid="{BD47BC77-363C-40BC-95FE-C45C6A604F83}"/>
    <cellStyle name="Normal 11 7 5 3 3 2 2" xfId="27862" xr:uid="{1403BD1A-E6AF-42A2-A814-78BCF21DDFD2}"/>
    <cellStyle name="Normal 11 7 5 3 3 2 3" xfId="48881" xr:uid="{03E416A8-BD29-4BB4-911B-39859E37C0CD}"/>
    <cellStyle name="Normal 11 7 5 3 3 3" xfId="27861" xr:uid="{C5A1CBA3-DDC3-40A6-BDD5-1742CA2C9FD3}"/>
    <cellStyle name="Normal 11 7 5 3 3 4" xfId="48880" xr:uid="{3CD86691-15C6-4B85-8CD5-1192833A4418}"/>
    <cellStyle name="Normal 11 7 5 3 4" xfId="7372" xr:uid="{AE674DB5-3D2C-48F2-AE1A-1185915999F8}"/>
    <cellStyle name="Normal 11 7 5 3 4 2" xfId="27863" xr:uid="{EB7E35BA-B232-4EA5-81A8-FA23EA04ED49}"/>
    <cellStyle name="Normal 11 7 5 3 4 3" xfId="48882" xr:uid="{F40FCF1D-6763-4689-B047-37EE50B34EAD}"/>
    <cellStyle name="Normal 11 7 5 3 5" xfId="27858" xr:uid="{21C68A69-856C-48D3-A549-B2B0959EAD83}"/>
    <cellStyle name="Normal 11 7 5 3 6" xfId="48877" xr:uid="{D58F7612-62B3-40EA-BBBE-4062558F663E}"/>
    <cellStyle name="Normal 11 7 5 4" xfId="7373" xr:uid="{9814CE14-1DEE-4F9B-8BD9-741D8EFAD6FE}"/>
    <cellStyle name="Normal 11 7 5 4 2" xfId="7374" xr:uid="{ACBA2594-D0E6-47A6-A68A-1E0027855B10}"/>
    <cellStyle name="Normal 11 7 5 4 2 2" xfId="27865" xr:uid="{B1BE2936-BBBC-46D0-9F3D-39878732885C}"/>
    <cellStyle name="Normal 11 7 5 4 2 3" xfId="48884" xr:uid="{1731A026-0F07-4355-8208-1805C573CBF1}"/>
    <cellStyle name="Normal 11 7 5 4 3" xfId="27864" xr:uid="{F3CD05FD-5602-45EC-8287-54992C4052DD}"/>
    <cellStyle name="Normal 11 7 5 4 4" xfId="48883" xr:uid="{F371B4A8-FA39-4BD6-8A2E-9E61D165BC1C}"/>
    <cellStyle name="Normal 11 7 5 5" xfId="7375" xr:uid="{59DDDE66-7A65-4E06-934B-0905BFEC29C6}"/>
    <cellStyle name="Normal 11 7 5 5 2" xfId="7376" xr:uid="{6283FEAC-FE46-4136-B066-D9904B50F464}"/>
    <cellStyle name="Normal 11 7 5 5 2 2" xfId="27867" xr:uid="{811B2684-E9DA-47A2-A7FF-27BA2C81E1C4}"/>
    <cellStyle name="Normal 11 7 5 5 2 3" xfId="48886" xr:uid="{D42D077B-A11E-4B6B-9257-09294CD92D13}"/>
    <cellStyle name="Normal 11 7 5 5 3" xfId="27866" xr:uid="{FAD30269-9A35-4F2C-B3E0-C203A6A279D4}"/>
    <cellStyle name="Normal 11 7 5 5 4" xfId="48885" xr:uid="{757BB0C0-48AE-4B91-BF7A-562C6A46B18A}"/>
    <cellStyle name="Normal 11 7 5 6" xfId="7377" xr:uid="{9FFFA238-D97C-4664-AC10-1F07CED584BE}"/>
    <cellStyle name="Normal 11 7 5 6 2" xfId="27868" xr:uid="{48FBA744-E4A8-4447-904E-C256663476C1}"/>
    <cellStyle name="Normal 11 7 5 6 3" xfId="48887" xr:uid="{9E21A86D-FBAF-460E-80F7-EFAE53A80FC7}"/>
    <cellStyle name="Normal 11 7 5 7" xfId="27847" xr:uid="{2A8858CC-C3B9-4A5C-A6D5-C682E981EFDF}"/>
    <cellStyle name="Normal 11 7 5 8" xfId="48866" xr:uid="{C15A5950-430E-4325-9029-A936ED5F2B91}"/>
    <cellStyle name="Normal 11 7 6" xfId="7378" xr:uid="{673338C3-E01C-4B4A-8A73-91098D8C687E}"/>
    <cellStyle name="Normal 11 7 6 2" xfId="7379" xr:uid="{61C2A3D2-9FA8-436F-858C-5BB106BC162A}"/>
    <cellStyle name="Normal 11 7 6 2 2" xfId="7380" xr:uid="{7A7041EB-2592-4987-A411-D18F21284C5D}"/>
    <cellStyle name="Normal 11 7 6 2 2 2" xfId="7381" xr:uid="{C4349457-4D8C-4892-92D1-F5ABF1B3B2B1}"/>
    <cellStyle name="Normal 11 7 6 2 2 2 2" xfId="7382" xr:uid="{3A2F2A4C-79AE-4309-9293-AF4B340461B6}"/>
    <cellStyle name="Normal 11 7 6 2 2 2 2 2" xfId="7383" xr:uid="{9DE1E6E8-A3D2-4648-951B-3C43AAE1D555}"/>
    <cellStyle name="Normal 11 7 6 2 2 2 2 2 2" xfId="27874" xr:uid="{9A16759E-4DB1-42B2-A0E2-1107AE08A36A}"/>
    <cellStyle name="Normal 11 7 6 2 2 2 2 2 3" xfId="48893" xr:uid="{A322FE63-F9CE-4429-A946-08DBFF76CD27}"/>
    <cellStyle name="Normal 11 7 6 2 2 2 2 3" xfId="27873" xr:uid="{CBA14116-ED06-4536-8A76-3B1475D228A5}"/>
    <cellStyle name="Normal 11 7 6 2 2 2 2 4" xfId="48892" xr:uid="{8CBA5740-1C57-452E-A908-3D5C4A476A85}"/>
    <cellStyle name="Normal 11 7 6 2 2 2 3" xfId="7384" xr:uid="{D9736EF3-E958-4237-8A3F-481E4EA71AED}"/>
    <cellStyle name="Normal 11 7 6 2 2 2 3 2" xfId="7385" xr:uid="{1878AB8F-8DBD-4BB1-A2EF-8C3CFF3A92B4}"/>
    <cellStyle name="Normal 11 7 6 2 2 2 3 2 2" xfId="27876" xr:uid="{F6BB7BEC-AE99-4E5E-9E82-DF870EEEF42D}"/>
    <cellStyle name="Normal 11 7 6 2 2 2 3 2 3" xfId="48895" xr:uid="{0018B311-A553-4FB3-A0D8-7132742E9E51}"/>
    <cellStyle name="Normal 11 7 6 2 2 2 3 3" xfId="27875" xr:uid="{910F9DA2-94EF-46D9-A941-4DDFF646AD5B}"/>
    <cellStyle name="Normal 11 7 6 2 2 2 3 4" xfId="48894" xr:uid="{E8EE96B2-396D-459C-B020-22F53111BF64}"/>
    <cellStyle name="Normal 11 7 6 2 2 2 4" xfId="7386" xr:uid="{D16E5DAC-4DD6-4B85-B1C4-D2D60ABF1029}"/>
    <cellStyle name="Normal 11 7 6 2 2 2 4 2" xfId="27877" xr:uid="{F1124FCB-C78C-4557-A810-7085AD0734FD}"/>
    <cellStyle name="Normal 11 7 6 2 2 2 4 3" xfId="48896" xr:uid="{8782608E-8B1B-4EDD-A785-9C72792CAB5E}"/>
    <cellStyle name="Normal 11 7 6 2 2 2 5" xfId="27872" xr:uid="{21F4FEAB-7068-4207-BB11-ECE15B4C691F}"/>
    <cellStyle name="Normal 11 7 6 2 2 2 6" xfId="48891" xr:uid="{FEC8084B-8062-4042-A604-BB06C27E6206}"/>
    <cellStyle name="Normal 11 7 6 2 2 3" xfId="7387" xr:uid="{2FBFEDFB-3AD7-4AED-AEF8-D15E39494DE4}"/>
    <cellStyle name="Normal 11 7 6 2 2 3 2" xfId="7388" xr:uid="{EDED7979-90B5-46D6-9CEF-20C86481662E}"/>
    <cellStyle name="Normal 11 7 6 2 2 3 2 2" xfId="27879" xr:uid="{F7E9F8B0-CFF6-4626-8FEB-C8F1E0443DE5}"/>
    <cellStyle name="Normal 11 7 6 2 2 3 2 3" xfId="48898" xr:uid="{1DDA4332-9B6A-4724-BCC1-A6234EB3231B}"/>
    <cellStyle name="Normal 11 7 6 2 2 3 3" xfId="27878" xr:uid="{A61751BE-EFF4-439F-95EE-CE55CBD5AA24}"/>
    <cellStyle name="Normal 11 7 6 2 2 3 4" xfId="48897" xr:uid="{900957F5-716F-4364-AC45-DAA258C3CC76}"/>
    <cellStyle name="Normal 11 7 6 2 2 4" xfId="7389" xr:uid="{7194E664-7F36-416F-A154-80A693A2EC93}"/>
    <cellStyle name="Normal 11 7 6 2 2 4 2" xfId="7390" xr:uid="{6C8E007B-47B9-4B52-B75A-DB3F5C54DE8B}"/>
    <cellStyle name="Normal 11 7 6 2 2 4 2 2" xfId="27881" xr:uid="{A54BB9E7-FFF8-48F0-9DFE-27239FAD1FCA}"/>
    <cellStyle name="Normal 11 7 6 2 2 4 2 3" xfId="48900" xr:uid="{33569384-0D2D-4B9C-874E-5AD7D29A44A0}"/>
    <cellStyle name="Normal 11 7 6 2 2 4 3" xfId="27880" xr:uid="{3ABBC32E-4800-4E37-ADFA-78F038F3F5EA}"/>
    <cellStyle name="Normal 11 7 6 2 2 4 4" xfId="48899" xr:uid="{DDE5BC23-2A5B-4B75-900D-3560D483104E}"/>
    <cellStyle name="Normal 11 7 6 2 2 5" xfId="7391" xr:uid="{DDB98AF9-6979-40D1-841D-F8DB31A6D685}"/>
    <cellStyle name="Normal 11 7 6 2 2 5 2" xfId="27882" xr:uid="{894BA387-072F-44D1-BC61-EE6A2CAD90BB}"/>
    <cellStyle name="Normal 11 7 6 2 2 5 3" xfId="48901" xr:uid="{949E854B-01FF-470A-8286-BBAF7BFCFFC4}"/>
    <cellStyle name="Normal 11 7 6 2 2 6" xfId="27871" xr:uid="{CF8EE578-F234-4B6B-93E8-5377C9212A1A}"/>
    <cellStyle name="Normal 11 7 6 2 2 7" xfId="48890" xr:uid="{3FB93AF0-CEB6-48C7-BC8F-153F28C68926}"/>
    <cellStyle name="Normal 11 7 6 2 3" xfId="7392" xr:uid="{6137EC0C-A088-4819-8031-5210ACB449C7}"/>
    <cellStyle name="Normal 11 7 6 2 3 2" xfId="7393" xr:uid="{8C06D5B4-644B-4457-B56C-A04C60DD8F7F}"/>
    <cellStyle name="Normal 11 7 6 2 3 2 2" xfId="7394" xr:uid="{8A291364-0A6C-4B6A-AD7B-2EDC53324403}"/>
    <cellStyle name="Normal 11 7 6 2 3 2 2 2" xfId="27885" xr:uid="{672ECEFB-FF01-477A-914E-49AAACBA9DE5}"/>
    <cellStyle name="Normal 11 7 6 2 3 2 2 3" xfId="48904" xr:uid="{1168B77D-236F-415E-81B6-C2F5E1A42DB5}"/>
    <cellStyle name="Normal 11 7 6 2 3 2 3" xfId="27884" xr:uid="{C02F2F61-79F1-4968-9A2F-C20A95EC68BD}"/>
    <cellStyle name="Normal 11 7 6 2 3 2 4" xfId="48903" xr:uid="{4413E9E9-5070-419D-938D-17FBC65A618D}"/>
    <cellStyle name="Normal 11 7 6 2 3 3" xfId="7395" xr:uid="{13305C8A-53F1-49E8-9018-9E67A2EE1C10}"/>
    <cellStyle name="Normal 11 7 6 2 3 3 2" xfId="7396" xr:uid="{40EA0C7C-193A-4FC0-ACD8-B7B650ED9BE9}"/>
    <cellStyle name="Normal 11 7 6 2 3 3 2 2" xfId="27887" xr:uid="{43BF5F40-693D-42EF-9016-CC5A6C2266DD}"/>
    <cellStyle name="Normal 11 7 6 2 3 3 2 3" xfId="48906" xr:uid="{23716546-8FC5-4A31-92F2-0387EDFB6A35}"/>
    <cellStyle name="Normal 11 7 6 2 3 3 3" xfId="27886" xr:uid="{37ED964F-D487-4EA5-BC5B-8480953A226A}"/>
    <cellStyle name="Normal 11 7 6 2 3 3 4" xfId="48905" xr:uid="{AA03E7AD-D47D-4304-8276-25CCBE599461}"/>
    <cellStyle name="Normal 11 7 6 2 3 4" xfId="7397" xr:uid="{FE0C473A-E0E3-46EB-9446-33FEAD5CC5DE}"/>
    <cellStyle name="Normal 11 7 6 2 3 4 2" xfId="27888" xr:uid="{BC0F299E-A3AF-4D2A-AC49-7CA85B6E3159}"/>
    <cellStyle name="Normal 11 7 6 2 3 4 3" xfId="48907" xr:uid="{2E864A34-DDD2-40DA-99EF-2EEE75C59FFA}"/>
    <cellStyle name="Normal 11 7 6 2 3 5" xfId="27883" xr:uid="{1B5BAF0A-EBE0-4734-B704-9AA7017B63A9}"/>
    <cellStyle name="Normal 11 7 6 2 3 6" xfId="48902" xr:uid="{45FDB639-C4B1-46CB-BDC4-3AE926CB2192}"/>
    <cellStyle name="Normal 11 7 6 2 4" xfId="7398" xr:uid="{47A74E2F-A927-4268-86E5-DEAE67709178}"/>
    <cellStyle name="Normal 11 7 6 2 4 2" xfId="7399" xr:uid="{DAAD8F4A-7CAB-4240-BEEA-8B18E7D1BF11}"/>
    <cellStyle name="Normal 11 7 6 2 4 2 2" xfId="27890" xr:uid="{A5A61DD1-109B-4BEA-91F7-A855C629B9DE}"/>
    <cellStyle name="Normal 11 7 6 2 4 2 3" xfId="48909" xr:uid="{41B70DD5-DCDD-4678-8BD3-1B3DD689E1EE}"/>
    <cellStyle name="Normal 11 7 6 2 4 3" xfId="27889" xr:uid="{7026AAC0-82CB-42D6-A096-9843687BDA51}"/>
    <cellStyle name="Normal 11 7 6 2 4 4" xfId="48908" xr:uid="{1303ED4C-F129-4850-B698-069A6CBECDFC}"/>
    <cellStyle name="Normal 11 7 6 2 5" xfId="7400" xr:uid="{0FFFB1DD-B507-4BF1-A6EB-AFE4C1C6D0DF}"/>
    <cellStyle name="Normal 11 7 6 2 5 2" xfId="7401" xr:uid="{A8F17656-CA4A-45AB-B333-535BBDE7D400}"/>
    <cellStyle name="Normal 11 7 6 2 5 2 2" xfId="27892" xr:uid="{A8F1E7EF-143E-484D-848D-592082453147}"/>
    <cellStyle name="Normal 11 7 6 2 5 2 3" xfId="48911" xr:uid="{41CC16CD-0805-44B0-B802-4CC07F3E1501}"/>
    <cellStyle name="Normal 11 7 6 2 5 3" xfId="27891" xr:uid="{1595482C-7AC6-439E-877A-1023382D3529}"/>
    <cellStyle name="Normal 11 7 6 2 5 4" xfId="48910" xr:uid="{41B65DC4-C2D7-415B-9641-E905DE985E0B}"/>
    <cellStyle name="Normal 11 7 6 2 6" xfId="7402" xr:uid="{E5996AE4-4191-4B48-A423-3E7AFA0F9142}"/>
    <cellStyle name="Normal 11 7 6 2 6 2" xfId="27893" xr:uid="{1DDBA7C7-2F42-48F5-8A8B-069640FFDAA0}"/>
    <cellStyle name="Normal 11 7 6 2 6 3" xfId="48912" xr:uid="{B4CDC2A1-58CB-4CA8-921C-42AA8CB1995E}"/>
    <cellStyle name="Normal 11 7 6 2 7" xfId="27870" xr:uid="{E9B18077-2D08-4A58-87B0-B37774A7B4C0}"/>
    <cellStyle name="Normal 11 7 6 2 8" xfId="48889" xr:uid="{64E6264E-9AD4-460C-87C0-01B2587AF538}"/>
    <cellStyle name="Normal 11 7 6 3" xfId="7403" xr:uid="{D223FF19-9D26-4B24-B837-4DC4D2703607}"/>
    <cellStyle name="Normal 11 7 6 3 2" xfId="7404" xr:uid="{C501FBAD-A1FA-4C60-801C-24BA68863E3E}"/>
    <cellStyle name="Normal 11 7 6 3 2 2" xfId="7405" xr:uid="{3B84B27B-4984-467B-A26D-C1B381B76244}"/>
    <cellStyle name="Normal 11 7 6 3 2 2 2" xfId="7406" xr:uid="{9D3343F5-31F7-4950-9098-77EDDA3944F1}"/>
    <cellStyle name="Normal 11 7 6 3 2 2 2 2" xfId="27897" xr:uid="{42F5BFD2-A64D-4BB5-A95E-4C6129D58235}"/>
    <cellStyle name="Normal 11 7 6 3 2 2 2 3" xfId="48916" xr:uid="{A7A704C4-BA0E-4A4E-B762-768FE8496133}"/>
    <cellStyle name="Normal 11 7 6 3 2 2 3" xfId="27896" xr:uid="{695545B7-B205-409D-804F-8749139BC1D5}"/>
    <cellStyle name="Normal 11 7 6 3 2 2 4" xfId="48915" xr:uid="{A74C52E8-5CAA-4610-9389-48FC7E973FD5}"/>
    <cellStyle name="Normal 11 7 6 3 2 3" xfId="7407" xr:uid="{490D05BC-17B3-412D-9C60-DF7387CEF657}"/>
    <cellStyle name="Normal 11 7 6 3 2 3 2" xfId="7408" xr:uid="{99BFCE06-B4B1-4772-9905-D1C21729AB06}"/>
    <cellStyle name="Normal 11 7 6 3 2 3 2 2" xfId="27899" xr:uid="{78C9031D-04E1-4288-99A3-CDE47EF12BBE}"/>
    <cellStyle name="Normal 11 7 6 3 2 3 2 3" xfId="48918" xr:uid="{F8F6BD90-E0A8-4AC9-A663-FB258ED6CD39}"/>
    <cellStyle name="Normal 11 7 6 3 2 3 3" xfId="27898" xr:uid="{9CA779C9-9CC2-4D76-BC27-4F65923DF186}"/>
    <cellStyle name="Normal 11 7 6 3 2 3 4" xfId="48917" xr:uid="{DEBD31CF-9D6E-4591-9B94-2149D7569D45}"/>
    <cellStyle name="Normal 11 7 6 3 2 4" xfId="7409" xr:uid="{863EAC0D-6EAE-4BC6-B410-CBEA60589611}"/>
    <cellStyle name="Normal 11 7 6 3 2 4 2" xfId="27900" xr:uid="{0E53A446-73C6-4FDB-8A20-C00ACEB113B6}"/>
    <cellStyle name="Normal 11 7 6 3 2 4 3" xfId="48919" xr:uid="{C530E6B5-5A60-4C71-B5D7-EF4F926FB7EB}"/>
    <cellStyle name="Normal 11 7 6 3 2 5" xfId="27895" xr:uid="{0C9CFC36-8205-49A6-8317-0A912AC8FFC8}"/>
    <cellStyle name="Normal 11 7 6 3 2 6" xfId="48914" xr:uid="{4C8FF01D-0FE6-4B58-90A1-08F473FD1C2B}"/>
    <cellStyle name="Normal 11 7 6 3 3" xfId="7410" xr:uid="{91C59609-6723-4498-8083-81F3BE9B801B}"/>
    <cellStyle name="Normal 11 7 6 3 3 2" xfId="7411" xr:uid="{67A27EAD-D27E-4413-A520-3F4731AA8F0F}"/>
    <cellStyle name="Normal 11 7 6 3 3 2 2" xfId="27902" xr:uid="{9A830C05-4D01-4CE6-A6D5-F2C5B8E41EB4}"/>
    <cellStyle name="Normal 11 7 6 3 3 2 3" xfId="48921" xr:uid="{918E5B8F-9309-481D-887A-7515D189CBE7}"/>
    <cellStyle name="Normal 11 7 6 3 3 3" xfId="27901" xr:uid="{22C592F9-A80A-4997-B680-C2F9366D7E7F}"/>
    <cellStyle name="Normal 11 7 6 3 3 4" xfId="48920" xr:uid="{9A791B64-CE36-430B-A690-2FA79CBB0355}"/>
    <cellStyle name="Normal 11 7 6 3 4" xfId="7412" xr:uid="{77C486B2-AF43-4E12-B0F1-7EF47140F8FF}"/>
    <cellStyle name="Normal 11 7 6 3 4 2" xfId="7413" xr:uid="{45E1CC40-2C73-485B-B6A8-0A54410F4B03}"/>
    <cellStyle name="Normal 11 7 6 3 4 2 2" xfId="27904" xr:uid="{1A8E9776-485B-42B0-A2B0-882F451B888F}"/>
    <cellStyle name="Normal 11 7 6 3 4 2 3" xfId="48923" xr:uid="{8CAA7AAD-ECD0-4457-943A-7AC237BDE112}"/>
    <cellStyle name="Normal 11 7 6 3 4 3" xfId="27903" xr:uid="{85B2AEDE-3619-4BB5-8825-031E6E7BC2F4}"/>
    <cellStyle name="Normal 11 7 6 3 4 4" xfId="48922" xr:uid="{D2407A78-D689-4DC3-931C-E4CB775FA2D1}"/>
    <cellStyle name="Normal 11 7 6 3 5" xfId="7414" xr:uid="{F0C3200E-002C-46FB-AEBA-F3490ED1BCCD}"/>
    <cellStyle name="Normal 11 7 6 3 5 2" xfId="27905" xr:uid="{4CC369D4-D741-400B-8F27-88E818045D11}"/>
    <cellStyle name="Normal 11 7 6 3 5 3" xfId="48924" xr:uid="{ED6CEFEE-C0D6-4E54-B079-74A35CBD9074}"/>
    <cellStyle name="Normal 11 7 6 3 6" xfId="27894" xr:uid="{7175B24E-149F-4D33-9169-1AD1EF16EB06}"/>
    <cellStyle name="Normal 11 7 6 3 7" xfId="48913" xr:uid="{6DE25407-2203-430A-9FD9-885F8682E8A9}"/>
    <cellStyle name="Normal 11 7 6 4" xfId="7415" xr:uid="{4E15032D-1AF5-410C-9D8B-D9180BF79A54}"/>
    <cellStyle name="Normal 11 7 6 4 2" xfId="7416" xr:uid="{8D65C530-13FF-40F7-B40E-6B824AA7C7A2}"/>
    <cellStyle name="Normal 11 7 6 4 2 2" xfId="7417" xr:uid="{E36D3710-AC2E-46ED-89E8-2CFA939D775E}"/>
    <cellStyle name="Normal 11 7 6 4 2 2 2" xfId="27908" xr:uid="{20E3F3DF-DBFB-49B3-8BB3-D8DDAA856F9E}"/>
    <cellStyle name="Normal 11 7 6 4 2 2 3" xfId="48927" xr:uid="{ADDB6E61-C4C7-409E-BABB-17B7A9DEE3CD}"/>
    <cellStyle name="Normal 11 7 6 4 2 3" xfId="27907" xr:uid="{FBB88704-8CC7-44DA-8BAE-4F4ADB64669D}"/>
    <cellStyle name="Normal 11 7 6 4 2 4" xfId="48926" xr:uid="{4A63CDAD-FC46-4BA5-AF3B-E23EF0AE3667}"/>
    <cellStyle name="Normal 11 7 6 4 3" xfId="7418" xr:uid="{BF5DFE0E-6710-4DA8-B60C-33573B836286}"/>
    <cellStyle name="Normal 11 7 6 4 3 2" xfId="7419" xr:uid="{82723988-D978-4413-8C75-35E6BF4AFB51}"/>
    <cellStyle name="Normal 11 7 6 4 3 2 2" xfId="27910" xr:uid="{114BEBCF-E0D4-49A1-AAAA-0F4AE05DE1D0}"/>
    <cellStyle name="Normal 11 7 6 4 3 2 3" xfId="48929" xr:uid="{2460D150-4FB4-4BFA-A44E-5FE1172D1A98}"/>
    <cellStyle name="Normal 11 7 6 4 3 3" xfId="27909" xr:uid="{5679E74B-642F-4A6D-AD62-6FAEC72080C9}"/>
    <cellStyle name="Normal 11 7 6 4 3 4" xfId="48928" xr:uid="{4EAEBB8D-A321-4478-AA2A-70B20C9C9EEF}"/>
    <cellStyle name="Normal 11 7 6 4 4" xfId="7420" xr:uid="{42C7E866-FBB2-437D-9AFC-F4683929BFFA}"/>
    <cellStyle name="Normal 11 7 6 4 4 2" xfId="27911" xr:uid="{7B3384B6-62CA-4089-8896-5FDED14FA4A5}"/>
    <cellStyle name="Normal 11 7 6 4 4 3" xfId="48930" xr:uid="{F3AD856E-4C4F-457B-B511-B6291DC261A3}"/>
    <cellStyle name="Normal 11 7 6 4 5" xfId="27906" xr:uid="{77ED50C2-1F20-4F88-80B7-57144263F53E}"/>
    <cellStyle name="Normal 11 7 6 4 6" xfId="48925" xr:uid="{C5CB75BB-687D-4840-9C5F-8AC37574F5F3}"/>
    <cellStyle name="Normal 11 7 6 5" xfId="7421" xr:uid="{04FDCD30-ECB8-42E6-9B07-CFBAC055B063}"/>
    <cellStyle name="Normal 11 7 6 5 2" xfId="7422" xr:uid="{F1CB47A3-523F-4BD6-87D6-46E1C71528FF}"/>
    <cellStyle name="Normal 11 7 6 5 2 2" xfId="27913" xr:uid="{3BEA301C-60A5-4BEC-BE2B-139434D4EFCB}"/>
    <cellStyle name="Normal 11 7 6 5 2 3" xfId="48932" xr:uid="{EEF89093-3A6B-434C-BB50-48FB032B2DF9}"/>
    <cellStyle name="Normal 11 7 6 5 3" xfId="27912" xr:uid="{59A0406D-BD7B-45E3-8A7F-9A8B68252669}"/>
    <cellStyle name="Normal 11 7 6 5 4" xfId="48931" xr:uid="{232A2525-17B9-4097-A59B-2221A64329C5}"/>
    <cellStyle name="Normal 11 7 6 6" xfId="7423" xr:uid="{A9DB1BC5-A2F2-4346-86BC-02BFBAFB269C}"/>
    <cellStyle name="Normal 11 7 6 6 2" xfId="7424" xr:uid="{E790C4BD-C5F0-436C-9C8A-092B999DBE3B}"/>
    <cellStyle name="Normal 11 7 6 6 2 2" xfId="27915" xr:uid="{60B932B7-7E00-490A-82EC-2815B399D9FD}"/>
    <cellStyle name="Normal 11 7 6 6 2 3" xfId="48934" xr:uid="{B03BCF7A-A838-46BB-8C4D-995FB3C1F5AC}"/>
    <cellStyle name="Normal 11 7 6 6 3" xfId="27914" xr:uid="{790EC66C-75F9-43D6-BA0F-C10926BE4034}"/>
    <cellStyle name="Normal 11 7 6 6 4" xfId="48933" xr:uid="{D5EE5A97-3B38-462D-980D-073F78DEF7DE}"/>
    <cellStyle name="Normal 11 7 6 7" xfId="7425" xr:uid="{B90672B6-2071-4937-8F87-25E3CCFB941F}"/>
    <cellStyle name="Normal 11 7 6 7 2" xfId="27916" xr:uid="{1F299F78-CF7B-47E7-9645-20D7F4AC1C1F}"/>
    <cellStyle name="Normal 11 7 6 7 3" xfId="48935" xr:uid="{729F32B1-2E09-42B3-8A0E-DF5378A9903B}"/>
    <cellStyle name="Normal 11 7 6 8" xfId="27869" xr:uid="{87551A9D-02AB-4399-9920-539FDB11B94E}"/>
    <cellStyle name="Normal 11 7 6 9" xfId="48888" xr:uid="{5E128388-0DE5-46C6-88CE-665832AFB211}"/>
    <cellStyle name="Normal 11 7 7" xfId="7426" xr:uid="{5B112BEB-B424-445A-842F-C0F46BE11E80}"/>
    <cellStyle name="Normal 11 7 7 2" xfId="7427" xr:uid="{A5481114-780D-4A63-A0A1-B5ABF3A6ECDA}"/>
    <cellStyle name="Normal 11 7 7 2 2" xfId="7428" xr:uid="{381CC428-7BBF-4852-9DC6-10F9A32858D8}"/>
    <cellStyle name="Normal 11 7 7 2 2 2" xfId="7429" xr:uid="{426ED5DC-05F1-4337-8902-AFD93DB971BC}"/>
    <cellStyle name="Normal 11 7 7 2 2 2 2" xfId="7430" xr:uid="{2B8B1452-E5B2-462A-A1FC-B3B6D8F594E9}"/>
    <cellStyle name="Normal 11 7 7 2 2 2 2 2" xfId="27921" xr:uid="{2531E486-E7BE-4078-8974-47CBE55E53CC}"/>
    <cellStyle name="Normal 11 7 7 2 2 2 2 3" xfId="48940" xr:uid="{F8E04A7B-727A-437A-A18B-A1F5976F007A}"/>
    <cellStyle name="Normal 11 7 7 2 2 2 3" xfId="27920" xr:uid="{C57D7A82-523C-42FA-AF45-632925833785}"/>
    <cellStyle name="Normal 11 7 7 2 2 2 4" xfId="48939" xr:uid="{47AC8836-AD55-4551-88B8-38A506AF4DF3}"/>
    <cellStyle name="Normal 11 7 7 2 2 3" xfId="7431" xr:uid="{A61BA38B-0C7F-41C4-BE1D-B668586A3767}"/>
    <cellStyle name="Normal 11 7 7 2 2 3 2" xfId="7432" xr:uid="{5CDB9BD3-4319-46C4-8520-27031A867570}"/>
    <cellStyle name="Normal 11 7 7 2 2 3 2 2" xfId="27923" xr:uid="{01B7CECF-E9E0-44F8-A324-278DA8E37BC4}"/>
    <cellStyle name="Normal 11 7 7 2 2 3 2 3" xfId="48942" xr:uid="{204EE297-6A2E-432F-B79A-58A9326D4F70}"/>
    <cellStyle name="Normal 11 7 7 2 2 3 3" xfId="27922" xr:uid="{D30EC4E1-31BA-468F-9E9C-A032E59EBD4E}"/>
    <cellStyle name="Normal 11 7 7 2 2 3 4" xfId="48941" xr:uid="{7B672522-3468-4176-93B2-58A5163FE51A}"/>
    <cellStyle name="Normal 11 7 7 2 2 4" xfId="7433" xr:uid="{403D8DF3-AF39-47A6-A049-6F25831CD221}"/>
    <cellStyle name="Normal 11 7 7 2 2 4 2" xfId="27924" xr:uid="{4FF668DC-E16B-4849-A716-0037747199B1}"/>
    <cellStyle name="Normal 11 7 7 2 2 4 3" xfId="48943" xr:uid="{A3D7F587-5321-41D6-9BF0-348A476F54D7}"/>
    <cellStyle name="Normal 11 7 7 2 2 5" xfId="27919" xr:uid="{E0971207-0AB9-4591-9C56-EBE53D42B4AE}"/>
    <cellStyle name="Normal 11 7 7 2 2 6" xfId="48938" xr:uid="{82E75B09-BF73-41BE-89E6-CB5FB4CCD21F}"/>
    <cellStyle name="Normal 11 7 7 2 3" xfId="7434" xr:uid="{956F5EC9-387C-40A6-91EF-A5905985771D}"/>
    <cellStyle name="Normal 11 7 7 2 3 2" xfId="7435" xr:uid="{68365CF6-F7CB-4E2C-825C-688BA58DEA1B}"/>
    <cellStyle name="Normal 11 7 7 2 3 2 2" xfId="27926" xr:uid="{05DDA939-C297-4368-8D40-B5CBCCF3F560}"/>
    <cellStyle name="Normal 11 7 7 2 3 2 3" xfId="48945" xr:uid="{C7E0EDD0-C0ED-422C-A0B8-863E638E804E}"/>
    <cellStyle name="Normal 11 7 7 2 3 3" xfId="27925" xr:uid="{24C15853-0035-4AF2-89F5-AE126638EE85}"/>
    <cellStyle name="Normal 11 7 7 2 3 4" xfId="48944" xr:uid="{F051FF0A-8646-499F-8431-AEEE14DCE55D}"/>
    <cellStyle name="Normal 11 7 7 2 4" xfId="7436" xr:uid="{A06DA2E0-FBD5-4A2F-ADF8-0C9D4C3D445C}"/>
    <cellStyle name="Normal 11 7 7 2 4 2" xfId="7437" xr:uid="{265C7A89-8F7C-43CC-85ED-3F6E4E56B959}"/>
    <cellStyle name="Normal 11 7 7 2 4 2 2" xfId="27928" xr:uid="{6424C8B9-561A-4E7C-84E5-EBD847EBC3D4}"/>
    <cellStyle name="Normal 11 7 7 2 4 2 3" xfId="48947" xr:uid="{64D8A2B1-0410-4C27-8A84-D5CF4AF03D16}"/>
    <cellStyle name="Normal 11 7 7 2 4 3" xfId="27927" xr:uid="{A4FE2B12-1C0B-48C4-8ABA-F037AA3FB2CA}"/>
    <cellStyle name="Normal 11 7 7 2 4 4" xfId="48946" xr:uid="{43023018-6E1C-4AF1-9BCF-721B003735B8}"/>
    <cellStyle name="Normal 11 7 7 2 5" xfId="7438" xr:uid="{3C190643-35F0-410E-817D-07A321E1FE99}"/>
    <cellStyle name="Normal 11 7 7 2 5 2" xfId="27929" xr:uid="{B5914A92-3B29-4264-B438-E07290E10542}"/>
    <cellStyle name="Normal 11 7 7 2 5 3" xfId="48948" xr:uid="{2B307A96-48BF-4384-B2AF-AB9059A21D44}"/>
    <cellStyle name="Normal 11 7 7 2 6" xfId="27918" xr:uid="{FDE1CA34-4F81-489E-ADB4-C1A8D7C46B82}"/>
    <cellStyle name="Normal 11 7 7 2 7" xfId="48937" xr:uid="{DDD2A991-6C99-4134-8447-5ABFB21727AA}"/>
    <cellStyle name="Normal 11 7 7 3" xfId="7439" xr:uid="{A4680B19-16E2-4A94-9551-D5AD06C95276}"/>
    <cellStyle name="Normal 11 7 7 3 2" xfId="7440" xr:uid="{E321FF30-28FA-49C8-BBE3-562E1247C195}"/>
    <cellStyle name="Normal 11 7 7 3 2 2" xfId="7441" xr:uid="{3FC53AAE-851F-47B7-B857-6CAB80E51BA8}"/>
    <cellStyle name="Normal 11 7 7 3 2 2 2" xfId="27932" xr:uid="{BB896688-D986-4BFF-8AD3-A5E4EE0067FF}"/>
    <cellStyle name="Normal 11 7 7 3 2 2 3" xfId="48951" xr:uid="{BD8E5256-067B-4DF6-B86F-7B28697AD1D5}"/>
    <cellStyle name="Normal 11 7 7 3 2 3" xfId="27931" xr:uid="{A7EE835C-17AE-4147-80D7-31D4E67B748C}"/>
    <cellStyle name="Normal 11 7 7 3 2 4" xfId="48950" xr:uid="{CD69F2EE-94AF-4A68-83A7-BDE435273ADD}"/>
    <cellStyle name="Normal 11 7 7 3 3" xfId="7442" xr:uid="{AE1D665D-8390-4257-9330-DAEE620A262E}"/>
    <cellStyle name="Normal 11 7 7 3 3 2" xfId="7443" xr:uid="{EA1124AC-205A-4D47-ABCD-0F566CA8B968}"/>
    <cellStyle name="Normal 11 7 7 3 3 2 2" xfId="27934" xr:uid="{CD681441-7443-4A06-8663-0F37C3B0F55A}"/>
    <cellStyle name="Normal 11 7 7 3 3 2 3" xfId="48953" xr:uid="{2CCB82D0-CACC-4D69-AA4E-C71FC3D8B188}"/>
    <cellStyle name="Normal 11 7 7 3 3 3" xfId="27933" xr:uid="{279B6F12-55FE-42F3-9D4B-20C7C5A47E6E}"/>
    <cellStyle name="Normal 11 7 7 3 3 4" xfId="48952" xr:uid="{57912B5B-47FD-4461-9B88-784022B53EE7}"/>
    <cellStyle name="Normal 11 7 7 3 4" xfId="7444" xr:uid="{88C74A0C-AC7B-4968-9DEB-0D9382090390}"/>
    <cellStyle name="Normal 11 7 7 3 4 2" xfId="27935" xr:uid="{5AF7DE80-3457-489B-9033-DB9CD1A412DD}"/>
    <cellStyle name="Normal 11 7 7 3 4 3" xfId="48954" xr:uid="{5B2134C6-CFCD-4A2E-8A68-66F54865AE6B}"/>
    <cellStyle name="Normal 11 7 7 3 5" xfId="27930" xr:uid="{95E66B88-39EC-4C47-BAB2-9D382055C889}"/>
    <cellStyle name="Normal 11 7 7 3 6" xfId="48949" xr:uid="{56408EA4-4C5B-4249-9F27-0A79CA59F834}"/>
    <cellStyle name="Normal 11 7 7 4" xfId="7445" xr:uid="{DA2973E0-B598-4229-A605-115AA673342B}"/>
    <cellStyle name="Normal 11 7 7 4 2" xfId="7446" xr:uid="{384EE8BE-0353-459F-95C9-B88E6580FCB2}"/>
    <cellStyle name="Normal 11 7 7 4 2 2" xfId="27937" xr:uid="{F00CEB16-1C42-42F2-A4B7-2F3AEAACA57F}"/>
    <cellStyle name="Normal 11 7 7 4 2 3" xfId="48956" xr:uid="{7C67D1B2-F8EA-41F5-AC31-25358B7C4CFD}"/>
    <cellStyle name="Normal 11 7 7 4 3" xfId="27936" xr:uid="{349911E1-258E-4F7A-833F-39B322854A0A}"/>
    <cellStyle name="Normal 11 7 7 4 4" xfId="48955" xr:uid="{450FD7F1-4F22-4236-AB3E-C5B8ECF22A8B}"/>
    <cellStyle name="Normal 11 7 7 5" xfId="7447" xr:uid="{8DC5C369-2441-4B21-9F9A-AAC9E31BE849}"/>
    <cellStyle name="Normal 11 7 7 5 2" xfId="7448" xr:uid="{01813EA5-5428-46D7-BEE4-518A65A0717C}"/>
    <cellStyle name="Normal 11 7 7 5 2 2" xfId="27939" xr:uid="{4E70F5CD-E177-4326-9CA8-266B2FC3610B}"/>
    <cellStyle name="Normal 11 7 7 5 2 3" xfId="48958" xr:uid="{E43322F8-8CAE-4B4F-AB3E-07D299832236}"/>
    <cellStyle name="Normal 11 7 7 5 3" xfId="27938" xr:uid="{66D782FC-EB98-4492-98A5-B4A4FEFD8076}"/>
    <cellStyle name="Normal 11 7 7 5 4" xfId="48957" xr:uid="{673196F1-9DCB-4898-8ECA-DD3EA6E36E63}"/>
    <cellStyle name="Normal 11 7 7 6" xfId="7449" xr:uid="{06483927-23B1-4BD5-9A5F-DA0394AA4D29}"/>
    <cellStyle name="Normal 11 7 7 6 2" xfId="27940" xr:uid="{57D972D1-0C13-4329-B83E-5A3D471764C4}"/>
    <cellStyle name="Normal 11 7 7 6 3" xfId="48959" xr:uid="{98B0A8BD-6AF7-46AD-8041-7B26ADAB882B}"/>
    <cellStyle name="Normal 11 7 7 7" xfId="27917" xr:uid="{227072F7-00A5-48E2-8CAD-21DC69954D2A}"/>
    <cellStyle name="Normal 11 7 7 8" xfId="48936" xr:uid="{AD2CB20F-A25A-4C0B-9636-C64ABEDC8A63}"/>
    <cellStyle name="Normal 11 7 8" xfId="7450" xr:uid="{42E2ABB3-E189-4F8C-B2A3-9E06571EDBFF}"/>
    <cellStyle name="Normal 11 7 8 2" xfId="7451" xr:uid="{59B0E5ED-635A-4B2C-A8DA-309ADE85F202}"/>
    <cellStyle name="Normal 11 7 8 2 2" xfId="7452" xr:uid="{533CDF2E-8E27-4542-A653-79F442804129}"/>
    <cellStyle name="Normal 11 7 8 2 2 2" xfId="7453" xr:uid="{25DED89D-D682-42D5-BF9F-FE69897DE1FC}"/>
    <cellStyle name="Normal 11 7 8 2 2 2 2" xfId="27944" xr:uid="{D746463E-BBE6-4B5D-BBDA-63108EA79139}"/>
    <cellStyle name="Normal 11 7 8 2 2 2 3" xfId="48963" xr:uid="{777F9C58-7758-4A27-9D71-50D6870B8FE9}"/>
    <cellStyle name="Normal 11 7 8 2 2 3" xfId="27943" xr:uid="{26D454E5-E813-4463-B936-876C56AFDD1B}"/>
    <cellStyle name="Normal 11 7 8 2 2 4" xfId="48962" xr:uid="{B846BDC9-FCC5-485F-8687-83DB48CF8480}"/>
    <cellStyle name="Normal 11 7 8 2 3" xfId="7454" xr:uid="{8DA8AE40-01A3-4BD7-B3A6-CF6B41609E02}"/>
    <cellStyle name="Normal 11 7 8 2 3 2" xfId="7455" xr:uid="{27169CBF-3AC2-4FCF-AD0C-51097D12EF24}"/>
    <cellStyle name="Normal 11 7 8 2 3 2 2" xfId="27946" xr:uid="{6B51DE4A-E7A8-4A60-BC85-23F8FFB55AC7}"/>
    <cellStyle name="Normal 11 7 8 2 3 2 3" xfId="48965" xr:uid="{B9A9FDDD-2187-4E26-9EE2-BC1DA4A1E3CB}"/>
    <cellStyle name="Normal 11 7 8 2 3 3" xfId="27945" xr:uid="{B71DFE2A-C5F6-468C-8E94-435D48B07FD6}"/>
    <cellStyle name="Normal 11 7 8 2 3 4" xfId="48964" xr:uid="{CC574932-14C0-48E2-9C72-28B76D4B846F}"/>
    <cellStyle name="Normal 11 7 8 2 4" xfId="7456" xr:uid="{F6F128B9-441F-4D0F-B827-4F14B1CADA73}"/>
    <cellStyle name="Normal 11 7 8 2 4 2" xfId="27947" xr:uid="{C4D0657E-6B5C-4752-9FCB-92FB8F301D87}"/>
    <cellStyle name="Normal 11 7 8 2 4 3" xfId="48966" xr:uid="{22051D49-F019-42E2-8060-727A19D81F08}"/>
    <cellStyle name="Normal 11 7 8 2 5" xfId="27942" xr:uid="{FAB8C2AC-EF10-47DE-914D-91761E93DAD0}"/>
    <cellStyle name="Normal 11 7 8 2 6" xfId="48961" xr:uid="{90C51DEF-EAF8-4E5D-A0CF-3120B4F2EC97}"/>
    <cellStyle name="Normal 11 7 8 3" xfId="7457" xr:uid="{55C7CA9C-B919-47F3-8B65-FB6CA6D6E8E6}"/>
    <cellStyle name="Normal 11 7 8 3 2" xfId="7458" xr:uid="{B4168243-6B4B-42E4-9145-FB37FC5954FA}"/>
    <cellStyle name="Normal 11 7 8 3 2 2" xfId="27949" xr:uid="{D7B41DD0-1AA7-4A16-BF62-C4F2F2333053}"/>
    <cellStyle name="Normal 11 7 8 3 2 3" xfId="48968" xr:uid="{C41507DF-AC46-4A5B-8404-B77AE50E61D7}"/>
    <cellStyle name="Normal 11 7 8 3 3" xfId="27948" xr:uid="{683B4E4E-ED1C-4D9A-88A9-1A55EFC8D37A}"/>
    <cellStyle name="Normal 11 7 8 3 4" xfId="48967" xr:uid="{0E0451B8-428B-464F-9710-8D5CE5B93FFD}"/>
    <cellStyle name="Normal 11 7 8 4" xfId="7459" xr:uid="{C0D33D52-A69C-4C32-9C4B-BD506EB9939F}"/>
    <cellStyle name="Normal 11 7 8 4 2" xfId="27950" xr:uid="{39A88156-F701-4114-9DEE-9F8E55349065}"/>
    <cellStyle name="Normal 11 7 8 4 3" xfId="48969" xr:uid="{BD87F0FB-AA02-413B-8611-316C80C49677}"/>
    <cellStyle name="Normal 11 7 8 5" xfId="27941" xr:uid="{606BACAB-8F0D-493C-8762-1BFA096C4F38}"/>
    <cellStyle name="Normal 11 7 8 6" xfId="48960" xr:uid="{651B793B-8833-471A-BADD-D34114E93DE7}"/>
    <cellStyle name="Normal 11 7 9" xfId="7460" xr:uid="{1EA7591C-B1BA-405C-A66F-761727480E01}"/>
    <cellStyle name="Normal 11 7 9 2" xfId="7461" xr:uid="{7F61AEAD-CC5C-455C-A0C5-0CE872D4ABDE}"/>
    <cellStyle name="Normal 11 7 9 2 2" xfId="7462" xr:uid="{40E9D821-59E8-4CDF-A206-8CA09AD3D597}"/>
    <cellStyle name="Normal 11 7 9 2 2 2" xfId="27953" xr:uid="{00187474-12DC-4B1E-B10E-95ED6282EBB8}"/>
    <cellStyle name="Normal 11 7 9 2 2 3" xfId="48972" xr:uid="{CFBFD944-2041-4A4A-8CEC-AEBE3A2F5D57}"/>
    <cellStyle name="Normal 11 7 9 2 3" xfId="27952" xr:uid="{4DB85F75-F3DE-442E-AF1D-2E635E396E3D}"/>
    <cellStyle name="Normal 11 7 9 2 4" xfId="48971" xr:uid="{C02621D5-E2BB-4C84-924C-510EABEFE820}"/>
    <cellStyle name="Normal 11 7 9 3" xfId="7463" xr:uid="{0E754EFC-9CA4-429B-AD32-81EA5DA1751F}"/>
    <cellStyle name="Normal 11 7 9 3 2" xfId="7464" xr:uid="{3F30044D-F899-4BEB-94CA-22A99A33EA3C}"/>
    <cellStyle name="Normal 11 7 9 3 2 2" xfId="27955" xr:uid="{67A9EB17-0D35-44BF-86C9-AEB5405F716B}"/>
    <cellStyle name="Normal 11 7 9 3 2 3" xfId="48974" xr:uid="{BE5CE23B-7DE8-4765-B97C-D245EA6CCB8F}"/>
    <cellStyle name="Normal 11 7 9 3 3" xfId="27954" xr:uid="{E65FC644-4088-48C5-873F-4D7735FCF046}"/>
    <cellStyle name="Normal 11 7 9 3 4" xfId="48973" xr:uid="{E72BADD5-A904-4DB0-A795-12FFB1206B26}"/>
    <cellStyle name="Normal 11 7 9 4" xfId="7465" xr:uid="{CE676863-E353-4119-9A88-A105B76F2BEA}"/>
    <cellStyle name="Normal 11 7 9 4 2" xfId="27956" xr:uid="{98F4F0CA-ECB0-473C-AFCC-EC1CBB5EB1E5}"/>
    <cellStyle name="Normal 11 7 9 4 3" xfId="48975" xr:uid="{6EAAB916-8869-4A9B-8BDE-FFA8B87EDFE4}"/>
    <cellStyle name="Normal 11 7 9 5" xfId="27951" xr:uid="{28BB023F-322D-4114-B979-E2E64021C3CD}"/>
    <cellStyle name="Normal 11 7 9 6" xfId="48970" xr:uid="{A625408E-146F-457C-A6E8-0E89FF469660}"/>
    <cellStyle name="Normal 11 8" xfId="7466" xr:uid="{6CC5D7AD-0806-4BFB-ACEC-4639E74E16F9}"/>
    <cellStyle name="Normal 11 8 2" xfId="7467" xr:uid="{955B3E6A-C10B-4A94-B7B7-7009630E78A5}"/>
    <cellStyle name="Normal 11 8 2 2" xfId="7468" xr:uid="{912E47B3-5F20-405A-8D5B-8909593EB20D}"/>
    <cellStyle name="Normal 11 8 2 2 2" xfId="7469" xr:uid="{374341D5-EEA8-47BE-9083-59645F289F25}"/>
    <cellStyle name="Normal 11 8 2 2 2 2" xfId="27960" xr:uid="{2949EEE8-491B-4C0A-9A50-5F99583DA73A}"/>
    <cellStyle name="Normal 11 8 2 2 2 3" xfId="48979" xr:uid="{9073FAA7-262F-49BC-9DC4-D03E54EBB8FC}"/>
    <cellStyle name="Normal 11 8 2 2 3" xfId="27959" xr:uid="{A8AF6A48-1332-4342-B139-25327DCA5E77}"/>
    <cellStyle name="Normal 11 8 2 2 4" xfId="48978" xr:uid="{27941014-71E2-400B-B90E-17358533A8A7}"/>
    <cellStyle name="Normal 11 8 2 3" xfId="7470" xr:uid="{E51B0ACF-1A2A-4A88-92E9-4D223BB3B75E}"/>
    <cellStyle name="Normal 11 8 2 3 2" xfId="27961" xr:uid="{5C695349-D7E1-400A-B4B4-61AA33A33446}"/>
    <cellStyle name="Normal 11 8 2 3 3" xfId="48980" xr:uid="{8F439BE2-D48D-48D0-AB51-73C1C29E3DE9}"/>
    <cellStyle name="Normal 11 8 2 4" xfId="27958" xr:uid="{3417A724-C4F2-4B19-BF1B-C12C0B432523}"/>
    <cellStyle name="Normal 11 8 2 5" xfId="48977" xr:uid="{B783CE44-6786-40FA-B90A-752E3EB293CA}"/>
    <cellStyle name="Normal 11 8 3" xfId="7471" xr:uid="{5356E495-E825-4EB8-A58E-5A4E10B67060}"/>
    <cellStyle name="Normal 11 8 3 2" xfId="7472" xr:uid="{814FAC33-0E53-4BAA-BD01-9F3D191C735C}"/>
    <cellStyle name="Normal 11 8 3 2 2" xfId="27963" xr:uid="{A74AA282-551E-44E1-AC92-BB0DDA2D30CD}"/>
    <cellStyle name="Normal 11 8 3 2 3" xfId="48982" xr:uid="{B99E9FF2-882C-4461-8193-C9CCEF71BF24}"/>
    <cellStyle name="Normal 11 8 3 3" xfId="27962" xr:uid="{812A89AB-C339-46BF-9D76-2ECB96E5BD62}"/>
    <cellStyle name="Normal 11 8 3 4" xfId="48981" xr:uid="{BF71D478-0DCF-4DC5-8278-80B35351E184}"/>
    <cellStyle name="Normal 11 8 4" xfId="7473" xr:uid="{821EB159-D8CD-4F25-8A52-9F0B97661B5D}"/>
    <cellStyle name="Normal 11 8 4 2" xfId="27964" xr:uid="{911AB4E6-D7BA-4EF3-B9F6-C0962B2FC4D2}"/>
    <cellStyle name="Normal 11 8 4 3" xfId="48983" xr:uid="{56FC2BF4-EBEC-4282-A1FC-DF58E8224B9C}"/>
    <cellStyle name="Normal 11 8 5" xfId="27957" xr:uid="{1E87FF88-2EDF-4759-BB36-FE61438CA689}"/>
    <cellStyle name="Normal 11 8 6" xfId="48976" xr:uid="{8260E03A-C79A-426E-AF20-5739285C0733}"/>
    <cellStyle name="Normal 11 9" xfId="7474" xr:uid="{A04B86F3-A7D9-4F59-B3C7-3461BD328E33}"/>
    <cellStyle name="Normal 11 9 10" xfId="7475" xr:uid="{8DDF02B9-13CF-49BA-8463-C768FB5E508A}"/>
    <cellStyle name="Normal 11 9 10 2" xfId="27966" xr:uid="{E9083D7B-3047-476D-91D1-D36C02C242E7}"/>
    <cellStyle name="Normal 11 9 10 3" xfId="48985" xr:uid="{2C1DCD84-AAF7-44CB-A334-7AAEC5ED1DFB}"/>
    <cellStyle name="Normal 11 9 11" xfId="27965" xr:uid="{5409F973-E0B7-4B45-A2E5-5A86FB9A110B}"/>
    <cellStyle name="Normal 11 9 12" xfId="48984" xr:uid="{A062AE72-3B5F-4BB4-8FD4-4F41EA23D9BC}"/>
    <cellStyle name="Normal 11 9 2" xfId="7476" xr:uid="{F24BDB32-EAD2-4AB1-8ED5-D84F71DAEB61}"/>
    <cellStyle name="Normal 11 9 2 10" xfId="48986" xr:uid="{BA7F5D32-FD3C-45F7-AFA2-4AE2F0D69EF3}"/>
    <cellStyle name="Normal 11 9 2 2" xfId="7477" xr:uid="{0176A48F-B308-4FE8-8008-BA6CD9840552}"/>
    <cellStyle name="Normal 11 9 2 2 2" xfId="7478" xr:uid="{4DCF5227-AB3D-4301-9848-565D647DF13F}"/>
    <cellStyle name="Normal 11 9 2 2 2 2" xfId="7479" xr:uid="{90F04C71-7B18-43C0-A476-597246AEBCE2}"/>
    <cellStyle name="Normal 11 9 2 2 2 2 2" xfId="7480" xr:uid="{C9399E00-A43E-4FD7-B98C-3CFC5FB3D79C}"/>
    <cellStyle name="Normal 11 9 2 2 2 2 2 2" xfId="7481" xr:uid="{15317A03-3D29-4094-AEC3-E8F50F43366F}"/>
    <cellStyle name="Normal 11 9 2 2 2 2 2 2 2" xfId="27972" xr:uid="{5E72BF00-4698-44EE-9165-D8E5912B3AD0}"/>
    <cellStyle name="Normal 11 9 2 2 2 2 2 2 3" xfId="48991" xr:uid="{37D8DDD0-E151-43F5-B62C-8AF03AAC9E53}"/>
    <cellStyle name="Normal 11 9 2 2 2 2 2 3" xfId="27971" xr:uid="{E6A58C5C-2B27-43B8-9E61-FF64A2C1AEBB}"/>
    <cellStyle name="Normal 11 9 2 2 2 2 2 4" xfId="48990" xr:uid="{C2064897-1381-4B51-AFF9-D2DBEEAA1F86}"/>
    <cellStyle name="Normal 11 9 2 2 2 2 3" xfId="7482" xr:uid="{789B0A55-7200-4E30-935E-D4E2B4BAF7EE}"/>
    <cellStyle name="Normal 11 9 2 2 2 2 3 2" xfId="7483" xr:uid="{FDCA0430-5310-4261-9470-0728F71EAE1E}"/>
    <cellStyle name="Normal 11 9 2 2 2 2 3 2 2" xfId="27974" xr:uid="{D1653EA5-0288-42B4-8C85-18DB31FDB471}"/>
    <cellStyle name="Normal 11 9 2 2 2 2 3 2 3" xfId="48993" xr:uid="{F357B199-DE23-464B-A897-D7BE1039BB66}"/>
    <cellStyle name="Normal 11 9 2 2 2 2 3 3" xfId="27973" xr:uid="{1C709CA5-969B-49C0-A348-D6C60C53C3F0}"/>
    <cellStyle name="Normal 11 9 2 2 2 2 3 4" xfId="48992" xr:uid="{D0C50DD4-D81F-484F-A684-01385B7B11D4}"/>
    <cellStyle name="Normal 11 9 2 2 2 2 4" xfId="7484" xr:uid="{56DDAC53-549A-4509-982B-A7040518691D}"/>
    <cellStyle name="Normal 11 9 2 2 2 2 4 2" xfId="27975" xr:uid="{EB32939B-A1D9-4B23-A7F4-8F5D87C1F493}"/>
    <cellStyle name="Normal 11 9 2 2 2 2 4 3" xfId="48994" xr:uid="{D2B5AFB8-1938-4DFE-84DB-F43080C31949}"/>
    <cellStyle name="Normal 11 9 2 2 2 2 5" xfId="27970" xr:uid="{8DBBE37C-3819-41D5-811E-49BCF8BD104B}"/>
    <cellStyle name="Normal 11 9 2 2 2 2 6" xfId="48989" xr:uid="{4BCB5E12-E7D4-4D05-88A5-9DF330F8A4B6}"/>
    <cellStyle name="Normal 11 9 2 2 2 3" xfId="7485" xr:uid="{41C09775-2D8F-41E2-8F90-B7E0287D52F4}"/>
    <cellStyle name="Normal 11 9 2 2 2 3 2" xfId="7486" xr:uid="{A5A13A28-B1B2-4A83-A1F4-7CEB6E412F24}"/>
    <cellStyle name="Normal 11 9 2 2 2 3 2 2" xfId="27977" xr:uid="{2EE0B5E9-4B24-4592-9964-00986BC5E98E}"/>
    <cellStyle name="Normal 11 9 2 2 2 3 2 3" xfId="48996" xr:uid="{9C432111-083E-44B9-A482-A6E08A109A5D}"/>
    <cellStyle name="Normal 11 9 2 2 2 3 3" xfId="27976" xr:uid="{9FF8391B-FE1A-4277-970F-EFA7D1FE7019}"/>
    <cellStyle name="Normal 11 9 2 2 2 3 4" xfId="48995" xr:uid="{31B0F67A-CB86-48EB-87F5-15358C46B9D3}"/>
    <cellStyle name="Normal 11 9 2 2 2 4" xfId="7487" xr:uid="{5D7526EC-BFB3-48FB-8C23-1AAEA24F050D}"/>
    <cellStyle name="Normal 11 9 2 2 2 4 2" xfId="7488" xr:uid="{29E799CE-7D7E-46FB-8615-FF377BE1BAC7}"/>
    <cellStyle name="Normal 11 9 2 2 2 4 2 2" xfId="27979" xr:uid="{FFB60EEE-03E6-4436-9FE6-1FA2DCB0550B}"/>
    <cellStyle name="Normal 11 9 2 2 2 4 2 3" xfId="48998" xr:uid="{F4861113-5867-400E-B6A8-DC337B5AA686}"/>
    <cellStyle name="Normal 11 9 2 2 2 4 3" xfId="27978" xr:uid="{143FB442-A34C-45BD-AD79-B768799B7109}"/>
    <cellStyle name="Normal 11 9 2 2 2 4 4" xfId="48997" xr:uid="{47B83D9F-0A48-4D9E-A6B8-36D81100AE8C}"/>
    <cellStyle name="Normal 11 9 2 2 2 5" xfId="7489" xr:uid="{C9B9BCD1-B141-484B-8C62-E67C7EAF9D3A}"/>
    <cellStyle name="Normal 11 9 2 2 2 5 2" xfId="27980" xr:uid="{02B33796-76A2-4A9F-8E56-A5BA1EE161E1}"/>
    <cellStyle name="Normal 11 9 2 2 2 5 3" xfId="48999" xr:uid="{93742B5A-DFEE-488B-9077-D108343D23CF}"/>
    <cellStyle name="Normal 11 9 2 2 2 6" xfId="27969" xr:uid="{AE5171BC-0B7F-4805-9B5D-1DBCD12AD776}"/>
    <cellStyle name="Normal 11 9 2 2 2 7" xfId="48988" xr:uid="{DAB09129-DB1D-4136-88FC-7BE9E0CAC798}"/>
    <cellStyle name="Normal 11 9 2 2 3" xfId="7490" xr:uid="{1EAF02F8-29D1-45F6-ACC4-00817341FBFF}"/>
    <cellStyle name="Normal 11 9 2 2 3 2" xfId="7491" xr:uid="{D9609443-0681-47C1-B51B-77C55E52206E}"/>
    <cellStyle name="Normal 11 9 2 2 3 2 2" xfId="7492" xr:uid="{847574CB-4F7A-466F-8956-2BDD66443D2D}"/>
    <cellStyle name="Normal 11 9 2 2 3 2 2 2" xfId="27983" xr:uid="{14BB27FA-B4DC-457B-A753-E38E56FA42B9}"/>
    <cellStyle name="Normal 11 9 2 2 3 2 2 3" xfId="49002" xr:uid="{417335BD-6C1E-4C9A-B1BB-304B2BC15CB0}"/>
    <cellStyle name="Normal 11 9 2 2 3 2 3" xfId="27982" xr:uid="{FFECD1AB-0C62-4376-B16B-1B590A8CE397}"/>
    <cellStyle name="Normal 11 9 2 2 3 2 4" xfId="49001" xr:uid="{6E8CCAA3-6429-4233-AD8A-52D7AE5BE891}"/>
    <cellStyle name="Normal 11 9 2 2 3 3" xfId="7493" xr:uid="{15AE8526-14DE-4FF6-AE84-C93BDB261278}"/>
    <cellStyle name="Normal 11 9 2 2 3 3 2" xfId="7494" xr:uid="{9D9E394C-2E3D-4D3A-848C-19D9108C9B3A}"/>
    <cellStyle name="Normal 11 9 2 2 3 3 2 2" xfId="27985" xr:uid="{5B33DC1C-A616-4085-8769-EBD2F5A70022}"/>
    <cellStyle name="Normal 11 9 2 2 3 3 2 3" xfId="49004" xr:uid="{2436EF6D-68A2-4BF8-8433-9201BCBAD459}"/>
    <cellStyle name="Normal 11 9 2 2 3 3 3" xfId="27984" xr:uid="{591D0DF0-D319-481D-8FC7-009F47F81395}"/>
    <cellStyle name="Normal 11 9 2 2 3 3 4" xfId="49003" xr:uid="{6D1EE9B9-B6B3-4912-913D-418A56C2C5A0}"/>
    <cellStyle name="Normal 11 9 2 2 3 4" xfId="7495" xr:uid="{0DFD4B7B-6FCB-4A33-B467-329EB9793762}"/>
    <cellStyle name="Normal 11 9 2 2 3 4 2" xfId="27986" xr:uid="{0148034D-71D6-4D17-8B68-51B3A66EE84A}"/>
    <cellStyle name="Normal 11 9 2 2 3 4 3" xfId="49005" xr:uid="{1FF67BC4-930E-4D61-90DD-991FF52E9B4A}"/>
    <cellStyle name="Normal 11 9 2 2 3 5" xfId="27981" xr:uid="{5D941E10-6B70-43B0-9ABD-4D86A02EE98C}"/>
    <cellStyle name="Normal 11 9 2 2 3 6" xfId="49000" xr:uid="{EFA51252-BE2B-4CC9-B2E4-29DDA35529A8}"/>
    <cellStyle name="Normal 11 9 2 2 4" xfId="7496" xr:uid="{54245A19-E5D3-4CBF-99AB-D9A9D918D577}"/>
    <cellStyle name="Normal 11 9 2 2 4 2" xfId="7497" xr:uid="{31654995-27C4-4D1F-8D73-B1E3FD135A33}"/>
    <cellStyle name="Normal 11 9 2 2 4 2 2" xfId="27988" xr:uid="{05957A6A-E75A-499A-AAAE-11A712B2A407}"/>
    <cellStyle name="Normal 11 9 2 2 4 2 3" xfId="49007" xr:uid="{D84438E6-EC17-49A2-A622-DCFB7E92B94B}"/>
    <cellStyle name="Normal 11 9 2 2 4 3" xfId="27987" xr:uid="{0CC12EB9-ABB3-4475-84A2-66263AF64221}"/>
    <cellStyle name="Normal 11 9 2 2 4 4" xfId="49006" xr:uid="{7FCB5891-88F2-4388-BCEC-80D31D759228}"/>
    <cellStyle name="Normal 11 9 2 2 5" xfId="7498" xr:uid="{E0C8730F-3DBC-4BE7-8D89-AACA7E9AEEEF}"/>
    <cellStyle name="Normal 11 9 2 2 5 2" xfId="7499" xr:uid="{2B51DD25-CAB2-4471-ABB1-1369852B96A2}"/>
    <cellStyle name="Normal 11 9 2 2 5 2 2" xfId="27990" xr:uid="{6F8F26DC-662D-4E69-B4DD-DCA3CF59291C}"/>
    <cellStyle name="Normal 11 9 2 2 5 2 3" xfId="49009" xr:uid="{1DB8428D-1B3D-4167-AC52-1507BCB50047}"/>
    <cellStyle name="Normal 11 9 2 2 5 3" xfId="27989" xr:uid="{861E9C9E-505C-4D0C-AE30-327815B95D27}"/>
    <cellStyle name="Normal 11 9 2 2 5 4" xfId="49008" xr:uid="{8FEBFC18-E0E4-4907-9606-F385995C133F}"/>
    <cellStyle name="Normal 11 9 2 2 6" xfId="7500" xr:uid="{70370045-927F-4FAA-8E70-22DDF14D3239}"/>
    <cellStyle name="Normal 11 9 2 2 6 2" xfId="27991" xr:uid="{E28AB449-F5F2-439E-A615-485A7655C646}"/>
    <cellStyle name="Normal 11 9 2 2 6 3" xfId="49010" xr:uid="{50F89C31-3491-440D-8B95-98BA8297E624}"/>
    <cellStyle name="Normal 11 9 2 2 7" xfId="27968" xr:uid="{6DE2A4FF-4248-4F34-B34C-5E4391C41213}"/>
    <cellStyle name="Normal 11 9 2 2 8" xfId="48987" xr:uid="{5602D77F-0AD4-4D8E-8C04-34E5D08E1F42}"/>
    <cellStyle name="Normal 11 9 2 3" xfId="7501" xr:uid="{9FFAED59-A0CC-4CEE-8208-2A4AF4F4ACCC}"/>
    <cellStyle name="Normal 11 9 2 3 2" xfId="7502" xr:uid="{FBF0D32B-0766-4FC4-92E2-420E8E87F8AB}"/>
    <cellStyle name="Normal 11 9 2 3 2 2" xfId="7503" xr:uid="{445EF403-A9BA-4BB5-83A9-FCC55D98E8DF}"/>
    <cellStyle name="Normal 11 9 2 3 2 2 2" xfId="7504" xr:uid="{6569814D-52C3-4565-95F2-9F23E782FE4E}"/>
    <cellStyle name="Normal 11 9 2 3 2 2 2 2" xfId="7505" xr:uid="{82DD279B-5A29-41CE-95F8-6896AFF3B63A}"/>
    <cellStyle name="Normal 11 9 2 3 2 2 2 2 2" xfId="27996" xr:uid="{C3233521-9934-4C16-9D3F-2EB5928F0929}"/>
    <cellStyle name="Normal 11 9 2 3 2 2 2 2 3" xfId="49015" xr:uid="{82662ECC-283A-4743-94A6-E7A7BF3C27CF}"/>
    <cellStyle name="Normal 11 9 2 3 2 2 2 3" xfId="27995" xr:uid="{69D94CA0-AF2C-4859-8793-21F374335ED1}"/>
    <cellStyle name="Normal 11 9 2 3 2 2 2 4" xfId="49014" xr:uid="{64757EB3-F1C7-40C9-9F12-2B73917737C8}"/>
    <cellStyle name="Normal 11 9 2 3 2 2 3" xfId="7506" xr:uid="{C6441BED-215F-463D-B3DE-301FCCE13275}"/>
    <cellStyle name="Normal 11 9 2 3 2 2 3 2" xfId="7507" xr:uid="{80EA81B0-5E49-4FA2-B35B-7A6EE97C8C26}"/>
    <cellStyle name="Normal 11 9 2 3 2 2 3 2 2" xfId="27998" xr:uid="{BD3C16D0-C60D-4E6F-A917-352E1C035E62}"/>
    <cellStyle name="Normal 11 9 2 3 2 2 3 2 3" xfId="49017" xr:uid="{6DA4E324-41C0-45AC-8024-2E826E0C2976}"/>
    <cellStyle name="Normal 11 9 2 3 2 2 3 3" xfId="27997" xr:uid="{FB63BB77-D001-4697-9E6C-2DF4FE5A9DEC}"/>
    <cellStyle name="Normal 11 9 2 3 2 2 3 4" xfId="49016" xr:uid="{C06C48E7-65C3-4438-9A31-5B3B175E8BD0}"/>
    <cellStyle name="Normal 11 9 2 3 2 2 4" xfId="7508" xr:uid="{A8B00AE1-4B1A-42D1-971D-12102DE252C2}"/>
    <cellStyle name="Normal 11 9 2 3 2 2 4 2" xfId="27999" xr:uid="{313A59E7-1991-492B-84BC-5CEDD3830A3E}"/>
    <cellStyle name="Normal 11 9 2 3 2 2 4 3" xfId="49018" xr:uid="{AED79728-EB95-43C0-AA65-177778B23108}"/>
    <cellStyle name="Normal 11 9 2 3 2 2 5" xfId="27994" xr:uid="{A4DA9582-4B63-491D-9BA2-D86B0049543E}"/>
    <cellStyle name="Normal 11 9 2 3 2 2 6" xfId="49013" xr:uid="{D62F7430-86C5-4DA9-9956-CA8F45EE3126}"/>
    <cellStyle name="Normal 11 9 2 3 2 3" xfId="7509" xr:uid="{151452FC-5C45-4CCA-961B-DB312FB59645}"/>
    <cellStyle name="Normal 11 9 2 3 2 3 2" xfId="7510" xr:uid="{DE857C35-3D55-4A4E-9076-EA502F2F7D86}"/>
    <cellStyle name="Normal 11 9 2 3 2 3 2 2" xfId="28001" xr:uid="{87846FBE-B1E8-4E2B-B41A-B26F74811613}"/>
    <cellStyle name="Normal 11 9 2 3 2 3 2 3" xfId="49020" xr:uid="{D1DA8839-C25C-4C79-B5CC-F82C4392776B}"/>
    <cellStyle name="Normal 11 9 2 3 2 3 3" xfId="28000" xr:uid="{E35F3303-2260-48C3-BCBB-7B2EF8F23A86}"/>
    <cellStyle name="Normal 11 9 2 3 2 3 4" xfId="49019" xr:uid="{76D7C917-490E-47DB-91E1-2E59D1D35653}"/>
    <cellStyle name="Normal 11 9 2 3 2 4" xfId="7511" xr:uid="{663B544B-DEF5-45EE-8430-0BAAF80DB544}"/>
    <cellStyle name="Normal 11 9 2 3 2 4 2" xfId="7512" xr:uid="{6F46BF8A-0CE8-46A4-B753-4DBF194C7873}"/>
    <cellStyle name="Normal 11 9 2 3 2 4 2 2" xfId="28003" xr:uid="{B580F841-A986-4484-9601-129246C5F105}"/>
    <cellStyle name="Normal 11 9 2 3 2 4 2 3" xfId="49022" xr:uid="{D1E2BA4F-E778-453D-B1BA-E898E290081F}"/>
    <cellStyle name="Normal 11 9 2 3 2 4 3" xfId="28002" xr:uid="{B521AA25-D594-4E09-8852-1F55166E4F32}"/>
    <cellStyle name="Normal 11 9 2 3 2 4 4" xfId="49021" xr:uid="{D2FBF678-F885-4B67-9C73-E2FFB77D14F5}"/>
    <cellStyle name="Normal 11 9 2 3 2 5" xfId="7513" xr:uid="{949D509D-7F66-4400-AA39-02B1BF6C164C}"/>
    <cellStyle name="Normal 11 9 2 3 2 5 2" xfId="28004" xr:uid="{13132688-A75E-4A3C-9506-F2563E66F406}"/>
    <cellStyle name="Normal 11 9 2 3 2 5 3" xfId="49023" xr:uid="{E72F0C5B-4CCC-4A5E-8D7C-024C31F5B9F8}"/>
    <cellStyle name="Normal 11 9 2 3 2 6" xfId="27993" xr:uid="{E171F51B-4476-4650-855C-B9B8759CB05F}"/>
    <cellStyle name="Normal 11 9 2 3 2 7" xfId="49012" xr:uid="{42A68EAA-4292-45D7-9728-2A810B67C291}"/>
    <cellStyle name="Normal 11 9 2 3 3" xfId="7514" xr:uid="{33E5CFD7-ACE0-468E-BD39-EEF925ACE0D7}"/>
    <cellStyle name="Normal 11 9 2 3 3 2" xfId="7515" xr:uid="{89D3A649-4A6C-4253-8BB7-789ADC2934BC}"/>
    <cellStyle name="Normal 11 9 2 3 3 2 2" xfId="7516" xr:uid="{BBCD1C2A-3658-4B2F-944D-2ED392F8ADE8}"/>
    <cellStyle name="Normal 11 9 2 3 3 2 2 2" xfId="28007" xr:uid="{B5CBE81D-8EA0-4BE4-8023-72AC8666BBBD}"/>
    <cellStyle name="Normal 11 9 2 3 3 2 2 3" xfId="49026" xr:uid="{7151E375-4824-46F7-9307-BD010A73FC96}"/>
    <cellStyle name="Normal 11 9 2 3 3 2 3" xfId="28006" xr:uid="{DBF2833B-31A4-4354-AB19-545253F21E2E}"/>
    <cellStyle name="Normal 11 9 2 3 3 2 4" xfId="49025" xr:uid="{A7E5B3E0-80D1-476A-9497-944CD563E521}"/>
    <cellStyle name="Normal 11 9 2 3 3 3" xfId="7517" xr:uid="{692D49DB-DFDC-4043-9339-311489BE8140}"/>
    <cellStyle name="Normal 11 9 2 3 3 3 2" xfId="7518" xr:uid="{FD544BCC-3CD7-4CCF-91AB-2E0892893B0E}"/>
    <cellStyle name="Normal 11 9 2 3 3 3 2 2" xfId="28009" xr:uid="{771CE75B-752D-4F2F-ADC5-4ED10320F40C}"/>
    <cellStyle name="Normal 11 9 2 3 3 3 2 3" xfId="49028" xr:uid="{FA5A0BF5-1F70-48A7-87BD-B1962879D834}"/>
    <cellStyle name="Normal 11 9 2 3 3 3 3" xfId="28008" xr:uid="{DDA743F4-4804-4478-8F8B-1261C547573F}"/>
    <cellStyle name="Normal 11 9 2 3 3 3 4" xfId="49027" xr:uid="{BCA9FBD3-5BBE-4689-A55E-BD386F232986}"/>
    <cellStyle name="Normal 11 9 2 3 3 4" xfId="7519" xr:uid="{4318990B-69F1-408A-A6A4-02448D7EB422}"/>
    <cellStyle name="Normal 11 9 2 3 3 4 2" xfId="28010" xr:uid="{E2B80CE0-0868-4F02-948D-0743C00F7CED}"/>
    <cellStyle name="Normal 11 9 2 3 3 4 3" xfId="49029" xr:uid="{EB9D0E45-D48C-414D-AEFB-E496575229B1}"/>
    <cellStyle name="Normal 11 9 2 3 3 5" xfId="28005" xr:uid="{3642F773-DD65-432B-ACA8-3D25884B2A86}"/>
    <cellStyle name="Normal 11 9 2 3 3 6" xfId="49024" xr:uid="{4D1207DD-8A4A-43A5-9E9E-6E06470361BB}"/>
    <cellStyle name="Normal 11 9 2 3 4" xfId="7520" xr:uid="{ABE8C195-1B71-48FB-91F0-08BC089B5B91}"/>
    <cellStyle name="Normal 11 9 2 3 4 2" xfId="7521" xr:uid="{44145D5F-44B6-40E5-902F-B0BF536C3F84}"/>
    <cellStyle name="Normal 11 9 2 3 4 2 2" xfId="28012" xr:uid="{2A86FF00-9144-4FE9-B228-6A98D0E9755B}"/>
    <cellStyle name="Normal 11 9 2 3 4 2 3" xfId="49031" xr:uid="{4C02ADC4-9C15-4F7F-8FA4-C677FD8F30E5}"/>
    <cellStyle name="Normal 11 9 2 3 4 3" xfId="28011" xr:uid="{02788434-D8C4-44AC-B876-FAA35DDAFFCA}"/>
    <cellStyle name="Normal 11 9 2 3 4 4" xfId="49030" xr:uid="{830214ED-151A-4CD6-A9DF-FD7E1E75F8FA}"/>
    <cellStyle name="Normal 11 9 2 3 5" xfId="7522" xr:uid="{0BF5F122-2F6B-4729-B369-9C19FCC6ED4B}"/>
    <cellStyle name="Normal 11 9 2 3 5 2" xfId="7523" xr:uid="{784DCFD9-2D7D-4BF5-A2CB-5FA6B2DB7A9B}"/>
    <cellStyle name="Normal 11 9 2 3 5 2 2" xfId="28014" xr:uid="{62EAEE11-8608-454E-BB9B-0A4F5EF6FF38}"/>
    <cellStyle name="Normal 11 9 2 3 5 2 3" xfId="49033" xr:uid="{5A23C910-566E-47E1-A3DF-BE8CCBBBD5E2}"/>
    <cellStyle name="Normal 11 9 2 3 5 3" xfId="28013" xr:uid="{A4A70807-AF92-488A-ACE9-FD8388C044E6}"/>
    <cellStyle name="Normal 11 9 2 3 5 4" xfId="49032" xr:uid="{5C93499F-01AA-4A15-8FD1-DFD3A1CB3AF0}"/>
    <cellStyle name="Normal 11 9 2 3 6" xfId="7524" xr:uid="{6D5D83AB-D512-4D1C-A74E-929232BC0027}"/>
    <cellStyle name="Normal 11 9 2 3 6 2" xfId="28015" xr:uid="{9D227467-F179-4F44-97CF-DBBF1D89E8D1}"/>
    <cellStyle name="Normal 11 9 2 3 6 3" xfId="49034" xr:uid="{33DA7665-FFD2-446D-8593-ED792946564D}"/>
    <cellStyle name="Normal 11 9 2 3 7" xfId="27992" xr:uid="{EE56D8BB-C132-4AA9-B4D0-0B784198C76A}"/>
    <cellStyle name="Normal 11 9 2 3 8" xfId="49011" xr:uid="{14590B9F-701B-4660-82FE-045A0CF62B4B}"/>
    <cellStyle name="Normal 11 9 2 4" xfId="7525" xr:uid="{97CEC088-337A-47CD-8500-5D4C3C4AD1FC}"/>
    <cellStyle name="Normal 11 9 2 4 2" xfId="7526" xr:uid="{83645829-14D1-4246-8418-A47F91E0BF97}"/>
    <cellStyle name="Normal 11 9 2 4 2 2" xfId="7527" xr:uid="{9891A456-A08E-4FAC-9909-FA8CAC7F2951}"/>
    <cellStyle name="Normal 11 9 2 4 2 2 2" xfId="7528" xr:uid="{C16E9AA9-BBE2-4A60-BDFE-DD1E2E8DAC60}"/>
    <cellStyle name="Normal 11 9 2 4 2 2 2 2" xfId="28019" xr:uid="{A36CE21C-852F-4EB4-9D3D-B215AA0D289C}"/>
    <cellStyle name="Normal 11 9 2 4 2 2 2 3" xfId="49038" xr:uid="{B41472BF-25B7-477E-A3A6-9FAE16401C13}"/>
    <cellStyle name="Normal 11 9 2 4 2 2 3" xfId="28018" xr:uid="{091898DE-A74D-401D-869E-BB3A41600D88}"/>
    <cellStyle name="Normal 11 9 2 4 2 2 4" xfId="49037" xr:uid="{A9F7578B-4483-4187-8742-3E7CA3CDA7EC}"/>
    <cellStyle name="Normal 11 9 2 4 2 3" xfId="7529" xr:uid="{1C54062C-1A2A-4024-A792-CC533B3BEBC2}"/>
    <cellStyle name="Normal 11 9 2 4 2 3 2" xfId="7530" xr:uid="{28B6EF67-7D48-4BA9-BE2F-60E89DB8F732}"/>
    <cellStyle name="Normal 11 9 2 4 2 3 2 2" xfId="28021" xr:uid="{DD7EC532-D55D-48F2-B6AA-BCCD8492919F}"/>
    <cellStyle name="Normal 11 9 2 4 2 3 2 3" xfId="49040" xr:uid="{89545AAA-B376-499F-B4F7-BDBB5E1ED506}"/>
    <cellStyle name="Normal 11 9 2 4 2 3 3" xfId="28020" xr:uid="{F7BA60A1-8902-4A6E-8971-B61E9286343C}"/>
    <cellStyle name="Normal 11 9 2 4 2 3 4" xfId="49039" xr:uid="{45E4DC82-DC7B-47B9-A630-F7CD2A929029}"/>
    <cellStyle name="Normal 11 9 2 4 2 4" xfId="7531" xr:uid="{1F9F3F05-0B7E-474C-B6EE-713B74E5CAE4}"/>
    <cellStyle name="Normal 11 9 2 4 2 4 2" xfId="28022" xr:uid="{04918E49-9835-4110-A995-B5B8FBCA48C9}"/>
    <cellStyle name="Normal 11 9 2 4 2 4 3" xfId="49041" xr:uid="{AD2DF994-7E0C-4F8F-8AEC-B565B1197628}"/>
    <cellStyle name="Normal 11 9 2 4 2 5" xfId="28017" xr:uid="{1440ABB3-AA40-429A-92BF-2345E272BD6A}"/>
    <cellStyle name="Normal 11 9 2 4 2 6" xfId="49036" xr:uid="{432D177E-83AC-44EE-82D1-5BE48E58E313}"/>
    <cellStyle name="Normal 11 9 2 4 3" xfId="7532" xr:uid="{CBFE2C21-A4B9-4AB0-89A7-EC87290D46DF}"/>
    <cellStyle name="Normal 11 9 2 4 3 2" xfId="7533" xr:uid="{CCF7CE7A-D7E8-4F77-BD55-87C8D576F18D}"/>
    <cellStyle name="Normal 11 9 2 4 3 2 2" xfId="28024" xr:uid="{D4C28785-32DC-4EBF-80EF-346F9C2EEC53}"/>
    <cellStyle name="Normal 11 9 2 4 3 2 3" xfId="49043" xr:uid="{4E3DBFEC-C43F-40A2-AD23-5F0347A17554}"/>
    <cellStyle name="Normal 11 9 2 4 3 3" xfId="28023" xr:uid="{9D7BD900-97C5-4E10-B1CC-C7D5487E14D4}"/>
    <cellStyle name="Normal 11 9 2 4 3 4" xfId="49042" xr:uid="{374CCF4C-1540-47C8-8AF1-EE6F1AF08BE2}"/>
    <cellStyle name="Normal 11 9 2 4 4" xfId="7534" xr:uid="{0CD39ED1-E24B-40FF-BC1A-95130A19C3F4}"/>
    <cellStyle name="Normal 11 9 2 4 4 2" xfId="7535" xr:uid="{EF894BDF-84A0-424D-9219-0B4DAFB567F6}"/>
    <cellStyle name="Normal 11 9 2 4 4 2 2" xfId="28026" xr:uid="{AB6E20E9-FEBF-48B5-9D29-0508C33B422D}"/>
    <cellStyle name="Normal 11 9 2 4 4 2 3" xfId="49045" xr:uid="{044E7795-946C-4712-93DF-EE3C0727D368}"/>
    <cellStyle name="Normal 11 9 2 4 4 3" xfId="28025" xr:uid="{D7203E79-8F6E-49D8-84F4-2F49036C94F2}"/>
    <cellStyle name="Normal 11 9 2 4 4 4" xfId="49044" xr:uid="{46DF4D83-767D-4E7A-A515-8D310055BEFF}"/>
    <cellStyle name="Normal 11 9 2 4 5" xfId="7536" xr:uid="{DA9F0824-7992-42C0-AEB4-DD9A4E4E4625}"/>
    <cellStyle name="Normal 11 9 2 4 5 2" xfId="28027" xr:uid="{9783B901-AAA1-4102-A689-F0F634733DBF}"/>
    <cellStyle name="Normal 11 9 2 4 5 3" xfId="49046" xr:uid="{B1182075-6A49-42F8-BE14-82577C5819AE}"/>
    <cellStyle name="Normal 11 9 2 4 6" xfId="28016" xr:uid="{3C9FFA8E-3FF8-4AB2-92EB-AF0AF5F34384}"/>
    <cellStyle name="Normal 11 9 2 4 7" xfId="49035" xr:uid="{062E6C88-4F8C-4A22-A82B-2B35A3A8E573}"/>
    <cellStyle name="Normal 11 9 2 5" xfId="7537" xr:uid="{2051A62B-DF9E-49C5-85AD-1A244DAB3623}"/>
    <cellStyle name="Normal 11 9 2 5 2" xfId="7538" xr:uid="{FDDF0655-4793-48EA-9588-74E0F798D0AB}"/>
    <cellStyle name="Normal 11 9 2 5 2 2" xfId="7539" xr:uid="{8F0820AE-21D7-473E-AAFC-40AADE25A383}"/>
    <cellStyle name="Normal 11 9 2 5 2 2 2" xfId="28030" xr:uid="{A937D580-0C1D-4510-9825-96AF8AAB144E}"/>
    <cellStyle name="Normal 11 9 2 5 2 2 3" xfId="49049" xr:uid="{C75E27B7-E58C-4AA1-9F4D-76442A331924}"/>
    <cellStyle name="Normal 11 9 2 5 2 3" xfId="28029" xr:uid="{63342319-30A9-40F1-96C9-8D3C61351A47}"/>
    <cellStyle name="Normal 11 9 2 5 2 4" xfId="49048" xr:uid="{BE48C37D-F8B7-4026-916C-587561A48820}"/>
    <cellStyle name="Normal 11 9 2 5 3" xfId="7540" xr:uid="{5EC158CA-02FB-43EB-8648-C514838C1640}"/>
    <cellStyle name="Normal 11 9 2 5 3 2" xfId="7541" xr:uid="{DDC89DE4-8E2B-4537-A24D-01C4963F1993}"/>
    <cellStyle name="Normal 11 9 2 5 3 2 2" xfId="28032" xr:uid="{EC1F5B6F-32E2-4490-840D-9EFB6BAA267E}"/>
    <cellStyle name="Normal 11 9 2 5 3 2 3" xfId="49051" xr:uid="{F0CB5E7D-FC5B-40F7-818E-402C5CA77ECF}"/>
    <cellStyle name="Normal 11 9 2 5 3 3" xfId="28031" xr:uid="{4290AEA7-24FC-4689-9DE4-744133D6B930}"/>
    <cellStyle name="Normal 11 9 2 5 3 4" xfId="49050" xr:uid="{B33CB875-2314-4BC8-A213-03E7BA887A26}"/>
    <cellStyle name="Normal 11 9 2 5 4" xfId="7542" xr:uid="{9B9EAB36-7772-4033-B8BF-E4BC2A1AAC35}"/>
    <cellStyle name="Normal 11 9 2 5 4 2" xfId="28033" xr:uid="{7436B250-34DA-43A3-A8CC-D90F5C7D2F84}"/>
    <cellStyle name="Normal 11 9 2 5 4 3" xfId="49052" xr:uid="{BDF1AB51-8E09-4CCF-9175-5EC39EAFE32E}"/>
    <cellStyle name="Normal 11 9 2 5 5" xfId="28028" xr:uid="{B41A09D4-354D-48EF-8E9D-F13FD1C45F14}"/>
    <cellStyle name="Normal 11 9 2 5 6" xfId="49047" xr:uid="{F7026BF3-F650-4102-AE4F-8AD716115EA8}"/>
    <cellStyle name="Normal 11 9 2 6" xfId="7543" xr:uid="{502A0C8E-F3D5-4B55-9071-81CB9223959B}"/>
    <cellStyle name="Normal 11 9 2 6 2" xfId="7544" xr:uid="{DA0A54C9-D5EA-44B2-8B06-5AE6F1DBCCC3}"/>
    <cellStyle name="Normal 11 9 2 6 2 2" xfId="28035" xr:uid="{C14B559D-C5C0-473D-B157-69E47B2FC3CE}"/>
    <cellStyle name="Normal 11 9 2 6 2 3" xfId="49054" xr:uid="{BBC381BE-5E54-4CEB-BC0A-160B548FFC8B}"/>
    <cellStyle name="Normal 11 9 2 6 3" xfId="28034" xr:uid="{0B018995-5D90-439E-969B-BC838871E549}"/>
    <cellStyle name="Normal 11 9 2 6 4" xfId="49053" xr:uid="{B86FB328-51D7-4AB9-8069-AE259CB592CB}"/>
    <cellStyle name="Normal 11 9 2 7" xfId="7545" xr:uid="{564B7F1C-1185-49FD-9691-36C55B33828E}"/>
    <cellStyle name="Normal 11 9 2 7 2" xfId="7546" xr:uid="{5CFCB58B-1488-4F3C-8C59-3301FEB0D979}"/>
    <cellStyle name="Normal 11 9 2 7 2 2" xfId="28037" xr:uid="{9438B7EC-84F6-49B0-B3A8-9797246001BA}"/>
    <cellStyle name="Normal 11 9 2 7 2 3" xfId="49056" xr:uid="{858B97CC-55C5-4531-9F0C-320AC083EBEF}"/>
    <cellStyle name="Normal 11 9 2 7 3" xfId="28036" xr:uid="{9307E819-CD0D-49CB-BBED-CC029C47A021}"/>
    <cellStyle name="Normal 11 9 2 7 4" xfId="49055" xr:uid="{8EE3118B-E531-4EDE-BB3B-12A4CEA3D6D1}"/>
    <cellStyle name="Normal 11 9 2 8" xfId="7547" xr:uid="{234F47A5-CB02-4425-BE44-2B1AED498CCA}"/>
    <cellStyle name="Normal 11 9 2 8 2" xfId="28038" xr:uid="{C2CC1220-252D-4DFD-8DFF-A657A9E9C9D5}"/>
    <cellStyle name="Normal 11 9 2 8 3" xfId="49057" xr:uid="{D5A27557-DC35-4F7D-AE4B-441F90B20C9A}"/>
    <cellStyle name="Normal 11 9 2 9" xfId="27967" xr:uid="{EA4E8313-7E03-4E36-8FA6-BA5169056732}"/>
    <cellStyle name="Normal 11 9 3" xfId="7548" xr:uid="{14322C71-CC26-4A3A-BF3C-7715498ED1A7}"/>
    <cellStyle name="Normal 11 9 3 2" xfId="7549" xr:uid="{79CE6B8F-2670-4D5C-82C1-5618F2F1EB9E}"/>
    <cellStyle name="Normal 11 9 3 2 2" xfId="7550" xr:uid="{0D8901E2-A902-49B2-B35E-8DE01B25DA89}"/>
    <cellStyle name="Normal 11 9 3 2 2 2" xfId="7551" xr:uid="{9C1F90F9-9C8F-47EE-9A2D-75A7E4602882}"/>
    <cellStyle name="Normal 11 9 3 2 2 2 2" xfId="7552" xr:uid="{8E4C4B1B-BDA3-44A7-9AD7-7F62D21B1A92}"/>
    <cellStyle name="Normal 11 9 3 2 2 2 2 2" xfId="7553" xr:uid="{CB677A03-B901-4D9C-94E4-BEBC4A59CDB8}"/>
    <cellStyle name="Normal 11 9 3 2 2 2 2 2 2" xfId="28044" xr:uid="{54EBBDC6-FD84-4514-8F6D-9189DF74D23D}"/>
    <cellStyle name="Normal 11 9 3 2 2 2 2 2 3" xfId="49063" xr:uid="{DB1D3CF8-9A12-42AE-8024-EB9C1EC39267}"/>
    <cellStyle name="Normal 11 9 3 2 2 2 2 3" xfId="28043" xr:uid="{8786BC89-E600-468D-9475-668727FD9281}"/>
    <cellStyle name="Normal 11 9 3 2 2 2 2 4" xfId="49062" xr:uid="{CB363996-7838-4C41-B576-F3FEB683C446}"/>
    <cellStyle name="Normal 11 9 3 2 2 2 3" xfId="7554" xr:uid="{A1A62D05-0588-4490-ADFD-DDB65C678849}"/>
    <cellStyle name="Normal 11 9 3 2 2 2 3 2" xfId="7555" xr:uid="{543A6515-3C1B-45BA-BD09-2B5724258BDE}"/>
    <cellStyle name="Normal 11 9 3 2 2 2 3 2 2" xfId="28046" xr:uid="{509FD3E4-058E-4104-AFB7-3009FFDAF70A}"/>
    <cellStyle name="Normal 11 9 3 2 2 2 3 2 3" xfId="49065" xr:uid="{C9F609A7-1EC8-4DAC-AA46-5120626C182E}"/>
    <cellStyle name="Normal 11 9 3 2 2 2 3 3" xfId="28045" xr:uid="{7A431863-0E15-498E-BFB6-31437735376E}"/>
    <cellStyle name="Normal 11 9 3 2 2 2 3 4" xfId="49064" xr:uid="{D94F2E07-CADB-4DB8-9657-D963D299EC68}"/>
    <cellStyle name="Normal 11 9 3 2 2 2 4" xfId="7556" xr:uid="{1C9913A9-33DD-4A28-B4DD-E8E63FA3EF61}"/>
    <cellStyle name="Normal 11 9 3 2 2 2 4 2" xfId="28047" xr:uid="{3BAE6EEC-034C-4176-9546-CDB8972EAB5C}"/>
    <cellStyle name="Normal 11 9 3 2 2 2 4 3" xfId="49066" xr:uid="{6A6DEB32-42C9-49B9-A99E-591D375A1FAF}"/>
    <cellStyle name="Normal 11 9 3 2 2 2 5" xfId="28042" xr:uid="{7718F9C2-904D-4327-875B-A10870FEF73C}"/>
    <cellStyle name="Normal 11 9 3 2 2 2 6" xfId="49061" xr:uid="{269A34BC-AFA8-4C71-8792-F9939AB2DCA3}"/>
    <cellStyle name="Normal 11 9 3 2 2 3" xfId="7557" xr:uid="{768A4147-082F-484A-932E-A6B31123C8AC}"/>
    <cellStyle name="Normal 11 9 3 2 2 3 2" xfId="7558" xr:uid="{6779AE0E-E3D0-4967-891E-F7039D2866F0}"/>
    <cellStyle name="Normal 11 9 3 2 2 3 2 2" xfId="28049" xr:uid="{0CB4A321-6490-4A64-A960-A0BC3449A79F}"/>
    <cellStyle name="Normal 11 9 3 2 2 3 2 3" xfId="49068" xr:uid="{8ED8F30C-EB0A-4458-A83F-EAA387CFDC4C}"/>
    <cellStyle name="Normal 11 9 3 2 2 3 3" xfId="28048" xr:uid="{9F1CBB47-7787-493F-86D6-1F93AA0C7DD2}"/>
    <cellStyle name="Normal 11 9 3 2 2 3 4" xfId="49067" xr:uid="{EF5F01AA-0C7C-4A44-83BB-955717DB0413}"/>
    <cellStyle name="Normal 11 9 3 2 2 4" xfId="7559" xr:uid="{B16B3090-4DFC-4CD6-A781-8695DBEACED6}"/>
    <cellStyle name="Normal 11 9 3 2 2 4 2" xfId="7560" xr:uid="{2368F85F-A8D7-45C5-90BC-4B6EA0F826EF}"/>
    <cellStyle name="Normal 11 9 3 2 2 4 2 2" xfId="28051" xr:uid="{1CE7C1C4-0807-44B3-A6C4-EDF089EB53E1}"/>
    <cellStyle name="Normal 11 9 3 2 2 4 2 3" xfId="49070" xr:uid="{12E11FCA-2CE2-40CB-8F4C-80F1653947C5}"/>
    <cellStyle name="Normal 11 9 3 2 2 4 3" xfId="28050" xr:uid="{795DA965-B70D-4706-A57D-D7580C0BB57D}"/>
    <cellStyle name="Normal 11 9 3 2 2 4 4" xfId="49069" xr:uid="{41C9B161-BBD2-421C-916D-3B55336C3070}"/>
    <cellStyle name="Normal 11 9 3 2 2 5" xfId="7561" xr:uid="{2ECEC651-6534-4CF8-A7F5-9DDE2D87014C}"/>
    <cellStyle name="Normal 11 9 3 2 2 5 2" xfId="28052" xr:uid="{90B27582-CB10-435E-9625-05ACA2DC335C}"/>
    <cellStyle name="Normal 11 9 3 2 2 5 3" xfId="49071" xr:uid="{505208F3-64C7-4C23-B63C-BC37FADFFA6B}"/>
    <cellStyle name="Normal 11 9 3 2 2 6" xfId="28041" xr:uid="{813CBF0F-3738-4380-82B3-AF1F554F1C88}"/>
    <cellStyle name="Normal 11 9 3 2 2 7" xfId="49060" xr:uid="{18B96A5E-0D13-40F9-9B8C-062DF3C85271}"/>
    <cellStyle name="Normal 11 9 3 2 3" xfId="7562" xr:uid="{E21BD0E2-6389-4279-91AD-1154EF75021A}"/>
    <cellStyle name="Normal 11 9 3 2 3 2" xfId="7563" xr:uid="{E2F6A6C4-8021-499F-98A7-CBA1CF0A9E88}"/>
    <cellStyle name="Normal 11 9 3 2 3 2 2" xfId="7564" xr:uid="{5F0463FD-957C-4AC4-8AF0-111334BDD453}"/>
    <cellStyle name="Normal 11 9 3 2 3 2 2 2" xfId="28055" xr:uid="{119547A5-C9CB-4BF1-A8C2-3553743FF2AB}"/>
    <cellStyle name="Normal 11 9 3 2 3 2 2 3" xfId="49074" xr:uid="{6E5D63C1-BC43-416F-B05E-0B5018DD0B19}"/>
    <cellStyle name="Normal 11 9 3 2 3 2 3" xfId="28054" xr:uid="{56721360-8BF1-4C7A-AFF8-4299BE526DD5}"/>
    <cellStyle name="Normal 11 9 3 2 3 2 4" xfId="49073" xr:uid="{3CBD3DA4-73E0-4DA0-B124-25FD7B1DD849}"/>
    <cellStyle name="Normal 11 9 3 2 3 3" xfId="7565" xr:uid="{648BCBF4-D925-4F31-8F86-AB2CC2AA4842}"/>
    <cellStyle name="Normal 11 9 3 2 3 3 2" xfId="7566" xr:uid="{3F0F020F-A64A-4D6A-A617-15BAE41D7024}"/>
    <cellStyle name="Normal 11 9 3 2 3 3 2 2" xfId="28057" xr:uid="{A5A55BFD-1CFC-4A29-9169-C046340017AB}"/>
    <cellStyle name="Normal 11 9 3 2 3 3 2 3" xfId="49076" xr:uid="{BF74B1AC-D47A-427A-8934-094BB0857DD6}"/>
    <cellStyle name="Normal 11 9 3 2 3 3 3" xfId="28056" xr:uid="{7D7EBE95-16AA-4BBD-BB86-ED934F50B095}"/>
    <cellStyle name="Normal 11 9 3 2 3 3 4" xfId="49075" xr:uid="{ECCF3912-368D-4F07-9903-02FEF278F3FB}"/>
    <cellStyle name="Normal 11 9 3 2 3 4" xfId="7567" xr:uid="{4A50B038-4E45-4389-8815-2947528F432D}"/>
    <cellStyle name="Normal 11 9 3 2 3 4 2" xfId="28058" xr:uid="{FA775873-146C-4E98-9DBD-FD309C83B7EB}"/>
    <cellStyle name="Normal 11 9 3 2 3 4 3" xfId="49077" xr:uid="{AC3A11B8-88B3-4BCE-AE56-784CF83A1F11}"/>
    <cellStyle name="Normal 11 9 3 2 3 5" xfId="28053" xr:uid="{F1836602-3226-49EC-9474-664B9A47F96D}"/>
    <cellStyle name="Normal 11 9 3 2 3 6" xfId="49072" xr:uid="{58DA028C-16CA-42DC-96CE-DFBE33023E48}"/>
    <cellStyle name="Normal 11 9 3 2 4" xfId="7568" xr:uid="{0D295990-7910-470A-A280-4ADFF326FBE3}"/>
    <cellStyle name="Normal 11 9 3 2 4 2" xfId="7569" xr:uid="{1083AEC7-3136-4541-BB93-AFD392A81954}"/>
    <cellStyle name="Normal 11 9 3 2 4 2 2" xfId="28060" xr:uid="{3423D685-B167-4BB6-BA6C-D07A787D9BC5}"/>
    <cellStyle name="Normal 11 9 3 2 4 2 3" xfId="49079" xr:uid="{36379C80-5C63-4E26-A0E2-08FC87CF4970}"/>
    <cellStyle name="Normal 11 9 3 2 4 3" xfId="28059" xr:uid="{A1CF6A16-F49C-428C-990D-FD6017F8F331}"/>
    <cellStyle name="Normal 11 9 3 2 4 4" xfId="49078" xr:uid="{D8B1E014-0BB9-4398-8220-43A19120529E}"/>
    <cellStyle name="Normal 11 9 3 2 5" xfId="7570" xr:uid="{C364C900-C884-46AA-B501-4B2C16735D9C}"/>
    <cellStyle name="Normal 11 9 3 2 5 2" xfId="7571" xr:uid="{CBF9D6CF-D6E2-4411-83A9-F9D60019554C}"/>
    <cellStyle name="Normal 11 9 3 2 5 2 2" xfId="28062" xr:uid="{16AC1F48-E897-4ADD-842D-4CDA372F63C1}"/>
    <cellStyle name="Normal 11 9 3 2 5 2 3" xfId="49081" xr:uid="{5F0BBF31-AA62-4FE1-AA04-660D4829CB59}"/>
    <cellStyle name="Normal 11 9 3 2 5 3" xfId="28061" xr:uid="{2A4A2A54-A3AF-474B-ABC7-3AB347BB0E95}"/>
    <cellStyle name="Normal 11 9 3 2 5 4" xfId="49080" xr:uid="{5D3B4B75-ABF7-4147-B94C-9D308EF89AAD}"/>
    <cellStyle name="Normal 11 9 3 2 6" xfId="7572" xr:uid="{9EE4E3BE-2B5B-470A-B928-F4634F7EF6C1}"/>
    <cellStyle name="Normal 11 9 3 2 6 2" xfId="28063" xr:uid="{E2DDF98D-0306-4373-A687-936A4418C9C0}"/>
    <cellStyle name="Normal 11 9 3 2 6 3" xfId="49082" xr:uid="{57C5DC2B-1747-4039-9029-8138E91FA7D5}"/>
    <cellStyle name="Normal 11 9 3 2 7" xfId="28040" xr:uid="{03139A82-E976-45F6-A331-8A48146FB307}"/>
    <cellStyle name="Normal 11 9 3 2 8" xfId="49059" xr:uid="{6795BB31-E474-423A-B6AD-802CC654DB50}"/>
    <cellStyle name="Normal 11 9 3 3" xfId="7573" xr:uid="{04FDAA96-FD12-4B24-8ED3-E96A89547175}"/>
    <cellStyle name="Normal 11 9 3 3 2" xfId="7574" xr:uid="{B60031FE-734F-4F1E-AB6A-37E3F5F3C21E}"/>
    <cellStyle name="Normal 11 9 3 3 2 2" xfId="7575" xr:uid="{7BC322FD-C1E4-4F35-9710-33C05887450A}"/>
    <cellStyle name="Normal 11 9 3 3 2 2 2" xfId="7576" xr:uid="{A505F5D2-A5CB-4CCF-BB22-30EC138D2DEF}"/>
    <cellStyle name="Normal 11 9 3 3 2 2 2 2" xfId="28067" xr:uid="{1835478D-1B21-4C2C-92B0-66B25F25C90E}"/>
    <cellStyle name="Normal 11 9 3 3 2 2 2 3" xfId="49086" xr:uid="{FEFC3E4E-8163-47C2-8D8E-0030A3DC6BEC}"/>
    <cellStyle name="Normal 11 9 3 3 2 2 3" xfId="28066" xr:uid="{9C3BF564-4DA0-42A2-B7C4-E79233B02EEE}"/>
    <cellStyle name="Normal 11 9 3 3 2 2 4" xfId="49085" xr:uid="{77C3E68E-DDDB-4585-9617-F33BF71C5201}"/>
    <cellStyle name="Normal 11 9 3 3 2 3" xfId="7577" xr:uid="{C3B2EEDE-3857-451A-B6D8-2AE6EE5F2905}"/>
    <cellStyle name="Normal 11 9 3 3 2 3 2" xfId="7578" xr:uid="{AC2DEC75-EC02-477F-B7D4-CB3A83FD18D6}"/>
    <cellStyle name="Normal 11 9 3 3 2 3 2 2" xfId="28069" xr:uid="{CE99199C-333C-4006-AC06-027058FCC50D}"/>
    <cellStyle name="Normal 11 9 3 3 2 3 2 3" xfId="49088" xr:uid="{6B62C538-A572-46B9-BE7D-57E8ED055759}"/>
    <cellStyle name="Normal 11 9 3 3 2 3 3" xfId="28068" xr:uid="{4188D701-140F-4886-AAAD-0E0408822F11}"/>
    <cellStyle name="Normal 11 9 3 3 2 3 4" xfId="49087" xr:uid="{F4BB36E9-22D4-4B3E-BC57-418CE57FEA7F}"/>
    <cellStyle name="Normal 11 9 3 3 2 4" xfId="7579" xr:uid="{130F6EC5-25D7-4699-9CB6-626CD172A276}"/>
    <cellStyle name="Normal 11 9 3 3 2 4 2" xfId="28070" xr:uid="{869278A9-381D-464A-BBE6-E1245BFC6E62}"/>
    <cellStyle name="Normal 11 9 3 3 2 4 3" xfId="49089" xr:uid="{1DD3F5D9-C043-4E0E-B8DB-8AD77919A06B}"/>
    <cellStyle name="Normal 11 9 3 3 2 5" xfId="28065" xr:uid="{78C2EF65-C948-4C73-B51A-708D8B8CD501}"/>
    <cellStyle name="Normal 11 9 3 3 2 6" xfId="49084" xr:uid="{CCDCFF0B-0674-4DFA-97CA-88EB558B6878}"/>
    <cellStyle name="Normal 11 9 3 3 3" xfId="7580" xr:uid="{C3C5B6FF-4528-4D75-A9FF-3AB2FA993188}"/>
    <cellStyle name="Normal 11 9 3 3 3 2" xfId="7581" xr:uid="{91DD31D4-367C-430D-9EE1-449F33ABBF9B}"/>
    <cellStyle name="Normal 11 9 3 3 3 2 2" xfId="28072" xr:uid="{8541BD81-0FD8-457D-AC93-2D4BEDC906B6}"/>
    <cellStyle name="Normal 11 9 3 3 3 2 3" xfId="49091" xr:uid="{243603E1-C431-436C-9E9B-16F87DC5DFE7}"/>
    <cellStyle name="Normal 11 9 3 3 3 3" xfId="28071" xr:uid="{FD7B7395-2258-4AF4-A136-3D7595876699}"/>
    <cellStyle name="Normal 11 9 3 3 3 4" xfId="49090" xr:uid="{0E631319-7C08-4DAF-9D51-46D592869ACC}"/>
    <cellStyle name="Normal 11 9 3 3 4" xfId="7582" xr:uid="{B2494EC9-DE72-4C9D-AFB3-B28CFDD159DA}"/>
    <cellStyle name="Normal 11 9 3 3 4 2" xfId="7583" xr:uid="{477F8548-433E-48CA-9D86-F040B4D38CDB}"/>
    <cellStyle name="Normal 11 9 3 3 4 2 2" xfId="28074" xr:uid="{A081CF37-8A81-4316-9DAB-BB61A87C344E}"/>
    <cellStyle name="Normal 11 9 3 3 4 2 3" xfId="49093" xr:uid="{53409DDA-2981-4F26-8EFF-BFF270C4EA37}"/>
    <cellStyle name="Normal 11 9 3 3 4 3" xfId="28073" xr:uid="{538A6450-1782-4BA3-885F-BC83B1CA7476}"/>
    <cellStyle name="Normal 11 9 3 3 4 4" xfId="49092" xr:uid="{ACA460B7-DB07-4E52-87CB-F0C220707E8D}"/>
    <cellStyle name="Normal 11 9 3 3 5" xfId="7584" xr:uid="{A05C73AF-2951-4001-85D8-F6E4331174E7}"/>
    <cellStyle name="Normal 11 9 3 3 5 2" xfId="28075" xr:uid="{E70EB21C-89D3-4EC2-84A0-57916F9B08BC}"/>
    <cellStyle name="Normal 11 9 3 3 5 3" xfId="49094" xr:uid="{1FFB6F24-D708-4456-8311-21712062DA20}"/>
    <cellStyle name="Normal 11 9 3 3 6" xfId="28064" xr:uid="{8FF2AB40-AE4E-4A1D-BD35-D7650EEB0A82}"/>
    <cellStyle name="Normal 11 9 3 3 7" xfId="49083" xr:uid="{BC329CE0-0775-49AB-9826-B43274B7A65A}"/>
    <cellStyle name="Normal 11 9 3 4" xfId="7585" xr:uid="{52F932A0-C38F-4CC8-9CF5-59C0E1BC52F3}"/>
    <cellStyle name="Normal 11 9 3 4 2" xfId="7586" xr:uid="{DA54975D-E364-4C9E-A8FB-5AF6BAFD4A25}"/>
    <cellStyle name="Normal 11 9 3 4 2 2" xfId="7587" xr:uid="{0F1B105D-AABE-4290-9795-4A13E6857BC8}"/>
    <cellStyle name="Normal 11 9 3 4 2 2 2" xfId="28078" xr:uid="{53AEEA38-715C-4F21-BC31-01F438FCFC13}"/>
    <cellStyle name="Normal 11 9 3 4 2 2 3" xfId="49097" xr:uid="{E9D5D684-0019-4BD4-8BFB-F39459D7F66B}"/>
    <cellStyle name="Normal 11 9 3 4 2 3" xfId="28077" xr:uid="{6DC02FD7-6B05-46BA-9168-A7C9BC3C0FE0}"/>
    <cellStyle name="Normal 11 9 3 4 2 4" xfId="49096" xr:uid="{C7E1F40B-A186-40A3-BB17-6A17C1CA0965}"/>
    <cellStyle name="Normal 11 9 3 4 3" xfId="7588" xr:uid="{E9842943-427A-48FD-8F75-19CDCF1EA1A5}"/>
    <cellStyle name="Normal 11 9 3 4 3 2" xfId="7589" xr:uid="{2105EC94-B5CC-4FC0-B8B3-2CEECFE41090}"/>
    <cellStyle name="Normal 11 9 3 4 3 2 2" xfId="28080" xr:uid="{1CF5B6A8-B64F-4BA2-805C-12085FD9DC19}"/>
    <cellStyle name="Normal 11 9 3 4 3 2 3" xfId="49099" xr:uid="{4BDCD639-9978-40DB-8905-AA3476C55BB3}"/>
    <cellStyle name="Normal 11 9 3 4 3 3" xfId="28079" xr:uid="{F5405FAE-81F1-448A-B042-E06E5E7E8673}"/>
    <cellStyle name="Normal 11 9 3 4 3 4" xfId="49098" xr:uid="{99EC0385-A4E5-4503-B85B-05DAF2E82D1C}"/>
    <cellStyle name="Normal 11 9 3 4 4" xfId="7590" xr:uid="{C37241E4-6A38-42AC-A146-1340C335283E}"/>
    <cellStyle name="Normal 11 9 3 4 4 2" xfId="28081" xr:uid="{4F8056AD-B9F6-40C7-B506-355C1444AA99}"/>
    <cellStyle name="Normal 11 9 3 4 4 3" xfId="49100" xr:uid="{3B5A39E2-6C1B-4BE0-899B-270E7DFC316D}"/>
    <cellStyle name="Normal 11 9 3 4 5" xfId="28076" xr:uid="{60D0A097-196F-4A21-9743-560251E92870}"/>
    <cellStyle name="Normal 11 9 3 4 6" xfId="49095" xr:uid="{A783B38B-CBDD-4CA6-BA51-0F56B01EE838}"/>
    <cellStyle name="Normal 11 9 3 5" xfId="7591" xr:uid="{0FE809DE-E397-469B-B502-F1B74B52AEBF}"/>
    <cellStyle name="Normal 11 9 3 5 2" xfId="7592" xr:uid="{3447E3BF-2B56-4584-A4FD-F5C1909EE27B}"/>
    <cellStyle name="Normal 11 9 3 5 2 2" xfId="28083" xr:uid="{3BC4ACA8-B550-4041-89CF-06ACC945A5B6}"/>
    <cellStyle name="Normal 11 9 3 5 2 3" xfId="49102" xr:uid="{659F0BF8-2C30-49F5-A491-D67163199B2C}"/>
    <cellStyle name="Normal 11 9 3 5 3" xfId="28082" xr:uid="{F4A149E3-1448-4067-89DC-6EC2E7D3B850}"/>
    <cellStyle name="Normal 11 9 3 5 4" xfId="49101" xr:uid="{A514BB67-3342-410D-88BD-7EE0EF544AB2}"/>
    <cellStyle name="Normal 11 9 3 6" xfId="7593" xr:uid="{3DEFC4CB-2B04-4DBF-AE78-1D7AAC4658D8}"/>
    <cellStyle name="Normal 11 9 3 6 2" xfId="7594" xr:uid="{A445BE5C-CF4D-4A85-96C9-8C18EFE69C85}"/>
    <cellStyle name="Normal 11 9 3 6 2 2" xfId="28085" xr:uid="{3EF073AE-65E4-44B4-ADBC-B5C0E554D2B6}"/>
    <cellStyle name="Normal 11 9 3 6 2 3" xfId="49104" xr:uid="{7CCFB8CD-BA20-417B-9D9A-418F760461DB}"/>
    <cellStyle name="Normal 11 9 3 6 3" xfId="28084" xr:uid="{31AFF9A9-AD22-489D-9F44-3F2FFC004026}"/>
    <cellStyle name="Normal 11 9 3 6 4" xfId="49103" xr:uid="{85BE03E4-EC79-4E28-B897-B115C7C65B5C}"/>
    <cellStyle name="Normal 11 9 3 7" xfId="7595" xr:uid="{0D4E88FA-78F9-4DB3-878C-C814436DEEDD}"/>
    <cellStyle name="Normal 11 9 3 7 2" xfId="28086" xr:uid="{2277942A-3983-47BF-9E01-BC401DD444A5}"/>
    <cellStyle name="Normal 11 9 3 7 3" xfId="49105" xr:uid="{BC59F28B-41FE-451D-9278-91C09D32261C}"/>
    <cellStyle name="Normal 11 9 3 8" xfId="28039" xr:uid="{0BC9E543-2C8D-4FDD-8888-3B2ADACE6298}"/>
    <cellStyle name="Normal 11 9 3 9" xfId="49058" xr:uid="{1263C179-E14F-47EF-89B1-8F6F3F0D134D}"/>
    <cellStyle name="Normal 11 9 4" xfId="7596" xr:uid="{51836516-326F-4229-A67E-E6F19E2F5C2E}"/>
    <cellStyle name="Normal 11 9 4 2" xfId="7597" xr:uid="{E720A588-26CD-442B-A6AC-2D19AAF089B6}"/>
    <cellStyle name="Normal 11 9 4 2 2" xfId="7598" xr:uid="{B5F3837F-6AFF-491C-9D35-E02F555CB7DA}"/>
    <cellStyle name="Normal 11 9 4 2 2 2" xfId="7599" xr:uid="{4639E002-58AD-4717-81B6-21147126BFC5}"/>
    <cellStyle name="Normal 11 9 4 2 2 2 2" xfId="7600" xr:uid="{726AE96C-B816-452A-B8EC-CAA77D4EE7A5}"/>
    <cellStyle name="Normal 11 9 4 2 2 2 2 2" xfId="7601" xr:uid="{F4A962D7-0CD3-4580-8175-853C47FA4B19}"/>
    <cellStyle name="Normal 11 9 4 2 2 2 2 2 2" xfId="28092" xr:uid="{A6B3163A-BCB5-4DD5-AD75-77978005C99C}"/>
    <cellStyle name="Normal 11 9 4 2 2 2 2 2 3" xfId="49111" xr:uid="{6CF2B505-4C46-4C8B-B2D3-ECF9E138E6A8}"/>
    <cellStyle name="Normal 11 9 4 2 2 2 2 3" xfId="28091" xr:uid="{35417257-F46F-4C35-ADBD-607D1B573ED5}"/>
    <cellStyle name="Normal 11 9 4 2 2 2 2 4" xfId="49110" xr:uid="{F0CAC065-ADFA-45F5-9FE8-FA623F1E196C}"/>
    <cellStyle name="Normal 11 9 4 2 2 2 3" xfId="7602" xr:uid="{020E3C88-9DDD-4D43-8335-38167E3F2308}"/>
    <cellStyle name="Normal 11 9 4 2 2 2 3 2" xfId="7603" xr:uid="{31221219-73B7-4374-B4F6-10EA3F57C01E}"/>
    <cellStyle name="Normal 11 9 4 2 2 2 3 2 2" xfId="28094" xr:uid="{334395F7-CC66-4EBA-8070-05BBC9EA1951}"/>
    <cellStyle name="Normal 11 9 4 2 2 2 3 2 3" xfId="49113" xr:uid="{BB717E0F-1D9D-4A14-8E25-925D8E9D0CD6}"/>
    <cellStyle name="Normal 11 9 4 2 2 2 3 3" xfId="28093" xr:uid="{71B10B51-845D-4B83-97AC-E1D0F87D38DF}"/>
    <cellStyle name="Normal 11 9 4 2 2 2 3 4" xfId="49112" xr:uid="{E7239131-DE4F-4C76-BF5F-EB374763A8DF}"/>
    <cellStyle name="Normal 11 9 4 2 2 2 4" xfId="7604" xr:uid="{0D955EA8-569B-4DC3-AEE4-A51FBD5FE28E}"/>
    <cellStyle name="Normal 11 9 4 2 2 2 4 2" xfId="28095" xr:uid="{884EDCFA-2AFF-4A09-9E10-F6A7EB9DA642}"/>
    <cellStyle name="Normal 11 9 4 2 2 2 4 3" xfId="49114" xr:uid="{8CFF7AA3-BFE4-41BC-A476-2A4E4B46AC0B}"/>
    <cellStyle name="Normal 11 9 4 2 2 2 5" xfId="28090" xr:uid="{D6CD021B-81B3-4533-9456-09361DBE8ECD}"/>
    <cellStyle name="Normal 11 9 4 2 2 2 6" xfId="49109" xr:uid="{C422463B-47FA-4EE2-A89A-3FDD2F1DA9A1}"/>
    <cellStyle name="Normal 11 9 4 2 2 3" xfId="7605" xr:uid="{A32AD8AA-C66A-4D40-B66D-4AEF3AF64704}"/>
    <cellStyle name="Normal 11 9 4 2 2 3 2" xfId="7606" xr:uid="{CE2A6BE8-D5EB-42E1-940D-910480A2FEBD}"/>
    <cellStyle name="Normal 11 9 4 2 2 3 2 2" xfId="28097" xr:uid="{AF264F92-09C6-4C20-A650-63A2A0D4341C}"/>
    <cellStyle name="Normal 11 9 4 2 2 3 2 3" xfId="49116" xr:uid="{20CE592B-F68B-4CC0-A539-FFB16BB14E4F}"/>
    <cellStyle name="Normal 11 9 4 2 2 3 3" xfId="28096" xr:uid="{D7975A37-A2FB-4D21-ADDE-7B92AF9B7ACB}"/>
    <cellStyle name="Normal 11 9 4 2 2 3 4" xfId="49115" xr:uid="{5FB892D7-8364-43D2-A7C4-64C466B12809}"/>
    <cellStyle name="Normal 11 9 4 2 2 4" xfId="7607" xr:uid="{7345775A-59F6-4455-B12B-6F34701A8961}"/>
    <cellStyle name="Normal 11 9 4 2 2 4 2" xfId="7608" xr:uid="{6952FAD3-B74D-41B8-8664-50DB53729301}"/>
    <cellStyle name="Normal 11 9 4 2 2 4 2 2" xfId="28099" xr:uid="{42163713-E829-4933-BE1D-1FCD4790486D}"/>
    <cellStyle name="Normal 11 9 4 2 2 4 2 3" xfId="49118" xr:uid="{CC3A9D0E-8AB0-4A56-B702-C35AB7F561AA}"/>
    <cellStyle name="Normal 11 9 4 2 2 4 3" xfId="28098" xr:uid="{B54175EB-73BB-4E9E-BEC9-7E53C32956F2}"/>
    <cellStyle name="Normal 11 9 4 2 2 4 4" xfId="49117" xr:uid="{95968D91-D333-4B89-8C30-1AC277642915}"/>
    <cellStyle name="Normal 11 9 4 2 2 5" xfId="7609" xr:uid="{C7C9F66C-0AFC-480B-8000-6F44163BB6B9}"/>
    <cellStyle name="Normal 11 9 4 2 2 5 2" xfId="28100" xr:uid="{DD0AAD8B-532B-4762-918F-53488C7F5D68}"/>
    <cellStyle name="Normal 11 9 4 2 2 5 3" xfId="49119" xr:uid="{8451160A-50BF-4E2A-BF87-C7FC84735407}"/>
    <cellStyle name="Normal 11 9 4 2 2 6" xfId="28089" xr:uid="{04335464-5D36-4AA5-90A8-4538B7CFEC3D}"/>
    <cellStyle name="Normal 11 9 4 2 2 7" xfId="49108" xr:uid="{4E71A6CE-6860-4DD5-943F-31A2A29DF886}"/>
    <cellStyle name="Normal 11 9 4 2 3" xfId="7610" xr:uid="{1287C97C-F60E-465A-AFBA-55E5124CEC32}"/>
    <cellStyle name="Normal 11 9 4 2 3 2" xfId="7611" xr:uid="{98424FB9-F445-4312-96C0-DF3F49E46A6B}"/>
    <cellStyle name="Normal 11 9 4 2 3 2 2" xfId="7612" xr:uid="{3EE54D0B-E689-4A27-A6C9-4EAE07D03F8B}"/>
    <cellStyle name="Normal 11 9 4 2 3 2 2 2" xfId="28103" xr:uid="{75886156-3D1B-4980-BD1D-9C9546C40481}"/>
    <cellStyle name="Normal 11 9 4 2 3 2 2 3" xfId="49122" xr:uid="{92EE35A7-684D-4093-8AB2-D7B226A2C8FC}"/>
    <cellStyle name="Normal 11 9 4 2 3 2 3" xfId="28102" xr:uid="{DE98C64A-59D3-4523-BE15-52267BC4FE0A}"/>
    <cellStyle name="Normal 11 9 4 2 3 2 4" xfId="49121" xr:uid="{983B2B81-DC4B-48D2-A71C-9AFDE23CF283}"/>
    <cellStyle name="Normal 11 9 4 2 3 3" xfId="7613" xr:uid="{A483CEB9-F69C-4303-852C-FE996083F0DE}"/>
    <cellStyle name="Normal 11 9 4 2 3 3 2" xfId="7614" xr:uid="{7D8097E4-AF59-4CE2-B5A9-9717C1E139BE}"/>
    <cellStyle name="Normal 11 9 4 2 3 3 2 2" xfId="28105" xr:uid="{1573BF79-CD3D-49B3-AC97-4B2C0D4A2CAC}"/>
    <cellStyle name="Normal 11 9 4 2 3 3 2 3" xfId="49124" xr:uid="{D7B7D814-2B38-4A4A-A1DA-1372FF34BB92}"/>
    <cellStyle name="Normal 11 9 4 2 3 3 3" xfId="28104" xr:uid="{C2CDD9B8-6E6B-40EA-B0BD-FB62A24AB334}"/>
    <cellStyle name="Normal 11 9 4 2 3 3 4" xfId="49123" xr:uid="{AC285FB2-644A-4B61-B991-27A9D831D302}"/>
    <cellStyle name="Normal 11 9 4 2 3 4" xfId="7615" xr:uid="{FE99D6CE-5C64-44FB-97A7-FC2E9C155339}"/>
    <cellStyle name="Normal 11 9 4 2 3 4 2" xfId="28106" xr:uid="{038989F5-F73A-457F-B918-5D28173FDF2D}"/>
    <cellStyle name="Normal 11 9 4 2 3 4 3" xfId="49125" xr:uid="{12229135-923B-4295-8478-12DCEFE8A5AF}"/>
    <cellStyle name="Normal 11 9 4 2 3 5" xfId="28101" xr:uid="{C63EE3C6-EBF6-456E-B6C7-8B07F815683F}"/>
    <cellStyle name="Normal 11 9 4 2 3 6" xfId="49120" xr:uid="{1AD3EDF6-F38E-486B-88BD-EC8D7E826EBA}"/>
    <cellStyle name="Normal 11 9 4 2 4" xfId="7616" xr:uid="{B6214665-6408-48CB-8214-DCD7CB6409A1}"/>
    <cellStyle name="Normal 11 9 4 2 4 2" xfId="7617" xr:uid="{C20AA4F3-A42D-48C7-A029-86258957C8E8}"/>
    <cellStyle name="Normal 11 9 4 2 4 2 2" xfId="28108" xr:uid="{C1632B01-BC56-4101-9C2B-FBA7F135A61E}"/>
    <cellStyle name="Normal 11 9 4 2 4 2 3" xfId="49127" xr:uid="{6258BDF1-F36B-475A-AFC2-B76BCDF5B8E1}"/>
    <cellStyle name="Normal 11 9 4 2 4 3" xfId="28107" xr:uid="{46A81E47-A92C-4665-B5C4-A474F3B5AFA8}"/>
    <cellStyle name="Normal 11 9 4 2 4 4" xfId="49126" xr:uid="{319135CE-688C-4792-95A1-A581D0F1E712}"/>
    <cellStyle name="Normal 11 9 4 2 5" xfId="7618" xr:uid="{79074E79-8F55-4CB4-B155-3D65E647E5C7}"/>
    <cellStyle name="Normal 11 9 4 2 5 2" xfId="7619" xr:uid="{93808932-2A60-4B06-905E-2B6B77BE2564}"/>
    <cellStyle name="Normal 11 9 4 2 5 2 2" xfId="28110" xr:uid="{C1A756F5-AA44-4937-AB46-74A02706C312}"/>
    <cellStyle name="Normal 11 9 4 2 5 2 3" xfId="49129" xr:uid="{E9FBF6FD-AD0F-453C-A058-875F32D74CBC}"/>
    <cellStyle name="Normal 11 9 4 2 5 3" xfId="28109" xr:uid="{C1AA5C00-8C40-4678-891F-1DA9410DEA7A}"/>
    <cellStyle name="Normal 11 9 4 2 5 4" xfId="49128" xr:uid="{6584825D-569E-43A0-AD66-3E674B0AC7E6}"/>
    <cellStyle name="Normal 11 9 4 2 6" xfId="7620" xr:uid="{77D3145C-5FFD-4693-8B59-874639817D53}"/>
    <cellStyle name="Normal 11 9 4 2 6 2" xfId="28111" xr:uid="{6455418E-C9CA-4B52-B4D9-93122266FC85}"/>
    <cellStyle name="Normal 11 9 4 2 6 3" xfId="49130" xr:uid="{3A6029EF-D01E-4A54-BCAC-ED275AAB061A}"/>
    <cellStyle name="Normal 11 9 4 2 7" xfId="28088" xr:uid="{86AC742A-20AE-4DE0-84F0-B5AA71C1429A}"/>
    <cellStyle name="Normal 11 9 4 2 8" xfId="49107" xr:uid="{14660137-CE0C-46DE-99EF-22469EA9C080}"/>
    <cellStyle name="Normal 11 9 4 3" xfId="7621" xr:uid="{BA7D652C-B311-48CB-8DA3-5299D76F9FFD}"/>
    <cellStyle name="Normal 11 9 4 3 2" xfId="7622" xr:uid="{8E3D5156-6A07-4BB5-BF0F-598E5CE2A44F}"/>
    <cellStyle name="Normal 11 9 4 3 2 2" xfId="7623" xr:uid="{4F2F3E8E-D7E3-4065-9B77-E0A941231952}"/>
    <cellStyle name="Normal 11 9 4 3 2 2 2" xfId="7624" xr:uid="{C904BC64-BDBD-442E-BF90-C542101A7675}"/>
    <cellStyle name="Normal 11 9 4 3 2 2 2 2" xfId="28115" xr:uid="{3224CECF-57B5-4354-89CD-BFB8799E551E}"/>
    <cellStyle name="Normal 11 9 4 3 2 2 2 3" xfId="49134" xr:uid="{FCDEC8B1-CEC7-464F-A9C2-E1734023D262}"/>
    <cellStyle name="Normal 11 9 4 3 2 2 3" xfId="28114" xr:uid="{F0577BCD-E208-4298-B56B-99BB1376D404}"/>
    <cellStyle name="Normal 11 9 4 3 2 2 4" xfId="49133" xr:uid="{9C9F02D9-1A00-4710-A46A-2A88BF65A5DE}"/>
    <cellStyle name="Normal 11 9 4 3 2 3" xfId="7625" xr:uid="{EFCC7F07-7E5D-4916-8450-56978C6D2544}"/>
    <cellStyle name="Normal 11 9 4 3 2 3 2" xfId="7626" xr:uid="{4233CC91-0513-468F-90A3-6C888928E279}"/>
    <cellStyle name="Normal 11 9 4 3 2 3 2 2" xfId="28117" xr:uid="{94DF7DD1-1DFF-40FD-85D0-66FF361FFE3E}"/>
    <cellStyle name="Normal 11 9 4 3 2 3 2 3" xfId="49136" xr:uid="{737F3AEE-DE4D-47EC-BC3C-F371AA5AF029}"/>
    <cellStyle name="Normal 11 9 4 3 2 3 3" xfId="28116" xr:uid="{AF14ECB2-ECD6-4D68-B876-AA448A38FBF5}"/>
    <cellStyle name="Normal 11 9 4 3 2 3 4" xfId="49135" xr:uid="{90528290-C909-4076-B7E1-F73B9A6C8391}"/>
    <cellStyle name="Normal 11 9 4 3 2 4" xfId="7627" xr:uid="{04FC275E-A2FC-4967-96DB-73CFDF1F6B76}"/>
    <cellStyle name="Normal 11 9 4 3 2 4 2" xfId="28118" xr:uid="{2FC5E8C8-4326-48F6-9CCC-12E650B71ADD}"/>
    <cellStyle name="Normal 11 9 4 3 2 4 3" xfId="49137" xr:uid="{2954B54B-1756-4388-A735-F9EFC112D292}"/>
    <cellStyle name="Normal 11 9 4 3 2 5" xfId="28113" xr:uid="{0EB8F824-7C6C-4091-85BD-C99317BBA862}"/>
    <cellStyle name="Normal 11 9 4 3 2 6" xfId="49132" xr:uid="{9B3C3ADC-B248-4D93-8D8B-BDF16E532993}"/>
    <cellStyle name="Normal 11 9 4 3 3" xfId="7628" xr:uid="{A6A7A327-D8C5-4117-B2B0-DC66B9D94452}"/>
    <cellStyle name="Normal 11 9 4 3 3 2" xfId="7629" xr:uid="{AD809F18-AC9F-42E1-814D-DDECA90BC6CC}"/>
    <cellStyle name="Normal 11 9 4 3 3 2 2" xfId="28120" xr:uid="{49C7AD20-DEBC-4F6B-9DF7-43CEB0E19367}"/>
    <cellStyle name="Normal 11 9 4 3 3 2 3" xfId="49139" xr:uid="{D6C875FF-A52D-488B-AA61-CB935F8B6049}"/>
    <cellStyle name="Normal 11 9 4 3 3 3" xfId="28119" xr:uid="{8CEAB4E1-0519-4FE9-ABB7-96BD76E4E4B0}"/>
    <cellStyle name="Normal 11 9 4 3 3 4" xfId="49138" xr:uid="{E9839BD4-5B42-46CC-80A4-19870D4D3A92}"/>
    <cellStyle name="Normal 11 9 4 3 4" xfId="7630" xr:uid="{8420ED11-B664-4658-82C7-EA2EC516ED56}"/>
    <cellStyle name="Normal 11 9 4 3 4 2" xfId="7631" xr:uid="{98762CC7-739D-4F09-A1FE-D0D85888BA9A}"/>
    <cellStyle name="Normal 11 9 4 3 4 2 2" xfId="28122" xr:uid="{6C7138B6-AEBC-4E1F-9726-5B83B466B48C}"/>
    <cellStyle name="Normal 11 9 4 3 4 2 3" xfId="49141" xr:uid="{11A2B266-4F3E-4009-A417-412D2D00ADE3}"/>
    <cellStyle name="Normal 11 9 4 3 4 3" xfId="28121" xr:uid="{20881790-E8C2-404B-A8E3-F7FFC8DF027C}"/>
    <cellStyle name="Normal 11 9 4 3 4 4" xfId="49140" xr:uid="{2866E06E-8907-46E6-A913-D055C18E4C9F}"/>
    <cellStyle name="Normal 11 9 4 3 5" xfId="7632" xr:uid="{826175F1-6100-4D21-9FD3-E7262EDDB394}"/>
    <cellStyle name="Normal 11 9 4 3 5 2" xfId="28123" xr:uid="{5DDFFBB0-533C-4DAB-805F-B6CA95856912}"/>
    <cellStyle name="Normal 11 9 4 3 5 3" xfId="49142" xr:uid="{0381E548-6AB3-4B10-BBBB-863121FCA342}"/>
    <cellStyle name="Normal 11 9 4 3 6" xfId="28112" xr:uid="{FA446975-7419-428E-BFB9-81A25CB4C1C2}"/>
    <cellStyle name="Normal 11 9 4 3 7" xfId="49131" xr:uid="{9447F0DD-8A0B-499E-A100-A72178B1749C}"/>
    <cellStyle name="Normal 11 9 4 4" xfId="7633" xr:uid="{68215431-39E0-4F68-AD7E-8A52ED6B393D}"/>
    <cellStyle name="Normal 11 9 4 4 2" xfId="7634" xr:uid="{FE797E8E-FF57-4634-B776-91155CA0AA60}"/>
    <cellStyle name="Normal 11 9 4 4 2 2" xfId="7635" xr:uid="{3EF0FD90-6A1F-4596-A52B-D9E06C4ABB56}"/>
    <cellStyle name="Normal 11 9 4 4 2 2 2" xfId="28126" xr:uid="{8BAC8B74-C534-4D9B-9B63-95D5B730C5F3}"/>
    <cellStyle name="Normal 11 9 4 4 2 2 3" xfId="49145" xr:uid="{EF8890E8-DDD0-4122-BCF0-AFEEAA49ED01}"/>
    <cellStyle name="Normal 11 9 4 4 2 3" xfId="28125" xr:uid="{31B69F94-371D-4AA1-A3DB-3099701D6F63}"/>
    <cellStyle name="Normal 11 9 4 4 2 4" xfId="49144" xr:uid="{56A24D52-02E1-452C-916A-C8993577C15D}"/>
    <cellStyle name="Normal 11 9 4 4 3" xfId="7636" xr:uid="{54CD0D1B-71E0-4EBA-A54C-5426D7297FB7}"/>
    <cellStyle name="Normal 11 9 4 4 3 2" xfId="7637" xr:uid="{B999AAE3-D13D-410B-B0A9-07D86EDA2671}"/>
    <cellStyle name="Normal 11 9 4 4 3 2 2" xfId="28128" xr:uid="{38F0CBEF-4C9A-4457-A1E5-1D9398DF4BCF}"/>
    <cellStyle name="Normal 11 9 4 4 3 2 3" xfId="49147" xr:uid="{2AA8380D-18B7-4BCE-9FA5-F79E421238FA}"/>
    <cellStyle name="Normal 11 9 4 4 3 3" xfId="28127" xr:uid="{A1BE8006-78E1-4D19-B862-07FE7B0CFB6D}"/>
    <cellStyle name="Normal 11 9 4 4 3 4" xfId="49146" xr:uid="{49EF67D0-5E77-4EDD-9997-4E924F0F5C93}"/>
    <cellStyle name="Normal 11 9 4 4 4" xfId="7638" xr:uid="{C32AED1C-FDB3-4E85-B28C-3C88D71BBA76}"/>
    <cellStyle name="Normal 11 9 4 4 4 2" xfId="28129" xr:uid="{008806AF-88D9-4C0E-BE2E-83AC1CE3E099}"/>
    <cellStyle name="Normal 11 9 4 4 4 3" xfId="49148" xr:uid="{DAEF0C11-44E9-4AE2-B079-7C35765EE3CE}"/>
    <cellStyle name="Normal 11 9 4 4 5" xfId="28124" xr:uid="{A9309CB6-E957-4804-A8B5-42AA70606959}"/>
    <cellStyle name="Normal 11 9 4 4 6" xfId="49143" xr:uid="{8FB610E6-B630-4B88-8F09-19E9EE7A87E1}"/>
    <cellStyle name="Normal 11 9 4 5" xfId="7639" xr:uid="{19269D90-F350-43DD-85EB-6B1862C49328}"/>
    <cellStyle name="Normal 11 9 4 5 2" xfId="7640" xr:uid="{19240675-299C-4601-A24C-F04ADDC41811}"/>
    <cellStyle name="Normal 11 9 4 5 2 2" xfId="28131" xr:uid="{F82FCE74-BEA4-4337-94E5-C5147D6F4A6F}"/>
    <cellStyle name="Normal 11 9 4 5 2 3" xfId="49150" xr:uid="{415FC3F1-8A22-4948-AA57-3F90411B4986}"/>
    <cellStyle name="Normal 11 9 4 5 3" xfId="28130" xr:uid="{40298748-396A-46F6-A1B8-211F8866FE45}"/>
    <cellStyle name="Normal 11 9 4 5 4" xfId="49149" xr:uid="{4F4E6747-09CA-4E25-874C-42780CFA8420}"/>
    <cellStyle name="Normal 11 9 4 6" xfId="7641" xr:uid="{4C11B082-CB54-4CC8-8E60-075718EEBA4E}"/>
    <cellStyle name="Normal 11 9 4 6 2" xfId="7642" xr:uid="{03368CAF-9114-4C11-888B-5C37E36878AD}"/>
    <cellStyle name="Normal 11 9 4 6 2 2" xfId="28133" xr:uid="{1800672E-D36D-42EF-9189-DF0B74867BC1}"/>
    <cellStyle name="Normal 11 9 4 6 2 3" xfId="49152" xr:uid="{E3446338-FFBD-4304-9C2E-2E3A8ED36987}"/>
    <cellStyle name="Normal 11 9 4 6 3" xfId="28132" xr:uid="{6CFB6B28-DA8F-4A81-945B-18E8C2563805}"/>
    <cellStyle name="Normal 11 9 4 6 4" xfId="49151" xr:uid="{9C3739FB-C4E7-4C4E-9990-D18F39C2C2B1}"/>
    <cellStyle name="Normal 11 9 4 7" xfId="7643" xr:uid="{91927CE5-B862-460D-8CE3-2FAB1B67DDB6}"/>
    <cellStyle name="Normal 11 9 4 7 2" xfId="28134" xr:uid="{B9FCC479-7833-4469-8DE0-812861DA817A}"/>
    <cellStyle name="Normal 11 9 4 7 3" xfId="49153" xr:uid="{0F67D01A-C9AD-448B-9349-0C06DCC41F93}"/>
    <cellStyle name="Normal 11 9 4 8" xfId="28087" xr:uid="{EA266344-CD29-495A-A629-FC47B2BDC283}"/>
    <cellStyle name="Normal 11 9 4 9" xfId="49106" xr:uid="{87B50D8E-3A51-46FE-9F49-5FEB737B393F}"/>
    <cellStyle name="Normal 11 9 5" xfId="7644" xr:uid="{B235C22D-46C2-4CC4-B0C5-D76E349DFB7A}"/>
    <cellStyle name="Normal 11 9 5 2" xfId="7645" xr:uid="{6E039266-77D9-4C90-8311-36FF70B4B6E3}"/>
    <cellStyle name="Normal 11 9 5 2 2" xfId="7646" xr:uid="{2E5738EB-EDE2-435E-AE1D-B0B25767825D}"/>
    <cellStyle name="Normal 11 9 5 2 2 2" xfId="7647" xr:uid="{E72C1816-AE20-496C-AEDB-9AF098062CA4}"/>
    <cellStyle name="Normal 11 9 5 2 2 2 2" xfId="7648" xr:uid="{8A4D849E-79F3-48E9-8FFA-8236646765DC}"/>
    <cellStyle name="Normal 11 9 5 2 2 2 2 2" xfId="28139" xr:uid="{B5FC3BE3-E2AB-48E4-BFE5-5F904FE62440}"/>
    <cellStyle name="Normal 11 9 5 2 2 2 2 3" xfId="49158" xr:uid="{D50E960D-9D16-4B25-AD2E-D9C40B3B3D40}"/>
    <cellStyle name="Normal 11 9 5 2 2 2 3" xfId="28138" xr:uid="{A836585E-E4AB-4D0A-885A-3C28F0521DD7}"/>
    <cellStyle name="Normal 11 9 5 2 2 2 4" xfId="49157" xr:uid="{C8BCBCD4-374A-4DA8-BCDE-E3D67CFCE4DA}"/>
    <cellStyle name="Normal 11 9 5 2 2 3" xfId="7649" xr:uid="{15CC7EC1-615B-4241-9862-33A98AC32A87}"/>
    <cellStyle name="Normal 11 9 5 2 2 3 2" xfId="7650" xr:uid="{1810897F-835B-40D2-9874-38828C24818B}"/>
    <cellStyle name="Normal 11 9 5 2 2 3 2 2" xfId="28141" xr:uid="{8007C16C-2C30-41D6-886F-2938D31830A3}"/>
    <cellStyle name="Normal 11 9 5 2 2 3 2 3" xfId="49160" xr:uid="{642573D1-415D-4596-AA88-17DC99146B5C}"/>
    <cellStyle name="Normal 11 9 5 2 2 3 3" xfId="28140" xr:uid="{BC315391-FBE6-481E-8EFC-BA59B2A90ADE}"/>
    <cellStyle name="Normal 11 9 5 2 2 3 4" xfId="49159" xr:uid="{94880B41-2474-4081-BE75-A22F4482C8AB}"/>
    <cellStyle name="Normal 11 9 5 2 2 4" xfId="7651" xr:uid="{A13D3387-7C6D-4318-B3F4-27F256AE2C1D}"/>
    <cellStyle name="Normal 11 9 5 2 2 4 2" xfId="28142" xr:uid="{8F292433-B283-43FD-A313-15AD386D72B9}"/>
    <cellStyle name="Normal 11 9 5 2 2 4 3" xfId="49161" xr:uid="{2D171679-B86B-4285-8D79-9D4DE812E27A}"/>
    <cellStyle name="Normal 11 9 5 2 2 5" xfId="28137" xr:uid="{920A709B-27EC-4CFF-BE55-BE31D8BEE43F}"/>
    <cellStyle name="Normal 11 9 5 2 2 6" xfId="49156" xr:uid="{F5190CD9-6EAA-4602-8FB7-F389B4A753EC}"/>
    <cellStyle name="Normal 11 9 5 2 3" xfId="7652" xr:uid="{715B1387-8E85-47B9-A932-2FB0CB4D6D84}"/>
    <cellStyle name="Normal 11 9 5 2 3 2" xfId="7653" xr:uid="{9E40AE59-12B3-4CA2-BEA3-42935C3D085A}"/>
    <cellStyle name="Normal 11 9 5 2 3 2 2" xfId="28144" xr:uid="{6FBC9206-6A04-4522-B244-2B28A9945401}"/>
    <cellStyle name="Normal 11 9 5 2 3 2 3" xfId="49163" xr:uid="{A236DA5A-D5FB-4FDA-950A-8303467E53AA}"/>
    <cellStyle name="Normal 11 9 5 2 3 3" xfId="28143" xr:uid="{0F46280D-CFD1-4E99-85D7-66D91B857CD1}"/>
    <cellStyle name="Normal 11 9 5 2 3 4" xfId="49162" xr:uid="{07E9286B-F46C-4FB8-A312-83BF325E4BD4}"/>
    <cellStyle name="Normal 11 9 5 2 4" xfId="7654" xr:uid="{AB8724D3-4723-4F0E-A535-786D61C937AD}"/>
    <cellStyle name="Normal 11 9 5 2 4 2" xfId="7655" xr:uid="{A51496E6-9760-4F31-9EA7-EE4C97FDE584}"/>
    <cellStyle name="Normal 11 9 5 2 4 2 2" xfId="28146" xr:uid="{76F6A154-0C3E-4745-95A1-ECD34EAA6CD0}"/>
    <cellStyle name="Normal 11 9 5 2 4 2 3" xfId="49165" xr:uid="{E9B06374-E0EF-4F40-9E52-B7377FAB9152}"/>
    <cellStyle name="Normal 11 9 5 2 4 3" xfId="28145" xr:uid="{493D0DBB-DF1F-4D70-92A3-9C3E1AA567CE}"/>
    <cellStyle name="Normal 11 9 5 2 4 4" xfId="49164" xr:uid="{EE90BC41-1FB9-4180-913B-F8E4722461F6}"/>
    <cellStyle name="Normal 11 9 5 2 5" xfId="7656" xr:uid="{D15EC948-1A7B-474F-B609-CA2FC73E215A}"/>
    <cellStyle name="Normal 11 9 5 2 5 2" xfId="28147" xr:uid="{081C8CAD-A5A2-494D-8126-26621C8F9292}"/>
    <cellStyle name="Normal 11 9 5 2 5 3" xfId="49166" xr:uid="{993B6552-D882-469B-A433-275246AF5D85}"/>
    <cellStyle name="Normal 11 9 5 2 6" xfId="28136" xr:uid="{35C6F5A0-AB66-46C3-8B42-4FB2D89C918D}"/>
    <cellStyle name="Normal 11 9 5 2 7" xfId="49155" xr:uid="{508F5A92-89D0-4FD6-B03E-238A324BB1FD}"/>
    <cellStyle name="Normal 11 9 5 3" xfId="7657" xr:uid="{CB927ABB-DF8D-4C52-B265-B2C4B4BD7E41}"/>
    <cellStyle name="Normal 11 9 5 3 2" xfId="7658" xr:uid="{472536A4-7F2C-4D0B-B523-A9E0F772B0EC}"/>
    <cellStyle name="Normal 11 9 5 3 2 2" xfId="7659" xr:uid="{585AA5F1-6107-4356-9CBD-44DE7600A475}"/>
    <cellStyle name="Normal 11 9 5 3 2 2 2" xfId="28150" xr:uid="{A99441D1-7273-432C-98C4-04DD69C178EA}"/>
    <cellStyle name="Normal 11 9 5 3 2 2 3" xfId="49169" xr:uid="{9D3DE2FB-498F-415C-A5C8-213C28EAC916}"/>
    <cellStyle name="Normal 11 9 5 3 2 3" xfId="28149" xr:uid="{4CB9BCAC-01C2-427B-B32F-4C7443916B61}"/>
    <cellStyle name="Normal 11 9 5 3 2 4" xfId="49168" xr:uid="{17536CE7-520F-41DC-8A50-EDBC38A760EF}"/>
    <cellStyle name="Normal 11 9 5 3 3" xfId="7660" xr:uid="{319B012C-6F6D-4C2C-B5A4-DAFF0DD9ADCC}"/>
    <cellStyle name="Normal 11 9 5 3 3 2" xfId="7661" xr:uid="{09F6111B-9D10-4A94-AAAC-9E7086D2FD82}"/>
    <cellStyle name="Normal 11 9 5 3 3 2 2" xfId="28152" xr:uid="{2176E4A3-BD3E-448A-A507-66DFAD1622E1}"/>
    <cellStyle name="Normal 11 9 5 3 3 2 3" xfId="49171" xr:uid="{B7EF3DAC-9A4D-4C9E-AEA6-0926C729B96B}"/>
    <cellStyle name="Normal 11 9 5 3 3 3" xfId="28151" xr:uid="{46FA4B8C-5A33-4C2E-A0D3-A552C17CB536}"/>
    <cellStyle name="Normal 11 9 5 3 3 4" xfId="49170" xr:uid="{6A15E13C-5055-4CDE-9810-719CCC7E9A3B}"/>
    <cellStyle name="Normal 11 9 5 3 4" xfId="7662" xr:uid="{6F285D6C-7985-46E2-8BAB-BC72ACC7950E}"/>
    <cellStyle name="Normal 11 9 5 3 4 2" xfId="28153" xr:uid="{38C062CE-3188-4569-81E5-DAB07BF5A8EE}"/>
    <cellStyle name="Normal 11 9 5 3 4 3" xfId="49172" xr:uid="{0A30A345-FFD6-48C8-B0B2-922D89ECE90B}"/>
    <cellStyle name="Normal 11 9 5 3 5" xfId="28148" xr:uid="{A0BA90C4-EFA7-4390-9323-B05C1584A8C1}"/>
    <cellStyle name="Normal 11 9 5 3 6" xfId="49167" xr:uid="{952068E6-213C-42A8-A432-D0190451C777}"/>
    <cellStyle name="Normal 11 9 5 4" xfId="7663" xr:uid="{00B88E0B-CE3E-477D-9D5F-7BACBEC8E1AE}"/>
    <cellStyle name="Normal 11 9 5 4 2" xfId="7664" xr:uid="{B1408757-8393-42BF-BD9A-C85995F48E13}"/>
    <cellStyle name="Normal 11 9 5 4 2 2" xfId="28155" xr:uid="{1C951B93-2DF7-4881-A97A-A8C3035B3AC9}"/>
    <cellStyle name="Normal 11 9 5 4 2 3" xfId="49174" xr:uid="{0C0D6D2C-9128-43DF-ACBD-618DBAC7967D}"/>
    <cellStyle name="Normal 11 9 5 4 3" xfId="28154" xr:uid="{46AAE368-387B-45EF-9FDA-DDDF9BF039DC}"/>
    <cellStyle name="Normal 11 9 5 4 4" xfId="49173" xr:uid="{11DDCF12-C85C-4EE7-A7CB-29E396932885}"/>
    <cellStyle name="Normal 11 9 5 5" xfId="7665" xr:uid="{C500BBA4-3D75-419D-ADCD-A58C62F6A6D1}"/>
    <cellStyle name="Normal 11 9 5 5 2" xfId="7666" xr:uid="{C378099D-AE05-4C50-8C7E-E768B2BD16FD}"/>
    <cellStyle name="Normal 11 9 5 5 2 2" xfId="28157" xr:uid="{A93905A5-3995-4194-9FED-4D4A0B601584}"/>
    <cellStyle name="Normal 11 9 5 5 2 3" xfId="49176" xr:uid="{706DBBC2-72B1-4224-A02C-3258A4FA092E}"/>
    <cellStyle name="Normal 11 9 5 5 3" xfId="28156" xr:uid="{D1E3836D-15C7-464D-BE3B-FAF50B4F2AAE}"/>
    <cellStyle name="Normal 11 9 5 5 4" xfId="49175" xr:uid="{75DFD0D7-1F75-4A5B-B9A4-815060A2565D}"/>
    <cellStyle name="Normal 11 9 5 6" xfId="7667" xr:uid="{F4FD9633-F613-4F5A-91AA-84F6502F1D78}"/>
    <cellStyle name="Normal 11 9 5 6 2" xfId="28158" xr:uid="{398CEA1F-7CA4-45EC-A927-736F3691F192}"/>
    <cellStyle name="Normal 11 9 5 6 3" xfId="49177" xr:uid="{7B8F0394-EE55-426A-90FA-6B725F5D9A6A}"/>
    <cellStyle name="Normal 11 9 5 7" xfId="28135" xr:uid="{5728AC10-0EE6-4659-9FC9-8DC53F5DF5BC}"/>
    <cellStyle name="Normal 11 9 5 8" xfId="49154" xr:uid="{BB539674-8D6C-4A2C-85DB-044EF15A5EBB}"/>
    <cellStyle name="Normal 11 9 6" xfId="7668" xr:uid="{6987CBB8-1E0F-4752-87E2-3DEBB892022B}"/>
    <cellStyle name="Normal 11 9 6 2" xfId="7669" xr:uid="{C41A7568-D83E-41CB-ACBB-8357603E3E60}"/>
    <cellStyle name="Normal 11 9 6 2 2" xfId="7670" xr:uid="{9D7DB3B6-DE18-4093-9592-AA468C7ABB1E}"/>
    <cellStyle name="Normal 11 9 6 2 2 2" xfId="7671" xr:uid="{9A8E65CC-B7D3-4A61-8C8A-67C74AE0EA43}"/>
    <cellStyle name="Normal 11 9 6 2 2 2 2" xfId="28162" xr:uid="{0A722737-FFDC-4CB1-AED8-87E4A9DE7015}"/>
    <cellStyle name="Normal 11 9 6 2 2 2 3" xfId="49181" xr:uid="{FC3579AB-32D7-427D-80E7-868645E6A65D}"/>
    <cellStyle name="Normal 11 9 6 2 2 3" xfId="28161" xr:uid="{17F07A93-1726-433C-81CA-D0FBC5B20DAE}"/>
    <cellStyle name="Normal 11 9 6 2 2 4" xfId="49180" xr:uid="{F7D1D654-3487-46AD-BC43-09FB805D33D3}"/>
    <cellStyle name="Normal 11 9 6 2 3" xfId="7672" xr:uid="{9A0C9B3E-C412-4733-8F96-45F79F674BE6}"/>
    <cellStyle name="Normal 11 9 6 2 3 2" xfId="7673" xr:uid="{EE410E52-0883-4CF0-9156-8738508CD1F9}"/>
    <cellStyle name="Normal 11 9 6 2 3 2 2" xfId="28164" xr:uid="{19A3C1F2-291A-498A-B432-804344990132}"/>
    <cellStyle name="Normal 11 9 6 2 3 2 3" xfId="49183" xr:uid="{8A1236EA-8989-48A1-B1B5-28168BC19638}"/>
    <cellStyle name="Normal 11 9 6 2 3 3" xfId="28163" xr:uid="{DDD897C8-86EB-47CF-93E1-BD0A92A932C2}"/>
    <cellStyle name="Normal 11 9 6 2 3 4" xfId="49182" xr:uid="{AE4187A8-7AC6-45A0-A44B-FE34ED39B58B}"/>
    <cellStyle name="Normal 11 9 6 2 4" xfId="7674" xr:uid="{4725334D-30C8-4AD5-BB21-9638BDF68F4C}"/>
    <cellStyle name="Normal 11 9 6 2 4 2" xfId="28165" xr:uid="{6FD901F6-1137-4579-AC30-26975BC8E38D}"/>
    <cellStyle name="Normal 11 9 6 2 4 3" xfId="49184" xr:uid="{BCF7BB38-48F1-4F0B-BC40-475270668C12}"/>
    <cellStyle name="Normal 11 9 6 2 5" xfId="28160" xr:uid="{D001B093-37C3-4316-BAA8-A376A93301A1}"/>
    <cellStyle name="Normal 11 9 6 2 6" xfId="49179" xr:uid="{50EF0133-69D9-44B9-B71A-A4D763BB090F}"/>
    <cellStyle name="Normal 11 9 6 3" xfId="7675" xr:uid="{EB017065-4065-460C-966E-CDF5C4CF1F7A}"/>
    <cellStyle name="Normal 11 9 6 3 2" xfId="7676" xr:uid="{0AAE1F2F-5036-4106-8C74-45836EC6F4C0}"/>
    <cellStyle name="Normal 11 9 6 3 2 2" xfId="28167" xr:uid="{1119158C-CA02-49CD-B8F7-B27439DB7E9D}"/>
    <cellStyle name="Normal 11 9 6 3 2 3" xfId="49186" xr:uid="{674C6E58-105A-4DA5-BAB1-2DD632B47C76}"/>
    <cellStyle name="Normal 11 9 6 3 3" xfId="28166" xr:uid="{6E46A1E3-BE89-4A24-B17C-EBE62F0BE52A}"/>
    <cellStyle name="Normal 11 9 6 3 4" xfId="49185" xr:uid="{F5371E0A-BCB7-4FA2-940F-06265F3F59C7}"/>
    <cellStyle name="Normal 11 9 6 4" xfId="7677" xr:uid="{013ADDDF-B4BC-47F4-A8E9-1497A3F3C3EE}"/>
    <cellStyle name="Normal 11 9 6 4 2" xfId="7678" xr:uid="{396D4485-A326-4660-AB51-E9F78AD0014E}"/>
    <cellStyle name="Normal 11 9 6 4 2 2" xfId="28169" xr:uid="{1095E771-6F7C-4CC8-8D9E-6184CF1A4357}"/>
    <cellStyle name="Normal 11 9 6 4 2 3" xfId="49188" xr:uid="{24537893-2C59-4134-A7C6-02D2F7D41E54}"/>
    <cellStyle name="Normal 11 9 6 4 3" xfId="28168" xr:uid="{822BFCCA-BE12-45DE-93CD-82570DE5C7E5}"/>
    <cellStyle name="Normal 11 9 6 4 4" xfId="49187" xr:uid="{A276E447-A82E-47B6-90EF-06742D1BA8F1}"/>
    <cellStyle name="Normal 11 9 6 5" xfId="7679" xr:uid="{CCBB21B3-02B8-4653-B93F-C0F7CEA2522C}"/>
    <cellStyle name="Normal 11 9 6 5 2" xfId="28170" xr:uid="{CB3F718D-3D83-4DF8-A6C4-1A62BB7DF88D}"/>
    <cellStyle name="Normal 11 9 6 5 3" xfId="49189" xr:uid="{819C6C6A-AAFA-47B0-87BF-747F19BCF20C}"/>
    <cellStyle name="Normal 11 9 6 6" xfId="28159" xr:uid="{9F7A1D59-0592-4284-B912-54EEB90C5EB8}"/>
    <cellStyle name="Normal 11 9 6 7" xfId="49178" xr:uid="{B838447B-94C3-4C40-A295-EE292B7F8565}"/>
    <cellStyle name="Normal 11 9 7" xfId="7680" xr:uid="{340EDA96-E29F-47C7-9F35-39ED5851D94B}"/>
    <cellStyle name="Normal 11 9 7 2" xfId="7681" xr:uid="{ECCD4E8E-80FC-44B8-8B44-3EC56D7B33E4}"/>
    <cellStyle name="Normal 11 9 7 2 2" xfId="7682" xr:uid="{336DA162-1D80-413D-9BA9-4B6C857A8EF1}"/>
    <cellStyle name="Normal 11 9 7 2 2 2" xfId="28173" xr:uid="{F81C56E0-1A5D-4153-9355-0CBC12A4AF66}"/>
    <cellStyle name="Normal 11 9 7 2 2 3" xfId="49192" xr:uid="{74CEDEAB-74D7-4F54-A024-2DF070A58B30}"/>
    <cellStyle name="Normal 11 9 7 2 3" xfId="28172" xr:uid="{4D960513-2039-4F85-97E3-E6F13F7A170F}"/>
    <cellStyle name="Normal 11 9 7 2 4" xfId="49191" xr:uid="{A3EDC76C-795D-4013-88E7-9EA59D0612CB}"/>
    <cellStyle name="Normal 11 9 7 3" xfId="7683" xr:uid="{6040FBA1-CF80-4792-AE56-BE399EA39D5B}"/>
    <cellStyle name="Normal 11 9 7 3 2" xfId="7684" xr:uid="{AFEEA11A-18D9-4552-84EC-B6B1C35BE49D}"/>
    <cellStyle name="Normal 11 9 7 3 2 2" xfId="28175" xr:uid="{57E4F9DD-1B25-45CE-865F-12AE867CFDC0}"/>
    <cellStyle name="Normal 11 9 7 3 2 3" xfId="49194" xr:uid="{1715A07E-2080-4E32-9B98-CC46466CA231}"/>
    <cellStyle name="Normal 11 9 7 3 3" xfId="28174" xr:uid="{3916300E-0AF4-4279-A2C7-643EC240E80A}"/>
    <cellStyle name="Normal 11 9 7 3 4" xfId="49193" xr:uid="{06053F12-A064-4055-AA8A-F34E7C70D890}"/>
    <cellStyle name="Normal 11 9 7 4" xfId="7685" xr:uid="{3B20463F-6A15-46AF-A55F-6E59043CF700}"/>
    <cellStyle name="Normal 11 9 7 4 2" xfId="28176" xr:uid="{87AFED64-9984-47E5-9A0E-2F470AA4311B}"/>
    <cellStyle name="Normal 11 9 7 4 3" xfId="49195" xr:uid="{E914F38D-F3C4-4624-8811-E8D0F6DEFC24}"/>
    <cellStyle name="Normal 11 9 7 5" xfId="28171" xr:uid="{AB14911B-13CC-4374-8D71-137F3B1F9BF3}"/>
    <cellStyle name="Normal 11 9 7 6" xfId="49190" xr:uid="{0213AE6C-E64A-46A0-8CC1-FCF13B7A1E5C}"/>
    <cellStyle name="Normal 11 9 8" xfId="7686" xr:uid="{E3013420-B042-4C2E-BBC1-799BE63AA4F3}"/>
    <cellStyle name="Normal 11 9 8 2" xfId="7687" xr:uid="{E7C319AE-1BFC-40B4-804D-78FE65C17051}"/>
    <cellStyle name="Normal 11 9 8 2 2" xfId="28178" xr:uid="{522303BC-B0A1-4709-9750-390A92CE51DA}"/>
    <cellStyle name="Normal 11 9 8 2 3" xfId="49197" xr:uid="{5864D969-8C9D-4560-88EA-132ADC3722C2}"/>
    <cellStyle name="Normal 11 9 8 3" xfId="28177" xr:uid="{B9FB03DD-9B76-451D-BDAD-82E7D2203033}"/>
    <cellStyle name="Normal 11 9 8 4" xfId="49196" xr:uid="{0659B25B-25C5-4F3E-B432-6F3F06A65243}"/>
    <cellStyle name="Normal 11 9 9" xfId="7688" xr:uid="{D8844FAC-3711-449D-9A3B-03CAE5537C23}"/>
    <cellStyle name="Normal 11 9 9 2" xfId="7689" xr:uid="{925700C8-CCC0-4A4C-8EC1-5CF84808A2F8}"/>
    <cellStyle name="Normal 11 9 9 2 2" xfId="28180" xr:uid="{7C07545D-9164-4C75-B1CB-B5D291DED6A3}"/>
    <cellStyle name="Normal 11 9 9 2 3" xfId="49199" xr:uid="{C0575CE1-81EE-4F84-9E8D-56BCA0355442}"/>
    <cellStyle name="Normal 11 9 9 3" xfId="28179" xr:uid="{82EDCB3C-782A-46A2-A9DB-2B2B8DF91A7E}"/>
    <cellStyle name="Normal 11 9 9 4" xfId="49198" xr:uid="{9073A12A-6D0E-4F63-B7C5-C184F1ED1FDF}"/>
    <cellStyle name="Normal 11_PRODUCT_LIST_PAGE_-_REVISED_12-27-10" xfId="7690" xr:uid="{A6263869-AAE9-4327-8A36-4981922DA3A6}"/>
    <cellStyle name="Normal 110" xfId="7691" xr:uid="{0455402C-6400-4205-8402-2CB7C047C624}"/>
    <cellStyle name="Normal 110 2" xfId="28181" xr:uid="{7D8FB86E-4A68-4F09-9358-19A5562CD22D}"/>
    <cellStyle name="Normal 110 3" xfId="49200" xr:uid="{80E9D43D-821F-4642-942B-A71D8849B25E}"/>
    <cellStyle name="Normal 111" xfId="7692" xr:uid="{5E56B7E3-C622-4068-81D3-823E1171C9F4}"/>
    <cellStyle name="Normal 111 2" xfId="28182" xr:uid="{55185913-906C-4E0C-89F1-3DB19A7DCA52}"/>
    <cellStyle name="Normal 111 3" xfId="49201" xr:uid="{01270200-9FEF-488A-BF41-E6091724FCA9}"/>
    <cellStyle name="Normal 112" xfId="7693" xr:uid="{620BEB6C-9840-408C-AA3D-6E4AEDF085A1}"/>
    <cellStyle name="Normal 112 2" xfId="28183" xr:uid="{D0831D4F-6573-4D2B-8F10-956B6A0F68C8}"/>
    <cellStyle name="Normal 112 3" xfId="49202" xr:uid="{3BE242FE-53AF-4620-B098-4EB8D28A9F42}"/>
    <cellStyle name="Normal 113" xfId="7694" xr:uid="{ECBC5347-CE25-49EB-A282-56F50A56ADAE}"/>
    <cellStyle name="Normal 113 2" xfId="28184" xr:uid="{9FEE73E5-73D9-4EFC-B677-322E757EA22D}"/>
    <cellStyle name="Normal 113 3" xfId="49203" xr:uid="{E1D4CE66-BC5F-4A35-8C54-1771C04172BE}"/>
    <cellStyle name="Normal 12" xfId="7695" xr:uid="{E25F4F6B-C8AD-4537-BDFE-33E4AF8CB9BD}"/>
    <cellStyle name="Normal 12 10" xfId="7696" xr:uid="{024076C7-75C8-4E22-9E81-066C1B820727}"/>
    <cellStyle name="Normal 12 10 2" xfId="7697" xr:uid="{9F69A2D4-BB2D-45EF-8BBB-BBBBA68443E6}"/>
    <cellStyle name="Normal 12 10 2 2" xfId="28187" xr:uid="{ED6C1630-E31D-4ABE-97D5-333788D67471}"/>
    <cellStyle name="Normal 12 10 2 3" xfId="49206" xr:uid="{75972737-BB5D-43EA-B49A-ED93BE4D2BE7}"/>
    <cellStyle name="Normal 12 10 3" xfId="7698" xr:uid="{4004FE8F-92A6-4199-8EAC-B9F4E8C48560}"/>
    <cellStyle name="Normal 12 10 3 2" xfId="7699" xr:uid="{37EEABA4-04D2-4249-AC61-D9C6A00E834B}"/>
    <cellStyle name="Normal 12 10 3 2 2" xfId="7700" xr:uid="{C9EC5DAF-C94D-4D80-8189-C7643BF810AE}"/>
    <cellStyle name="Normal 12 10 3 2 2 2" xfId="7701" xr:uid="{FD462935-6908-4689-AF76-45A1B014C30F}"/>
    <cellStyle name="Normal 12 10 3 2 2 2 2" xfId="7702" xr:uid="{8F39E912-3C84-4029-B103-CBC57269A7C0}"/>
    <cellStyle name="Normal 12 10 3 2 2 2 2 2" xfId="28192" xr:uid="{B83ACFFC-45C8-4B40-93FC-9EE1DDAFE3DF}"/>
    <cellStyle name="Normal 12 10 3 2 2 2 2 3" xfId="49211" xr:uid="{E4DCCD66-58BB-4061-B10C-336ABF260FCB}"/>
    <cellStyle name="Normal 12 10 3 2 2 2 3" xfId="28191" xr:uid="{D636564F-1807-4859-864F-F6F203CEA12F}"/>
    <cellStyle name="Normal 12 10 3 2 2 2 4" xfId="49210" xr:uid="{018E508D-274A-4866-A900-40EE68EE5861}"/>
    <cellStyle name="Normal 12 10 3 2 2 3" xfId="7703" xr:uid="{752DC032-6869-4607-9F49-8DC6AC1FFC96}"/>
    <cellStyle name="Normal 12 10 3 2 2 3 2" xfId="7704" xr:uid="{F7B3E425-46A9-4842-B01D-B871FCFF0369}"/>
    <cellStyle name="Normal 12 10 3 2 2 3 2 2" xfId="28194" xr:uid="{6198BE87-A636-4CF8-924A-0D3E661C5034}"/>
    <cellStyle name="Normal 12 10 3 2 2 3 2 3" xfId="49213" xr:uid="{3054A386-746D-4246-951E-0C478B043D95}"/>
    <cellStyle name="Normal 12 10 3 2 2 3 3" xfId="28193" xr:uid="{3322D373-7F71-4C37-ACE9-F8CF6D6CB9C8}"/>
    <cellStyle name="Normal 12 10 3 2 2 3 4" xfId="49212" xr:uid="{63351201-B8EB-4032-B45A-E6BF0EE92093}"/>
    <cellStyle name="Normal 12 10 3 2 2 4" xfId="7705" xr:uid="{423D6E91-3043-42B4-BD7B-1E41F3277EF6}"/>
    <cellStyle name="Normal 12 10 3 2 2 4 2" xfId="28195" xr:uid="{EAEA83FD-A42E-4F60-B5A2-378B2582E4E0}"/>
    <cellStyle name="Normal 12 10 3 2 2 4 3" xfId="49214" xr:uid="{E877630C-3D2D-451B-B2E6-600AA53FDC33}"/>
    <cellStyle name="Normal 12 10 3 2 2 5" xfId="28190" xr:uid="{AD77A315-A565-461D-B230-94DB0D1ECE80}"/>
    <cellStyle name="Normal 12 10 3 2 2 6" xfId="49209" xr:uid="{E4F91E83-391D-4193-AC40-C31043B4A54A}"/>
    <cellStyle name="Normal 12 10 3 2 3" xfId="7706" xr:uid="{5125968E-7D78-4378-A210-8050E5144FB3}"/>
    <cellStyle name="Normal 12 10 3 2 3 2" xfId="7707" xr:uid="{9DB7C828-3779-41E1-8BA8-318F204C1143}"/>
    <cellStyle name="Normal 12 10 3 2 3 2 2" xfId="28197" xr:uid="{C99DB2D7-2619-49DC-B211-40FA31B573C1}"/>
    <cellStyle name="Normal 12 10 3 2 3 2 3" xfId="49216" xr:uid="{0D75E24E-E46B-48CE-B675-21DC65FD82E4}"/>
    <cellStyle name="Normal 12 10 3 2 3 3" xfId="28196" xr:uid="{AEBEDEF5-2F68-4AB4-9574-EA48B9AB6845}"/>
    <cellStyle name="Normal 12 10 3 2 3 4" xfId="49215" xr:uid="{8924CE5D-941D-4776-BD7D-38814AD8476E}"/>
    <cellStyle name="Normal 12 10 3 2 4" xfId="7708" xr:uid="{C0393BD1-268F-44B3-B1BE-797F67A1D419}"/>
    <cellStyle name="Normal 12 10 3 2 4 2" xfId="7709" xr:uid="{D3172E7C-E29C-4B99-86AD-5E38CAF71661}"/>
    <cellStyle name="Normal 12 10 3 2 4 2 2" xfId="28199" xr:uid="{1BEE87B5-2F2D-4CA1-BB5F-0FF7751C812B}"/>
    <cellStyle name="Normal 12 10 3 2 4 2 3" xfId="49218" xr:uid="{340A7FEC-1E01-4BFB-9A80-26A7CBAD3CD9}"/>
    <cellStyle name="Normal 12 10 3 2 4 3" xfId="28198" xr:uid="{C5609867-144B-4AED-B834-109EA1FE5840}"/>
    <cellStyle name="Normal 12 10 3 2 4 4" xfId="49217" xr:uid="{527445E0-AEFE-436F-A66C-93DF46858888}"/>
    <cellStyle name="Normal 12 10 3 2 5" xfId="7710" xr:uid="{E66675ED-ACBF-413A-952E-2C440C3DC689}"/>
    <cellStyle name="Normal 12 10 3 2 5 2" xfId="28200" xr:uid="{C8B767EC-8D75-4F95-B683-EDC2177201B6}"/>
    <cellStyle name="Normal 12 10 3 2 5 3" xfId="49219" xr:uid="{92B75396-C612-452A-B5D8-CA71402ABE88}"/>
    <cellStyle name="Normal 12 10 3 2 6" xfId="28189" xr:uid="{E2906C72-33FB-4440-AF33-32BEA9B56E89}"/>
    <cellStyle name="Normal 12 10 3 2 7" xfId="49208" xr:uid="{9EA25138-A10C-442E-8140-AFD541915F7B}"/>
    <cellStyle name="Normal 12 10 3 3" xfId="7711" xr:uid="{BF5125E5-56D0-49F2-B078-365D3CF4C8EC}"/>
    <cellStyle name="Normal 12 10 3 3 2" xfId="7712" xr:uid="{3B28045D-7E14-44EF-9E7F-43743C2CAB7C}"/>
    <cellStyle name="Normal 12 10 3 3 2 2" xfId="7713" xr:uid="{A2014445-5C82-40B2-878A-4137E2A95569}"/>
    <cellStyle name="Normal 12 10 3 3 2 2 2" xfId="28203" xr:uid="{9AF4E7AD-02A5-4CBA-9949-2530B8ADE413}"/>
    <cellStyle name="Normal 12 10 3 3 2 2 3" xfId="49222" xr:uid="{44448A15-1041-4C3A-B6ED-C7BD577B7678}"/>
    <cellStyle name="Normal 12 10 3 3 2 3" xfId="28202" xr:uid="{4F978DE7-99B0-4616-A81B-353B2C2DEEA1}"/>
    <cellStyle name="Normal 12 10 3 3 2 4" xfId="49221" xr:uid="{56234797-45E2-4ED3-95CB-EB4D15976C32}"/>
    <cellStyle name="Normal 12 10 3 3 3" xfId="7714" xr:uid="{8218A5D6-7E98-4954-8B3A-13361F96B27B}"/>
    <cellStyle name="Normal 12 10 3 3 3 2" xfId="7715" xr:uid="{77FCDD3C-662F-4044-A94F-270A44CEF06F}"/>
    <cellStyle name="Normal 12 10 3 3 3 2 2" xfId="28205" xr:uid="{ACBF713E-0A51-4159-87CD-87BF05503B37}"/>
    <cellStyle name="Normal 12 10 3 3 3 2 3" xfId="49224" xr:uid="{816723C5-DFB8-4A00-B6C9-EB7F5172F451}"/>
    <cellStyle name="Normal 12 10 3 3 3 3" xfId="28204" xr:uid="{F2F5F303-3AF5-4BCA-985A-036EDC2039C9}"/>
    <cellStyle name="Normal 12 10 3 3 3 4" xfId="49223" xr:uid="{CEC5F5EC-43C5-42E6-B561-E826992ADB69}"/>
    <cellStyle name="Normal 12 10 3 3 4" xfId="7716" xr:uid="{74AAFC01-B3CA-4718-ACDD-91FA3068320A}"/>
    <cellStyle name="Normal 12 10 3 3 4 2" xfId="28206" xr:uid="{EFF39E5D-A253-45DA-80A3-3D99B2E93860}"/>
    <cellStyle name="Normal 12 10 3 3 4 3" xfId="49225" xr:uid="{B76F1A5C-2779-4B60-A2D8-642DDC206095}"/>
    <cellStyle name="Normal 12 10 3 3 5" xfId="28201" xr:uid="{638E5CB3-B415-4292-BC96-52121A07804A}"/>
    <cellStyle name="Normal 12 10 3 3 6" xfId="49220" xr:uid="{A06979D9-6B7E-4CCB-B795-09C4221E32A5}"/>
    <cellStyle name="Normal 12 10 3 4" xfId="7717" xr:uid="{A439319D-DC5F-4766-BE5D-3D77B1FB0BBD}"/>
    <cellStyle name="Normal 12 10 3 4 2" xfId="7718" xr:uid="{B214EECF-B044-48C4-AF66-BB09C242F855}"/>
    <cellStyle name="Normal 12 10 3 4 2 2" xfId="28208" xr:uid="{1D781058-0B35-42BC-8F1E-0BE1FB61B847}"/>
    <cellStyle name="Normal 12 10 3 4 2 3" xfId="49227" xr:uid="{FD490B04-F13D-4EC8-9B6B-6D3B5CB63BD8}"/>
    <cellStyle name="Normal 12 10 3 4 3" xfId="28207" xr:uid="{243ED1AC-79ED-4DC9-90AE-E3F025145722}"/>
    <cellStyle name="Normal 12 10 3 4 4" xfId="49226" xr:uid="{93BE4F5E-FA80-493D-A4D4-E8867882F931}"/>
    <cellStyle name="Normal 12 10 3 5" xfId="7719" xr:uid="{D9439253-C2E9-4359-AF2D-BDE80CE759BF}"/>
    <cellStyle name="Normal 12 10 3 5 2" xfId="7720" xr:uid="{6DF9991F-697E-4FA6-8FFE-D239FC4ACF26}"/>
    <cellStyle name="Normal 12 10 3 5 2 2" xfId="28210" xr:uid="{8DC9B0C7-1C04-46F6-A930-56945118E449}"/>
    <cellStyle name="Normal 12 10 3 5 2 3" xfId="49229" xr:uid="{E13060D1-81AC-4B2E-B089-C501619022C8}"/>
    <cellStyle name="Normal 12 10 3 5 3" xfId="28209" xr:uid="{1F625352-83F7-4A45-BBC5-D80990651A2D}"/>
    <cellStyle name="Normal 12 10 3 5 4" xfId="49228" xr:uid="{DD359B44-0797-47E6-88E6-1C5EFC61CA6A}"/>
    <cellStyle name="Normal 12 10 3 6" xfId="7721" xr:uid="{27324BEC-6346-4557-A74E-BF2BC61C9BDC}"/>
    <cellStyle name="Normal 12 10 3 6 2" xfId="28211" xr:uid="{738978FE-4FBB-4A9B-A6CE-41E456B95360}"/>
    <cellStyle name="Normal 12 10 3 6 3" xfId="49230" xr:uid="{613FDD7B-AE58-4866-BCD6-72F44A56149F}"/>
    <cellStyle name="Normal 12 10 3 7" xfId="28188" xr:uid="{57E4E8BB-0624-42D7-930D-0198411DBB37}"/>
    <cellStyle name="Normal 12 10 3 8" xfId="49207" xr:uid="{3293A7BC-BE48-41FD-B323-EC41DCB0C58B}"/>
    <cellStyle name="Normal 12 10 4" xfId="28186" xr:uid="{74D84679-E24D-4709-9C49-E7B89C2F7C5A}"/>
    <cellStyle name="Normal 12 10 5" xfId="49205" xr:uid="{6E8DE83B-E587-46A2-9D0A-ED08E8840C9D}"/>
    <cellStyle name="Normal 12 11" xfId="7722" xr:uid="{03421F65-8062-4667-BD71-9615FFFD7A3A}"/>
    <cellStyle name="Normal 12 11 2" xfId="7723" xr:uid="{8B9A37AB-3A11-4840-9EB6-C365586BE64A}"/>
    <cellStyle name="Normal 12 11 2 2" xfId="7724" xr:uid="{FB7AB721-6DB3-4329-B377-BB9967E9217B}"/>
    <cellStyle name="Normal 12 11 2 2 2" xfId="7725" xr:uid="{8FC0A780-1B34-4EE7-BBBB-9C379FE02B49}"/>
    <cellStyle name="Normal 12 11 2 2 2 2" xfId="7726" xr:uid="{F796E142-5B0F-4959-ACE4-106423FC3519}"/>
    <cellStyle name="Normal 12 11 2 2 2 2 2" xfId="7727" xr:uid="{EF3D088B-8BF2-49E4-A115-D5FA2CCFD263}"/>
    <cellStyle name="Normal 12 11 2 2 2 2 2 2" xfId="28217" xr:uid="{96C62787-AFE1-4875-9D95-984CC9FB91B6}"/>
    <cellStyle name="Normal 12 11 2 2 2 2 2 3" xfId="49236" xr:uid="{B746ECF7-8AD1-47DF-A0D9-BEC47F4E2A28}"/>
    <cellStyle name="Normal 12 11 2 2 2 2 3" xfId="28216" xr:uid="{3E817A6C-65A4-45DE-89C9-67E06AEE9C25}"/>
    <cellStyle name="Normal 12 11 2 2 2 2 4" xfId="49235" xr:uid="{859356AE-2964-4EDC-B321-9D4848577602}"/>
    <cellStyle name="Normal 12 11 2 2 2 3" xfId="7728" xr:uid="{5E355F9B-3266-4583-B828-941C629A5219}"/>
    <cellStyle name="Normal 12 11 2 2 2 3 2" xfId="7729" xr:uid="{5B18FB2B-6A4D-4A4A-85F8-B4741BCAFE22}"/>
    <cellStyle name="Normal 12 11 2 2 2 3 2 2" xfId="28219" xr:uid="{5734E64C-DE22-45E1-ADA9-53FB0ECAE7B7}"/>
    <cellStyle name="Normal 12 11 2 2 2 3 2 3" xfId="49238" xr:uid="{C8E0A260-8A19-4A9C-9250-99A642539BF5}"/>
    <cellStyle name="Normal 12 11 2 2 2 3 3" xfId="28218" xr:uid="{27F3C998-0A3C-4D83-ACB1-1EAD985562A7}"/>
    <cellStyle name="Normal 12 11 2 2 2 3 4" xfId="49237" xr:uid="{EC09B981-E31E-402D-BA97-17F3E60BFA56}"/>
    <cellStyle name="Normal 12 11 2 2 2 4" xfId="7730" xr:uid="{9790BA93-8E96-48BE-A9B5-FEB9F33E1092}"/>
    <cellStyle name="Normal 12 11 2 2 2 4 2" xfId="28220" xr:uid="{8BA80851-226E-4116-8B28-AC4373A14CE3}"/>
    <cellStyle name="Normal 12 11 2 2 2 4 3" xfId="49239" xr:uid="{5FCE6E42-8EC5-4DD2-A50F-27479AB8E3A2}"/>
    <cellStyle name="Normal 12 11 2 2 2 5" xfId="28215" xr:uid="{38F036B8-487C-446E-9A65-61A8C4760ED8}"/>
    <cellStyle name="Normal 12 11 2 2 2 6" xfId="49234" xr:uid="{E89FAD25-CB15-4D70-84A7-B202A0CEBAB7}"/>
    <cellStyle name="Normal 12 11 2 2 3" xfId="7731" xr:uid="{A007F933-E166-4287-A067-C4B339368470}"/>
    <cellStyle name="Normal 12 11 2 2 3 2" xfId="7732" xr:uid="{9D57D080-C3F6-4109-9681-1364F3710379}"/>
    <cellStyle name="Normal 12 11 2 2 3 2 2" xfId="28222" xr:uid="{C2B5697F-30B1-4419-9425-24AA326CEC37}"/>
    <cellStyle name="Normal 12 11 2 2 3 2 3" xfId="49241" xr:uid="{5517C297-7EF8-43B5-BE07-8BFC9900FB88}"/>
    <cellStyle name="Normal 12 11 2 2 3 3" xfId="28221" xr:uid="{9165BD3F-D640-4342-8DDB-CD991897AB75}"/>
    <cellStyle name="Normal 12 11 2 2 3 4" xfId="49240" xr:uid="{264D040E-850D-46E4-85A1-A948C4BA41DD}"/>
    <cellStyle name="Normal 12 11 2 2 4" xfId="7733" xr:uid="{BAFCADB0-4A53-431F-A7B6-6EFADBE6C792}"/>
    <cellStyle name="Normal 12 11 2 2 4 2" xfId="7734" xr:uid="{28321B15-5674-4467-AB5C-94C1D77C1395}"/>
    <cellStyle name="Normal 12 11 2 2 4 2 2" xfId="28224" xr:uid="{5A633944-D37A-472F-97E0-70665573CD12}"/>
    <cellStyle name="Normal 12 11 2 2 4 2 3" xfId="49243" xr:uid="{DCB80977-8CAC-4039-BA32-C4CD21B58480}"/>
    <cellStyle name="Normal 12 11 2 2 4 3" xfId="28223" xr:uid="{088046EB-E1C2-47E0-991D-02D3CA362621}"/>
    <cellStyle name="Normal 12 11 2 2 4 4" xfId="49242" xr:uid="{0F79F7EF-16D0-40DF-A6FA-0EEF6B5754C5}"/>
    <cellStyle name="Normal 12 11 2 2 5" xfId="7735" xr:uid="{3C53D993-5F10-4146-9478-ECD30CA73AB5}"/>
    <cellStyle name="Normal 12 11 2 2 5 2" xfId="28225" xr:uid="{76D89761-7A72-430B-B86B-3CAF61405A78}"/>
    <cellStyle name="Normal 12 11 2 2 5 3" xfId="49244" xr:uid="{F968F4DB-A65E-456E-9EF9-5DAD4EEBA9B1}"/>
    <cellStyle name="Normal 12 11 2 2 6" xfId="28214" xr:uid="{1E97D317-E256-4EC5-AECD-60A7C5958574}"/>
    <cellStyle name="Normal 12 11 2 2 7" xfId="49233" xr:uid="{6AB58D33-CE9F-41B9-98C9-ED7687047672}"/>
    <cellStyle name="Normal 12 11 2 3" xfId="7736" xr:uid="{FD9C7373-344D-4F6A-A5C0-C3A48D829841}"/>
    <cellStyle name="Normal 12 11 2 3 2" xfId="7737" xr:uid="{E84F54E5-C9F0-46E1-A68D-FE6B76E60B7C}"/>
    <cellStyle name="Normal 12 11 2 3 2 2" xfId="7738" xr:uid="{0C41DE06-8BEE-4C2D-8BBD-195195270C48}"/>
    <cellStyle name="Normal 12 11 2 3 2 2 2" xfId="28228" xr:uid="{DA387512-B5CF-4B00-975D-726D08B0D74C}"/>
    <cellStyle name="Normal 12 11 2 3 2 2 3" xfId="49247" xr:uid="{364C9738-D361-407A-900F-98B848DD5398}"/>
    <cellStyle name="Normal 12 11 2 3 2 3" xfId="28227" xr:uid="{257B121D-80B0-4DBC-B43F-59520672D67F}"/>
    <cellStyle name="Normal 12 11 2 3 2 4" xfId="49246" xr:uid="{5BD2E72F-C707-4891-98B3-318972193263}"/>
    <cellStyle name="Normal 12 11 2 3 3" xfId="7739" xr:uid="{60F80541-9F97-408E-801D-E15392AF1C6A}"/>
    <cellStyle name="Normal 12 11 2 3 3 2" xfId="7740" xr:uid="{7283ABBC-1225-4B0F-9E92-D0A4FBF3BE3A}"/>
    <cellStyle name="Normal 12 11 2 3 3 2 2" xfId="28230" xr:uid="{ABA44858-EE94-4B80-BF86-A0E3816BD948}"/>
    <cellStyle name="Normal 12 11 2 3 3 2 3" xfId="49249" xr:uid="{5178DC8D-7A2D-482D-95AD-BB98F05234F3}"/>
    <cellStyle name="Normal 12 11 2 3 3 3" xfId="28229" xr:uid="{48F31D06-19B3-446E-8001-B93B2F76A7BB}"/>
    <cellStyle name="Normal 12 11 2 3 3 4" xfId="49248" xr:uid="{1C18670F-3BD2-4171-8F2E-83035023B9F1}"/>
    <cellStyle name="Normal 12 11 2 3 4" xfId="7741" xr:uid="{8DF9B997-3667-40BC-ADF7-0A29319680D9}"/>
    <cellStyle name="Normal 12 11 2 3 4 2" xfId="28231" xr:uid="{6C1443B0-7FF2-4FAE-BAA6-1FC6162D5900}"/>
    <cellStyle name="Normal 12 11 2 3 4 3" xfId="49250" xr:uid="{7060B920-E19A-49CB-AA9C-413816EAC8D4}"/>
    <cellStyle name="Normal 12 11 2 3 5" xfId="28226" xr:uid="{02919649-D0C3-4030-920D-B3E5774CFE87}"/>
    <cellStyle name="Normal 12 11 2 3 6" xfId="49245" xr:uid="{C5F9CFF0-1D95-49E9-8F81-DFF64E3E064B}"/>
    <cellStyle name="Normal 12 11 2 4" xfId="7742" xr:uid="{F2C695FF-616A-4D2E-9F7B-46C63AF5E736}"/>
    <cellStyle name="Normal 12 11 2 4 2" xfId="7743" xr:uid="{9A365B6F-44CF-455F-A1E6-966D3141A388}"/>
    <cellStyle name="Normal 12 11 2 4 2 2" xfId="28233" xr:uid="{103161B5-86CB-4B5A-8B41-A1E61B3BD4A8}"/>
    <cellStyle name="Normal 12 11 2 4 2 3" xfId="49252" xr:uid="{4C5D49F7-4DBA-4830-8332-EAC7D881BB70}"/>
    <cellStyle name="Normal 12 11 2 4 3" xfId="28232" xr:uid="{E864B11D-786C-4ED1-BA68-CD66AD95C5AC}"/>
    <cellStyle name="Normal 12 11 2 4 4" xfId="49251" xr:uid="{64418221-648E-4F6D-8A41-4390446796B3}"/>
    <cellStyle name="Normal 12 11 2 5" xfId="7744" xr:uid="{664A061B-49DA-42AB-85DC-6031388D0CE4}"/>
    <cellStyle name="Normal 12 11 2 5 2" xfId="7745" xr:uid="{1CE86032-6783-4508-9B09-44C5404F83E1}"/>
    <cellStyle name="Normal 12 11 2 5 2 2" xfId="28235" xr:uid="{BFC923AA-B673-4EF8-B129-5D8DA839B926}"/>
    <cellStyle name="Normal 12 11 2 5 2 3" xfId="49254" xr:uid="{27D82E1C-8B33-4CBA-B5BE-C7A8322D2ACB}"/>
    <cellStyle name="Normal 12 11 2 5 3" xfId="28234" xr:uid="{B5EB4887-3F48-492B-8BEE-0CC9CE9BF748}"/>
    <cellStyle name="Normal 12 11 2 5 4" xfId="49253" xr:uid="{6B42B31C-7E35-4D92-AD40-07958889F7B4}"/>
    <cellStyle name="Normal 12 11 2 6" xfId="7746" xr:uid="{16F15668-1585-4A45-9ED8-915E0717EB51}"/>
    <cellStyle name="Normal 12 11 2 6 2" xfId="28236" xr:uid="{E1B29F4C-978A-44AD-8253-D36E30C26557}"/>
    <cellStyle name="Normal 12 11 2 6 3" xfId="49255" xr:uid="{24BDD84C-8A4E-462F-9E4D-3BD042EAC55E}"/>
    <cellStyle name="Normal 12 11 2 7" xfId="28213" xr:uid="{1DD0BA01-F01B-4FF3-BBEB-895584C46A2C}"/>
    <cellStyle name="Normal 12 11 2 8" xfId="49232" xr:uid="{C01BE223-16DE-4C84-A27B-276F6B2BFC4A}"/>
    <cellStyle name="Normal 12 11 3" xfId="7747" xr:uid="{832A6AC1-A4EE-455F-8ECC-0C9F352009A6}"/>
    <cellStyle name="Normal 12 11 3 2" xfId="7748" xr:uid="{D301978F-42F2-4A27-AE4E-F233D8A92A57}"/>
    <cellStyle name="Normal 12 11 3 2 2" xfId="7749" xr:uid="{BB23EF41-799B-4C09-9501-FE29FF42327B}"/>
    <cellStyle name="Normal 12 11 3 2 2 2" xfId="7750" xr:uid="{604CE151-7429-4AC3-A73D-D1F744C9F9D9}"/>
    <cellStyle name="Normal 12 11 3 2 2 2 2" xfId="28240" xr:uid="{5CA2C917-86ED-45A8-8353-6D2CABD9247C}"/>
    <cellStyle name="Normal 12 11 3 2 2 2 3" xfId="49259" xr:uid="{474143E7-2E5E-4A9E-8EA2-673D4E708AB5}"/>
    <cellStyle name="Normal 12 11 3 2 2 3" xfId="28239" xr:uid="{62784D78-E591-441A-8072-FA94B97104AB}"/>
    <cellStyle name="Normal 12 11 3 2 2 4" xfId="49258" xr:uid="{1C0115C5-F3F7-401B-A157-878126A56F31}"/>
    <cellStyle name="Normal 12 11 3 2 3" xfId="7751" xr:uid="{931FFD40-0C44-4F3B-8B46-47C0245F77EF}"/>
    <cellStyle name="Normal 12 11 3 2 3 2" xfId="7752" xr:uid="{AA26D35D-2D14-4370-96F4-CDA9B1E29735}"/>
    <cellStyle name="Normal 12 11 3 2 3 2 2" xfId="28242" xr:uid="{0ACB309E-A7C5-4172-A4A6-C85FB56C4530}"/>
    <cellStyle name="Normal 12 11 3 2 3 2 3" xfId="49261" xr:uid="{3EF335A1-8B7C-4CF7-A5D1-D1874F80A8ED}"/>
    <cellStyle name="Normal 12 11 3 2 3 3" xfId="28241" xr:uid="{2FA9BA4A-DDC4-429B-8C3A-0EC507FDE004}"/>
    <cellStyle name="Normal 12 11 3 2 3 4" xfId="49260" xr:uid="{DD1E77CB-7181-4147-81F6-461C289C1F6C}"/>
    <cellStyle name="Normal 12 11 3 2 4" xfId="7753" xr:uid="{D9916917-4965-4ECB-931B-8AAFF43B1982}"/>
    <cellStyle name="Normal 12 11 3 2 4 2" xfId="28243" xr:uid="{ABA6CC75-C551-44B7-9A3C-83ED2A26AE5A}"/>
    <cellStyle name="Normal 12 11 3 2 4 3" xfId="49262" xr:uid="{C7859F50-33D9-4A28-965F-937B899C1951}"/>
    <cellStyle name="Normal 12 11 3 2 5" xfId="28238" xr:uid="{CF0A5274-3DB0-4039-8B58-C47BB04B1401}"/>
    <cellStyle name="Normal 12 11 3 2 6" xfId="49257" xr:uid="{1F9DFCBE-8746-4F47-8C3D-F7523A798D6F}"/>
    <cellStyle name="Normal 12 11 3 3" xfId="7754" xr:uid="{7115F653-233A-4C22-AB6C-0703C8D9F744}"/>
    <cellStyle name="Normal 12 11 3 3 2" xfId="7755" xr:uid="{1237795E-A0A7-406F-A3B6-3C70659F292F}"/>
    <cellStyle name="Normal 12 11 3 3 2 2" xfId="28245" xr:uid="{417F784A-C3E3-408A-984F-006B765244D6}"/>
    <cellStyle name="Normal 12 11 3 3 2 3" xfId="49264" xr:uid="{28EDE095-C902-4841-A414-41FD5DAC8310}"/>
    <cellStyle name="Normal 12 11 3 3 3" xfId="28244" xr:uid="{FABF8573-A542-4C93-85B8-475C7D498A06}"/>
    <cellStyle name="Normal 12 11 3 3 4" xfId="49263" xr:uid="{F87AFEB1-CBBB-43B1-B650-A6C44764B591}"/>
    <cellStyle name="Normal 12 11 3 4" xfId="7756" xr:uid="{77FF54E9-A20B-4435-9462-B282FB8B95B6}"/>
    <cellStyle name="Normal 12 11 3 4 2" xfId="7757" xr:uid="{C961279D-DF2A-43C5-9905-CB8945BB0DED}"/>
    <cellStyle name="Normal 12 11 3 4 2 2" xfId="28247" xr:uid="{E3449F09-AB5D-4376-AF2F-F5FF42E88568}"/>
    <cellStyle name="Normal 12 11 3 4 2 3" xfId="49266" xr:uid="{FF6C686B-8091-47EC-ABE4-5EE1450A2B49}"/>
    <cellStyle name="Normal 12 11 3 4 3" xfId="28246" xr:uid="{B81CF856-A36C-4D95-AD51-346AC71ED0ED}"/>
    <cellStyle name="Normal 12 11 3 4 4" xfId="49265" xr:uid="{BFEF0015-406E-4BB6-B9B2-0287158484FC}"/>
    <cellStyle name="Normal 12 11 3 5" xfId="7758" xr:uid="{78D73C71-D5B7-42D1-A744-6DEB80036EB8}"/>
    <cellStyle name="Normal 12 11 3 5 2" xfId="28248" xr:uid="{038E9802-0BB7-4849-8CE8-908E3F8025A7}"/>
    <cellStyle name="Normal 12 11 3 5 3" xfId="49267" xr:uid="{602C964D-57FB-4E71-A717-97468BA7F755}"/>
    <cellStyle name="Normal 12 11 3 6" xfId="28237" xr:uid="{74407216-F15B-4C21-9AF2-AA0633A689EF}"/>
    <cellStyle name="Normal 12 11 3 7" xfId="49256" xr:uid="{FDA571C7-4A60-4DFF-8D8F-48F1E65CA1A2}"/>
    <cellStyle name="Normal 12 11 4" xfId="7759" xr:uid="{86752C37-FF6C-4F27-9ADD-9D093704437B}"/>
    <cellStyle name="Normal 12 11 4 2" xfId="7760" xr:uid="{8330930B-1B12-416A-999A-9DF4E9D7D99E}"/>
    <cellStyle name="Normal 12 11 4 2 2" xfId="7761" xr:uid="{E6436A48-B649-4207-9430-C30F0692A1FE}"/>
    <cellStyle name="Normal 12 11 4 2 2 2" xfId="28251" xr:uid="{13A72DAD-1588-43D5-BFBE-F6641ABAD532}"/>
    <cellStyle name="Normal 12 11 4 2 2 3" xfId="49270" xr:uid="{F9071648-4E63-4549-AFD2-82A0CB9E867F}"/>
    <cellStyle name="Normal 12 11 4 2 3" xfId="28250" xr:uid="{DDEBC718-1565-42F7-94CB-C73B4DB77E6D}"/>
    <cellStyle name="Normal 12 11 4 2 4" xfId="49269" xr:uid="{D831CB08-A232-42F1-945F-3E1E8BAAE748}"/>
    <cellStyle name="Normal 12 11 4 3" xfId="7762" xr:uid="{9F9099FC-7E7D-4E9F-BD29-FFE2BA8527A9}"/>
    <cellStyle name="Normal 12 11 4 3 2" xfId="7763" xr:uid="{BBEAA3C3-170A-4841-AB62-A4C9E43FA84F}"/>
    <cellStyle name="Normal 12 11 4 3 2 2" xfId="28253" xr:uid="{0426F020-A0E5-4995-8337-81B91F6F391E}"/>
    <cellStyle name="Normal 12 11 4 3 2 3" xfId="49272" xr:uid="{33BB3BAE-C9FF-4F47-ADAB-CF007A74BA60}"/>
    <cellStyle name="Normal 12 11 4 3 3" xfId="28252" xr:uid="{A8C2966D-D79F-4592-883B-CBBA9C3A25A7}"/>
    <cellStyle name="Normal 12 11 4 3 4" xfId="49271" xr:uid="{3A286702-43AB-425E-B7AD-D90E0483281E}"/>
    <cellStyle name="Normal 12 11 4 4" xfId="7764" xr:uid="{48604C0A-6414-4858-AE53-D16E027CDA77}"/>
    <cellStyle name="Normal 12 11 4 4 2" xfId="28254" xr:uid="{A736A0DB-A4E4-4C33-93BD-20C546047A1E}"/>
    <cellStyle name="Normal 12 11 4 4 3" xfId="49273" xr:uid="{DA258678-9AA4-4FD6-A8B1-1F31307ADF2B}"/>
    <cellStyle name="Normal 12 11 4 5" xfId="28249" xr:uid="{FCCE4ECF-DD48-413B-BDBC-11046ACAB820}"/>
    <cellStyle name="Normal 12 11 4 6" xfId="49268" xr:uid="{ECCCAA94-0C3D-4AB0-AD66-707D4F0D3934}"/>
    <cellStyle name="Normal 12 11 5" xfId="7765" xr:uid="{801D5715-04FB-4D79-BCF3-ADF4DF440D49}"/>
    <cellStyle name="Normal 12 11 5 2" xfId="7766" xr:uid="{9289127C-126B-430B-B344-A59F44CB4E22}"/>
    <cellStyle name="Normal 12 11 5 2 2" xfId="28256" xr:uid="{A20A4A29-0D49-4B0C-AC6A-BEB0EE304D8C}"/>
    <cellStyle name="Normal 12 11 5 2 3" xfId="49275" xr:uid="{B0E4E346-2BE6-4C61-8165-38F2170026CD}"/>
    <cellStyle name="Normal 12 11 5 3" xfId="28255" xr:uid="{89992422-421D-4AAC-961D-A52B5536AA7F}"/>
    <cellStyle name="Normal 12 11 5 4" xfId="49274" xr:uid="{667A05E9-19F8-43C8-A38A-0672DC71FC28}"/>
    <cellStyle name="Normal 12 11 6" xfId="7767" xr:uid="{66275577-BD9C-48DA-94F2-4F0436F21122}"/>
    <cellStyle name="Normal 12 11 6 2" xfId="7768" xr:uid="{17E1B59E-07CA-40B4-A8A6-DAD08A196443}"/>
    <cellStyle name="Normal 12 11 6 2 2" xfId="28258" xr:uid="{79A7407E-644F-409B-860E-907324099EEC}"/>
    <cellStyle name="Normal 12 11 6 2 3" xfId="49277" xr:uid="{25197010-A19E-4F94-AFB5-5DA6B124446F}"/>
    <cellStyle name="Normal 12 11 6 3" xfId="28257" xr:uid="{DEC1A72A-8AE0-4770-9AD2-0BB961A91AAB}"/>
    <cellStyle name="Normal 12 11 6 4" xfId="49276" xr:uid="{451C2DDC-9196-4EA2-A2D0-5BF788120B0F}"/>
    <cellStyle name="Normal 12 11 7" xfId="7769" xr:uid="{949703DA-41AE-4926-9E66-DD6B2CEAB2CD}"/>
    <cellStyle name="Normal 12 11 7 2" xfId="28259" xr:uid="{20BCC2C1-5F55-4FAA-8B11-6CEBD4BD2B12}"/>
    <cellStyle name="Normal 12 11 7 3" xfId="49278" xr:uid="{984D63D0-9187-4BC3-83C7-B052E39FCA46}"/>
    <cellStyle name="Normal 12 11 8" xfId="28212" xr:uid="{258CF98B-0F35-4BFC-A5A2-2C3125BF3E90}"/>
    <cellStyle name="Normal 12 11 9" xfId="49231" xr:uid="{43FC1231-FD0E-4BAF-B283-3CE791411C29}"/>
    <cellStyle name="Normal 12 12" xfId="7770" xr:uid="{8076A2D5-2761-4C32-AB74-7A4C4B9A8ED0}"/>
    <cellStyle name="Normal 12 12 2" xfId="7771" xr:uid="{53D211AD-D1EF-424C-898B-02BAB963723E}"/>
    <cellStyle name="Normal 12 12 2 2" xfId="7772" xr:uid="{A8F5E8D1-F21D-4A09-85E2-F37433510090}"/>
    <cellStyle name="Normal 12 12 2 2 2" xfId="7773" xr:uid="{6C21BA3C-A713-476A-A91D-A6B01A45E02F}"/>
    <cellStyle name="Normal 12 12 2 2 2 2" xfId="7774" xr:uid="{7897DB41-5D36-429B-BDA9-A11AAF6280AC}"/>
    <cellStyle name="Normal 12 12 2 2 2 2 2" xfId="28264" xr:uid="{110F27E4-320E-4F5D-8C9A-77ED2F115805}"/>
    <cellStyle name="Normal 12 12 2 2 2 2 3" xfId="49283" xr:uid="{8CD988AC-B3D6-4802-89F3-E4063C1D83C5}"/>
    <cellStyle name="Normal 12 12 2 2 2 3" xfId="28263" xr:uid="{3F4E04AE-8EDC-44EC-AE87-F083E70D8359}"/>
    <cellStyle name="Normal 12 12 2 2 2 4" xfId="49282" xr:uid="{EA8DABA6-1D92-4084-B1DB-31F32A060B85}"/>
    <cellStyle name="Normal 12 12 2 2 3" xfId="7775" xr:uid="{3D73BAED-AC63-4E09-8164-C650AFEE3C02}"/>
    <cellStyle name="Normal 12 12 2 2 3 2" xfId="7776" xr:uid="{168E9D0B-4981-40BB-AC2D-70F5714973F8}"/>
    <cellStyle name="Normal 12 12 2 2 3 2 2" xfId="28266" xr:uid="{B6637E90-77F8-4CD6-A67C-68EF7B15F06C}"/>
    <cellStyle name="Normal 12 12 2 2 3 2 3" xfId="49285" xr:uid="{C6294FDD-84A1-4497-8353-ABC8B68B58B5}"/>
    <cellStyle name="Normal 12 12 2 2 3 3" xfId="28265" xr:uid="{8B72FBBF-37F4-46E8-A0D4-4FDF20175F77}"/>
    <cellStyle name="Normal 12 12 2 2 3 4" xfId="49284" xr:uid="{CCF5EDA9-7540-4A74-B3BA-88DC56EC3882}"/>
    <cellStyle name="Normal 12 12 2 2 4" xfId="7777" xr:uid="{24465CC6-FFAE-40F4-8C65-71CFCA6587AF}"/>
    <cellStyle name="Normal 12 12 2 2 4 2" xfId="28267" xr:uid="{1E391F32-EB08-4671-953D-2797258E6502}"/>
    <cellStyle name="Normal 12 12 2 2 4 3" xfId="49286" xr:uid="{786317FA-C1B0-4083-AB79-250EE7735ABB}"/>
    <cellStyle name="Normal 12 12 2 2 5" xfId="28262" xr:uid="{B3096E1A-0E3A-4E72-8A12-DB4603B99811}"/>
    <cellStyle name="Normal 12 12 2 2 6" xfId="49281" xr:uid="{9751F225-71B9-4D2D-AE1B-5C88DAC3027B}"/>
    <cellStyle name="Normal 12 12 2 3" xfId="7778" xr:uid="{F117ADCE-32C0-42C1-8674-82F08D106FCB}"/>
    <cellStyle name="Normal 12 12 2 3 2" xfId="7779" xr:uid="{EB246D8B-506B-4486-A3A7-A847847290EA}"/>
    <cellStyle name="Normal 12 12 2 3 2 2" xfId="28269" xr:uid="{1965417D-8EDC-47CB-9BB9-2646FCCAA163}"/>
    <cellStyle name="Normal 12 12 2 3 2 3" xfId="49288" xr:uid="{3AB097D0-9F1C-41CD-BAC3-8D6C61560229}"/>
    <cellStyle name="Normal 12 12 2 3 3" xfId="28268" xr:uid="{49A08957-90EB-4CEB-AD9B-E9D6F713005F}"/>
    <cellStyle name="Normal 12 12 2 3 4" xfId="49287" xr:uid="{2C19EA0A-CB02-4D7E-8822-38FB2517DC7C}"/>
    <cellStyle name="Normal 12 12 2 4" xfId="7780" xr:uid="{51CF5AFC-D73A-4D02-9695-7A97A9DD0AF5}"/>
    <cellStyle name="Normal 12 12 2 4 2" xfId="7781" xr:uid="{1F851CC3-AD60-49BD-AC48-64720E95F867}"/>
    <cellStyle name="Normal 12 12 2 4 2 2" xfId="28271" xr:uid="{799E6891-616A-4540-9B4B-1C91559B6866}"/>
    <cellStyle name="Normal 12 12 2 4 2 3" xfId="49290" xr:uid="{1318A93F-23BF-4231-B717-0FB43BC38941}"/>
    <cellStyle name="Normal 12 12 2 4 3" xfId="28270" xr:uid="{869D6BAE-7C2E-48D7-856E-446135FBA6C8}"/>
    <cellStyle name="Normal 12 12 2 4 4" xfId="49289" xr:uid="{C8C66C8B-CFAB-47B5-8DB5-D057FA1949A6}"/>
    <cellStyle name="Normal 12 12 2 5" xfId="7782" xr:uid="{DDC12C2F-486F-4AEF-AB14-BEEAA6463178}"/>
    <cellStyle name="Normal 12 12 2 5 2" xfId="28272" xr:uid="{F232966C-6118-4DA1-85FE-FA3557AAF5CD}"/>
    <cellStyle name="Normal 12 12 2 5 3" xfId="49291" xr:uid="{07A1A13A-6858-42B4-AE84-F35A8973DDE7}"/>
    <cellStyle name="Normal 12 12 2 6" xfId="28261" xr:uid="{4D2E2CD7-20D1-41BA-B533-7CDB28D76A88}"/>
    <cellStyle name="Normal 12 12 2 7" xfId="49280" xr:uid="{C3CDD9CF-95DA-4BC1-B515-506F19799783}"/>
    <cellStyle name="Normal 12 12 3" xfId="7783" xr:uid="{BEDFB656-81C2-4F89-A563-11C670195224}"/>
    <cellStyle name="Normal 12 12 3 2" xfId="7784" xr:uid="{9F0D218D-1DF7-47A3-B8AC-C84C79837E33}"/>
    <cellStyle name="Normal 12 12 3 2 2" xfId="7785" xr:uid="{777A887E-BFF4-4D5E-BF25-821B4FB3B326}"/>
    <cellStyle name="Normal 12 12 3 2 2 2" xfId="28275" xr:uid="{9EEEFD39-261A-407B-8B32-CF4B0AB7A829}"/>
    <cellStyle name="Normal 12 12 3 2 2 3" xfId="49294" xr:uid="{C23B30F6-4F3E-4346-BE7D-13BBA1F88866}"/>
    <cellStyle name="Normal 12 12 3 2 3" xfId="28274" xr:uid="{03B7CC31-5065-4862-AE02-11E22E7919E5}"/>
    <cellStyle name="Normal 12 12 3 2 4" xfId="49293" xr:uid="{CAF7BDE3-4D79-44BC-81B9-B1563C936972}"/>
    <cellStyle name="Normal 12 12 3 3" xfId="7786" xr:uid="{162A3DA9-B28B-4B8F-B2CA-73017F152B24}"/>
    <cellStyle name="Normal 12 12 3 3 2" xfId="7787" xr:uid="{EE967054-0800-4378-9C93-DEC4C7D672B1}"/>
    <cellStyle name="Normal 12 12 3 3 2 2" xfId="28277" xr:uid="{946CFA5B-E3F0-4E54-9F5D-F5D616E885B7}"/>
    <cellStyle name="Normal 12 12 3 3 2 3" xfId="49296" xr:uid="{2F988EB6-1D3E-4B25-8430-F5F006808BC4}"/>
    <cellStyle name="Normal 12 12 3 3 3" xfId="28276" xr:uid="{E46B3CD2-88D6-4703-BEAF-1BCB04A1B693}"/>
    <cellStyle name="Normal 12 12 3 3 4" xfId="49295" xr:uid="{97B48914-51F1-43DE-9EA4-9B19322E131B}"/>
    <cellStyle name="Normal 12 12 3 4" xfId="7788" xr:uid="{F5F404D1-51B3-4ACB-ACF3-5A629DA29684}"/>
    <cellStyle name="Normal 12 12 3 4 2" xfId="28278" xr:uid="{AF7EA71F-8475-4272-BF4A-AB5D7E83B5E3}"/>
    <cellStyle name="Normal 12 12 3 4 3" xfId="49297" xr:uid="{BA8811E0-13D2-417A-A769-BDAEF2D056AC}"/>
    <cellStyle name="Normal 12 12 3 5" xfId="28273" xr:uid="{C1638388-EC16-448B-9983-CCE1D474CCD2}"/>
    <cellStyle name="Normal 12 12 3 6" xfId="49292" xr:uid="{CE22CE85-7722-4DFD-B81B-C83171AD8BC5}"/>
    <cellStyle name="Normal 12 12 4" xfId="7789" xr:uid="{23B6E97E-E8AF-4BFB-9341-29E22753C957}"/>
    <cellStyle name="Normal 12 12 4 2" xfId="7790" xr:uid="{E1756334-4387-408F-865F-FDA2EE26C13C}"/>
    <cellStyle name="Normal 12 12 4 2 2" xfId="28280" xr:uid="{B3A93DCF-6CBD-48E4-AA04-9CB96B945C7E}"/>
    <cellStyle name="Normal 12 12 4 2 3" xfId="49299" xr:uid="{6836B48A-33E4-4646-B51F-65B2DCB28046}"/>
    <cellStyle name="Normal 12 12 4 3" xfId="28279" xr:uid="{74116A36-AFA5-4AC7-B4E8-345F37CF2864}"/>
    <cellStyle name="Normal 12 12 4 4" xfId="49298" xr:uid="{F4C8416D-04A1-40D9-8BDD-2973F43E5987}"/>
    <cellStyle name="Normal 12 12 5" xfId="7791" xr:uid="{91AFD30B-8E27-4153-BC39-14BC81265B1A}"/>
    <cellStyle name="Normal 12 12 5 2" xfId="7792" xr:uid="{B04D36F5-748B-4A80-8E7B-01E3873F1F9A}"/>
    <cellStyle name="Normal 12 12 5 2 2" xfId="28282" xr:uid="{74505E4E-3C21-4566-B459-AC0F0A05552E}"/>
    <cellStyle name="Normal 12 12 5 2 3" xfId="49301" xr:uid="{72BE10C9-C1AF-4364-9D0E-E331AB499A55}"/>
    <cellStyle name="Normal 12 12 5 3" xfId="28281" xr:uid="{668F2F33-9865-4707-B671-4E382BE443C6}"/>
    <cellStyle name="Normal 12 12 5 4" xfId="49300" xr:uid="{36BB71E9-3723-4B4C-BEAF-5BF62EA9B48F}"/>
    <cellStyle name="Normal 12 12 6" xfId="7793" xr:uid="{4CA0AF71-6D83-419A-95AA-E6B3191D0BAB}"/>
    <cellStyle name="Normal 12 12 6 2" xfId="28283" xr:uid="{2CA5B0B6-0A83-4803-9DA2-BB29ABFC0643}"/>
    <cellStyle name="Normal 12 12 6 3" xfId="49302" xr:uid="{F9C52287-758F-4B26-83A8-211ADE445433}"/>
    <cellStyle name="Normal 12 12 7" xfId="28260" xr:uid="{871A2715-E9E5-4133-80FD-E0B879A8C2FB}"/>
    <cellStyle name="Normal 12 12 8" xfId="49279" xr:uid="{0F77809B-B803-4156-838C-E687FA347D66}"/>
    <cellStyle name="Normal 12 13" xfId="28185" xr:uid="{B2F7D98E-E25F-435C-82FC-C85FE9267F4C}"/>
    <cellStyle name="Normal 12 14" xfId="49204" xr:uid="{E6DC0636-BF16-4F24-8BB7-9832E5B369E5}"/>
    <cellStyle name="Normal 12 2" xfId="7794" xr:uid="{BCC74F66-5F19-4E0E-B9E6-5E08BB5EC959}"/>
    <cellStyle name="Normal 12 2 2" xfId="7795" xr:uid="{7366D630-FB31-44BC-9FA4-8BBA090C594B}"/>
    <cellStyle name="Normal 12 2 2 2" xfId="7796" xr:uid="{D89EA616-B9A6-4AE6-9060-6307E7891627}"/>
    <cellStyle name="Normal 12 2 2 2 2" xfId="28286" xr:uid="{55D58248-FD74-48E6-8050-811C65F9C224}"/>
    <cellStyle name="Normal 12 2 2 2 3" xfId="49305" xr:uid="{2A2D5DB3-D88B-41FD-B2AB-85F957D4C1AE}"/>
    <cellStyle name="Normal 12 2 2 3" xfId="7797" xr:uid="{36B2F980-9B7B-4EC2-96A3-AAF710560F95}"/>
    <cellStyle name="Normal 12 2 2 3 2" xfId="7798" xr:uid="{92A904FA-D178-4FE7-A8F0-02FD197E5995}"/>
    <cellStyle name="Normal 12 2 2 3 2 2" xfId="7799" xr:uid="{AA11B1A3-2A54-4CBD-9CE5-C24E68698576}"/>
    <cellStyle name="Normal 12 2 2 3 2 2 2" xfId="28289" xr:uid="{6F5E1321-D2AE-4B15-95D0-3A1AB1F5AC0D}"/>
    <cellStyle name="Normal 12 2 2 3 2 2 3" xfId="49308" xr:uid="{08E1C282-3180-4ECC-BDF2-EA5F6A3E2B0D}"/>
    <cellStyle name="Normal 12 2 2 3 2 3" xfId="28288" xr:uid="{A613244C-A68F-4B44-A0DF-B3C491171900}"/>
    <cellStyle name="Normal 12 2 2 3 2 4" xfId="49307" xr:uid="{C6A1EBB0-3BB6-4477-AAD3-FFE247B1B114}"/>
    <cellStyle name="Normal 12 2 2 3 3" xfId="7800" xr:uid="{15C8D3DC-0A7C-4804-89A2-F280E966311A}"/>
    <cellStyle name="Normal 12 2 2 3 3 2" xfId="7801" xr:uid="{8580D3FA-F790-4330-B558-D20E8F639353}"/>
    <cellStyle name="Normal 12 2 2 3 3 2 2" xfId="28291" xr:uid="{6756395E-1723-4A41-B0E1-9520A34E1B0D}"/>
    <cellStyle name="Normal 12 2 2 3 3 2 3" xfId="49310" xr:uid="{33CCA5C9-81F8-4E55-A9CE-C29B0072638F}"/>
    <cellStyle name="Normal 12 2 2 3 3 3" xfId="28290" xr:uid="{D0234704-96FF-4788-B848-B587F378F4E3}"/>
    <cellStyle name="Normal 12 2 2 3 3 4" xfId="49309" xr:uid="{22C58270-22CB-4BB8-A29F-088DFD8347C6}"/>
    <cellStyle name="Normal 12 2 2 3 4" xfId="28287" xr:uid="{319C63A5-8DCA-4C88-9A43-C3E92DB92F68}"/>
    <cellStyle name="Normal 12 2 2 3 5" xfId="49306" xr:uid="{003C4EEF-E5EC-42AC-89C1-6F8303003167}"/>
    <cellStyle name="Normal 12 2 2 4" xfId="7802" xr:uid="{4F11CF12-212E-455C-9CCA-7AD1C09E7914}"/>
    <cellStyle name="Normal 12 2 2 4 2" xfId="28292" xr:uid="{C9B89BFD-5FE1-4990-920D-C5057895E993}"/>
    <cellStyle name="Normal 12 2 2 4 3" xfId="49311" xr:uid="{AEC1018B-7B60-4DBA-B609-00399F9DB2DE}"/>
    <cellStyle name="Normal 12 2 2 5" xfId="7803" xr:uid="{E79A2C68-28AB-4E2D-8F26-28C24CD02CD1}"/>
    <cellStyle name="Normal 12 2 2 5 2" xfId="28293" xr:uid="{E3B481B3-E363-427E-8E3E-BB69C47C15D7}"/>
    <cellStyle name="Normal 12 2 2 5 3" xfId="49312" xr:uid="{692DE453-0A35-49E3-A6E1-24EE4E40F429}"/>
    <cellStyle name="Normal 12 2 2 6" xfId="28285" xr:uid="{8B345145-B24F-45C1-867B-04BDB38FF3BE}"/>
    <cellStyle name="Normal 12 2 2 7" xfId="49304" xr:uid="{90CBCE6A-3DE5-4DC7-A3F4-8D20DB05B24A}"/>
    <cellStyle name="Normal 12 2 3" xfId="7804" xr:uid="{3A80A146-AE36-4F4B-8041-386A699FD151}"/>
    <cellStyle name="Normal 12 2 3 2" xfId="28294" xr:uid="{1F52B3C7-BAA2-4A2D-BA50-8D8FFB812529}"/>
    <cellStyle name="Normal 12 2 3 3" xfId="49313" xr:uid="{7F242105-0CFE-4E73-9DD5-7812B50B6630}"/>
    <cellStyle name="Normal 12 2 4" xfId="7805" xr:uid="{2FE08034-B0CF-4C3C-A005-8273DC6781E9}"/>
    <cellStyle name="Normal 12 2 4 2" xfId="28295" xr:uid="{8EADAC97-B595-41DA-8773-BBE4EB573FC9}"/>
    <cellStyle name="Normal 12 2 4 3" xfId="49314" xr:uid="{1FAA7903-7E55-4751-9B62-FEC49F57A548}"/>
    <cellStyle name="Normal 12 2 5" xfId="7806" xr:uid="{EE84F12F-D114-4B10-806E-9CBA6833C6AF}"/>
    <cellStyle name="Normal 12 2 5 2" xfId="7807" xr:uid="{A933C9C0-0A0F-48E3-BECE-A57F0704BAF4}"/>
    <cellStyle name="Normal 12 2 5 2 2" xfId="28297" xr:uid="{5617D55A-ADAD-481C-8CE3-E2A89F965009}"/>
    <cellStyle name="Normal 12 2 5 2 3" xfId="49316" xr:uid="{13CF4CC5-219F-4439-A7D1-E21B25C9C239}"/>
    <cellStyle name="Normal 12 2 5 3" xfId="7808" xr:uid="{1A5DFA90-BEE6-4BCB-B1EA-5FE820944B6A}"/>
    <cellStyle name="Normal 12 2 5 3 2" xfId="28298" xr:uid="{FCE96D34-C936-4FFF-B84F-FC8C9F24CD03}"/>
    <cellStyle name="Normal 12 2 5 3 3" xfId="49317" xr:uid="{A49F3B4C-64C4-43E6-9163-C13B231AA82A}"/>
    <cellStyle name="Normal 12 2 5 4" xfId="7809" xr:uid="{B2782BF9-6F80-47E2-90AA-2AEDE9CE95A4}"/>
    <cellStyle name="Normal 12 2 5 4 2" xfId="28299" xr:uid="{0423FEE1-7FD3-4148-8654-BE15188DC949}"/>
    <cellStyle name="Normal 12 2 5 4 3" xfId="49318" xr:uid="{97E103E8-485A-4A75-AD5B-E4160A0ABBAF}"/>
    <cellStyle name="Normal 12 2 5 5" xfId="28296" xr:uid="{D6199261-78E7-41A9-9320-CAA9E6AFDA34}"/>
    <cellStyle name="Normal 12 2 5 6" xfId="49315" xr:uid="{E1C15573-4043-4A41-A6CE-493A4D96D490}"/>
    <cellStyle name="Normal 12 2 6" xfId="7810" xr:uid="{8E228965-F25D-498A-8393-9A7E2F5E3095}"/>
    <cellStyle name="Normal 12 2 6 2" xfId="28300" xr:uid="{6E5FAFF8-194D-4E71-A945-2DB08E455DE7}"/>
    <cellStyle name="Normal 12 2 6 3" xfId="49319" xr:uid="{EDB19EF7-1B22-466A-B5E0-799A9F8D774C}"/>
    <cellStyle name="Normal 12 2 7" xfId="7811" xr:uid="{5C21EC80-BDB4-47F7-864B-6AD9980FE3A4}"/>
    <cellStyle name="Normal 12 2 7 2" xfId="28301" xr:uid="{8B04BC91-D236-4AF6-8830-E04C20D79F8D}"/>
    <cellStyle name="Normal 12 2 7 3" xfId="49320" xr:uid="{D42F7011-2164-465A-923A-338518602EFB}"/>
    <cellStyle name="Normal 12 2 8" xfId="28284" xr:uid="{367F9CC9-3916-407A-8788-42E76A81B6BC}"/>
    <cellStyle name="Normal 12 2 9" xfId="49303" xr:uid="{19A1AF71-BA9A-473B-9258-80A12344E6BC}"/>
    <cellStyle name="Normal 12 3" xfId="7812" xr:uid="{C1A269F4-89DA-4351-BD8C-E2DE50BB3FC7}"/>
    <cellStyle name="Normal 12 3 2" xfId="7813" xr:uid="{2393556C-FB16-4A37-B714-D27714A5E8D8}"/>
    <cellStyle name="Normal 12 3 2 10" xfId="7814" xr:uid="{440E7C60-0294-4C20-8533-B0D4FE8BD594}"/>
    <cellStyle name="Normal 12 3 2 10 2" xfId="28304" xr:uid="{8EA75712-14DF-4D9F-B4BB-F2CA38093AF9}"/>
    <cellStyle name="Normal 12 3 2 10 3" xfId="49323" xr:uid="{C08A168C-C242-4248-A250-D797CAC8956F}"/>
    <cellStyle name="Normal 12 3 2 11" xfId="28303" xr:uid="{21E3D9B5-9541-4890-8C45-55B92CB3787C}"/>
    <cellStyle name="Normal 12 3 2 12" xfId="49322" xr:uid="{69B6E07A-847C-4B2B-965B-4F39653D01A9}"/>
    <cellStyle name="Normal 12 3 2 2" xfId="7815" xr:uid="{3BCA1155-631E-4D4B-9C36-9E147DCFEBEA}"/>
    <cellStyle name="Normal 12 3 2 2 10" xfId="49324" xr:uid="{B1B9C5D7-0402-4525-A775-47A25251740A}"/>
    <cellStyle name="Normal 12 3 2 2 2" xfId="7816" xr:uid="{6FE680CF-26AB-4075-9E81-AA6C970FC9B0}"/>
    <cellStyle name="Normal 12 3 2 2 2 2" xfId="7817" xr:uid="{9C568F8E-9A9D-4C38-A421-EA33F5B347C1}"/>
    <cellStyle name="Normal 12 3 2 2 2 2 2" xfId="7818" xr:uid="{D852C3BD-EE31-4630-8D19-365CE04E4E95}"/>
    <cellStyle name="Normal 12 3 2 2 2 2 2 2" xfId="7819" xr:uid="{D3642AE8-C5E1-4D1A-9E82-6FC02DA20BCC}"/>
    <cellStyle name="Normal 12 3 2 2 2 2 2 2 2" xfId="7820" xr:uid="{6CE6F831-244B-408F-86D6-E19501AB5D4C}"/>
    <cellStyle name="Normal 12 3 2 2 2 2 2 2 2 2" xfId="28310" xr:uid="{050B3767-4955-4CF4-B216-263424BCF2D1}"/>
    <cellStyle name="Normal 12 3 2 2 2 2 2 2 2 3" xfId="49329" xr:uid="{6F67D57B-311A-44C0-B8DA-202299874A3E}"/>
    <cellStyle name="Normal 12 3 2 2 2 2 2 2 3" xfId="28309" xr:uid="{E4CFCD54-76A4-4A33-965C-A70EDA5D1B8B}"/>
    <cellStyle name="Normal 12 3 2 2 2 2 2 2 4" xfId="49328" xr:uid="{077A33F0-201B-4E62-B2DE-895129E71DE7}"/>
    <cellStyle name="Normal 12 3 2 2 2 2 2 3" xfId="7821" xr:uid="{612BA3A8-7C8F-4F32-8098-41D40ADB6F63}"/>
    <cellStyle name="Normal 12 3 2 2 2 2 2 3 2" xfId="7822" xr:uid="{306764CF-F991-4D72-B141-F39E714EECC1}"/>
    <cellStyle name="Normal 12 3 2 2 2 2 2 3 2 2" xfId="28312" xr:uid="{1FCE28C4-3193-4F87-A909-174ABFE8E1C2}"/>
    <cellStyle name="Normal 12 3 2 2 2 2 2 3 2 3" xfId="49331" xr:uid="{DCBBF8E1-9853-48BC-B6E3-943A61C14814}"/>
    <cellStyle name="Normal 12 3 2 2 2 2 2 3 3" xfId="28311" xr:uid="{3EE390D8-02FF-4D5A-B205-AD2DAF4C5098}"/>
    <cellStyle name="Normal 12 3 2 2 2 2 2 3 4" xfId="49330" xr:uid="{73922C22-953A-4F02-86DC-0B02A7421399}"/>
    <cellStyle name="Normal 12 3 2 2 2 2 2 4" xfId="7823" xr:uid="{0E9ADA88-FD64-481E-AF31-B573899D3297}"/>
    <cellStyle name="Normal 12 3 2 2 2 2 2 4 2" xfId="28313" xr:uid="{DC89CA79-68DC-4304-BEFE-70AD23F69D2B}"/>
    <cellStyle name="Normal 12 3 2 2 2 2 2 4 3" xfId="49332" xr:uid="{91540A79-BDBF-4490-B68C-9F26346A56EF}"/>
    <cellStyle name="Normal 12 3 2 2 2 2 2 5" xfId="28308" xr:uid="{BF4D1366-5FF1-4097-9AFC-314E806BDD3C}"/>
    <cellStyle name="Normal 12 3 2 2 2 2 2 6" xfId="49327" xr:uid="{E8C0C938-77DA-472B-9E80-2BB6CE7ED2F6}"/>
    <cellStyle name="Normal 12 3 2 2 2 2 3" xfId="7824" xr:uid="{DA876E78-64D4-44A7-B7FE-4F3DB5DB5C30}"/>
    <cellStyle name="Normal 12 3 2 2 2 2 3 2" xfId="7825" xr:uid="{59D3FCD6-A6CF-4373-98EE-A5758A5602E1}"/>
    <cellStyle name="Normal 12 3 2 2 2 2 3 2 2" xfId="28315" xr:uid="{BB048B01-0870-4569-B3DD-4DB114D9C535}"/>
    <cellStyle name="Normal 12 3 2 2 2 2 3 2 3" xfId="49334" xr:uid="{C132A11A-861E-4B7C-9664-A114E0DB11FB}"/>
    <cellStyle name="Normal 12 3 2 2 2 2 3 3" xfId="28314" xr:uid="{93BAC8D1-E957-4FDF-987E-D1C0BC58DF05}"/>
    <cellStyle name="Normal 12 3 2 2 2 2 3 4" xfId="49333" xr:uid="{C0ED922C-AE7D-42CB-B1A5-36B1C7732F58}"/>
    <cellStyle name="Normal 12 3 2 2 2 2 4" xfId="7826" xr:uid="{8C2071CE-4F52-4BEE-BD09-2AC82BA71776}"/>
    <cellStyle name="Normal 12 3 2 2 2 2 4 2" xfId="7827" xr:uid="{AD958B90-ECC6-4B07-A01B-2880AF87ED7A}"/>
    <cellStyle name="Normal 12 3 2 2 2 2 4 2 2" xfId="28317" xr:uid="{4EEE41C4-C3E7-4FAA-8279-C9D751FB68DA}"/>
    <cellStyle name="Normal 12 3 2 2 2 2 4 2 3" xfId="49336" xr:uid="{98E685BA-73CF-465F-A355-8E4AF684FC22}"/>
    <cellStyle name="Normal 12 3 2 2 2 2 4 3" xfId="28316" xr:uid="{B645DAC3-C1D8-4C74-86E8-B473EFDB2E58}"/>
    <cellStyle name="Normal 12 3 2 2 2 2 4 4" xfId="49335" xr:uid="{4311966C-2206-41FB-8169-F285EA9E4FC6}"/>
    <cellStyle name="Normal 12 3 2 2 2 2 5" xfId="7828" xr:uid="{44101C59-59FB-4EB2-B902-D78396D7BCB6}"/>
    <cellStyle name="Normal 12 3 2 2 2 2 5 2" xfId="28318" xr:uid="{550D7BEF-AD91-48BB-B40A-C495B9A795CC}"/>
    <cellStyle name="Normal 12 3 2 2 2 2 5 3" xfId="49337" xr:uid="{7FA043FC-5EAB-4F3C-9976-2524715B7ABF}"/>
    <cellStyle name="Normal 12 3 2 2 2 2 6" xfId="28307" xr:uid="{F0D844C0-0706-4EB1-8616-54C0E4A04977}"/>
    <cellStyle name="Normal 12 3 2 2 2 2 7" xfId="49326" xr:uid="{B3D107EC-BBFA-4100-AABD-8D672BB99D13}"/>
    <cellStyle name="Normal 12 3 2 2 2 3" xfId="7829" xr:uid="{DE61989C-51AF-406F-8D5A-8790D1EEF1FA}"/>
    <cellStyle name="Normal 12 3 2 2 2 3 2" xfId="7830" xr:uid="{AC02F023-7293-4A20-8742-BC9B451AB1A7}"/>
    <cellStyle name="Normal 12 3 2 2 2 3 2 2" xfId="7831" xr:uid="{916D98AF-6750-4849-9EA8-49635DD10AC2}"/>
    <cellStyle name="Normal 12 3 2 2 2 3 2 2 2" xfId="28321" xr:uid="{86FEFCE0-2B4A-423E-BB32-2FBC24464205}"/>
    <cellStyle name="Normal 12 3 2 2 2 3 2 2 3" xfId="49340" xr:uid="{B01FED71-0157-4D47-A638-7E00E48923F4}"/>
    <cellStyle name="Normal 12 3 2 2 2 3 2 3" xfId="28320" xr:uid="{30730E24-954C-49A8-9962-D0ACDA9E2875}"/>
    <cellStyle name="Normal 12 3 2 2 2 3 2 4" xfId="49339" xr:uid="{BDA8DFFD-409F-4689-8708-1C2C8AEAFCB8}"/>
    <cellStyle name="Normal 12 3 2 2 2 3 3" xfId="7832" xr:uid="{4A8C5CA6-2888-4CAE-94FC-B3BFFB1646FE}"/>
    <cellStyle name="Normal 12 3 2 2 2 3 3 2" xfId="7833" xr:uid="{9FD5B04D-79F5-4762-99E1-8CB07F5EBB9F}"/>
    <cellStyle name="Normal 12 3 2 2 2 3 3 2 2" xfId="28323" xr:uid="{73C94CE3-A3BF-4DF9-8152-285D23EC9015}"/>
    <cellStyle name="Normal 12 3 2 2 2 3 3 2 3" xfId="49342" xr:uid="{3F3A87BB-AFD9-41ED-AD5F-A772EDD80ABB}"/>
    <cellStyle name="Normal 12 3 2 2 2 3 3 3" xfId="28322" xr:uid="{6C626590-7C21-4230-8D28-7C3325FD3EA2}"/>
    <cellStyle name="Normal 12 3 2 2 2 3 3 4" xfId="49341" xr:uid="{50B25527-D2C1-430F-9EF9-9AD3F7155A5A}"/>
    <cellStyle name="Normal 12 3 2 2 2 3 4" xfId="7834" xr:uid="{44B631C6-33C7-42EA-8E4D-F445DBF9B05F}"/>
    <cellStyle name="Normal 12 3 2 2 2 3 4 2" xfId="28324" xr:uid="{7639BD7A-ACD3-4A80-B66F-5249D71E8CB1}"/>
    <cellStyle name="Normal 12 3 2 2 2 3 4 3" xfId="49343" xr:uid="{1BF7A0E9-2A51-4C9C-8861-63843C36DD44}"/>
    <cellStyle name="Normal 12 3 2 2 2 3 5" xfId="28319" xr:uid="{B6C29D0D-644D-4905-A40D-45D9016D3EBC}"/>
    <cellStyle name="Normal 12 3 2 2 2 3 6" xfId="49338" xr:uid="{C154385B-A35B-4611-B6D6-F46A817D5F49}"/>
    <cellStyle name="Normal 12 3 2 2 2 4" xfId="7835" xr:uid="{AF3D3811-772D-4A1F-9487-BF09349F1BC3}"/>
    <cellStyle name="Normal 12 3 2 2 2 4 2" xfId="7836" xr:uid="{3DD02153-B296-4589-8731-A76BE4F94389}"/>
    <cellStyle name="Normal 12 3 2 2 2 4 2 2" xfId="28326" xr:uid="{017FBE6B-BFCE-4CAA-A495-B9AF33EB84F1}"/>
    <cellStyle name="Normal 12 3 2 2 2 4 2 3" xfId="49345" xr:uid="{CD66032A-9F07-4FCE-A100-51AB7C6A3292}"/>
    <cellStyle name="Normal 12 3 2 2 2 4 3" xfId="28325" xr:uid="{CC9CC875-550D-468B-A99E-41A73D892C83}"/>
    <cellStyle name="Normal 12 3 2 2 2 4 4" xfId="49344" xr:uid="{A9692741-5046-4652-BF73-DE654C17C4F3}"/>
    <cellStyle name="Normal 12 3 2 2 2 5" xfId="7837" xr:uid="{0D8F32F5-C195-4404-ABCF-22F7F0F8B838}"/>
    <cellStyle name="Normal 12 3 2 2 2 5 2" xfId="7838" xr:uid="{9A935FCE-EBB9-4111-9477-855DEBD89D8A}"/>
    <cellStyle name="Normal 12 3 2 2 2 5 2 2" xfId="28328" xr:uid="{E43C5C2F-668F-4D81-BBF7-8E3BEB533C79}"/>
    <cellStyle name="Normal 12 3 2 2 2 5 2 3" xfId="49347" xr:uid="{B371C8F3-5751-4CFE-87E7-6FB1E2766EF4}"/>
    <cellStyle name="Normal 12 3 2 2 2 5 3" xfId="28327" xr:uid="{72EC2C25-24FF-4445-AD65-E508B8FA6A38}"/>
    <cellStyle name="Normal 12 3 2 2 2 5 4" xfId="49346" xr:uid="{2BF7A60A-2272-48D3-B28C-E3AC81D85F00}"/>
    <cellStyle name="Normal 12 3 2 2 2 6" xfId="7839" xr:uid="{F1851B3B-633B-4121-8D0E-081EC484F8D2}"/>
    <cellStyle name="Normal 12 3 2 2 2 6 2" xfId="28329" xr:uid="{58315523-284E-4D1F-AF1F-2DE80FE16C5D}"/>
    <cellStyle name="Normal 12 3 2 2 2 6 3" xfId="49348" xr:uid="{99337760-D422-48B8-AFB1-714734272CFA}"/>
    <cellStyle name="Normal 12 3 2 2 2 7" xfId="28306" xr:uid="{76B407AF-4357-4330-AB51-0661538FF24B}"/>
    <cellStyle name="Normal 12 3 2 2 2 8" xfId="49325" xr:uid="{DBDF0502-0A72-4799-BC83-A36AD3F6E707}"/>
    <cellStyle name="Normal 12 3 2 2 3" xfId="7840" xr:uid="{1FFF4D26-1E84-4BE8-97A6-BA5D3BB0336F}"/>
    <cellStyle name="Normal 12 3 2 2 3 2" xfId="7841" xr:uid="{86B3B19D-81D5-4F14-B93D-27794CA94EA2}"/>
    <cellStyle name="Normal 12 3 2 2 3 2 2" xfId="7842" xr:uid="{82F0A264-81A1-4ED0-9372-14A4082C466C}"/>
    <cellStyle name="Normal 12 3 2 2 3 2 2 2" xfId="7843" xr:uid="{D0DAA412-86A4-4816-B67C-23AE3846A396}"/>
    <cellStyle name="Normal 12 3 2 2 3 2 2 2 2" xfId="7844" xr:uid="{9633F92D-B748-4D49-B4EA-298932EE3C70}"/>
    <cellStyle name="Normal 12 3 2 2 3 2 2 2 2 2" xfId="28334" xr:uid="{EB508DFD-AED5-4E7E-922A-6B8AE687C657}"/>
    <cellStyle name="Normal 12 3 2 2 3 2 2 2 2 3" xfId="49353" xr:uid="{724B2705-0539-42D5-9D2D-794F8CC092EB}"/>
    <cellStyle name="Normal 12 3 2 2 3 2 2 2 3" xfId="28333" xr:uid="{7FD68D5D-5A38-492C-9489-EBBE65852CC7}"/>
    <cellStyle name="Normal 12 3 2 2 3 2 2 2 4" xfId="49352" xr:uid="{3D57AAD5-D298-46BF-A09D-897613815765}"/>
    <cellStyle name="Normal 12 3 2 2 3 2 2 3" xfId="7845" xr:uid="{255AC037-516F-46F4-8A35-F8BA80F72B11}"/>
    <cellStyle name="Normal 12 3 2 2 3 2 2 3 2" xfId="7846" xr:uid="{03ABAE2B-60F6-46B9-818F-434B954EE8FD}"/>
    <cellStyle name="Normal 12 3 2 2 3 2 2 3 2 2" xfId="28336" xr:uid="{A8ACE3BB-A07B-4125-9343-8092A783BE98}"/>
    <cellStyle name="Normal 12 3 2 2 3 2 2 3 2 3" xfId="49355" xr:uid="{38778C24-6950-479C-81C9-F20D5DCFD9DC}"/>
    <cellStyle name="Normal 12 3 2 2 3 2 2 3 3" xfId="28335" xr:uid="{6123C7E4-F1B1-4A42-9534-76535C4F11BC}"/>
    <cellStyle name="Normal 12 3 2 2 3 2 2 3 4" xfId="49354" xr:uid="{C417230E-C4C1-4AF3-83E6-7ADD6756ADA9}"/>
    <cellStyle name="Normal 12 3 2 2 3 2 2 4" xfId="7847" xr:uid="{E06B42C4-8230-4742-B2FF-9B312390EB57}"/>
    <cellStyle name="Normal 12 3 2 2 3 2 2 4 2" xfId="28337" xr:uid="{BA1FC393-8C32-4786-B9CD-D966265E0D62}"/>
    <cellStyle name="Normal 12 3 2 2 3 2 2 4 3" xfId="49356" xr:uid="{5C3BE774-2A1B-4EF7-BFBF-9CDBD6923A89}"/>
    <cellStyle name="Normal 12 3 2 2 3 2 2 5" xfId="28332" xr:uid="{AF1AAFB1-6140-4E8C-88AE-F305C0F2C964}"/>
    <cellStyle name="Normal 12 3 2 2 3 2 2 6" xfId="49351" xr:uid="{129C3903-B359-4D86-8363-EAB9DE509C03}"/>
    <cellStyle name="Normal 12 3 2 2 3 2 3" xfId="7848" xr:uid="{E944995A-0A0F-42EE-8050-C7EA795F97BF}"/>
    <cellStyle name="Normal 12 3 2 2 3 2 3 2" xfId="7849" xr:uid="{8F0644B8-8B2A-4AB0-9717-3C69C83D0B4D}"/>
    <cellStyle name="Normal 12 3 2 2 3 2 3 2 2" xfId="28339" xr:uid="{B3BE42F6-151C-4202-A6D0-3C97F51FE9EE}"/>
    <cellStyle name="Normal 12 3 2 2 3 2 3 2 3" xfId="49358" xr:uid="{129D1806-7DA7-42B0-8C5A-F9DDFA3254FB}"/>
    <cellStyle name="Normal 12 3 2 2 3 2 3 3" xfId="28338" xr:uid="{03BAD785-EFF5-4737-B8E5-E754E1B3032B}"/>
    <cellStyle name="Normal 12 3 2 2 3 2 3 4" xfId="49357" xr:uid="{AA7171DC-5F7C-41EA-B854-6790C7BF8B3D}"/>
    <cellStyle name="Normal 12 3 2 2 3 2 4" xfId="7850" xr:uid="{3C74E0CF-246A-4221-8238-8578E3B46DC2}"/>
    <cellStyle name="Normal 12 3 2 2 3 2 4 2" xfId="7851" xr:uid="{F9B32B18-81D1-4583-AFB3-30FE45220693}"/>
    <cellStyle name="Normal 12 3 2 2 3 2 4 2 2" xfId="28341" xr:uid="{FDADA297-9D89-49BA-BCA7-FD88D5387814}"/>
    <cellStyle name="Normal 12 3 2 2 3 2 4 2 3" xfId="49360" xr:uid="{0BF11820-1C02-47F4-95BA-6593FF0D2428}"/>
    <cellStyle name="Normal 12 3 2 2 3 2 4 3" xfId="28340" xr:uid="{930C8F7F-512D-4883-BE04-B043BAA96318}"/>
    <cellStyle name="Normal 12 3 2 2 3 2 4 4" xfId="49359" xr:uid="{1158EE15-0FD3-430E-8A10-E72B08E11699}"/>
    <cellStyle name="Normal 12 3 2 2 3 2 5" xfId="7852" xr:uid="{52B5E550-AEFB-44EF-A4B9-64158D314006}"/>
    <cellStyle name="Normal 12 3 2 2 3 2 5 2" xfId="28342" xr:uid="{91F52B06-09D1-4E0E-9E10-0029060CD570}"/>
    <cellStyle name="Normal 12 3 2 2 3 2 5 3" xfId="49361" xr:uid="{0FB25DB3-49F6-43FB-A552-C30317913AC6}"/>
    <cellStyle name="Normal 12 3 2 2 3 2 6" xfId="28331" xr:uid="{CD3F1481-5794-4F23-BAF7-9A453F393A08}"/>
    <cellStyle name="Normal 12 3 2 2 3 2 7" xfId="49350" xr:uid="{B01B42D2-2AA6-4B57-A6CF-65AAC46CCE97}"/>
    <cellStyle name="Normal 12 3 2 2 3 3" xfId="7853" xr:uid="{1A3FCE02-3C06-4586-90E1-246A64A5B878}"/>
    <cellStyle name="Normal 12 3 2 2 3 3 2" xfId="7854" xr:uid="{7CE67C8D-A910-430A-86A3-F09E602B0CCA}"/>
    <cellStyle name="Normal 12 3 2 2 3 3 2 2" xfId="7855" xr:uid="{1301A384-30FB-43C7-9D51-0902178CA63A}"/>
    <cellStyle name="Normal 12 3 2 2 3 3 2 2 2" xfId="28345" xr:uid="{3F3DA19F-D28C-40E8-8BA0-B12FF611B37A}"/>
    <cellStyle name="Normal 12 3 2 2 3 3 2 2 3" xfId="49364" xr:uid="{529D13D3-9095-4D99-BB76-0EB5544DC9F6}"/>
    <cellStyle name="Normal 12 3 2 2 3 3 2 3" xfId="28344" xr:uid="{C6FB0ACA-25C0-4CF9-BEBA-2CE45F19001B}"/>
    <cellStyle name="Normal 12 3 2 2 3 3 2 4" xfId="49363" xr:uid="{6E4770F4-C669-47FF-80E8-56FB01565918}"/>
    <cellStyle name="Normal 12 3 2 2 3 3 3" xfId="7856" xr:uid="{D51A0839-133D-471F-A3EA-05CE47A65F3C}"/>
    <cellStyle name="Normal 12 3 2 2 3 3 3 2" xfId="7857" xr:uid="{A1F8A2EB-5C87-43F2-8BDF-6F0D06AB1D8C}"/>
    <cellStyle name="Normal 12 3 2 2 3 3 3 2 2" xfId="28347" xr:uid="{EF30A5E8-5013-44AB-A05E-010C1757B000}"/>
    <cellStyle name="Normal 12 3 2 2 3 3 3 2 3" xfId="49366" xr:uid="{3AEE3997-FD76-49AE-8E6C-FFA231A38621}"/>
    <cellStyle name="Normal 12 3 2 2 3 3 3 3" xfId="28346" xr:uid="{525ED5B9-6368-48B2-B62B-7A0B6CC467F8}"/>
    <cellStyle name="Normal 12 3 2 2 3 3 3 4" xfId="49365" xr:uid="{7DFD7679-EBF8-419E-82D7-53C7CE36C51C}"/>
    <cellStyle name="Normal 12 3 2 2 3 3 4" xfId="7858" xr:uid="{760F39B2-8C15-4873-861F-85D8829F3E99}"/>
    <cellStyle name="Normal 12 3 2 2 3 3 4 2" xfId="28348" xr:uid="{73761FED-37BC-4551-A1A6-110BF3FAFDDF}"/>
    <cellStyle name="Normal 12 3 2 2 3 3 4 3" xfId="49367" xr:uid="{74628B80-3352-478D-8226-16505C6FADA8}"/>
    <cellStyle name="Normal 12 3 2 2 3 3 5" xfId="28343" xr:uid="{8B090B32-66B6-4E18-947C-CEF7F3D16C93}"/>
    <cellStyle name="Normal 12 3 2 2 3 3 6" xfId="49362" xr:uid="{087810DF-F2CA-40EB-97CC-F04AA16813F0}"/>
    <cellStyle name="Normal 12 3 2 2 3 4" xfId="7859" xr:uid="{D9C8D6E6-4D2E-41A1-AE61-38ADB3B020EA}"/>
    <cellStyle name="Normal 12 3 2 2 3 4 2" xfId="7860" xr:uid="{463FC4A1-7922-477C-9DD1-39EC2C1823CD}"/>
    <cellStyle name="Normal 12 3 2 2 3 4 2 2" xfId="28350" xr:uid="{D0EB58AF-056D-481A-8005-091341E4730D}"/>
    <cellStyle name="Normal 12 3 2 2 3 4 2 3" xfId="49369" xr:uid="{487A8429-BD00-40C1-B06A-7D662BAAF529}"/>
    <cellStyle name="Normal 12 3 2 2 3 4 3" xfId="28349" xr:uid="{6125C1BE-D437-4E36-A0E2-B935FD578917}"/>
    <cellStyle name="Normal 12 3 2 2 3 4 4" xfId="49368" xr:uid="{844B1D3B-0F66-4BE0-BB23-A3C0781398CF}"/>
    <cellStyle name="Normal 12 3 2 2 3 5" xfId="7861" xr:uid="{14FEEB7A-1110-4919-9A82-E3D4A5C49381}"/>
    <cellStyle name="Normal 12 3 2 2 3 5 2" xfId="7862" xr:uid="{A22465BA-0BFC-4D4C-AC54-E11AF0BD4FE2}"/>
    <cellStyle name="Normal 12 3 2 2 3 5 2 2" xfId="28352" xr:uid="{75D6FE1E-6469-42EA-9882-CC7CC11FC511}"/>
    <cellStyle name="Normal 12 3 2 2 3 5 2 3" xfId="49371" xr:uid="{13025E9A-8B63-4C5A-B0ED-B2CC016BD91C}"/>
    <cellStyle name="Normal 12 3 2 2 3 5 3" xfId="28351" xr:uid="{FA583D60-9FEE-444C-BF1C-BFA06615F70C}"/>
    <cellStyle name="Normal 12 3 2 2 3 5 4" xfId="49370" xr:uid="{F2FAAF12-0218-4A3C-BD5E-F9768D98FC46}"/>
    <cellStyle name="Normal 12 3 2 2 3 6" xfId="7863" xr:uid="{C4831624-9C2E-4674-BB7C-359B42633FF9}"/>
    <cellStyle name="Normal 12 3 2 2 3 6 2" xfId="28353" xr:uid="{3926BD13-E462-4ACB-B57E-AA2DB57C032D}"/>
    <cellStyle name="Normal 12 3 2 2 3 6 3" xfId="49372" xr:uid="{3DE02354-4117-4273-BD51-1B24D388CDEC}"/>
    <cellStyle name="Normal 12 3 2 2 3 7" xfId="28330" xr:uid="{3120DF6A-38D2-458D-90EB-4B90EE1BCB91}"/>
    <cellStyle name="Normal 12 3 2 2 3 8" xfId="49349" xr:uid="{4B5AAF3E-1602-4FA5-8760-3BF97855249A}"/>
    <cellStyle name="Normal 12 3 2 2 4" xfId="7864" xr:uid="{73A39DD1-D592-4E8D-B6A3-865EF7FE3DBB}"/>
    <cellStyle name="Normal 12 3 2 2 4 2" xfId="7865" xr:uid="{63F2EEAD-71A4-4EF8-A141-4BA7ECB7749E}"/>
    <cellStyle name="Normal 12 3 2 2 4 2 2" xfId="7866" xr:uid="{0CB9C6D0-49D7-4D9D-8625-010EAD9C5FFE}"/>
    <cellStyle name="Normal 12 3 2 2 4 2 2 2" xfId="7867" xr:uid="{E56D75A4-588F-4C01-ABD4-2D5D66F1C351}"/>
    <cellStyle name="Normal 12 3 2 2 4 2 2 2 2" xfId="28357" xr:uid="{30DF779A-2F36-43CA-BFCB-907E82BD3268}"/>
    <cellStyle name="Normal 12 3 2 2 4 2 2 2 3" xfId="49376" xr:uid="{C040CC68-DC9B-46B9-B70E-F14AF3A41B34}"/>
    <cellStyle name="Normal 12 3 2 2 4 2 2 3" xfId="28356" xr:uid="{6D20BD6F-8728-483E-BB2F-35F653DE51D6}"/>
    <cellStyle name="Normal 12 3 2 2 4 2 2 4" xfId="49375" xr:uid="{858F7496-DBD2-4AFC-944D-56D05669CB03}"/>
    <cellStyle name="Normal 12 3 2 2 4 2 3" xfId="7868" xr:uid="{A1AB24C4-D79E-463C-9318-C62FA05FA99F}"/>
    <cellStyle name="Normal 12 3 2 2 4 2 3 2" xfId="7869" xr:uid="{A8294BDC-B44F-4C2F-A574-DFEAA0378700}"/>
    <cellStyle name="Normal 12 3 2 2 4 2 3 2 2" xfId="28359" xr:uid="{0F6B1B68-B732-4B6C-8B62-6EAF0A84E562}"/>
    <cellStyle name="Normal 12 3 2 2 4 2 3 2 3" xfId="49378" xr:uid="{DDB64A83-B5F0-4F9B-AC38-9DE17E5DA022}"/>
    <cellStyle name="Normal 12 3 2 2 4 2 3 3" xfId="28358" xr:uid="{1B5F5938-D3F0-40DA-86B7-13F7B1281C40}"/>
    <cellStyle name="Normal 12 3 2 2 4 2 3 4" xfId="49377" xr:uid="{DDE10EEC-B005-4B10-9C38-0AB855C96DFA}"/>
    <cellStyle name="Normal 12 3 2 2 4 2 4" xfId="7870" xr:uid="{0259682C-8C53-4EB2-A742-43313A57E318}"/>
    <cellStyle name="Normal 12 3 2 2 4 2 4 2" xfId="28360" xr:uid="{7C9651E9-66A3-49EE-8E72-060BBACD3A77}"/>
    <cellStyle name="Normal 12 3 2 2 4 2 4 3" xfId="49379" xr:uid="{DF70DB9B-696E-4E52-817E-12FA0FD4274B}"/>
    <cellStyle name="Normal 12 3 2 2 4 2 5" xfId="28355" xr:uid="{90BE2146-3797-4AB1-8254-00E272B3AF65}"/>
    <cellStyle name="Normal 12 3 2 2 4 2 6" xfId="49374" xr:uid="{709B157D-6830-4981-B331-849CAAACF00E}"/>
    <cellStyle name="Normal 12 3 2 2 4 3" xfId="7871" xr:uid="{4B12BBC7-81EB-4868-994B-24750F1F3FBA}"/>
    <cellStyle name="Normal 12 3 2 2 4 3 2" xfId="7872" xr:uid="{ACA0FDA8-3347-4D21-8DA7-F24EE3619FCE}"/>
    <cellStyle name="Normal 12 3 2 2 4 3 2 2" xfId="28362" xr:uid="{031E9D58-ABE8-48B1-A2E9-5CCE2E780602}"/>
    <cellStyle name="Normal 12 3 2 2 4 3 2 3" xfId="49381" xr:uid="{D35AEDF7-F150-408E-9D34-64B585B79975}"/>
    <cellStyle name="Normal 12 3 2 2 4 3 3" xfId="28361" xr:uid="{FC8FF3BC-7139-49D1-AE6F-17A19A80FEED}"/>
    <cellStyle name="Normal 12 3 2 2 4 3 4" xfId="49380" xr:uid="{B7FF655F-1463-48B9-B5CB-3D7AF97BC6EC}"/>
    <cellStyle name="Normal 12 3 2 2 4 4" xfId="7873" xr:uid="{9EAF67BB-7583-45A5-A624-6FF1F4132F6B}"/>
    <cellStyle name="Normal 12 3 2 2 4 4 2" xfId="7874" xr:uid="{84101A1D-15D7-4807-A2AF-F19AF683F95F}"/>
    <cellStyle name="Normal 12 3 2 2 4 4 2 2" xfId="28364" xr:uid="{E5D3FA53-9421-4A9E-A518-77C0782D883F}"/>
    <cellStyle name="Normal 12 3 2 2 4 4 2 3" xfId="49383" xr:uid="{34AE681B-7B41-4354-A1F6-69F7297DCD0D}"/>
    <cellStyle name="Normal 12 3 2 2 4 4 3" xfId="28363" xr:uid="{5DEB73C7-3AF8-4CC1-8E66-BA257E13D0C6}"/>
    <cellStyle name="Normal 12 3 2 2 4 4 4" xfId="49382" xr:uid="{8DE6651B-4B73-4F3E-B093-208E52540E32}"/>
    <cellStyle name="Normal 12 3 2 2 4 5" xfId="7875" xr:uid="{94F19FE1-8AB2-46AE-B684-D61B73DA8C44}"/>
    <cellStyle name="Normal 12 3 2 2 4 5 2" xfId="28365" xr:uid="{25D26C0E-94EA-40A2-854F-1AE1903535EE}"/>
    <cellStyle name="Normal 12 3 2 2 4 5 3" xfId="49384" xr:uid="{6E9F494E-42C1-4B55-B79E-EF68468EF220}"/>
    <cellStyle name="Normal 12 3 2 2 4 6" xfId="28354" xr:uid="{621CFFD4-2D44-47DA-A001-BE35D2953B0A}"/>
    <cellStyle name="Normal 12 3 2 2 4 7" xfId="49373" xr:uid="{FB529266-F008-47EF-A212-EF6662B3EE42}"/>
    <cellStyle name="Normal 12 3 2 2 5" xfId="7876" xr:uid="{4B4E9DCE-9D30-40E4-8BF4-E1FD209F223F}"/>
    <cellStyle name="Normal 12 3 2 2 5 2" xfId="7877" xr:uid="{0210CC4E-E485-4815-8637-36B77D3940F5}"/>
    <cellStyle name="Normal 12 3 2 2 5 2 2" xfId="7878" xr:uid="{E2BF94F7-6869-45E5-8746-7B33199266D3}"/>
    <cellStyle name="Normal 12 3 2 2 5 2 2 2" xfId="28368" xr:uid="{32F9BC21-0C0B-4239-B612-BA4ABDED94E2}"/>
    <cellStyle name="Normal 12 3 2 2 5 2 2 3" xfId="49387" xr:uid="{37F54768-3018-48C0-B349-BA29B59A453F}"/>
    <cellStyle name="Normal 12 3 2 2 5 2 3" xfId="28367" xr:uid="{C460218A-73DF-419C-9092-E1A7C709894B}"/>
    <cellStyle name="Normal 12 3 2 2 5 2 4" xfId="49386" xr:uid="{584ABBC2-EF21-4B69-B828-FFB61C923D5A}"/>
    <cellStyle name="Normal 12 3 2 2 5 3" xfId="7879" xr:uid="{5EF52754-FD8A-423A-8106-E5FABCAC4EF4}"/>
    <cellStyle name="Normal 12 3 2 2 5 3 2" xfId="7880" xr:uid="{86DA0E08-0850-448E-8C6E-4D3ECD0945C1}"/>
    <cellStyle name="Normal 12 3 2 2 5 3 2 2" xfId="28370" xr:uid="{9B7093EA-342A-46A6-BF95-F174178364EB}"/>
    <cellStyle name="Normal 12 3 2 2 5 3 2 3" xfId="49389" xr:uid="{D344A532-14C5-4079-8B22-81F61D1DFB30}"/>
    <cellStyle name="Normal 12 3 2 2 5 3 3" xfId="28369" xr:uid="{30E08D7D-C928-4D0E-88DE-7519C4138E0A}"/>
    <cellStyle name="Normal 12 3 2 2 5 3 4" xfId="49388" xr:uid="{09223FA0-1E24-46FD-8C0B-164F384D8D6C}"/>
    <cellStyle name="Normal 12 3 2 2 5 4" xfId="7881" xr:uid="{63655AA4-78ED-4C20-85B9-96906DBFE319}"/>
    <cellStyle name="Normal 12 3 2 2 5 4 2" xfId="28371" xr:uid="{B4E32DC5-F8C4-4895-87F0-30DE9DC8EDE6}"/>
    <cellStyle name="Normal 12 3 2 2 5 4 3" xfId="49390" xr:uid="{0BF1616A-B20D-4152-83DF-AB4A4D6DBD0D}"/>
    <cellStyle name="Normal 12 3 2 2 5 5" xfId="28366" xr:uid="{937BF624-C947-486B-989D-817C278D1078}"/>
    <cellStyle name="Normal 12 3 2 2 5 6" xfId="49385" xr:uid="{BE230392-BAE7-4FCF-ACAD-269543E6F367}"/>
    <cellStyle name="Normal 12 3 2 2 6" xfId="7882" xr:uid="{32E533A5-7ECD-4962-AE16-CBCA2CC62631}"/>
    <cellStyle name="Normal 12 3 2 2 6 2" xfId="7883" xr:uid="{6DA334A5-5062-4944-9264-292B523B312B}"/>
    <cellStyle name="Normal 12 3 2 2 6 2 2" xfId="28373" xr:uid="{47CF13D8-42EC-4813-82D5-B2B868CB1000}"/>
    <cellStyle name="Normal 12 3 2 2 6 2 3" xfId="49392" xr:uid="{2D5B2CD9-A47E-44D6-A583-E089B7935360}"/>
    <cellStyle name="Normal 12 3 2 2 6 3" xfId="28372" xr:uid="{5AFEA382-A60D-4319-A5A8-83794C4C7B37}"/>
    <cellStyle name="Normal 12 3 2 2 6 4" xfId="49391" xr:uid="{9067FAC6-0B41-4D33-851B-293F53ABE588}"/>
    <cellStyle name="Normal 12 3 2 2 7" xfId="7884" xr:uid="{12B09F20-2008-454C-A099-5E6164F9CB2E}"/>
    <cellStyle name="Normal 12 3 2 2 7 2" xfId="7885" xr:uid="{2BD9AA16-4FF4-449C-BD31-A5179DC73A70}"/>
    <cellStyle name="Normal 12 3 2 2 7 2 2" xfId="28375" xr:uid="{2E2F8A52-293E-4CF1-9489-F12532579017}"/>
    <cellStyle name="Normal 12 3 2 2 7 2 3" xfId="49394" xr:uid="{C164C3DD-D886-4368-8B48-DAB0F3189C2F}"/>
    <cellStyle name="Normal 12 3 2 2 7 3" xfId="28374" xr:uid="{A8A948FE-1222-429E-9265-6EFED8B73A27}"/>
    <cellStyle name="Normal 12 3 2 2 7 4" xfId="49393" xr:uid="{DFCD59D1-E2EF-46FE-B020-39F7B1C91B1B}"/>
    <cellStyle name="Normal 12 3 2 2 8" xfId="7886" xr:uid="{D986314D-4918-47F2-9554-39C13536DDB9}"/>
    <cellStyle name="Normal 12 3 2 2 8 2" xfId="28376" xr:uid="{105A05E7-A269-46C6-8A59-24605746E238}"/>
    <cellStyle name="Normal 12 3 2 2 8 3" xfId="49395" xr:uid="{916A3C93-E7CD-4BA3-9B6D-8801A3378D4B}"/>
    <cellStyle name="Normal 12 3 2 2 9" xfId="28305" xr:uid="{0B82AEA0-249F-43D0-8AC9-845C5D947B1D}"/>
    <cellStyle name="Normal 12 3 2 3" xfId="7887" xr:uid="{CD4BB8EA-C636-471D-884F-1F73E5D97601}"/>
    <cellStyle name="Normal 12 3 2 3 2" xfId="7888" xr:uid="{71FB0576-107F-4501-B899-6452AC4446F3}"/>
    <cellStyle name="Normal 12 3 2 3 2 2" xfId="7889" xr:uid="{0EFB376C-B040-404E-8704-36C0F09B39DD}"/>
    <cellStyle name="Normal 12 3 2 3 2 2 2" xfId="7890" xr:uid="{D1E0FE7F-9E59-4170-AA88-7E5065DA0882}"/>
    <cellStyle name="Normal 12 3 2 3 2 2 2 2" xfId="7891" xr:uid="{70206C08-9B88-43E8-9316-1FC8EE671A10}"/>
    <cellStyle name="Normal 12 3 2 3 2 2 2 2 2" xfId="7892" xr:uid="{209DE3F8-DDF0-406A-A28E-3F9EB96D09AB}"/>
    <cellStyle name="Normal 12 3 2 3 2 2 2 2 2 2" xfId="28382" xr:uid="{6A8C78D4-9EF2-49F0-92F8-DEBBD9F07825}"/>
    <cellStyle name="Normal 12 3 2 3 2 2 2 2 2 3" xfId="49401" xr:uid="{4D3DCCBB-C91C-4E72-B88B-343494C77679}"/>
    <cellStyle name="Normal 12 3 2 3 2 2 2 2 3" xfId="28381" xr:uid="{49B1E3F3-93CF-42E9-A6C7-CA879398685E}"/>
    <cellStyle name="Normal 12 3 2 3 2 2 2 2 4" xfId="49400" xr:uid="{BD1C05E5-6942-4B80-A3A4-511AC53C764F}"/>
    <cellStyle name="Normal 12 3 2 3 2 2 2 3" xfId="7893" xr:uid="{B856AD72-EEF2-402E-84A6-76BBA17A8662}"/>
    <cellStyle name="Normal 12 3 2 3 2 2 2 3 2" xfId="7894" xr:uid="{5B226CDA-B0D6-40B3-A389-528F2D405640}"/>
    <cellStyle name="Normal 12 3 2 3 2 2 2 3 2 2" xfId="28384" xr:uid="{90F8A1DF-4F8A-4AB0-A89B-C83EC91CEC3A}"/>
    <cellStyle name="Normal 12 3 2 3 2 2 2 3 2 3" xfId="49403" xr:uid="{5FD44C23-426C-45B1-9082-E5C69440F39D}"/>
    <cellStyle name="Normal 12 3 2 3 2 2 2 3 3" xfId="28383" xr:uid="{507AF74A-5715-4BF2-A693-8300AFDF6B6F}"/>
    <cellStyle name="Normal 12 3 2 3 2 2 2 3 4" xfId="49402" xr:uid="{5EEDB876-A16D-4D91-8832-C9F980DDEB0B}"/>
    <cellStyle name="Normal 12 3 2 3 2 2 2 4" xfId="7895" xr:uid="{8AE86EC1-FA48-4538-83D4-073ECE6996CD}"/>
    <cellStyle name="Normal 12 3 2 3 2 2 2 4 2" xfId="28385" xr:uid="{D08801D0-A59F-479E-9B96-B842950919C5}"/>
    <cellStyle name="Normal 12 3 2 3 2 2 2 4 3" xfId="49404" xr:uid="{F58C121A-33FE-47D7-9048-434C5244B966}"/>
    <cellStyle name="Normal 12 3 2 3 2 2 2 5" xfId="28380" xr:uid="{DAC812B2-C32E-4180-9F69-6A575BA75150}"/>
    <cellStyle name="Normal 12 3 2 3 2 2 2 6" xfId="49399" xr:uid="{F8F3B860-BA18-44E2-8AD4-FF9A0D42535A}"/>
    <cellStyle name="Normal 12 3 2 3 2 2 3" xfId="7896" xr:uid="{C44C6CA4-93DE-4F72-8403-0AFDA83C22B0}"/>
    <cellStyle name="Normal 12 3 2 3 2 2 3 2" xfId="7897" xr:uid="{707450D5-1ADE-4BEA-9C21-1C62E2C64A16}"/>
    <cellStyle name="Normal 12 3 2 3 2 2 3 2 2" xfId="28387" xr:uid="{43E5CA71-7D1B-4587-AE6D-30F770537558}"/>
    <cellStyle name="Normal 12 3 2 3 2 2 3 2 3" xfId="49406" xr:uid="{49D6317F-B414-414A-A917-FC8FC7B35B64}"/>
    <cellStyle name="Normal 12 3 2 3 2 2 3 3" xfId="28386" xr:uid="{B713D253-1589-453E-B702-CE17C43976BC}"/>
    <cellStyle name="Normal 12 3 2 3 2 2 3 4" xfId="49405" xr:uid="{6551561B-7ECB-4727-A36A-A018F87C7B18}"/>
    <cellStyle name="Normal 12 3 2 3 2 2 4" xfId="7898" xr:uid="{86D15392-2F97-4AB1-B74F-CA1BBB771AC2}"/>
    <cellStyle name="Normal 12 3 2 3 2 2 4 2" xfId="7899" xr:uid="{BBEAB5C7-C4C4-4342-93CF-F57B433C7EB7}"/>
    <cellStyle name="Normal 12 3 2 3 2 2 4 2 2" xfId="28389" xr:uid="{4EF5E0F9-B99E-4706-AA88-9F5B210D57D8}"/>
    <cellStyle name="Normal 12 3 2 3 2 2 4 2 3" xfId="49408" xr:uid="{A3254832-38B2-45D5-9AEE-05592DBED79D}"/>
    <cellStyle name="Normal 12 3 2 3 2 2 4 3" xfId="28388" xr:uid="{2E51A4B2-6D0F-4C2C-9538-2BC3788CFB1D}"/>
    <cellStyle name="Normal 12 3 2 3 2 2 4 4" xfId="49407" xr:uid="{409465ED-7632-4924-A8FA-4D3F908F419F}"/>
    <cellStyle name="Normal 12 3 2 3 2 2 5" xfId="7900" xr:uid="{82EA6F4E-65A0-4E18-9D10-50BDDCE148B3}"/>
    <cellStyle name="Normal 12 3 2 3 2 2 5 2" xfId="28390" xr:uid="{29B03E1D-09CE-4545-BF68-01AE35E2A90D}"/>
    <cellStyle name="Normal 12 3 2 3 2 2 5 3" xfId="49409" xr:uid="{CCB73058-07F3-4F07-B930-2B3B70F77198}"/>
    <cellStyle name="Normal 12 3 2 3 2 2 6" xfId="28379" xr:uid="{F1852855-9949-46D6-9663-9323658A5A14}"/>
    <cellStyle name="Normal 12 3 2 3 2 2 7" xfId="49398" xr:uid="{154EDE88-2F8D-41D3-8D01-E49567FF7857}"/>
    <cellStyle name="Normal 12 3 2 3 2 3" xfId="7901" xr:uid="{C38C3DEA-E963-4457-9C89-D6AAD4B32F22}"/>
    <cellStyle name="Normal 12 3 2 3 2 3 2" xfId="7902" xr:uid="{7861AB0B-0765-495F-AB40-5D60BA7C3E20}"/>
    <cellStyle name="Normal 12 3 2 3 2 3 2 2" xfId="7903" xr:uid="{23FC5AD0-2315-466F-BCC1-27DEB79FAB48}"/>
    <cellStyle name="Normal 12 3 2 3 2 3 2 2 2" xfId="28393" xr:uid="{26C6DA0A-8168-4603-9424-CFC7A9A9B4A2}"/>
    <cellStyle name="Normal 12 3 2 3 2 3 2 2 3" xfId="49412" xr:uid="{70FD673A-1F14-490C-A728-C51B5DF39C7D}"/>
    <cellStyle name="Normal 12 3 2 3 2 3 2 3" xfId="28392" xr:uid="{96C57F68-3C95-4320-8479-3ABC9EC44B09}"/>
    <cellStyle name="Normal 12 3 2 3 2 3 2 4" xfId="49411" xr:uid="{6D7BC783-E9D8-433B-808D-9124ADE562BE}"/>
    <cellStyle name="Normal 12 3 2 3 2 3 3" xfId="7904" xr:uid="{5B1191E9-9A1F-4990-B1F2-9FC7650F6613}"/>
    <cellStyle name="Normal 12 3 2 3 2 3 3 2" xfId="7905" xr:uid="{3782FC25-680B-46B8-809E-B5714CFFB83E}"/>
    <cellStyle name="Normal 12 3 2 3 2 3 3 2 2" xfId="28395" xr:uid="{A393E1F6-93E6-4C05-8174-8C685F0DE46A}"/>
    <cellStyle name="Normal 12 3 2 3 2 3 3 2 3" xfId="49414" xr:uid="{8B5128F0-F556-4ECB-9ED4-923C6D403491}"/>
    <cellStyle name="Normal 12 3 2 3 2 3 3 3" xfId="28394" xr:uid="{2A5FEE7B-4357-4D1E-81F4-62222CE18185}"/>
    <cellStyle name="Normal 12 3 2 3 2 3 3 4" xfId="49413" xr:uid="{DC6B1037-894B-4599-832D-1EFC10C0028A}"/>
    <cellStyle name="Normal 12 3 2 3 2 3 4" xfId="7906" xr:uid="{75C50AFA-A708-470F-B2A3-797CB39A7F6B}"/>
    <cellStyle name="Normal 12 3 2 3 2 3 4 2" xfId="28396" xr:uid="{AE41254E-2578-4617-9BAF-CDBEB61E96B8}"/>
    <cellStyle name="Normal 12 3 2 3 2 3 4 3" xfId="49415" xr:uid="{DCB2BDA6-B571-4E48-B758-F6A00219A50E}"/>
    <cellStyle name="Normal 12 3 2 3 2 3 5" xfId="28391" xr:uid="{30BDF402-DABC-438B-9C53-2B520A257973}"/>
    <cellStyle name="Normal 12 3 2 3 2 3 6" xfId="49410" xr:uid="{6C35FA8F-C546-43DB-AA17-58E47E96611A}"/>
    <cellStyle name="Normal 12 3 2 3 2 4" xfId="7907" xr:uid="{BE215C2F-B557-47EE-8DC5-243596659BE6}"/>
    <cellStyle name="Normal 12 3 2 3 2 4 2" xfId="7908" xr:uid="{C398FC36-593C-459C-A7A5-EF1D5CB8D3B1}"/>
    <cellStyle name="Normal 12 3 2 3 2 4 2 2" xfId="28398" xr:uid="{B226BB67-24E2-4C75-97AF-BE6308B8DA43}"/>
    <cellStyle name="Normal 12 3 2 3 2 4 2 3" xfId="49417" xr:uid="{0A541CCF-BD0A-4623-AB64-1C1BD4A3ACF1}"/>
    <cellStyle name="Normal 12 3 2 3 2 4 3" xfId="28397" xr:uid="{64B02E1F-B7DF-45AB-B686-48A4FF05FE63}"/>
    <cellStyle name="Normal 12 3 2 3 2 4 4" xfId="49416" xr:uid="{BA54CB33-654F-43F3-B9C9-CA9FCCBDC42B}"/>
    <cellStyle name="Normal 12 3 2 3 2 5" xfId="7909" xr:uid="{96720D1D-CDA8-4C20-A084-444BBBE5E8F2}"/>
    <cellStyle name="Normal 12 3 2 3 2 5 2" xfId="7910" xr:uid="{6E7A612D-D31C-43CE-B474-838827B1940F}"/>
    <cellStyle name="Normal 12 3 2 3 2 5 2 2" xfId="28400" xr:uid="{7EA2E969-29D8-4457-8CF4-37B8AE61A08B}"/>
    <cellStyle name="Normal 12 3 2 3 2 5 2 3" xfId="49419" xr:uid="{83CA0F7E-E708-477A-8AD7-EF7093006EA4}"/>
    <cellStyle name="Normal 12 3 2 3 2 5 3" xfId="28399" xr:uid="{946E44D7-AA90-4DD2-96DD-3B943A8DAA7B}"/>
    <cellStyle name="Normal 12 3 2 3 2 5 4" xfId="49418" xr:uid="{2B597AD0-FF34-40A3-B664-59F5D448A141}"/>
    <cellStyle name="Normal 12 3 2 3 2 6" xfId="7911" xr:uid="{4C04DB10-5538-4EC1-A35F-54B3DAF21C53}"/>
    <cellStyle name="Normal 12 3 2 3 2 6 2" xfId="28401" xr:uid="{75410BD1-4839-4E9B-96C1-8B1C12DD972B}"/>
    <cellStyle name="Normal 12 3 2 3 2 6 3" xfId="49420" xr:uid="{F2284D1F-9235-4F13-9B80-F2B61A800114}"/>
    <cellStyle name="Normal 12 3 2 3 2 7" xfId="28378" xr:uid="{C7DFCC0F-2C5E-49A7-B5F7-F728DBC6D4B4}"/>
    <cellStyle name="Normal 12 3 2 3 2 8" xfId="49397" xr:uid="{7BB636F9-8E39-4B1D-9B20-DADA8FC29CF1}"/>
    <cellStyle name="Normal 12 3 2 3 3" xfId="7912" xr:uid="{01C95BEE-FD1E-497F-B734-96BE3DAD17FA}"/>
    <cellStyle name="Normal 12 3 2 3 3 2" xfId="7913" xr:uid="{AAAF5DA0-AC8E-48B6-AB1B-994DC3839149}"/>
    <cellStyle name="Normal 12 3 2 3 3 2 2" xfId="7914" xr:uid="{2DEFB8FB-5EB6-4299-AFA9-3C05C16042E5}"/>
    <cellStyle name="Normal 12 3 2 3 3 2 2 2" xfId="7915" xr:uid="{70F5CBF9-9E89-4C61-990F-476168ED6E07}"/>
    <cellStyle name="Normal 12 3 2 3 3 2 2 2 2" xfId="28405" xr:uid="{630F9561-9BB0-41EA-BF34-FCB9F212FE7E}"/>
    <cellStyle name="Normal 12 3 2 3 3 2 2 2 3" xfId="49424" xr:uid="{FBFD6ADB-6E76-4B5A-9ED5-C8211A159B58}"/>
    <cellStyle name="Normal 12 3 2 3 3 2 2 3" xfId="28404" xr:uid="{05724E76-9D44-488B-A95B-2DDF5A405DDE}"/>
    <cellStyle name="Normal 12 3 2 3 3 2 2 4" xfId="49423" xr:uid="{5F7A5DDD-E205-4AE9-BCA8-7EFB00240F0C}"/>
    <cellStyle name="Normal 12 3 2 3 3 2 3" xfId="7916" xr:uid="{34E5CBD0-87E7-4B09-B8F9-205FF4D77A05}"/>
    <cellStyle name="Normal 12 3 2 3 3 2 3 2" xfId="7917" xr:uid="{C4D6050E-9CD2-43B8-8339-8038894004CE}"/>
    <cellStyle name="Normal 12 3 2 3 3 2 3 2 2" xfId="28407" xr:uid="{E12AEC53-02DC-4D06-9669-0DBAD63F3359}"/>
    <cellStyle name="Normal 12 3 2 3 3 2 3 2 3" xfId="49426" xr:uid="{0B4BBD47-432A-4662-80A2-6B9037EC94F4}"/>
    <cellStyle name="Normal 12 3 2 3 3 2 3 3" xfId="28406" xr:uid="{BB9E193C-2C6F-498C-9F73-FA00B68FA227}"/>
    <cellStyle name="Normal 12 3 2 3 3 2 3 4" xfId="49425" xr:uid="{16F7CB6F-1140-4721-8B7C-6F1DE6FD0AC3}"/>
    <cellStyle name="Normal 12 3 2 3 3 2 4" xfId="7918" xr:uid="{2CE5B282-9612-4580-8CB4-B009A304C1A8}"/>
    <cellStyle name="Normal 12 3 2 3 3 2 4 2" xfId="28408" xr:uid="{0A7F3437-9676-4C49-838B-5E82554D2AA0}"/>
    <cellStyle name="Normal 12 3 2 3 3 2 4 3" xfId="49427" xr:uid="{5584BA98-75B2-4C5C-9AF7-51E844396859}"/>
    <cellStyle name="Normal 12 3 2 3 3 2 5" xfId="28403" xr:uid="{3BFE3D02-B611-49DF-8CD8-D77A6EC1AA60}"/>
    <cellStyle name="Normal 12 3 2 3 3 2 6" xfId="49422" xr:uid="{8498BF64-0595-47BC-9C30-1BB7B1CBF292}"/>
    <cellStyle name="Normal 12 3 2 3 3 3" xfId="7919" xr:uid="{EAE003FA-452F-481C-8FFB-EAB09800D2BE}"/>
    <cellStyle name="Normal 12 3 2 3 3 3 2" xfId="7920" xr:uid="{154A7560-C68C-4464-BCDC-E606C5B8E07F}"/>
    <cellStyle name="Normal 12 3 2 3 3 3 2 2" xfId="28410" xr:uid="{35DEDE26-BFDB-4FD8-B3E4-6C0FA5530D53}"/>
    <cellStyle name="Normal 12 3 2 3 3 3 2 3" xfId="49429" xr:uid="{0066C1E4-17F2-4293-B8DE-74C687C23A04}"/>
    <cellStyle name="Normal 12 3 2 3 3 3 3" xfId="28409" xr:uid="{BA7A478F-5748-4398-91F4-147315543035}"/>
    <cellStyle name="Normal 12 3 2 3 3 3 4" xfId="49428" xr:uid="{E1FF466D-63B1-4ED5-86AC-408079FB0DA6}"/>
    <cellStyle name="Normal 12 3 2 3 3 4" xfId="7921" xr:uid="{57867421-07A7-4FD2-B88B-644CE60DFE4A}"/>
    <cellStyle name="Normal 12 3 2 3 3 4 2" xfId="7922" xr:uid="{DD3D56F6-606D-41C4-9810-A483CFCE55DC}"/>
    <cellStyle name="Normal 12 3 2 3 3 4 2 2" xfId="28412" xr:uid="{691CBE25-9F00-4546-83A1-B22D59B3EA9F}"/>
    <cellStyle name="Normal 12 3 2 3 3 4 2 3" xfId="49431" xr:uid="{AA4F9F62-2FBE-4FA0-808E-86289B5BBBA5}"/>
    <cellStyle name="Normal 12 3 2 3 3 4 3" xfId="28411" xr:uid="{E58CFB3D-33F3-4045-8321-47EC9E400D0B}"/>
    <cellStyle name="Normal 12 3 2 3 3 4 4" xfId="49430" xr:uid="{1635E5DE-49B2-45D6-8C8A-FA623FACE3E1}"/>
    <cellStyle name="Normal 12 3 2 3 3 5" xfId="7923" xr:uid="{F52D93E8-A522-4578-A037-8DBD2AC958EF}"/>
    <cellStyle name="Normal 12 3 2 3 3 5 2" xfId="28413" xr:uid="{F78D0C0A-24CB-4426-BD62-5D69205352E6}"/>
    <cellStyle name="Normal 12 3 2 3 3 5 3" xfId="49432" xr:uid="{C3C120A1-678F-4F05-88F0-5655DB49E38F}"/>
    <cellStyle name="Normal 12 3 2 3 3 6" xfId="28402" xr:uid="{E63007A5-5D84-4844-A5B5-00FB7CCF4079}"/>
    <cellStyle name="Normal 12 3 2 3 3 7" xfId="49421" xr:uid="{6CB5F3FC-1A5F-475E-A8B7-7140C79D18DA}"/>
    <cellStyle name="Normal 12 3 2 3 4" xfId="7924" xr:uid="{0A379155-90F0-437E-8680-74C96E8422AD}"/>
    <cellStyle name="Normal 12 3 2 3 4 2" xfId="7925" xr:uid="{F36AD1EF-465D-4104-86D4-1D44F4A14DD2}"/>
    <cellStyle name="Normal 12 3 2 3 4 2 2" xfId="7926" xr:uid="{C44AC979-DA5A-4CBA-9C61-998D61374B3D}"/>
    <cellStyle name="Normal 12 3 2 3 4 2 2 2" xfId="28416" xr:uid="{DAB9403D-6EA8-49BD-8DAC-177682FB6CC7}"/>
    <cellStyle name="Normal 12 3 2 3 4 2 2 3" xfId="49435" xr:uid="{03677703-2ADA-47AA-ADAB-674FCC924A9A}"/>
    <cellStyle name="Normal 12 3 2 3 4 2 3" xfId="28415" xr:uid="{E2246D33-96DE-4A67-BD9E-9217390E9A41}"/>
    <cellStyle name="Normal 12 3 2 3 4 2 4" xfId="49434" xr:uid="{14DA6510-2575-4977-BD43-4F185FB0D36F}"/>
    <cellStyle name="Normal 12 3 2 3 4 3" xfId="7927" xr:uid="{A85FDAF9-15D7-4EBA-8EB1-8904F5CC33E3}"/>
    <cellStyle name="Normal 12 3 2 3 4 3 2" xfId="7928" xr:uid="{832D03EB-B367-4340-BCDA-EA294CD9834E}"/>
    <cellStyle name="Normal 12 3 2 3 4 3 2 2" xfId="28418" xr:uid="{0668941B-D501-4ED5-8359-129124708E62}"/>
    <cellStyle name="Normal 12 3 2 3 4 3 2 3" xfId="49437" xr:uid="{18C8B676-2AC5-4CDC-B421-53D9DF1CF8AD}"/>
    <cellStyle name="Normal 12 3 2 3 4 3 3" xfId="28417" xr:uid="{D9795E06-89BE-4F0B-A910-3C0D26D7106E}"/>
    <cellStyle name="Normal 12 3 2 3 4 3 4" xfId="49436" xr:uid="{2AB4653C-F0C1-4E54-A05C-1D6B9C7B485B}"/>
    <cellStyle name="Normal 12 3 2 3 4 4" xfId="7929" xr:uid="{8409104B-6224-45BF-B2B2-ACF08C032746}"/>
    <cellStyle name="Normal 12 3 2 3 4 4 2" xfId="28419" xr:uid="{6AB47F9C-EF0F-4ED1-932C-FF2742C2CD51}"/>
    <cellStyle name="Normal 12 3 2 3 4 4 3" xfId="49438" xr:uid="{44478B6B-EDB5-47A5-B67B-5981D9ABFC29}"/>
    <cellStyle name="Normal 12 3 2 3 4 5" xfId="28414" xr:uid="{523C452A-78C6-4468-BB7C-EA45F9F9A265}"/>
    <cellStyle name="Normal 12 3 2 3 4 6" xfId="49433" xr:uid="{7E442764-02A7-4896-A49A-A34B1548ED4D}"/>
    <cellStyle name="Normal 12 3 2 3 5" xfId="7930" xr:uid="{7F9EB011-048A-404C-B3F6-66DD6520A9A7}"/>
    <cellStyle name="Normal 12 3 2 3 5 2" xfId="7931" xr:uid="{4B00C4DC-6F57-4A79-A486-C9D75377AD0F}"/>
    <cellStyle name="Normal 12 3 2 3 5 2 2" xfId="28421" xr:uid="{B24BBB2C-BA1B-4C05-80BF-828FF7734C86}"/>
    <cellStyle name="Normal 12 3 2 3 5 2 3" xfId="49440" xr:uid="{B9092B5A-D1EF-4141-A2B7-2E4A30F78FD6}"/>
    <cellStyle name="Normal 12 3 2 3 5 3" xfId="28420" xr:uid="{DBE4E6A1-E85B-474B-BE80-DC3F7A8BA323}"/>
    <cellStyle name="Normal 12 3 2 3 5 4" xfId="49439" xr:uid="{682E524E-478E-4EBE-9FB8-96EA2FA9CF98}"/>
    <cellStyle name="Normal 12 3 2 3 6" xfId="7932" xr:uid="{903F7326-3FEB-44DC-AF53-BF709E24F4DF}"/>
    <cellStyle name="Normal 12 3 2 3 6 2" xfId="7933" xr:uid="{305BB7EB-3BF6-49B2-A779-4EEB5E6E0D13}"/>
    <cellStyle name="Normal 12 3 2 3 6 2 2" xfId="28423" xr:uid="{D19A746C-1925-4DC6-89FB-FE5556D1D679}"/>
    <cellStyle name="Normal 12 3 2 3 6 2 3" xfId="49442" xr:uid="{B2C593C3-2287-420D-9EB8-A0BFECCE985A}"/>
    <cellStyle name="Normal 12 3 2 3 6 3" xfId="28422" xr:uid="{22E71B84-C3F0-42A0-8CB5-9804BE9B9DB2}"/>
    <cellStyle name="Normal 12 3 2 3 6 4" xfId="49441" xr:uid="{BBF8D402-0FB0-4D91-B3A4-F84E3FC62D6E}"/>
    <cellStyle name="Normal 12 3 2 3 7" xfId="7934" xr:uid="{64EF3EF9-15AB-4187-A105-EA59C9E380AC}"/>
    <cellStyle name="Normal 12 3 2 3 7 2" xfId="28424" xr:uid="{E65F9E60-1EF7-4D89-AB88-B05B6741E800}"/>
    <cellStyle name="Normal 12 3 2 3 7 3" xfId="49443" xr:uid="{6F94CF77-5EA5-40E6-B979-4F1A092535CB}"/>
    <cellStyle name="Normal 12 3 2 3 8" xfId="28377" xr:uid="{D76F65AD-BA8F-44BE-823B-D5D3CF555F45}"/>
    <cellStyle name="Normal 12 3 2 3 9" xfId="49396" xr:uid="{1762677B-F173-4AB3-B44B-20119654BFFB}"/>
    <cellStyle name="Normal 12 3 2 4" xfId="7935" xr:uid="{C1C56B66-EFF6-4FBE-B869-F7906D751C17}"/>
    <cellStyle name="Normal 12 3 2 4 2" xfId="7936" xr:uid="{86A4B32F-A1F1-47B7-9F86-9C5262954478}"/>
    <cellStyle name="Normal 12 3 2 4 2 2" xfId="7937" xr:uid="{280AE26A-EEB4-4510-A3A3-2948F1BBA071}"/>
    <cellStyle name="Normal 12 3 2 4 2 2 2" xfId="7938" xr:uid="{E7BECB86-9472-449A-9B4F-5016955E11A3}"/>
    <cellStyle name="Normal 12 3 2 4 2 2 2 2" xfId="7939" xr:uid="{149801A3-8AD6-4309-9855-881D048D90AE}"/>
    <cellStyle name="Normal 12 3 2 4 2 2 2 2 2" xfId="7940" xr:uid="{56BBF842-2C9D-4853-87EC-2A6CC95D8AE7}"/>
    <cellStyle name="Normal 12 3 2 4 2 2 2 2 2 2" xfId="28430" xr:uid="{ACCE316D-EB6D-4C34-A173-AD4CF59DB3D2}"/>
    <cellStyle name="Normal 12 3 2 4 2 2 2 2 2 3" xfId="49449" xr:uid="{6AB8D9D5-6237-419D-BB16-861CCEF47D62}"/>
    <cellStyle name="Normal 12 3 2 4 2 2 2 2 3" xfId="28429" xr:uid="{F0444D40-5058-4E91-8992-6DA10CDD8169}"/>
    <cellStyle name="Normal 12 3 2 4 2 2 2 2 4" xfId="49448" xr:uid="{E9EE8DD5-E2B9-4C3B-B447-03494FB7BDBC}"/>
    <cellStyle name="Normal 12 3 2 4 2 2 2 3" xfId="7941" xr:uid="{C298D44C-EDEA-411E-A002-80067BF0B404}"/>
    <cellStyle name="Normal 12 3 2 4 2 2 2 3 2" xfId="7942" xr:uid="{1C3AD017-EDAC-4CA3-A472-C3F6EE2CF3F6}"/>
    <cellStyle name="Normal 12 3 2 4 2 2 2 3 2 2" xfId="28432" xr:uid="{0DDEEE1C-A2EF-4B1B-B924-0FF8354B951B}"/>
    <cellStyle name="Normal 12 3 2 4 2 2 2 3 2 3" xfId="49451" xr:uid="{4FFD1534-FD30-481F-BBBC-F7B9E873AE8C}"/>
    <cellStyle name="Normal 12 3 2 4 2 2 2 3 3" xfId="28431" xr:uid="{901DBF18-8E49-49D3-A722-516551374AC2}"/>
    <cellStyle name="Normal 12 3 2 4 2 2 2 3 4" xfId="49450" xr:uid="{D170EDEA-6AEA-496B-BF71-39D57B097982}"/>
    <cellStyle name="Normal 12 3 2 4 2 2 2 4" xfId="7943" xr:uid="{3D670646-2715-4BBD-A59E-13B7D0D04DBB}"/>
    <cellStyle name="Normal 12 3 2 4 2 2 2 4 2" xfId="28433" xr:uid="{52A35D09-B31E-4DDF-8BDD-F81481EF5E95}"/>
    <cellStyle name="Normal 12 3 2 4 2 2 2 4 3" xfId="49452" xr:uid="{5CE6434B-87AA-472A-896C-FAAD874CE1EF}"/>
    <cellStyle name="Normal 12 3 2 4 2 2 2 5" xfId="28428" xr:uid="{BA789DE9-69C2-404F-A4B9-FD2521884770}"/>
    <cellStyle name="Normal 12 3 2 4 2 2 2 6" xfId="49447" xr:uid="{A080EB9D-1DCF-4E25-AC77-755D661C4FF9}"/>
    <cellStyle name="Normal 12 3 2 4 2 2 3" xfId="7944" xr:uid="{ABC2A3B1-8578-4A23-A3FB-71C1257333DF}"/>
    <cellStyle name="Normal 12 3 2 4 2 2 3 2" xfId="7945" xr:uid="{6A3F9877-372B-41DB-943E-7F630D84651E}"/>
    <cellStyle name="Normal 12 3 2 4 2 2 3 2 2" xfId="28435" xr:uid="{B4FD9631-4D9B-45CA-87CF-2925A1907731}"/>
    <cellStyle name="Normal 12 3 2 4 2 2 3 2 3" xfId="49454" xr:uid="{9D2E2101-4A87-4717-A49E-4DC43D9A6B74}"/>
    <cellStyle name="Normal 12 3 2 4 2 2 3 3" xfId="28434" xr:uid="{3CB83EE5-F632-484B-A4AB-E7141014E652}"/>
    <cellStyle name="Normal 12 3 2 4 2 2 3 4" xfId="49453" xr:uid="{787B8940-514F-4FB6-9A1B-9F2F9BB9BEA3}"/>
    <cellStyle name="Normal 12 3 2 4 2 2 4" xfId="7946" xr:uid="{408DEDF0-3AA9-49AB-A879-F69FBC17903A}"/>
    <cellStyle name="Normal 12 3 2 4 2 2 4 2" xfId="7947" xr:uid="{EED6DB72-9D9F-415F-8028-AAF853DB2535}"/>
    <cellStyle name="Normal 12 3 2 4 2 2 4 2 2" xfId="28437" xr:uid="{06575820-A9EF-4A6C-84E5-971E8A177414}"/>
    <cellStyle name="Normal 12 3 2 4 2 2 4 2 3" xfId="49456" xr:uid="{8AF7B4E0-D8C3-47F4-B476-D2A0E9CB43BA}"/>
    <cellStyle name="Normal 12 3 2 4 2 2 4 3" xfId="28436" xr:uid="{A7BA13C0-EF6C-43CE-B23C-CB7CB0086CD8}"/>
    <cellStyle name="Normal 12 3 2 4 2 2 4 4" xfId="49455" xr:uid="{01D3829F-53E3-4BB2-A91E-5A5BB217DE5E}"/>
    <cellStyle name="Normal 12 3 2 4 2 2 5" xfId="7948" xr:uid="{DCDAC372-0CA6-4DA1-9C17-927751A9EED3}"/>
    <cellStyle name="Normal 12 3 2 4 2 2 5 2" xfId="28438" xr:uid="{59800294-BEDD-44B9-A1EC-255B00269DA1}"/>
    <cellStyle name="Normal 12 3 2 4 2 2 5 3" xfId="49457" xr:uid="{5E1F4BBF-FDCA-42C2-97CE-EABE15A090BD}"/>
    <cellStyle name="Normal 12 3 2 4 2 2 6" xfId="28427" xr:uid="{158251AF-137B-4C20-810B-C4161073B4A9}"/>
    <cellStyle name="Normal 12 3 2 4 2 2 7" xfId="49446" xr:uid="{50A9C3B8-74D2-4FE2-AD96-8F37A26F043F}"/>
    <cellStyle name="Normal 12 3 2 4 2 3" xfId="7949" xr:uid="{B5823544-1576-4E71-A1AA-3DFBC73A943B}"/>
    <cellStyle name="Normal 12 3 2 4 2 3 2" xfId="7950" xr:uid="{9A13AE30-829D-4C81-AF00-E8F437C8FA08}"/>
    <cellStyle name="Normal 12 3 2 4 2 3 2 2" xfId="7951" xr:uid="{BFA5DAD4-B884-4F33-8C60-BB19ABBB3FEE}"/>
    <cellStyle name="Normal 12 3 2 4 2 3 2 2 2" xfId="28441" xr:uid="{4F871DFE-AB31-4A7E-8261-315DC6CCD2A7}"/>
    <cellStyle name="Normal 12 3 2 4 2 3 2 2 3" xfId="49460" xr:uid="{CE1DE0C7-19BB-4D3A-860E-7D41C50DA8FE}"/>
    <cellStyle name="Normal 12 3 2 4 2 3 2 3" xfId="28440" xr:uid="{403CF5C7-F642-4291-B3A3-6416A81F5287}"/>
    <cellStyle name="Normal 12 3 2 4 2 3 2 4" xfId="49459" xr:uid="{105D04F4-2D46-4932-A96F-1DDBD7ACE7D8}"/>
    <cellStyle name="Normal 12 3 2 4 2 3 3" xfId="7952" xr:uid="{510997F1-8961-4F0E-B506-954E77DF58EA}"/>
    <cellStyle name="Normal 12 3 2 4 2 3 3 2" xfId="7953" xr:uid="{890BC85F-7020-472A-9FD3-5DC979E7BCB3}"/>
    <cellStyle name="Normal 12 3 2 4 2 3 3 2 2" xfId="28443" xr:uid="{68AD5317-CE73-47A4-B146-B09B94B7160D}"/>
    <cellStyle name="Normal 12 3 2 4 2 3 3 2 3" xfId="49462" xr:uid="{25AC1DE3-B97B-4E75-95B8-C67762D2C7B5}"/>
    <cellStyle name="Normal 12 3 2 4 2 3 3 3" xfId="28442" xr:uid="{4D1FCB13-17CF-46CD-B240-D474B62AE63E}"/>
    <cellStyle name="Normal 12 3 2 4 2 3 3 4" xfId="49461" xr:uid="{8DEBCF0C-15B2-486B-ABFB-9724495EFB00}"/>
    <cellStyle name="Normal 12 3 2 4 2 3 4" xfId="7954" xr:uid="{0E99D401-B5F3-4383-AD6A-44952924862C}"/>
    <cellStyle name="Normal 12 3 2 4 2 3 4 2" xfId="28444" xr:uid="{CF36D7C1-F164-434D-B055-E6C1502F7D62}"/>
    <cellStyle name="Normal 12 3 2 4 2 3 4 3" xfId="49463" xr:uid="{3D9C95EE-B2A0-4963-B948-A12EE3E7EFB2}"/>
    <cellStyle name="Normal 12 3 2 4 2 3 5" xfId="28439" xr:uid="{14026AB7-C2F3-4BFE-904E-7E042A97808B}"/>
    <cellStyle name="Normal 12 3 2 4 2 3 6" xfId="49458" xr:uid="{8D56D831-0B83-469B-AC33-38646238E426}"/>
    <cellStyle name="Normal 12 3 2 4 2 4" xfId="7955" xr:uid="{7C37B4EB-D961-4CE5-B72D-31C8166D0DEB}"/>
    <cellStyle name="Normal 12 3 2 4 2 4 2" xfId="7956" xr:uid="{FA34B343-5F29-428B-9AE8-7AC4C9B47DF6}"/>
    <cellStyle name="Normal 12 3 2 4 2 4 2 2" xfId="28446" xr:uid="{DC0AD72A-D4A1-47FB-A07B-562CD2200E1B}"/>
    <cellStyle name="Normal 12 3 2 4 2 4 2 3" xfId="49465" xr:uid="{4C98E659-8E06-42FA-B095-14F1F3D30780}"/>
    <cellStyle name="Normal 12 3 2 4 2 4 3" xfId="28445" xr:uid="{A408ADDC-0D99-4B00-8F3A-51220A27D263}"/>
    <cellStyle name="Normal 12 3 2 4 2 4 4" xfId="49464" xr:uid="{2540FDBE-C99A-406D-A608-82E00CBA03CD}"/>
    <cellStyle name="Normal 12 3 2 4 2 5" xfId="7957" xr:uid="{803C6900-8BC7-4B1E-82E1-C94BF7C21668}"/>
    <cellStyle name="Normal 12 3 2 4 2 5 2" xfId="7958" xr:uid="{66142945-E970-4811-82A2-572AC9BBC84F}"/>
    <cellStyle name="Normal 12 3 2 4 2 5 2 2" xfId="28448" xr:uid="{58F6C99E-D43C-4B92-A437-ECA7BD0A96A0}"/>
    <cellStyle name="Normal 12 3 2 4 2 5 2 3" xfId="49467" xr:uid="{8E3FE715-37C8-460A-93E4-2B251BBD7226}"/>
    <cellStyle name="Normal 12 3 2 4 2 5 3" xfId="28447" xr:uid="{C2252949-5314-4AF4-AA76-36574DCFFD7B}"/>
    <cellStyle name="Normal 12 3 2 4 2 5 4" xfId="49466" xr:uid="{A3CA6DBA-ED7B-4F95-A09D-C80EC8853A4F}"/>
    <cellStyle name="Normal 12 3 2 4 2 6" xfId="7959" xr:uid="{546E8CF1-0E6A-413C-B9AF-EAB70C4FCB9C}"/>
    <cellStyle name="Normal 12 3 2 4 2 6 2" xfId="28449" xr:uid="{F7024583-8F6F-483A-BD83-88ED3DA55AC4}"/>
    <cellStyle name="Normal 12 3 2 4 2 6 3" xfId="49468" xr:uid="{8FF06CE2-70DA-427E-BC4F-2FCDFF091074}"/>
    <cellStyle name="Normal 12 3 2 4 2 7" xfId="28426" xr:uid="{FDC77FBF-50B9-48CD-AE29-CFFA36A21F75}"/>
    <cellStyle name="Normal 12 3 2 4 2 8" xfId="49445" xr:uid="{FAC4E173-FFFE-4702-B309-22F2137F83CB}"/>
    <cellStyle name="Normal 12 3 2 4 3" xfId="7960" xr:uid="{769EDFD1-C3C9-4920-8E4A-E5237A4B94A8}"/>
    <cellStyle name="Normal 12 3 2 4 3 2" xfId="7961" xr:uid="{E3BA8044-C3DE-4CC7-A4D1-863A1CB9AD83}"/>
    <cellStyle name="Normal 12 3 2 4 3 2 2" xfId="7962" xr:uid="{3B9B279D-8068-4246-99C1-08B1602AEFA7}"/>
    <cellStyle name="Normal 12 3 2 4 3 2 2 2" xfId="7963" xr:uid="{27C7D917-30D8-4C2D-B19C-3B81D892D1A3}"/>
    <cellStyle name="Normal 12 3 2 4 3 2 2 2 2" xfId="28453" xr:uid="{671A7360-8BBF-41BA-8174-3D714A86516D}"/>
    <cellStyle name="Normal 12 3 2 4 3 2 2 2 3" xfId="49472" xr:uid="{CDFFB570-4D9D-43F4-900C-852FA815DEAC}"/>
    <cellStyle name="Normal 12 3 2 4 3 2 2 3" xfId="28452" xr:uid="{F82F04AD-61A8-4686-8973-3E7A2A973750}"/>
    <cellStyle name="Normal 12 3 2 4 3 2 2 4" xfId="49471" xr:uid="{1025BDEB-7CF2-4D9D-A60C-12753ACB139D}"/>
    <cellStyle name="Normal 12 3 2 4 3 2 3" xfId="7964" xr:uid="{AF1C707B-BAA8-4502-864E-C65BB433BCB1}"/>
    <cellStyle name="Normal 12 3 2 4 3 2 3 2" xfId="7965" xr:uid="{C7C84066-655B-4D53-8F26-A49888FA3FFB}"/>
    <cellStyle name="Normal 12 3 2 4 3 2 3 2 2" xfId="28455" xr:uid="{65EC2E9C-594A-47C8-BC17-DA4A24990D5D}"/>
    <cellStyle name="Normal 12 3 2 4 3 2 3 2 3" xfId="49474" xr:uid="{FCAD4C85-8E67-4CE9-A67E-750B2E396A4A}"/>
    <cellStyle name="Normal 12 3 2 4 3 2 3 3" xfId="28454" xr:uid="{FEE2C594-2CA2-459A-B20E-FBAD54FA13E2}"/>
    <cellStyle name="Normal 12 3 2 4 3 2 3 4" xfId="49473" xr:uid="{46F774AF-B7DB-453F-AE4A-5863A3595181}"/>
    <cellStyle name="Normal 12 3 2 4 3 2 4" xfId="7966" xr:uid="{CB2FA0AE-2345-4AA7-A702-EEB76F5EFDCA}"/>
    <cellStyle name="Normal 12 3 2 4 3 2 4 2" xfId="28456" xr:uid="{4268A61D-E65D-41CC-8BAC-3EA9931CBDD7}"/>
    <cellStyle name="Normal 12 3 2 4 3 2 4 3" xfId="49475" xr:uid="{951135D6-FC08-495E-947E-B4ABD024DA1E}"/>
    <cellStyle name="Normal 12 3 2 4 3 2 5" xfId="28451" xr:uid="{86F7276A-7B09-4CC5-9EA6-2B78A20C504A}"/>
    <cellStyle name="Normal 12 3 2 4 3 2 6" xfId="49470" xr:uid="{593E63B8-ECB3-44BE-B65B-102B163B945E}"/>
    <cellStyle name="Normal 12 3 2 4 3 3" xfId="7967" xr:uid="{213D0639-DEDC-48A0-A1FB-35D85090DFDE}"/>
    <cellStyle name="Normal 12 3 2 4 3 3 2" xfId="7968" xr:uid="{8F9A5FA7-1404-4051-B736-8CF71A7B5D2D}"/>
    <cellStyle name="Normal 12 3 2 4 3 3 2 2" xfId="28458" xr:uid="{84B5C71A-5F70-481D-872D-F52F0E17ACFF}"/>
    <cellStyle name="Normal 12 3 2 4 3 3 2 3" xfId="49477" xr:uid="{BB826C58-CA32-4DBB-8ABF-D6EC9B357E32}"/>
    <cellStyle name="Normal 12 3 2 4 3 3 3" xfId="28457" xr:uid="{6CF6EC03-F81E-4D8C-B043-D793DA1A6887}"/>
    <cellStyle name="Normal 12 3 2 4 3 3 4" xfId="49476" xr:uid="{A9326E51-DF61-4235-BB93-768252DE79F1}"/>
    <cellStyle name="Normal 12 3 2 4 3 4" xfId="7969" xr:uid="{8CAE0507-1C8C-42F6-8EEE-F02298FF5238}"/>
    <cellStyle name="Normal 12 3 2 4 3 4 2" xfId="7970" xr:uid="{E3619EA7-27BE-4B95-BFE2-29DA717DD419}"/>
    <cellStyle name="Normal 12 3 2 4 3 4 2 2" xfId="28460" xr:uid="{47B2E230-D9B0-4B61-8822-169467436DFC}"/>
    <cellStyle name="Normal 12 3 2 4 3 4 2 3" xfId="49479" xr:uid="{13B19137-81C5-4C1D-A043-AA68F74B9D3F}"/>
    <cellStyle name="Normal 12 3 2 4 3 4 3" xfId="28459" xr:uid="{C0168B96-355A-4E92-AC29-04C3B3C258F0}"/>
    <cellStyle name="Normal 12 3 2 4 3 4 4" xfId="49478" xr:uid="{7BE45403-2765-479D-8516-CB8AEB50EF9C}"/>
    <cellStyle name="Normal 12 3 2 4 3 5" xfId="7971" xr:uid="{08FD1246-99E0-4C99-BB9C-1517712D7221}"/>
    <cellStyle name="Normal 12 3 2 4 3 5 2" xfId="28461" xr:uid="{95ADD86D-93AE-46CD-8256-1E7243F06536}"/>
    <cellStyle name="Normal 12 3 2 4 3 5 3" xfId="49480" xr:uid="{52D8FCE0-FBF0-45A2-82FD-FEAED1A01820}"/>
    <cellStyle name="Normal 12 3 2 4 3 6" xfId="28450" xr:uid="{EC990969-D581-4365-A5C1-F3478F465C79}"/>
    <cellStyle name="Normal 12 3 2 4 3 7" xfId="49469" xr:uid="{FEBD0AD4-1BF3-477F-BC78-F0A92A34A8B0}"/>
    <cellStyle name="Normal 12 3 2 4 4" xfId="7972" xr:uid="{111C1688-6461-4C8D-8D32-843A8358632B}"/>
    <cellStyle name="Normal 12 3 2 4 4 2" xfId="7973" xr:uid="{381DD3B1-E1A8-4AA9-BE75-44FC5AFE04A3}"/>
    <cellStyle name="Normal 12 3 2 4 4 2 2" xfId="7974" xr:uid="{4176BA74-0FD6-4138-8200-899667C724C9}"/>
    <cellStyle name="Normal 12 3 2 4 4 2 2 2" xfId="28464" xr:uid="{D63BD26C-FE60-4A19-B2C4-A1035C984965}"/>
    <cellStyle name="Normal 12 3 2 4 4 2 2 3" xfId="49483" xr:uid="{83A9747E-9CBF-4304-B903-F00BD07720C2}"/>
    <cellStyle name="Normal 12 3 2 4 4 2 3" xfId="28463" xr:uid="{BF4E6486-A900-4C41-BC67-2EFF08B0AB5A}"/>
    <cellStyle name="Normal 12 3 2 4 4 2 4" xfId="49482" xr:uid="{C93DF0E9-092A-4558-B601-6E03E0A104E6}"/>
    <cellStyle name="Normal 12 3 2 4 4 3" xfId="7975" xr:uid="{58B237A8-6C40-49A6-9CA6-22BD73D904DA}"/>
    <cellStyle name="Normal 12 3 2 4 4 3 2" xfId="7976" xr:uid="{4C017F75-85DF-4F2B-B730-608F49388680}"/>
    <cellStyle name="Normal 12 3 2 4 4 3 2 2" xfId="28466" xr:uid="{F9D60AE7-67AF-48C4-8109-C83DFDBCDB95}"/>
    <cellStyle name="Normal 12 3 2 4 4 3 2 3" xfId="49485" xr:uid="{12F70E96-2716-4375-A2B8-803C372DA776}"/>
    <cellStyle name="Normal 12 3 2 4 4 3 3" xfId="28465" xr:uid="{23BC3092-1C4D-4174-8F12-5787709DCF8A}"/>
    <cellStyle name="Normal 12 3 2 4 4 3 4" xfId="49484" xr:uid="{6B6C0763-7B1A-4373-B847-368455FA919B}"/>
    <cellStyle name="Normal 12 3 2 4 4 4" xfId="7977" xr:uid="{965473FD-EDBF-459F-A1FC-23FF4329DA74}"/>
    <cellStyle name="Normal 12 3 2 4 4 4 2" xfId="28467" xr:uid="{5AEEF5E7-D933-48CC-84DF-5C406BB7F276}"/>
    <cellStyle name="Normal 12 3 2 4 4 4 3" xfId="49486" xr:uid="{3F31A2E4-860A-454F-86C8-98EE86141A88}"/>
    <cellStyle name="Normal 12 3 2 4 4 5" xfId="28462" xr:uid="{36FE9075-DDBA-4B5E-88AE-1B7AFFEC39AE}"/>
    <cellStyle name="Normal 12 3 2 4 4 6" xfId="49481" xr:uid="{942FF163-74BB-4421-87FA-82DC7FE8B80C}"/>
    <cellStyle name="Normal 12 3 2 4 5" xfId="7978" xr:uid="{16EE8C7E-792B-4A51-A2A9-B288A5B6992E}"/>
    <cellStyle name="Normal 12 3 2 4 5 2" xfId="7979" xr:uid="{9D6BDCBF-D537-4D62-A198-AC9FA4F209BF}"/>
    <cellStyle name="Normal 12 3 2 4 5 2 2" xfId="28469" xr:uid="{9B4B2231-A4A5-4BC8-A18C-F43537E15E48}"/>
    <cellStyle name="Normal 12 3 2 4 5 2 3" xfId="49488" xr:uid="{9C5FAD37-3448-4582-B9B4-ECB7C2857C7E}"/>
    <cellStyle name="Normal 12 3 2 4 5 3" xfId="28468" xr:uid="{B9B73AA3-D5EE-4862-968E-F6A8DDE24873}"/>
    <cellStyle name="Normal 12 3 2 4 5 4" xfId="49487" xr:uid="{E76B8BB0-4967-45BC-8983-6833EF5D4C8F}"/>
    <cellStyle name="Normal 12 3 2 4 6" xfId="7980" xr:uid="{858C3AAD-4920-44C7-B98C-A598222CFDC4}"/>
    <cellStyle name="Normal 12 3 2 4 6 2" xfId="7981" xr:uid="{9E53C5F2-CA72-4061-A7AE-E9A47C6CD7E9}"/>
    <cellStyle name="Normal 12 3 2 4 6 2 2" xfId="28471" xr:uid="{CEBC1245-A50A-44B1-8D28-DAD5D8617508}"/>
    <cellStyle name="Normal 12 3 2 4 6 2 3" xfId="49490" xr:uid="{FAB0DEC9-037B-4E4C-99C4-71E973979197}"/>
    <cellStyle name="Normal 12 3 2 4 6 3" xfId="28470" xr:uid="{01AFD180-69B7-47DE-8CD6-5330EDA0FAB9}"/>
    <cellStyle name="Normal 12 3 2 4 6 4" xfId="49489" xr:uid="{97D0A003-1B8A-4C0D-8F42-601791C573DD}"/>
    <cellStyle name="Normal 12 3 2 4 7" xfId="7982" xr:uid="{099F8D52-E744-481B-9428-35B437E98371}"/>
    <cellStyle name="Normal 12 3 2 4 7 2" xfId="28472" xr:uid="{9CF95E74-C3F7-4D0B-A9C1-260CA3A613A7}"/>
    <cellStyle name="Normal 12 3 2 4 7 3" xfId="49491" xr:uid="{82924004-A9BA-4ADF-ADF8-936DDF0B4971}"/>
    <cellStyle name="Normal 12 3 2 4 8" xfId="28425" xr:uid="{9061CD37-7B1C-41E4-AE5B-75E15FFAA84E}"/>
    <cellStyle name="Normal 12 3 2 4 9" xfId="49444" xr:uid="{B781F6FA-6873-443E-829D-80C99047CE6A}"/>
    <cellStyle name="Normal 12 3 2 5" xfId="7983" xr:uid="{47B3CCE8-7F89-4D6F-BB53-FFAFD6B1B6D0}"/>
    <cellStyle name="Normal 12 3 2 5 2" xfId="7984" xr:uid="{FD969C30-5CE6-464A-BAD3-403B59ED0F45}"/>
    <cellStyle name="Normal 12 3 2 5 2 2" xfId="7985" xr:uid="{1DBD0A1E-3878-499F-BA5A-8B5D37C5F716}"/>
    <cellStyle name="Normal 12 3 2 5 2 2 2" xfId="7986" xr:uid="{24046DE3-84DA-4AFF-B0D1-9597B652DCE3}"/>
    <cellStyle name="Normal 12 3 2 5 2 2 2 2" xfId="7987" xr:uid="{7781C380-53C8-4A26-8B0F-F3D5D5CC6882}"/>
    <cellStyle name="Normal 12 3 2 5 2 2 2 2 2" xfId="28477" xr:uid="{DDF6D462-E65D-4A3C-9ED9-96C24D70E66C}"/>
    <cellStyle name="Normal 12 3 2 5 2 2 2 2 3" xfId="49496" xr:uid="{6026884F-B508-4C20-AC6B-51DBC3C88F9B}"/>
    <cellStyle name="Normal 12 3 2 5 2 2 2 3" xfId="28476" xr:uid="{908745E9-AE04-44AC-9165-F459DD379E4F}"/>
    <cellStyle name="Normal 12 3 2 5 2 2 2 4" xfId="49495" xr:uid="{622A7BAC-D8AE-4004-AFE2-A152FBB2A41D}"/>
    <cellStyle name="Normal 12 3 2 5 2 2 3" xfId="7988" xr:uid="{3AE2C827-A837-4BD2-9C55-091ED8534603}"/>
    <cellStyle name="Normal 12 3 2 5 2 2 3 2" xfId="7989" xr:uid="{6B203B3E-E239-4B64-950E-5442C05F2D2B}"/>
    <cellStyle name="Normal 12 3 2 5 2 2 3 2 2" xfId="28479" xr:uid="{70457DD8-F607-4276-957F-2C6822CC7978}"/>
    <cellStyle name="Normal 12 3 2 5 2 2 3 2 3" xfId="49498" xr:uid="{909C8AD5-0545-47A9-9EA3-CC204C685B53}"/>
    <cellStyle name="Normal 12 3 2 5 2 2 3 3" xfId="28478" xr:uid="{DF970082-A2DD-4545-81F8-A023E692F44E}"/>
    <cellStyle name="Normal 12 3 2 5 2 2 3 4" xfId="49497" xr:uid="{149B1E5B-D836-4B15-BDFF-4AEE1E00EDBE}"/>
    <cellStyle name="Normal 12 3 2 5 2 2 4" xfId="7990" xr:uid="{FE4BDAA2-A7E2-425E-96E6-F3AE72E80291}"/>
    <cellStyle name="Normal 12 3 2 5 2 2 4 2" xfId="28480" xr:uid="{DE576DDB-6C69-47BC-B652-A683A3E1ECA4}"/>
    <cellStyle name="Normal 12 3 2 5 2 2 4 3" xfId="49499" xr:uid="{598F3C2F-323C-43FE-8832-65AAE93C0C92}"/>
    <cellStyle name="Normal 12 3 2 5 2 2 5" xfId="28475" xr:uid="{BF6961F7-FE9F-4205-BBA6-CF8CD19B601A}"/>
    <cellStyle name="Normal 12 3 2 5 2 2 6" xfId="49494" xr:uid="{5D2F2E46-B892-432C-BD92-69F2CB9EB89F}"/>
    <cellStyle name="Normal 12 3 2 5 2 3" xfId="7991" xr:uid="{01996939-B9A3-4BA6-AC94-4BC90099FA59}"/>
    <cellStyle name="Normal 12 3 2 5 2 3 2" xfId="7992" xr:uid="{F7EC9DB5-FE47-4238-8511-FB454977876F}"/>
    <cellStyle name="Normal 12 3 2 5 2 3 2 2" xfId="28482" xr:uid="{0676B3A4-195F-4286-80F6-182A7727B1F0}"/>
    <cellStyle name="Normal 12 3 2 5 2 3 2 3" xfId="49501" xr:uid="{CE65F723-B84E-468F-9BBF-C3C898F3D6E6}"/>
    <cellStyle name="Normal 12 3 2 5 2 3 3" xfId="28481" xr:uid="{0AC62819-B835-4665-BD22-C4E07B3D8648}"/>
    <cellStyle name="Normal 12 3 2 5 2 3 4" xfId="49500" xr:uid="{78AE0846-F32E-405C-B7D1-C62DABB46690}"/>
    <cellStyle name="Normal 12 3 2 5 2 4" xfId="7993" xr:uid="{766C0739-A314-4FCE-B5F9-E66DE8ADAAC5}"/>
    <cellStyle name="Normal 12 3 2 5 2 4 2" xfId="7994" xr:uid="{63434B2B-84BD-4A0D-81BA-668FC68BB111}"/>
    <cellStyle name="Normal 12 3 2 5 2 4 2 2" xfId="28484" xr:uid="{4A6830A1-D0DC-4300-9735-655D81839D7A}"/>
    <cellStyle name="Normal 12 3 2 5 2 4 2 3" xfId="49503" xr:uid="{2391066F-49DB-45C1-8A44-65B57D172EB3}"/>
    <cellStyle name="Normal 12 3 2 5 2 4 3" xfId="28483" xr:uid="{7B00155C-FFD0-4294-9B93-6B336D2BFB3B}"/>
    <cellStyle name="Normal 12 3 2 5 2 4 4" xfId="49502" xr:uid="{C13BB7ED-5AB5-426F-8290-9D3AE0035B0A}"/>
    <cellStyle name="Normal 12 3 2 5 2 5" xfId="7995" xr:uid="{6CD9758B-3291-49C9-A98D-A603EBECD3FA}"/>
    <cellStyle name="Normal 12 3 2 5 2 5 2" xfId="28485" xr:uid="{EF6C12F0-2F14-4575-8D6E-3CBF5C324835}"/>
    <cellStyle name="Normal 12 3 2 5 2 5 3" xfId="49504" xr:uid="{931704CA-EF09-45F5-B01F-F13D6D2A3327}"/>
    <cellStyle name="Normal 12 3 2 5 2 6" xfId="28474" xr:uid="{26E5C3C8-E8CF-4BD8-9F90-C633D82F23D1}"/>
    <cellStyle name="Normal 12 3 2 5 2 7" xfId="49493" xr:uid="{E2332A0D-898B-4E0E-AB2C-1A4B59703BDE}"/>
    <cellStyle name="Normal 12 3 2 5 3" xfId="7996" xr:uid="{CC900412-49A8-4ECC-AC1A-D340CD9DBD08}"/>
    <cellStyle name="Normal 12 3 2 5 3 2" xfId="7997" xr:uid="{4F7D9F5A-B14E-4A6F-BA19-C830EBC86154}"/>
    <cellStyle name="Normal 12 3 2 5 3 2 2" xfId="7998" xr:uid="{89ABC08D-2796-4719-A72D-1B45F3854867}"/>
    <cellStyle name="Normal 12 3 2 5 3 2 2 2" xfId="28488" xr:uid="{E2CEB31B-7BD7-4B07-970E-7D6C616E7278}"/>
    <cellStyle name="Normal 12 3 2 5 3 2 2 3" xfId="49507" xr:uid="{A9E22C19-B286-42CA-9708-02845A37690B}"/>
    <cellStyle name="Normal 12 3 2 5 3 2 3" xfId="28487" xr:uid="{B83DB1CD-D501-4309-87D2-3267ABFC6D21}"/>
    <cellStyle name="Normal 12 3 2 5 3 2 4" xfId="49506" xr:uid="{D54C07E2-F194-4E16-8001-89DC851A32A9}"/>
    <cellStyle name="Normal 12 3 2 5 3 3" xfId="7999" xr:uid="{20E9D6B9-4CF1-4F68-A5C5-FC9575E246E5}"/>
    <cellStyle name="Normal 12 3 2 5 3 3 2" xfId="8000" xr:uid="{93F6C5B3-34FE-421E-9505-9D5810B5881D}"/>
    <cellStyle name="Normal 12 3 2 5 3 3 2 2" xfId="28490" xr:uid="{2B367DB9-0FA4-43CD-8E13-9E0E6EF17FFF}"/>
    <cellStyle name="Normal 12 3 2 5 3 3 2 3" xfId="49509" xr:uid="{2812E609-A9BB-4A01-8E79-9EDDB628FAB4}"/>
    <cellStyle name="Normal 12 3 2 5 3 3 3" xfId="28489" xr:uid="{4907867E-BBF8-4ADF-A4CC-4B8E9D55257C}"/>
    <cellStyle name="Normal 12 3 2 5 3 3 4" xfId="49508" xr:uid="{5E30E60B-FB87-4443-8C0B-4FB4B9CF2CE0}"/>
    <cellStyle name="Normal 12 3 2 5 3 4" xfId="8001" xr:uid="{4CDC968F-77C6-40FB-B391-D9D42B2188A3}"/>
    <cellStyle name="Normal 12 3 2 5 3 4 2" xfId="28491" xr:uid="{E7631924-CC00-45A6-9F92-F4AAC55DB6A4}"/>
    <cellStyle name="Normal 12 3 2 5 3 4 3" xfId="49510" xr:uid="{97D36EA8-1D1D-40A9-A51F-EC8193465757}"/>
    <cellStyle name="Normal 12 3 2 5 3 5" xfId="28486" xr:uid="{29C33EFD-98EE-485F-971B-725DA65BF60C}"/>
    <cellStyle name="Normal 12 3 2 5 3 6" xfId="49505" xr:uid="{53F87613-BC3F-47B8-B692-661920315C72}"/>
    <cellStyle name="Normal 12 3 2 5 4" xfId="8002" xr:uid="{F08838CB-15CF-4149-9877-DD620C410C7B}"/>
    <cellStyle name="Normal 12 3 2 5 4 2" xfId="8003" xr:uid="{542CB8A1-A362-4E5D-9C1D-710D45DBE565}"/>
    <cellStyle name="Normal 12 3 2 5 4 2 2" xfId="28493" xr:uid="{16DF2003-19DD-4C86-A3A3-A7A132F6332F}"/>
    <cellStyle name="Normal 12 3 2 5 4 2 3" xfId="49512" xr:uid="{2246DED3-A6CC-494E-A37E-24BADF6F647B}"/>
    <cellStyle name="Normal 12 3 2 5 4 3" xfId="28492" xr:uid="{03A5040E-9CBF-4582-AE1C-3301A374DB67}"/>
    <cellStyle name="Normal 12 3 2 5 4 4" xfId="49511" xr:uid="{FF9E890C-A4A7-4456-AB15-A6CA8A57CC3A}"/>
    <cellStyle name="Normal 12 3 2 5 5" xfId="8004" xr:uid="{91F1C0E4-875D-4E31-8633-A7C08E5C3419}"/>
    <cellStyle name="Normal 12 3 2 5 5 2" xfId="8005" xr:uid="{2B454491-91F1-4FD2-A8ED-75A0C78258FB}"/>
    <cellStyle name="Normal 12 3 2 5 5 2 2" xfId="28495" xr:uid="{F28CD68D-1428-4EA7-B39D-77FB9CAF68BE}"/>
    <cellStyle name="Normal 12 3 2 5 5 2 3" xfId="49514" xr:uid="{434BC563-7FB6-4ADF-8D31-1ED524843CC2}"/>
    <cellStyle name="Normal 12 3 2 5 5 3" xfId="28494" xr:uid="{2E7DB76E-9BB1-4236-AD04-9CC8A9D8DDED}"/>
    <cellStyle name="Normal 12 3 2 5 5 4" xfId="49513" xr:uid="{4908FD0A-E098-4A88-AC27-541542F9A350}"/>
    <cellStyle name="Normal 12 3 2 5 6" xfId="8006" xr:uid="{4B52C957-04F5-4544-8F51-550F3CD70230}"/>
    <cellStyle name="Normal 12 3 2 5 6 2" xfId="28496" xr:uid="{F2979C5B-6659-469F-A5AD-6013DBD7B67B}"/>
    <cellStyle name="Normal 12 3 2 5 6 3" xfId="49515" xr:uid="{55763105-B848-4EB3-8682-A17521A4B6F1}"/>
    <cellStyle name="Normal 12 3 2 5 7" xfId="28473" xr:uid="{BA3DE8FF-9C0C-49D6-9472-8A65ED81A6AD}"/>
    <cellStyle name="Normal 12 3 2 5 8" xfId="49492" xr:uid="{D82E8066-49E5-447A-9BFD-2251E34D0914}"/>
    <cellStyle name="Normal 12 3 2 6" xfId="8007" xr:uid="{64049763-D906-4642-9E46-F7793811A072}"/>
    <cellStyle name="Normal 12 3 2 6 2" xfId="8008" xr:uid="{151823CA-E2B5-42E1-96B8-2E796CDF3E80}"/>
    <cellStyle name="Normal 12 3 2 6 2 2" xfId="8009" xr:uid="{46BAE62E-2EED-4C2A-9BD1-20CB8CF11685}"/>
    <cellStyle name="Normal 12 3 2 6 2 2 2" xfId="8010" xr:uid="{97A1BFD0-0FD8-46EA-931A-CCFA61E4FD0F}"/>
    <cellStyle name="Normal 12 3 2 6 2 2 2 2" xfId="28500" xr:uid="{F17D721D-9482-4ED0-8845-493623FC3B77}"/>
    <cellStyle name="Normal 12 3 2 6 2 2 2 3" xfId="49519" xr:uid="{C7CB5248-2FB7-4836-8863-25E4B441BCB3}"/>
    <cellStyle name="Normal 12 3 2 6 2 2 3" xfId="28499" xr:uid="{45351FAB-12E4-41EF-A3A0-2AB48BF13769}"/>
    <cellStyle name="Normal 12 3 2 6 2 2 4" xfId="49518" xr:uid="{680A537E-A913-4C2C-8F1A-2B4730BAEFE6}"/>
    <cellStyle name="Normal 12 3 2 6 2 3" xfId="8011" xr:uid="{9D8747B9-DF9D-44D0-BA96-2BB8AF9F7541}"/>
    <cellStyle name="Normal 12 3 2 6 2 3 2" xfId="8012" xr:uid="{88E177D6-D579-4C9F-89AE-A044E049E0AC}"/>
    <cellStyle name="Normal 12 3 2 6 2 3 2 2" xfId="28502" xr:uid="{BB61D4A3-ABD6-44E8-9B9F-C01816716ADC}"/>
    <cellStyle name="Normal 12 3 2 6 2 3 2 3" xfId="49521" xr:uid="{090D9F4F-DE79-4227-AF51-C6125F04768C}"/>
    <cellStyle name="Normal 12 3 2 6 2 3 3" xfId="28501" xr:uid="{BB412718-E4D4-4C28-AF58-00923826EEA4}"/>
    <cellStyle name="Normal 12 3 2 6 2 3 4" xfId="49520" xr:uid="{FA0075C7-AAE1-48FB-A343-0383A64224D9}"/>
    <cellStyle name="Normal 12 3 2 6 2 4" xfId="8013" xr:uid="{3D293942-6270-4B07-A172-C6DBA22B92EC}"/>
    <cellStyle name="Normal 12 3 2 6 2 4 2" xfId="28503" xr:uid="{DFF64DC4-56A8-4F77-82F0-6D17A0F6E407}"/>
    <cellStyle name="Normal 12 3 2 6 2 4 3" xfId="49522" xr:uid="{197D5977-BC32-4B19-BB79-EE99706AF0F4}"/>
    <cellStyle name="Normal 12 3 2 6 2 5" xfId="28498" xr:uid="{A20F8C15-EAD6-4D30-8A56-B8A561281093}"/>
    <cellStyle name="Normal 12 3 2 6 2 6" xfId="49517" xr:uid="{440E5AD1-56C7-491D-8135-67665F5EDD0C}"/>
    <cellStyle name="Normal 12 3 2 6 3" xfId="8014" xr:uid="{003AE2AA-A5AA-481E-9CEE-31C3607F9A49}"/>
    <cellStyle name="Normal 12 3 2 6 3 2" xfId="8015" xr:uid="{B5377950-687D-4D85-8DFE-37FCAA228F8B}"/>
    <cellStyle name="Normal 12 3 2 6 3 2 2" xfId="28505" xr:uid="{08FACCF4-E707-48DB-91CD-65A5E1C84890}"/>
    <cellStyle name="Normal 12 3 2 6 3 2 3" xfId="49524" xr:uid="{F63C79CA-D5DA-4FE0-8A51-41EDC2D4F45B}"/>
    <cellStyle name="Normal 12 3 2 6 3 3" xfId="28504" xr:uid="{30149B97-ECAB-4995-8D76-64E763C074AC}"/>
    <cellStyle name="Normal 12 3 2 6 3 4" xfId="49523" xr:uid="{1200A059-5D03-4022-8975-FAF8FB7ACA74}"/>
    <cellStyle name="Normal 12 3 2 6 4" xfId="8016" xr:uid="{5864CCBF-E645-4462-A4B0-E8036D42C190}"/>
    <cellStyle name="Normal 12 3 2 6 4 2" xfId="8017" xr:uid="{660FEF11-CD19-4DC9-ADC8-B2196DD52743}"/>
    <cellStyle name="Normal 12 3 2 6 4 2 2" xfId="28507" xr:uid="{863812D2-1C4E-45BD-8520-EEC298004735}"/>
    <cellStyle name="Normal 12 3 2 6 4 2 3" xfId="49526" xr:uid="{E6562885-684F-46CD-9156-15E075C2900A}"/>
    <cellStyle name="Normal 12 3 2 6 4 3" xfId="28506" xr:uid="{488FAFA4-F249-4224-9675-4E413799BE29}"/>
    <cellStyle name="Normal 12 3 2 6 4 4" xfId="49525" xr:uid="{85F97C61-2145-4D72-AB6B-8A37F69BAAAB}"/>
    <cellStyle name="Normal 12 3 2 6 5" xfId="8018" xr:uid="{B2CCDE37-01DB-4B47-857E-919268535220}"/>
    <cellStyle name="Normal 12 3 2 6 5 2" xfId="28508" xr:uid="{DCBCFEE0-1150-4E13-9868-CA54051DFD4D}"/>
    <cellStyle name="Normal 12 3 2 6 5 3" xfId="49527" xr:uid="{C0941955-CD97-4DB9-8D42-57787984F7B5}"/>
    <cellStyle name="Normal 12 3 2 6 6" xfId="28497" xr:uid="{284E54D6-A5BC-4F86-BFE2-2F42983E23F9}"/>
    <cellStyle name="Normal 12 3 2 6 7" xfId="49516" xr:uid="{DE07F21C-D6A6-4045-B5AB-471EAF42439B}"/>
    <cellStyle name="Normal 12 3 2 7" xfId="8019" xr:uid="{28110544-7C5F-4F76-B53C-6D4701970860}"/>
    <cellStyle name="Normal 12 3 2 7 2" xfId="8020" xr:uid="{34044053-8884-4CAF-9D21-DE4CB7963ACE}"/>
    <cellStyle name="Normal 12 3 2 7 2 2" xfId="8021" xr:uid="{75EB694F-7FBE-4B51-A880-3A0EE8C7AF99}"/>
    <cellStyle name="Normal 12 3 2 7 2 2 2" xfId="28511" xr:uid="{D67BF133-7EF6-47D4-91CC-17FA8D5EBDDC}"/>
    <cellStyle name="Normal 12 3 2 7 2 2 3" xfId="49530" xr:uid="{9E9BFFF4-A119-4052-B21C-3E7047A1FF2E}"/>
    <cellStyle name="Normal 12 3 2 7 2 3" xfId="28510" xr:uid="{1F5E3DD9-63AC-494B-8C02-55BC0D36683F}"/>
    <cellStyle name="Normal 12 3 2 7 2 4" xfId="49529" xr:uid="{1A0881D3-52EE-4C16-86A9-7B04CFE2FE4E}"/>
    <cellStyle name="Normal 12 3 2 7 3" xfId="8022" xr:uid="{DD313234-CD5E-4E24-BC00-552EFE86C4A1}"/>
    <cellStyle name="Normal 12 3 2 7 3 2" xfId="8023" xr:uid="{59CEF9AE-BD70-466C-BB71-BFBD2A1E74B6}"/>
    <cellStyle name="Normal 12 3 2 7 3 2 2" xfId="28513" xr:uid="{9FBB0615-4222-4472-827C-63C9465C3DB5}"/>
    <cellStyle name="Normal 12 3 2 7 3 2 3" xfId="49532" xr:uid="{207AB274-274B-4CA6-AA19-EF8DC6FAF7F0}"/>
    <cellStyle name="Normal 12 3 2 7 3 3" xfId="28512" xr:uid="{97A11081-E28C-4C5A-B52F-8D0B21E01AED}"/>
    <cellStyle name="Normal 12 3 2 7 3 4" xfId="49531" xr:uid="{1043E7A1-1C40-490A-BDB1-D70610EBD2CB}"/>
    <cellStyle name="Normal 12 3 2 7 4" xfId="8024" xr:uid="{C065498D-D4A5-4E30-9F3A-39A02E3C2B73}"/>
    <cellStyle name="Normal 12 3 2 7 4 2" xfId="28514" xr:uid="{28CE5C8D-E7DC-4BF7-81A2-B9820A8F17EB}"/>
    <cellStyle name="Normal 12 3 2 7 4 3" xfId="49533" xr:uid="{AD2A6F2A-64E8-44DC-AB6E-D4E60EF566B7}"/>
    <cellStyle name="Normal 12 3 2 7 5" xfId="28509" xr:uid="{08CF1782-DD8A-4399-85D3-034257BD0278}"/>
    <cellStyle name="Normal 12 3 2 7 6" xfId="49528" xr:uid="{53D88939-1DD5-428C-8E51-4069A9A5B713}"/>
    <cellStyle name="Normal 12 3 2 8" xfId="8025" xr:uid="{678D1AFB-AD48-43A0-8442-B72DDE562AAC}"/>
    <cellStyle name="Normal 12 3 2 8 2" xfId="8026" xr:uid="{675A8B85-6A2D-4CE7-A8EE-5DCD4424EDE9}"/>
    <cellStyle name="Normal 12 3 2 8 2 2" xfId="28516" xr:uid="{5BFA6D94-9B6D-42BB-B249-DB5142737FEC}"/>
    <cellStyle name="Normal 12 3 2 8 2 3" xfId="49535" xr:uid="{3EB7906F-2430-4210-BD7D-855E66A10365}"/>
    <cellStyle name="Normal 12 3 2 8 3" xfId="28515" xr:uid="{A5D20EF6-EB1C-46A9-9A6B-5191169CA33E}"/>
    <cellStyle name="Normal 12 3 2 8 4" xfId="49534" xr:uid="{3B15BD51-0D2F-4FF2-A73C-3AFCA079D186}"/>
    <cellStyle name="Normal 12 3 2 9" xfId="8027" xr:uid="{7C59362E-F417-431C-8769-FA5DA046886B}"/>
    <cellStyle name="Normal 12 3 2 9 2" xfId="8028" xr:uid="{3DA2D3EF-988C-47F9-91FE-AEF8337D78B9}"/>
    <cellStyle name="Normal 12 3 2 9 2 2" xfId="28518" xr:uid="{130D7CD7-3217-45B7-A3AE-3FDF51CC49E7}"/>
    <cellStyle name="Normal 12 3 2 9 2 3" xfId="49537" xr:uid="{BCFC5973-58D5-4FD1-8F46-6BB33790FF12}"/>
    <cellStyle name="Normal 12 3 2 9 3" xfId="28517" xr:uid="{C2201727-8B9E-446E-B968-4A192D988A21}"/>
    <cellStyle name="Normal 12 3 2 9 4" xfId="49536" xr:uid="{D965EAB2-E01B-4437-A14F-8343E1E4631E}"/>
    <cellStyle name="Normal 12 3 3" xfId="8029" xr:uid="{8FCD66BE-584E-4C87-BF4E-5BAB22AD7199}"/>
    <cellStyle name="Normal 12 3 3 2" xfId="28519" xr:uid="{D1F1012C-AEE8-46E1-946D-7535EDAE7B01}"/>
    <cellStyle name="Normal 12 3 3 3" xfId="49538" xr:uid="{693ACDC4-3CF1-4A33-B27C-4786EA377555}"/>
    <cellStyle name="Normal 12 3 4" xfId="8030" xr:uid="{F588CF3F-6F04-468C-AA4B-658F57B8AACC}"/>
    <cellStyle name="Normal 12 3 4 2" xfId="28520" xr:uid="{5654D3E0-6DAD-4B5D-A788-C332B2B7385A}"/>
    <cellStyle name="Normal 12 3 4 3" xfId="49539" xr:uid="{165D0639-D3C0-4EAA-8453-4626C0B4E04D}"/>
    <cellStyle name="Normal 12 3 5" xfId="28302" xr:uid="{12FBDEC0-4847-492A-BBFF-E9557B79B15D}"/>
    <cellStyle name="Normal 12 3 6" xfId="49321" xr:uid="{49071AC4-C156-467F-80DD-88AFF36F5725}"/>
    <cellStyle name="Normal 12 4" xfId="8031" xr:uid="{E44BDA36-B52B-428C-8860-7F0C606FBF95}"/>
    <cellStyle name="Normal 12 4 2" xfId="28521" xr:uid="{A1457A17-6A9A-42EC-888D-F2A9F4618265}"/>
    <cellStyle name="Normal 12 4 3" xfId="49540" xr:uid="{E36C0F90-1D2B-45BA-B2E1-E2C06C933EAB}"/>
    <cellStyle name="Normal 12 5" xfId="8032" xr:uid="{2048A284-36A1-444F-A65D-4B6FCE1F1C2E}"/>
    <cellStyle name="Normal 12 5 2" xfId="28522" xr:uid="{ADE5094A-6BB0-413B-9F6C-C24B09CAD084}"/>
    <cellStyle name="Normal 12 5 3" xfId="49541" xr:uid="{BDF0EC7C-E3FE-449A-A635-24BD2301C64D}"/>
    <cellStyle name="Normal 12 6" xfId="8033" xr:uid="{1054B38B-0832-4EB7-A142-66350CC5662D}"/>
    <cellStyle name="Normal 12 6 10" xfId="8034" xr:uid="{FFCE4472-9042-4334-B1DC-9057153E6251}"/>
    <cellStyle name="Normal 12 6 10 2" xfId="8035" xr:uid="{499D4DC8-890B-48D6-A9D4-B12671EFB298}"/>
    <cellStyle name="Normal 12 6 10 2 2" xfId="28525" xr:uid="{D62CDDF0-E527-4F06-8BB3-615ED8C159B9}"/>
    <cellStyle name="Normal 12 6 10 2 3" xfId="49544" xr:uid="{13F4F251-99EC-4670-9222-D4B3239C07B8}"/>
    <cellStyle name="Normal 12 6 10 3" xfId="28524" xr:uid="{18F56EA0-6D19-4EDD-90D8-AFF1173D3BAB}"/>
    <cellStyle name="Normal 12 6 10 4" xfId="49543" xr:uid="{41BFECC7-E8C4-47B8-BC78-283C423BAA91}"/>
    <cellStyle name="Normal 12 6 11" xfId="8036" xr:uid="{8CDB9BC6-E40C-4C52-9F2B-189CBF6D64B3}"/>
    <cellStyle name="Normal 12 6 11 2" xfId="8037" xr:uid="{A014BEF5-9981-49A0-80E8-3E850C25E36B}"/>
    <cellStyle name="Normal 12 6 11 2 2" xfId="28527" xr:uid="{2A5D0AC7-B39D-4DFE-B9C7-99B8BE334AA6}"/>
    <cellStyle name="Normal 12 6 11 2 3" xfId="49546" xr:uid="{5C750E67-B819-4622-A7F1-B13CFDC84844}"/>
    <cellStyle name="Normal 12 6 11 3" xfId="28526" xr:uid="{A6AC38D5-F946-49ED-BC4E-C0CFF152DAAE}"/>
    <cellStyle name="Normal 12 6 11 4" xfId="49545" xr:uid="{4D8EA2C8-4964-4595-8673-C4CB50C82751}"/>
    <cellStyle name="Normal 12 6 12" xfId="8038" xr:uid="{91C7E867-E7EA-4990-AAD5-373B17BAC7C7}"/>
    <cellStyle name="Normal 12 6 12 2" xfId="28528" xr:uid="{8EF28738-0751-4748-80A5-95244E1F07C9}"/>
    <cellStyle name="Normal 12 6 12 3" xfId="49547" xr:uid="{BDBDFD51-3512-40DD-B491-682BCE0EF2AC}"/>
    <cellStyle name="Normal 12 6 13" xfId="28523" xr:uid="{626A5FEC-F843-469E-9F1B-F5B10495A83E}"/>
    <cellStyle name="Normal 12 6 14" xfId="49542" xr:uid="{33E7C2A1-C7CE-4AB1-81B4-5AAD6517AB49}"/>
    <cellStyle name="Normal 12 6 2" xfId="8039" xr:uid="{3D09FFC6-5B7D-41DE-A2BF-ED8B7D9616C1}"/>
    <cellStyle name="Normal 12 6 2 2" xfId="28529" xr:uid="{28F297B4-C19B-482A-9B81-719B0D6132D5}"/>
    <cellStyle name="Normal 12 6 2 3" xfId="49548" xr:uid="{0867BDF7-2E5A-42AC-865B-3FA7E93D8DE9}"/>
    <cellStyle name="Normal 12 6 3" xfId="8040" xr:uid="{AA324EC3-8043-4B90-A74B-13248F136EF5}"/>
    <cellStyle name="Normal 12 6 3 2" xfId="28530" xr:uid="{4BB22574-CB0B-4C11-AFE5-52457A1C7427}"/>
    <cellStyle name="Normal 12 6 3 3" xfId="49549" xr:uid="{4237DAA6-0089-4EFE-8728-C73988A3D6F6}"/>
    <cellStyle name="Normal 12 6 4" xfId="8041" xr:uid="{559F9A2C-6A88-475E-B0FF-F74A225C2715}"/>
    <cellStyle name="Normal 12 6 4 10" xfId="49550" xr:uid="{70AD98A2-FCC1-40C2-A40F-C6DDDE86B711}"/>
    <cellStyle name="Normal 12 6 4 2" xfId="8042" xr:uid="{A2714E7D-C289-48C2-95CD-E661182386AD}"/>
    <cellStyle name="Normal 12 6 4 2 2" xfId="8043" xr:uid="{D79EFB07-3338-4B91-89D4-EC02FBD5717D}"/>
    <cellStyle name="Normal 12 6 4 2 2 2" xfId="8044" xr:uid="{71C4A40F-9BE3-41C9-8D36-F7B1351A6CAE}"/>
    <cellStyle name="Normal 12 6 4 2 2 2 2" xfId="8045" xr:uid="{CB101969-D242-4FAD-AAB2-14AFD4E779EF}"/>
    <cellStyle name="Normal 12 6 4 2 2 2 2 2" xfId="8046" xr:uid="{50953039-4924-4EF4-95B2-BE42D8035A30}"/>
    <cellStyle name="Normal 12 6 4 2 2 2 2 2 2" xfId="28536" xr:uid="{85B47EC6-323B-45B3-AEA5-ACB098A55C0B}"/>
    <cellStyle name="Normal 12 6 4 2 2 2 2 2 3" xfId="49555" xr:uid="{14CED7B3-47A9-4151-958F-6C04DFA43CDD}"/>
    <cellStyle name="Normal 12 6 4 2 2 2 2 3" xfId="28535" xr:uid="{9216295C-5C8E-4DB8-96C8-6A16D4ADB12C}"/>
    <cellStyle name="Normal 12 6 4 2 2 2 2 4" xfId="49554" xr:uid="{40D48501-A583-407C-8B6E-E83C450E83F9}"/>
    <cellStyle name="Normal 12 6 4 2 2 2 3" xfId="8047" xr:uid="{9BF91ECF-76C5-4A28-BC94-37BBE94C8DD5}"/>
    <cellStyle name="Normal 12 6 4 2 2 2 3 2" xfId="8048" xr:uid="{CA6B6A82-D676-4703-B1F1-5F801F1F4A17}"/>
    <cellStyle name="Normal 12 6 4 2 2 2 3 2 2" xfId="28538" xr:uid="{E6D35113-5E53-4591-8BF7-DEAAF3069505}"/>
    <cellStyle name="Normal 12 6 4 2 2 2 3 2 3" xfId="49557" xr:uid="{B2CD50D7-828A-43CF-8BCD-5C0F7482FE6D}"/>
    <cellStyle name="Normal 12 6 4 2 2 2 3 3" xfId="28537" xr:uid="{F51A2AD5-9C52-47A4-8CF9-F6CE1EA9F0A6}"/>
    <cellStyle name="Normal 12 6 4 2 2 2 3 4" xfId="49556" xr:uid="{E9E25807-F8CF-4E5D-85CC-F1DA6292A3A4}"/>
    <cellStyle name="Normal 12 6 4 2 2 2 4" xfId="8049" xr:uid="{4AEA83AB-442F-419F-BFFC-04FCA1FA03DC}"/>
    <cellStyle name="Normal 12 6 4 2 2 2 4 2" xfId="28539" xr:uid="{47854843-59D8-4D50-893F-178DB90E0598}"/>
    <cellStyle name="Normal 12 6 4 2 2 2 4 3" xfId="49558" xr:uid="{7FBA5F70-2EC8-4279-A7DB-4654D40E6631}"/>
    <cellStyle name="Normal 12 6 4 2 2 2 5" xfId="28534" xr:uid="{BD45329E-2DA7-450D-A982-1AC1718BA155}"/>
    <cellStyle name="Normal 12 6 4 2 2 2 6" xfId="49553" xr:uid="{B8F95CEC-D538-4AD4-8C8A-F4FD3C4E7673}"/>
    <cellStyle name="Normal 12 6 4 2 2 3" xfId="8050" xr:uid="{A2495A2A-5AE2-4DA8-8054-16A8A3EB088F}"/>
    <cellStyle name="Normal 12 6 4 2 2 3 2" xfId="8051" xr:uid="{B38ECAE0-D115-45A0-8647-A7437C579DA3}"/>
    <cellStyle name="Normal 12 6 4 2 2 3 2 2" xfId="28541" xr:uid="{C24007FA-C6BF-4A8C-B933-27D6695DCF23}"/>
    <cellStyle name="Normal 12 6 4 2 2 3 2 3" xfId="49560" xr:uid="{F5A53D0C-8E83-4FA9-BADE-5B70D7835F3B}"/>
    <cellStyle name="Normal 12 6 4 2 2 3 3" xfId="28540" xr:uid="{224D424B-0BFF-4DD5-8928-F19B082A758D}"/>
    <cellStyle name="Normal 12 6 4 2 2 3 4" xfId="49559" xr:uid="{9A893DB3-919F-4797-A5B7-8667A77A4A7B}"/>
    <cellStyle name="Normal 12 6 4 2 2 4" xfId="8052" xr:uid="{B043480C-24D2-49AA-A713-0C3604CC95DE}"/>
    <cellStyle name="Normal 12 6 4 2 2 4 2" xfId="8053" xr:uid="{29C042BD-F9BA-425D-9F48-F30BB6D6933C}"/>
    <cellStyle name="Normal 12 6 4 2 2 4 2 2" xfId="28543" xr:uid="{221A3093-D1F9-4F9F-BE00-C1B04E36BD0D}"/>
    <cellStyle name="Normal 12 6 4 2 2 4 2 3" xfId="49562" xr:uid="{2A8CC6A3-2876-4472-B6A4-1D72E5F2D0E2}"/>
    <cellStyle name="Normal 12 6 4 2 2 4 3" xfId="28542" xr:uid="{AEC13CC8-F0EE-4C6C-87F8-11AE19FC2C5B}"/>
    <cellStyle name="Normal 12 6 4 2 2 4 4" xfId="49561" xr:uid="{23431899-1EAE-4C49-A786-FCECD8F5D30B}"/>
    <cellStyle name="Normal 12 6 4 2 2 5" xfId="8054" xr:uid="{46AD3B8A-51EC-4B49-8202-AB31C25F298C}"/>
    <cellStyle name="Normal 12 6 4 2 2 5 2" xfId="28544" xr:uid="{0510D17B-8831-4695-B0B7-BA2A06995D50}"/>
    <cellStyle name="Normal 12 6 4 2 2 5 3" xfId="49563" xr:uid="{FC416607-97A6-432E-98A7-126F8B1D5EBF}"/>
    <cellStyle name="Normal 12 6 4 2 2 6" xfId="28533" xr:uid="{94026A4C-D4E7-4595-8116-F1AEBE72E13D}"/>
    <cellStyle name="Normal 12 6 4 2 2 7" xfId="49552" xr:uid="{51CF8422-D838-417A-9A9F-882F1A6609E1}"/>
    <cellStyle name="Normal 12 6 4 2 3" xfId="8055" xr:uid="{56A882BA-F261-4C4C-8F2E-86048ABBA872}"/>
    <cellStyle name="Normal 12 6 4 2 3 2" xfId="8056" xr:uid="{36F19925-928F-4AC3-93D3-7F0712DC81E0}"/>
    <cellStyle name="Normal 12 6 4 2 3 2 2" xfId="8057" xr:uid="{8BA589B6-0BF3-46C3-958B-826FE16E29BF}"/>
    <cellStyle name="Normal 12 6 4 2 3 2 2 2" xfId="28547" xr:uid="{1C7A924F-E8DC-41DA-9E7F-78359586311D}"/>
    <cellStyle name="Normal 12 6 4 2 3 2 2 3" xfId="49566" xr:uid="{C6665BE0-2209-4AAD-8AB0-CB01F556DB73}"/>
    <cellStyle name="Normal 12 6 4 2 3 2 3" xfId="28546" xr:uid="{8703281C-A63A-453E-AF8A-87668E7EDC95}"/>
    <cellStyle name="Normal 12 6 4 2 3 2 4" xfId="49565" xr:uid="{99991219-558B-424B-A403-F0705DC15266}"/>
    <cellStyle name="Normal 12 6 4 2 3 3" xfId="8058" xr:uid="{2F95BB3F-EFC7-4A02-A963-6983427297D4}"/>
    <cellStyle name="Normal 12 6 4 2 3 3 2" xfId="8059" xr:uid="{F9F77674-7814-496E-A32D-BE74F0535D7F}"/>
    <cellStyle name="Normal 12 6 4 2 3 3 2 2" xfId="28549" xr:uid="{B4931CAB-8173-496F-85F0-ED4140FED5CC}"/>
    <cellStyle name="Normal 12 6 4 2 3 3 2 3" xfId="49568" xr:uid="{8D82FC86-9B53-4E6A-B264-4C01CB95C734}"/>
    <cellStyle name="Normal 12 6 4 2 3 3 3" xfId="28548" xr:uid="{0FE6BE40-9FE4-4343-BDE8-F347A4DA8B38}"/>
    <cellStyle name="Normal 12 6 4 2 3 3 4" xfId="49567" xr:uid="{80490999-2135-436F-AB14-9E6B31D3B5AC}"/>
    <cellStyle name="Normal 12 6 4 2 3 4" xfId="8060" xr:uid="{3953697B-6842-41FE-8B0B-92ADE87AC5EB}"/>
    <cellStyle name="Normal 12 6 4 2 3 4 2" xfId="28550" xr:uid="{32CCC429-31AA-49DD-8C5F-D5E1A22BF3CB}"/>
    <cellStyle name="Normal 12 6 4 2 3 4 3" xfId="49569" xr:uid="{63D5EFDF-5702-4658-B946-EDF2AEE2450B}"/>
    <cellStyle name="Normal 12 6 4 2 3 5" xfId="28545" xr:uid="{16454B09-D309-4A56-8685-D663F8B24F00}"/>
    <cellStyle name="Normal 12 6 4 2 3 6" xfId="49564" xr:uid="{7ED52C82-5986-4A41-8824-B2C9B8D05D9F}"/>
    <cellStyle name="Normal 12 6 4 2 4" xfId="8061" xr:uid="{1F738FC9-7BB1-4894-A5D3-7463CA53D71E}"/>
    <cellStyle name="Normal 12 6 4 2 4 2" xfId="8062" xr:uid="{A4ADAA48-D0D1-446E-95AD-D94FFDA3AE5A}"/>
    <cellStyle name="Normal 12 6 4 2 4 2 2" xfId="28552" xr:uid="{9A65C579-553B-4C2A-92FF-BE730BD2DD05}"/>
    <cellStyle name="Normal 12 6 4 2 4 2 3" xfId="49571" xr:uid="{38D89BF8-52C9-42EB-BA3D-D10F6B47B466}"/>
    <cellStyle name="Normal 12 6 4 2 4 3" xfId="28551" xr:uid="{03A949E7-F289-4A65-934E-5A41E3CB59C9}"/>
    <cellStyle name="Normal 12 6 4 2 4 4" xfId="49570" xr:uid="{48620133-47D0-4CC4-B54D-A5674DCF312F}"/>
    <cellStyle name="Normal 12 6 4 2 5" xfId="8063" xr:uid="{4DDF8438-DBE5-4B24-BECD-02C6FFDDB558}"/>
    <cellStyle name="Normal 12 6 4 2 5 2" xfId="8064" xr:uid="{DD6E58C2-B5FA-474C-ADD6-4D9BE6CED03A}"/>
    <cellStyle name="Normal 12 6 4 2 5 2 2" xfId="28554" xr:uid="{72005BCA-1D2A-4178-8BED-43DE6FF3822F}"/>
    <cellStyle name="Normal 12 6 4 2 5 2 3" xfId="49573" xr:uid="{AB41FC87-2A9A-4D06-98D0-5DFE79B65AA3}"/>
    <cellStyle name="Normal 12 6 4 2 5 3" xfId="28553" xr:uid="{630F1625-5350-4675-8391-E51DF300C750}"/>
    <cellStyle name="Normal 12 6 4 2 5 4" xfId="49572" xr:uid="{C3A2D5D1-448F-497D-BF56-CD7C382A1CB4}"/>
    <cellStyle name="Normal 12 6 4 2 6" xfId="8065" xr:uid="{D502E30C-9A69-41BF-A364-66BF33334C90}"/>
    <cellStyle name="Normal 12 6 4 2 6 2" xfId="28555" xr:uid="{4535CCA2-1728-47AA-B962-8CCFF891D026}"/>
    <cellStyle name="Normal 12 6 4 2 6 3" xfId="49574" xr:uid="{F6C1ED25-DE56-4575-B309-3B9BD4BB6E46}"/>
    <cellStyle name="Normal 12 6 4 2 7" xfId="28532" xr:uid="{31F1E49F-E5B6-455C-8861-3AFBFF5D6C5F}"/>
    <cellStyle name="Normal 12 6 4 2 8" xfId="49551" xr:uid="{4F6325E3-CDCA-45B3-AA7C-51948124C8DF}"/>
    <cellStyle name="Normal 12 6 4 3" xfId="8066" xr:uid="{ECC62CEB-8866-40DF-A1F6-B453F961566C}"/>
    <cellStyle name="Normal 12 6 4 3 2" xfId="8067" xr:uid="{92FA717C-0492-4A12-8EC5-63DE6DC51684}"/>
    <cellStyle name="Normal 12 6 4 3 2 2" xfId="8068" xr:uid="{602DB7EE-ED6F-4345-AA24-78087AF4DA4B}"/>
    <cellStyle name="Normal 12 6 4 3 2 2 2" xfId="8069" xr:uid="{4B6F28C9-E36A-4362-A55D-3312026C9604}"/>
    <cellStyle name="Normal 12 6 4 3 2 2 2 2" xfId="8070" xr:uid="{E04B61C2-2A56-4A12-A260-C202BE55B105}"/>
    <cellStyle name="Normal 12 6 4 3 2 2 2 2 2" xfId="28560" xr:uid="{E23D6DDA-F797-4BCE-8E12-2A0ADD638E98}"/>
    <cellStyle name="Normal 12 6 4 3 2 2 2 2 3" xfId="49579" xr:uid="{C10B3414-F3A4-491F-BEB5-0ABCF5EDC674}"/>
    <cellStyle name="Normal 12 6 4 3 2 2 2 3" xfId="28559" xr:uid="{130B5E01-860D-420C-B3EF-05DD41BFC73D}"/>
    <cellStyle name="Normal 12 6 4 3 2 2 2 4" xfId="49578" xr:uid="{E747F1FC-74E6-4BAE-A71C-A7DD68E13588}"/>
    <cellStyle name="Normal 12 6 4 3 2 2 3" xfId="8071" xr:uid="{BFF8EFA5-2D4A-4F72-A32E-78FA628562D1}"/>
    <cellStyle name="Normal 12 6 4 3 2 2 3 2" xfId="8072" xr:uid="{21F50231-2E0B-478D-BF65-5B099AEC7F66}"/>
    <cellStyle name="Normal 12 6 4 3 2 2 3 2 2" xfId="28562" xr:uid="{CAA45321-F323-4E08-ADBF-68922CD59EFE}"/>
    <cellStyle name="Normal 12 6 4 3 2 2 3 2 3" xfId="49581" xr:uid="{3FD83E2F-FC0C-4645-B62E-D43C1B7F831E}"/>
    <cellStyle name="Normal 12 6 4 3 2 2 3 3" xfId="28561" xr:uid="{1C29B3F9-E5B3-41F8-80E5-E7714BF0FE6A}"/>
    <cellStyle name="Normal 12 6 4 3 2 2 3 4" xfId="49580" xr:uid="{4D875DD5-21CB-4359-AAC4-1C213E3AC81D}"/>
    <cellStyle name="Normal 12 6 4 3 2 2 4" xfId="8073" xr:uid="{8E6D3893-09A3-45ED-AA43-0C20A3348889}"/>
    <cellStyle name="Normal 12 6 4 3 2 2 4 2" xfId="28563" xr:uid="{F88B5466-0ACB-4FC1-8747-AD58084968A4}"/>
    <cellStyle name="Normal 12 6 4 3 2 2 4 3" xfId="49582" xr:uid="{56D9FED7-2DC5-4C27-8060-EF99BB70C360}"/>
    <cellStyle name="Normal 12 6 4 3 2 2 5" xfId="28558" xr:uid="{31DDB73D-66A8-431C-BAE5-9DA725DB6423}"/>
    <cellStyle name="Normal 12 6 4 3 2 2 6" xfId="49577" xr:uid="{9BBC5144-B3E4-462A-B107-962C4ED4AC6B}"/>
    <cellStyle name="Normal 12 6 4 3 2 3" xfId="8074" xr:uid="{4269A762-D63D-4E94-A8DE-143BC24A2B4F}"/>
    <cellStyle name="Normal 12 6 4 3 2 3 2" xfId="8075" xr:uid="{21D6F983-BC57-4A39-8752-98F044E5EA3F}"/>
    <cellStyle name="Normal 12 6 4 3 2 3 2 2" xfId="28565" xr:uid="{8B1F7F0F-993E-42E6-AD80-B1DF9EEBB60F}"/>
    <cellStyle name="Normal 12 6 4 3 2 3 2 3" xfId="49584" xr:uid="{339ED0F8-1F6C-4C01-9A7C-7F12F25D9815}"/>
    <cellStyle name="Normal 12 6 4 3 2 3 3" xfId="28564" xr:uid="{395ABF9F-7A88-4ED0-A5E9-2D304E4C2838}"/>
    <cellStyle name="Normal 12 6 4 3 2 3 4" xfId="49583" xr:uid="{2B1B44EE-EFD2-4944-941E-495391CB3CEE}"/>
    <cellStyle name="Normal 12 6 4 3 2 4" xfId="8076" xr:uid="{CD282244-083E-4510-B7C3-26F6A0013AC7}"/>
    <cellStyle name="Normal 12 6 4 3 2 4 2" xfId="8077" xr:uid="{56C9AA02-A55A-4E8C-86E9-BA1BC54678C6}"/>
    <cellStyle name="Normal 12 6 4 3 2 4 2 2" xfId="28567" xr:uid="{D2E5C6A7-7064-4708-AD7C-05FD3B6BEE6F}"/>
    <cellStyle name="Normal 12 6 4 3 2 4 2 3" xfId="49586" xr:uid="{C5DAB78C-320C-4E36-8608-591AF3EC7C38}"/>
    <cellStyle name="Normal 12 6 4 3 2 4 3" xfId="28566" xr:uid="{8104CE48-AE45-4DE6-AAA8-FB32EC8E4481}"/>
    <cellStyle name="Normal 12 6 4 3 2 4 4" xfId="49585" xr:uid="{3CE7A0A2-617C-449F-A2C5-C5ACE9361B64}"/>
    <cellStyle name="Normal 12 6 4 3 2 5" xfId="8078" xr:uid="{5BA91D10-8841-4D6A-B6C9-F148D780AE2F}"/>
    <cellStyle name="Normal 12 6 4 3 2 5 2" xfId="28568" xr:uid="{B1AE9367-956C-4DD6-A26D-312D885A0FEF}"/>
    <cellStyle name="Normal 12 6 4 3 2 5 3" xfId="49587" xr:uid="{33D5A4A2-50A0-4806-B141-B5EBCBC41790}"/>
    <cellStyle name="Normal 12 6 4 3 2 6" xfId="28557" xr:uid="{5E76A7AC-AA04-4DBD-BAAD-268DE850F88A}"/>
    <cellStyle name="Normal 12 6 4 3 2 7" xfId="49576" xr:uid="{8B5DCF17-0461-435F-A386-F14B3950CAA5}"/>
    <cellStyle name="Normal 12 6 4 3 3" xfId="8079" xr:uid="{5AA7F308-2A4A-486D-B7D6-9B72FA3947FD}"/>
    <cellStyle name="Normal 12 6 4 3 3 2" xfId="8080" xr:uid="{5E308D2D-6C0A-4411-A838-45D5D96BA5E5}"/>
    <cellStyle name="Normal 12 6 4 3 3 2 2" xfId="8081" xr:uid="{34D88EC7-7690-4AEF-87A7-646061761B5A}"/>
    <cellStyle name="Normal 12 6 4 3 3 2 2 2" xfId="28571" xr:uid="{BE954E07-E834-4D73-8F92-22B614330E00}"/>
    <cellStyle name="Normal 12 6 4 3 3 2 2 3" xfId="49590" xr:uid="{A4B5D102-D939-42C0-8EFA-12E312AA3E28}"/>
    <cellStyle name="Normal 12 6 4 3 3 2 3" xfId="28570" xr:uid="{37364ECC-A3F4-42FD-BE8F-D2531146C5A6}"/>
    <cellStyle name="Normal 12 6 4 3 3 2 4" xfId="49589" xr:uid="{FEE4DCAC-0246-4A68-AC5E-FA0FE438C13F}"/>
    <cellStyle name="Normal 12 6 4 3 3 3" xfId="8082" xr:uid="{98F780F1-FBEC-459D-8421-794E736313F6}"/>
    <cellStyle name="Normal 12 6 4 3 3 3 2" xfId="8083" xr:uid="{7ABEF47D-FD2E-4A28-9BFD-A591C652226D}"/>
    <cellStyle name="Normal 12 6 4 3 3 3 2 2" xfId="28573" xr:uid="{C978D79C-8D4C-4E45-8146-DDF9D64FFD02}"/>
    <cellStyle name="Normal 12 6 4 3 3 3 2 3" xfId="49592" xr:uid="{79B6C3A1-7F33-4D42-8BC1-1B19B3661FF3}"/>
    <cellStyle name="Normal 12 6 4 3 3 3 3" xfId="28572" xr:uid="{0CF92735-A6D9-442A-8F7A-C46B3F5CB7EB}"/>
    <cellStyle name="Normal 12 6 4 3 3 3 4" xfId="49591" xr:uid="{D8EE790D-92E4-4BE0-9087-54ACC168535A}"/>
    <cellStyle name="Normal 12 6 4 3 3 4" xfId="8084" xr:uid="{EAC3537E-E0FC-45F2-9627-8A32C9C5B4F4}"/>
    <cellStyle name="Normal 12 6 4 3 3 4 2" xfId="28574" xr:uid="{DB77F9D0-693E-421F-BAB2-48A382425C7E}"/>
    <cellStyle name="Normal 12 6 4 3 3 4 3" xfId="49593" xr:uid="{1EC9561F-FC5D-45C6-A207-C2C68CC9B6F9}"/>
    <cellStyle name="Normal 12 6 4 3 3 5" xfId="28569" xr:uid="{C9FF9D3D-4B0C-42D7-9EE9-3CAEF08F20F1}"/>
    <cellStyle name="Normal 12 6 4 3 3 6" xfId="49588" xr:uid="{D8FD0E2E-16EA-474D-A7BB-F246111CE480}"/>
    <cellStyle name="Normal 12 6 4 3 4" xfId="8085" xr:uid="{26C3D662-BC9F-4B24-AB92-47DAFA4BD9B7}"/>
    <cellStyle name="Normal 12 6 4 3 4 2" xfId="8086" xr:uid="{B319568C-462C-4AD9-955B-7FA97AA186C6}"/>
    <cellStyle name="Normal 12 6 4 3 4 2 2" xfId="28576" xr:uid="{E0A02DF5-8BD8-43E8-AD3C-A57E950DDD3D}"/>
    <cellStyle name="Normal 12 6 4 3 4 2 3" xfId="49595" xr:uid="{6CBD7D7E-C2BA-4B1A-82C6-8AB43442D8A7}"/>
    <cellStyle name="Normal 12 6 4 3 4 3" xfId="28575" xr:uid="{92F21459-3A59-4191-8F12-84708BC7DC39}"/>
    <cellStyle name="Normal 12 6 4 3 4 4" xfId="49594" xr:uid="{91D7E290-537D-4AA8-B7A5-02076D037FD6}"/>
    <cellStyle name="Normal 12 6 4 3 5" xfId="8087" xr:uid="{430FAD4B-C20F-4B69-88A6-78D91135F1C4}"/>
    <cellStyle name="Normal 12 6 4 3 5 2" xfId="8088" xr:uid="{7D83AD0B-1DFC-4E83-801F-82E8E11C7DCA}"/>
    <cellStyle name="Normal 12 6 4 3 5 2 2" xfId="28578" xr:uid="{B401B3DD-9E4E-46BB-B4C6-B1BFE02596D9}"/>
    <cellStyle name="Normal 12 6 4 3 5 2 3" xfId="49597" xr:uid="{1207BE1A-BC41-407D-A74F-9C676B782C96}"/>
    <cellStyle name="Normal 12 6 4 3 5 3" xfId="28577" xr:uid="{75FAA7EB-7018-4620-A79A-36EEDA167F5D}"/>
    <cellStyle name="Normal 12 6 4 3 5 4" xfId="49596" xr:uid="{1EE80202-0B57-4F49-B716-2C96C2EFE1BC}"/>
    <cellStyle name="Normal 12 6 4 3 6" xfId="8089" xr:uid="{E8C791DC-4958-456A-BF30-B94014DA3CD1}"/>
    <cellStyle name="Normal 12 6 4 3 6 2" xfId="28579" xr:uid="{53EA43F2-8139-4031-A1CE-ECF06D88D508}"/>
    <cellStyle name="Normal 12 6 4 3 6 3" xfId="49598" xr:uid="{4E0F0D01-676C-4B23-BC6F-130F2EB96255}"/>
    <cellStyle name="Normal 12 6 4 3 7" xfId="28556" xr:uid="{1C15A36E-C478-48A2-B2CF-61215F7B40F7}"/>
    <cellStyle name="Normal 12 6 4 3 8" xfId="49575" xr:uid="{135F4F2A-111E-4821-B574-BACCAFD75547}"/>
    <cellStyle name="Normal 12 6 4 4" xfId="8090" xr:uid="{5BD9CBA1-A08B-4BB3-A9CC-65D4A81B530D}"/>
    <cellStyle name="Normal 12 6 4 4 2" xfId="8091" xr:uid="{DD8AD8DE-5DA8-4280-8065-7344FB3896E4}"/>
    <cellStyle name="Normal 12 6 4 4 2 2" xfId="8092" xr:uid="{14F5C23F-6F8C-4D59-973C-D2E8D8051480}"/>
    <cellStyle name="Normal 12 6 4 4 2 2 2" xfId="8093" xr:uid="{F0A8FA67-5176-47A8-BAC3-25CA2ADD4A27}"/>
    <cellStyle name="Normal 12 6 4 4 2 2 2 2" xfId="28583" xr:uid="{0E85E43A-E32A-4A3D-B73F-1DAB014CE839}"/>
    <cellStyle name="Normal 12 6 4 4 2 2 2 3" xfId="49602" xr:uid="{F3F9D69C-538C-4078-851B-296A504AFFC0}"/>
    <cellStyle name="Normal 12 6 4 4 2 2 3" xfId="28582" xr:uid="{8EDF2F6D-3E8A-4BC4-BA4E-05E4BC24A128}"/>
    <cellStyle name="Normal 12 6 4 4 2 2 4" xfId="49601" xr:uid="{4A39DA0E-18BD-47E8-8D01-DEB434FD0CC3}"/>
    <cellStyle name="Normal 12 6 4 4 2 3" xfId="8094" xr:uid="{4DBFDFF7-C22E-4753-9108-260DCECDF2B3}"/>
    <cellStyle name="Normal 12 6 4 4 2 3 2" xfId="8095" xr:uid="{59D68D25-7327-4A35-81EB-0B3909AFCAAE}"/>
    <cellStyle name="Normal 12 6 4 4 2 3 2 2" xfId="28585" xr:uid="{A4407425-A666-4A91-9C2D-738B9621DFE8}"/>
    <cellStyle name="Normal 12 6 4 4 2 3 2 3" xfId="49604" xr:uid="{88E2C8E5-249A-4F01-AD5C-27F973BC69F6}"/>
    <cellStyle name="Normal 12 6 4 4 2 3 3" xfId="28584" xr:uid="{19EF2289-8B9A-47B1-A3A5-DAD43CFF1B02}"/>
    <cellStyle name="Normal 12 6 4 4 2 3 4" xfId="49603" xr:uid="{D39BD593-C599-4453-87E1-610D2C44E150}"/>
    <cellStyle name="Normal 12 6 4 4 2 4" xfId="8096" xr:uid="{DAD89C04-4E77-46C8-BEB2-AF6D54E6E888}"/>
    <cellStyle name="Normal 12 6 4 4 2 4 2" xfId="28586" xr:uid="{48C74D00-5BC4-41CD-AB02-E5F70B48DF85}"/>
    <cellStyle name="Normal 12 6 4 4 2 4 3" xfId="49605" xr:uid="{AFA3D5B5-E0FA-486C-A805-BDD6EF4B1449}"/>
    <cellStyle name="Normal 12 6 4 4 2 5" xfId="28581" xr:uid="{8EE6F41B-EF06-4CA5-9785-7C315FA7B4B2}"/>
    <cellStyle name="Normal 12 6 4 4 2 6" xfId="49600" xr:uid="{99E61358-FDB1-454C-BD48-EEFC73D91A2E}"/>
    <cellStyle name="Normal 12 6 4 4 3" xfId="8097" xr:uid="{A72E6D0D-B5C2-407E-8975-7B2D58F3749A}"/>
    <cellStyle name="Normal 12 6 4 4 3 2" xfId="8098" xr:uid="{3CDFCD3D-D8BA-447D-99B8-9C7B6A19A3CE}"/>
    <cellStyle name="Normal 12 6 4 4 3 2 2" xfId="28588" xr:uid="{0FFBA77F-532E-4EB4-B4C2-5A6408B1EAFC}"/>
    <cellStyle name="Normal 12 6 4 4 3 2 3" xfId="49607" xr:uid="{CABDE443-5122-4583-A625-79C42535578E}"/>
    <cellStyle name="Normal 12 6 4 4 3 3" xfId="28587" xr:uid="{7E2E0C5D-DC1B-4F1E-A656-431F399E31B7}"/>
    <cellStyle name="Normal 12 6 4 4 3 4" xfId="49606" xr:uid="{2830BABE-DA53-4610-BFD7-2676A1D65A90}"/>
    <cellStyle name="Normal 12 6 4 4 4" xfId="8099" xr:uid="{DB1C5EBC-9EBB-4623-B304-B8819C9A385A}"/>
    <cellStyle name="Normal 12 6 4 4 4 2" xfId="8100" xr:uid="{983AE1ED-12CF-4A7C-A111-234A21613D7F}"/>
    <cellStyle name="Normal 12 6 4 4 4 2 2" xfId="28590" xr:uid="{48F4A5A7-F7AC-4576-B232-E54E30FC6B9E}"/>
    <cellStyle name="Normal 12 6 4 4 4 2 3" xfId="49609" xr:uid="{F1C02905-6227-4A2C-B1C4-CC3AA148B2F0}"/>
    <cellStyle name="Normal 12 6 4 4 4 3" xfId="28589" xr:uid="{E96FFA2C-49ED-4F04-BF49-6461D1BCBB1F}"/>
    <cellStyle name="Normal 12 6 4 4 4 4" xfId="49608" xr:uid="{0709CA0B-FFE0-4389-9BB2-40DAB57BD085}"/>
    <cellStyle name="Normal 12 6 4 4 5" xfId="8101" xr:uid="{0D6C3919-5729-40E2-AB63-EC151D795205}"/>
    <cellStyle name="Normal 12 6 4 4 5 2" xfId="28591" xr:uid="{59F4B19E-7183-4D79-8A87-07F482D0935F}"/>
    <cellStyle name="Normal 12 6 4 4 5 3" xfId="49610" xr:uid="{FECB4B9B-BD64-4462-98C3-9F9EF5F5F4F7}"/>
    <cellStyle name="Normal 12 6 4 4 6" xfId="28580" xr:uid="{5740F152-A8D0-43E7-8906-0DDB11B38E94}"/>
    <cellStyle name="Normal 12 6 4 4 7" xfId="49599" xr:uid="{4A3B2BB5-7EEF-4242-BFF6-CEC89D59F845}"/>
    <cellStyle name="Normal 12 6 4 5" xfId="8102" xr:uid="{89F4BCBD-C5FC-4413-8417-81B0B23F9A88}"/>
    <cellStyle name="Normal 12 6 4 5 2" xfId="8103" xr:uid="{0E4965A2-AA64-4E9D-8BA1-3010F1581CFA}"/>
    <cellStyle name="Normal 12 6 4 5 2 2" xfId="8104" xr:uid="{18943C14-3F23-4530-BBED-F41A204DC4A5}"/>
    <cellStyle name="Normal 12 6 4 5 2 2 2" xfId="28594" xr:uid="{8382C40B-E561-4FD2-834A-9D3C88DC64E7}"/>
    <cellStyle name="Normal 12 6 4 5 2 2 3" xfId="49613" xr:uid="{5EB153CE-45C3-4A56-90DD-264B01E91F6D}"/>
    <cellStyle name="Normal 12 6 4 5 2 3" xfId="28593" xr:uid="{00A08F45-B27E-4BE9-AA5C-E5ECF577FB34}"/>
    <cellStyle name="Normal 12 6 4 5 2 4" xfId="49612" xr:uid="{01934F6A-046C-46A6-A651-B5E52D466217}"/>
    <cellStyle name="Normal 12 6 4 5 3" xfId="8105" xr:uid="{2E5642DA-59FE-4716-B650-10AA5C2FC8F3}"/>
    <cellStyle name="Normal 12 6 4 5 3 2" xfId="8106" xr:uid="{13812C78-C7CB-4EA1-963E-AAD4F39C4647}"/>
    <cellStyle name="Normal 12 6 4 5 3 2 2" xfId="28596" xr:uid="{627F5AF8-DF09-47FC-8739-1F99CB36D031}"/>
    <cellStyle name="Normal 12 6 4 5 3 2 3" xfId="49615" xr:uid="{30C1DB70-FCA9-4694-B023-8AE4AAE1296B}"/>
    <cellStyle name="Normal 12 6 4 5 3 3" xfId="28595" xr:uid="{7990E38C-3C71-4A34-8C98-DE010762CEC4}"/>
    <cellStyle name="Normal 12 6 4 5 3 4" xfId="49614" xr:uid="{391D5648-5AB4-4998-A13F-5A40A23A140D}"/>
    <cellStyle name="Normal 12 6 4 5 4" xfId="8107" xr:uid="{387AC01F-23D0-4B14-BB28-927D224DA37C}"/>
    <cellStyle name="Normal 12 6 4 5 4 2" xfId="28597" xr:uid="{F7BBA9D3-3338-4D08-812D-8D852CE590A7}"/>
    <cellStyle name="Normal 12 6 4 5 4 3" xfId="49616" xr:uid="{88003E9A-11C2-4467-81DC-9392D0715D1D}"/>
    <cellStyle name="Normal 12 6 4 5 5" xfId="28592" xr:uid="{E07BC5D7-C7E7-4929-B30D-13003CA0B7F0}"/>
    <cellStyle name="Normal 12 6 4 5 6" xfId="49611" xr:uid="{1546C476-2836-4C2B-A90F-13A910BC7D85}"/>
    <cellStyle name="Normal 12 6 4 6" xfId="8108" xr:uid="{A47B38F3-BA00-4AC4-ABB8-245DC5799537}"/>
    <cellStyle name="Normal 12 6 4 6 2" xfId="8109" xr:uid="{64C7E2F4-426B-4A45-8854-1181A22BE5A8}"/>
    <cellStyle name="Normal 12 6 4 6 2 2" xfId="28599" xr:uid="{E16B6B7C-DF63-475A-B4FC-2498E10923C0}"/>
    <cellStyle name="Normal 12 6 4 6 2 3" xfId="49618" xr:uid="{0D01C264-365B-43E0-9E0A-CB48C96018D4}"/>
    <cellStyle name="Normal 12 6 4 6 3" xfId="28598" xr:uid="{8835A4EF-494F-4053-B76B-6A9EDD851375}"/>
    <cellStyle name="Normal 12 6 4 6 4" xfId="49617" xr:uid="{F909C562-714E-479D-B2BD-E76FAABB57C9}"/>
    <cellStyle name="Normal 12 6 4 7" xfId="8110" xr:uid="{F6A442D6-6426-4BFB-8CA2-0C2D1A2A60E9}"/>
    <cellStyle name="Normal 12 6 4 7 2" xfId="8111" xr:uid="{BA85C4E2-AF8D-40BC-8140-B3EA8F3BD226}"/>
    <cellStyle name="Normal 12 6 4 7 2 2" xfId="28601" xr:uid="{BDFCFDA5-182E-4EF2-A610-A8DE8A4ED79A}"/>
    <cellStyle name="Normal 12 6 4 7 2 3" xfId="49620" xr:uid="{773FAD7D-D343-4B99-830B-F5744B31342A}"/>
    <cellStyle name="Normal 12 6 4 7 3" xfId="28600" xr:uid="{A9643CE6-D35A-4420-B04E-232F248C98BF}"/>
    <cellStyle name="Normal 12 6 4 7 4" xfId="49619" xr:uid="{1F9C3996-FD76-4714-BA3E-FB0E05A63362}"/>
    <cellStyle name="Normal 12 6 4 8" xfId="8112" xr:uid="{F5C77910-28E4-499D-B7A4-8F60B46F304A}"/>
    <cellStyle name="Normal 12 6 4 8 2" xfId="28602" xr:uid="{7118D141-D4B9-4F93-B8D4-1BD19CDCF50C}"/>
    <cellStyle name="Normal 12 6 4 8 3" xfId="49621" xr:uid="{5FC12BCF-B0D4-41A5-A22B-4A8170FD2838}"/>
    <cellStyle name="Normal 12 6 4 9" xfId="28531" xr:uid="{99609914-A927-4DE9-8CFE-6AAAD0B90C1E}"/>
    <cellStyle name="Normal 12 6 5" xfId="8113" xr:uid="{E6C0D40B-58F5-4930-9E68-6E462D9B4F59}"/>
    <cellStyle name="Normal 12 6 5 2" xfId="8114" xr:uid="{57E35FD3-D749-456E-AC1B-F0DBD79F8999}"/>
    <cellStyle name="Normal 12 6 5 2 2" xfId="8115" xr:uid="{0A4239CE-8D66-420B-A580-E6EB27AC271B}"/>
    <cellStyle name="Normal 12 6 5 2 2 2" xfId="8116" xr:uid="{6F74039D-D4DD-479D-BB9D-3996647E9887}"/>
    <cellStyle name="Normal 12 6 5 2 2 2 2" xfId="8117" xr:uid="{909A584F-3835-4484-8BDB-37E330506EC0}"/>
    <cellStyle name="Normal 12 6 5 2 2 2 2 2" xfId="8118" xr:uid="{622C5CD1-AAFC-435E-BCFE-CC7D3D73D787}"/>
    <cellStyle name="Normal 12 6 5 2 2 2 2 2 2" xfId="28608" xr:uid="{9F140485-07CA-49E6-B214-1D3C92CD7CAC}"/>
    <cellStyle name="Normal 12 6 5 2 2 2 2 2 3" xfId="49627" xr:uid="{03631BC2-EDB3-4EEE-AD82-F2E3ABBF22F5}"/>
    <cellStyle name="Normal 12 6 5 2 2 2 2 3" xfId="28607" xr:uid="{255DBF9D-5A10-457F-919C-C3FAAA221E67}"/>
    <cellStyle name="Normal 12 6 5 2 2 2 2 4" xfId="49626" xr:uid="{C424735C-A956-4EDF-A400-887EDBFA6140}"/>
    <cellStyle name="Normal 12 6 5 2 2 2 3" xfId="8119" xr:uid="{06167709-290C-4B05-A044-F4C70528AA85}"/>
    <cellStyle name="Normal 12 6 5 2 2 2 3 2" xfId="8120" xr:uid="{584A699F-0886-4A0C-A452-EC8038964419}"/>
    <cellStyle name="Normal 12 6 5 2 2 2 3 2 2" xfId="28610" xr:uid="{267872BC-AC23-4B8C-A62A-95CEEFEFD086}"/>
    <cellStyle name="Normal 12 6 5 2 2 2 3 2 3" xfId="49629" xr:uid="{60C85331-3EFA-430A-84C9-BA4613E7E925}"/>
    <cellStyle name="Normal 12 6 5 2 2 2 3 3" xfId="28609" xr:uid="{A8F220FA-23FD-401B-8B57-BA5E31E07441}"/>
    <cellStyle name="Normal 12 6 5 2 2 2 3 4" xfId="49628" xr:uid="{558A9C11-BB75-4283-BC8C-C4F5DB022784}"/>
    <cellStyle name="Normal 12 6 5 2 2 2 4" xfId="8121" xr:uid="{EBBBF878-A826-4BAD-8A75-410A20FE7DA9}"/>
    <cellStyle name="Normal 12 6 5 2 2 2 4 2" xfId="28611" xr:uid="{7272F530-9D67-44FE-94D0-118BEA58CDBC}"/>
    <cellStyle name="Normal 12 6 5 2 2 2 4 3" xfId="49630" xr:uid="{36ED690A-B135-45B4-8520-93B4C58C45C5}"/>
    <cellStyle name="Normal 12 6 5 2 2 2 5" xfId="28606" xr:uid="{91E733D0-BD02-4267-A503-745C4BE118D9}"/>
    <cellStyle name="Normal 12 6 5 2 2 2 6" xfId="49625" xr:uid="{5343D4E1-4DB2-4CAC-86B3-A2E3ABF11C0B}"/>
    <cellStyle name="Normal 12 6 5 2 2 3" xfId="8122" xr:uid="{E9EB6608-11BF-4B7B-ABBC-80A464C50E36}"/>
    <cellStyle name="Normal 12 6 5 2 2 3 2" xfId="8123" xr:uid="{894F8C4A-E153-49BA-A46D-7EC6DB1F4980}"/>
    <cellStyle name="Normal 12 6 5 2 2 3 2 2" xfId="28613" xr:uid="{06092CFF-BF0B-4BCE-9F63-F7F192E0C64C}"/>
    <cellStyle name="Normal 12 6 5 2 2 3 2 3" xfId="49632" xr:uid="{E2672AB1-7DF3-44AF-B827-ACDB8DE4F6D4}"/>
    <cellStyle name="Normal 12 6 5 2 2 3 3" xfId="28612" xr:uid="{8E1C060A-98D3-41F8-A9DD-CDED64A45D47}"/>
    <cellStyle name="Normal 12 6 5 2 2 3 4" xfId="49631" xr:uid="{1C9C5320-360B-4D1C-B6F6-DD449C2AF90D}"/>
    <cellStyle name="Normal 12 6 5 2 2 4" xfId="8124" xr:uid="{63B29E82-2E03-408E-80D3-C1A351365D47}"/>
    <cellStyle name="Normal 12 6 5 2 2 4 2" xfId="8125" xr:uid="{92CDCD27-A37B-4041-9260-1A6D5CCDA53D}"/>
    <cellStyle name="Normal 12 6 5 2 2 4 2 2" xfId="28615" xr:uid="{41B0F797-D7D5-4EF9-ACE8-F9538C8EAA98}"/>
    <cellStyle name="Normal 12 6 5 2 2 4 2 3" xfId="49634" xr:uid="{F792DEBB-5F4D-4ECF-A4EA-4996A2C516C8}"/>
    <cellStyle name="Normal 12 6 5 2 2 4 3" xfId="28614" xr:uid="{1FB359C0-EFB0-4FA0-9514-66E5B32444C8}"/>
    <cellStyle name="Normal 12 6 5 2 2 4 4" xfId="49633" xr:uid="{03F37894-FD2C-4522-B2A0-FFB21B48E7F1}"/>
    <cellStyle name="Normal 12 6 5 2 2 5" xfId="8126" xr:uid="{4B090D00-F823-4078-80E8-2ECBFCF4C044}"/>
    <cellStyle name="Normal 12 6 5 2 2 5 2" xfId="28616" xr:uid="{7E496735-EDC5-480B-8971-06683F02118A}"/>
    <cellStyle name="Normal 12 6 5 2 2 5 3" xfId="49635" xr:uid="{91FD30C4-33B6-40BA-ACE8-386305B9ED0B}"/>
    <cellStyle name="Normal 12 6 5 2 2 6" xfId="28605" xr:uid="{FE8326F2-412E-4453-A7F9-35AF9B037E33}"/>
    <cellStyle name="Normal 12 6 5 2 2 7" xfId="49624" xr:uid="{3026C092-610F-4C74-B334-03D7B90C53B9}"/>
    <cellStyle name="Normal 12 6 5 2 3" xfId="8127" xr:uid="{1E66BD84-0A8A-4933-A149-8EBB6A7EE129}"/>
    <cellStyle name="Normal 12 6 5 2 3 2" xfId="8128" xr:uid="{9CE7CFCC-BEFD-48CA-9957-F49A6C43A9DA}"/>
    <cellStyle name="Normal 12 6 5 2 3 2 2" xfId="8129" xr:uid="{B033A5E7-CD85-4CFF-92D3-BC6519F67129}"/>
    <cellStyle name="Normal 12 6 5 2 3 2 2 2" xfId="28619" xr:uid="{F0CAC873-D624-4220-B073-0FE42A1C5E5D}"/>
    <cellStyle name="Normal 12 6 5 2 3 2 2 3" xfId="49638" xr:uid="{B094B6D9-DA14-4F24-8F34-42D4DD3E00CD}"/>
    <cellStyle name="Normal 12 6 5 2 3 2 3" xfId="28618" xr:uid="{5643F534-C1C0-46AB-9E1F-FE506EC65155}"/>
    <cellStyle name="Normal 12 6 5 2 3 2 4" xfId="49637" xr:uid="{DEBD810A-F322-4D45-8007-32213475C280}"/>
    <cellStyle name="Normal 12 6 5 2 3 3" xfId="8130" xr:uid="{F92A80A2-AFDB-4D27-A4AA-B3BBA63BF21D}"/>
    <cellStyle name="Normal 12 6 5 2 3 3 2" xfId="8131" xr:uid="{C96FDAF0-A81B-43A0-97B5-BBF66BA0127D}"/>
    <cellStyle name="Normal 12 6 5 2 3 3 2 2" xfId="28621" xr:uid="{0C5933D2-910A-4B51-9E62-2E787E8B3FB1}"/>
    <cellStyle name="Normal 12 6 5 2 3 3 2 3" xfId="49640" xr:uid="{21C48809-74D7-4A8A-ADC8-E0A62A26E716}"/>
    <cellStyle name="Normal 12 6 5 2 3 3 3" xfId="28620" xr:uid="{D71F272C-CBBD-4160-AC37-C9EC7B3C14BE}"/>
    <cellStyle name="Normal 12 6 5 2 3 3 4" xfId="49639" xr:uid="{40E32E3D-AB23-4A76-B3C0-6B72399C255A}"/>
    <cellStyle name="Normal 12 6 5 2 3 4" xfId="8132" xr:uid="{40D69F1C-7950-4BA0-91BD-CDE8F6873C94}"/>
    <cellStyle name="Normal 12 6 5 2 3 4 2" xfId="28622" xr:uid="{5AC5D408-E300-498A-ABDC-AE45776E4CFE}"/>
    <cellStyle name="Normal 12 6 5 2 3 4 3" xfId="49641" xr:uid="{18DFE6C9-6C3A-43AF-B04E-10C5FA1C47C7}"/>
    <cellStyle name="Normal 12 6 5 2 3 5" xfId="28617" xr:uid="{9B3C3C67-A74D-4681-849C-C9C1FF071AD8}"/>
    <cellStyle name="Normal 12 6 5 2 3 6" xfId="49636" xr:uid="{5F1D524C-125F-4C1F-83A0-B352A99172DA}"/>
    <cellStyle name="Normal 12 6 5 2 4" xfId="8133" xr:uid="{E000A9BD-4575-4AEC-8F9C-8B3497EC457C}"/>
    <cellStyle name="Normal 12 6 5 2 4 2" xfId="8134" xr:uid="{07DEC251-7E05-4EB6-B363-3E90C59C0B07}"/>
    <cellStyle name="Normal 12 6 5 2 4 2 2" xfId="28624" xr:uid="{67B7CDB9-4C89-456A-B97C-908169EDC86C}"/>
    <cellStyle name="Normal 12 6 5 2 4 2 3" xfId="49643" xr:uid="{79F8AAB5-D79D-434D-B8FA-4586C707B10D}"/>
    <cellStyle name="Normal 12 6 5 2 4 3" xfId="28623" xr:uid="{A52E2F9A-D222-4E6D-84E5-D13CC10A9621}"/>
    <cellStyle name="Normal 12 6 5 2 4 4" xfId="49642" xr:uid="{F0A02898-65A4-4AF4-A40B-DCC683A3AF77}"/>
    <cellStyle name="Normal 12 6 5 2 5" xfId="8135" xr:uid="{CE9990D7-7F21-468D-940D-8A836617CFAE}"/>
    <cellStyle name="Normal 12 6 5 2 5 2" xfId="8136" xr:uid="{23E74DEC-FF93-4757-BB25-0F1A7586405B}"/>
    <cellStyle name="Normal 12 6 5 2 5 2 2" xfId="28626" xr:uid="{D74FDA76-890E-4D86-92C4-A5D7C2C2992E}"/>
    <cellStyle name="Normal 12 6 5 2 5 2 3" xfId="49645" xr:uid="{9A156C3E-6AF5-4E73-A41F-2F535C3156F1}"/>
    <cellStyle name="Normal 12 6 5 2 5 3" xfId="28625" xr:uid="{DC472277-534D-4EC9-A331-2E06D6E2671B}"/>
    <cellStyle name="Normal 12 6 5 2 5 4" xfId="49644" xr:uid="{BA6253DA-DD3E-456B-88F5-6BDD0CD10F53}"/>
    <cellStyle name="Normal 12 6 5 2 6" xfId="8137" xr:uid="{608882A8-3205-4FF9-A396-73BDDFB9D817}"/>
    <cellStyle name="Normal 12 6 5 2 6 2" xfId="28627" xr:uid="{AD7BFB9B-98F3-40EF-8B64-4E108812DDAC}"/>
    <cellStyle name="Normal 12 6 5 2 6 3" xfId="49646" xr:uid="{7D26FB07-24E6-42E0-B880-817790969BFC}"/>
    <cellStyle name="Normal 12 6 5 2 7" xfId="28604" xr:uid="{E7395B97-9FB4-43E4-B111-86904A0615D1}"/>
    <cellStyle name="Normal 12 6 5 2 8" xfId="49623" xr:uid="{823337E5-434B-4AC8-A751-3B15BC349F98}"/>
    <cellStyle name="Normal 12 6 5 3" xfId="8138" xr:uid="{1210F916-E231-4374-84A6-43CFA232160D}"/>
    <cellStyle name="Normal 12 6 5 3 2" xfId="8139" xr:uid="{007AE8F3-45EE-48B5-A911-A6BD5691CFC0}"/>
    <cellStyle name="Normal 12 6 5 3 2 2" xfId="8140" xr:uid="{23F215C7-C464-4670-A116-21802273AFFB}"/>
    <cellStyle name="Normal 12 6 5 3 2 2 2" xfId="8141" xr:uid="{B352C3BE-910C-4764-AB84-6788AF49CCCE}"/>
    <cellStyle name="Normal 12 6 5 3 2 2 2 2" xfId="28631" xr:uid="{B2F3C583-2061-4E28-A098-0C409C69ACBA}"/>
    <cellStyle name="Normal 12 6 5 3 2 2 2 3" xfId="49650" xr:uid="{015DB8F7-E163-4B50-9DA8-61A6782F130D}"/>
    <cellStyle name="Normal 12 6 5 3 2 2 3" xfId="28630" xr:uid="{CDF8618D-E072-4AFE-97F3-6BF1F0083352}"/>
    <cellStyle name="Normal 12 6 5 3 2 2 4" xfId="49649" xr:uid="{2A43094E-B784-4C98-835D-CF9C515D7F35}"/>
    <cellStyle name="Normal 12 6 5 3 2 3" xfId="8142" xr:uid="{74EF948C-0DA0-4372-9514-78C75B8CF3C1}"/>
    <cellStyle name="Normal 12 6 5 3 2 3 2" xfId="8143" xr:uid="{F1FE6252-BAC1-421C-8325-0485A615B234}"/>
    <cellStyle name="Normal 12 6 5 3 2 3 2 2" xfId="28633" xr:uid="{23825A19-5F5D-4AD4-91EB-90124D0DCD03}"/>
    <cellStyle name="Normal 12 6 5 3 2 3 2 3" xfId="49652" xr:uid="{7FD6ADB3-18DD-4C42-8015-2CAFD898933A}"/>
    <cellStyle name="Normal 12 6 5 3 2 3 3" xfId="28632" xr:uid="{E13A78ED-9087-467C-BBDE-BE5A3CB9D437}"/>
    <cellStyle name="Normal 12 6 5 3 2 3 4" xfId="49651" xr:uid="{315C7534-790B-409F-87A5-CBB377CBD368}"/>
    <cellStyle name="Normal 12 6 5 3 2 4" xfId="8144" xr:uid="{E56DFF84-0518-4BB2-9711-2181CD098F6A}"/>
    <cellStyle name="Normal 12 6 5 3 2 4 2" xfId="28634" xr:uid="{ADA9B5BE-89B0-4ABD-9359-F43F5634BE9D}"/>
    <cellStyle name="Normal 12 6 5 3 2 4 3" xfId="49653" xr:uid="{901ECC50-1999-4C5A-AC87-6A315141FE6C}"/>
    <cellStyle name="Normal 12 6 5 3 2 5" xfId="28629" xr:uid="{50634975-3906-4698-AF1C-F1C3F41388CE}"/>
    <cellStyle name="Normal 12 6 5 3 2 6" xfId="49648" xr:uid="{5E780B36-279A-4C9D-88C3-20DBE598B8E4}"/>
    <cellStyle name="Normal 12 6 5 3 3" xfId="8145" xr:uid="{42E65563-1CB8-4347-A4BA-A1F40B69EB77}"/>
    <cellStyle name="Normal 12 6 5 3 3 2" xfId="8146" xr:uid="{E1A431A2-BE8A-4E4B-8F1B-9CE5512BB380}"/>
    <cellStyle name="Normal 12 6 5 3 3 2 2" xfId="28636" xr:uid="{845BBE32-AD65-434E-9975-AE35FFA600F6}"/>
    <cellStyle name="Normal 12 6 5 3 3 2 3" xfId="49655" xr:uid="{62E9C5F3-9A13-4DCA-8D3C-ABDDF0F6A033}"/>
    <cellStyle name="Normal 12 6 5 3 3 3" xfId="28635" xr:uid="{EA89E68C-7DD6-4DBC-ABE8-E536EC70CE63}"/>
    <cellStyle name="Normal 12 6 5 3 3 4" xfId="49654" xr:uid="{EC283E01-4BF1-4E63-B20B-D1A77F4EB896}"/>
    <cellStyle name="Normal 12 6 5 3 4" xfId="8147" xr:uid="{80A22373-591A-4200-BC5E-39343D5EC413}"/>
    <cellStyle name="Normal 12 6 5 3 4 2" xfId="8148" xr:uid="{C735E9C7-5D1C-435A-A5C2-D3D4BC9DF564}"/>
    <cellStyle name="Normal 12 6 5 3 4 2 2" xfId="28638" xr:uid="{320B225B-1600-41FC-B188-91342D2D4DF1}"/>
    <cellStyle name="Normal 12 6 5 3 4 2 3" xfId="49657" xr:uid="{C175AC1E-F65D-4D97-9DB5-472F02A237B8}"/>
    <cellStyle name="Normal 12 6 5 3 4 3" xfId="28637" xr:uid="{8BC039B8-748C-426E-B9E2-E21D699EC10C}"/>
    <cellStyle name="Normal 12 6 5 3 4 4" xfId="49656" xr:uid="{1B22AA8B-C6E1-49B8-B3E1-9A5961091DD1}"/>
    <cellStyle name="Normal 12 6 5 3 5" xfId="8149" xr:uid="{0FF10A99-7B7D-4F98-BCE6-A4131EEA547D}"/>
    <cellStyle name="Normal 12 6 5 3 5 2" xfId="28639" xr:uid="{2DD32189-8711-4F54-9BC4-437E0C8CB3D2}"/>
    <cellStyle name="Normal 12 6 5 3 5 3" xfId="49658" xr:uid="{1B75DEC3-0191-4B22-AA75-2B374E119C27}"/>
    <cellStyle name="Normal 12 6 5 3 6" xfId="28628" xr:uid="{C70B5CFC-7187-4E98-97B3-F054D025332D}"/>
    <cellStyle name="Normal 12 6 5 3 7" xfId="49647" xr:uid="{7AF206D5-4E41-4912-9472-1089FFE63CC0}"/>
    <cellStyle name="Normal 12 6 5 4" xfId="8150" xr:uid="{6150D23F-44E6-4F18-8CEC-7304CD65E86D}"/>
    <cellStyle name="Normal 12 6 5 4 2" xfId="8151" xr:uid="{73FAD09B-FB7A-4F68-B552-899AD91A387F}"/>
    <cellStyle name="Normal 12 6 5 4 2 2" xfId="8152" xr:uid="{DACB1960-33FA-4B5E-9975-F99BA0C167AC}"/>
    <cellStyle name="Normal 12 6 5 4 2 2 2" xfId="28642" xr:uid="{320C9440-666B-4E95-A1B0-10FB3ED0DA0E}"/>
    <cellStyle name="Normal 12 6 5 4 2 2 3" xfId="49661" xr:uid="{6BBAF813-8C4F-4A59-8888-3C38CF0A5138}"/>
    <cellStyle name="Normal 12 6 5 4 2 3" xfId="28641" xr:uid="{793B68AC-F7E6-4609-B56D-8B66975E3869}"/>
    <cellStyle name="Normal 12 6 5 4 2 4" xfId="49660" xr:uid="{A5D42D4B-C530-4265-A54E-74D8A3A771FB}"/>
    <cellStyle name="Normal 12 6 5 4 3" xfId="8153" xr:uid="{CE1F498B-DD85-4897-9AC9-F903F97045FA}"/>
    <cellStyle name="Normal 12 6 5 4 3 2" xfId="8154" xr:uid="{279034C9-8EB2-4E04-9B77-477B1A30F0C1}"/>
    <cellStyle name="Normal 12 6 5 4 3 2 2" xfId="28644" xr:uid="{41FB9944-AEDE-4057-A636-1F650EE0A110}"/>
    <cellStyle name="Normal 12 6 5 4 3 2 3" xfId="49663" xr:uid="{76D1BA13-2F04-45D4-96FD-B33DEC7CA09A}"/>
    <cellStyle name="Normal 12 6 5 4 3 3" xfId="28643" xr:uid="{DAF5ACF5-5867-4A20-9ABE-40FC8641BB4A}"/>
    <cellStyle name="Normal 12 6 5 4 3 4" xfId="49662" xr:uid="{AF870D51-40E9-4943-8D40-211330951371}"/>
    <cellStyle name="Normal 12 6 5 4 4" xfId="8155" xr:uid="{8B47B501-EC32-4D14-91ED-8667EFA868DC}"/>
    <cellStyle name="Normal 12 6 5 4 4 2" xfId="28645" xr:uid="{C672C4C2-3ED8-4631-B859-7C48DA1B9C95}"/>
    <cellStyle name="Normal 12 6 5 4 4 3" xfId="49664" xr:uid="{94D77A88-0FDB-45D3-BBD5-38A3A6C65FE9}"/>
    <cellStyle name="Normal 12 6 5 4 5" xfId="28640" xr:uid="{9BD1EB3F-5E16-479A-8911-DD1A75C1E3B8}"/>
    <cellStyle name="Normal 12 6 5 4 6" xfId="49659" xr:uid="{515C522C-8789-4653-8CF5-71802A0DAE14}"/>
    <cellStyle name="Normal 12 6 5 5" xfId="8156" xr:uid="{98A41550-DF0C-4CF3-A91C-4A41731C45AA}"/>
    <cellStyle name="Normal 12 6 5 5 2" xfId="8157" xr:uid="{5D50E599-32DB-47C8-972C-03B4C770D973}"/>
    <cellStyle name="Normal 12 6 5 5 2 2" xfId="28647" xr:uid="{96CE4C1F-AA2D-4234-9A8D-A4FDFA4AF3DC}"/>
    <cellStyle name="Normal 12 6 5 5 2 3" xfId="49666" xr:uid="{FAC499E3-A3BF-4C7B-946C-17B8AD59E2C3}"/>
    <cellStyle name="Normal 12 6 5 5 3" xfId="28646" xr:uid="{CDFC7122-E09A-4503-9C66-A0964373D2E4}"/>
    <cellStyle name="Normal 12 6 5 5 4" xfId="49665" xr:uid="{BA300853-5038-4C72-9F34-C04EC24154EC}"/>
    <cellStyle name="Normal 12 6 5 6" xfId="8158" xr:uid="{A279AB5E-5F7B-4B9A-977C-C9155AF1EF8C}"/>
    <cellStyle name="Normal 12 6 5 6 2" xfId="8159" xr:uid="{68A065FC-B354-4D6F-8FA6-E4C01D163743}"/>
    <cellStyle name="Normal 12 6 5 6 2 2" xfId="28649" xr:uid="{31A373F5-5C8C-4209-AE76-B57559D07BB1}"/>
    <cellStyle name="Normal 12 6 5 6 2 3" xfId="49668" xr:uid="{D13479B3-62C8-46E7-88FE-18ADA03DED41}"/>
    <cellStyle name="Normal 12 6 5 6 3" xfId="28648" xr:uid="{EF04A3B2-9E21-44BE-B543-1BF6492B9B01}"/>
    <cellStyle name="Normal 12 6 5 6 4" xfId="49667" xr:uid="{0C3E8998-CFF2-44F1-9066-00172E84B181}"/>
    <cellStyle name="Normal 12 6 5 7" xfId="8160" xr:uid="{C5759311-065D-40FF-A770-702CBEF1A3B5}"/>
    <cellStyle name="Normal 12 6 5 7 2" xfId="28650" xr:uid="{928F6EC0-8875-43EA-807E-B4D4CAE14E97}"/>
    <cellStyle name="Normal 12 6 5 7 3" xfId="49669" xr:uid="{1412FD9F-3E5B-46CA-AE2B-FF3CE3CC01FE}"/>
    <cellStyle name="Normal 12 6 5 8" xfId="28603" xr:uid="{43505CFF-E768-4094-9099-1F8C9844A99A}"/>
    <cellStyle name="Normal 12 6 5 9" xfId="49622" xr:uid="{D86EEEE1-B917-4946-A9D6-0880C5E6EB95}"/>
    <cellStyle name="Normal 12 6 6" xfId="8161" xr:uid="{0560AAD2-69E7-4BDB-97D0-27818C29B844}"/>
    <cellStyle name="Normal 12 6 6 2" xfId="8162" xr:uid="{0C1F99C5-EE8C-42AD-9BA4-96B4D40FE7DE}"/>
    <cellStyle name="Normal 12 6 6 2 2" xfId="8163" xr:uid="{DF0943F9-8D98-4CB3-BBD1-60E6BAB02768}"/>
    <cellStyle name="Normal 12 6 6 2 2 2" xfId="8164" xr:uid="{064AA4CC-9C3C-4180-ABFF-B976FCC0D257}"/>
    <cellStyle name="Normal 12 6 6 2 2 2 2" xfId="8165" xr:uid="{635EC967-8E7E-41C0-A392-2FACE10A80D6}"/>
    <cellStyle name="Normal 12 6 6 2 2 2 2 2" xfId="8166" xr:uid="{E9DD61F1-9DB0-4ACB-A919-A1445CD881BF}"/>
    <cellStyle name="Normal 12 6 6 2 2 2 2 2 2" xfId="28656" xr:uid="{2E0B431C-DAA6-4908-B7D4-C615AD77EE9C}"/>
    <cellStyle name="Normal 12 6 6 2 2 2 2 2 3" xfId="49675" xr:uid="{629E1333-86C8-4DC9-A7F3-3ACEF7E8F8D8}"/>
    <cellStyle name="Normal 12 6 6 2 2 2 2 3" xfId="28655" xr:uid="{252170B6-A625-4DF3-BE5E-BC93D5C21F70}"/>
    <cellStyle name="Normal 12 6 6 2 2 2 2 4" xfId="49674" xr:uid="{29E69346-E4E4-4D13-89D9-41490DE09666}"/>
    <cellStyle name="Normal 12 6 6 2 2 2 3" xfId="8167" xr:uid="{1B777701-CCE8-4872-9459-FD3506072D11}"/>
    <cellStyle name="Normal 12 6 6 2 2 2 3 2" xfId="8168" xr:uid="{61C3C0DE-F43D-4FF9-BF79-E1BAE9B8D85A}"/>
    <cellStyle name="Normal 12 6 6 2 2 2 3 2 2" xfId="28658" xr:uid="{7A5CF701-6103-4053-BBE6-3BC4E6DDED95}"/>
    <cellStyle name="Normal 12 6 6 2 2 2 3 2 3" xfId="49677" xr:uid="{7F54737A-D6A7-44D4-8D3A-D5D13CFD54DC}"/>
    <cellStyle name="Normal 12 6 6 2 2 2 3 3" xfId="28657" xr:uid="{BB3E6287-98F3-4B17-A807-10CBECB722D9}"/>
    <cellStyle name="Normal 12 6 6 2 2 2 3 4" xfId="49676" xr:uid="{44E0488A-0007-4264-8797-F03177E1BD2F}"/>
    <cellStyle name="Normal 12 6 6 2 2 2 4" xfId="8169" xr:uid="{450E222A-E67A-4359-A993-3D890ADC5DC0}"/>
    <cellStyle name="Normal 12 6 6 2 2 2 4 2" xfId="28659" xr:uid="{DE2FF477-8617-42DE-B752-B713D14E877B}"/>
    <cellStyle name="Normal 12 6 6 2 2 2 4 3" xfId="49678" xr:uid="{A57C6FEA-1169-4788-859C-0CFC86AEEFD6}"/>
    <cellStyle name="Normal 12 6 6 2 2 2 5" xfId="28654" xr:uid="{0DA6DF6C-A791-4EFC-B4D9-BDA3082B1754}"/>
    <cellStyle name="Normal 12 6 6 2 2 2 6" xfId="49673" xr:uid="{299F8E0C-AEC3-4C53-B61D-8676A8D2048A}"/>
    <cellStyle name="Normal 12 6 6 2 2 3" xfId="8170" xr:uid="{C94F3AF2-D97E-4EDF-B160-9E788BEECE91}"/>
    <cellStyle name="Normal 12 6 6 2 2 3 2" xfId="8171" xr:uid="{92F01189-1E26-497E-A0F3-B696FC02A34A}"/>
    <cellStyle name="Normal 12 6 6 2 2 3 2 2" xfId="28661" xr:uid="{2CC1C038-60C3-4643-A525-DC5585E0EE09}"/>
    <cellStyle name="Normal 12 6 6 2 2 3 2 3" xfId="49680" xr:uid="{CFDAC5B9-07FC-4F14-A70F-5CCC448EEBB9}"/>
    <cellStyle name="Normal 12 6 6 2 2 3 3" xfId="28660" xr:uid="{7A248654-5522-42C7-BA0F-57840393ECC8}"/>
    <cellStyle name="Normal 12 6 6 2 2 3 4" xfId="49679" xr:uid="{18AA59C4-3F5F-42FB-A404-1C14F3DDB8E4}"/>
    <cellStyle name="Normal 12 6 6 2 2 4" xfId="8172" xr:uid="{A81D861C-759C-45B8-9B47-28E11B537E76}"/>
    <cellStyle name="Normal 12 6 6 2 2 4 2" xfId="8173" xr:uid="{F597DE36-947D-4A10-8748-215AC98C1DCD}"/>
    <cellStyle name="Normal 12 6 6 2 2 4 2 2" xfId="28663" xr:uid="{27739CEF-5DAA-4FFB-A015-683A4E2DA041}"/>
    <cellStyle name="Normal 12 6 6 2 2 4 2 3" xfId="49682" xr:uid="{7200793E-D04A-4F46-A902-44F3CA388240}"/>
    <cellStyle name="Normal 12 6 6 2 2 4 3" xfId="28662" xr:uid="{E9A61B37-106C-486D-8349-8A9D4528F75B}"/>
    <cellStyle name="Normal 12 6 6 2 2 4 4" xfId="49681" xr:uid="{51507AD9-D551-45C0-8079-D333990B8247}"/>
    <cellStyle name="Normal 12 6 6 2 2 5" xfId="8174" xr:uid="{36E79F6D-3916-44D5-BCFA-BD188771F96C}"/>
    <cellStyle name="Normal 12 6 6 2 2 5 2" xfId="28664" xr:uid="{3C84B9F6-809F-48AC-A141-0E91042E9B25}"/>
    <cellStyle name="Normal 12 6 6 2 2 5 3" xfId="49683" xr:uid="{017FCD7E-09CA-483D-9F8E-5FDFC29E1182}"/>
    <cellStyle name="Normal 12 6 6 2 2 6" xfId="28653" xr:uid="{1C6AE6F8-2B9E-467B-9F37-1F621D7B15D6}"/>
    <cellStyle name="Normal 12 6 6 2 2 7" xfId="49672" xr:uid="{AF61E21D-AAB4-4422-9BB0-74AEF74899F6}"/>
    <cellStyle name="Normal 12 6 6 2 3" xfId="8175" xr:uid="{9648293C-7122-465E-ADA3-E91BBE332A6A}"/>
    <cellStyle name="Normal 12 6 6 2 3 2" xfId="8176" xr:uid="{8B01599D-AC34-407E-9246-FD2CBAD2A266}"/>
    <cellStyle name="Normal 12 6 6 2 3 2 2" xfId="8177" xr:uid="{CA8DC8D9-F800-44C8-A887-95CEBDB404E1}"/>
    <cellStyle name="Normal 12 6 6 2 3 2 2 2" xfId="28667" xr:uid="{2ACEF87F-D4A4-48B9-9B3A-1ABE84033F2F}"/>
    <cellStyle name="Normal 12 6 6 2 3 2 2 3" xfId="49686" xr:uid="{5F5791CF-1456-44A9-91D2-C3F631398FD6}"/>
    <cellStyle name="Normal 12 6 6 2 3 2 3" xfId="28666" xr:uid="{F3063F1C-CA71-432C-87ED-A522DB9CE0D3}"/>
    <cellStyle name="Normal 12 6 6 2 3 2 4" xfId="49685" xr:uid="{0EE6E33F-6502-4EC8-AD6F-00454CE7E74E}"/>
    <cellStyle name="Normal 12 6 6 2 3 3" xfId="8178" xr:uid="{CB9ABEC3-1FA4-465E-A56D-81EBD46FC851}"/>
    <cellStyle name="Normal 12 6 6 2 3 3 2" xfId="8179" xr:uid="{25EA6035-C557-4DA6-98FE-B2888B4D29D6}"/>
    <cellStyle name="Normal 12 6 6 2 3 3 2 2" xfId="28669" xr:uid="{FA3C4EEE-C1B7-44E2-B574-33448BA32475}"/>
    <cellStyle name="Normal 12 6 6 2 3 3 2 3" xfId="49688" xr:uid="{6D01EA78-1A2E-4B2F-8B28-ECDFBA3169DA}"/>
    <cellStyle name="Normal 12 6 6 2 3 3 3" xfId="28668" xr:uid="{CA7B6BA7-A287-4DEE-946A-710AA11A2874}"/>
    <cellStyle name="Normal 12 6 6 2 3 3 4" xfId="49687" xr:uid="{4633D650-7642-4076-B1D3-94FF3E4E71D2}"/>
    <cellStyle name="Normal 12 6 6 2 3 4" xfId="8180" xr:uid="{E7951CD8-3641-4552-882E-C522D8FECFC2}"/>
    <cellStyle name="Normal 12 6 6 2 3 4 2" xfId="28670" xr:uid="{E2091464-C2B2-4346-9194-C55EDA6F0905}"/>
    <cellStyle name="Normal 12 6 6 2 3 4 3" xfId="49689" xr:uid="{535044B4-2C29-40EB-B37E-E9359B9A6BB3}"/>
    <cellStyle name="Normal 12 6 6 2 3 5" xfId="28665" xr:uid="{6813B8BD-8A7E-4D9A-ACC3-876DEEC057F1}"/>
    <cellStyle name="Normal 12 6 6 2 3 6" xfId="49684" xr:uid="{367EF68A-318F-4145-A1CC-9AF59BBFEC28}"/>
    <cellStyle name="Normal 12 6 6 2 4" xfId="8181" xr:uid="{D818D72B-4C25-480D-AC62-02DD33C3EE71}"/>
    <cellStyle name="Normal 12 6 6 2 4 2" xfId="8182" xr:uid="{B326E4EA-8B5F-4C96-9B01-EC3FFE806905}"/>
    <cellStyle name="Normal 12 6 6 2 4 2 2" xfId="28672" xr:uid="{DDF16855-AA11-4D7B-9DB2-8D9EED6CA073}"/>
    <cellStyle name="Normal 12 6 6 2 4 2 3" xfId="49691" xr:uid="{4A383316-B928-4F0F-94B6-1DF2D79117DD}"/>
    <cellStyle name="Normal 12 6 6 2 4 3" xfId="28671" xr:uid="{34BB724E-27CE-42E6-AAEB-1593C56D4096}"/>
    <cellStyle name="Normal 12 6 6 2 4 4" xfId="49690" xr:uid="{F26FCD4B-6437-4D69-9D54-F442113666FC}"/>
    <cellStyle name="Normal 12 6 6 2 5" xfId="8183" xr:uid="{E25300C3-22DA-4D77-AE75-CACA829C3947}"/>
    <cellStyle name="Normal 12 6 6 2 5 2" xfId="8184" xr:uid="{0A04619B-A4FD-4D09-835C-CD80D524F6E0}"/>
    <cellStyle name="Normal 12 6 6 2 5 2 2" xfId="28674" xr:uid="{0B2BB3BF-A4D0-4DE7-B5D1-5D09BC17298A}"/>
    <cellStyle name="Normal 12 6 6 2 5 2 3" xfId="49693" xr:uid="{7F39FBD4-3200-4899-8069-738C31932043}"/>
    <cellStyle name="Normal 12 6 6 2 5 3" xfId="28673" xr:uid="{F8FEEF7D-6141-4B92-B827-573BC7FC8F7D}"/>
    <cellStyle name="Normal 12 6 6 2 5 4" xfId="49692" xr:uid="{A563B102-9931-435C-BE08-C61323BBC384}"/>
    <cellStyle name="Normal 12 6 6 2 6" xfId="8185" xr:uid="{5ED69DCB-00BE-4696-B3AD-DC9D6264224A}"/>
    <cellStyle name="Normal 12 6 6 2 6 2" xfId="28675" xr:uid="{DE7E5181-951E-49B7-BAB7-371A73EFED4F}"/>
    <cellStyle name="Normal 12 6 6 2 6 3" xfId="49694" xr:uid="{DA70F053-D7EF-4D49-9AED-395B142195C7}"/>
    <cellStyle name="Normal 12 6 6 2 7" xfId="28652" xr:uid="{00684A6A-AD70-4F6C-8C35-8023777E3943}"/>
    <cellStyle name="Normal 12 6 6 2 8" xfId="49671" xr:uid="{16A103FD-76C7-4962-86F1-C94C677A4A00}"/>
    <cellStyle name="Normal 12 6 6 3" xfId="8186" xr:uid="{589853EF-350B-411F-8B7E-1640D6A36113}"/>
    <cellStyle name="Normal 12 6 6 3 2" xfId="8187" xr:uid="{B354E148-41D2-4321-BFFE-B0EC28C2483A}"/>
    <cellStyle name="Normal 12 6 6 3 2 2" xfId="8188" xr:uid="{CE40E260-50F7-48CC-95CD-BD28A5BB6E1A}"/>
    <cellStyle name="Normal 12 6 6 3 2 2 2" xfId="8189" xr:uid="{5DC987E4-C704-4AEB-B97F-52D68AE5A027}"/>
    <cellStyle name="Normal 12 6 6 3 2 2 2 2" xfId="28679" xr:uid="{507D6545-AF05-492D-8744-93E7FB9914BC}"/>
    <cellStyle name="Normal 12 6 6 3 2 2 2 3" xfId="49698" xr:uid="{D5D92CB7-C130-4200-B00A-A823044B08DB}"/>
    <cellStyle name="Normal 12 6 6 3 2 2 3" xfId="28678" xr:uid="{F5FCD024-EEAF-4B31-87DE-72DA896876AD}"/>
    <cellStyle name="Normal 12 6 6 3 2 2 4" xfId="49697" xr:uid="{6041634E-A51C-42A7-A8F9-58560CDE3CFE}"/>
    <cellStyle name="Normal 12 6 6 3 2 3" xfId="8190" xr:uid="{DFB1A2E0-6681-43EC-9B71-4CF997DD4B54}"/>
    <cellStyle name="Normal 12 6 6 3 2 3 2" xfId="8191" xr:uid="{95334A2E-DF84-42AA-9610-4959051E14C1}"/>
    <cellStyle name="Normal 12 6 6 3 2 3 2 2" xfId="28681" xr:uid="{268B2E6C-1076-495F-84B6-BBB52CA5973F}"/>
    <cellStyle name="Normal 12 6 6 3 2 3 2 3" xfId="49700" xr:uid="{494051C0-7999-4454-AA58-DDD4E4619A03}"/>
    <cellStyle name="Normal 12 6 6 3 2 3 3" xfId="28680" xr:uid="{EF432B5D-46A9-4799-B660-6818BF496081}"/>
    <cellStyle name="Normal 12 6 6 3 2 3 4" xfId="49699" xr:uid="{F8A9627C-77CA-4BE1-9EC8-456F671CB4E6}"/>
    <cellStyle name="Normal 12 6 6 3 2 4" xfId="8192" xr:uid="{121B25F7-E7CE-42B4-955A-A238170A525E}"/>
    <cellStyle name="Normal 12 6 6 3 2 4 2" xfId="28682" xr:uid="{F9EC5BEF-2225-4253-83B1-9A60B17EA766}"/>
    <cellStyle name="Normal 12 6 6 3 2 4 3" xfId="49701" xr:uid="{B670AEA9-2E80-4E93-B1A7-4266D1A9ABAF}"/>
    <cellStyle name="Normal 12 6 6 3 2 5" xfId="28677" xr:uid="{BAB33D33-C812-4919-8887-D866EBB4DF2D}"/>
    <cellStyle name="Normal 12 6 6 3 2 6" xfId="49696" xr:uid="{49323C0F-FD31-4258-B911-21616F2B18D6}"/>
    <cellStyle name="Normal 12 6 6 3 3" xfId="8193" xr:uid="{AA81D4EF-4D50-448E-82C2-E8001F634933}"/>
    <cellStyle name="Normal 12 6 6 3 3 2" xfId="8194" xr:uid="{6B85E6F7-5386-4060-A70C-72A6C8835E0C}"/>
    <cellStyle name="Normal 12 6 6 3 3 2 2" xfId="28684" xr:uid="{FD361924-2C58-440D-B47A-C8D1722F523C}"/>
    <cellStyle name="Normal 12 6 6 3 3 2 3" xfId="49703" xr:uid="{8964E794-6180-4A9D-90F8-14EF2DAC8A23}"/>
    <cellStyle name="Normal 12 6 6 3 3 3" xfId="28683" xr:uid="{D434E895-6AE0-48DE-BB75-E0F8BA83DA92}"/>
    <cellStyle name="Normal 12 6 6 3 3 4" xfId="49702" xr:uid="{CCEDFDD6-DEE1-456A-91AB-BAB6521D7B42}"/>
    <cellStyle name="Normal 12 6 6 3 4" xfId="8195" xr:uid="{753098E1-0277-4334-A67A-0231984F549D}"/>
    <cellStyle name="Normal 12 6 6 3 4 2" xfId="8196" xr:uid="{A564D2A3-5778-4685-9464-3C83D78491F4}"/>
    <cellStyle name="Normal 12 6 6 3 4 2 2" xfId="28686" xr:uid="{3F221D01-C3F8-4615-95DB-3D9B0A690542}"/>
    <cellStyle name="Normal 12 6 6 3 4 2 3" xfId="49705" xr:uid="{D9491F26-6B07-4BFA-8142-6DE9250CC8F6}"/>
    <cellStyle name="Normal 12 6 6 3 4 3" xfId="28685" xr:uid="{FEB135B3-7FAA-471B-A75E-7654ED592FE1}"/>
    <cellStyle name="Normal 12 6 6 3 4 4" xfId="49704" xr:uid="{A839E507-68C4-4B58-8999-E756E755CB87}"/>
    <cellStyle name="Normal 12 6 6 3 5" xfId="8197" xr:uid="{0BE216F4-BD7F-494A-B782-F54A57BEF981}"/>
    <cellStyle name="Normal 12 6 6 3 5 2" xfId="28687" xr:uid="{2E52991D-CE6B-4DC9-824A-572EAD13DB97}"/>
    <cellStyle name="Normal 12 6 6 3 5 3" xfId="49706" xr:uid="{125F8A55-FC09-4E8F-B8EF-8CABAEBB60FF}"/>
    <cellStyle name="Normal 12 6 6 3 6" xfId="28676" xr:uid="{77299B88-D323-4B76-9ECC-F07CED943C64}"/>
    <cellStyle name="Normal 12 6 6 3 7" xfId="49695" xr:uid="{A341CAF1-7C61-428B-A4BF-5DE8AF765FBD}"/>
    <cellStyle name="Normal 12 6 6 4" xfId="8198" xr:uid="{06576D09-6E47-4F55-88EA-ABFE19CE00A2}"/>
    <cellStyle name="Normal 12 6 6 4 2" xfId="8199" xr:uid="{DF9BA93C-9237-4852-98D3-C7189CF10AAA}"/>
    <cellStyle name="Normal 12 6 6 4 2 2" xfId="8200" xr:uid="{9CBF9967-4945-45A9-B54F-2ACFA857C54A}"/>
    <cellStyle name="Normal 12 6 6 4 2 2 2" xfId="28690" xr:uid="{05542F6C-680F-463F-AB25-31CA6321978F}"/>
    <cellStyle name="Normal 12 6 6 4 2 2 3" xfId="49709" xr:uid="{F1CEC0F5-0371-4CC2-BBC7-48CE0F4E4A62}"/>
    <cellStyle name="Normal 12 6 6 4 2 3" xfId="28689" xr:uid="{67FDFC06-52D6-42AE-A04F-4A86AB1830A0}"/>
    <cellStyle name="Normal 12 6 6 4 2 4" xfId="49708" xr:uid="{3D26B721-65B8-4033-BDBD-7CAF69E9A234}"/>
    <cellStyle name="Normal 12 6 6 4 3" xfId="8201" xr:uid="{02CC5814-C73F-4F4D-A586-2703F29636E3}"/>
    <cellStyle name="Normal 12 6 6 4 3 2" xfId="8202" xr:uid="{62F8FAF4-856F-43CA-8849-CF5A76AFF215}"/>
    <cellStyle name="Normal 12 6 6 4 3 2 2" xfId="28692" xr:uid="{1A9429A8-4FF2-4B5B-8C67-324A65732FF0}"/>
    <cellStyle name="Normal 12 6 6 4 3 2 3" xfId="49711" xr:uid="{8D959250-3B69-4CB9-AE82-D29AF68842DA}"/>
    <cellStyle name="Normal 12 6 6 4 3 3" xfId="28691" xr:uid="{0F6605D3-80D9-4A24-A353-49778E728791}"/>
    <cellStyle name="Normal 12 6 6 4 3 4" xfId="49710" xr:uid="{F4BF067C-B92F-446C-B09F-81838C183EA7}"/>
    <cellStyle name="Normal 12 6 6 4 4" xfId="8203" xr:uid="{06F275F7-45BA-4369-9547-B289BFAC108E}"/>
    <cellStyle name="Normal 12 6 6 4 4 2" xfId="28693" xr:uid="{4DC39157-B17E-4CB1-B389-BA80140EDB24}"/>
    <cellStyle name="Normal 12 6 6 4 4 3" xfId="49712" xr:uid="{DED71560-AC6D-4A0B-8642-A22433E78379}"/>
    <cellStyle name="Normal 12 6 6 4 5" xfId="28688" xr:uid="{60BD5860-8779-4D32-BFA9-02BC0C5035EF}"/>
    <cellStyle name="Normal 12 6 6 4 6" xfId="49707" xr:uid="{748F16A4-BB03-4F76-9494-765B10D984E3}"/>
    <cellStyle name="Normal 12 6 6 5" xfId="8204" xr:uid="{28A8F048-BE37-411D-818B-52FB24A969C2}"/>
    <cellStyle name="Normal 12 6 6 5 2" xfId="8205" xr:uid="{41188438-04B6-4D0F-A917-06D42734857C}"/>
    <cellStyle name="Normal 12 6 6 5 2 2" xfId="28695" xr:uid="{D22EDC32-8A9E-4F57-BDFE-0BDAC53A6A23}"/>
    <cellStyle name="Normal 12 6 6 5 2 3" xfId="49714" xr:uid="{902B9414-1262-4C51-A5F4-AC8295183D74}"/>
    <cellStyle name="Normal 12 6 6 5 3" xfId="28694" xr:uid="{C32A975B-542A-4F9D-AA8D-AC4E7EDEB3C1}"/>
    <cellStyle name="Normal 12 6 6 5 4" xfId="49713" xr:uid="{4D856019-12B2-4984-AA2F-9F09F4C8CF50}"/>
    <cellStyle name="Normal 12 6 6 6" xfId="8206" xr:uid="{FABF9EA3-F1D4-4F01-B2D7-08E69A2AF33B}"/>
    <cellStyle name="Normal 12 6 6 6 2" xfId="8207" xr:uid="{761F6353-43C7-4B59-A989-CE3DC8A6102B}"/>
    <cellStyle name="Normal 12 6 6 6 2 2" xfId="28697" xr:uid="{267CEAEF-8A00-4E4C-8A56-92E4EF5D4F5E}"/>
    <cellStyle name="Normal 12 6 6 6 2 3" xfId="49716" xr:uid="{1C215D60-FBD9-46AC-9715-BA518E8B068A}"/>
    <cellStyle name="Normal 12 6 6 6 3" xfId="28696" xr:uid="{277E6320-BF0E-481E-B86D-3C63EAA12C39}"/>
    <cellStyle name="Normal 12 6 6 6 4" xfId="49715" xr:uid="{1F5A26FC-0309-45D0-B692-E5B1FA5A5712}"/>
    <cellStyle name="Normal 12 6 6 7" xfId="8208" xr:uid="{9951FB8B-233A-4BBD-9FA3-92649785C819}"/>
    <cellStyle name="Normal 12 6 6 7 2" xfId="28698" xr:uid="{18D2A3E9-D98B-4F54-AFF2-38F214C23D84}"/>
    <cellStyle name="Normal 12 6 6 7 3" xfId="49717" xr:uid="{E59E1ADD-B8C1-4E21-8208-11F1910DFC97}"/>
    <cellStyle name="Normal 12 6 6 8" xfId="28651" xr:uid="{B598B5B9-85A4-40AF-8064-28D586EF8A3C}"/>
    <cellStyle name="Normal 12 6 6 9" xfId="49670" xr:uid="{061197BA-3B0E-4C3E-9F81-8AAAEE7E4317}"/>
    <cellStyle name="Normal 12 6 7" xfId="8209" xr:uid="{313A723D-2939-4C3F-8B6D-8055B0455E64}"/>
    <cellStyle name="Normal 12 6 7 2" xfId="8210" xr:uid="{F240E620-65AC-40C8-AC85-13FF9BE998B4}"/>
    <cellStyle name="Normal 12 6 7 2 2" xfId="8211" xr:uid="{FF4DBAA3-FC75-4060-B13A-D396D3D9DE51}"/>
    <cellStyle name="Normal 12 6 7 2 2 2" xfId="8212" xr:uid="{3E23C0AF-031C-483A-B585-E0F172CF9CF4}"/>
    <cellStyle name="Normal 12 6 7 2 2 2 2" xfId="8213" xr:uid="{435A02E0-091C-42EB-AF0D-E7E039510788}"/>
    <cellStyle name="Normal 12 6 7 2 2 2 2 2" xfId="28703" xr:uid="{4F159240-97DA-4CC5-B033-AC7AE45537C0}"/>
    <cellStyle name="Normal 12 6 7 2 2 2 2 3" xfId="49722" xr:uid="{CCF96109-81B0-492A-B492-7AE3AEF893B4}"/>
    <cellStyle name="Normal 12 6 7 2 2 2 3" xfId="28702" xr:uid="{FA619336-A7A3-442C-BBB2-A65CAF04B5C9}"/>
    <cellStyle name="Normal 12 6 7 2 2 2 4" xfId="49721" xr:uid="{320DA8D5-72AF-4D27-A70E-DD49CE637D05}"/>
    <cellStyle name="Normal 12 6 7 2 2 3" xfId="8214" xr:uid="{279AC174-A4AB-461E-B24E-80438D876354}"/>
    <cellStyle name="Normal 12 6 7 2 2 3 2" xfId="8215" xr:uid="{1D5440C5-8B98-4A61-889E-3129146F4B3D}"/>
    <cellStyle name="Normal 12 6 7 2 2 3 2 2" xfId="28705" xr:uid="{DE0CDFAE-164A-4861-B4AC-BD1C0CCF51E1}"/>
    <cellStyle name="Normal 12 6 7 2 2 3 2 3" xfId="49724" xr:uid="{E91FB84D-EB8E-4C4D-9383-9EFC5E8FF0A1}"/>
    <cellStyle name="Normal 12 6 7 2 2 3 3" xfId="28704" xr:uid="{918C5095-0AE1-404E-BD27-51C9CCAC6206}"/>
    <cellStyle name="Normal 12 6 7 2 2 3 4" xfId="49723" xr:uid="{7DE78EDE-A1DF-492C-8AEC-C9AA59E2F7A4}"/>
    <cellStyle name="Normal 12 6 7 2 2 4" xfId="8216" xr:uid="{D5D53EA2-DD77-45E9-941C-CDB96FB95E2F}"/>
    <cellStyle name="Normal 12 6 7 2 2 4 2" xfId="28706" xr:uid="{61D20243-2DFD-4D6A-B553-C40537B1676A}"/>
    <cellStyle name="Normal 12 6 7 2 2 4 3" xfId="49725" xr:uid="{DE8F8B23-3B10-4134-A218-C1571654AB3E}"/>
    <cellStyle name="Normal 12 6 7 2 2 5" xfId="28701" xr:uid="{4F838E05-309A-46D2-BA22-3BD569DC4F93}"/>
    <cellStyle name="Normal 12 6 7 2 2 6" xfId="49720" xr:uid="{EDFD6C17-46FD-485E-843F-4E9C1F1990EF}"/>
    <cellStyle name="Normal 12 6 7 2 3" xfId="8217" xr:uid="{23E1AA0D-C067-4B78-950D-1CAFB64F91E9}"/>
    <cellStyle name="Normal 12 6 7 2 3 2" xfId="8218" xr:uid="{934FC904-0E68-40D8-855A-737F9381B2A7}"/>
    <cellStyle name="Normal 12 6 7 2 3 2 2" xfId="28708" xr:uid="{0901A0F9-B3F7-4612-9683-012E72659A07}"/>
    <cellStyle name="Normal 12 6 7 2 3 2 3" xfId="49727" xr:uid="{BCA08EB6-E496-441B-9E15-B24FADB42E34}"/>
    <cellStyle name="Normal 12 6 7 2 3 3" xfId="28707" xr:uid="{8AF87BCF-2FB2-44F1-B036-8DD6611B2D51}"/>
    <cellStyle name="Normal 12 6 7 2 3 4" xfId="49726" xr:uid="{26EFC9D4-48A7-46DF-B032-55130F786E0F}"/>
    <cellStyle name="Normal 12 6 7 2 4" xfId="8219" xr:uid="{55911418-2675-425F-AA0A-F38D48ED5609}"/>
    <cellStyle name="Normal 12 6 7 2 4 2" xfId="8220" xr:uid="{71F3F3D0-85DD-456C-93DF-25AFC5022683}"/>
    <cellStyle name="Normal 12 6 7 2 4 2 2" xfId="28710" xr:uid="{A46DBAFB-4BBD-4DC7-A0E2-A05BF05BBED0}"/>
    <cellStyle name="Normal 12 6 7 2 4 2 3" xfId="49729" xr:uid="{1BDA4E2A-D7EC-4BC2-B20A-CD95C5343742}"/>
    <cellStyle name="Normal 12 6 7 2 4 3" xfId="28709" xr:uid="{F8E3D8A7-07BB-4F35-A68B-36706A97BF6C}"/>
    <cellStyle name="Normal 12 6 7 2 4 4" xfId="49728" xr:uid="{111606AC-BE79-4321-9B6D-6A93EA5FDE26}"/>
    <cellStyle name="Normal 12 6 7 2 5" xfId="8221" xr:uid="{E6576F68-BA26-443D-ACB4-378F3D6F1ACA}"/>
    <cellStyle name="Normal 12 6 7 2 5 2" xfId="28711" xr:uid="{EAB8CEA2-9935-48ED-BD5B-0ECAF019959B}"/>
    <cellStyle name="Normal 12 6 7 2 5 3" xfId="49730" xr:uid="{0D897A13-F948-417E-B63F-09EAE0777288}"/>
    <cellStyle name="Normal 12 6 7 2 6" xfId="28700" xr:uid="{51F3059A-1643-428A-92B9-C686A44C8AE3}"/>
    <cellStyle name="Normal 12 6 7 2 7" xfId="49719" xr:uid="{D9BB9C0B-7EBC-4EE7-8C9B-F0C7C975D33F}"/>
    <cellStyle name="Normal 12 6 7 3" xfId="8222" xr:uid="{6CDCFB53-2E86-4D01-8742-27E53B953A43}"/>
    <cellStyle name="Normal 12 6 7 3 2" xfId="8223" xr:uid="{9E341989-1359-4FAA-B5C5-0C97E322DFC5}"/>
    <cellStyle name="Normal 12 6 7 3 2 2" xfId="8224" xr:uid="{4FF6D534-DC2E-4331-B69F-5E7D80FA8867}"/>
    <cellStyle name="Normal 12 6 7 3 2 2 2" xfId="28714" xr:uid="{65CC9D91-C466-4497-9168-4F6C9ADF936C}"/>
    <cellStyle name="Normal 12 6 7 3 2 2 3" xfId="49733" xr:uid="{FE53FBE0-AD36-4DE2-8F87-09B352D53FB7}"/>
    <cellStyle name="Normal 12 6 7 3 2 3" xfId="28713" xr:uid="{D72BA8F0-D199-4B1E-A27C-C2A5906C7432}"/>
    <cellStyle name="Normal 12 6 7 3 2 4" xfId="49732" xr:uid="{48F8E2B0-DAA6-4463-AF4F-9C9A93F86981}"/>
    <cellStyle name="Normal 12 6 7 3 3" xfId="8225" xr:uid="{95EDD010-10AC-419D-8E8D-B3CAE4B1684E}"/>
    <cellStyle name="Normal 12 6 7 3 3 2" xfId="8226" xr:uid="{D85A7F99-DBDB-4B1E-B7C1-360593C7C5B1}"/>
    <cellStyle name="Normal 12 6 7 3 3 2 2" xfId="28716" xr:uid="{F6400B9B-43DE-4FD2-97FA-EA1CED05AAE5}"/>
    <cellStyle name="Normal 12 6 7 3 3 2 3" xfId="49735" xr:uid="{D69BA180-E7B4-4F8D-B131-D9178048C748}"/>
    <cellStyle name="Normal 12 6 7 3 3 3" xfId="28715" xr:uid="{E6AF9C89-222B-4B6B-91E9-D83D835F6F87}"/>
    <cellStyle name="Normal 12 6 7 3 3 4" xfId="49734" xr:uid="{617CC454-933A-4EC0-90C5-C568EC468634}"/>
    <cellStyle name="Normal 12 6 7 3 4" xfId="8227" xr:uid="{024C19D6-BAAE-480F-8C1A-190802E49B83}"/>
    <cellStyle name="Normal 12 6 7 3 4 2" xfId="28717" xr:uid="{3E063075-B110-4E48-82B0-CCFE77FE6581}"/>
    <cellStyle name="Normal 12 6 7 3 4 3" xfId="49736" xr:uid="{7E6794D9-6D7D-4A76-9606-E8F150049C85}"/>
    <cellStyle name="Normal 12 6 7 3 5" xfId="28712" xr:uid="{C7672C5F-1706-403B-8687-880D7772B028}"/>
    <cellStyle name="Normal 12 6 7 3 6" xfId="49731" xr:uid="{FC4DBA1C-A518-45C9-BD9B-7437A137AB37}"/>
    <cellStyle name="Normal 12 6 7 4" xfId="8228" xr:uid="{DCD71BB4-4597-4908-8372-498874A8BE6B}"/>
    <cellStyle name="Normal 12 6 7 4 2" xfId="8229" xr:uid="{E1682DE5-D8F8-40C3-B699-48878AED63B9}"/>
    <cellStyle name="Normal 12 6 7 4 2 2" xfId="28719" xr:uid="{88065FF0-04B4-4C0E-A195-41CB2E1BF90C}"/>
    <cellStyle name="Normal 12 6 7 4 2 3" xfId="49738" xr:uid="{632D4465-FA60-45D7-B8BB-C41176CAF0ED}"/>
    <cellStyle name="Normal 12 6 7 4 3" xfId="28718" xr:uid="{B1E394A7-27ED-4EDB-8D82-BE73F50B1FF6}"/>
    <cellStyle name="Normal 12 6 7 4 4" xfId="49737" xr:uid="{65E9A552-3E59-4983-95AA-1DB3D4FE25FF}"/>
    <cellStyle name="Normal 12 6 7 5" xfId="8230" xr:uid="{0CD66A8B-5704-4678-9C69-4222858EFD55}"/>
    <cellStyle name="Normal 12 6 7 5 2" xfId="8231" xr:uid="{A6087A42-2FE7-4027-8681-F4B36C4AEDBB}"/>
    <cellStyle name="Normal 12 6 7 5 2 2" xfId="28721" xr:uid="{256498AE-82BF-4949-932F-B1226B43AE37}"/>
    <cellStyle name="Normal 12 6 7 5 2 3" xfId="49740" xr:uid="{0F64F2C4-0551-43EE-9EF3-204A849F7444}"/>
    <cellStyle name="Normal 12 6 7 5 3" xfId="28720" xr:uid="{D0639FEE-01A8-4EEA-B69D-BEA3DAA841B3}"/>
    <cellStyle name="Normal 12 6 7 5 4" xfId="49739" xr:uid="{9829FAC3-4B64-4F74-9370-9E8404D1D92C}"/>
    <cellStyle name="Normal 12 6 7 6" xfId="8232" xr:uid="{4C217DAC-A4A8-41A1-96A0-F03374D62CD8}"/>
    <cellStyle name="Normal 12 6 7 6 2" xfId="28722" xr:uid="{28D22B76-84FC-46A8-86AE-C6F848260003}"/>
    <cellStyle name="Normal 12 6 7 6 3" xfId="49741" xr:uid="{A9FB69EE-24A3-4383-80E4-EC587C9AACDC}"/>
    <cellStyle name="Normal 12 6 7 7" xfId="28699" xr:uid="{0AFA84AE-2E51-44E0-B1A5-21A0EB56895C}"/>
    <cellStyle name="Normal 12 6 7 8" xfId="49718" xr:uid="{AEA251DE-CE27-4FAE-81A3-ACC6CB8C5F78}"/>
    <cellStyle name="Normal 12 6 8" xfId="8233" xr:uid="{D6F54F83-B8DB-48E8-8F79-AE251626C8B6}"/>
    <cellStyle name="Normal 12 6 8 2" xfId="8234" xr:uid="{28B0ED9A-3F95-4096-8462-DF91E0A2FCF4}"/>
    <cellStyle name="Normal 12 6 8 2 2" xfId="8235" xr:uid="{0ABF1A08-4B07-4EFB-842A-FC3F167EFBEF}"/>
    <cellStyle name="Normal 12 6 8 2 2 2" xfId="8236" xr:uid="{181DF3B9-A500-4067-B2CC-7B7D924D5055}"/>
    <cellStyle name="Normal 12 6 8 2 2 2 2" xfId="28726" xr:uid="{9FCA3318-D379-43A3-A6CD-BE9DEC08A878}"/>
    <cellStyle name="Normal 12 6 8 2 2 2 3" xfId="49745" xr:uid="{16C28EAC-0B26-4C1D-81E6-B67EB6833194}"/>
    <cellStyle name="Normal 12 6 8 2 2 3" xfId="28725" xr:uid="{DB26C2DE-AE53-44C1-B9BA-888E1FF6FED8}"/>
    <cellStyle name="Normal 12 6 8 2 2 4" xfId="49744" xr:uid="{05796B84-A4B4-47E8-88B3-89A75224106A}"/>
    <cellStyle name="Normal 12 6 8 2 3" xfId="8237" xr:uid="{3867E914-5BC3-4219-99C9-A218C59AF23B}"/>
    <cellStyle name="Normal 12 6 8 2 3 2" xfId="8238" xr:uid="{3FA251A3-82EA-4D5F-983C-94F9FDF666CC}"/>
    <cellStyle name="Normal 12 6 8 2 3 2 2" xfId="28728" xr:uid="{FFEF3AD5-E379-4B7B-803C-7E2F355CBD45}"/>
    <cellStyle name="Normal 12 6 8 2 3 2 3" xfId="49747" xr:uid="{88081550-C717-4B01-AE85-4FF8C2AF9A8F}"/>
    <cellStyle name="Normal 12 6 8 2 3 3" xfId="28727" xr:uid="{9F021C6C-A792-46D4-9B1B-11FD20779EAE}"/>
    <cellStyle name="Normal 12 6 8 2 3 4" xfId="49746" xr:uid="{CB2CCB2C-F6C6-43D7-89CE-8E229DAF43A8}"/>
    <cellStyle name="Normal 12 6 8 2 4" xfId="8239" xr:uid="{53B16BD2-A14C-4E9E-AA68-91A58CD8CC93}"/>
    <cellStyle name="Normal 12 6 8 2 4 2" xfId="28729" xr:uid="{AD985064-DDCB-40A4-B0E0-9B8FE97F7B7B}"/>
    <cellStyle name="Normal 12 6 8 2 4 3" xfId="49748" xr:uid="{06111597-9814-49FC-B6E2-EBB97AB69BE8}"/>
    <cellStyle name="Normal 12 6 8 2 5" xfId="28724" xr:uid="{29DA82FF-FBBA-436C-85B8-ABF44D4611BC}"/>
    <cellStyle name="Normal 12 6 8 2 6" xfId="49743" xr:uid="{5709F260-C33E-4701-9754-A6094658F427}"/>
    <cellStyle name="Normal 12 6 8 3" xfId="8240" xr:uid="{0C5351DB-A944-4FFA-83A8-92EF60DD6A4B}"/>
    <cellStyle name="Normal 12 6 8 3 2" xfId="8241" xr:uid="{65B5CB14-968B-4F27-A318-BB50FC488A18}"/>
    <cellStyle name="Normal 12 6 8 3 2 2" xfId="28731" xr:uid="{999FE606-2AA4-4001-B445-AEB9C05335BA}"/>
    <cellStyle name="Normal 12 6 8 3 2 3" xfId="49750" xr:uid="{AA21F75A-9C37-4AC2-946D-FC0EB5A3989F}"/>
    <cellStyle name="Normal 12 6 8 3 3" xfId="28730" xr:uid="{9CEE6B4E-B7BB-4936-929F-92B43561217C}"/>
    <cellStyle name="Normal 12 6 8 3 4" xfId="49749" xr:uid="{E50A83C1-2797-42F0-A75E-95D076A8BEE0}"/>
    <cellStyle name="Normal 12 6 8 4" xfId="8242" xr:uid="{B3372614-61C0-4CDC-8C22-731140924F0A}"/>
    <cellStyle name="Normal 12 6 8 4 2" xfId="8243" xr:uid="{0FC778DE-B638-4F93-9E6B-5F4B3152D7E5}"/>
    <cellStyle name="Normal 12 6 8 4 2 2" xfId="28733" xr:uid="{93544C51-4D4E-4CA6-9BD4-192A3F034683}"/>
    <cellStyle name="Normal 12 6 8 4 2 3" xfId="49752" xr:uid="{F31947A3-44BE-4B45-B061-C55199152E86}"/>
    <cellStyle name="Normal 12 6 8 4 3" xfId="28732" xr:uid="{9A8E269B-CD5E-48AA-B1B0-64A46AFE07C4}"/>
    <cellStyle name="Normal 12 6 8 4 4" xfId="49751" xr:uid="{E2B4EF9C-AD2D-4708-B529-69ABC161EFB3}"/>
    <cellStyle name="Normal 12 6 8 5" xfId="8244" xr:uid="{13BFB9E1-8CE8-428E-B3E5-0BB01C0EB8A1}"/>
    <cellStyle name="Normal 12 6 8 5 2" xfId="28734" xr:uid="{5E4ED848-0CD4-4F41-ABF2-5587A513836B}"/>
    <cellStyle name="Normal 12 6 8 5 3" xfId="49753" xr:uid="{DB32711A-99FD-4AA5-8846-3C3FC46CDD91}"/>
    <cellStyle name="Normal 12 6 8 6" xfId="28723" xr:uid="{CBFB06F7-D7C9-4ECF-994D-64ACFC2FAA76}"/>
    <cellStyle name="Normal 12 6 8 7" xfId="49742" xr:uid="{170B75F7-3F4E-4C1A-94A8-0C010E30C5A1}"/>
    <cellStyle name="Normal 12 6 9" xfId="8245" xr:uid="{2ABA0877-F827-4364-ACE7-FD9D86D898CC}"/>
    <cellStyle name="Normal 12 6 9 2" xfId="8246" xr:uid="{D6213FED-E9F1-4486-9C52-B4CE7D06D623}"/>
    <cellStyle name="Normal 12 6 9 2 2" xfId="8247" xr:uid="{D0C32B3D-27C6-4E97-9FCC-710470332451}"/>
    <cellStyle name="Normal 12 6 9 2 2 2" xfId="28737" xr:uid="{28CF6422-420B-4D3E-B952-2572922BC7F8}"/>
    <cellStyle name="Normal 12 6 9 2 2 3" xfId="49756" xr:uid="{99863F9B-4EA4-4FBF-8147-C590ED8439DB}"/>
    <cellStyle name="Normal 12 6 9 2 3" xfId="28736" xr:uid="{B280F370-0B78-49E8-A101-AD9FD3C1E53D}"/>
    <cellStyle name="Normal 12 6 9 2 4" xfId="49755" xr:uid="{3C15145B-77CC-415B-8F79-8495A0EC6B29}"/>
    <cellStyle name="Normal 12 6 9 3" xfId="8248" xr:uid="{65EEEA3B-0A44-4B5C-A8D8-5375D1A0D57D}"/>
    <cellStyle name="Normal 12 6 9 3 2" xfId="8249" xr:uid="{C86588F1-5D19-4B48-BB5F-EF4B765C3D07}"/>
    <cellStyle name="Normal 12 6 9 3 2 2" xfId="28739" xr:uid="{AD668EB8-77EF-4D94-839E-F6CEAFD5B5EF}"/>
    <cellStyle name="Normal 12 6 9 3 2 3" xfId="49758" xr:uid="{13E80D4A-3D60-4D20-85A4-BBCBBD5C6080}"/>
    <cellStyle name="Normal 12 6 9 3 3" xfId="28738" xr:uid="{DC45966E-9738-40D8-B5B6-E403617C88CB}"/>
    <cellStyle name="Normal 12 6 9 3 4" xfId="49757" xr:uid="{41C535E1-3C43-452E-984F-C0F70C879EF9}"/>
    <cellStyle name="Normal 12 6 9 4" xfId="8250" xr:uid="{622B9B1B-6730-4AEE-BA80-35DF2708C9E8}"/>
    <cellStyle name="Normal 12 6 9 4 2" xfId="28740" xr:uid="{B9F3F452-269A-4073-8A71-C04F43F03E87}"/>
    <cellStyle name="Normal 12 6 9 4 3" xfId="49759" xr:uid="{FD465512-0652-43D7-BEA3-AB9275BBE567}"/>
    <cellStyle name="Normal 12 6 9 5" xfId="28735" xr:uid="{C3D16E69-A0C3-433D-BAB8-F0DC30E78A1F}"/>
    <cellStyle name="Normal 12 6 9 6" xfId="49754" xr:uid="{85E6CD14-C0EE-468A-B226-A4709BCD78B6}"/>
    <cellStyle name="Normal 12 7" xfId="8251" xr:uid="{75781C9A-BAD6-48F0-B0DD-3CED7C2E4190}"/>
    <cellStyle name="Normal 12 7 2" xfId="28741" xr:uid="{EFD2522C-DA35-4F91-9919-D9C9050280BC}"/>
    <cellStyle name="Normal 12 7 3" xfId="49760" xr:uid="{A8D7607B-E0FF-4A82-83E0-1B73EF8AAA91}"/>
    <cellStyle name="Normal 12 8" xfId="8252" xr:uid="{C27B55D7-B510-4CAA-82F4-E23793CD566D}"/>
    <cellStyle name="Normal 12 8 2" xfId="28742" xr:uid="{A27AA2B8-2BA2-4764-B2E6-8D9C69542658}"/>
    <cellStyle name="Normal 12 8 3" xfId="49761" xr:uid="{3982CCBD-ADDC-4955-A4E4-41517F261688}"/>
    <cellStyle name="Normal 12 9" xfId="8253" xr:uid="{738784D2-F65B-4217-A0CA-A04DFCACE469}"/>
    <cellStyle name="Normal 12 9 2" xfId="28743" xr:uid="{CE714E61-20FC-4E30-B5E2-668FD636A76C}"/>
    <cellStyle name="Normal 12 9 3" xfId="49762" xr:uid="{58A74329-19D7-4B5A-AF99-FCB0389667AE}"/>
    <cellStyle name="Normal 13" xfId="8254" xr:uid="{A15EDC1E-BDE6-44EC-8497-439D606E0FA0}"/>
    <cellStyle name="Normal 13 10" xfId="8255" xr:uid="{A3692016-7A5C-4C32-83C9-EC0FEAE7DF5D}"/>
    <cellStyle name="Normal 13 10 2" xfId="8256" xr:uid="{043C3503-3A91-422C-8189-44027FEB95C7}"/>
    <cellStyle name="Normal 13 10 2 2" xfId="8257" xr:uid="{628896D0-B74B-4CE0-969A-552EFCCA3989}"/>
    <cellStyle name="Normal 13 10 2 2 2" xfId="8258" xr:uid="{A82667F1-9C73-4E7B-9A95-C3CAF1CC7673}"/>
    <cellStyle name="Normal 13 10 2 2 2 2" xfId="28748" xr:uid="{B07529A3-D475-4FEF-863B-9618ABBF8210}"/>
    <cellStyle name="Normal 13 10 2 2 2 3" xfId="49767" xr:uid="{CD26BDC0-2FC8-4125-B317-57454801A5FC}"/>
    <cellStyle name="Normal 13 10 2 2 3" xfId="28747" xr:uid="{3ABA55FC-3A65-4943-9152-6DAE0075B83C}"/>
    <cellStyle name="Normal 13 10 2 2 4" xfId="49766" xr:uid="{87EF67CE-AEAE-4348-8765-1EB778B3FF92}"/>
    <cellStyle name="Normal 13 10 2 3" xfId="8259" xr:uid="{25241294-8E88-4833-A2C1-E97C9DC912E6}"/>
    <cellStyle name="Normal 13 10 2 3 2" xfId="28749" xr:uid="{6C6F1489-89B1-4891-88AF-AD1019A4632C}"/>
    <cellStyle name="Normal 13 10 2 3 3" xfId="49768" xr:uid="{C9A4467D-DD12-4BAF-94DB-DE4505F8142B}"/>
    <cellStyle name="Normal 13 10 2 4" xfId="28746" xr:uid="{66AA0A0E-C563-4FCE-865C-C52D801EA3D3}"/>
    <cellStyle name="Normal 13 10 2 5" xfId="49765" xr:uid="{3B3125A6-88FA-4727-9B78-B04B6A17D2C4}"/>
    <cellStyle name="Normal 13 10 3" xfId="8260" xr:uid="{2A7E3B37-9556-4AC2-B550-4732DC6BEAAF}"/>
    <cellStyle name="Normal 13 10 3 2" xfId="8261" xr:uid="{F1063E25-DA62-4299-8965-F161F8C7E3BE}"/>
    <cellStyle name="Normal 13 10 3 2 2" xfId="28751" xr:uid="{A5AD206C-16E5-412F-8469-5C3723BF5C23}"/>
    <cellStyle name="Normal 13 10 3 2 3" xfId="49770" xr:uid="{D85CDBF9-9456-4A59-B944-7F039FFD0A93}"/>
    <cellStyle name="Normal 13 10 3 3" xfId="28750" xr:uid="{4D73E4B3-D007-4187-BFF1-2B9B8744F774}"/>
    <cellStyle name="Normal 13 10 3 4" xfId="49769" xr:uid="{45D0FDA9-0ED2-47B1-8AF5-1B74A76DACC8}"/>
    <cellStyle name="Normal 13 10 4" xfId="8262" xr:uid="{D6A1D4B6-DAA7-4FC0-892B-FD17E4698F75}"/>
    <cellStyle name="Normal 13 10 4 2" xfId="28752" xr:uid="{AC4CB7D0-A852-4424-8601-0123739C999E}"/>
    <cellStyle name="Normal 13 10 4 3" xfId="49771" xr:uid="{17026F39-E75C-4246-9765-67DBCC047E6B}"/>
    <cellStyle name="Normal 13 10 5" xfId="28745" xr:uid="{11F098FD-779B-4E48-A812-802138B84217}"/>
    <cellStyle name="Normal 13 10 6" xfId="49764" xr:uid="{BF3B8570-8B0E-4D85-A85B-2F2F4E5CE03B}"/>
    <cellStyle name="Normal 13 11" xfId="8263" xr:uid="{5B5B7966-2D57-468E-BF4F-681C1F0518FC}"/>
    <cellStyle name="Normal 13 11 2" xfId="8264" xr:uid="{B5E4E5AE-B921-42C7-A648-DDC59DFE6944}"/>
    <cellStyle name="Normal 13 11 2 2" xfId="8265" xr:uid="{A9A58F91-3960-4433-9BD6-84C94A959A91}"/>
    <cellStyle name="Normal 13 11 2 2 2" xfId="8266" xr:uid="{5683AE0F-4485-45F8-B084-3A8CDE0E5929}"/>
    <cellStyle name="Normal 13 11 2 2 2 2" xfId="28756" xr:uid="{0C3C75B2-1C66-4CF0-A1CE-AC1E57821A02}"/>
    <cellStyle name="Normal 13 11 2 2 2 3" xfId="49775" xr:uid="{65FDAD70-E2F5-4614-9078-9796A6FDE4A9}"/>
    <cellStyle name="Normal 13 11 2 2 3" xfId="28755" xr:uid="{6F9CE94A-94AC-4B2F-B507-081183CBC654}"/>
    <cellStyle name="Normal 13 11 2 2 4" xfId="49774" xr:uid="{BAD8BBC0-4735-4C72-82A8-A825761C3D6C}"/>
    <cellStyle name="Normal 13 11 2 3" xfId="8267" xr:uid="{1E1B3BB1-CFB5-43E1-87E9-1B9A2831995F}"/>
    <cellStyle name="Normal 13 11 2 3 2" xfId="28757" xr:uid="{403F0528-69C8-4FFA-9919-597C62CE2A60}"/>
    <cellStyle name="Normal 13 11 2 3 3" xfId="49776" xr:uid="{05DD6A25-A4D0-4564-838A-152500679BFB}"/>
    <cellStyle name="Normal 13 11 2 4" xfId="28754" xr:uid="{82CAF1FD-893A-4280-A4F6-4A9E23265914}"/>
    <cellStyle name="Normal 13 11 2 5" xfId="49773" xr:uid="{8686D797-BE34-48DE-91A8-77B7EA60171A}"/>
    <cellStyle name="Normal 13 11 3" xfId="8268" xr:uid="{91DCB19E-2E99-4D3F-A405-1073F312ED1D}"/>
    <cellStyle name="Normal 13 11 3 2" xfId="8269" xr:uid="{199D5857-9C82-4266-8D8A-BB03105796DB}"/>
    <cellStyle name="Normal 13 11 3 2 2" xfId="28759" xr:uid="{9CF92687-ED6B-40B5-ADC7-E6063DDC9E0C}"/>
    <cellStyle name="Normal 13 11 3 2 3" xfId="49778" xr:uid="{8389A60B-15BF-4B28-82A6-896CFFA23401}"/>
    <cellStyle name="Normal 13 11 3 3" xfId="28758" xr:uid="{69D2B81F-AC86-456C-8173-04135ECA362B}"/>
    <cellStyle name="Normal 13 11 3 4" xfId="49777" xr:uid="{FF910766-7C86-4D04-9766-E641A20653EE}"/>
    <cellStyle name="Normal 13 11 4" xfId="8270" xr:uid="{056372BF-2C71-4A86-B909-AD8B1BF0F2DF}"/>
    <cellStyle name="Normal 13 11 4 2" xfId="28760" xr:uid="{C3D0B056-B72D-49EB-BF64-85E88E5CD2D3}"/>
    <cellStyle name="Normal 13 11 4 3" xfId="49779" xr:uid="{1E8E2612-3292-4A7C-9A87-07256AF26E08}"/>
    <cellStyle name="Normal 13 11 5" xfId="28753" xr:uid="{EFB7D0E1-7AF1-41E2-B16E-C785221D7C67}"/>
    <cellStyle name="Normal 13 11 6" xfId="49772" xr:uid="{60CF7116-C9C4-4177-AEEE-881974C5BA1C}"/>
    <cellStyle name="Normal 13 12" xfId="8271" xr:uid="{EEFA5F0A-255C-48DF-8B90-9FE44AF82E35}"/>
    <cellStyle name="Normal 13 12 2" xfId="8272" xr:uid="{AA99A38F-B805-4335-B0CB-41F261C43AF8}"/>
    <cellStyle name="Normal 13 12 2 2" xfId="8273" xr:uid="{9AB7E340-0618-44DC-9728-EFFA37B674C1}"/>
    <cellStyle name="Normal 13 12 2 2 2" xfId="8274" xr:uid="{79ECBA58-F65B-4FB1-A8A8-A9C641511A66}"/>
    <cellStyle name="Normal 13 12 2 2 2 2" xfId="28764" xr:uid="{6A21E835-2EB0-4968-BE26-24DAB6D74614}"/>
    <cellStyle name="Normal 13 12 2 2 2 3" xfId="49783" xr:uid="{1B4B7735-DFF3-471A-AE4B-C4BB6136A949}"/>
    <cellStyle name="Normal 13 12 2 2 3" xfId="28763" xr:uid="{51BC721F-E6A0-4E06-839B-354A23C7869D}"/>
    <cellStyle name="Normal 13 12 2 2 4" xfId="49782" xr:uid="{654064BD-672C-4CD3-98E8-CAD02065DF9A}"/>
    <cellStyle name="Normal 13 12 2 3" xfId="8275" xr:uid="{28159F68-6E21-4468-842E-29972D05E4ED}"/>
    <cellStyle name="Normal 13 12 2 3 2" xfId="28765" xr:uid="{1F8DEC0D-385B-4E00-9C14-C69D5D414AD5}"/>
    <cellStyle name="Normal 13 12 2 3 3" xfId="49784" xr:uid="{160B3544-DA11-4F33-BA2F-FCEA7FD6546D}"/>
    <cellStyle name="Normal 13 12 2 4" xfId="28762" xr:uid="{32059692-B0CB-4DAB-A09C-1435157546CA}"/>
    <cellStyle name="Normal 13 12 2 5" xfId="49781" xr:uid="{3A36CE8C-6BAE-424B-B640-015FF5EF8970}"/>
    <cellStyle name="Normal 13 12 3" xfId="8276" xr:uid="{04ECA4AA-BE68-4826-A487-8C55D77267AB}"/>
    <cellStyle name="Normal 13 12 3 2" xfId="8277" xr:uid="{88EACCBA-A5FF-465D-82F7-4A0B0B626AC5}"/>
    <cellStyle name="Normal 13 12 3 2 2" xfId="28767" xr:uid="{8BAAF7E5-7DA4-4406-818E-BE0F0B0681D2}"/>
    <cellStyle name="Normal 13 12 3 2 3" xfId="49786" xr:uid="{5FAB4AD5-F6BB-48F5-A303-9A9A6170F99D}"/>
    <cellStyle name="Normal 13 12 3 3" xfId="28766" xr:uid="{51A445BF-49D8-44BB-B7B5-548AB53C2140}"/>
    <cellStyle name="Normal 13 12 3 4" xfId="49785" xr:uid="{0D6733A3-8912-4C62-AC36-9834FE06E657}"/>
    <cellStyle name="Normal 13 12 4" xfId="8278" xr:uid="{A1D306BB-EA9A-4805-B062-5D093936195B}"/>
    <cellStyle name="Normal 13 12 4 2" xfId="28768" xr:uid="{C089076D-1059-4A36-910E-098BDC2230EA}"/>
    <cellStyle name="Normal 13 12 4 3" xfId="49787" xr:uid="{C3CF87DE-6BC7-4C0F-A6E4-CCFDCDC34000}"/>
    <cellStyle name="Normal 13 12 5" xfId="28761" xr:uid="{7E0F8B83-11BA-4396-878F-EF32FACAEFE8}"/>
    <cellStyle name="Normal 13 12 6" xfId="49780" xr:uid="{32EA31DC-5CBD-496B-BE14-D9CE7F209EBE}"/>
    <cellStyle name="Normal 13 13" xfId="8279" xr:uid="{9181283E-A72D-47BA-89B5-0FBCC4A57388}"/>
    <cellStyle name="Normal 13 13 2" xfId="8280" xr:uid="{4548DBD1-956A-4678-AEAD-7894C272B5EB}"/>
    <cellStyle name="Normal 13 13 2 2" xfId="8281" xr:uid="{14C23EB2-91EA-4065-8DB5-E9DE46776F6B}"/>
    <cellStyle name="Normal 13 13 2 2 2" xfId="8282" xr:uid="{C3472743-0BB1-4248-8C92-71E4FCC56871}"/>
    <cellStyle name="Normal 13 13 2 2 2 2" xfId="28772" xr:uid="{C8C205D6-4D8E-47F6-965D-7EF1A11D5258}"/>
    <cellStyle name="Normal 13 13 2 2 2 3" xfId="49791" xr:uid="{14AF609F-5CCC-4E92-BB7F-0D4929E65495}"/>
    <cellStyle name="Normal 13 13 2 2 3" xfId="28771" xr:uid="{CFCF6A06-16D0-4439-86DE-F659F305CE58}"/>
    <cellStyle name="Normal 13 13 2 2 4" xfId="49790" xr:uid="{31FE9719-0838-448E-AB18-02B44BBDAA42}"/>
    <cellStyle name="Normal 13 13 2 3" xfId="8283" xr:uid="{67F07F38-4E4B-4EEF-9935-3C4B2642CC2D}"/>
    <cellStyle name="Normal 13 13 2 3 2" xfId="28773" xr:uid="{B251E07F-5659-41B6-A801-0059A7CB9A03}"/>
    <cellStyle name="Normal 13 13 2 3 3" xfId="49792" xr:uid="{C2882D2B-09F0-4168-9361-ED4146A7124A}"/>
    <cellStyle name="Normal 13 13 2 4" xfId="28770" xr:uid="{B59DDC30-2AD7-4338-A56F-ABE0E968E15D}"/>
    <cellStyle name="Normal 13 13 2 5" xfId="49789" xr:uid="{2F2AF186-CAA7-45D6-9788-0F395225D540}"/>
    <cellStyle name="Normal 13 13 3" xfId="8284" xr:uid="{44E153E8-1D53-45A6-88A9-0B41D6283C8F}"/>
    <cellStyle name="Normal 13 13 3 2" xfId="8285" xr:uid="{267FA91F-E4A2-42ED-86A5-FEEE0E18AA8B}"/>
    <cellStyle name="Normal 13 13 3 2 2" xfId="28775" xr:uid="{76F70E60-5B10-4D8D-AE68-0B620E466353}"/>
    <cellStyle name="Normal 13 13 3 2 3" xfId="49794" xr:uid="{C3AFA10B-A79A-42D3-8311-150CD600F54D}"/>
    <cellStyle name="Normal 13 13 3 3" xfId="28774" xr:uid="{21F3BAC9-DB96-44E9-BBDD-D132F3186E5B}"/>
    <cellStyle name="Normal 13 13 3 4" xfId="49793" xr:uid="{E81EB988-DF19-4B35-A9D4-22FDF0AAC193}"/>
    <cellStyle name="Normal 13 13 4" xfId="8286" xr:uid="{AF41D0E8-2AAE-4535-9902-5349B332BF2F}"/>
    <cellStyle name="Normal 13 13 4 2" xfId="28776" xr:uid="{D129C138-3A01-4A38-9306-EFA27BA4B906}"/>
    <cellStyle name="Normal 13 13 4 3" xfId="49795" xr:uid="{E396987B-4CEA-4134-BD24-63AF55023192}"/>
    <cellStyle name="Normal 13 13 5" xfId="28769" xr:uid="{3E4EE88B-F908-47FB-BEDF-2D0F142C74E8}"/>
    <cellStyle name="Normal 13 13 6" xfId="49788" xr:uid="{E74EFD6F-76DF-413E-84BE-6AFDA637F4F3}"/>
    <cellStyle name="Normal 13 14" xfId="8287" xr:uid="{9CD59A05-D6AA-4839-B283-1C7AF1476F87}"/>
    <cellStyle name="Normal 13 14 2" xfId="8288" xr:uid="{4AFDD700-C47B-48D2-9208-8E1686A09969}"/>
    <cellStyle name="Normal 13 14 2 2" xfId="8289" xr:uid="{0A852751-7BDD-4456-A04D-2A673426E982}"/>
    <cellStyle name="Normal 13 14 2 2 2" xfId="8290" xr:uid="{F10036D8-467D-44E8-91D6-C786EDDD4071}"/>
    <cellStyle name="Normal 13 14 2 2 2 2" xfId="28780" xr:uid="{215A2968-3835-44AA-B565-7B405EE506FF}"/>
    <cellStyle name="Normal 13 14 2 2 2 3" xfId="49799" xr:uid="{12A40D6B-6D9C-4D15-A01B-8351DADE25B8}"/>
    <cellStyle name="Normal 13 14 2 2 3" xfId="28779" xr:uid="{222A336C-98CC-4F1C-8FCE-ADC4294F1ED5}"/>
    <cellStyle name="Normal 13 14 2 2 4" xfId="49798" xr:uid="{527AAF50-B3D1-4A06-AD91-9BAEEA31AB07}"/>
    <cellStyle name="Normal 13 14 2 3" xfId="8291" xr:uid="{8404BA91-3DB0-4FD7-A7BC-FBF825CAB360}"/>
    <cellStyle name="Normal 13 14 2 3 2" xfId="28781" xr:uid="{5F38F80C-A540-449C-8ED8-98244F752FA5}"/>
    <cellStyle name="Normal 13 14 2 3 3" xfId="49800" xr:uid="{BE2B6C65-81F6-4089-8C30-A3653205799B}"/>
    <cellStyle name="Normal 13 14 2 4" xfId="28778" xr:uid="{39A667B2-EAB7-40BC-852A-4FD2AE50CEFD}"/>
    <cellStyle name="Normal 13 14 2 5" xfId="49797" xr:uid="{785E1A55-AA7B-4450-9D1C-0BC9F89F409D}"/>
    <cellStyle name="Normal 13 14 3" xfId="8292" xr:uid="{6B56DE6D-9912-49BE-8E06-95706F454080}"/>
    <cellStyle name="Normal 13 14 3 2" xfId="8293" xr:uid="{E6A3B1C9-64F6-44BD-94B4-389A38E8089C}"/>
    <cellStyle name="Normal 13 14 3 2 2" xfId="28783" xr:uid="{011DC8FB-C198-49FA-8637-C53C6EC604E5}"/>
    <cellStyle name="Normal 13 14 3 2 3" xfId="49802" xr:uid="{07814D9A-5041-4098-BB28-4F59F4CEC983}"/>
    <cellStyle name="Normal 13 14 3 3" xfId="28782" xr:uid="{5BD59256-4100-4B2A-82E1-B3C87E052374}"/>
    <cellStyle name="Normal 13 14 3 4" xfId="49801" xr:uid="{53C73BC1-7D9F-4F9D-9D17-4400B65BD957}"/>
    <cellStyle name="Normal 13 14 4" xfId="8294" xr:uid="{625FEB1C-D4FC-46BC-B43B-ECEA0D97A2E3}"/>
    <cellStyle name="Normal 13 14 4 2" xfId="28784" xr:uid="{CBF9E7DE-B9A1-4084-9252-6234F6FB1723}"/>
    <cellStyle name="Normal 13 14 4 3" xfId="49803" xr:uid="{6330F5D7-4193-4996-A958-B342AD37E22F}"/>
    <cellStyle name="Normal 13 14 5" xfId="28777" xr:uid="{AF38BE02-78D4-4636-A9D6-35FD889C6A07}"/>
    <cellStyle name="Normal 13 14 6" xfId="49796" xr:uid="{FB6E84AC-6027-4685-ACFD-76ABF379B94F}"/>
    <cellStyle name="Normal 13 15" xfId="8295" xr:uid="{559F2DE2-C877-4005-AD0E-5EC5302D0A4C}"/>
    <cellStyle name="Normal 13 15 2" xfId="8296" xr:uid="{96945212-D9FF-425D-8E4D-8EFDEE31E5BF}"/>
    <cellStyle name="Normal 13 15 2 2" xfId="8297" xr:uid="{37EF003E-5CEB-4E45-B114-7B046BD99A31}"/>
    <cellStyle name="Normal 13 15 2 2 2" xfId="8298" xr:uid="{7B26E3B8-E6A6-411D-9C74-B2D311532650}"/>
    <cellStyle name="Normal 13 15 2 2 2 2" xfId="28788" xr:uid="{A175497F-14FF-4B2E-863F-E90EF1E4C906}"/>
    <cellStyle name="Normal 13 15 2 2 2 3" xfId="49807" xr:uid="{9820407E-A596-4000-BC05-CB4138AA1198}"/>
    <cellStyle name="Normal 13 15 2 2 3" xfId="28787" xr:uid="{FA3FFB5B-3817-459F-A7D2-F977894E134A}"/>
    <cellStyle name="Normal 13 15 2 2 4" xfId="49806" xr:uid="{BF2CBB4D-17BA-4749-A896-9BB49D6496C3}"/>
    <cellStyle name="Normal 13 15 2 3" xfId="8299" xr:uid="{F73275D7-074A-4FF2-BDDD-A9B7681E16CE}"/>
    <cellStyle name="Normal 13 15 2 3 2" xfId="28789" xr:uid="{78023850-4B6E-4195-B87A-0CBBF75D5DEB}"/>
    <cellStyle name="Normal 13 15 2 3 3" xfId="49808" xr:uid="{1AFD60DF-5589-4D44-B3D9-6D65BA459158}"/>
    <cellStyle name="Normal 13 15 2 4" xfId="28786" xr:uid="{9BC3B3A5-9F4F-4A3B-9888-B7AC806A3A9C}"/>
    <cellStyle name="Normal 13 15 2 5" xfId="49805" xr:uid="{F9CB4480-D320-48CF-88CA-1B3708429F18}"/>
    <cellStyle name="Normal 13 15 3" xfId="8300" xr:uid="{9A0EF0B7-7A5C-4262-9DDA-7B38801B8E97}"/>
    <cellStyle name="Normal 13 15 3 2" xfId="8301" xr:uid="{BD1286FF-FA96-454B-9269-F4E0ED8D2D75}"/>
    <cellStyle name="Normal 13 15 3 2 2" xfId="28791" xr:uid="{C8BE17EB-4FDB-4595-A74C-A4A389D3DB9D}"/>
    <cellStyle name="Normal 13 15 3 2 3" xfId="49810" xr:uid="{D07539C3-0611-4D66-AEF7-B4DCF412D85B}"/>
    <cellStyle name="Normal 13 15 3 3" xfId="28790" xr:uid="{58ED945D-DF27-4347-8FFC-139AF40BB611}"/>
    <cellStyle name="Normal 13 15 3 4" xfId="49809" xr:uid="{0D932581-BB23-4CC7-8523-A92F79852D8A}"/>
    <cellStyle name="Normal 13 15 4" xfId="8302" xr:uid="{2BF8DD87-1389-4561-9A21-D1433186A493}"/>
    <cellStyle name="Normal 13 15 4 2" xfId="28792" xr:uid="{20770324-DA02-4B4B-A0BB-983BD6C12884}"/>
    <cellStyle name="Normal 13 15 4 3" xfId="49811" xr:uid="{E17701C4-4CC6-4DBD-AD53-940619E377EC}"/>
    <cellStyle name="Normal 13 15 5" xfId="28785" xr:uid="{021EA064-4C0E-4AE4-88D9-5F4A32817781}"/>
    <cellStyle name="Normal 13 15 6" xfId="49804" xr:uid="{92D0DC30-6EFC-4F21-998E-EAC20EFB5F8A}"/>
    <cellStyle name="Normal 13 16" xfId="8303" xr:uid="{92FADFC6-DF74-4B1B-8705-BCB1AB669909}"/>
    <cellStyle name="Normal 13 16 2" xfId="8304" xr:uid="{E2E36A95-9B2D-4173-BCA7-76D30053FCCD}"/>
    <cellStyle name="Normal 13 16 2 2" xfId="8305" xr:uid="{20B3AA0A-8BC7-4654-B2A3-8A342E18FD47}"/>
    <cellStyle name="Normal 13 16 2 2 2" xfId="8306" xr:uid="{46160192-013F-48FE-8B46-615459494E7A}"/>
    <cellStyle name="Normal 13 16 2 2 2 2" xfId="28796" xr:uid="{98C57BF6-93AE-44FE-8075-292C46BC7DDE}"/>
    <cellStyle name="Normal 13 16 2 2 2 3" xfId="49815" xr:uid="{5AE57CA1-5F9C-481B-AB68-4DA3689521A9}"/>
    <cellStyle name="Normal 13 16 2 2 3" xfId="28795" xr:uid="{8FA7B97E-F8B4-4914-B81D-6605DDCC5F1B}"/>
    <cellStyle name="Normal 13 16 2 2 4" xfId="49814" xr:uid="{D3472876-2943-4DF2-A365-BE1178FF246F}"/>
    <cellStyle name="Normal 13 16 2 3" xfId="8307" xr:uid="{CBA0A811-5B53-4D2A-A158-38CC26A00221}"/>
    <cellStyle name="Normal 13 16 2 3 2" xfId="28797" xr:uid="{6C9CCBF2-5ED3-48A9-862A-1AACCFDFE79C}"/>
    <cellStyle name="Normal 13 16 2 3 3" xfId="49816" xr:uid="{D8DB959D-700E-452B-B0C3-DE08D895A6A4}"/>
    <cellStyle name="Normal 13 16 2 4" xfId="28794" xr:uid="{F014748D-F32A-46CE-BF1B-9B079E56AEBB}"/>
    <cellStyle name="Normal 13 16 2 5" xfId="49813" xr:uid="{3AE8E4AD-F7CB-48A2-A946-9938E979B758}"/>
    <cellStyle name="Normal 13 16 3" xfId="8308" xr:uid="{D19156F6-2F8E-466A-9F06-98A695682C09}"/>
    <cellStyle name="Normal 13 16 3 2" xfId="8309" xr:uid="{3FBD3FD3-196F-4F17-A363-E80F99B50560}"/>
    <cellStyle name="Normal 13 16 3 2 2" xfId="28799" xr:uid="{95FDAACC-6737-4ABA-ACAE-8ADCBBCB9633}"/>
    <cellStyle name="Normal 13 16 3 2 3" xfId="49818" xr:uid="{BE60B680-F27F-46B0-8B20-B320CE496ABF}"/>
    <cellStyle name="Normal 13 16 3 3" xfId="28798" xr:uid="{D11FB302-279B-4F19-9A0D-FABFE3E66461}"/>
    <cellStyle name="Normal 13 16 3 4" xfId="49817" xr:uid="{57010403-8243-42B6-A949-7166D209480C}"/>
    <cellStyle name="Normal 13 16 4" xfId="8310" xr:uid="{A0A8339F-1D10-46DA-B589-465F3C0A7D68}"/>
    <cellStyle name="Normal 13 16 4 2" xfId="28800" xr:uid="{590A2AAB-88DB-440B-B3E1-1F998B0464F4}"/>
    <cellStyle name="Normal 13 16 4 3" xfId="49819" xr:uid="{4B062E45-676D-4952-AC0E-08DA99EE55C5}"/>
    <cellStyle name="Normal 13 16 5" xfId="28793" xr:uid="{0069DB2F-CE17-4D37-A1BF-460E9D5EE922}"/>
    <cellStyle name="Normal 13 16 6" xfId="49812" xr:uid="{488050F4-A102-4583-A6F7-89550D30D138}"/>
    <cellStyle name="Normal 13 17" xfId="8311" xr:uid="{7DB86E0F-0C61-49DB-82BF-2A2F21079579}"/>
    <cellStyle name="Normal 13 17 2" xfId="8312" xr:uid="{91996C0B-BA3F-4C5C-B06F-0E2F0B40886F}"/>
    <cellStyle name="Normal 13 17 2 2" xfId="8313" xr:uid="{2423EB1B-DD5A-461F-BADF-A4F667B698A2}"/>
    <cellStyle name="Normal 13 17 2 2 2" xfId="8314" xr:uid="{4B6DFF51-A53C-42D3-BD73-C0BDF6E9C485}"/>
    <cellStyle name="Normal 13 17 2 2 2 2" xfId="28804" xr:uid="{80313F52-6F93-4E7E-B0DA-350974E51612}"/>
    <cellStyle name="Normal 13 17 2 2 2 3" xfId="49823" xr:uid="{85840A88-50A6-41AA-B8DA-51F695F4C306}"/>
    <cellStyle name="Normal 13 17 2 2 3" xfId="28803" xr:uid="{034B9A8C-D154-466E-8F6D-935E2D2F0049}"/>
    <cellStyle name="Normal 13 17 2 2 4" xfId="49822" xr:uid="{C4C49BCA-FE85-4E6E-AA59-C2CD37E00FB1}"/>
    <cellStyle name="Normal 13 17 2 3" xfId="8315" xr:uid="{106A8FE9-6223-4CFA-A6B5-4BC799300EF3}"/>
    <cellStyle name="Normal 13 17 2 3 2" xfId="28805" xr:uid="{B195CA90-804B-43E7-AD39-738751175942}"/>
    <cellStyle name="Normal 13 17 2 3 3" xfId="49824" xr:uid="{EFF9FB5C-DF0A-4DC6-82DF-AEAF3FE36C52}"/>
    <cellStyle name="Normal 13 17 2 4" xfId="28802" xr:uid="{64D439F6-B2BD-4840-AF56-5820441DB0FF}"/>
    <cellStyle name="Normal 13 17 2 5" xfId="49821" xr:uid="{D93284F5-5ACF-4E20-B58D-06D83B008701}"/>
    <cellStyle name="Normal 13 17 3" xfId="8316" xr:uid="{EE6AA9F7-1B65-45F2-93AC-37BE8C68C004}"/>
    <cellStyle name="Normal 13 17 3 2" xfId="8317" xr:uid="{E7429018-80EB-462B-A97C-D11B93E7C5AE}"/>
    <cellStyle name="Normal 13 17 3 2 2" xfId="28807" xr:uid="{32277C01-CD3C-4FAF-B457-8010CC6DA974}"/>
    <cellStyle name="Normal 13 17 3 2 3" xfId="49826" xr:uid="{0AF8E5D9-3558-4D4F-8D56-77A5A778627C}"/>
    <cellStyle name="Normal 13 17 3 3" xfId="28806" xr:uid="{673ECA63-1B09-454D-8522-4C781B3BFE1E}"/>
    <cellStyle name="Normal 13 17 3 4" xfId="49825" xr:uid="{773574EC-61DE-4107-BBC5-057D81ADED4D}"/>
    <cellStyle name="Normal 13 17 4" xfId="8318" xr:uid="{F4EE852F-3E42-4901-8633-D4C441974A1B}"/>
    <cellStyle name="Normal 13 17 4 2" xfId="28808" xr:uid="{0C811451-3F0B-4ABA-A652-46930AA11EFF}"/>
    <cellStyle name="Normal 13 17 4 3" xfId="49827" xr:uid="{39BF33F9-1F96-4440-82CB-559083C5978C}"/>
    <cellStyle name="Normal 13 17 5" xfId="28801" xr:uid="{77293E66-AFF2-4BA0-AAAF-B84D1802CDD5}"/>
    <cellStyle name="Normal 13 17 6" xfId="49820" xr:uid="{EFD4EB02-26B0-4C52-81B7-69D4A9B95B9C}"/>
    <cellStyle name="Normal 13 18" xfId="8319" xr:uid="{0DD56EE6-A5B2-4200-A1F6-93E5AFC32E0A}"/>
    <cellStyle name="Normal 13 18 2" xfId="8320" xr:uid="{668F2B5E-9531-45DC-B206-FA7024473E9E}"/>
    <cellStyle name="Normal 13 18 2 2" xfId="8321" xr:uid="{71F51781-0203-4E8F-81BE-0813755B6334}"/>
    <cellStyle name="Normal 13 18 2 2 2" xfId="8322" xr:uid="{1E2F3511-A899-4137-A09C-FB827C697C4A}"/>
    <cellStyle name="Normal 13 18 2 2 2 2" xfId="28812" xr:uid="{A50A6555-5406-435B-BC01-213D7ED5B363}"/>
    <cellStyle name="Normal 13 18 2 2 2 3" xfId="49831" xr:uid="{FAB66712-679C-497D-B5CA-51731D4E1F09}"/>
    <cellStyle name="Normal 13 18 2 2 3" xfId="28811" xr:uid="{9010371F-0835-4EF7-976F-CF37F9794C6B}"/>
    <cellStyle name="Normal 13 18 2 2 4" xfId="49830" xr:uid="{B5D99740-1CAD-467F-965D-CA8C112E5A19}"/>
    <cellStyle name="Normal 13 18 2 3" xfId="8323" xr:uid="{596F5A41-120D-412F-8F05-DA162106F3FB}"/>
    <cellStyle name="Normal 13 18 2 3 2" xfId="28813" xr:uid="{A2E0FAF3-52F0-4B5B-913E-10693EA75C65}"/>
    <cellStyle name="Normal 13 18 2 3 3" xfId="49832" xr:uid="{E60B5395-8231-4D19-85AE-45B7CB3EA7DB}"/>
    <cellStyle name="Normal 13 18 2 4" xfId="28810" xr:uid="{64AF2DBE-2A23-4654-9A8A-4A505C3FF115}"/>
    <cellStyle name="Normal 13 18 2 5" xfId="49829" xr:uid="{FCA72054-ACE7-49D6-BE3D-BB1FFC19F164}"/>
    <cellStyle name="Normal 13 18 3" xfId="8324" xr:uid="{6ABEE894-DC85-46B8-94B5-A59BD6753840}"/>
    <cellStyle name="Normal 13 18 3 2" xfId="8325" xr:uid="{7351A3C1-942F-4ABE-B8C8-F5E4D6C4F706}"/>
    <cellStyle name="Normal 13 18 3 2 2" xfId="28815" xr:uid="{8563C18A-5DD3-4900-A774-4A195CDC9453}"/>
    <cellStyle name="Normal 13 18 3 2 3" xfId="49834" xr:uid="{A63FCBBD-B323-4F1F-BC3A-BEFC89BC987D}"/>
    <cellStyle name="Normal 13 18 3 3" xfId="28814" xr:uid="{4D20898F-1D99-406C-B13C-86A6F1B9384C}"/>
    <cellStyle name="Normal 13 18 3 4" xfId="49833" xr:uid="{2433676F-B15E-4A40-BF13-17C334428640}"/>
    <cellStyle name="Normal 13 18 4" xfId="8326" xr:uid="{26D8D7FB-CDA1-4BEC-B6B9-A7F05B6C2E57}"/>
    <cellStyle name="Normal 13 18 4 2" xfId="28816" xr:uid="{853F0B9F-96D4-48CF-A0CE-1D84B9249E74}"/>
    <cellStyle name="Normal 13 18 4 3" xfId="49835" xr:uid="{D98B2F64-A454-43D4-B72F-55CBDDE75585}"/>
    <cellStyle name="Normal 13 18 5" xfId="28809" xr:uid="{3345E817-880F-4F7D-AB59-F39ACAB50343}"/>
    <cellStyle name="Normal 13 18 6" xfId="49828" xr:uid="{E327A681-BEFD-4920-9D15-7FF27C60FF25}"/>
    <cellStyle name="Normal 13 19" xfId="8327" xr:uid="{CBB5B3BA-6DEB-4B79-97A8-D6CBF82C7661}"/>
    <cellStyle name="Normal 13 19 2" xfId="28817" xr:uid="{30CBBABC-7331-43D3-97AD-B5D72A5F085A}"/>
    <cellStyle name="Normal 13 19 3" xfId="49836" xr:uid="{2E591489-81B4-4AB2-8B8B-16CF30CB6EF6}"/>
    <cellStyle name="Normal 13 2" xfId="8328" xr:uid="{C025F10B-DDFA-468C-900B-0B707A185791}"/>
    <cellStyle name="Normal 13 2 10" xfId="8329" xr:uid="{BA7C123C-5771-47F6-94E4-3E8D3F7A3DC9}"/>
    <cellStyle name="Normal 13 2 10 2" xfId="8330" xr:uid="{E3057504-0BCD-4831-A09E-DE022FFBBCC7}"/>
    <cellStyle name="Normal 13 2 10 2 2" xfId="8331" xr:uid="{E2594FC7-DEAD-4A1E-9ADE-FFCA854B5567}"/>
    <cellStyle name="Normal 13 2 10 2 2 2" xfId="8332" xr:uid="{2DA0675B-DD4F-465B-AA2F-F6F234EC2C83}"/>
    <cellStyle name="Normal 13 2 10 2 2 2 2" xfId="28822" xr:uid="{2B1BBC82-E829-4EE6-BB3D-D05BA64A5F57}"/>
    <cellStyle name="Normal 13 2 10 2 2 2 3" xfId="49841" xr:uid="{FF3B2561-F6BC-460B-941B-4713F1777F34}"/>
    <cellStyle name="Normal 13 2 10 2 2 3" xfId="28821" xr:uid="{8D90601A-35C0-4300-8DEC-BFE0592409ED}"/>
    <cellStyle name="Normal 13 2 10 2 2 4" xfId="49840" xr:uid="{BCA8EE8B-C6D0-4859-87D0-FEB6AD4426C1}"/>
    <cellStyle name="Normal 13 2 10 2 3" xfId="8333" xr:uid="{A7B6F6D1-98F0-4CA6-837D-8A72836EDD2E}"/>
    <cellStyle name="Normal 13 2 10 2 3 2" xfId="8334" xr:uid="{E7C5FC4F-9B3B-491E-A4BF-54C160EEEC39}"/>
    <cellStyle name="Normal 13 2 10 2 3 2 2" xfId="28824" xr:uid="{7BF07FF4-2194-415E-8C03-7EA263347DD3}"/>
    <cellStyle name="Normal 13 2 10 2 3 2 3" xfId="49843" xr:uid="{839D4B9E-8FFD-45FF-9B9B-FF5FD7289694}"/>
    <cellStyle name="Normal 13 2 10 2 3 3" xfId="28823" xr:uid="{BDA57DEF-BC3F-40B7-B7FA-A3E0CEA5C27D}"/>
    <cellStyle name="Normal 13 2 10 2 3 4" xfId="49842" xr:uid="{A7C87A81-B10D-4FA1-B587-89FF8FD5D9D6}"/>
    <cellStyle name="Normal 13 2 10 2 4" xfId="8335" xr:uid="{DD70016B-C7D5-4DC9-BD29-B92C458DE652}"/>
    <cellStyle name="Normal 13 2 10 2 4 2" xfId="28825" xr:uid="{E554EF4A-00BC-4C6A-BA74-725965847E01}"/>
    <cellStyle name="Normal 13 2 10 2 4 3" xfId="49844" xr:uid="{83D22B19-ED2F-46BB-B4E3-C328C25CAD14}"/>
    <cellStyle name="Normal 13 2 10 2 5" xfId="28820" xr:uid="{B3293436-2D71-4875-A0AF-D97684ED32AF}"/>
    <cellStyle name="Normal 13 2 10 2 6" xfId="49839" xr:uid="{2FE8F89D-81B2-4909-85CA-DEF0DF51F4FF}"/>
    <cellStyle name="Normal 13 2 10 3" xfId="8336" xr:uid="{3AA908E6-C161-47D8-A1E1-87B420E367FB}"/>
    <cellStyle name="Normal 13 2 10 3 2" xfId="8337" xr:uid="{C4CB42F3-0FD3-413B-8CA0-7BBF5A47BDB5}"/>
    <cellStyle name="Normal 13 2 10 3 2 2" xfId="28827" xr:uid="{FE38C0F6-6769-4DAB-A2F3-BF286C8A3C10}"/>
    <cellStyle name="Normal 13 2 10 3 2 3" xfId="49846" xr:uid="{416ADDE3-8AB5-4908-AEF0-67FBF109FF8D}"/>
    <cellStyle name="Normal 13 2 10 3 3" xfId="28826" xr:uid="{8F83F594-5771-42DA-A620-12A2A3AE3C3E}"/>
    <cellStyle name="Normal 13 2 10 3 4" xfId="49845" xr:uid="{28909648-3375-4473-A585-EE55CF683B6D}"/>
    <cellStyle name="Normal 13 2 10 4" xfId="8338" xr:uid="{85D84A5C-8B88-4293-AE9E-D250DE59A306}"/>
    <cellStyle name="Normal 13 2 10 4 2" xfId="8339" xr:uid="{64C65815-FAFA-428D-8275-C9F6BDBF97E3}"/>
    <cellStyle name="Normal 13 2 10 4 2 2" xfId="28829" xr:uid="{8160F9AB-E2F1-434A-AD07-B9A3732A64C6}"/>
    <cellStyle name="Normal 13 2 10 4 2 3" xfId="49848" xr:uid="{8EDD2753-EEEF-4296-B6F5-C9F75C894AA3}"/>
    <cellStyle name="Normal 13 2 10 4 3" xfId="28828" xr:uid="{0A26BB48-32AD-497A-AD71-95EDAC754E07}"/>
    <cellStyle name="Normal 13 2 10 4 4" xfId="49847" xr:uid="{762AAE35-DFB9-4DC5-B426-C7F3DCA21851}"/>
    <cellStyle name="Normal 13 2 10 5" xfId="8340" xr:uid="{41B6874F-9BA0-426A-A8FE-5529BF0D7AC7}"/>
    <cellStyle name="Normal 13 2 10 5 2" xfId="28830" xr:uid="{9CC0F320-F47F-4B0D-817D-B8D24184D0AB}"/>
    <cellStyle name="Normal 13 2 10 5 3" xfId="49849" xr:uid="{B05DE338-A38A-4099-B5AC-27E77FDE949F}"/>
    <cellStyle name="Normal 13 2 10 6" xfId="28819" xr:uid="{C07F22B0-79E8-485E-A5FA-772F2DB98E91}"/>
    <cellStyle name="Normal 13 2 10 7" xfId="49838" xr:uid="{40B87FD4-8FFF-4527-8ACA-24A70D6EF1D1}"/>
    <cellStyle name="Normal 13 2 11" xfId="8341" xr:uid="{21B9B86E-6DD3-4E22-92A1-5D2FBF1B96B6}"/>
    <cellStyle name="Normal 13 2 11 2" xfId="8342" xr:uid="{B69008DF-E100-49B0-8006-532AE5A65115}"/>
    <cellStyle name="Normal 13 2 11 2 2" xfId="8343" xr:uid="{9344F3CF-8489-4E0C-B23F-56C32F46F140}"/>
    <cellStyle name="Normal 13 2 11 2 2 2" xfId="28833" xr:uid="{AD18BBDB-AE16-4745-A870-E0281981B1B7}"/>
    <cellStyle name="Normal 13 2 11 2 2 3" xfId="49852" xr:uid="{D40699B3-973E-4398-925C-E51B51D9729B}"/>
    <cellStyle name="Normal 13 2 11 2 3" xfId="28832" xr:uid="{3ED9D052-B611-4E12-A0F0-52F293696685}"/>
    <cellStyle name="Normal 13 2 11 2 4" xfId="49851" xr:uid="{37AFB571-6DB2-42B1-B683-2D37424AD256}"/>
    <cellStyle name="Normal 13 2 11 3" xfId="8344" xr:uid="{91C717A9-DA4E-41EB-A0F7-0F15AE75BED8}"/>
    <cellStyle name="Normal 13 2 11 3 2" xfId="8345" xr:uid="{E534F8C9-5BD2-405A-9E34-235C8E301F5A}"/>
    <cellStyle name="Normal 13 2 11 3 2 2" xfId="28835" xr:uid="{88E2916A-5E6B-4E37-AA0D-D11F4C789203}"/>
    <cellStyle name="Normal 13 2 11 3 2 3" xfId="49854" xr:uid="{60858FD7-A3BE-4A07-B82F-DA07FCF2245A}"/>
    <cellStyle name="Normal 13 2 11 3 3" xfId="28834" xr:uid="{4606D641-ED97-412D-AF4A-B8F6EEA8A9A4}"/>
    <cellStyle name="Normal 13 2 11 3 4" xfId="49853" xr:uid="{1EE4BF12-626A-4448-96BC-18B6E7A45370}"/>
    <cellStyle name="Normal 13 2 11 4" xfId="8346" xr:uid="{2E14BB73-1880-4AF4-B3B8-1E34E233E557}"/>
    <cellStyle name="Normal 13 2 11 4 2" xfId="28836" xr:uid="{B10BE332-D82E-4D37-8EBD-762EC62756AD}"/>
    <cellStyle name="Normal 13 2 11 4 3" xfId="49855" xr:uid="{E224EB9F-36CA-465C-8F2A-B8CE2B164901}"/>
    <cellStyle name="Normal 13 2 11 5" xfId="28831" xr:uid="{30EC7753-9787-43C0-9E3F-82C791C247B0}"/>
    <cellStyle name="Normal 13 2 11 6" xfId="49850" xr:uid="{72F19B25-C994-4061-8509-A9D04D136784}"/>
    <cellStyle name="Normal 13 2 12" xfId="8347" xr:uid="{A5C6ADFA-5FA9-420F-ADD6-70811088EE9C}"/>
    <cellStyle name="Normal 13 2 12 2" xfId="8348" xr:uid="{5532675B-2D52-4784-B26B-C170B7B237CD}"/>
    <cellStyle name="Normal 13 2 12 2 2" xfId="28838" xr:uid="{90A91DD9-77EC-44F6-A8E9-49807ABC12D4}"/>
    <cellStyle name="Normal 13 2 12 2 3" xfId="49857" xr:uid="{C202A514-6764-446D-BA52-47DB2B169185}"/>
    <cellStyle name="Normal 13 2 12 3" xfId="28837" xr:uid="{9A3BB765-5DF2-4BB7-B361-D1680273AE8C}"/>
    <cellStyle name="Normal 13 2 12 4" xfId="49856" xr:uid="{4D39AD9B-0B48-4AC0-930C-9502C2173141}"/>
    <cellStyle name="Normal 13 2 13" xfId="8349" xr:uid="{7EEF8230-706C-4BD5-82B2-C869C5D9654B}"/>
    <cellStyle name="Normal 13 2 13 2" xfId="8350" xr:uid="{E7F2F4DF-13C6-4E5F-B1B2-DFCDC0BA1A1D}"/>
    <cellStyle name="Normal 13 2 13 2 2" xfId="28840" xr:uid="{C6A50BDB-D2CD-46B5-B9F2-DBBE2BC90904}"/>
    <cellStyle name="Normal 13 2 13 2 3" xfId="49859" xr:uid="{170623FE-ACE8-4048-8C38-C89CB65CEBBE}"/>
    <cellStyle name="Normal 13 2 13 3" xfId="28839" xr:uid="{BD3D38B0-A4C2-4024-BAE0-0C9167D948BE}"/>
    <cellStyle name="Normal 13 2 13 4" xfId="49858" xr:uid="{3FE56CD9-2111-48FB-9B6D-1115A9D76A5F}"/>
    <cellStyle name="Normal 13 2 14" xfId="8351" xr:uid="{BCB089B7-16AC-43C1-9AA2-95C75558D3DE}"/>
    <cellStyle name="Normal 13 2 14 2" xfId="28841" xr:uid="{A502DB06-F6E7-49DC-8C6C-1E3BBD5AD469}"/>
    <cellStyle name="Normal 13 2 14 3" xfId="49860" xr:uid="{809E4F1E-6036-45F1-8815-B3DC66D24F0C}"/>
    <cellStyle name="Normal 13 2 15" xfId="28818" xr:uid="{E4C219FC-A021-4BE4-8BA2-837F58CAC901}"/>
    <cellStyle name="Normal 13 2 16" xfId="49837" xr:uid="{9D91286A-E7F0-4C52-9957-7852843CCFCB}"/>
    <cellStyle name="Normal 13 2 2" xfId="8352" xr:uid="{988C3694-F3D5-46D2-9AC0-755E8CA5C065}"/>
    <cellStyle name="Normal 13 2 2 2" xfId="8353" xr:uid="{A9165CCC-F169-47FB-A567-35330111E99B}"/>
    <cellStyle name="Normal 13 2 2 2 2" xfId="8354" xr:uid="{B7250C50-050D-4525-B2F6-3923F4D209E8}"/>
    <cellStyle name="Normal 13 2 2 2 2 2" xfId="28844" xr:uid="{D34D5599-B7F9-4B83-BED2-624F53056903}"/>
    <cellStyle name="Normal 13 2 2 2 2 3" xfId="49863" xr:uid="{5DBE712F-6A4D-46DE-B235-8E25851FD916}"/>
    <cellStyle name="Normal 13 2 2 2 3" xfId="28843" xr:uid="{EA2364B3-9883-4B0E-964F-303033224911}"/>
    <cellStyle name="Normal 13 2 2 2 4" xfId="49862" xr:uid="{834AFE32-E240-4168-B860-ED5FB85BA983}"/>
    <cellStyle name="Normal 13 2 2 3" xfId="8355" xr:uid="{7D57D4D1-660E-4409-9FD8-9D42AFD937C4}"/>
    <cellStyle name="Normal 13 2 2 3 2" xfId="28845" xr:uid="{7B68D618-2771-4EDA-B25A-40F277C318BC}"/>
    <cellStyle name="Normal 13 2 2 3 3" xfId="49864" xr:uid="{F3A788B0-C649-465D-A679-0242419A305B}"/>
    <cellStyle name="Normal 13 2 2 4" xfId="28842" xr:uid="{C54E2E99-8650-43B2-AB55-A398D72ADA92}"/>
    <cellStyle name="Normal 13 2 2 5" xfId="49861" xr:uid="{DFD87DAC-75FF-4982-A0ED-EA467FF35792}"/>
    <cellStyle name="Normal 13 2 3" xfId="8356" xr:uid="{F894E3AD-8CA4-40FF-A886-E426214DAA92}"/>
    <cellStyle name="Normal 13 2 3 10" xfId="8357" xr:uid="{6101A491-65D8-4D72-B5FA-7184F44E6C38}"/>
    <cellStyle name="Normal 13 2 3 10 2" xfId="28847" xr:uid="{17E7BA01-026C-4E01-B2D0-F2F600683E87}"/>
    <cellStyle name="Normal 13 2 3 10 3" xfId="49866" xr:uid="{844DF530-E4BE-4E60-B425-609E8AB8DDAD}"/>
    <cellStyle name="Normal 13 2 3 11" xfId="28846" xr:uid="{98B2C877-2787-4283-A789-92388091F560}"/>
    <cellStyle name="Normal 13 2 3 12" xfId="49865" xr:uid="{181090FF-7D71-4CAF-9C2E-8FED9BB0DFD7}"/>
    <cellStyle name="Normal 13 2 3 2" xfId="8358" xr:uid="{F1132DE6-8F87-44FF-BFD8-4051382C23D4}"/>
    <cellStyle name="Normal 13 2 3 2 10" xfId="49867" xr:uid="{90E1ADBF-D22D-47D4-B178-BD8660C05575}"/>
    <cellStyle name="Normal 13 2 3 2 2" xfId="8359" xr:uid="{C70ED600-8347-45A9-A12C-028F9B9DA33A}"/>
    <cellStyle name="Normal 13 2 3 2 2 2" xfId="8360" xr:uid="{DFD16534-39E1-424C-B375-23449038EC32}"/>
    <cellStyle name="Normal 13 2 3 2 2 2 2" xfId="8361" xr:uid="{C6251F2F-9D7F-4F68-A5B6-B8E972486C27}"/>
    <cellStyle name="Normal 13 2 3 2 2 2 2 2" xfId="8362" xr:uid="{E1194C46-CDC6-4CC8-BA04-027E42832AF0}"/>
    <cellStyle name="Normal 13 2 3 2 2 2 2 2 2" xfId="8363" xr:uid="{3CC82BE4-9ADD-4E05-84FA-ACB281A1E3BA}"/>
    <cellStyle name="Normal 13 2 3 2 2 2 2 2 2 2" xfId="28853" xr:uid="{E89F02EA-43C8-4330-B203-AEE61A967B8F}"/>
    <cellStyle name="Normal 13 2 3 2 2 2 2 2 2 3" xfId="49872" xr:uid="{22C39B0F-DCE5-445A-B448-5F567C267829}"/>
    <cellStyle name="Normal 13 2 3 2 2 2 2 2 3" xfId="28852" xr:uid="{362EB294-D525-447F-8311-86CDEAF8AE59}"/>
    <cellStyle name="Normal 13 2 3 2 2 2 2 2 4" xfId="49871" xr:uid="{042B90DA-C69C-4CA6-8283-73E150F6ABA6}"/>
    <cellStyle name="Normal 13 2 3 2 2 2 2 3" xfId="8364" xr:uid="{32953828-6773-46E9-9C6B-651AC9877244}"/>
    <cellStyle name="Normal 13 2 3 2 2 2 2 3 2" xfId="8365" xr:uid="{B87CB9C6-D509-4857-A95B-05267B2454CB}"/>
    <cellStyle name="Normal 13 2 3 2 2 2 2 3 2 2" xfId="28855" xr:uid="{C8A76522-7011-434E-B238-FA9A4D184630}"/>
    <cellStyle name="Normal 13 2 3 2 2 2 2 3 2 3" xfId="49874" xr:uid="{A73F2EB1-97B0-4007-8908-3554BDEE7667}"/>
    <cellStyle name="Normal 13 2 3 2 2 2 2 3 3" xfId="28854" xr:uid="{E2B594B3-40EA-425E-AD22-8D3C80031E8B}"/>
    <cellStyle name="Normal 13 2 3 2 2 2 2 3 4" xfId="49873" xr:uid="{F0557BDE-A20F-4CA1-AD31-A20ADEDB8DAB}"/>
    <cellStyle name="Normal 13 2 3 2 2 2 2 4" xfId="8366" xr:uid="{4CBB9D71-19F9-453C-BC0B-A71BC9E6CC8D}"/>
    <cellStyle name="Normal 13 2 3 2 2 2 2 4 2" xfId="28856" xr:uid="{4C662AF8-B463-46CD-845A-A173EEB19980}"/>
    <cellStyle name="Normal 13 2 3 2 2 2 2 4 3" xfId="49875" xr:uid="{14B764CD-7049-40DD-86C2-F094E8713180}"/>
    <cellStyle name="Normal 13 2 3 2 2 2 2 5" xfId="28851" xr:uid="{5EB0F264-FE65-4502-B7FE-0DEDCF3DA255}"/>
    <cellStyle name="Normal 13 2 3 2 2 2 2 6" xfId="49870" xr:uid="{DC54FAC8-9DB2-43BD-9267-8E88F106BF1D}"/>
    <cellStyle name="Normal 13 2 3 2 2 2 3" xfId="8367" xr:uid="{140D685B-5049-4E86-B808-BF6D7A010B5F}"/>
    <cellStyle name="Normal 13 2 3 2 2 2 3 2" xfId="8368" xr:uid="{5CAB3876-49B4-487A-BCA4-E716396EF6A9}"/>
    <cellStyle name="Normal 13 2 3 2 2 2 3 2 2" xfId="28858" xr:uid="{9F914D56-F6A3-4B10-9F79-957FDB710E45}"/>
    <cellStyle name="Normal 13 2 3 2 2 2 3 2 3" xfId="49877" xr:uid="{30B3641C-04AA-4E3B-877B-134657E2FE9B}"/>
    <cellStyle name="Normal 13 2 3 2 2 2 3 3" xfId="28857" xr:uid="{53360DBA-FCC2-4044-BBE1-FE211AE0D6FF}"/>
    <cellStyle name="Normal 13 2 3 2 2 2 3 4" xfId="49876" xr:uid="{186991B6-878C-4F67-BF6B-77D8B7569688}"/>
    <cellStyle name="Normal 13 2 3 2 2 2 4" xfId="8369" xr:uid="{74BB8D43-5310-4570-8D33-B3C65B270AC0}"/>
    <cellStyle name="Normal 13 2 3 2 2 2 4 2" xfId="8370" xr:uid="{0BC4E910-D284-49D3-A5BF-B160EEABEB46}"/>
    <cellStyle name="Normal 13 2 3 2 2 2 4 2 2" xfId="28860" xr:uid="{B378529E-B8DF-4F4E-A383-DB70268D8787}"/>
    <cellStyle name="Normal 13 2 3 2 2 2 4 2 3" xfId="49879" xr:uid="{A719D981-8357-4A8C-BC3A-28D2EF717CC1}"/>
    <cellStyle name="Normal 13 2 3 2 2 2 4 3" xfId="28859" xr:uid="{F9F5270C-EBBB-4A66-B65D-67FDAEF7C00B}"/>
    <cellStyle name="Normal 13 2 3 2 2 2 4 4" xfId="49878" xr:uid="{77D71FF4-E7E7-4115-AED2-FEAFE23085F8}"/>
    <cellStyle name="Normal 13 2 3 2 2 2 5" xfId="8371" xr:uid="{0DC632F3-55E8-4EC3-A42C-3DAF6BD37A9E}"/>
    <cellStyle name="Normal 13 2 3 2 2 2 5 2" xfId="28861" xr:uid="{3B02FCF2-FA2D-4C69-B777-F89AF5C584E6}"/>
    <cellStyle name="Normal 13 2 3 2 2 2 5 3" xfId="49880" xr:uid="{A72BCBDF-273A-4182-94A5-075E2BE835B2}"/>
    <cellStyle name="Normal 13 2 3 2 2 2 6" xfId="28850" xr:uid="{28DD636F-B5D7-48CC-83D5-68999A8568A7}"/>
    <cellStyle name="Normal 13 2 3 2 2 2 7" xfId="49869" xr:uid="{D05BAE90-43D4-453D-931F-246CBF31E1CC}"/>
    <cellStyle name="Normal 13 2 3 2 2 3" xfId="8372" xr:uid="{8C6A658A-8C1D-4C07-8EBB-6453CBD7305C}"/>
    <cellStyle name="Normal 13 2 3 2 2 3 2" xfId="8373" xr:uid="{6D7A0D12-1CC2-473B-A3FF-04518815854A}"/>
    <cellStyle name="Normal 13 2 3 2 2 3 2 2" xfId="8374" xr:uid="{35D39C0C-CF42-4F66-BF73-8326A635CC10}"/>
    <cellStyle name="Normal 13 2 3 2 2 3 2 2 2" xfId="28864" xr:uid="{34D9F053-CF08-4D31-A111-7063C683DE23}"/>
    <cellStyle name="Normal 13 2 3 2 2 3 2 2 3" xfId="49883" xr:uid="{B416ECAC-3798-4943-BF9B-A3E77DC4A693}"/>
    <cellStyle name="Normal 13 2 3 2 2 3 2 3" xfId="28863" xr:uid="{5C7E55E2-E32D-4C96-952D-5F12A527849C}"/>
    <cellStyle name="Normal 13 2 3 2 2 3 2 4" xfId="49882" xr:uid="{DCA14090-705C-4F93-9882-E1DADA84A735}"/>
    <cellStyle name="Normal 13 2 3 2 2 3 3" xfId="8375" xr:uid="{94495DAA-6552-47DC-980A-5AB4E93A75D1}"/>
    <cellStyle name="Normal 13 2 3 2 2 3 3 2" xfId="8376" xr:uid="{582D9355-67D4-4CCD-B47E-D75254122380}"/>
    <cellStyle name="Normal 13 2 3 2 2 3 3 2 2" xfId="28866" xr:uid="{E4F4268C-F10A-478C-A2AA-A73FD058070C}"/>
    <cellStyle name="Normal 13 2 3 2 2 3 3 2 3" xfId="49885" xr:uid="{E7C46D5B-C994-48F8-A5D1-92EC488C2782}"/>
    <cellStyle name="Normal 13 2 3 2 2 3 3 3" xfId="28865" xr:uid="{851355C0-CF2F-4600-A3CC-5F5DF0662519}"/>
    <cellStyle name="Normal 13 2 3 2 2 3 3 4" xfId="49884" xr:uid="{13F526AA-26E5-4A2F-8BC8-8C9137FF8395}"/>
    <cellStyle name="Normal 13 2 3 2 2 3 4" xfId="8377" xr:uid="{D6869E68-DA9F-4A07-8D9B-47446A81A2E5}"/>
    <cellStyle name="Normal 13 2 3 2 2 3 4 2" xfId="28867" xr:uid="{56F5DCE1-4EFA-49BE-B999-5B0C2D787A50}"/>
    <cellStyle name="Normal 13 2 3 2 2 3 4 3" xfId="49886" xr:uid="{259C3807-7A44-4A24-8340-4724ABA88709}"/>
    <cellStyle name="Normal 13 2 3 2 2 3 5" xfId="28862" xr:uid="{B5991E29-892E-41E2-9077-3CBB418C16EC}"/>
    <cellStyle name="Normal 13 2 3 2 2 3 6" xfId="49881" xr:uid="{ACFBEDCE-9BC0-4B0D-829A-6E701896663F}"/>
    <cellStyle name="Normal 13 2 3 2 2 4" xfId="8378" xr:uid="{ACABF4F9-2E9E-471E-AD17-6CC9AF05F4F2}"/>
    <cellStyle name="Normal 13 2 3 2 2 4 2" xfId="8379" xr:uid="{03D9A6E9-2D27-4A03-A43C-C99D3A3516A6}"/>
    <cellStyle name="Normal 13 2 3 2 2 4 2 2" xfId="28869" xr:uid="{47C257C0-0769-4C6E-8458-2F72772F846A}"/>
    <cellStyle name="Normal 13 2 3 2 2 4 2 3" xfId="49888" xr:uid="{F2BEE604-7272-445E-ABE7-B7E3F9666EB8}"/>
    <cellStyle name="Normal 13 2 3 2 2 4 3" xfId="28868" xr:uid="{A3551A5D-9DF3-4519-9189-0AE9FBB71763}"/>
    <cellStyle name="Normal 13 2 3 2 2 4 4" xfId="49887" xr:uid="{ADF6C0BD-9812-4B76-9CE0-0E5FA692DA0C}"/>
    <cellStyle name="Normal 13 2 3 2 2 5" xfId="8380" xr:uid="{62631F66-5735-45EA-B594-ADD95822FAA0}"/>
    <cellStyle name="Normal 13 2 3 2 2 5 2" xfId="8381" xr:uid="{FF42CDD0-C3C8-45BE-A248-049431ACF421}"/>
    <cellStyle name="Normal 13 2 3 2 2 5 2 2" xfId="28871" xr:uid="{0175736A-8328-4179-8630-B0A47B7C76A2}"/>
    <cellStyle name="Normal 13 2 3 2 2 5 2 3" xfId="49890" xr:uid="{E828587F-C752-426F-A904-49605F91CAD7}"/>
    <cellStyle name="Normal 13 2 3 2 2 5 3" xfId="28870" xr:uid="{D8D44EF1-6BB8-4709-8A4E-4304A04DD858}"/>
    <cellStyle name="Normal 13 2 3 2 2 5 4" xfId="49889" xr:uid="{E7FB9F0D-0439-4C9B-AD3B-009ACD89EEB8}"/>
    <cellStyle name="Normal 13 2 3 2 2 6" xfId="8382" xr:uid="{5376DE16-02B1-4F17-AD61-FCEBCF647718}"/>
    <cellStyle name="Normal 13 2 3 2 2 6 2" xfId="28872" xr:uid="{C95BD542-B968-4088-BECE-E6D5C7516C77}"/>
    <cellStyle name="Normal 13 2 3 2 2 6 3" xfId="49891" xr:uid="{04986B68-5F25-4E79-8DF1-DD8CEED74ADA}"/>
    <cellStyle name="Normal 13 2 3 2 2 7" xfId="28849" xr:uid="{6E88B33F-78E8-4FB9-8A82-641EB21421F4}"/>
    <cellStyle name="Normal 13 2 3 2 2 8" xfId="49868" xr:uid="{3FBD195C-1989-4ADA-B505-2F15E3790B25}"/>
    <cellStyle name="Normal 13 2 3 2 3" xfId="8383" xr:uid="{DD6702A7-B799-4F3D-8091-6ABC26C6A757}"/>
    <cellStyle name="Normal 13 2 3 2 3 2" xfId="8384" xr:uid="{384429F8-FCE4-46A3-B49F-4B8C289CB9C1}"/>
    <cellStyle name="Normal 13 2 3 2 3 2 2" xfId="8385" xr:uid="{44648FED-CD1B-4320-B6A9-2B9DCFBC9F90}"/>
    <cellStyle name="Normal 13 2 3 2 3 2 2 2" xfId="8386" xr:uid="{5D146FF7-F94A-4D43-892E-D885F42A60FC}"/>
    <cellStyle name="Normal 13 2 3 2 3 2 2 2 2" xfId="8387" xr:uid="{AC46E3FB-5D08-4539-A5CD-CCF9E9482DCD}"/>
    <cellStyle name="Normal 13 2 3 2 3 2 2 2 2 2" xfId="28877" xr:uid="{3BBE5E03-73D4-4FAF-BC11-0951E80FA6DB}"/>
    <cellStyle name="Normal 13 2 3 2 3 2 2 2 2 3" xfId="49896" xr:uid="{C16EBE8D-D1E2-4BAC-A09C-E09E60530FF9}"/>
    <cellStyle name="Normal 13 2 3 2 3 2 2 2 3" xfId="28876" xr:uid="{3CD69A4C-CCAD-49C8-9746-45DD5F0D6B56}"/>
    <cellStyle name="Normal 13 2 3 2 3 2 2 2 4" xfId="49895" xr:uid="{1E6E9A81-EA94-4B45-8FC7-94B462DB75FB}"/>
    <cellStyle name="Normal 13 2 3 2 3 2 2 3" xfId="8388" xr:uid="{C3B9A3A6-E513-4621-B1A4-2526C6DBEB49}"/>
    <cellStyle name="Normal 13 2 3 2 3 2 2 3 2" xfId="8389" xr:uid="{4AB5F1F0-0F42-4292-A2CF-C7C6539B0072}"/>
    <cellStyle name="Normal 13 2 3 2 3 2 2 3 2 2" xfId="28879" xr:uid="{6A3446D4-62EF-42B7-9EAA-BA31B87E1A88}"/>
    <cellStyle name="Normal 13 2 3 2 3 2 2 3 2 3" xfId="49898" xr:uid="{A9249357-BE7B-4557-AA67-2928751D1244}"/>
    <cellStyle name="Normal 13 2 3 2 3 2 2 3 3" xfId="28878" xr:uid="{158A9FD6-A99B-4683-B891-8C9F26E3824D}"/>
    <cellStyle name="Normal 13 2 3 2 3 2 2 3 4" xfId="49897" xr:uid="{37648B3F-F644-4F06-98CB-5C6D207081C7}"/>
    <cellStyle name="Normal 13 2 3 2 3 2 2 4" xfId="8390" xr:uid="{1120C546-E808-4A79-BE41-23B75268532A}"/>
    <cellStyle name="Normal 13 2 3 2 3 2 2 4 2" xfId="28880" xr:uid="{D5FD206E-F6FD-4A2B-B91E-D194E62953F8}"/>
    <cellStyle name="Normal 13 2 3 2 3 2 2 4 3" xfId="49899" xr:uid="{DEE2C2B2-F636-4336-A19E-B69DD9858434}"/>
    <cellStyle name="Normal 13 2 3 2 3 2 2 5" xfId="28875" xr:uid="{27E0A10D-36F6-467B-94B7-8A7ECC870351}"/>
    <cellStyle name="Normal 13 2 3 2 3 2 2 6" xfId="49894" xr:uid="{C7088ABB-D0F3-4D13-B6DB-2D5BF0DA9B8D}"/>
    <cellStyle name="Normal 13 2 3 2 3 2 3" xfId="8391" xr:uid="{ADB2DF23-1E22-4057-9AF4-80FB5F46D751}"/>
    <cellStyle name="Normal 13 2 3 2 3 2 3 2" xfId="8392" xr:uid="{2CBD4BBD-122D-45EE-BAE0-A91E705885E8}"/>
    <cellStyle name="Normal 13 2 3 2 3 2 3 2 2" xfId="28882" xr:uid="{7BF1AC1C-9F5F-41A4-B2C5-1EEB77AF2CE7}"/>
    <cellStyle name="Normal 13 2 3 2 3 2 3 2 3" xfId="49901" xr:uid="{E68938A0-F929-4560-9B5A-C476195D4857}"/>
    <cellStyle name="Normal 13 2 3 2 3 2 3 3" xfId="28881" xr:uid="{1B2631DF-7B64-4BDE-9A08-04C6C1AA8DE2}"/>
    <cellStyle name="Normal 13 2 3 2 3 2 3 4" xfId="49900" xr:uid="{3FF07495-F630-4030-A23D-6A16914F1B4F}"/>
    <cellStyle name="Normal 13 2 3 2 3 2 4" xfId="8393" xr:uid="{A4EE677F-C762-475B-947C-14006529795E}"/>
    <cellStyle name="Normal 13 2 3 2 3 2 4 2" xfId="8394" xr:uid="{B97C3A6A-1B83-483A-9C83-71D20582A7D2}"/>
    <cellStyle name="Normal 13 2 3 2 3 2 4 2 2" xfId="28884" xr:uid="{3C67CD48-0CAE-48F0-9465-1A8064D5E8DB}"/>
    <cellStyle name="Normal 13 2 3 2 3 2 4 2 3" xfId="49903" xr:uid="{57FCCDAA-0A65-44E1-864D-FF53FF4C97B7}"/>
    <cellStyle name="Normal 13 2 3 2 3 2 4 3" xfId="28883" xr:uid="{07E7EB84-9B43-4D6D-B1FA-8B64468DD6A4}"/>
    <cellStyle name="Normal 13 2 3 2 3 2 4 4" xfId="49902" xr:uid="{F9A0890D-BFEF-4675-B928-161790F34AA9}"/>
    <cellStyle name="Normal 13 2 3 2 3 2 5" xfId="8395" xr:uid="{716F6483-AA14-4B47-B180-298DF8107703}"/>
    <cellStyle name="Normal 13 2 3 2 3 2 5 2" xfId="28885" xr:uid="{67ECB1EB-CFF1-4C41-AE6B-8FBD02AB99FD}"/>
    <cellStyle name="Normal 13 2 3 2 3 2 5 3" xfId="49904" xr:uid="{DAB01CC4-6839-4D54-9F4B-8D0CDACF659D}"/>
    <cellStyle name="Normal 13 2 3 2 3 2 6" xfId="28874" xr:uid="{4E33704D-D3EF-4036-9AC2-6C6F4D2F0A9F}"/>
    <cellStyle name="Normal 13 2 3 2 3 2 7" xfId="49893" xr:uid="{85291DA9-B1BB-4242-8671-7DEEECF130C6}"/>
    <cellStyle name="Normal 13 2 3 2 3 3" xfId="8396" xr:uid="{E87C43A1-8EF3-4BE5-920C-E8B18AC76EE6}"/>
    <cellStyle name="Normal 13 2 3 2 3 3 2" xfId="8397" xr:uid="{BD386F87-FCE7-4ACB-8208-28DE1374A682}"/>
    <cellStyle name="Normal 13 2 3 2 3 3 2 2" xfId="8398" xr:uid="{24E42D57-CFDA-4E18-B09D-7120D6C41A90}"/>
    <cellStyle name="Normal 13 2 3 2 3 3 2 2 2" xfId="28888" xr:uid="{3C1E8AB2-F826-4C6D-8CE8-FAA532B23598}"/>
    <cellStyle name="Normal 13 2 3 2 3 3 2 2 3" xfId="49907" xr:uid="{EE632411-81C6-4884-BA46-D59CAA803F91}"/>
    <cellStyle name="Normal 13 2 3 2 3 3 2 3" xfId="28887" xr:uid="{C404BC75-82A6-4F68-9A4F-D1B7F89C88BB}"/>
    <cellStyle name="Normal 13 2 3 2 3 3 2 4" xfId="49906" xr:uid="{A51F6F9F-FA2A-4165-9F7D-B55EDD84BF81}"/>
    <cellStyle name="Normal 13 2 3 2 3 3 3" xfId="8399" xr:uid="{D309AF95-44EF-46FB-8AE4-F56001431F51}"/>
    <cellStyle name="Normal 13 2 3 2 3 3 3 2" xfId="8400" xr:uid="{016A8A6B-6FC0-4994-AAE9-0CBF67C2F640}"/>
    <cellStyle name="Normal 13 2 3 2 3 3 3 2 2" xfId="28890" xr:uid="{23C6ACA4-838E-44C0-B94A-8822E1AB88C0}"/>
    <cellStyle name="Normal 13 2 3 2 3 3 3 2 3" xfId="49909" xr:uid="{EF5CA45B-C4C9-47B8-B256-22990C4D43B1}"/>
    <cellStyle name="Normal 13 2 3 2 3 3 3 3" xfId="28889" xr:uid="{E7E0D85F-97A5-49F4-99FA-58894249C546}"/>
    <cellStyle name="Normal 13 2 3 2 3 3 3 4" xfId="49908" xr:uid="{859813C8-2A1C-44E4-9936-3FCB906A689C}"/>
    <cellStyle name="Normal 13 2 3 2 3 3 4" xfId="8401" xr:uid="{9FED6A17-7EA1-415E-B6A0-72A1D46D6F4B}"/>
    <cellStyle name="Normal 13 2 3 2 3 3 4 2" xfId="28891" xr:uid="{C259BF91-B336-414A-8743-6E5DBFC41CB6}"/>
    <cellStyle name="Normal 13 2 3 2 3 3 4 3" xfId="49910" xr:uid="{A8E44BC3-11CA-4F58-90EE-CCD91A94A14E}"/>
    <cellStyle name="Normal 13 2 3 2 3 3 5" xfId="28886" xr:uid="{7A5EF9D3-F368-4B38-8B05-DDF697FF95C7}"/>
    <cellStyle name="Normal 13 2 3 2 3 3 6" xfId="49905" xr:uid="{D4619F62-3C67-4526-8BC6-6F4F524968B5}"/>
    <cellStyle name="Normal 13 2 3 2 3 4" xfId="8402" xr:uid="{AA1C9B10-3178-4B4A-8EBD-D44B1C2E0C4B}"/>
    <cellStyle name="Normal 13 2 3 2 3 4 2" xfId="8403" xr:uid="{39F4C197-9380-436F-870F-25C7BC6FE070}"/>
    <cellStyle name="Normal 13 2 3 2 3 4 2 2" xfId="28893" xr:uid="{4BB0AFE9-FF46-43A0-A212-BD86C62C1A7D}"/>
    <cellStyle name="Normal 13 2 3 2 3 4 2 3" xfId="49912" xr:uid="{98065969-53B7-4C4D-ACF1-25900DBBB6CB}"/>
    <cellStyle name="Normal 13 2 3 2 3 4 3" xfId="28892" xr:uid="{9BE91725-34D3-445E-89A6-11C0FEADCE14}"/>
    <cellStyle name="Normal 13 2 3 2 3 4 4" xfId="49911" xr:uid="{4E7D976E-78D6-4AFA-9D80-423D149A95F2}"/>
    <cellStyle name="Normal 13 2 3 2 3 5" xfId="8404" xr:uid="{919112CE-F198-470A-9314-5324B282FC04}"/>
    <cellStyle name="Normal 13 2 3 2 3 5 2" xfId="8405" xr:uid="{96A7CDE0-CA53-40E5-B5A8-FFFB06CF3904}"/>
    <cellStyle name="Normal 13 2 3 2 3 5 2 2" xfId="28895" xr:uid="{7BDA5BAF-BD3B-4222-B493-6C29553A126E}"/>
    <cellStyle name="Normal 13 2 3 2 3 5 2 3" xfId="49914" xr:uid="{79C6AEAF-3B21-4309-86CE-D9C5AA99C1E6}"/>
    <cellStyle name="Normal 13 2 3 2 3 5 3" xfId="28894" xr:uid="{5E19CA72-283A-4CA1-AD3D-1D7D31D6AA10}"/>
    <cellStyle name="Normal 13 2 3 2 3 5 4" xfId="49913" xr:uid="{005D7586-DDD2-48A9-82CF-A71FAFCAF757}"/>
    <cellStyle name="Normal 13 2 3 2 3 6" xfId="8406" xr:uid="{41156345-2DD6-4805-8017-C503759B4FF5}"/>
    <cellStyle name="Normal 13 2 3 2 3 6 2" xfId="28896" xr:uid="{D02540D7-C3E3-4DA2-A6F1-F6A1A28F5725}"/>
    <cellStyle name="Normal 13 2 3 2 3 6 3" xfId="49915" xr:uid="{D67CBBAC-0258-493F-ABD9-48A7BA0F6B10}"/>
    <cellStyle name="Normal 13 2 3 2 3 7" xfId="28873" xr:uid="{6DE72F66-6A8E-466D-946A-74BF0C61402B}"/>
    <cellStyle name="Normal 13 2 3 2 3 8" xfId="49892" xr:uid="{3AB7A611-63FB-41D8-9733-616D495CCD00}"/>
    <cellStyle name="Normal 13 2 3 2 4" xfId="8407" xr:uid="{3DC5F172-30F4-4356-8532-0002B4387A6D}"/>
    <cellStyle name="Normal 13 2 3 2 4 2" xfId="8408" xr:uid="{C88757D1-C552-4553-8401-54FE49CAA86C}"/>
    <cellStyle name="Normal 13 2 3 2 4 2 2" xfId="8409" xr:uid="{6B282055-567E-48D5-8E52-6285903A07CC}"/>
    <cellStyle name="Normal 13 2 3 2 4 2 2 2" xfId="8410" xr:uid="{9C370AB9-E021-4804-8F3A-81BC9464C565}"/>
    <cellStyle name="Normal 13 2 3 2 4 2 2 2 2" xfId="28900" xr:uid="{82B2662F-5B87-4B9F-9451-2F411892A63C}"/>
    <cellStyle name="Normal 13 2 3 2 4 2 2 2 3" xfId="49919" xr:uid="{AE273F1F-1326-4D8D-BD5C-CCF5F2D527FB}"/>
    <cellStyle name="Normal 13 2 3 2 4 2 2 3" xfId="28899" xr:uid="{CCB7D5EA-5742-4628-81D2-21030B43E88E}"/>
    <cellStyle name="Normal 13 2 3 2 4 2 2 4" xfId="49918" xr:uid="{16957A9D-1351-4026-932F-ADEDC2E624DE}"/>
    <cellStyle name="Normal 13 2 3 2 4 2 3" xfId="8411" xr:uid="{F1181312-5B98-46CB-83BD-0AED158A25F3}"/>
    <cellStyle name="Normal 13 2 3 2 4 2 3 2" xfId="8412" xr:uid="{2EF87C2F-7C1C-4BC3-8588-EB1A2A8524C6}"/>
    <cellStyle name="Normal 13 2 3 2 4 2 3 2 2" xfId="28902" xr:uid="{47381282-1A91-4A18-920D-A27929A334BB}"/>
    <cellStyle name="Normal 13 2 3 2 4 2 3 2 3" xfId="49921" xr:uid="{663FB70E-A7A9-4741-B111-C063914B8FB7}"/>
    <cellStyle name="Normal 13 2 3 2 4 2 3 3" xfId="28901" xr:uid="{C585E7C1-CB31-425E-ADA0-02BA4C113D3E}"/>
    <cellStyle name="Normal 13 2 3 2 4 2 3 4" xfId="49920" xr:uid="{FC15D71E-3091-477D-8263-348615333AFB}"/>
    <cellStyle name="Normal 13 2 3 2 4 2 4" xfId="8413" xr:uid="{75221066-1987-4A3E-B46D-EB80E6276198}"/>
    <cellStyle name="Normal 13 2 3 2 4 2 4 2" xfId="28903" xr:uid="{8AA03FFB-ABEB-44FE-A3C9-DE1B0A6B6BA7}"/>
    <cellStyle name="Normal 13 2 3 2 4 2 4 3" xfId="49922" xr:uid="{9530C739-FFC6-4328-B2C2-0112F36C80D7}"/>
    <cellStyle name="Normal 13 2 3 2 4 2 5" xfId="28898" xr:uid="{71A2D3FB-C658-4015-A7CF-256E7A312CD5}"/>
    <cellStyle name="Normal 13 2 3 2 4 2 6" xfId="49917" xr:uid="{5CC1D0D4-E599-4F66-AF0A-CE7D1C1EFCEF}"/>
    <cellStyle name="Normal 13 2 3 2 4 3" xfId="8414" xr:uid="{07E70359-834C-423B-9928-22B2AF31A1D4}"/>
    <cellStyle name="Normal 13 2 3 2 4 3 2" xfId="8415" xr:uid="{2B79AE4B-6EB6-41EA-8D53-1F33785A0D10}"/>
    <cellStyle name="Normal 13 2 3 2 4 3 2 2" xfId="28905" xr:uid="{68AB1F47-CFDF-4B4E-8042-9AAE886F47C4}"/>
    <cellStyle name="Normal 13 2 3 2 4 3 2 3" xfId="49924" xr:uid="{3EF61EE0-4A55-4088-A310-19C164D004C5}"/>
    <cellStyle name="Normal 13 2 3 2 4 3 3" xfId="28904" xr:uid="{F0CBC54E-09BD-412A-8737-EA729C3DACD1}"/>
    <cellStyle name="Normal 13 2 3 2 4 3 4" xfId="49923" xr:uid="{F3CAFE1A-739C-4F0F-9150-61B2964E2F46}"/>
    <cellStyle name="Normal 13 2 3 2 4 4" xfId="8416" xr:uid="{1076AB14-9B92-4BDE-8A11-3AD3A07E38F8}"/>
    <cellStyle name="Normal 13 2 3 2 4 4 2" xfId="8417" xr:uid="{7DE076DA-FC86-4454-A25C-7C2F3BA53AE3}"/>
    <cellStyle name="Normal 13 2 3 2 4 4 2 2" xfId="28907" xr:uid="{EB044790-B9FE-42F8-9228-15669C8C5911}"/>
    <cellStyle name="Normal 13 2 3 2 4 4 2 3" xfId="49926" xr:uid="{E4ECDE6E-E313-4EA2-8D9E-F103D768F986}"/>
    <cellStyle name="Normal 13 2 3 2 4 4 3" xfId="28906" xr:uid="{CA2C3F07-9FDC-4026-8DDE-B999E810AA73}"/>
    <cellStyle name="Normal 13 2 3 2 4 4 4" xfId="49925" xr:uid="{FA20C011-CE51-4117-B6EF-B8A2C5AD3571}"/>
    <cellStyle name="Normal 13 2 3 2 4 5" xfId="8418" xr:uid="{DD7F438E-B3EF-4DDF-A219-0D79A4AC9AB2}"/>
    <cellStyle name="Normal 13 2 3 2 4 5 2" xfId="28908" xr:uid="{6C1E77FD-589B-4368-B42B-0240CF8F2C2E}"/>
    <cellStyle name="Normal 13 2 3 2 4 5 3" xfId="49927" xr:uid="{EF76EA7D-C826-4311-B29F-F7FDFBD5F475}"/>
    <cellStyle name="Normal 13 2 3 2 4 6" xfId="28897" xr:uid="{7E928D5C-9CB5-4729-A253-EF1B64C8089A}"/>
    <cellStyle name="Normal 13 2 3 2 4 7" xfId="49916" xr:uid="{8BD0DB95-2C79-4C7D-B444-EC3816CEDF1D}"/>
    <cellStyle name="Normal 13 2 3 2 5" xfId="8419" xr:uid="{53170C99-08F5-4EA1-8D2B-349EEB30CB28}"/>
    <cellStyle name="Normal 13 2 3 2 5 2" xfId="8420" xr:uid="{FCAC689A-EA36-4E4C-B929-5C7C07AE6828}"/>
    <cellStyle name="Normal 13 2 3 2 5 2 2" xfId="8421" xr:uid="{4E67C3B7-4898-4A2F-9D63-A8E5F77A3947}"/>
    <cellStyle name="Normal 13 2 3 2 5 2 2 2" xfId="28911" xr:uid="{40C2AC36-289C-4632-89A6-8B8D411390FD}"/>
    <cellStyle name="Normal 13 2 3 2 5 2 2 3" xfId="49930" xr:uid="{A814B5E0-5E65-4695-BC7D-716913E5CC67}"/>
    <cellStyle name="Normal 13 2 3 2 5 2 3" xfId="28910" xr:uid="{7B0EA898-97E3-4596-9064-58F8AE98BE0B}"/>
    <cellStyle name="Normal 13 2 3 2 5 2 4" xfId="49929" xr:uid="{F63A2DD4-BDD5-47EB-A70D-3F4206F2E4B2}"/>
    <cellStyle name="Normal 13 2 3 2 5 3" xfId="8422" xr:uid="{334BD6C8-C8FB-46D5-A1FE-698CABF18820}"/>
    <cellStyle name="Normal 13 2 3 2 5 3 2" xfId="8423" xr:uid="{214F5194-1369-48D2-8A87-46CDCC6E6AA0}"/>
    <cellStyle name="Normal 13 2 3 2 5 3 2 2" xfId="28913" xr:uid="{C194AA81-6F2B-4D41-A343-6B207E8F7E32}"/>
    <cellStyle name="Normal 13 2 3 2 5 3 2 3" xfId="49932" xr:uid="{8202C170-21B4-4C9A-90F2-DDBB7323BEBB}"/>
    <cellStyle name="Normal 13 2 3 2 5 3 3" xfId="28912" xr:uid="{6BBE073C-266A-4E87-94CE-ACFC76C52F6A}"/>
    <cellStyle name="Normal 13 2 3 2 5 3 4" xfId="49931" xr:uid="{36166748-7488-4BA4-A4B6-D44A78C12CA0}"/>
    <cellStyle name="Normal 13 2 3 2 5 4" xfId="8424" xr:uid="{228D3464-3228-4CFC-A25B-F7A446DBAF82}"/>
    <cellStyle name="Normal 13 2 3 2 5 4 2" xfId="28914" xr:uid="{AAA15944-89D2-4ED8-8D0C-8DAF0EB6FAE0}"/>
    <cellStyle name="Normal 13 2 3 2 5 4 3" xfId="49933" xr:uid="{C6B5D4C1-606A-47A2-84E7-2634D0C60149}"/>
    <cellStyle name="Normal 13 2 3 2 5 5" xfId="28909" xr:uid="{B0AC7132-707B-44D1-BB12-0435BF5C3D68}"/>
    <cellStyle name="Normal 13 2 3 2 5 6" xfId="49928" xr:uid="{D73C7F1F-8590-4DFF-B3B2-934C156AE612}"/>
    <cellStyle name="Normal 13 2 3 2 6" xfId="8425" xr:uid="{6661EBA1-7D93-4A18-A764-60B76B99B217}"/>
    <cellStyle name="Normal 13 2 3 2 6 2" xfId="8426" xr:uid="{1EB2065E-58D9-40D1-A996-D264AD10978D}"/>
    <cellStyle name="Normal 13 2 3 2 6 2 2" xfId="28916" xr:uid="{37477A19-7391-4340-BC96-BF94851C91DF}"/>
    <cellStyle name="Normal 13 2 3 2 6 2 3" xfId="49935" xr:uid="{51D5DF09-07FC-4090-AC14-E182DEEDDC46}"/>
    <cellStyle name="Normal 13 2 3 2 6 3" xfId="28915" xr:uid="{FFB136CC-B377-4048-B32B-7E050EF7FC42}"/>
    <cellStyle name="Normal 13 2 3 2 6 4" xfId="49934" xr:uid="{1A957F3F-A86F-44C7-B406-1100873BBD15}"/>
    <cellStyle name="Normal 13 2 3 2 7" xfId="8427" xr:uid="{0CF56A1E-2446-4C88-9A45-3726999B5311}"/>
    <cellStyle name="Normal 13 2 3 2 7 2" xfId="8428" xr:uid="{B269020A-A823-470D-8575-6E77280E44D2}"/>
    <cellStyle name="Normal 13 2 3 2 7 2 2" xfId="28918" xr:uid="{B1548D1C-BB81-4F9A-B369-4B1D0C74D82C}"/>
    <cellStyle name="Normal 13 2 3 2 7 2 3" xfId="49937" xr:uid="{ABA275A7-B259-4619-9FB0-7CBB934C1E4B}"/>
    <cellStyle name="Normal 13 2 3 2 7 3" xfId="28917" xr:uid="{2473B3EC-FBF3-4F11-B969-CBFCE7DC5C0D}"/>
    <cellStyle name="Normal 13 2 3 2 7 4" xfId="49936" xr:uid="{C5DC3908-9308-47A8-910B-906D8C37C283}"/>
    <cellStyle name="Normal 13 2 3 2 8" xfId="8429" xr:uid="{A89D24BE-EF8B-4CF2-9EAF-5EAE48F9AF44}"/>
    <cellStyle name="Normal 13 2 3 2 8 2" xfId="28919" xr:uid="{B5169956-46A8-4D74-8BA1-3E26E8D3B7A5}"/>
    <cellStyle name="Normal 13 2 3 2 8 3" xfId="49938" xr:uid="{64873FF4-C036-4716-A83F-167A1B728EFA}"/>
    <cellStyle name="Normal 13 2 3 2 9" xfId="28848" xr:uid="{5537FB69-0E32-4948-9EA2-7CBF15ECF472}"/>
    <cellStyle name="Normal 13 2 3 3" xfId="8430" xr:uid="{DBA4077B-55BA-4940-9545-C059329C421D}"/>
    <cellStyle name="Normal 13 2 3 3 2" xfId="8431" xr:uid="{E1B8B7D7-138A-48ED-A08B-3FAB19D69113}"/>
    <cellStyle name="Normal 13 2 3 3 2 2" xfId="8432" xr:uid="{D2510A81-52D7-4A94-A291-37215E4EA20C}"/>
    <cellStyle name="Normal 13 2 3 3 2 2 2" xfId="8433" xr:uid="{396FA570-6594-4FA7-8523-49DA627E50A5}"/>
    <cellStyle name="Normal 13 2 3 3 2 2 2 2" xfId="8434" xr:uid="{C27F3225-3BA6-442D-8EAD-1E8858935B43}"/>
    <cellStyle name="Normal 13 2 3 3 2 2 2 2 2" xfId="8435" xr:uid="{1569FAD9-F1A9-4074-AB5E-CC147023615F}"/>
    <cellStyle name="Normal 13 2 3 3 2 2 2 2 2 2" xfId="28925" xr:uid="{2FFFE0B7-6CA2-4DF9-95A3-62F49A5C9127}"/>
    <cellStyle name="Normal 13 2 3 3 2 2 2 2 2 3" xfId="49944" xr:uid="{65EAEE82-B58C-4E73-BA51-DB4A69F3BD6A}"/>
    <cellStyle name="Normal 13 2 3 3 2 2 2 2 3" xfId="28924" xr:uid="{2231E58C-A27D-446D-93DC-CEBD435F1B86}"/>
    <cellStyle name="Normal 13 2 3 3 2 2 2 2 4" xfId="49943" xr:uid="{9452C328-7F11-44A5-84FB-970BEBD59C3A}"/>
    <cellStyle name="Normal 13 2 3 3 2 2 2 3" xfId="8436" xr:uid="{23A2CEDD-30BF-40BD-BF58-3D1EC1DB020A}"/>
    <cellStyle name="Normal 13 2 3 3 2 2 2 3 2" xfId="8437" xr:uid="{5097FDE5-8C7A-4700-ABAA-28AC5BF7D738}"/>
    <cellStyle name="Normal 13 2 3 3 2 2 2 3 2 2" xfId="28927" xr:uid="{E96AE676-5399-452D-BD4E-22E1FF251C7C}"/>
    <cellStyle name="Normal 13 2 3 3 2 2 2 3 2 3" xfId="49946" xr:uid="{519268BC-B042-4500-81B5-D1CDD47CD2A6}"/>
    <cellStyle name="Normal 13 2 3 3 2 2 2 3 3" xfId="28926" xr:uid="{0BE77841-78CB-4D02-BBC2-85D44077C706}"/>
    <cellStyle name="Normal 13 2 3 3 2 2 2 3 4" xfId="49945" xr:uid="{7B07F7E9-F3BC-4AB9-9BF8-BF965ADCC98B}"/>
    <cellStyle name="Normal 13 2 3 3 2 2 2 4" xfId="8438" xr:uid="{ECED4890-4552-47B5-8DDD-6BE2EB62EB8E}"/>
    <cellStyle name="Normal 13 2 3 3 2 2 2 4 2" xfId="28928" xr:uid="{8F5BE6FA-9460-4469-9762-75F29F9CBF2E}"/>
    <cellStyle name="Normal 13 2 3 3 2 2 2 4 3" xfId="49947" xr:uid="{CF68AE6C-795F-4F93-9156-460F186D1981}"/>
    <cellStyle name="Normal 13 2 3 3 2 2 2 5" xfId="28923" xr:uid="{71F76FE7-F6C2-437E-A8A6-455A76F6EB02}"/>
    <cellStyle name="Normal 13 2 3 3 2 2 2 6" xfId="49942" xr:uid="{780C8C9C-C87D-44E8-8266-BEBB72D40952}"/>
    <cellStyle name="Normal 13 2 3 3 2 2 3" xfId="8439" xr:uid="{5170FD55-8BB3-4B84-BF75-5A72AF313C36}"/>
    <cellStyle name="Normal 13 2 3 3 2 2 3 2" xfId="8440" xr:uid="{3BB09604-2F8A-4077-B495-EE491FF400A0}"/>
    <cellStyle name="Normal 13 2 3 3 2 2 3 2 2" xfId="28930" xr:uid="{233337BF-315C-4298-A563-440ABDBE0BA0}"/>
    <cellStyle name="Normal 13 2 3 3 2 2 3 2 3" xfId="49949" xr:uid="{9688C7BC-4C73-46C1-AFF9-22D7FD81D50B}"/>
    <cellStyle name="Normal 13 2 3 3 2 2 3 3" xfId="28929" xr:uid="{9A2852D5-2D8E-4F25-8CFC-BE95B55001FA}"/>
    <cellStyle name="Normal 13 2 3 3 2 2 3 4" xfId="49948" xr:uid="{3300CB07-7D01-4D6E-B55C-EA10616C0358}"/>
    <cellStyle name="Normal 13 2 3 3 2 2 4" xfId="8441" xr:uid="{1A406950-0F6C-4588-8EAC-46FDFCA6BBDB}"/>
    <cellStyle name="Normal 13 2 3 3 2 2 4 2" xfId="8442" xr:uid="{58D76EBF-1019-43C8-94BA-33975D3A0603}"/>
    <cellStyle name="Normal 13 2 3 3 2 2 4 2 2" xfId="28932" xr:uid="{2CB251E2-762A-4BB7-A911-965C45E5D6F2}"/>
    <cellStyle name="Normal 13 2 3 3 2 2 4 2 3" xfId="49951" xr:uid="{63D767F4-E9F2-4FB2-BD1D-A2A7CEADEE3C}"/>
    <cellStyle name="Normal 13 2 3 3 2 2 4 3" xfId="28931" xr:uid="{40A51419-68D0-41F0-BC09-62375CDA4519}"/>
    <cellStyle name="Normal 13 2 3 3 2 2 4 4" xfId="49950" xr:uid="{521A5CB4-08D9-4A70-9A04-5DEAF493BAE8}"/>
    <cellStyle name="Normal 13 2 3 3 2 2 5" xfId="8443" xr:uid="{AB74FB81-EE0E-422E-BF50-6AB5B88EB631}"/>
    <cellStyle name="Normal 13 2 3 3 2 2 5 2" xfId="28933" xr:uid="{DC6D74BB-234B-44EA-8603-A8CFB0C5F32D}"/>
    <cellStyle name="Normal 13 2 3 3 2 2 5 3" xfId="49952" xr:uid="{0B8F55FB-412E-4542-A641-C37F67D8893E}"/>
    <cellStyle name="Normal 13 2 3 3 2 2 6" xfId="28922" xr:uid="{AF4B97F4-FDB7-4B16-B1B6-674E185267F4}"/>
    <cellStyle name="Normal 13 2 3 3 2 2 7" xfId="49941" xr:uid="{94660BE9-3421-48C5-B29C-C0E98052D551}"/>
    <cellStyle name="Normal 13 2 3 3 2 3" xfId="8444" xr:uid="{B32028D7-524D-4C7A-8A6B-6AB27FB99304}"/>
    <cellStyle name="Normal 13 2 3 3 2 3 2" xfId="8445" xr:uid="{E8761417-05A9-434C-81EA-C81DDAB1CFEE}"/>
    <cellStyle name="Normal 13 2 3 3 2 3 2 2" xfId="8446" xr:uid="{BEA19816-4A81-414E-8E91-07831266DB59}"/>
    <cellStyle name="Normal 13 2 3 3 2 3 2 2 2" xfId="28936" xr:uid="{D3957038-AB53-42F3-8396-D6FA3FB072B2}"/>
    <cellStyle name="Normal 13 2 3 3 2 3 2 2 3" xfId="49955" xr:uid="{6780AC67-50DC-4AD7-970A-A4740E20CD98}"/>
    <cellStyle name="Normal 13 2 3 3 2 3 2 3" xfId="28935" xr:uid="{4B530E2D-D226-4CE8-8856-31BE379EE369}"/>
    <cellStyle name="Normal 13 2 3 3 2 3 2 4" xfId="49954" xr:uid="{078B4ADA-5222-448C-8F6C-CA81492448F9}"/>
    <cellStyle name="Normal 13 2 3 3 2 3 3" xfId="8447" xr:uid="{767FD69F-2EB0-4F1F-BAA3-ACA5459D3CE7}"/>
    <cellStyle name="Normal 13 2 3 3 2 3 3 2" xfId="8448" xr:uid="{AB4D03B8-C0B9-4F6B-9CD8-C895B28E838D}"/>
    <cellStyle name="Normal 13 2 3 3 2 3 3 2 2" xfId="28938" xr:uid="{1F36E778-88CC-471C-B1FF-A06CBAEA8E86}"/>
    <cellStyle name="Normal 13 2 3 3 2 3 3 2 3" xfId="49957" xr:uid="{D95A0D9A-4E76-407A-BB6F-9A27937B8C13}"/>
    <cellStyle name="Normal 13 2 3 3 2 3 3 3" xfId="28937" xr:uid="{E8F1873A-BC66-4A9D-BE60-1BAB4520CAFE}"/>
    <cellStyle name="Normal 13 2 3 3 2 3 3 4" xfId="49956" xr:uid="{03CA5D84-5320-48FC-9AD4-E4563F9AED9A}"/>
    <cellStyle name="Normal 13 2 3 3 2 3 4" xfId="8449" xr:uid="{4FF6DCE1-C05F-490A-9344-8D3C1780D655}"/>
    <cellStyle name="Normal 13 2 3 3 2 3 4 2" xfId="28939" xr:uid="{4B69FB5D-15B1-498C-AB0B-6AC8655F3A52}"/>
    <cellStyle name="Normal 13 2 3 3 2 3 4 3" xfId="49958" xr:uid="{EB9671F9-5817-4D23-85A7-0D1214D0387B}"/>
    <cellStyle name="Normal 13 2 3 3 2 3 5" xfId="28934" xr:uid="{3D2A4CC5-ED82-4EFD-ADF4-F237C4B24B6D}"/>
    <cellStyle name="Normal 13 2 3 3 2 3 6" xfId="49953" xr:uid="{94F8F3B9-3C84-4B19-A7B4-D7079030822E}"/>
    <cellStyle name="Normal 13 2 3 3 2 4" xfId="8450" xr:uid="{5D299F63-4F8D-41C7-9AA9-E59C27935B41}"/>
    <cellStyle name="Normal 13 2 3 3 2 4 2" xfId="8451" xr:uid="{8264F1CA-9C91-4D4F-96A1-063DF9E06A91}"/>
    <cellStyle name="Normal 13 2 3 3 2 4 2 2" xfId="28941" xr:uid="{CADC1EE2-E186-46D3-BE73-EA822819638E}"/>
    <cellStyle name="Normal 13 2 3 3 2 4 2 3" xfId="49960" xr:uid="{9AB7BAF9-D386-4E6C-A020-CBFFD1F7CE06}"/>
    <cellStyle name="Normal 13 2 3 3 2 4 3" xfId="28940" xr:uid="{CE660168-EA0E-4623-B42C-04FB12457114}"/>
    <cellStyle name="Normal 13 2 3 3 2 4 4" xfId="49959" xr:uid="{69103204-C00C-46FE-872C-A8CC990050DC}"/>
    <cellStyle name="Normal 13 2 3 3 2 5" xfId="8452" xr:uid="{234F8DDA-5BE1-43BE-A8F0-E8F48AEE55A9}"/>
    <cellStyle name="Normal 13 2 3 3 2 5 2" xfId="8453" xr:uid="{D15CAFF1-B645-4285-9ACF-FF4806C66BFD}"/>
    <cellStyle name="Normal 13 2 3 3 2 5 2 2" xfId="28943" xr:uid="{1ABD06D5-5457-4FFD-ACE4-F23057E5A85C}"/>
    <cellStyle name="Normal 13 2 3 3 2 5 2 3" xfId="49962" xr:uid="{E8A1E739-80F7-4C4F-AD09-2752B9430CAF}"/>
    <cellStyle name="Normal 13 2 3 3 2 5 3" xfId="28942" xr:uid="{BB120996-B532-4D39-B1BB-63DDB58DADBD}"/>
    <cellStyle name="Normal 13 2 3 3 2 5 4" xfId="49961" xr:uid="{7555833D-A7FB-4F11-8599-0E62B1C0AC78}"/>
    <cellStyle name="Normal 13 2 3 3 2 6" xfId="8454" xr:uid="{BBF6C7AD-DC8E-426E-9EA2-1CBA457106C2}"/>
    <cellStyle name="Normal 13 2 3 3 2 6 2" xfId="28944" xr:uid="{AE540726-6366-43A9-A6D7-CB98344034F3}"/>
    <cellStyle name="Normal 13 2 3 3 2 6 3" xfId="49963" xr:uid="{1AC6A405-11B0-461C-A61B-336E8AACE90C}"/>
    <cellStyle name="Normal 13 2 3 3 2 7" xfId="28921" xr:uid="{492DC143-F9BF-44A4-B80C-F946202E85D7}"/>
    <cellStyle name="Normal 13 2 3 3 2 8" xfId="49940" xr:uid="{1D257380-F7E3-4B29-A772-40AE6945721C}"/>
    <cellStyle name="Normal 13 2 3 3 3" xfId="8455" xr:uid="{C66EAAA0-95B3-4189-A845-5444607C6F5A}"/>
    <cellStyle name="Normal 13 2 3 3 3 2" xfId="8456" xr:uid="{653D20F4-6271-42E5-9DA5-64A48CA0573B}"/>
    <cellStyle name="Normal 13 2 3 3 3 2 2" xfId="8457" xr:uid="{27005BBF-F381-449A-AB6A-83085D33B6FD}"/>
    <cellStyle name="Normal 13 2 3 3 3 2 2 2" xfId="8458" xr:uid="{F0BE7D9F-372C-446A-A57E-458BC5A61032}"/>
    <cellStyle name="Normal 13 2 3 3 3 2 2 2 2" xfId="28948" xr:uid="{91ED209A-2CBD-4E8D-831A-D292B9B4E56A}"/>
    <cellStyle name="Normal 13 2 3 3 3 2 2 2 3" xfId="49967" xr:uid="{612A423D-7AE1-4AE3-908D-C2C40138386A}"/>
    <cellStyle name="Normal 13 2 3 3 3 2 2 3" xfId="28947" xr:uid="{34E979BE-FB8C-4EEC-AA14-BF11E316DA77}"/>
    <cellStyle name="Normal 13 2 3 3 3 2 2 4" xfId="49966" xr:uid="{ED47CC24-7A88-4DCF-9794-C869F5EDFC9E}"/>
    <cellStyle name="Normal 13 2 3 3 3 2 3" xfId="8459" xr:uid="{00FDFA4D-CEF3-4614-963E-B315CB616B18}"/>
    <cellStyle name="Normal 13 2 3 3 3 2 3 2" xfId="8460" xr:uid="{7E18B786-D2F1-41D0-943F-8A0922555628}"/>
    <cellStyle name="Normal 13 2 3 3 3 2 3 2 2" xfId="28950" xr:uid="{87A47287-4CEB-4F19-8F23-6B950896935A}"/>
    <cellStyle name="Normal 13 2 3 3 3 2 3 2 3" xfId="49969" xr:uid="{D4B77972-321E-4974-92E7-02CBD49712F9}"/>
    <cellStyle name="Normal 13 2 3 3 3 2 3 3" xfId="28949" xr:uid="{2708CB39-1AB5-4D07-B201-994BABE529F4}"/>
    <cellStyle name="Normal 13 2 3 3 3 2 3 4" xfId="49968" xr:uid="{6C7AD956-58AD-4B96-9E50-97828268AE05}"/>
    <cellStyle name="Normal 13 2 3 3 3 2 4" xfId="8461" xr:uid="{226AD78D-C403-492A-B5FB-F109A24B4BC4}"/>
    <cellStyle name="Normal 13 2 3 3 3 2 4 2" xfId="28951" xr:uid="{FABF1518-90F6-4B5E-A72D-BCD419A8B4C6}"/>
    <cellStyle name="Normal 13 2 3 3 3 2 4 3" xfId="49970" xr:uid="{085AE3AB-55E7-4982-95A3-5A23A6238136}"/>
    <cellStyle name="Normal 13 2 3 3 3 2 5" xfId="28946" xr:uid="{8F81FDE3-1551-46B4-A7A3-BE81E4F35C5B}"/>
    <cellStyle name="Normal 13 2 3 3 3 2 6" xfId="49965" xr:uid="{7BD70809-8E8B-4461-B17B-6E6EE2FC4B18}"/>
    <cellStyle name="Normal 13 2 3 3 3 3" xfId="8462" xr:uid="{35A87A40-B14A-4492-AD6C-9761DEAE7A8C}"/>
    <cellStyle name="Normal 13 2 3 3 3 3 2" xfId="8463" xr:uid="{42EC74FD-27B2-4837-8729-863665073444}"/>
    <cellStyle name="Normal 13 2 3 3 3 3 2 2" xfId="28953" xr:uid="{D0577D0F-B75A-4463-9DC0-21323E779181}"/>
    <cellStyle name="Normal 13 2 3 3 3 3 2 3" xfId="49972" xr:uid="{4EBDC28B-62B9-49FC-9C72-63616FB17548}"/>
    <cellStyle name="Normal 13 2 3 3 3 3 3" xfId="28952" xr:uid="{7058CC49-42B2-43F3-9D79-3FD3FA95AE32}"/>
    <cellStyle name="Normal 13 2 3 3 3 3 4" xfId="49971" xr:uid="{D6F20EFA-D754-4D13-8EE1-D26CACFE491D}"/>
    <cellStyle name="Normal 13 2 3 3 3 4" xfId="8464" xr:uid="{B80F1A91-40C3-43DA-9401-C0928D1E694E}"/>
    <cellStyle name="Normal 13 2 3 3 3 4 2" xfId="8465" xr:uid="{A5D0E863-8A96-40EB-B886-C96BEA9218A6}"/>
    <cellStyle name="Normal 13 2 3 3 3 4 2 2" xfId="28955" xr:uid="{778679B4-D54B-4965-BDA1-28D22ECDD2EF}"/>
    <cellStyle name="Normal 13 2 3 3 3 4 2 3" xfId="49974" xr:uid="{7C74BC3B-C20C-447B-B56B-0E225916E87E}"/>
    <cellStyle name="Normal 13 2 3 3 3 4 3" xfId="28954" xr:uid="{D56C3EB0-782B-46F9-A636-F654855ADC1E}"/>
    <cellStyle name="Normal 13 2 3 3 3 4 4" xfId="49973" xr:uid="{5798648F-FBBD-4E18-8534-C6A0FADE44A5}"/>
    <cellStyle name="Normal 13 2 3 3 3 5" xfId="8466" xr:uid="{C166ECFE-CDF3-4B69-B183-9CEE42085E2D}"/>
    <cellStyle name="Normal 13 2 3 3 3 5 2" xfId="28956" xr:uid="{980EB7D1-BC31-423F-9CDC-CC67DBBCB969}"/>
    <cellStyle name="Normal 13 2 3 3 3 5 3" xfId="49975" xr:uid="{5C70D6FF-113F-4181-B4B8-17E2B6679BEC}"/>
    <cellStyle name="Normal 13 2 3 3 3 6" xfId="28945" xr:uid="{469EA94C-8738-403E-884C-DB1DEBA5C3F6}"/>
    <cellStyle name="Normal 13 2 3 3 3 7" xfId="49964" xr:uid="{5E4782FB-941D-44DC-8A5B-870C46F2C461}"/>
    <cellStyle name="Normal 13 2 3 3 4" xfId="8467" xr:uid="{60BB9C00-2C06-4D39-8A06-16A3AB22E67A}"/>
    <cellStyle name="Normal 13 2 3 3 4 2" xfId="8468" xr:uid="{DBC5934A-6184-4835-B30A-A517091E8D2F}"/>
    <cellStyle name="Normal 13 2 3 3 4 2 2" xfId="8469" xr:uid="{258BBE8A-CF7E-441F-89D3-8ECA7E37AA45}"/>
    <cellStyle name="Normal 13 2 3 3 4 2 2 2" xfId="28959" xr:uid="{634A27E8-9A5F-42B3-9F71-F09A8321FA52}"/>
    <cellStyle name="Normal 13 2 3 3 4 2 2 3" xfId="49978" xr:uid="{653B9A5F-ECD5-428F-A2D1-1BC1A30FD526}"/>
    <cellStyle name="Normal 13 2 3 3 4 2 3" xfId="28958" xr:uid="{0423DC6B-0F05-4849-AD99-E1FCEB77011D}"/>
    <cellStyle name="Normal 13 2 3 3 4 2 4" xfId="49977" xr:uid="{0AF72982-616C-4FC1-B237-BF7EF8B40A47}"/>
    <cellStyle name="Normal 13 2 3 3 4 3" xfId="8470" xr:uid="{36756171-E1D5-4D58-B6B1-3D82AC11A8FA}"/>
    <cellStyle name="Normal 13 2 3 3 4 3 2" xfId="8471" xr:uid="{3AAA6BF7-F7FE-4C39-A2D7-37FEDCE4A1DA}"/>
    <cellStyle name="Normal 13 2 3 3 4 3 2 2" xfId="28961" xr:uid="{27B67F68-155C-4D45-A80D-F515E0D9A769}"/>
    <cellStyle name="Normal 13 2 3 3 4 3 2 3" xfId="49980" xr:uid="{06252930-1DF8-437D-AEED-EE3E6773B013}"/>
    <cellStyle name="Normal 13 2 3 3 4 3 3" xfId="28960" xr:uid="{A98E8CBF-0956-4E27-9E1D-9C6CA20671FD}"/>
    <cellStyle name="Normal 13 2 3 3 4 3 4" xfId="49979" xr:uid="{52188565-CD8C-468A-82C9-6EFF796E7A93}"/>
    <cellStyle name="Normal 13 2 3 3 4 4" xfId="8472" xr:uid="{3005C80B-C901-4B4E-822A-778565A8D31B}"/>
    <cellStyle name="Normal 13 2 3 3 4 4 2" xfId="28962" xr:uid="{6F591131-020F-4D6D-A7A3-C921055D7040}"/>
    <cellStyle name="Normal 13 2 3 3 4 4 3" xfId="49981" xr:uid="{702D75A4-304D-49A5-B498-15CD1CBA1FFB}"/>
    <cellStyle name="Normal 13 2 3 3 4 5" xfId="28957" xr:uid="{9B5432A4-0CB5-4FBA-BA3B-E5B31B5852EE}"/>
    <cellStyle name="Normal 13 2 3 3 4 6" xfId="49976" xr:uid="{6082B9D2-B3A2-4093-A56B-7D2AE20449AC}"/>
    <cellStyle name="Normal 13 2 3 3 5" xfId="8473" xr:uid="{DA16C64D-304F-40DA-B894-1E88C195CACA}"/>
    <cellStyle name="Normal 13 2 3 3 5 2" xfId="8474" xr:uid="{C8934B11-818A-4D8E-BDD1-8472B1AED58A}"/>
    <cellStyle name="Normal 13 2 3 3 5 2 2" xfId="28964" xr:uid="{816B87A8-4B8D-42F6-8331-E9F34AABF6DF}"/>
    <cellStyle name="Normal 13 2 3 3 5 2 3" xfId="49983" xr:uid="{AB51A4FD-E9FA-4D08-B29B-C65F7D8942D0}"/>
    <cellStyle name="Normal 13 2 3 3 5 3" xfId="28963" xr:uid="{1D98F376-E4FB-4FAD-882B-2518DA91D6A2}"/>
    <cellStyle name="Normal 13 2 3 3 5 4" xfId="49982" xr:uid="{35E48ABC-6B0D-417C-9D7F-0FDB6E3BB191}"/>
    <cellStyle name="Normal 13 2 3 3 6" xfId="8475" xr:uid="{6867B2A9-FC23-4C53-937B-7C7623043CA3}"/>
    <cellStyle name="Normal 13 2 3 3 6 2" xfId="8476" xr:uid="{B22F7898-DEAE-4647-8D98-B026EDE1F0E3}"/>
    <cellStyle name="Normal 13 2 3 3 6 2 2" xfId="28966" xr:uid="{8D695377-2B65-4F6F-A203-2142828D09C1}"/>
    <cellStyle name="Normal 13 2 3 3 6 2 3" xfId="49985" xr:uid="{C4A47D73-3B4E-4127-B1DB-9523228F2452}"/>
    <cellStyle name="Normal 13 2 3 3 6 3" xfId="28965" xr:uid="{3C3DF564-DE76-493D-8EBF-2AE4F664AFE3}"/>
    <cellStyle name="Normal 13 2 3 3 6 4" xfId="49984" xr:uid="{4812A0FB-8D63-4E9E-A471-298B02DC24A6}"/>
    <cellStyle name="Normal 13 2 3 3 7" xfId="8477" xr:uid="{13F16DC6-050F-499B-9BEF-7028CD8FD894}"/>
    <cellStyle name="Normal 13 2 3 3 7 2" xfId="28967" xr:uid="{77DAF4F7-51B0-4C60-9A3C-FD1E6F9F78D8}"/>
    <cellStyle name="Normal 13 2 3 3 7 3" xfId="49986" xr:uid="{E29F2E40-FF94-4C9B-A15D-3950814A2BA9}"/>
    <cellStyle name="Normal 13 2 3 3 8" xfId="28920" xr:uid="{F65CB6CF-A2FE-4213-B876-353BB14D41C6}"/>
    <cellStyle name="Normal 13 2 3 3 9" xfId="49939" xr:uid="{347983F4-B293-4DB6-B454-18E0A41A663A}"/>
    <cellStyle name="Normal 13 2 3 4" xfId="8478" xr:uid="{902CE540-1526-427C-8153-AE1A2290DC83}"/>
    <cellStyle name="Normal 13 2 3 4 2" xfId="8479" xr:uid="{56122AF6-9ACE-4394-B738-FBEBC7EB8601}"/>
    <cellStyle name="Normal 13 2 3 4 2 2" xfId="8480" xr:uid="{C7E72E5E-4D88-4B74-AA90-8FB194DFB3F6}"/>
    <cellStyle name="Normal 13 2 3 4 2 2 2" xfId="8481" xr:uid="{35683954-F787-4E6B-A980-28908A501DB4}"/>
    <cellStyle name="Normal 13 2 3 4 2 2 2 2" xfId="8482" xr:uid="{F3411090-5D06-4500-B71D-5650BF0DE0C1}"/>
    <cellStyle name="Normal 13 2 3 4 2 2 2 2 2" xfId="8483" xr:uid="{4B423AF5-0A38-4458-ABDF-C0F9D24EAC64}"/>
    <cellStyle name="Normal 13 2 3 4 2 2 2 2 2 2" xfId="28973" xr:uid="{5522E213-03C4-4C43-9F39-04B27EFA7AB2}"/>
    <cellStyle name="Normal 13 2 3 4 2 2 2 2 2 3" xfId="49992" xr:uid="{43F56C75-28A5-4380-9254-C030AF6EBFA3}"/>
    <cellStyle name="Normal 13 2 3 4 2 2 2 2 3" xfId="28972" xr:uid="{F89C360D-ADFB-4439-99F0-D8B25C1F69EC}"/>
    <cellStyle name="Normal 13 2 3 4 2 2 2 2 4" xfId="49991" xr:uid="{6B0F489E-0323-4A7B-8018-A1BF7D9F4CB5}"/>
    <cellStyle name="Normal 13 2 3 4 2 2 2 3" xfId="8484" xr:uid="{0C2E0BEF-4D4D-4AE6-83C2-1C0A2E7F918B}"/>
    <cellStyle name="Normal 13 2 3 4 2 2 2 3 2" xfId="8485" xr:uid="{71AD7BE8-36E2-4BE5-BE12-C1E50E8303EE}"/>
    <cellStyle name="Normal 13 2 3 4 2 2 2 3 2 2" xfId="28975" xr:uid="{E9F30916-B33A-4E3A-9E73-231EF4330102}"/>
    <cellStyle name="Normal 13 2 3 4 2 2 2 3 2 3" xfId="49994" xr:uid="{23C542FF-4E1F-4D03-9E28-DAD489F529CE}"/>
    <cellStyle name="Normal 13 2 3 4 2 2 2 3 3" xfId="28974" xr:uid="{0E6626DE-414B-4ED5-9954-DD22C7E8AD17}"/>
    <cellStyle name="Normal 13 2 3 4 2 2 2 3 4" xfId="49993" xr:uid="{036F2A0D-0983-4EA1-9A94-347EA35BCE03}"/>
    <cellStyle name="Normal 13 2 3 4 2 2 2 4" xfId="8486" xr:uid="{50271998-E252-4416-9350-DCAE0D35DBB4}"/>
    <cellStyle name="Normal 13 2 3 4 2 2 2 4 2" xfId="28976" xr:uid="{F2E41D2D-D6E9-41CB-AAE5-85B9D1341955}"/>
    <cellStyle name="Normal 13 2 3 4 2 2 2 4 3" xfId="49995" xr:uid="{AC4A8263-76AA-4AD5-AB1D-3A1E27388FEB}"/>
    <cellStyle name="Normal 13 2 3 4 2 2 2 5" xfId="28971" xr:uid="{B0349B9D-2BEE-4B27-85CC-D2ECF3128255}"/>
    <cellStyle name="Normal 13 2 3 4 2 2 2 6" xfId="49990" xr:uid="{F27648D3-ACE5-4F99-808E-80235347EAEA}"/>
    <cellStyle name="Normal 13 2 3 4 2 2 3" xfId="8487" xr:uid="{B4A417E4-5B58-4EBF-B30A-A2F3D63FD5A2}"/>
    <cellStyle name="Normal 13 2 3 4 2 2 3 2" xfId="8488" xr:uid="{CC2AD450-85E0-4113-AA97-909042569B24}"/>
    <cellStyle name="Normal 13 2 3 4 2 2 3 2 2" xfId="28978" xr:uid="{5A867F4F-2534-4519-B456-2F9E269A8575}"/>
    <cellStyle name="Normal 13 2 3 4 2 2 3 2 3" xfId="49997" xr:uid="{4B8B55B2-08EB-4212-910F-A7EEFEB16A28}"/>
    <cellStyle name="Normal 13 2 3 4 2 2 3 3" xfId="28977" xr:uid="{4126F2DC-2912-426C-8CEA-2CFC06981C83}"/>
    <cellStyle name="Normal 13 2 3 4 2 2 3 4" xfId="49996" xr:uid="{0B397761-8FB3-4A6D-97FD-33B01FD416E0}"/>
    <cellStyle name="Normal 13 2 3 4 2 2 4" xfId="8489" xr:uid="{750012F5-933F-4D2F-AA82-B2217A17D5AA}"/>
    <cellStyle name="Normal 13 2 3 4 2 2 4 2" xfId="8490" xr:uid="{090DB7EB-149E-49F2-BFB8-F8F95D285D9A}"/>
    <cellStyle name="Normal 13 2 3 4 2 2 4 2 2" xfId="28980" xr:uid="{3CAAC50C-0126-4E38-875F-C3EA843FD270}"/>
    <cellStyle name="Normal 13 2 3 4 2 2 4 2 3" xfId="49999" xr:uid="{3CB98C5F-5BDB-407E-B335-01E7A52F983B}"/>
    <cellStyle name="Normal 13 2 3 4 2 2 4 3" xfId="28979" xr:uid="{F250BBB7-F483-41B4-A74D-A8E717BF77D8}"/>
    <cellStyle name="Normal 13 2 3 4 2 2 4 4" xfId="49998" xr:uid="{EED3EA66-31F9-4A8A-84B8-F0C505C2EA3D}"/>
    <cellStyle name="Normal 13 2 3 4 2 2 5" xfId="8491" xr:uid="{75008A57-EE5B-4961-B1BE-C9B2BCFEDA2E}"/>
    <cellStyle name="Normal 13 2 3 4 2 2 5 2" xfId="28981" xr:uid="{C3292E3C-9C54-47F4-941D-E32C0324DEEC}"/>
    <cellStyle name="Normal 13 2 3 4 2 2 5 3" xfId="50000" xr:uid="{265FE395-4409-4BDF-AD53-5F3D3F31A49B}"/>
    <cellStyle name="Normal 13 2 3 4 2 2 6" xfId="28970" xr:uid="{26DB53CD-BD02-49F5-B04F-12600688B101}"/>
    <cellStyle name="Normal 13 2 3 4 2 2 7" xfId="49989" xr:uid="{CFC5F83B-1386-4232-949B-EA531B03F327}"/>
    <cellStyle name="Normal 13 2 3 4 2 3" xfId="8492" xr:uid="{D2EC7794-5E3B-4327-90B5-6E7712273864}"/>
    <cellStyle name="Normal 13 2 3 4 2 3 2" xfId="8493" xr:uid="{24DD0076-767C-44C5-8458-E0BDD1C2E47D}"/>
    <cellStyle name="Normal 13 2 3 4 2 3 2 2" xfId="8494" xr:uid="{8BCE8D80-A06A-4064-8A37-FCDE8254FA7E}"/>
    <cellStyle name="Normal 13 2 3 4 2 3 2 2 2" xfId="28984" xr:uid="{2C0A1D9E-B2C7-4958-A6ED-C9D306138FB7}"/>
    <cellStyle name="Normal 13 2 3 4 2 3 2 2 3" xfId="50003" xr:uid="{9924D7CB-AF0E-4C3C-A75E-1D6C2C657486}"/>
    <cellStyle name="Normal 13 2 3 4 2 3 2 3" xfId="28983" xr:uid="{2A0F5370-0A84-471B-8907-C9DE2497D22B}"/>
    <cellStyle name="Normal 13 2 3 4 2 3 2 4" xfId="50002" xr:uid="{B385A6DD-F767-415B-A80B-C0A33B6A2FC5}"/>
    <cellStyle name="Normal 13 2 3 4 2 3 3" xfId="8495" xr:uid="{581CF47F-4B66-4F91-AEE7-2F1423E8AEFF}"/>
    <cellStyle name="Normal 13 2 3 4 2 3 3 2" xfId="8496" xr:uid="{70538CBF-30D0-4645-94F1-0DC94A4180AF}"/>
    <cellStyle name="Normal 13 2 3 4 2 3 3 2 2" xfId="28986" xr:uid="{2098D2B0-CBDB-4B6E-9252-7275B1D80403}"/>
    <cellStyle name="Normal 13 2 3 4 2 3 3 2 3" xfId="50005" xr:uid="{CE9508FF-88DA-4856-A52B-6AD7040E8EB1}"/>
    <cellStyle name="Normal 13 2 3 4 2 3 3 3" xfId="28985" xr:uid="{11AE4437-D186-426F-9D1C-A88F536D65CF}"/>
    <cellStyle name="Normal 13 2 3 4 2 3 3 4" xfId="50004" xr:uid="{5A4457D3-583C-4DFC-9F1F-F867A0AEC97E}"/>
    <cellStyle name="Normal 13 2 3 4 2 3 4" xfId="8497" xr:uid="{D2C1E822-FB2C-4361-B483-518FEA69203B}"/>
    <cellStyle name="Normal 13 2 3 4 2 3 4 2" xfId="28987" xr:uid="{43A807A6-BCD9-4803-8271-9A94D305356F}"/>
    <cellStyle name="Normal 13 2 3 4 2 3 4 3" xfId="50006" xr:uid="{239D7D14-C408-41D4-A34B-B1066CD8025D}"/>
    <cellStyle name="Normal 13 2 3 4 2 3 5" xfId="28982" xr:uid="{193A910E-1C3C-49B4-93C7-F157D58C92AC}"/>
    <cellStyle name="Normal 13 2 3 4 2 3 6" xfId="50001" xr:uid="{47EF91EB-C8F3-4836-8DA5-1615DABC4B85}"/>
    <cellStyle name="Normal 13 2 3 4 2 4" xfId="8498" xr:uid="{3C8B404D-4C05-41EE-A264-6481226EA534}"/>
    <cellStyle name="Normal 13 2 3 4 2 4 2" xfId="8499" xr:uid="{2AA7A7DB-3A0C-4B5A-8E9A-0CD72825BD0C}"/>
    <cellStyle name="Normal 13 2 3 4 2 4 2 2" xfId="28989" xr:uid="{BB5EB959-3B6C-4A79-84C8-974B77859E08}"/>
    <cellStyle name="Normal 13 2 3 4 2 4 2 3" xfId="50008" xr:uid="{E94854C1-AB4E-4529-B276-D85EC49B996A}"/>
    <cellStyle name="Normal 13 2 3 4 2 4 3" xfId="28988" xr:uid="{42BD9288-5F60-498E-9F1A-B3343C5EFC02}"/>
    <cellStyle name="Normal 13 2 3 4 2 4 4" xfId="50007" xr:uid="{6BF80D7C-4BF0-4A9A-889D-56B147894531}"/>
    <cellStyle name="Normal 13 2 3 4 2 5" xfId="8500" xr:uid="{1AE5F609-C1DC-43D7-8031-26CED5AC6715}"/>
    <cellStyle name="Normal 13 2 3 4 2 5 2" xfId="8501" xr:uid="{088427F7-3A94-4D14-9C71-404A4DE272F6}"/>
    <cellStyle name="Normal 13 2 3 4 2 5 2 2" xfId="28991" xr:uid="{7D079A0C-9527-4F7A-8C11-C31304D5C776}"/>
    <cellStyle name="Normal 13 2 3 4 2 5 2 3" xfId="50010" xr:uid="{9AAB1BF4-5E79-4DED-9D3B-F0F4D1246905}"/>
    <cellStyle name="Normal 13 2 3 4 2 5 3" xfId="28990" xr:uid="{C5CEDDB1-8D4F-45EA-B05D-3F4D40E12D80}"/>
    <cellStyle name="Normal 13 2 3 4 2 5 4" xfId="50009" xr:uid="{4FDE86A4-31AD-435E-88E2-CC8E2C4454E1}"/>
    <cellStyle name="Normal 13 2 3 4 2 6" xfId="8502" xr:uid="{7D386AE1-162D-4DF3-BBE9-BEE41612F2F6}"/>
    <cellStyle name="Normal 13 2 3 4 2 6 2" xfId="28992" xr:uid="{083D9FD7-40D5-4405-B65E-B57423F6B2B8}"/>
    <cellStyle name="Normal 13 2 3 4 2 6 3" xfId="50011" xr:uid="{F2D70E9C-15CF-47E7-A5AB-8F55E6B03DE8}"/>
    <cellStyle name="Normal 13 2 3 4 2 7" xfId="28969" xr:uid="{54EEAEE5-8A0A-4526-98DA-00063E601E3F}"/>
    <cellStyle name="Normal 13 2 3 4 2 8" xfId="49988" xr:uid="{2D41392A-6FA8-4DFC-B995-43ED5AEFC8F7}"/>
    <cellStyle name="Normal 13 2 3 4 3" xfId="8503" xr:uid="{53444046-68AE-4BCD-A3C8-14051C47DA47}"/>
    <cellStyle name="Normal 13 2 3 4 3 2" xfId="8504" xr:uid="{75653C05-54EE-4806-A144-8571A85A67B6}"/>
    <cellStyle name="Normal 13 2 3 4 3 2 2" xfId="8505" xr:uid="{B4C599B2-471E-4FE6-A843-13C36244E529}"/>
    <cellStyle name="Normal 13 2 3 4 3 2 2 2" xfId="8506" xr:uid="{94F94DE4-94BE-4CBF-97B9-F12EB727F171}"/>
    <cellStyle name="Normal 13 2 3 4 3 2 2 2 2" xfId="28996" xr:uid="{96E2CE8B-52D3-467C-A769-886D2AA7CAF2}"/>
    <cellStyle name="Normal 13 2 3 4 3 2 2 2 3" xfId="50015" xr:uid="{DD33EB44-E365-44DF-B789-32C1964B3EF7}"/>
    <cellStyle name="Normal 13 2 3 4 3 2 2 3" xfId="28995" xr:uid="{36A9DE60-B283-4808-960B-A1871D0E782F}"/>
    <cellStyle name="Normal 13 2 3 4 3 2 2 4" xfId="50014" xr:uid="{F27CE1E6-6FC3-4925-99A9-F1437E321021}"/>
    <cellStyle name="Normal 13 2 3 4 3 2 3" xfId="8507" xr:uid="{B27588A3-032B-40AC-A620-FF26167437A6}"/>
    <cellStyle name="Normal 13 2 3 4 3 2 3 2" xfId="8508" xr:uid="{9FCB74CF-DFF7-4548-A4CA-FAF253672325}"/>
    <cellStyle name="Normal 13 2 3 4 3 2 3 2 2" xfId="28998" xr:uid="{89DE817E-21C6-49FF-B59C-C541A897CB54}"/>
    <cellStyle name="Normal 13 2 3 4 3 2 3 2 3" xfId="50017" xr:uid="{C1B74DDB-A674-4B1D-8CD1-B7417ACD47A1}"/>
    <cellStyle name="Normal 13 2 3 4 3 2 3 3" xfId="28997" xr:uid="{01F6207E-AE95-46E1-9B8A-36E05A7EDBED}"/>
    <cellStyle name="Normal 13 2 3 4 3 2 3 4" xfId="50016" xr:uid="{4C9D24FB-9F02-4DE5-85E0-F10D749EABBF}"/>
    <cellStyle name="Normal 13 2 3 4 3 2 4" xfId="8509" xr:uid="{CB1C1884-D109-4A0E-8FA6-423FFB32F9D9}"/>
    <cellStyle name="Normal 13 2 3 4 3 2 4 2" xfId="28999" xr:uid="{BFF1A6B8-500A-4576-9829-2F6C3D50039F}"/>
    <cellStyle name="Normal 13 2 3 4 3 2 4 3" xfId="50018" xr:uid="{73D03AD6-36E6-453D-BDCD-23815ED26285}"/>
    <cellStyle name="Normal 13 2 3 4 3 2 5" xfId="28994" xr:uid="{F27732DB-0353-45D1-8AB0-0EE449933DE8}"/>
    <cellStyle name="Normal 13 2 3 4 3 2 6" xfId="50013" xr:uid="{43EC7E7E-58A8-4B8D-96C3-2D31C52EDB62}"/>
    <cellStyle name="Normal 13 2 3 4 3 3" xfId="8510" xr:uid="{D1D6359D-A785-495C-9429-4BEDA0A9FFB8}"/>
    <cellStyle name="Normal 13 2 3 4 3 3 2" xfId="8511" xr:uid="{8440C835-4A29-4636-B574-529F4477941B}"/>
    <cellStyle name="Normal 13 2 3 4 3 3 2 2" xfId="29001" xr:uid="{AC8750CC-96DA-4B92-9C68-C888EB91547A}"/>
    <cellStyle name="Normal 13 2 3 4 3 3 2 3" xfId="50020" xr:uid="{49655C7E-B546-4C49-B3F3-3022BC079225}"/>
    <cellStyle name="Normal 13 2 3 4 3 3 3" xfId="29000" xr:uid="{8049D9AA-8E0F-4D9E-8AB8-AF65630F4CBC}"/>
    <cellStyle name="Normal 13 2 3 4 3 3 4" xfId="50019" xr:uid="{AFA55A6E-0B71-41B0-9810-DB56EABC804A}"/>
    <cellStyle name="Normal 13 2 3 4 3 4" xfId="8512" xr:uid="{4DA1F3AB-AD6D-449A-A170-6130600D9CE3}"/>
    <cellStyle name="Normal 13 2 3 4 3 4 2" xfId="8513" xr:uid="{BDF9670F-0DDE-45CA-9A7E-AD6C94769831}"/>
    <cellStyle name="Normal 13 2 3 4 3 4 2 2" xfId="29003" xr:uid="{481367D0-1D1C-414D-A139-74AFD655733E}"/>
    <cellStyle name="Normal 13 2 3 4 3 4 2 3" xfId="50022" xr:uid="{B4F2CA81-3763-4D5F-B25F-D185E498105F}"/>
    <cellStyle name="Normal 13 2 3 4 3 4 3" xfId="29002" xr:uid="{F4E3816E-5821-474C-906F-DBD955F387B9}"/>
    <cellStyle name="Normal 13 2 3 4 3 4 4" xfId="50021" xr:uid="{11BCB202-E3D2-41CB-BF6B-C4E176945F00}"/>
    <cellStyle name="Normal 13 2 3 4 3 5" xfId="8514" xr:uid="{D5639604-4912-41EA-9E0B-A456B02DA82B}"/>
    <cellStyle name="Normal 13 2 3 4 3 5 2" xfId="29004" xr:uid="{26F41C2A-44C3-488C-9FB5-2C91CDEE39EA}"/>
    <cellStyle name="Normal 13 2 3 4 3 5 3" xfId="50023" xr:uid="{386255F6-7A41-419C-BD90-8B6712887460}"/>
    <cellStyle name="Normal 13 2 3 4 3 6" xfId="28993" xr:uid="{FABDF41C-90BB-4285-85AB-C561318BDECA}"/>
    <cellStyle name="Normal 13 2 3 4 3 7" xfId="50012" xr:uid="{8EFE1368-30C6-4934-B427-EB414E90D860}"/>
    <cellStyle name="Normal 13 2 3 4 4" xfId="8515" xr:uid="{CB244F8B-C20D-4C1A-9DA1-CE7DCECC7891}"/>
    <cellStyle name="Normal 13 2 3 4 4 2" xfId="8516" xr:uid="{F53DBAD2-8CF0-4E3E-BBD3-EA1EE12F864C}"/>
    <cellStyle name="Normal 13 2 3 4 4 2 2" xfId="8517" xr:uid="{F7D9E3E6-4CE4-44BF-AB6F-BCBEE3408438}"/>
    <cellStyle name="Normal 13 2 3 4 4 2 2 2" xfId="29007" xr:uid="{9E0501E0-938E-420A-B082-86DC56C2E8F4}"/>
    <cellStyle name="Normal 13 2 3 4 4 2 2 3" xfId="50026" xr:uid="{C1852AA8-765A-4276-8420-609279845ED5}"/>
    <cellStyle name="Normal 13 2 3 4 4 2 3" xfId="29006" xr:uid="{B4810C2E-8F43-4CF6-8476-2EAC6ED1B723}"/>
    <cellStyle name="Normal 13 2 3 4 4 2 4" xfId="50025" xr:uid="{29F3818F-7E78-443B-B165-1C31F94FE15A}"/>
    <cellStyle name="Normal 13 2 3 4 4 3" xfId="8518" xr:uid="{C1EB7B82-5328-44D5-8E4F-0254D41A5743}"/>
    <cellStyle name="Normal 13 2 3 4 4 3 2" xfId="8519" xr:uid="{A4F8853F-5F01-46E1-B7A9-D86D078A8C19}"/>
    <cellStyle name="Normal 13 2 3 4 4 3 2 2" xfId="29009" xr:uid="{EF17ACB1-E688-431A-8706-CB295E833DD8}"/>
    <cellStyle name="Normal 13 2 3 4 4 3 2 3" xfId="50028" xr:uid="{DB6556E7-D316-428A-9E45-31C685E36E97}"/>
    <cellStyle name="Normal 13 2 3 4 4 3 3" xfId="29008" xr:uid="{19F61238-E1C7-47EE-91AE-62BA54EB9797}"/>
    <cellStyle name="Normal 13 2 3 4 4 3 4" xfId="50027" xr:uid="{D4D3EEB4-2259-437C-B66E-A1852E045F4E}"/>
    <cellStyle name="Normal 13 2 3 4 4 4" xfId="8520" xr:uid="{63770422-4445-49FE-A836-6C8AF3D88F95}"/>
    <cellStyle name="Normal 13 2 3 4 4 4 2" xfId="29010" xr:uid="{2E2EEC92-6AE9-44C5-929F-2733998B8237}"/>
    <cellStyle name="Normal 13 2 3 4 4 4 3" xfId="50029" xr:uid="{6C618ED8-282A-446C-9DBF-3692506A5E1F}"/>
    <cellStyle name="Normal 13 2 3 4 4 5" xfId="29005" xr:uid="{3D7FE525-464B-4FF3-9BA2-8AB99FAB6B7E}"/>
    <cellStyle name="Normal 13 2 3 4 4 6" xfId="50024" xr:uid="{5FF1B38F-0D33-4E03-9138-DC815E200AA2}"/>
    <cellStyle name="Normal 13 2 3 4 5" xfId="8521" xr:uid="{1966664F-0CAD-44C7-B401-0F6590119B33}"/>
    <cellStyle name="Normal 13 2 3 4 5 2" xfId="8522" xr:uid="{A6778C89-62B9-4DCA-9CB4-23EA1C008EF1}"/>
    <cellStyle name="Normal 13 2 3 4 5 2 2" xfId="29012" xr:uid="{EBA13236-62A1-4073-ABA7-99FF331E6DF3}"/>
    <cellStyle name="Normal 13 2 3 4 5 2 3" xfId="50031" xr:uid="{6714D883-141E-4307-B149-859E7AF1CADC}"/>
    <cellStyle name="Normal 13 2 3 4 5 3" xfId="29011" xr:uid="{05A7E405-B513-4385-A925-E603DFC3855D}"/>
    <cellStyle name="Normal 13 2 3 4 5 4" xfId="50030" xr:uid="{F546C77D-DF41-4A7F-B0C3-D2E0DB10325F}"/>
    <cellStyle name="Normal 13 2 3 4 6" xfId="8523" xr:uid="{FCE554FD-1B82-4F3D-9981-3EDDE0B801EF}"/>
    <cellStyle name="Normal 13 2 3 4 6 2" xfId="8524" xr:uid="{CC9679DD-3A3E-4244-B58F-9580732B21F3}"/>
    <cellStyle name="Normal 13 2 3 4 6 2 2" xfId="29014" xr:uid="{42430DDD-9909-4522-95B8-1D459303963B}"/>
    <cellStyle name="Normal 13 2 3 4 6 2 3" xfId="50033" xr:uid="{85BCE12F-4BDF-44FD-8B6F-C0C6E84DDE32}"/>
    <cellStyle name="Normal 13 2 3 4 6 3" xfId="29013" xr:uid="{056AC7EB-BC1F-4E67-AF6D-343DBA2576E0}"/>
    <cellStyle name="Normal 13 2 3 4 6 4" xfId="50032" xr:uid="{07C9679A-AE08-4F30-8158-1BBD3B5C7A44}"/>
    <cellStyle name="Normal 13 2 3 4 7" xfId="8525" xr:uid="{86D03688-7B91-4775-87E2-6511741BA74C}"/>
    <cellStyle name="Normal 13 2 3 4 7 2" xfId="29015" xr:uid="{3D6918DC-98C9-4D01-8002-A6CCA7B341DE}"/>
    <cellStyle name="Normal 13 2 3 4 7 3" xfId="50034" xr:uid="{7C0AD129-2EF6-4482-93AB-EEA75B47F9E5}"/>
    <cellStyle name="Normal 13 2 3 4 8" xfId="28968" xr:uid="{6F82D476-5766-4FD7-A951-4035FE2F4A78}"/>
    <cellStyle name="Normal 13 2 3 4 9" xfId="49987" xr:uid="{A44F9276-F7D2-45CF-A2FF-870C702D62F4}"/>
    <cellStyle name="Normal 13 2 3 5" xfId="8526" xr:uid="{BF477539-7AD3-4FF0-A872-9AC630161EF3}"/>
    <cellStyle name="Normal 13 2 3 5 2" xfId="8527" xr:uid="{5BD1D6E0-A02A-4645-A1B0-030E5F95750C}"/>
    <cellStyle name="Normal 13 2 3 5 2 2" xfId="8528" xr:uid="{4706343B-3BCD-4258-9F1C-94D0465CCD81}"/>
    <cellStyle name="Normal 13 2 3 5 2 2 2" xfId="8529" xr:uid="{2A69476F-2D01-4A0C-B163-3D5513438E0D}"/>
    <cellStyle name="Normal 13 2 3 5 2 2 2 2" xfId="8530" xr:uid="{267564E8-10BA-4776-AFE8-2A9DE6C7CB00}"/>
    <cellStyle name="Normal 13 2 3 5 2 2 2 2 2" xfId="29020" xr:uid="{0D2A21A1-FD97-4939-9504-AD4332A027BD}"/>
    <cellStyle name="Normal 13 2 3 5 2 2 2 2 3" xfId="50039" xr:uid="{D9D48197-8999-4929-BD16-E0600F6C4E16}"/>
    <cellStyle name="Normal 13 2 3 5 2 2 2 3" xfId="29019" xr:uid="{635DB347-E66F-4345-8D73-37E424916C8F}"/>
    <cellStyle name="Normal 13 2 3 5 2 2 2 4" xfId="50038" xr:uid="{4C8D265E-7700-4EEC-A505-28C4F7329393}"/>
    <cellStyle name="Normal 13 2 3 5 2 2 3" xfId="8531" xr:uid="{72B25823-1F1A-46C4-8B5D-085B42BDBC6B}"/>
    <cellStyle name="Normal 13 2 3 5 2 2 3 2" xfId="8532" xr:uid="{7E6776D6-9E31-4715-BC40-690B91A6CE1F}"/>
    <cellStyle name="Normal 13 2 3 5 2 2 3 2 2" xfId="29022" xr:uid="{3A939791-B7DC-4F1F-9691-603F89CC98AD}"/>
    <cellStyle name="Normal 13 2 3 5 2 2 3 2 3" xfId="50041" xr:uid="{F832FB71-7145-48EB-8D5A-5CF17FC8160A}"/>
    <cellStyle name="Normal 13 2 3 5 2 2 3 3" xfId="29021" xr:uid="{8374AB04-321E-48E0-A5F6-347F32EEE3F4}"/>
    <cellStyle name="Normal 13 2 3 5 2 2 3 4" xfId="50040" xr:uid="{9897EAE6-0465-4B8C-B7E0-BAADF9F32B39}"/>
    <cellStyle name="Normal 13 2 3 5 2 2 4" xfId="8533" xr:uid="{2BEB39AE-47E9-4FCD-B24C-32694B6E6F02}"/>
    <cellStyle name="Normal 13 2 3 5 2 2 4 2" xfId="29023" xr:uid="{0BE579CF-A3F1-44DC-B44F-8B8CA0AD84D6}"/>
    <cellStyle name="Normal 13 2 3 5 2 2 4 3" xfId="50042" xr:uid="{F02EBE9B-902A-46C2-9F9E-BF0F2AFCDB0A}"/>
    <cellStyle name="Normal 13 2 3 5 2 2 5" xfId="29018" xr:uid="{FD1176BF-DC64-4670-9221-3B4AE6A964A9}"/>
    <cellStyle name="Normal 13 2 3 5 2 2 6" xfId="50037" xr:uid="{C0FAF00C-C3A5-4CDE-94D6-92426B4E8F8D}"/>
    <cellStyle name="Normal 13 2 3 5 2 3" xfId="8534" xr:uid="{0A693C37-B9D8-4EB7-8387-53571CEB08CA}"/>
    <cellStyle name="Normal 13 2 3 5 2 3 2" xfId="8535" xr:uid="{E378739D-263C-4123-9D8E-6EF455FBD77A}"/>
    <cellStyle name="Normal 13 2 3 5 2 3 2 2" xfId="29025" xr:uid="{3BAFD961-302E-428E-99E4-D6839DA7C2C6}"/>
    <cellStyle name="Normal 13 2 3 5 2 3 2 3" xfId="50044" xr:uid="{5F2132AB-704E-4280-A76C-6BFF229FDFFC}"/>
    <cellStyle name="Normal 13 2 3 5 2 3 3" xfId="29024" xr:uid="{D2F54E53-812D-4A00-BEF6-956E00773DE0}"/>
    <cellStyle name="Normal 13 2 3 5 2 3 4" xfId="50043" xr:uid="{F84DDD80-25F6-4B65-A6B4-46D2DB912C74}"/>
    <cellStyle name="Normal 13 2 3 5 2 4" xfId="8536" xr:uid="{B7DD816B-2BF7-47F3-B193-08477E48954F}"/>
    <cellStyle name="Normal 13 2 3 5 2 4 2" xfId="8537" xr:uid="{92671027-50D6-4A23-8203-44826578665D}"/>
    <cellStyle name="Normal 13 2 3 5 2 4 2 2" xfId="29027" xr:uid="{994582D2-1DF5-4775-9E90-E923016148F5}"/>
    <cellStyle name="Normal 13 2 3 5 2 4 2 3" xfId="50046" xr:uid="{FEB0ABB0-88EB-4AF7-A124-7FF04C918FE2}"/>
    <cellStyle name="Normal 13 2 3 5 2 4 3" xfId="29026" xr:uid="{03C6A24A-9412-423F-A361-DFE349216EEA}"/>
    <cellStyle name="Normal 13 2 3 5 2 4 4" xfId="50045" xr:uid="{EA7863C5-AAFF-49B5-8ABD-786154A00AEF}"/>
    <cellStyle name="Normal 13 2 3 5 2 5" xfId="8538" xr:uid="{56D960D1-260B-4E52-A625-307FAC1C2DD2}"/>
    <cellStyle name="Normal 13 2 3 5 2 5 2" xfId="29028" xr:uid="{A8E53FD3-8299-4493-BF2A-1128C4F35008}"/>
    <cellStyle name="Normal 13 2 3 5 2 5 3" xfId="50047" xr:uid="{C2143290-C749-4839-B50E-AE918C4A0E71}"/>
    <cellStyle name="Normal 13 2 3 5 2 6" xfId="29017" xr:uid="{CD39C70A-D1EB-4493-87D5-D7704E68E565}"/>
    <cellStyle name="Normal 13 2 3 5 2 7" xfId="50036" xr:uid="{EDAF9531-4D24-4F2B-A091-1AB282113E83}"/>
    <cellStyle name="Normal 13 2 3 5 3" xfId="8539" xr:uid="{F1058C56-4131-4534-9265-C2629A75A52E}"/>
    <cellStyle name="Normal 13 2 3 5 3 2" xfId="8540" xr:uid="{C1CA4405-A495-44E1-B398-9CFAF8D8B0AE}"/>
    <cellStyle name="Normal 13 2 3 5 3 2 2" xfId="8541" xr:uid="{725078A9-A549-4A57-AF0D-6E1061550D7A}"/>
    <cellStyle name="Normal 13 2 3 5 3 2 2 2" xfId="29031" xr:uid="{2F8D24D5-B75E-4B34-A0CC-0BCA53B91FF9}"/>
    <cellStyle name="Normal 13 2 3 5 3 2 2 3" xfId="50050" xr:uid="{71AFB446-10E3-465A-A161-947EE0BF6351}"/>
    <cellStyle name="Normal 13 2 3 5 3 2 3" xfId="29030" xr:uid="{941E8EAD-CBF2-4A6A-9F07-038508DE5144}"/>
    <cellStyle name="Normal 13 2 3 5 3 2 4" xfId="50049" xr:uid="{3AA9633D-241A-4BD2-B1BC-35CE11E25636}"/>
    <cellStyle name="Normal 13 2 3 5 3 3" xfId="8542" xr:uid="{474E14FD-AD28-4813-A963-3E56BD36A7A5}"/>
    <cellStyle name="Normal 13 2 3 5 3 3 2" xfId="8543" xr:uid="{3D9EE4A9-E49D-46E6-A15C-DFE2FA30D798}"/>
    <cellStyle name="Normal 13 2 3 5 3 3 2 2" xfId="29033" xr:uid="{9F166B74-9068-4D9C-9A9D-C97578766C43}"/>
    <cellStyle name="Normal 13 2 3 5 3 3 2 3" xfId="50052" xr:uid="{B90545C5-FD3A-4070-83BD-AA6E3F299124}"/>
    <cellStyle name="Normal 13 2 3 5 3 3 3" xfId="29032" xr:uid="{D10422E8-5AD1-4329-99F9-60E2F6639F59}"/>
    <cellStyle name="Normal 13 2 3 5 3 3 4" xfId="50051" xr:uid="{DB43A492-4269-4815-BB4E-7E90595E4702}"/>
    <cellStyle name="Normal 13 2 3 5 3 4" xfId="8544" xr:uid="{27154A68-CD37-4CA0-B828-66883E2613E2}"/>
    <cellStyle name="Normal 13 2 3 5 3 4 2" xfId="29034" xr:uid="{F42B54B6-75BE-4DA0-BAA1-7AC9D8AE735A}"/>
    <cellStyle name="Normal 13 2 3 5 3 4 3" xfId="50053" xr:uid="{86AE3804-552A-4666-90A8-9B130B8661B3}"/>
    <cellStyle name="Normal 13 2 3 5 3 5" xfId="29029" xr:uid="{3ED31BCA-FA1B-4D57-8898-4746DD529E90}"/>
    <cellStyle name="Normal 13 2 3 5 3 6" xfId="50048" xr:uid="{159D9A27-A7A5-4AC5-B2EA-1AE88E3A5167}"/>
    <cellStyle name="Normal 13 2 3 5 4" xfId="8545" xr:uid="{F76D11E7-F12D-44F4-A00A-069539103785}"/>
    <cellStyle name="Normal 13 2 3 5 4 2" xfId="8546" xr:uid="{C55E1EB5-EF45-4103-BD0A-E8B3B68E554B}"/>
    <cellStyle name="Normal 13 2 3 5 4 2 2" xfId="29036" xr:uid="{338F2048-7CC7-47AF-8B42-2FC298BE7807}"/>
    <cellStyle name="Normal 13 2 3 5 4 2 3" xfId="50055" xr:uid="{D8061AD2-0CD0-4E80-AFF8-FD10F80F3037}"/>
    <cellStyle name="Normal 13 2 3 5 4 3" xfId="29035" xr:uid="{51149E1B-5B06-4A4D-84BF-88875C04CEE1}"/>
    <cellStyle name="Normal 13 2 3 5 4 4" xfId="50054" xr:uid="{924C87B3-F072-45BE-AB02-F78FACD6A26D}"/>
    <cellStyle name="Normal 13 2 3 5 5" xfId="8547" xr:uid="{63A95A32-EF9B-4378-A270-E36310D15F7E}"/>
    <cellStyle name="Normal 13 2 3 5 5 2" xfId="8548" xr:uid="{A21C9440-3D3B-4C81-9F5B-CF7CEC05BAE7}"/>
    <cellStyle name="Normal 13 2 3 5 5 2 2" xfId="29038" xr:uid="{DA1A14C5-DE6E-44DB-98E1-574B7290ED43}"/>
    <cellStyle name="Normal 13 2 3 5 5 2 3" xfId="50057" xr:uid="{0E62EC1F-41F7-427E-A3CE-ACD3CFE1A311}"/>
    <cellStyle name="Normal 13 2 3 5 5 3" xfId="29037" xr:uid="{A6DEC3BF-7F0C-4E9C-945F-E37E5A7320B0}"/>
    <cellStyle name="Normal 13 2 3 5 5 4" xfId="50056" xr:uid="{766876AD-2A61-4F2D-B3EB-FF6E1FABB6F3}"/>
    <cellStyle name="Normal 13 2 3 5 6" xfId="8549" xr:uid="{F2F1F025-541C-4BB3-BD20-C3BE6DF88542}"/>
    <cellStyle name="Normal 13 2 3 5 6 2" xfId="29039" xr:uid="{FD64CFD4-8921-4876-8B15-C67931396E78}"/>
    <cellStyle name="Normal 13 2 3 5 6 3" xfId="50058" xr:uid="{25AAC970-2170-45C7-B796-243A9816D94A}"/>
    <cellStyle name="Normal 13 2 3 5 7" xfId="29016" xr:uid="{375510C5-95E8-4891-B727-77FCAEE45543}"/>
    <cellStyle name="Normal 13 2 3 5 8" xfId="50035" xr:uid="{712C7AF1-EE3D-4A9B-B644-BB36B8E293E2}"/>
    <cellStyle name="Normal 13 2 3 6" xfId="8550" xr:uid="{C7BD595D-027E-4C2C-A27C-2570774B4DCF}"/>
    <cellStyle name="Normal 13 2 3 6 2" xfId="8551" xr:uid="{5667EEC9-516C-4A17-88FA-E9316D8936D2}"/>
    <cellStyle name="Normal 13 2 3 6 2 2" xfId="8552" xr:uid="{E6267980-13FE-4CE2-8A3C-0AD5BED29291}"/>
    <cellStyle name="Normal 13 2 3 6 2 2 2" xfId="8553" xr:uid="{403742DE-41A3-4D77-A13B-12D56A864F84}"/>
    <cellStyle name="Normal 13 2 3 6 2 2 2 2" xfId="29043" xr:uid="{868FF74E-F2AA-4A85-B16F-325327E5F3CE}"/>
    <cellStyle name="Normal 13 2 3 6 2 2 2 3" xfId="50062" xr:uid="{60C6635F-D2F3-4E98-A117-0A0916F476D8}"/>
    <cellStyle name="Normal 13 2 3 6 2 2 3" xfId="29042" xr:uid="{A9B790C7-63CC-4B01-A538-6E25A783943F}"/>
    <cellStyle name="Normal 13 2 3 6 2 2 4" xfId="50061" xr:uid="{978462C9-2A63-4BAD-97D9-4485AFBA521A}"/>
    <cellStyle name="Normal 13 2 3 6 2 3" xfId="8554" xr:uid="{26CF4A78-2BF4-42E1-B007-2E0C04FAA26D}"/>
    <cellStyle name="Normal 13 2 3 6 2 3 2" xfId="8555" xr:uid="{37E33533-35E8-4FFE-A9CB-0A053196191F}"/>
    <cellStyle name="Normal 13 2 3 6 2 3 2 2" xfId="29045" xr:uid="{FC6303BB-77E4-4343-8C25-FF7D286E9D66}"/>
    <cellStyle name="Normal 13 2 3 6 2 3 2 3" xfId="50064" xr:uid="{EE5A2EAB-3680-4924-9588-CD6794290E65}"/>
    <cellStyle name="Normal 13 2 3 6 2 3 3" xfId="29044" xr:uid="{CA0D60D6-265F-400B-A981-111799E86A99}"/>
    <cellStyle name="Normal 13 2 3 6 2 3 4" xfId="50063" xr:uid="{92F16BEC-CA8C-4A3A-852B-9B2B2779E47F}"/>
    <cellStyle name="Normal 13 2 3 6 2 4" xfId="8556" xr:uid="{3D189FAC-E96A-437E-8131-F037692BC110}"/>
    <cellStyle name="Normal 13 2 3 6 2 4 2" xfId="29046" xr:uid="{40B37147-BC52-4CDB-9703-585D56603C07}"/>
    <cellStyle name="Normal 13 2 3 6 2 4 3" xfId="50065" xr:uid="{A86DD827-41CC-4639-B564-896A2EE89CA5}"/>
    <cellStyle name="Normal 13 2 3 6 2 5" xfId="29041" xr:uid="{E3CC7E0B-32E3-4E4C-92A7-1C14DA4CFC7B}"/>
    <cellStyle name="Normal 13 2 3 6 2 6" xfId="50060" xr:uid="{8E6F6D6E-9BED-4438-8C40-612F9EA8ED2A}"/>
    <cellStyle name="Normal 13 2 3 6 3" xfId="8557" xr:uid="{295915B2-505B-42C5-84F4-C5BDB1630F62}"/>
    <cellStyle name="Normal 13 2 3 6 3 2" xfId="8558" xr:uid="{3B5D0DC2-4B14-4A1A-889C-AA1A2022296E}"/>
    <cellStyle name="Normal 13 2 3 6 3 2 2" xfId="29048" xr:uid="{34344B3C-A4AA-47F7-AFA0-146ED28CBFB8}"/>
    <cellStyle name="Normal 13 2 3 6 3 2 3" xfId="50067" xr:uid="{0E0029F6-C283-47C3-B313-7F1D1CEF120D}"/>
    <cellStyle name="Normal 13 2 3 6 3 3" xfId="29047" xr:uid="{0D7F41CC-C65F-4125-AE76-0ED4C265F341}"/>
    <cellStyle name="Normal 13 2 3 6 3 4" xfId="50066" xr:uid="{90702135-7EE6-49DF-A4B6-C86B002D9093}"/>
    <cellStyle name="Normal 13 2 3 6 4" xfId="8559" xr:uid="{39AF6650-4E9B-46D1-B970-A68536341C27}"/>
    <cellStyle name="Normal 13 2 3 6 4 2" xfId="8560" xr:uid="{A9BE2ED2-A7D8-4711-A7DE-42AB3DF33E24}"/>
    <cellStyle name="Normal 13 2 3 6 4 2 2" xfId="29050" xr:uid="{02752D74-AF54-4C6F-BB62-CF6D1D6862EA}"/>
    <cellStyle name="Normal 13 2 3 6 4 2 3" xfId="50069" xr:uid="{4B33D060-C9D6-43A8-8276-2119F05E1B7E}"/>
    <cellStyle name="Normal 13 2 3 6 4 3" xfId="29049" xr:uid="{898D7843-493D-4106-AC4D-EBCBA2E8B1D4}"/>
    <cellStyle name="Normal 13 2 3 6 4 4" xfId="50068" xr:uid="{836D3B8D-DA67-4C22-8098-B933F2CEBC2F}"/>
    <cellStyle name="Normal 13 2 3 6 5" xfId="8561" xr:uid="{6F9A780E-085E-4503-ADAF-48008E318B49}"/>
    <cellStyle name="Normal 13 2 3 6 5 2" xfId="29051" xr:uid="{7532F903-9339-4E4B-98DB-5CEC69C9E0B9}"/>
    <cellStyle name="Normal 13 2 3 6 5 3" xfId="50070" xr:uid="{7DE405D5-6AF7-47C6-8D2A-FFF4BE1CAC50}"/>
    <cellStyle name="Normal 13 2 3 6 6" xfId="29040" xr:uid="{97073E2B-625F-4D95-960F-8A818ADB762B}"/>
    <cellStyle name="Normal 13 2 3 6 7" xfId="50059" xr:uid="{A3B7499C-497C-4DCA-9D7E-6533FCA89177}"/>
    <cellStyle name="Normal 13 2 3 7" xfId="8562" xr:uid="{8921AC87-74A9-4EA1-BD40-253282743BAE}"/>
    <cellStyle name="Normal 13 2 3 7 2" xfId="8563" xr:uid="{C3FBD60E-6679-4EFA-A780-B1F0225517A9}"/>
    <cellStyle name="Normal 13 2 3 7 2 2" xfId="8564" xr:uid="{0E364A30-B514-41BB-B6B1-F18AA0E52346}"/>
    <cellStyle name="Normal 13 2 3 7 2 2 2" xfId="29054" xr:uid="{B409F45A-8988-40BB-8CB7-7408F540F956}"/>
    <cellStyle name="Normal 13 2 3 7 2 2 3" xfId="50073" xr:uid="{28E5FB4A-26B3-45ED-9DF9-6AD66866BDC6}"/>
    <cellStyle name="Normal 13 2 3 7 2 3" xfId="29053" xr:uid="{BCF3BFF8-C869-476C-860C-54282640559A}"/>
    <cellStyle name="Normal 13 2 3 7 2 4" xfId="50072" xr:uid="{2E0BD54B-73AB-4F13-AF2E-9EC7BC96861C}"/>
    <cellStyle name="Normal 13 2 3 7 3" xfId="8565" xr:uid="{7CBF5DED-44D3-412B-AE1A-48A52CCC90D3}"/>
    <cellStyle name="Normal 13 2 3 7 3 2" xfId="8566" xr:uid="{8A993D13-EA34-44D7-BC3D-9FCA462A4D63}"/>
    <cellStyle name="Normal 13 2 3 7 3 2 2" xfId="29056" xr:uid="{1F4991FD-469C-416E-BF3A-EE62D95C438D}"/>
    <cellStyle name="Normal 13 2 3 7 3 2 3" xfId="50075" xr:uid="{04CD8FA7-5F67-42DF-9BFB-EF8B9B112371}"/>
    <cellStyle name="Normal 13 2 3 7 3 3" xfId="29055" xr:uid="{7A1106DF-D689-4C30-A2A0-FE5BEF243A3F}"/>
    <cellStyle name="Normal 13 2 3 7 3 4" xfId="50074" xr:uid="{C3FBB7BA-9364-4F82-910C-5BF570D8DBC5}"/>
    <cellStyle name="Normal 13 2 3 7 4" xfId="8567" xr:uid="{6B1293E7-9753-45AD-AAEB-947F8244A7A7}"/>
    <cellStyle name="Normal 13 2 3 7 4 2" xfId="29057" xr:uid="{4467B861-96D1-49B2-B45E-2FF08FA9589B}"/>
    <cellStyle name="Normal 13 2 3 7 4 3" xfId="50076" xr:uid="{E625BC68-6D7F-42F7-8F9A-92585CFDD965}"/>
    <cellStyle name="Normal 13 2 3 7 5" xfId="29052" xr:uid="{2D84D229-8512-4FA3-986E-D7C0BC055231}"/>
    <cellStyle name="Normal 13 2 3 7 6" xfId="50071" xr:uid="{9B3733B9-941F-471F-ADF2-6303B5CDAC47}"/>
    <cellStyle name="Normal 13 2 3 8" xfId="8568" xr:uid="{055094C1-0D39-4EAE-B042-2848D3EFD331}"/>
    <cellStyle name="Normal 13 2 3 8 2" xfId="8569" xr:uid="{2E9A8C6C-B477-4923-98D3-81155604B3A6}"/>
    <cellStyle name="Normal 13 2 3 8 2 2" xfId="29059" xr:uid="{5E6ED333-9CCF-40F3-AA72-E7CDE818D260}"/>
    <cellStyle name="Normal 13 2 3 8 2 3" xfId="50078" xr:uid="{06409893-F2B4-4828-95DE-3004D9C3F5D6}"/>
    <cellStyle name="Normal 13 2 3 8 3" xfId="29058" xr:uid="{83542115-E133-47F4-B9A0-910BE6C4A730}"/>
    <cellStyle name="Normal 13 2 3 8 4" xfId="50077" xr:uid="{46034673-0371-442E-8E83-468ECE06EBDF}"/>
    <cellStyle name="Normal 13 2 3 9" xfId="8570" xr:uid="{629AFDD1-89DA-4F83-982E-3D5D6B434377}"/>
    <cellStyle name="Normal 13 2 3 9 2" xfId="8571" xr:uid="{896F6649-8FD3-4607-BBB9-FE42026FCC33}"/>
    <cellStyle name="Normal 13 2 3 9 2 2" xfId="29061" xr:uid="{01F4016B-D62D-49E6-BFF3-5ACEFAC586E5}"/>
    <cellStyle name="Normal 13 2 3 9 2 3" xfId="50080" xr:uid="{68913D5B-8EA3-4954-BB2E-00A42BF0866B}"/>
    <cellStyle name="Normal 13 2 3 9 3" xfId="29060" xr:uid="{813BEBE8-486A-4EC6-A1C1-B7B197F13FE2}"/>
    <cellStyle name="Normal 13 2 3 9 4" xfId="50079" xr:uid="{7AA4D38E-2095-4E1D-ACE6-0EE765ED6C12}"/>
    <cellStyle name="Normal 13 2 4" xfId="8572" xr:uid="{0A9E0776-1667-47A0-861E-C99343B5E629}"/>
    <cellStyle name="Normal 13 2 4 10" xfId="8573" xr:uid="{B5EE6FBC-C8EA-4ACE-BC72-82214922E15E}"/>
    <cellStyle name="Normal 13 2 4 10 2" xfId="29063" xr:uid="{3EC350F6-F2F0-4FEF-B7F4-ADCCB47E8E8E}"/>
    <cellStyle name="Normal 13 2 4 10 3" xfId="50082" xr:uid="{6077DF10-0FE7-4C70-93F6-B89E1B0F03DC}"/>
    <cellStyle name="Normal 13 2 4 11" xfId="29062" xr:uid="{C1141C62-F262-4569-88C6-7D35603C2C2B}"/>
    <cellStyle name="Normal 13 2 4 12" xfId="50081" xr:uid="{7D96E5C7-698E-4970-96B3-37980D747118}"/>
    <cellStyle name="Normal 13 2 4 2" xfId="8574" xr:uid="{9B89F822-2C92-4033-A8FB-D52B08F4C107}"/>
    <cellStyle name="Normal 13 2 4 2 10" xfId="50083" xr:uid="{6F955180-3433-48D3-B939-5802B364A8AF}"/>
    <cellStyle name="Normal 13 2 4 2 2" xfId="8575" xr:uid="{9C6D7F67-3B90-43AB-BAE2-0BD3B3B59331}"/>
    <cellStyle name="Normal 13 2 4 2 2 2" xfId="8576" xr:uid="{7D7AA99A-9487-472F-B017-A5E0E6DFD04A}"/>
    <cellStyle name="Normal 13 2 4 2 2 2 2" xfId="8577" xr:uid="{DB4A87E1-9B5F-4135-9EF6-A7B98D8BBF7D}"/>
    <cellStyle name="Normal 13 2 4 2 2 2 2 2" xfId="8578" xr:uid="{228F922E-394D-44A2-858D-5052E69E7775}"/>
    <cellStyle name="Normal 13 2 4 2 2 2 2 2 2" xfId="8579" xr:uid="{42BDC7E2-CAA9-4E6F-BB08-106ECCCA2110}"/>
    <cellStyle name="Normal 13 2 4 2 2 2 2 2 2 2" xfId="29069" xr:uid="{63D5400C-F6B0-42E6-93A0-C75DFC7A07D2}"/>
    <cellStyle name="Normal 13 2 4 2 2 2 2 2 2 3" xfId="50088" xr:uid="{F701D4FB-1D76-4613-BDDD-2321216318B9}"/>
    <cellStyle name="Normal 13 2 4 2 2 2 2 2 3" xfId="29068" xr:uid="{ECFCFE29-D582-44CC-8579-E053A5DA8C7A}"/>
    <cellStyle name="Normal 13 2 4 2 2 2 2 2 4" xfId="50087" xr:uid="{2D7EF9C2-5379-4B91-AA0B-DCCF62CEAF0D}"/>
    <cellStyle name="Normal 13 2 4 2 2 2 2 3" xfId="8580" xr:uid="{DD55AD18-322A-426E-9022-BA56F7B03232}"/>
    <cellStyle name="Normal 13 2 4 2 2 2 2 3 2" xfId="8581" xr:uid="{04AE3F8F-FDA1-4F4B-AEF6-D9FF0D6FE6A1}"/>
    <cellStyle name="Normal 13 2 4 2 2 2 2 3 2 2" xfId="29071" xr:uid="{FE17AE11-7B63-4DA1-9053-C68A2D3555D8}"/>
    <cellStyle name="Normal 13 2 4 2 2 2 2 3 2 3" xfId="50090" xr:uid="{5BA48A96-A7B1-4F3B-8C2D-538DFF71B93B}"/>
    <cellStyle name="Normal 13 2 4 2 2 2 2 3 3" xfId="29070" xr:uid="{90668C64-9B52-4AC7-AB1A-C65655CF14DB}"/>
    <cellStyle name="Normal 13 2 4 2 2 2 2 3 4" xfId="50089" xr:uid="{8A4851F8-353A-40DF-B69C-0B66482319A4}"/>
    <cellStyle name="Normal 13 2 4 2 2 2 2 4" xfId="8582" xr:uid="{6AC1C918-BCCA-4F6D-81A2-BE6071BEDFCE}"/>
    <cellStyle name="Normal 13 2 4 2 2 2 2 4 2" xfId="29072" xr:uid="{230344CB-EF1D-45A1-8FF6-DDB326B1BA30}"/>
    <cellStyle name="Normal 13 2 4 2 2 2 2 4 3" xfId="50091" xr:uid="{0C248A64-FAB6-41BC-830B-557638B25F89}"/>
    <cellStyle name="Normal 13 2 4 2 2 2 2 5" xfId="29067" xr:uid="{9B7D6EB0-D095-4837-91C3-6BCF0768C58B}"/>
    <cellStyle name="Normal 13 2 4 2 2 2 2 6" xfId="50086" xr:uid="{F89950E1-B723-450E-8C4C-350327602849}"/>
    <cellStyle name="Normal 13 2 4 2 2 2 3" xfId="8583" xr:uid="{E6AA3066-2518-4687-9B11-143EFC81795C}"/>
    <cellStyle name="Normal 13 2 4 2 2 2 3 2" xfId="8584" xr:uid="{BA341A31-27AA-4BA9-B497-67EE59100083}"/>
    <cellStyle name="Normal 13 2 4 2 2 2 3 2 2" xfId="29074" xr:uid="{B69BDCF2-9E42-406C-96B1-F9A0CB18BF16}"/>
    <cellStyle name="Normal 13 2 4 2 2 2 3 2 3" xfId="50093" xr:uid="{CA8238DC-690C-4A88-883A-F179510D102B}"/>
    <cellStyle name="Normal 13 2 4 2 2 2 3 3" xfId="29073" xr:uid="{29559666-1D65-4205-A7C5-96BC5078E6AA}"/>
    <cellStyle name="Normal 13 2 4 2 2 2 3 4" xfId="50092" xr:uid="{48F6D6E4-9B29-49F2-92C9-2CC7CCD2539F}"/>
    <cellStyle name="Normal 13 2 4 2 2 2 4" xfId="8585" xr:uid="{48196B4A-6C1B-4E04-A1F7-46248F19D2FC}"/>
    <cellStyle name="Normal 13 2 4 2 2 2 4 2" xfId="8586" xr:uid="{C805A4B4-BACD-4418-8BDC-BDC423CFB11A}"/>
    <cellStyle name="Normal 13 2 4 2 2 2 4 2 2" xfId="29076" xr:uid="{CABA1A44-840A-4C47-B513-43357694E434}"/>
    <cellStyle name="Normal 13 2 4 2 2 2 4 2 3" xfId="50095" xr:uid="{9045223C-5328-4D51-A63D-EAFD4C024C56}"/>
    <cellStyle name="Normal 13 2 4 2 2 2 4 3" xfId="29075" xr:uid="{48DB1D5C-7939-440C-8DF5-F99C7CC2AFCE}"/>
    <cellStyle name="Normal 13 2 4 2 2 2 4 4" xfId="50094" xr:uid="{05A753C1-13A8-46CA-B028-3E80F099D6FC}"/>
    <cellStyle name="Normal 13 2 4 2 2 2 5" xfId="8587" xr:uid="{BDE6D305-1447-4C5C-904A-ABA57A64E9D9}"/>
    <cellStyle name="Normal 13 2 4 2 2 2 5 2" xfId="29077" xr:uid="{DAB0753A-4AB3-4D63-A9A1-34416E300978}"/>
    <cellStyle name="Normal 13 2 4 2 2 2 5 3" xfId="50096" xr:uid="{8557A83E-17B0-4CA7-BA0C-1F2AAC28CDB8}"/>
    <cellStyle name="Normal 13 2 4 2 2 2 6" xfId="29066" xr:uid="{C642C445-D555-4B4F-94B3-452AB589752E}"/>
    <cellStyle name="Normal 13 2 4 2 2 2 7" xfId="50085" xr:uid="{AF34613F-CDA1-4747-80C0-89AE527BA013}"/>
    <cellStyle name="Normal 13 2 4 2 2 3" xfId="8588" xr:uid="{13CF88E8-81AB-411A-9278-4F182B72D10A}"/>
    <cellStyle name="Normal 13 2 4 2 2 3 2" xfId="8589" xr:uid="{C28FA056-89FF-4182-810F-8F37FFDE3C1E}"/>
    <cellStyle name="Normal 13 2 4 2 2 3 2 2" xfId="8590" xr:uid="{47EEDC77-CD7D-45C2-80AF-5493DF666E7C}"/>
    <cellStyle name="Normal 13 2 4 2 2 3 2 2 2" xfId="29080" xr:uid="{9268F024-FB21-4D43-B7E8-62382F044ADE}"/>
    <cellStyle name="Normal 13 2 4 2 2 3 2 2 3" xfId="50099" xr:uid="{80AF4FDD-6447-4190-B3AD-BB5704953CDA}"/>
    <cellStyle name="Normal 13 2 4 2 2 3 2 3" xfId="29079" xr:uid="{37D900DF-E281-46E2-A025-5843081A823B}"/>
    <cellStyle name="Normal 13 2 4 2 2 3 2 4" xfId="50098" xr:uid="{DB9999BE-BC2D-44D1-B944-221FD87B3406}"/>
    <cellStyle name="Normal 13 2 4 2 2 3 3" xfId="8591" xr:uid="{CEC37E55-8250-4614-821D-83C71AA7E3EF}"/>
    <cellStyle name="Normal 13 2 4 2 2 3 3 2" xfId="8592" xr:uid="{685984BF-A515-4B52-95A7-0DDE1E0DA861}"/>
    <cellStyle name="Normal 13 2 4 2 2 3 3 2 2" xfId="29082" xr:uid="{C27173F3-8493-43AA-A18B-44B88898E1B7}"/>
    <cellStyle name="Normal 13 2 4 2 2 3 3 2 3" xfId="50101" xr:uid="{B1B125D0-8D82-4FF3-934E-874114DD74A1}"/>
    <cellStyle name="Normal 13 2 4 2 2 3 3 3" xfId="29081" xr:uid="{4ABBDA83-AABB-4DAB-AB69-DD29B21F3770}"/>
    <cellStyle name="Normal 13 2 4 2 2 3 3 4" xfId="50100" xr:uid="{724712A2-253C-463E-A11F-BD7FA141C115}"/>
    <cellStyle name="Normal 13 2 4 2 2 3 4" xfId="8593" xr:uid="{16971594-A940-45A3-9577-42CB9BFD5804}"/>
    <cellStyle name="Normal 13 2 4 2 2 3 4 2" xfId="29083" xr:uid="{051761E5-85DE-4BF0-9380-58CC60C93805}"/>
    <cellStyle name="Normal 13 2 4 2 2 3 4 3" xfId="50102" xr:uid="{B1D5B09A-F26E-4E45-8CF5-43AC2D3391A4}"/>
    <cellStyle name="Normal 13 2 4 2 2 3 5" xfId="29078" xr:uid="{586C9062-E875-40F9-B14D-2B9FCA6B85F1}"/>
    <cellStyle name="Normal 13 2 4 2 2 3 6" xfId="50097" xr:uid="{A6A72C1D-1395-4EA5-9B43-C52CDEE07FA8}"/>
    <cellStyle name="Normal 13 2 4 2 2 4" xfId="8594" xr:uid="{6118EE12-1610-4054-93BB-41AC3286A19D}"/>
    <cellStyle name="Normal 13 2 4 2 2 4 2" xfId="8595" xr:uid="{82F492EA-B6CD-40CC-8FCE-96337AFF5C35}"/>
    <cellStyle name="Normal 13 2 4 2 2 4 2 2" xfId="29085" xr:uid="{F1C48CB4-BDF3-41DF-B797-32075335ACF7}"/>
    <cellStyle name="Normal 13 2 4 2 2 4 2 3" xfId="50104" xr:uid="{7BEEBD9E-C581-43C8-B891-1711F1F0E5F7}"/>
    <cellStyle name="Normal 13 2 4 2 2 4 3" xfId="29084" xr:uid="{A04123FA-279F-418A-9609-FE11D9EECCD6}"/>
    <cellStyle name="Normal 13 2 4 2 2 4 4" xfId="50103" xr:uid="{6D27ACE0-FFDE-4C78-BDE0-69676F3F789E}"/>
    <cellStyle name="Normal 13 2 4 2 2 5" xfId="8596" xr:uid="{8A3E4331-972C-4B33-83BE-52A8390F2BE7}"/>
    <cellStyle name="Normal 13 2 4 2 2 5 2" xfId="8597" xr:uid="{D47644F2-9D83-44FC-A6EE-69A29EE7661C}"/>
    <cellStyle name="Normal 13 2 4 2 2 5 2 2" xfId="29087" xr:uid="{23E0D0EB-17DE-4B6E-B201-EFDBC228F631}"/>
    <cellStyle name="Normal 13 2 4 2 2 5 2 3" xfId="50106" xr:uid="{1DE6E54E-6FA5-4618-A8EE-F03D636F8E0B}"/>
    <cellStyle name="Normal 13 2 4 2 2 5 3" xfId="29086" xr:uid="{3554AD74-9836-470F-A027-859414F41BA1}"/>
    <cellStyle name="Normal 13 2 4 2 2 5 4" xfId="50105" xr:uid="{8A4F43D4-C792-4E78-90BE-DBB0A2D08B4A}"/>
    <cellStyle name="Normal 13 2 4 2 2 6" xfId="8598" xr:uid="{7065FF95-C4D8-46F2-97D2-8FA8C444CB38}"/>
    <cellStyle name="Normal 13 2 4 2 2 6 2" xfId="29088" xr:uid="{B7A41194-8A36-4AB5-ACD0-8C1F262251AF}"/>
    <cellStyle name="Normal 13 2 4 2 2 6 3" xfId="50107" xr:uid="{091EEA06-AA3C-4ECB-9CB9-35BE33A74F6F}"/>
    <cellStyle name="Normal 13 2 4 2 2 7" xfId="29065" xr:uid="{81587A5B-1203-4505-A4A9-E0E60700C91D}"/>
    <cellStyle name="Normal 13 2 4 2 2 8" xfId="50084" xr:uid="{06E7D349-D211-4454-B9D5-2799A1B8ED06}"/>
    <cellStyle name="Normal 13 2 4 2 3" xfId="8599" xr:uid="{BC6E67EE-F6E4-4C8D-AC38-37A14EA780C3}"/>
    <cellStyle name="Normal 13 2 4 2 3 2" xfId="8600" xr:uid="{6FECD132-29D9-4D86-AEBE-9FA43CEC0CF8}"/>
    <cellStyle name="Normal 13 2 4 2 3 2 2" xfId="8601" xr:uid="{92DA80B1-B27B-4DBA-8A75-31E9D035B6FB}"/>
    <cellStyle name="Normal 13 2 4 2 3 2 2 2" xfId="8602" xr:uid="{454C44AF-3E71-452F-9120-F156208B8C8B}"/>
    <cellStyle name="Normal 13 2 4 2 3 2 2 2 2" xfId="8603" xr:uid="{F74F11E2-1460-4D1C-A5DD-D200E495DD20}"/>
    <cellStyle name="Normal 13 2 4 2 3 2 2 2 2 2" xfId="29093" xr:uid="{6F1951BF-60B0-49D1-8ED0-9719CBF9FEB0}"/>
    <cellStyle name="Normal 13 2 4 2 3 2 2 2 2 3" xfId="50112" xr:uid="{511543FD-D7D7-4970-937D-CE96E49F9291}"/>
    <cellStyle name="Normal 13 2 4 2 3 2 2 2 3" xfId="29092" xr:uid="{90637E6E-72A1-4BE7-B9EF-4472519D9C58}"/>
    <cellStyle name="Normal 13 2 4 2 3 2 2 2 4" xfId="50111" xr:uid="{1D9EB9E6-7727-44E7-AC4B-53BBCA62A6A7}"/>
    <cellStyle name="Normal 13 2 4 2 3 2 2 3" xfId="8604" xr:uid="{A39357E7-0968-4064-953D-465A49AAAA1B}"/>
    <cellStyle name="Normal 13 2 4 2 3 2 2 3 2" xfId="8605" xr:uid="{7E2195B2-8DF8-41D0-9BCE-56F8F7031069}"/>
    <cellStyle name="Normal 13 2 4 2 3 2 2 3 2 2" xfId="29095" xr:uid="{E1446E79-73E1-4417-8929-50431AC8E2B9}"/>
    <cellStyle name="Normal 13 2 4 2 3 2 2 3 2 3" xfId="50114" xr:uid="{B91764B4-8B87-44B9-981D-27B5CA28E7CF}"/>
    <cellStyle name="Normal 13 2 4 2 3 2 2 3 3" xfId="29094" xr:uid="{B89983FD-7B7F-46EF-83D9-B3FFEDBCD887}"/>
    <cellStyle name="Normal 13 2 4 2 3 2 2 3 4" xfId="50113" xr:uid="{3A8608DC-AEB5-48AA-9FCC-1D3E77EF9FBF}"/>
    <cellStyle name="Normal 13 2 4 2 3 2 2 4" xfId="8606" xr:uid="{66E3EE6D-1B8B-4A7B-AF5A-1C27081EC25A}"/>
    <cellStyle name="Normal 13 2 4 2 3 2 2 4 2" xfId="29096" xr:uid="{ACF3B124-FBDD-44D8-96A4-C9945DD2FC97}"/>
    <cellStyle name="Normal 13 2 4 2 3 2 2 4 3" xfId="50115" xr:uid="{14775420-E25F-433C-B03A-FDEB9B49E53A}"/>
    <cellStyle name="Normal 13 2 4 2 3 2 2 5" xfId="29091" xr:uid="{8B0BB76F-07A6-4E2B-AC9B-3D4ACEB97678}"/>
    <cellStyle name="Normal 13 2 4 2 3 2 2 6" xfId="50110" xr:uid="{568ECB5F-D32A-47B6-B604-DB85BEB5D8FB}"/>
    <cellStyle name="Normal 13 2 4 2 3 2 3" xfId="8607" xr:uid="{F47FF021-C1D6-414B-B0FD-FB2F9FFAC572}"/>
    <cellStyle name="Normal 13 2 4 2 3 2 3 2" xfId="8608" xr:uid="{0B1A2C5E-311B-4338-A2AC-B256D920377F}"/>
    <cellStyle name="Normal 13 2 4 2 3 2 3 2 2" xfId="29098" xr:uid="{1BEF85CD-FB06-4D93-921E-6A7D12257898}"/>
    <cellStyle name="Normal 13 2 4 2 3 2 3 2 3" xfId="50117" xr:uid="{A95D47D4-621E-4BF0-9038-F56F547F26A1}"/>
    <cellStyle name="Normal 13 2 4 2 3 2 3 3" xfId="29097" xr:uid="{1B0F732C-CB19-439D-9276-3BE1F6EAED5F}"/>
    <cellStyle name="Normal 13 2 4 2 3 2 3 4" xfId="50116" xr:uid="{537C34D7-51A4-4C67-8095-C866B5E1D4FB}"/>
    <cellStyle name="Normal 13 2 4 2 3 2 4" xfId="8609" xr:uid="{697952DF-8043-46BF-8591-1F3EDE907BDA}"/>
    <cellStyle name="Normal 13 2 4 2 3 2 4 2" xfId="8610" xr:uid="{D5B75711-2262-4E43-84C4-73C9886D0079}"/>
    <cellStyle name="Normal 13 2 4 2 3 2 4 2 2" xfId="29100" xr:uid="{81A31D29-EEB2-4A78-9EB8-664DA093EFBA}"/>
    <cellStyle name="Normal 13 2 4 2 3 2 4 2 3" xfId="50119" xr:uid="{06E5F40A-CEF2-41E6-BE86-DE432F8EDFF4}"/>
    <cellStyle name="Normal 13 2 4 2 3 2 4 3" xfId="29099" xr:uid="{AA5A053F-C929-42A2-B808-1C394E7CE1CC}"/>
    <cellStyle name="Normal 13 2 4 2 3 2 4 4" xfId="50118" xr:uid="{5D6D32EE-4A08-4C02-B4F2-495DD68105AC}"/>
    <cellStyle name="Normal 13 2 4 2 3 2 5" xfId="8611" xr:uid="{BFC100D8-DD4B-40EE-932D-E8B263AE4C72}"/>
    <cellStyle name="Normal 13 2 4 2 3 2 5 2" xfId="29101" xr:uid="{AF7B53C3-0DCD-44B1-9694-1B7E70AEAA0B}"/>
    <cellStyle name="Normal 13 2 4 2 3 2 5 3" xfId="50120" xr:uid="{E0C7B214-14D9-4F59-B10B-EB2E9061C5C0}"/>
    <cellStyle name="Normal 13 2 4 2 3 2 6" xfId="29090" xr:uid="{6180CB95-2235-437E-A286-93E6D96E66C6}"/>
    <cellStyle name="Normal 13 2 4 2 3 2 7" xfId="50109" xr:uid="{BA39E905-4505-496C-9732-966A9B984B98}"/>
    <cellStyle name="Normal 13 2 4 2 3 3" xfId="8612" xr:uid="{D7F6C261-F1B4-42B3-A004-FB5F5AA53205}"/>
    <cellStyle name="Normal 13 2 4 2 3 3 2" xfId="8613" xr:uid="{990162D6-B1C9-487F-A9A4-3CF2177E11B8}"/>
    <cellStyle name="Normal 13 2 4 2 3 3 2 2" xfId="8614" xr:uid="{7A6D0E04-8155-4045-B74A-BCB4EA826008}"/>
    <cellStyle name="Normal 13 2 4 2 3 3 2 2 2" xfId="29104" xr:uid="{355D2D7A-C7FD-4098-B123-2CEA06A574EA}"/>
    <cellStyle name="Normal 13 2 4 2 3 3 2 2 3" xfId="50123" xr:uid="{AD63832D-6E7F-407C-8678-DB167C7FFAC6}"/>
    <cellStyle name="Normal 13 2 4 2 3 3 2 3" xfId="29103" xr:uid="{42FD6FB8-AB1B-4588-A02A-E7557EDCB126}"/>
    <cellStyle name="Normal 13 2 4 2 3 3 2 4" xfId="50122" xr:uid="{D7D91F24-0FB2-4415-A4F3-335E5331B5A0}"/>
    <cellStyle name="Normal 13 2 4 2 3 3 3" xfId="8615" xr:uid="{1BAFBBA6-2328-49D6-A8A3-840650F38E15}"/>
    <cellStyle name="Normal 13 2 4 2 3 3 3 2" xfId="8616" xr:uid="{0570A388-C42A-40FC-881F-B78F0E80B0BB}"/>
    <cellStyle name="Normal 13 2 4 2 3 3 3 2 2" xfId="29106" xr:uid="{08C69068-9430-4CC6-8F2D-05BCAEB22BAB}"/>
    <cellStyle name="Normal 13 2 4 2 3 3 3 2 3" xfId="50125" xr:uid="{A4B5833E-113C-43C1-8E43-58B8CE06B861}"/>
    <cellStyle name="Normal 13 2 4 2 3 3 3 3" xfId="29105" xr:uid="{707E65CE-2F0D-421E-A3F2-B1500E62AEC8}"/>
    <cellStyle name="Normal 13 2 4 2 3 3 3 4" xfId="50124" xr:uid="{F0C9B5A3-D42C-4FE1-B633-831908F97FB0}"/>
    <cellStyle name="Normal 13 2 4 2 3 3 4" xfId="8617" xr:uid="{E3EF811A-283B-49E2-AFA7-1197256F53AF}"/>
    <cellStyle name="Normal 13 2 4 2 3 3 4 2" xfId="29107" xr:uid="{F771B881-C45D-4FA5-8FEB-1C8716CCF44F}"/>
    <cellStyle name="Normal 13 2 4 2 3 3 4 3" xfId="50126" xr:uid="{48BF753D-CF88-4587-BF5E-BBD2EC0537BD}"/>
    <cellStyle name="Normal 13 2 4 2 3 3 5" xfId="29102" xr:uid="{0FC25B03-3F0D-42C7-B593-C4EDE124B041}"/>
    <cellStyle name="Normal 13 2 4 2 3 3 6" xfId="50121" xr:uid="{34BAE38A-A5CB-4034-826A-D9C3651B0227}"/>
    <cellStyle name="Normal 13 2 4 2 3 4" xfId="8618" xr:uid="{30CA6841-3CD6-447C-9C68-0A800EA319C2}"/>
    <cellStyle name="Normal 13 2 4 2 3 4 2" xfId="8619" xr:uid="{C6520E54-F1AA-4E63-AF2A-9BD4C6C6D5E4}"/>
    <cellStyle name="Normal 13 2 4 2 3 4 2 2" xfId="29109" xr:uid="{D7994CED-1DEA-413B-BEE5-9375CD73BC96}"/>
    <cellStyle name="Normal 13 2 4 2 3 4 2 3" xfId="50128" xr:uid="{8798FC27-8B0B-4712-8E2C-A1F6701EDBA5}"/>
    <cellStyle name="Normal 13 2 4 2 3 4 3" xfId="29108" xr:uid="{327C4333-507B-4457-A06B-D42FFB9FAEC8}"/>
    <cellStyle name="Normal 13 2 4 2 3 4 4" xfId="50127" xr:uid="{1CCD9AF4-CF94-45AB-BCEF-8B79F943BC94}"/>
    <cellStyle name="Normal 13 2 4 2 3 5" xfId="8620" xr:uid="{2BF9AB16-EE58-4C22-A005-480066C89374}"/>
    <cellStyle name="Normal 13 2 4 2 3 5 2" xfId="8621" xr:uid="{111F4D67-5698-4657-8A32-550378A344A7}"/>
    <cellStyle name="Normal 13 2 4 2 3 5 2 2" xfId="29111" xr:uid="{23A0228A-70E0-495B-B3E8-4A14A8C06C47}"/>
    <cellStyle name="Normal 13 2 4 2 3 5 2 3" xfId="50130" xr:uid="{ECA6C126-090D-4048-9A1B-01261CEEC0B5}"/>
    <cellStyle name="Normal 13 2 4 2 3 5 3" xfId="29110" xr:uid="{E72DBAAA-28EF-4117-94CE-BDD1D9CFE9DE}"/>
    <cellStyle name="Normal 13 2 4 2 3 5 4" xfId="50129" xr:uid="{D48EC9C6-770B-49BF-91D9-0054AFF95F1C}"/>
    <cellStyle name="Normal 13 2 4 2 3 6" xfId="8622" xr:uid="{132531A1-F89A-437D-97D1-D4621A464C3C}"/>
    <cellStyle name="Normal 13 2 4 2 3 6 2" xfId="29112" xr:uid="{42EFB523-6D6C-48DB-AD6D-FDCDCED4B491}"/>
    <cellStyle name="Normal 13 2 4 2 3 6 3" xfId="50131" xr:uid="{A9420E22-88A1-4DBE-BD4F-BA411DEB3E92}"/>
    <cellStyle name="Normal 13 2 4 2 3 7" xfId="29089" xr:uid="{FF6B2D2F-77B1-4FD8-A4C2-7767F1BB42A5}"/>
    <cellStyle name="Normal 13 2 4 2 3 8" xfId="50108" xr:uid="{333B941E-51C1-40EB-AE51-B684CC682BC6}"/>
    <cellStyle name="Normal 13 2 4 2 4" xfId="8623" xr:uid="{3C9BD0BE-2785-4C4D-BCD7-80EAD6AA463A}"/>
    <cellStyle name="Normal 13 2 4 2 4 2" xfId="8624" xr:uid="{D801795E-9FBC-4A49-9F17-4984B582C780}"/>
    <cellStyle name="Normal 13 2 4 2 4 2 2" xfId="8625" xr:uid="{83EA98A6-4C8D-42FF-A4E8-CD14B9862973}"/>
    <cellStyle name="Normal 13 2 4 2 4 2 2 2" xfId="8626" xr:uid="{6C454A5C-F218-4070-B252-D264DF529AAC}"/>
    <cellStyle name="Normal 13 2 4 2 4 2 2 2 2" xfId="29116" xr:uid="{3666742B-194C-4FED-8969-471E4B89EC67}"/>
    <cellStyle name="Normal 13 2 4 2 4 2 2 2 3" xfId="50135" xr:uid="{D27FC84B-B3F6-43B8-9512-B62801CF2B73}"/>
    <cellStyle name="Normal 13 2 4 2 4 2 2 3" xfId="29115" xr:uid="{30CE464E-D7EA-46F8-87E7-14E17E0EE194}"/>
    <cellStyle name="Normal 13 2 4 2 4 2 2 4" xfId="50134" xr:uid="{EAF962BB-4AEB-490E-B984-E09D5BAE3793}"/>
    <cellStyle name="Normal 13 2 4 2 4 2 3" xfId="8627" xr:uid="{278A5D69-031F-4519-A911-5B98985933A3}"/>
    <cellStyle name="Normal 13 2 4 2 4 2 3 2" xfId="8628" xr:uid="{5E4B8977-D65C-4469-BBD0-04A0C529F74A}"/>
    <cellStyle name="Normal 13 2 4 2 4 2 3 2 2" xfId="29118" xr:uid="{30DE1AED-A311-4F8E-ABC4-B803FC9B174D}"/>
    <cellStyle name="Normal 13 2 4 2 4 2 3 2 3" xfId="50137" xr:uid="{B3D629F1-9179-4DF5-BB2D-248E903EC209}"/>
    <cellStyle name="Normal 13 2 4 2 4 2 3 3" xfId="29117" xr:uid="{B9D3167D-8CAE-447D-9DAC-A253264CF1D8}"/>
    <cellStyle name="Normal 13 2 4 2 4 2 3 4" xfId="50136" xr:uid="{46ACB55E-2EF9-48F6-A604-A9738441B85E}"/>
    <cellStyle name="Normal 13 2 4 2 4 2 4" xfId="8629" xr:uid="{89E52007-C7DF-41C1-821D-3ECFCD27E93A}"/>
    <cellStyle name="Normal 13 2 4 2 4 2 4 2" xfId="29119" xr:uid="{B9848A54-1AA0-45D6-A505-C8A5CAA47D26}"/>
    <cellStyle name="Normal 13 2 4 2 4 2 4 3" xfId="50138" xr:uid="{B727051B-520C-4320-8F2F-05BCDD89D681}"/>
    <cellStyle name="Normal 13 2 4 2 4 2 5" xfId="29114" xr:uid="{3E4003C0-4306-4F63-A9C1-A5AB7E67DDEB}"/>
    <cellStyle name="Normal 13 2 4 2 4 2 6" xfId="50133" xr:uid="{C13B3988-2C53-44C5-8E7E-AE955DEBA4B9}"/>
    <cellStyle name="Normal 13 2 4 2 4 3" xfId="8630" xr:uid="{E7214698-945C-48AD-88DF-D12914FC1927}"/>
    <cellStyle name="Normal 13 2 4 2 4 3 2" xfId="8631" xr:uid="{F3769477-AFE8-4594-99F6-0FE41A802C69}"/>
    <cellStyle name="Normal 13 2 4 2 4 3 2 2" xfId="29121" xr:uid="{B360FF44-8B1B-4CFC-BF99-8B2529DBBDF6}"/>
    <cellStyle name="Normal 13 2 4 2 4 3 2 3" xfId="50140" xr:uid="{E985171F-4133-4875-96DA-AA5FF4F9710C}"/>
    <cellStyle name="Normal 13 2 4 2 4 3 3" xfId="29120" xr:uid="{9E364932-6BB2-4A16-957B-9335011C91D5}"/>
    <cellStyle name="Normal 13 2 4 2 4 3 4" xfId="50139" xr:uid="{C0B56A8A-E800-4862-8744-D3501D7D1CD0}"/>
    <cellStyle name="Normal 13 2 4 2 4 4" xfId="8632" xr:uid="{63813BBE-674B-4BAD-AEBD-2470AA1764E4}"/>
    <cellStyle name="Normal 13 2 4 2 4 4 2" xfId="8633" xr:uid="{872C2D82-7D04-4BC2-9EB2-40B7901D6B49}"/>
    <cellStyle name="Normal 13 2 4 2 4 4 2 2" xfId="29123" xr:uid="{98686591-5431-4AA4-BB3D-88FEE94D557C}"/>
    <cellStyle name="Normal 13 2 4 2 4 4 2 3" xfId="50142" xr:uid="{1965BBAF-C496-4798-9820-F228E267DB83}"/>
    <cellStyle name="Normal 13 2 4 2 4 4 3" xfId="29122" xr:uid="{A5D387D0-3AE4-446E-B395-D1C3F19ECCE8}"/>
    <cellStyle name="Normal 13 2 4 2 4 4 4" xfId="50141" xr:uid="{77C5C479-9D06-4F2B-947B-FDFB2AD794E6}"/>
    <cellStyle name="Normal 13 2 4 2 4 5" xfId="8634" xr:uid="{BB630601-B930-4CE9-AA18-CCB8C1B0FCD6}"/>
    <cellStyle name="Normal 13 2 4 2 4 5 2" xfId="29124" xr:uid="{1EE0E762-0260-4975-AEF6-136A5FD293FC}"/>
    <cellStyle name="Normal 13 2 4 2 4 5 3" xfId="50143" xr:uid="{4A942CED-99DF-4ABB-9A9C-BCB26BAEF185}"/>
    <cellStyle name="Normal 13 2 4 2 4 6" xfId="29113" xr:uid="{DADDC2F5-4904-4ACB-87B8-92E017193BF2}"/>
    <cellStyle name="Normal 13 2 4 2 4 7" xfId="50132" xr:uid="{3089A539-E8C8-496E-A949-B64B17E9C23D}"/>
    <cellStyle name="Normal 13 2 4 2 5" xfId="8635" xr:uid="{7A6A2C1C-972F-4BD8-8D83-B5182EEE4744}"/>
    <cellStyle name="Normal 13 2 4 2 5 2" xfId="8636" xr:uid="{8FEB121E-FF7B-4B3B-9D7D-3DDF671339AB}"/>
    <cellStyle name="Normal 13 2 4 2 5 2 2" xfId="8637" xr:uid="{86DCB420-13EB-40B0-88B7-BF598530FD6E}"/>
    <cellStyle name="Normal 13 2 4 2 5 2 2 2" xfId="29127" xr:uid="{DA82651A-28A1-4F36-B476-5DAE14F29BB1}"/>
    <cellStyle name="Normal 13 2 4 2 5 2 2 3" xfId="50146" xr:uid="{141EC2F0-C1FC-49D0-B1A4-B77548C3AE75}"/>
    <cellStyle name="Normal 13 2 4 2 5 2 3" xfId="29126" xr:uid="{D6F3116F-60B9-4D4B-9490-CAD652971E41}"/>
    <cellStyle name="Normal 13 2 4 2 5 2 4" xfId="50145" xr:uid="{928695FB-33A0-47A1-BF0F-84B582F75CD6}"/>
    <cellStyle name="Normal 13 2 4 2 5 3" xfId="8638" xr:uid="{723672BE-81A5-471D-8488-53BB4DEAC326}"/>
    <cellStyle name="Normal 13 2 4 2 5 3 2" xfId="8639" xr:uid="{93F86B74-62B5-4F49-9CF7-A3B12F03779B}"/>
    <cellStyle name="Normal 13 2 4 2 5 3 2 2" xfId="29129" xr:uid="{16C1D6BD-102A-4D26-8EDC-30FFA1D2C340}"/>
    <cellStyle name="Normal 13 2 4 2 5 3 2 3" xfId="50148" xr:uid="{D463DE62-DDB0-437E-B431-0151F3EC5E13}"/>
    <cellStyle name="Normal 13 2 4 2 5 3 3" xfId="29128" xr:uid="{F3FC76FF-678C-4F8E-9A20-C1EE71CF37D6}"/>
    <cellStyle name="Normal 13 2 4 2 5 3 4" xfId="50147" xr:uid="{946DA50C-6859-4454-AD66-48DE6A1914A0}"/>
    <cellStyle name="Normal 13 2 4 2 5 4" xfId="8640" xr:uid="{3FAF0B30-FFC1-4F8C-8598-900B242A231E}"/>
    <cellStyle name="Normal 13 2 4 2 5 4 2" xfId="29130" xr:uid="{3477BA72-BD38-462C-B6E6-9C2FB8BF1399}"/>
    <cellStyle name="Normal 13 2 4 2 5 4 3" xfId="50149" xr:uid="{60FF48D0-84A3-4043-9BE7-7F1BA3C01CD8}"/>
    <cellStyle name="Normal 13 2 4 2 5 5" xfId="29125" xr:uid="{F3E105B5-89A2-4E54-A568-F7CBD2F0FA4C}"/>
    <cellStyle name="Normal 13 2 4 2 5 6" xfId="50144" xr:uid="{8220A3DF-2688-47C7-A17D-B69D8B6EAC7F}"/>
    <cellStyle name="Normal 13 2 4 2 6" xfId="8641" xr:uid="{027906B5-8DFB-4171-8816-598B3B523907}"/>
    <cellStyle name="Normal 13 2 4 2 6 2" xfId="8642" xr:uid="{03E97028-1178-496D-BAFB-AEBE520EEC02}"/>
    <cellStyle name="Normal 13 2 4 2 6 2 2" xfId="29132" xr:uid="{AF5949AA-061B-4E1D-96F3-6291E7F6FCA6}"/>
    <cellStyle name="Normal 13 2 4 2 6 2 3" xfId="50151" xr:uid="{8F61D079-5969-4483-B313-077E8D4EA8BE}"/>
    <cellStyle name="Normal 13 2 4 2 6 3" xfId="29131" xr:uid="{787026BD-FD8F-488C-A327-E67896F2D432}"/>
    <cellStyle name="Normal 13 2 4 2 6 4" xfId="50150" xr:uid="{00DD6DD5-0553-4ADD-A10D-F342E7E3BE20}"/>
    <cellStyle name="Normal 13 2 4 2 7" xfId="8643" xr:uid="{846E87E5-998F-4258-A829-926FE92BF18E}"/>
    <cellStyle name="Normal 13 2 4 2 7 2" xfId="8644" xr:uid="{CE122DF5-440F-44E0-9A38-C5D94F334DA9}"/>
    <cellStyle name="Normal 13 2 4 2 7 2 2" xfId="29134" xr:uid="{58DE0C4E-6040-40BB-A130-697A631D4C65}"/>
    <cellStyle name="Normal 13 2 4 2 7 2 3" xfId="50153" xr:uid="{02766438-B4B6-46A4-83E2-5AB744B41C81}"/>
    <cellStyle name="Normal 13 2 4 2 7 3" xfId="29133" xr:uid="{E530F44C-F2C4-45DE-990C-0552DDB8DCE7}"/>
    <cellStyle name="Normal 13 2 4 2 7 4" xfId="50152" xr:uid="{5A7BD753-C98B-4B1A-9E4F-E4901523ADB0}"/>
    <cellStyle name="Normal 13 2 4 2 8" xfId="8645" xr:uid="{811175AA-E6D2-4F84-9FE4-88E6BB331EDA}"/>
    <cellStyle name="Normal 13 2 4 2 8 2" xfId="29135" xr:uid="{ED3BE87E-B3DF-4BAA-8A45-77FD184BB32D}"/>
    <cellStyle name="Normal 13 2 4 2 8 3" xfId="50154" xr:uid="{678FF075-7619-4D14-818B-091F133787A6}"/>
    <cellStyle name="Normal 13 2 4 2 9" xfId="29064" xr:uid="{79FAB05E-DC83-4B1F-BB7B-FAF55C1B2DE9}"/>
    <cellStyle name="Normal 13 2 4 3" xfId="8646" xr:uid="{7AB99113-D911-46F4-9813-9A0285854EB9}"/>
    <cellStyle name="Normal 13 2 4 3 2" xfId="8647" xr:uid="{20173D52-522F-4FDD-B14B-3F57E8828FCF}"/>
    <cellStyle name="Normal 13 2 4 3 2 2" xfId="8648" xr:uid="{204C8F4C-5DAA-4254-BBC9-5FA01BDA065C}"/>
    <cellStyle name="Normal 13 2 4 3 2 2 2" xfId="8649" xr:uid="{E7F5D6E4-917C-4058-9151-59AA6EBDBFBE}"/>
    <cellStyle name="Normal 13 2 4 3 2 2 2 2" xfId="8650" xr:uid="{C50CCEB0-4A23-42FD-989A-EF49B56A8B3F}"/>
    <cellStyle name="Normal 13 2 4 3 2 2 2 2 2" xfId="8651" xr:uid="{05FE3B12-DF1B-46DD-8DE0-6979C426771A}"/>
    <cellStyle name="Normal 13 2 4 3 2 2 2 2 2 2" xfId="29141" xr:uid="{2B302C9F-5DF6-47CC-90B3-A374A90B235D}"/>
    <cellStyle name="Normal 13 2 4 3 2 2 2 2 2 3" xfId="50160" xr:uid="{F5CF452F-A480-4C11-978B-621A3B73E14F}"/>
    <cellStyle name="Normal 13 2 4 3 2 2 2 2 3" xfId="29140" xr:uid="{18BC5AD4-ED11-4DC4-8937-239106E27767}"/>
    <cellStyle name="Normal 13 2 4 3 2 2 2 2 4" xfId="50159" xr:uid="{22A5DE1B-5847-43DC-A48C-35E80C30918F}"/>
    <cellStyle name="Normal 13 2 4 3 2 2 2 3" xfId="8652" xr:uid="{2001B13F-83FF-4A4D-8F5A-990B7F54B572}"/>
    <cellStyle name="Normal 13 2 4 3 2 2 2 3 2" xfId="8653" xr:uid="{217CDFC8-D44A-4B98-831D-B26449F0020E}"/>
    <cellStyle name="Normal 13 2 4 3 2 2 2 3 2 2" xfId="29143" xr:uid="{249AE5F5-ED5F-47C9-B002-0C479628F5F1}"/>
    <cellStyle name="Normal 13 2 4 3 2 2 2 3 2 3" xfId="50162" xr:uid="{F0E2F448-B906-4B72-8B3A-2398B455E6FC}"/>
    <cellStyle name="Normal 13 2 4 3 2 2 2 3 3" xfId="29142" xr:uid="{34615865-FCC0-4D24-8F62-6A01E5659581}"/>
    <cellStyle name="Normal 13 2 4 3 2 2 2 3 4" xfId="50161" xr:uid="{32E2EB7E-FD03-48BC-A5AE-80E31F7344C2}"/>
    <cellStyle name="Normal 13 2 4 3 2 2 2 4" xfId="8654" xr:uid="{F50CB331-48DD-4E1B-B557-3AB950CE0A16}"/>
    <cellStyle name="Normal 13 2 4 3 2 2 2 4 2" xfId="29144" xr:uid="{9C30BBBD-6186-4754-832E-2E38437113C4}"/>
    <cellStyle name="Normal 13 2 4 3 2 2 2 4 3" xfId="50163" xr:uid="{9FFA0FFB-7AB7-4547-9693-6923CFE0978D}"/>
    <cellStyle name="Normal 13 2 4 3 2 2 2 5" xfId="29139" xr:uid="{B99962B3-9FE8-48E1-8FCF-DC49A3BE46E6}"/>
    <cellStyle name="Normal 13 2 4 3 2 2 2 6" xfId="50158" xr:uid="{C322DB02-B1D5-4A0F-A804-79CB8E01F580}"/>
    <cellStyle name="Normal 13 2 4 3 2 2 3" xfId="8655" xr:uid="{B96511A0-04E8-4424-89F9-A7A4A7E45E22}"/>
    <cellStyle name="Normal 13 2 4 3 2 2 3 2" xfId="8656" xr:uid="{BB44BDC9-C451-4BA3-9301-A4FF35EA0583}"/>
    <cellStyle name="Normal 13 2 4 3 2 2 3 2 2" xfId="29146" xr:uid="{C496F0EA-8FE1-4FB5-95D4-8736E87F2DEB}"/>
    <cellStyle name="Normal 13 2 4 3 2 2 3 2 3" xfId="50165" xr:uid="{8932E84A-2F1A-45C4-9C1D-06F9E7B46B97}"/>
    <cellStyle name="Normal 13 2 4 3 2 2 3 3" xfId="29145" xr:uid="{C21C6A98-9FF2-482E-B774-E1AF4F411789}"/>
    <cellStyle name="Normal 13 2 4 3 2 2 3 4" xfId="50164" xr:uid="{214FE21B-FAE7-4904-B8B3-58DB91832D96}"/>
    <cellStyle name="Normal 13 2 4 3 2 2 4" xfId="8657" xr:uid="{8F9E742E-1BF9-4E61-AFF7-531C83294338}"/>
    <cellStyle name="Normal 13 2 4 3 2 2 4 2" xfId="8658" xr:uid="{D9E9748C-A077-40B9-8CA1-97A6E2BF8A8E}"/>
    <cellStyle name="Normal 13 2 4 3 2 2 4 2 2" xfId="29148" xr:uid="{9D6449D6-EEF0-47C6-B741-7AD5F6C1842A}"/>
    <cellStyle name="Normal 13 2 4 3 2 2 4 2 3" xfId="50167" xr:uid="{9C1473FE-5DC3-4ED0-B3A8-6E3E8339D25E}"/>
    <cellStyle name="Normal 13 2 4 3 2 2 4 3" xfId="29147" xr:uid="{E18605C0-2E6B-4F97-A004-DC6F247FFAED}"/>
    <cellStyle name="Normal 13 2 4 3 2 2 4 4" xfId="50166" xr:uid="{6DFC42EE-1658-444D-9D52-77D2CCDC48FC}"/>
    <cellStyle name="Normal 13 2 4 3 2 2 5" xfId="8659" xr:uid="{3C8D199E-CCD4-4630-851F-CF0717784851}"/>
    <cellStyle name="Normal 13 2 4 3 2 2 5 2" xfId="29149" xr:uid="{D4491C70-8435-4D7C-804F-884EB145929D}"/>
    <cellStyle name="Normal 13 2 4 3 2 2 5 3" xfId="50168" xr:uid="{0CBC7A54-77FD-4E2C-8270-3DA355808F90}"/>
    <cellStyle name="Normal 13 2 4 3 2 2 6" xfId="29138" xr:uid="{A59683D3-0BEA-4127-9AB3-3FE2D8B938B5}"/>
    <cellStyle name="Normal 13 2 4 3 2 2 7" xfId="50157" xr:uid="{7E0F9C95-705C-45F1-965F-99EF3A28B2CA}"/>
    <cellStyle name="Normal 13 2 4 3 2 3" xfId="8660" xr:uid="{CDE90F4B-3B60-4D23-8559-FBA906AFDE50}"/>
    <cellStyle name="Normal 13 2 4 3 2 3 2" xfId="8661" xr:uid="{131A7C15-BB3A-47CD-BE1A-63ED441B2B96}"/>
    <cellStyle name="Normal 13 2 4 3 2 3 2 2" xfId="8662" xr:uid="{2B3C3450-8BEA-4389-B7E7-5FE69E3F3402}"/>
    <cellStyle name="Normal 13 2 4 3 2 3 2 2 2" xfId="29152" xr:uid="{BD7D34D6-7FED-4BE0-90C8-DE5A4ECB137F}"/>
    <cellStyle name="Normal 13 2 4 3 2 3 2 2 3" xfId="50171" xr:uid="{0631DD4F-C2EA-4C9B-AA94-7CD0E64FF49C}"/>
    <cellStyle name="Normal 13 2 4 3 2 3 2 3" xfId="29151" xr:uid="{D83561B3-E6A3-490D-9A27-2BE20E24EB41}"/>
    <cellStyle name="Normal 13 2 4 3 2 3 2 4" xfId="50170" xr:uid="{B0C13C1A-3458-43EE-934C-D85A7BED5026}"/>
    <cellStyle name="Normal 13 2 4 3 2 3 3" xfId="8663" xr:uid="{47F007E9-BA5C-44C0-8E6C-A4ACD6A7F62E}"/>
    <cellStyle name="Normal 13 2 4 3 2 3 3 2" xfId="8664" xr:uid="{4357316F-5084-4D06-A5A0-A9263B3AF4A7}"/>
    <cellStyle name="Normal 13 2 4 3 2 3 3 2 2" xfId="29154" xr:uid="{FE2C9C6B-01C1-48F0-9A93-F22F97D90168}"/>
    <cellStyle name="Normal 13 2 4 3 2 3 3 2 3" xfId="50173" xr:uid="{F2716834-AB4A-4992-9005-04734B3989E0}"/>
    <cellStyle name="Normal 13 2 4 3 2 3 3 3" xfId="29153" xr:uid="{54073297-7BBC-44B3-A63C-ACA08F0C1F5D}"/>
    <cellStyle name="Normal 13 2 4 3 2 3 3 4" xfId="50172" xr:uid="{46BA919B-51C2-40BB-B71D-4D8F804CECC1}"/>
    <cellStyle name="Normal 13 2 4 3 2 3 4" xfId="8665" xr:uid="{26373E2B-AF94-4706-A2D0-0B4C715DE119}"/>
    <cellStyle name="Normal 13 2 4 3 2 3 4 2" xfId="29155" xr:uid="{A862FE1A-EC72-4344-A98F-A23B9A7DC345}"/>
    <cellStyle name="Normal 13 2 4 3 2 3 4 3" xfId="50174" xr:uid="{DF281464-4118-41D7-94F0-7A212519FCA7}"/>
    <cellStyle name="Normal 13 2 4 3 2 3 5" xfId="29150" xr:uid="{BED0583D-D7E0-468D-8B9E-A1F6583551D1}"/>
    <cellStyle name="Normal 13 2 4 3 2 3 6" xfId="50169" xr:uid="{98BE8251-D66C-4594-9836-B11A1213C977}"/>
    <cellStyle name="Normal 13 2 4 3 2 4" xfId="8666" xr:uid="{4C859F2D-8C22-4CA0-A33D-2D5324965879}"/>
    <cellStyle name="Normal 13 2 4 3 2 4 2" xfId="8667" xr:uid="{0EC0B359-143D-4E3A-B7BE-3C1D0C2C752F}"/>
    <cellStyle name="Normal 13 2 4 3 2 4 2 2" xfId="29157" xr:uid="{0896D403-C393-48BA-B3F3-31848BC10C79}"/>
    <cellStyle name="Normal 13 2 4 3 2 4 2 3" xfId="50176" xr:uid="{BE666C21-2395-4336-984A-D56D918E5CFC}"/>
    <cellStyle name="Normal 13 2 4 3 2 4 3" xfId="29156" xr:uid="{F97072C6-AA2A-4DB4-944D-B34D2028F448}"/>
    <cellStyle name="Normal 13 2 4 3 2 4 4" xfId="50175" xr:uid="{A67E5924-CB57-4638-A6AD-EF6B58CF46E2}"/>
    <cellStyle name="Normal 13 2 4 3 2 5" xfId="8668" xr:uid="{39AAF567-6781-48C6-9D1C-86EE39EA19E9}"/>
    <cellStyle name="Normal 13 2 4 3 2 5 2" xfId="8669" xr:uid="{8700902B-4ACF-4663-8D98-396460C0B4DD}"/>
    <cellStyle name="Normal 13 2 4 3 2 5 2 2" xfId="29159" xr:uid="{D42319AE-0F6A-468C-8B5C-4798F720578A}"/>
    <cellStyle name="Normal 13 2 4 3 2 5 2 3" xfId="50178" xr:uid="{50A63BC5-FAC7-4704-BB9D-DAB0D54CCC5F}"/>
    <cellStyle name="Normal 13 2 4 3 2 5 3" xfId="29158" xr:uid="{4ECD4C2C-4F8B-458C-9336-CF195E4A385A}"/>
    <cellStyle name="Normal 13 2 4 3 2 5 4" xfId="50177" xr:uid="{8A9A1FFC-5C96-4D0D-9A69-30D3ADDF8CF7}"/>
    <cellStyle name="Normal 13 2 4 3 2 6" xfId="8670" xr:uid="{2E50FA94-0141-44EC-953B-CFACF86CD4CB}"/>
    <cellStyle name="Normal 13 2 4 3 2 6 2" xfId="29160" xr:uid="{4E945E6B-7738-491F-BF54-8226869B0B79}"/>
    <cellStyle name="Normal 13 2 4 3 2 6 3" xfId="50179" xr:uid="{4F5F1DAF-EA7A-4D5C-9974-1654242C1085}"/>
    <cellStyle name="Normal 13 2 4 3 2 7" xfId="29137" xr:uid="{F06A4561-05BB-4F47-91E5-636032D83190}"/>
    <cellStyle name="Normal 13 2 4 3 2 8" xfId="50156" xr:uid="{38903FA7-BF98-4DBB-96EF-AB8F1DC73434}"/>
    <cellStyle name="Normal 13 2 4 3 3" xfId="8671" xr:uid="{FDAEDEDB-2853-440B-98FA-90AAAFD7D8B4}"/>
    <cellStyle name="Normal 13 2 4 3 3 2" xfId="8672" xr:uid="{CCB320B6-FFE2-4E95-90CD-E24FF75EDF56}"/>
    <cellStyle name="Normal 13 2 4 3 3 2 2" xfId="8673" xr:uid="{BC48D634-2DF7-4B8A-B67F-04CF49C4BEFD}"/>
    <cellStyle name="Normal 13 2 4 3 3 2 2 2" xfId="8674" xr:uid="{CEB3B4D5-D0B9-4011-BC6B-BF92D76874A2}"/>
    <cellStyle name="Normal 13 2 4 3 3 2 2 2 2" xfId="29164" xr:uid="{835F24E8-A52A-4C7F-8C95-0176A4C8AA81}"/>
    <cellStyle name="Normal 13 2 4 3 3 2 2 2 3" xfId="50183" xr:uid="{8AB4179A-9BBE-426E-AA72-C87FFC5063C2}"/>
    <cellStyle name="Normal 13 2 4 3 3 2 2 3" xfId="29163" xr:uid="{E3AF3AA1-047A-4E3B-BA47-B3F0C3EF7AD7}"/>
    <cellStyle name="Normal 13 2 4 3 3 2 2 4" xfId="50182" xr:uid="{D991C5E2-5B18-4065-8DE7-5A2DE5ED37C8}"/>
    <cellStyle name="Normal 13 2 4 3 3 2 3" xfId="8675" xr:uid="{01F83A76-6023-45AA-A808-3958796BDE47}"/>
    <cellStyle name="Normal 13 2 4 3 3 2 3 2" xfId="8676" xr:uid="{EE6CA8B7-DB1A-42DC-9C59-CE2A8106AC14}"/>
    <cellStyle name="Normal 13 2 4 3 3 2 3 2 2" xfId="29166" xr:uid="{133614FE-2087-466E-9185-379C69F64546}"/>
    <cellStyle name="Normal 13 2 4 3 3 2 3 2 3" xfId="50185" xr:uid="{D48DC37E-53B3-465E-97B0-26CBEC1A9D68}"/>
    <cellStyle name="Normal 13 2 4 3 3 2 3 3" xfId="29165" xr:uid="{3289BF4F-D69A-4749-A6A1-89D395DFFF65}"/>
    <cellStyle name="Normal 13 2 4 3 3 2 3 4" xfId="50184" xr:uid="{5609B52D-D551-425A-B939-D84C0635FBE6}"/>
    <cellStyle name="Normal 13 2 4 3 3 2 4" xfId="8677" xr:uid="{5F38AA6D-ABEE-4B2F-B63F-FAF8C70695CC}"/>
    <cellStyle name="Normal 13 2 4 3 3 2 4 2" xfId="29167" xr:uid="{D691E915-6A40-45A1-B05F-287F466732B6}"/>
    <cellStyle name="Normal 13 2 4 3 3 2 4 3" xfId="50186" xr:uid="{7A244106-FC8C-424C-BE99-F3DAD9916B28}"/>
    <cellStyle name="Normal 13 2 4 3 3 2 5" xfId="29162" xr:uid="{A4E1322E-267B-45D9-B932-AD283801F321}"/>
    <cellStyle name="Normal 13 2 4 3 3 2 6" xfId="50181" xr:uid="{8C8DC9F7-0B77-41B7-B110-11E9D75B9EA1}"/>
    <cellStyle name="Normal 13 2 4 3 3 3" xfId="8678" xr:uid="{C09F8B1A-3E5F-4F78-A084-A8F7F44E0BD1}"/>
    <cellStyle name="Normal 13 2 4 3 3 3 2" xfId="8679" xr:uid="{BFB94EAE-451B-452E-8665-48BF47E71F88}"/>
    <cellStyle name="Normal 13 2 4 3 3 3 2 2" xfId="29169" xr:uid="{1E71ED48-6309-4C0C-AB0B-AFEB03F59B9B}"/>
    <cellStyle name="Normal 13 2 4 3 3 3 2 3" xfId="50188" xr:uid="{3682A436-B8E9-4D52-A0C1-3B237FB0150D}"/>
    <cellStyle name="Normal 13 2 4 3 3 3 3" xfId="29168" xr:uid="{91CFE864-DF39-4C48-87F5-1024A65D4CD9}"/>
    <cellStyle name="Normal 13 2 4 3 3 3 4" xfId="50187" xr:uid="{9AA71D67-E43D-4AB4-8E55-00E4E1E73440}"/>
    <cellStyle name="Normal 13 2 4 3 3 4" xfId="8680" xr:uid="{2E012EA8-EE04-4F5D-B67D-1F2E85874EDB}"/>
    <cellStyle name="Normal 13 2 4 3 3 4 2" xfId="8681" xr:uid="{DFE8F2F8-BF9F-44D4-AF30-2DDF094609A5}"/>
    <cellStyle name="Normal 13 2 4 3 3 4 2 2" xfId="29171" xr:uid="{E97250D8-E901-4406-B689-23A38A605980}"/>
    <cellStyle name="Normal 13 2 4 3 3 4 2 3" xfId="50190" xr:uid="{CD113CD0-8552-44FE-A768-0925E71C7922}"/>
    <cellStyle name="Normal 13 2 4 3 3 4 3" xfId="29170" xr:uid="{F8225C56-1060-40E7-B78A-39CC7B1362F5}"/>
    <cellStyle name="Normal 13 2 4 3 3 4 4" xfId="50189" xr:uid="{ED976EF9-FDB7-4BCB-9F35-47CDF86691A4}"/>
    <cellStyle name="Normal 13 2 4 3 3 5" xfId="8682" xr:uid="{6AFD2744-8BA2-42CC-B251-F33EFC5C3A5C}"/>
    <cellStyle name="Normal 13 2 4 3 3 5 2" xfId="29172" xr:uid="{4CE7FD5E-C584-4F19-839F-EA60E3D465C5}"/>
    <cellStyle name="Normal 13 2 4 3 3 5 3" xfId="50191" xr:uid="{AF4DE5C3-D9A2-4920-89D7-3518475229AA}"/>
    <cellStyle name="Normal 13 2 4 3 3 6" xfId="29161" xr:uid="{A419E28A-FD22-4114-A0F2-9428A5699BC6}"/>
    <cellStyle name="Normal 13 2 4 3 3 7" xfId="50180" xr:uid="{AF2AC689-DA0C-4354-B42D-747624F07236}"/>
    <cellStyle name="Normal 13 2 4 3 4" xfId="8683" xr:uid="{9D83A0E3-B84A-4733-B58B-2B3FD3DD5D27}"/>
    <cellStyle name="Normal 13 2 4 3 4 2" xfId="8684" xr:uid="{F3C3039F-05B0-44C3-BEFB-BE832654EB23}"/>
    <cellStyle name="Normal 13 2 4 3 4 2 2" xfId="8685" xr:uid="{F2D4B5A2-24AD-4918-947B-ADC4A7DA2724}"/>
    <cellStyle name="Normal 13 2 4 3 4 2 2 2" xfId="29175" xr:uid="{24C97096-54EB-410A-B28F-D0F92022BADA}"/>
    <cellStyle name="Normal 13 2 4 3 4 2 2 3" xfId="50194" xr:uid="{A546F921-0729-4114-BFC5-F1B10E1D619E}"/>
    <cellStyle name="Normal 13 2 4 3 4 2 3" xfId="29174" xr:uid="{2BD2BA1B-E7BF-49B6-B222-A1733A2B4C0F}"/>
    <cellStyle name="Normal 13 2 4 3 4 2 4" xfId="50193" xr:uid="{CAD1865F-A3D5-4D58-B4F3-443EC3851F6F}"/>
    <cellStyle name="Normal 13 2 4 3 4 3" xfId="8686" xr:uid="{48034CD7-B522-43ED-9646-79B6DA3AD581}"/>
    <cellStyle name="Normal 13 2 4 3 4 3 2" xfId="8687" xr:uid="{6AE0277A-2406-4AB5-977B-CD72BA04E4BE}"/>
    <cellStyle name="Normal 13 2 4 3 4 3 2 2" xfId="29177" xr:uid="{5FEDBD86-074A-4D03-8B60-EE7FA4B0AB63}"/>
    <cellStyle name="Normal 13 2 4 3 4 3 2 3" xfId="50196" xr:uid="{F58B0B25-DCAA-437F-9ACE-44380415EB92}"/>
    <cellStyle name="Normal 13 2 4 3 4 3 3" xfId="29176" xr:uid="{F5D87C44-026B-4930-802C-69E51588FEC7}"/>
    <cellStyle name="Normal 13 2 4 3 4 3 4" xfId="50195" xr:uid="{AEF692BA-58B2-4098-80AA-DD5256661343}"/>
    <cellStyle name="Normal 13 2 4 3 4 4" xfId="8688" xr:uid="{85890D4F-1A31-4676-B23B-9B09DF977154}"/>
    <cellStyle name="Normal 13 2 4 3 4 4 2" xfId="29178" xr:uid="{F07DB9F1-CA6B-49A9-9E57-067F00A5E028}"/>
    <cellStyle name="Normal 13 2 4 3 4 4 3" xfId="50197" xr:uid="{C01597EF-D934-4BA4-8FB2-576C49FD8F44}"/>
    <cellStyle name="Normal 13 2 4 3 4 5" xfId="29173" xr:uid="{167E79C1-A40C-4357-A936-FE0F26DE67C2}"/>
    <cellStyle name="Normal 13 2 4 3 4 6" xfId="50192" xr:uid="{6E3DD698-7285-4226-9005-E1B46F1A60B3}"/>
    <cellStyle name="Normal 13 2 4 3 5" xfId="8689" xr:uid="{15176C12-738D-41F7-8842-B838F6E6AF79}"/>
    <cellStyle name="Normal 13 2 4 3 5 2" xfId="8690" xr:uid="{DB7FDA83-42D7-470D-889E-092AADB2352D}"/>
    <cellStyle name="Normal 13 2 4 3 5 2 2" xfId="29180" xr:uid="{2A96DA5D-FFFD-4C22-8C83-69BA559CD873}"/>
    <cellStyle name="Normal 13 2 4 3 5 2 3" xfId="50199" xr:uid="{162A6998-41C7-4A0B-82B9-732BD6486988}"/>
    <cellStyle name="Normal 13 2 4 3 5 3" xfId="29179" xr:uid="{5527C279-4EDF-4797-943D-1C1EB0567DA5}"/>
    <cellStyle name="Normal 13 2 4 3 5 4" xfId="50198" xr:uid="{7E046A7D-58E9-4FDA-8105-BA683AF3351A}"/>
    <cellStyle name="Normal 13 2 4 3 6" xfId="8691" xr:uid="{3A31D5A3-809D-4593-A08C-547878D7A5D7}"/>
    <cellStyle name="Normal 13 2 4 3 6 2" xfId="8692" xr:uid="{D9BC9FD0-A83B-4669-9321-9EF9FAD9CB3B}"/>
    <cellStyle name="Normal 13 2 4 3 6 2 2" xfId="29182" xr:uid="{9D2FFBFB-3F4D-4D10-8162-45000741390F}"/>
    <cellStyle name="Normal 13 2 4 3 6 2 3" xfId="50201" xr:uid="{DA9435F0-D898-4172-A96D-6E996FED3CE0}"/>
    <cellStyle name="Normal 13 2 4 3 6 3" xfId="29181" xr:uid="{2316443E-B763-4924-B263-914F20125197}"/>
    <cellStyle name="Normal 13 2 4 3 6 4" xfId="50200" xr:uid="{9194E8DC-7902-42F4-9752-B5F006F10052}"/>
    <cellStyle name="Normal 13 2 4 3 7" xfId="8693" xr:uid="{DC44FD79-D5F6-40C2-B435-E01958A4C578}"/>
    <cellStyle name="Normal 13 2 4 3 7 2" xfId="29183" xr:uid="{679838DC-71D3-41AC-B3C9-79186B8BC08F}"/>
    <cellStyle name="Normal 13 2 4 3 7 3" xfId="50202" xr:uid="{2073114A-38A6-42B7-9AC9-E80FBDDCC4F5}"/>
    <cellStyle name="Normal 13 2 4 3 8" xfId="29136" xr:uid="{BE706D80-1242-4B14-96E3-9C8045D7C16C}"/>
    <cellStyle name="Normal 13 2 4 3 9" xfId="50155" xr:uid="{409FEDB0-E50C-42B1-BEDB-8FF975F9D791}"/>
    <cellStyle name="Normal 13 2 4 4" xfId="8694" xr:uid="{5878DFFE-650A-4E91-B8F3-CB0F2CBDAC38}"/>
    <cellStyle name="Normal 13 2 4 4 2" xfId="8695" xr:uid="{9C83FDDF-402C-4BA3-AD67-FEC5CAF9DB60}"/>
    <cellStyle name="Normal 13 2 4 4 2 2" xfId="8696" xr:uid="{BF98234C-FA16-4A3E-B09D-00CA5B11F0FB}"/>
    <cellStyle name="Normal 13 2 4 4 2 2 2" xfId="8697" xr:uid="{3CB7A446-CB8E-4F8C-8F33-D2D0BD86A0FD}"/>
    <cellStyle name="Normal 13 2 4 4 2 2 2 2" xfId="8698" xr:uid="{5E9CB540-8D92-4051-9447-86EA09EB88A1}"/>
    <cellStyle name="Normal 13 2 4 4 2 2 2 2 2" xfId="8699" xr:uid="{E073C9D1-2560-4930-8A3F-FDE9CE75E318}"/>
    <cellStyle name="Normal 13 2 4 4 2 2 2 2 2 2" xfId="29189" xr:uid="{3EABC31C-36A1-422A-BE57-2BBF4431D3E9}"/>
    <cellStyle name="Normal 13 2 4 4 2 2 2 2 2 3" xfId="50208" xr:uid="{5A459847-34A6-41F6-B8CE-A511DD847E6B}"/>
    <cellStyle name="Normal 13 2 4 4 2 2 2 2 3" xfId="29188" xr:uid="{7F34F7DD-4F7A-4691-AC43-A87AA829247B}"/>
    <cellStyle name="Normal 13 2 4 4 2 2 2 2 4" xfId="50207" xr:uid="{008641A0-49C6-46F9-A645-82B93753D649}"/>
    <cellStyle name="Normal 13 2 4 4 2 2 2 3" xfId="8700" xr:uid="{DF922506-DC4E-404E-8F1F-862899DEA486}"/>
    <cellStyle name="Normal 13 2 4 4 2 2 2 3 2" xfId="8701" xr:uid="{65A567D9-15E3-44A1-9542-BB7F5E83E60E}"/>
    <cellStyle name="Normal 13 2 4 4 2 2 2 3 2 2" xfId="29191" xr:uid="{ADA6B575-BDD9-405D-A86B-F1909CF37025}"/>
    <cellStyle name="Normal 13 2 4 4 2 2 2 3 2 3" xfId="50210" xr:uid="{5C316370-4873-4820-A873-225DCDE0F0E5}"/>
    <cellStyle name="Normal 13 2 4 4 2 2 2 3 3" xfId="29190" xr:uid="{E017C4D4-4307-42EC-BCA7-D75162757CF0}"/>
    <cellStyle name="Normal 13 2 4 4 2 2 2 3 4" xfId="50209" xr:uid="{9BCA59BA-414E-4755-B129-052029FB9137}"/>
    <cellStyle name="Normal 13 2 4 4 2 2 2 4" xfId="8702" xr:uid="{AB9584A0-9062-4622-B2C7-DDC79D4AE7FA}"/>
    <cellStyle name="Normal 13 2 4 4 2 2 2 4 2" xfId="29192" xr:uid="{F94B671A-8941-4C64-9F8E-5779B3B1B1E4}"/>
    <cellStyle name="Normal 13 2 4 4 2 2 2 4 3" xfId="50211" xr:uid="{5B3186FD-54BD-48CB-9E30-32BA64DBB728}"/>
    <cellStyle name="Normal 13 2 4 4 2 2 2 5" xfId="29187" xr:uid="{5A6843CA-0E0C-4B0E-B025-38DEDD0DDCDA}"/>
    <cellStyle name="Normal 13 2 4 4 2 2 2 6" xfId="50206" xr:uid="{2B9F96D3-2B43-4D02-9C37-03A463B27D6C}"/>
    <cellStyle name="Normal 13 2 4 4 2 2 3" xfId="8703" xr:uid="{82824CE5-36EA-4CA4-8048-82B7EF2078B4}"/>
    <cellStyle name="Normal 13 2 4 4 2 2 3 2" xfId="8704" xr:uid="{757CB98E-A0EF-40F5-B3BF-1427FD67C15C}"/>
    <cellStyle name="Normal 13 2 4 4 2 2 3 2 2" xfId="29194" xr:uid="{0F55D5F1-C26F-4B64-8833-678287443761}"/>
    <cellStyle name="Normal 13 2 4 4 2 2 3 2 3" xfId="50213" xr:uid="{816381D9-088D-475F-924E-DFC5781367F9}"/>
    <cellStyle name="Normal 13 2 4 4 2 2 3 3" xfId="29193" xr:uid="{68AB9ED4-2C9D-4D32-B1C4-065CA425EDEF}"/>
    <cellStyle name="Normal 13 2 4 4 2 2 3 4" xfId="50212" xr:uid="{8A43FAA3-7A7C-42F8-A7C8-EBF969CECEA3}"/>
    <cellStyle name="Normal 13 2 4 4 2 2 4" xfId="8705" xr:uid="{E6A39669-2715-4417-8C7F-25913410BA97}"/>
    <cellStyle name="Normal 13 2 4 4 2 2 4 2" xfId="8706" xr:uid="{748EFFD3-850E-4629-AD3E-79309E301CC8}"/>
    <cellStyle name="Normal 13 2 4 4 2 2 4 2 2" xfId="29196" xr:uid="{64F92A20-1080-4188-A965-0565B1C758D0}"/>
    <cellStyle name="Normal 13 2 4 4 2 2 4 2 3" xfId="50215" xr:uid="{351D1B79-CF3A-4D25-A458-286432363394}"/>
    <cellStyle name="Normal 13 2 4 4 2 2 4 3" xfId="29195" xr:uid="{FEFC65B2-641B-4E8F-B28B-0B155201192F}"/>
    <cellStyle name="Normal 13 2 4 4 2 2 4 4" xfId="50214" xr:uid="{37143A1E-24FF-4F12-8487-FA0387356BF0}"/>
    <cellStyle name="Normal 13 2 4 4 2 2 5" xfId="8707" xr:uid="{07BA1273-E7A1-4C9B-8A4E-C293BB87817A}"/>
    <cellStyle name="Normal 13 2 4 4 2 2 5 2" xfId="29197" xr:uid="{147C2BCA-2D41-49BE-91B4-A8455B984335}"/>
    <cellStyle name="Normal 13 2 4 4 2 2 5 3" xfId="50216" xr:uid="{134FBEC3-03C2-4188-8B88-13436FC87318}"/>
    <cellStyle name="Normal 13 2 4 4 2 2 6" xfId="29186" xr:uid="{6B0EC8EC-A13A-4A01-9292-F0EEDBE364C9}"/>
    <cellStyle name="Normal 13 2 4 4 2 2 7" xfId="50205" xr:uid="{8517DF0A-176F-49DA-AEDC-D9A3035EDF69}"/>
    <cellStyle name="Normal 13 2 4 4 2 3" xfId="8708" xr:uid="{02159F57-00C0-4D1C-9A2F-743B8DB4B0B4}"/>
    <cellStyle name="Normal 13 2 4 4 2 3 2" xfId="8709" xr:uid="{F463A4E3-5D0A-4416-A00F-9C14A94448A7}"/>
    <cellStyle name="Normal 13 2 4 4 2 3 2 2" xfId="8710" xr:uid="{B7336AAD-76CD-4A77-ADAB-41CFE7A7980C}"/>
    <cellStyle name="Normal 13 2 4 4 2 3 2 2 2" xfId="29200" xr:uid="{ADC57345-AC73-48E3-872D-F3A194BD2755}"/>
    <cellStyle name="Normal 13 2 4 4 2 3 2 2 3" xfId="50219" xr:uid="{D350A45B-E1D5-468F-87A8-0DEFD7AAC0E1}"/>
    <cellStyle name="Normal 13 2 4 4 2 3 2 3" xfId="29199" xr:uid="{F8491C4A-584F-4967-91CD-81C738A21257}"/>
    <cellStyle name="Normal 13 2 4 4 2 3 2 4" xfId="50218" xr:uid="{803C0FE9-6B6C-413E-AB83-E2B55D49F362}"/>
    <cellStyle name="Normal 13 2 4 4 2 3 3" xfId="8711" xr:uid="{ADF29556-866B-442E-9D37-DB3F8A392CF3}"/>
    <cellStyle name="Normal 13 2 4 4 2 3 3 2" xfId="8712" xr:uid="{F999709A-0AA4-4F4E-800D-C9955BA81E32}"/>
    <cellStyle name="Normal 13 2 4 4 2 3 3 2 2" xfId="29202" xr:uid="{699CA051-D75B-44DE-8257-0A6A6673FC4A}"/>
    <cellStyle name="Normal 13 2 4 4 2 3 3 2 3" xfId="50221" xr:uid="{BC42E0B0-917A-4B6F-BA0D-93FBEEE991B3}"/>
    <cellStyle name="Normal 13 2 4 4 2 3 3 3" xfId="29201" xr:uid="{9A39F9D8-F362-40BC-B9FE-AC57215FB72B}"/>
    <cellStyle name="Normal 13 2 4 4 2 3 3 4" xfId="50220" xr:uid="{94132CF9-FA45-4F93-8FDB-C5D2806D61E9}"/>
    <cellStyle name="Normal 13 2 4 4 2 3 4" xfId="8713" xr:uid="{8EE07CFF-BE42-48F5-8A94-7AD974068657}"/>
    <cellStyle name="Normal 13 2 4 4 2 3 4 2" xfId="29203" xr:uid="{00E4BABC-0943-43A6-AD38-25E6180243CD}"/>
    <cellStyle name="Normal 13 2 4 4 2 3 4 3" xfId="50222" xr:uid="{9C84F3C4-68D2-4553-BF67-7D7902C9F906}"/>
    <cellStyle name="Normal 13 2 4 4 2 3 5" xfId="29198" xr:uid="{C8EB7B54-8304-4695-BEDB-63BE0323B40A}"/>
    <cellStyle name="Normal 13 2 4 4 2 3 6" xfId="50217" xr:uid="{C77D1AB7-18D3-4AD6-B1B1-CC0A39EC5703}"/>
    <cellStyle name="Normal 13 2 4 4 2 4" xfId="8714" xr:uid="{4B150D0A-FB8E-4217-A278-223E089DAF9C}"/>
    <cellStyle name="Normal 13 2 4 4 2 4 2" xfId="8715" xr:uid="{2D917849-4DF6-43DB-8C95-FBD14AE4190E}"/>
    <cellStyle name="Normal 13 2 4 4 2 4 2 2" xfId="29205" xr:uid="{6C84DEDE-2B88-4835-A0A9-D2DCB3C34FB0}"/>
    <cellStyle name="Normal 13 2 4 4 2 4 2 3" xfId="50224" xr:uid="{D847F668-516D-4878-B5D6-A56C45563FD2}"/>
    <cellStyle name="Normal 13 2 4 4 2 4 3" xfId="29204" xr:uid="{51196798-B1E2-4B42-9E7E-D1E4B2B7BF73}"/>
    <cellStyle name="Normal 13 2 4 4 2 4 4" xfId="50223" xr:uid="{DB5556A0-806A-4483-A6C2-14F3FD4247D3}"/>
    <cellStyle name="Normal 13 2 4 4 2 5" xfId="8716" xr:uid="{926568B7-B540-48A2-9520-FE31B997AB82}"/>
    <cellStyle name="Normal 13 2 4 4 2 5 2" xfId="8717" xr:uid="{D859D655-CFF1-4EBC-947F-0B474B0068CA}"/>
    <cellStyle name="Normal 13 2 4 4 2 5 2 2" xfId="29207" xr:uid="{A651A95A-EDC8-45BC-BA2C-B823E28111BC}"/>
    <cellStyle name="Normal 13 2 4 4 2 5 2 3" xfId="50226" xr:uid="{3F78BADD-7E35-4314-9CDC-E889B9E21433}"/>
    <cellStyle name="Normal 13 2 4 4 2 5 3" xfId="29206" xr:uid="{B3A508F8-8440-4AF7-B46A-3E31A60E6169}"/>
    <cellStyle name="Normal 13 2 4 4 2 5 4" xfId="50225" xr:uid="{5587A41C-90B3-4BA0-88C4-580795690E47}"/>
    <cellStyle name="Normal 13 2 4 4 2 6" xfId="8718" xr:uid="{DF4272E7-5FBC-4FAE-B7E6-9897E6C287DF}"/>
    <cellStyle name="Normal 13 2 4 4 2 6 2" xfId="29208" xr:uid="{7A72C637-F0CA-456C-88E3-58A48CD7639A}"/>
    <cellStyle name="Normal 13 2 4 4 2 6 3" xfId="50227" xr:uid="{18E565F5-ABBE-420D-8D97-58E8579FF80D}"/>
    <cellStyle name="Normal 13 2 4 4 2 7" xfId="29185" xr:uid="{32716ECD-3210-4802-9C32-56B0BBE3AC8C}"/>
    <cellStyle name="Normal 13 2 4 4 2 8" xfId="50204" xr:uid="{71BE7D82-6AEC-473A-9C1F-1624418E6973}"/>
    <cellStyle name="Normal 13 2 4 4 3" xfId="8719" xr:uid="{EB68E29F-540E-4A27-B139-8CC291FD7C7E}"/>
    <cellStyle name="Normal 13 2 4 4 3 2" xfId="8720" xr:uid="{8D56FB58-DAE7-4CB4-A44F-2769D5F36AD8}"/>
    <cellStyle name="Normal 13 2 4 4 3 2 2" xfId="8721" xr:uid="{EE9A63E2-63E5-4C5B-B52C-024999A88046}"/>
    <cellStyle name="Normal 13 2 4 4 3 2 2 2" xfId="8722" xr:uid="{DAB39099-B79C-405F-8270-C957EC446BD1}"/>
    <cellStyle name="Normal 13 2 4 4 3 2 2 2 2" xfId="29212" xr:uid="{F1768243-192E-478B-9EE5-3595C2DEC403}"/>
    <cellStyle name="Normal 13 2 4 4 3 2 2 2 3" xfId="50231" xr:uid="{BDF377DA-2D6F-4B52-B159-392C81D5461F}"/>
    <cellStyle name="Normal 13 2 4 4 3 2 2 3" xfId="29211" xr:uid="{99C23C01-9C98-4FE3-A410-56BE059C110D}"/>
    <cellStyle name="Normal 13 2 4 4 3 2 2 4" xfId="50230" xr:uid="{28F4214F-D9A4-4CDF-996B-6ACDC3346DC9}"/>
    <cellStyle name="Normal 13 2 4 4 3 2 3" xfId="8723" xr:uid="{CDC52E9B-A025-404D-BBA3-9D8092E0BE51}"/>
    <cellStyle name="Normal 13 2 4 4 3 2 3 2" xfId="8724" xr:uid="{D5AF36B7-01BB-484D-9BD8-F34A1A341F26}"/>
    <cellStyle name="Normal 13 2 4 4 3 2 3 2 2" xfId="29214" xr:uid="{40D587F0-C8D8-470D-B893-11F241E4D3E5}"/>
    <cellStyle name="Normal 13 2 4 4 3 2 3 2 3" xfId="50233" xr:uid="{BEEC6250-BA51-49D6-8A99-C89847225A3D}"/>
    <cellStyle name="Normal 13 2 4 4 3 2 3 3" xfId="29213" xr:uid="{B7F1A7FF-028E-4EC2-8755-EA74AFAF572C}"/>
    <cellStyle name="Normal 13 2 4 4 3 2 3 4" xfId="50232" xr:uid="{2B8D08BA-1AB3-4AC5-8F89-15F96F08012D}"/>
    <cellStyle name="Normal 13 2 4 4 3 2 4" xfId="8725" xr:uid="{21E25E1A-97D6-41CC-8381-FC93E688D3E8}"/>
    <cellStyle name="Normal 13 2 4 4 3 2 4 2" xfId="29215" xr:uid="{178B855A-1933-4A36-8D2C-EFD79558C31A}"/>
    <cellStyle name="Normal 13 2 4 4 3 2 4 3" xfId="50234" xr:uid="{2759611F-2642-420C-A7CF-3AC1F3AFAF09}"/>
    <cellStyle name="Normal 13 2 4 4 3 2 5" xfId="29210" xr:uid="{9A79D5E9-6D2C-4418-BFDC-278ADF46DE9B}"/>
    <cellStyle name="Normal 13 2 4 4 3 2 6" xfId="50229" xr:uid="{628D9745-9A72-41E5-BEC5-51E3BA3CB25B}"/>
    <cellStyle name="Normal 13 2 4 4 3 3" xfId="8726" xr:uid="{C6BFA436-B880-46E3-A827-C3BE7C80A301}"/>
    <cellStyle name="Normal 13 2 4 4 3 3 2" xfId="8727" xr:uid="{04B72561-6133-40F8-8168-8B813B33107D}"/>
    <cellStyle name="Normal 13 2 4 4 3 3 2 2" xfId="29217" xr:uid="{86F2B9B8-7803-456B-BF96-540725E33756}"/>
    <cellStyle name="Normal 13 2 4 4 3 3 2 3" xfId="50236" xr:uid="{D391B51B-2E2E-4C3B-991B-78800617F3E3}"/>
    <cellStyle name="Normal 13 2 4 4 3 3 3" xfId="29216" xr:uid="{6813488A-F959-4809-A573-C264F7A19115}"/>
    <cellStyle name="Normal 13 2 4 4 3 3 4" xfId="50235" xr:uid="{62846A9D-8D55-4FC1-A6DA-45BE03EDB851}"/>
    <cellStyle name="Normal 13 2 4 4 3 4" xfId="8728" xr:uid="{5DA696ED-A1D5-47F4-AAD7-C11D32F88F38}"/>
    <cellStyle name="Normal 13 2 4 4 3 4 2" xfId="8729" xr:uid="{10D84564-2508-41CB-99FB-34D0397E4154}"/>
    <cellStyle name="Normal 13 2 4 4 3 4 2 2" xfId="29219" xr:uid="{5A1B9C1F-086B-4689-9B6F-BE8E1B3DB85D}"/>
    <cellStyle name="Normal 13 2 4 4 3 4 2 3" xfId="50238" xr:uid="{DD7A120B-AE76-44F9-BFF6-8C7F1059B213}"/>
    <cellStyle name="Normal 13 2 4 4 3 4 3" xfId="29218" xr:uid="{171C6FA2-4D07-47AE-8711-F8366F5F69D2}"/>
    <cellStyle name="Normal 13 2 4 4 3 4 4" xfId="50237" xr:uid="{CD52A6B0-7C0C-4868-916F-7CA62EFDF857}"/>
    <cellStyle name="Normal 13 2 4 4 3 5" xfId="8730" xr:uid="{422750FF-83C0-4EC8-BAA1-BFBBDF108152}"/>
    <cellStyle name="Normal 13 2 4 4 3 5 2" xfId="29220" xr:uid="{7E971A73-3804-4032-BE2E-8F6B475817F4}"/>
    <cellStyle name="Normal 13 2 4 4 3 5 3" xfId="50239" xr:uid="{1EC72D54-5A82-485B-984D-2FE096E882D7}"/>
    <cellStyle name="Normal 13 2 4 4 3 6" xfId="29209" xr:uid="{543A5BB6-5BBE-45DF-B845-45A0AC62BC91}"/>
    <cellStyle name="Normal 13 2 4 4 3 7" xfId="50228" xr:uid="{7953676C-2A07-4D90-8D27-765B604383EF}"/>
    <cellStyle name="Normal 13 2 4 4 4" xfId="8731" xr:uid="{9D043AC8-53A3-4E79-9CBA-AD640EF8135D}"/>
    <cellStyle name="Normal 13 2 4 4 4 2" xfId="8732" xr:uid="{DB801EB3-B483-4008-B20D-53BAB62EEBD8}"/>
    <cellStyle name="Normal 13 2 4 4 4 2 2" xfId="8733" xr:uid="{B3A4EB1A-A35B-48CD-8EA4-B0E88778423E}"/>
    <cellStyle name="Normal 13 2 4 4 4 2 2 2" xfId="29223" xr:uid="{C5CFC56C-06D6-4631-96DD-26974F547522}"/>
    <cellStyle name="Normal 13 2 4 4 4 2 2 3" xfId="50242" xr:uid="{7534A93A-281F-4D01-914E-0F2ABD7FA73A}"/>
    <cellStyle name="Normal 13 2 4 4 4 2 3" xfId="29222" xr:uid="{81257A5E-BF70-4D11-95C5-301D5DD85122}"/>
    <cellStyle name="Normal 13 2 4 4 4 2 4" xfId="50241" xr:uid="{5C9577B3-3D60-4E9F-B169-7913AE43F650}"/>
    <cellStyle name="Normal 13 2 4 4 4 3" xfId="8734" xr:uid="{4D1C70DB-2328-4F75-A316-0CD45089050B}"/>
    <cellStyle name="Normal 13 2 4 4 4 3 2" xfId="8735" xr:uid="{2E7FBE4C-4D7D-4E8E-9572-3B3738CD65BC}"/>
    <cellStyle name="Normal 13 2 4 4 4 3 2 2" xfId="29225" xr:uid="{0CAA93EE-506E-4614-9991-AD5D3ECF6A47}"/>
    <cellStyle name="Normal 13 2 4 4 4 3 2 3" xfId="50244" xr:uid="{5EC72B13-32BA-4BEE-A088-31EB2FA63EE3}"/>
    <cellStyle name="Normal 13 2 4 4 4 3 3" xfId="29224" xr:uid="{DF0FB67F-0343-4A12-9EC9-1D9BDDD7EFFF}"/>
    <cellStyle name="Normal 13 2 4 4 4 3 4" xfId="50243" xr:uid="{8E0C6667-33AE-4CC6-A442-13AFB5F59F24}"/>
    <cellStyle name="Normal 13 2 4 4 4 4" xfId="8736" xr:uid="{8C8BD690-6B78-4EAA-A8B3-50FC040C9517}"/>
    <cellStyle name="Normal 13 2 4 4 4 4 2" xfId="29226" xr:uid="{9E9CCB57-A0A4-4BC3-B4AA-6D7F738B7356}"/>
    <cellStyle name="Normal 13 2 4 4 4 4 3" xfId="50245" xr:uid="{7E817C1F-C7D5-4894-8987-2B21CD104F20}"/>
    <cellStyle name="Normal 13 2 4 4 4 5" xfId="29221" xr:uid="{CC81FA9A-3851-4343-9641-BECF9D3B7766}"/>
    <cellStyle name="Normal 13 2 4 4 4 6" xfId="50240" xr:uid="{2786F59C-35A8-4853-A464-D173DA166FC6}"/>
    <cellStyle name="Normal 13 2 4 4 5" xfId="8737" xr:uid="{BB598417-679A-471A-B1CD-92DA303E3D75}"/>
    <cellStyle name="Normal 13 2 4 4 5 2" xfId="8738" xr:uid="{86DC19CA-0C3E-4889-BE71-2F030BDCC3E9}"/>
    <cellStyle name="Normal 13 2 4 4 5 2 2" xfId="29228" xr:uid="{66C8E740-7C37-4B13-97CA-D8F2A790CAA1}"/>
    <cellStyle name="Normal 13 2 4 4 5 2 3" xfId="50247" xr:uid="{80E5DE97-7854-47A9-B1C0-6E19BDDA3173}"/>
    <cellStyle name="Normal 13 2 4 4 5 3" xfId="29227" xr:uid="{65C32F04-A836-4F38-812D-DABB43B5C1E7}"/>
    <cellStyle name="Normal 13 2 4 4 5 4" xfId="50246" xr:uid="{A1F2BEEA-CAC9-457E-8B5D-9864C46028E5}"/>
    <cellStyle name="Normal 13 2 4 4 6" xfId="8739" xr:uid="{1FB2DEDC-6351-4654-90B5-9AB08A5799F6}"/>
    <cellStyle name="Normal 13 2 4 4 6 2" xfId="8740" xr:uid="{5A24821F-CC2E-4ECA-A82B-0F3597ED77A7}"/>
    <cellStyle name="Normal 13 2 4 4 6 2 2" xfId="29230" xr:uid="{77D4E1DE-28D0-45F1-84EA-CD7AAE91045F}"/>
    <cellStyle name="Normal 13 2 4 4 6 2 3" xfId="50249" xr:uid="{C582F1C4-8B70-47BC-AC85-2DEDAF770474}"/>
    <cellStyle name="Normal 13 2 4 4 6 3" xfId="29229" xr:uid="{E705B34B-8882-4484-8FD1-37899911698E}"/>
    <cellStyle name="Normal 13 2 4 4 6 4" xfId="50248" xr:uid="{B17496C5-F08C-4884-870C-4B955F7A25AD}"/>
    <cellStyle name="Normal 13 2 4 4 7" xfId="8741" xr:uid="{ABACFBF1-148E-4934-8993-9FF293CE1AE0}"/>
    <cellStyle name="Normal 13 2 4 4 7 2" xfId="29231" xr:uid="{0F2E3723-F030-4EC6-B2A1-E2D84E1AD032}"/>
    <cellStyle name="Normal 13 2 4 4 7 3" xfId="50250" xr:uid="{A31EDF0E-9FDC-4572-B531-ADA89CE399DA}"/>
    <cellStyle name="Normal 13 2 4 4 8" xfId="29184" xr:uid="{ED7DC789-83FC-4ADD-9F90-E40D9BE5383F}"/>
    <cellStyle name="Normal 13 2 4 4 9" xfId="50203" xr:uid="{4728F588-42F9-4D32-9C44-23EFA5970D61}"/>
    <cellStyle name="Normal 13 2 4 5" xfId="8742" xr:uid="{182FC7C5-A99D-44FB-A684-22DA076C5832}"/>
    <cellStyle name="Normal 13 2 4 5 2" xfId="8743" xr:uid="{680C9450-8A9A-41B6-AF2F-CF10D5903304}"/>
    <cellStyle name="Normal 13 2 4 5 2 2" xfId="8744" xr:uid="{C176F364-39E6-4F20-9867-F11F167A9A95}"/>
    <cellStyle name="Normal 13 2 4 5 2 2 2" xfId="8745" xr:uid="{D9844955-01CD-4EB0-8AA5-15B44D1F6A42}"/>
    <cellStyle name="Normal 13 2 4 5 2 2 2 2" xfId="8746" xr:uid="{2DFE10B3-0B03-424E-B126-E3138DFE84FA}"/>
    <cellStyle name="Normal 13 2 4 5 2 2 2 2 2" xfId="29236" xr:uid="{1577C491-EDE2-4E47-BA1C-F6803ED86BCA}"/>
    <cellStyle name="Normal 13 2 4 5 2 2 2 2 3" xfId="50255" xr:uid="{01DC63D5-9A81-4FF8-B23F-A1E701A99010}"/>
    <cellStyle name="Normal 13 2 4 5 2 2 2 3" xfId="29235" xr:uid="{176EC164-6E4C-42FF-9C0F-9CCFA42FC361}"/>
    <cellStyle name="Normal 13 2 4 5 2 2 2 4" xfId="50254" xr:uid="{CBA6FBE5-8BB0-464C-83C7-CE795063D11D}"/>
    <cellStyle name="Normal 13 2 4 5 2 2 3" xfId="8747" xr:uid="{8C2E6E6F-AF62-4CBF-B8BD-6F86805F76A2}"/>
    <cellStyle name="Normal 13 2 4 5 2 2 3 2" xfId="8748" xr:uid="{E24EE6A9-CC66-42DF-AC33-B024225423D1}"/>
    <cellStyle name="Normal 13 2 4 5 2 2 3 2 2" xfId="29238" xr:uid="{F3DE7904-79A9-470B-BDEF-682182B4FE03}"/>
    <cellStyle name="Normal 13 2 4 5 2 2 3 2 3" xfId="50257" xr:uid="{750593BA-0DB7-48A1-8F20-805876F42462}"/>
    <cellStyle name="Normal 13 2 4 5 2 2 3 3" xfId="29237" xr:uid="{C224305C-C0FD-44E2-ABD8-197FADF6A923}"/>
    <cellStyle name="Normal 13 2 4 5 2 2 3 4" xfId="50256" xr:uid="{EFFA14A5-5073-42AE-9226-1101CF627217}"/>
    <cellStyle name="Normal 13 2 4 5 2 2 4" xfId="8749" xr:uid="{05F8878F-A7F1-4DDA-978D-6DD91E076BA8}"/>
    <cellStyle name="Normal 13 2 4 5 2 2 4 2" xfId="29239" xr:uid="{CF622B16-5E43-4AA4-9723-4DBAE23CC5D4}"/>
    <cellStyle name="Normal 13 2 4 5 2 2 4 3" xfId="50258" xr:uid="{9C858C25-5282-4185-8F6F-D1CC067874F6}"/>
    <cellStyle name="Normal 13 2 4 5 2 2 5" xfId="29234" xr:uid="{6F715787-946F-48F8-A231-CAD610743973}"/>
    <cellStyle name="Normal 13 2 4 5 2 2 6" xfId="50253" xr:uid="{D54DF08D-524A-4D9A-AD7D-8C0084EC95A2}"/>
    <cellStyle name="Normal 13 2 4 5 2 3" xfId="8750" xr:uid="{2EE567C7-C19D-4CEF-BD30-DF41B8A5DC8B}"/>
    <cellStyle name="Normal 13 2 4 5 2 3 2" xfId="8751" xr:uid="{1113F320-009C-4B57-8FE3-3ED083952DD2}"/>
    <cellStyle name="Normal 13 2 4 5 2 3 2 2" xfId="29241" xr:uid="{67A32DA0-7B2A-4F00-B9B3-271A35B727B1}"/>
    <cellStyle name="Normal 13 2 4 5 2 3 2 3" xfId="50260" xr:uid="{FF1CDF9D-609B-4E69-BE70-93604B766A40}"/>
    <cellStyle name="Normal 13 2 4 5 2 3 3" xfId="29240" xr:uid="{7CE65D00-2047-4E55-9655-58D8CB77DC8C}"/>
    <cellStyle name="Normal 13 2 4 5 2 3 4" xfId="50259" xr:uid="{7B5047F5-14D3-4BA1-9919-F4910CE99060}"/>
    <cellStyle name="Normal 13 2 4 5 2 4" xfId="8752" xr:uid="{3A194B87-A7B4-4D98-BA7F-8CE7414DA691}"/>
    <cellStyle name="Normal 13 2 4 5 2 4 2" xfId="8753" xr:uid="{EA099F10-8FEC-4172-819B-D7EF452FB56A}"/>
    <cellStyle name="Normal 13 2 4 5 2 4 2 2" xfId="29243" xr:uid="{9B75280B-01E6-4EF4-B823-9ED32B4C4E8B}"/>
    <cellStyle name="Normal 13 2 4 5 2 4 2 3" xfId="50262" xr:uid="{6A08A688-3376-4C1D-9441-E6961251C1D6}"/>
    <cellStyle name="Normal 13 2 4 5 2 4 3" xfId="29242" xr:uid="{4351A0FE-E50B-4301-B7E5-B5EEF9ECE052}"/>
    <cellStyle name="Normal 13 2 4 5 2 4 4" xfId="50261" xr:uid="{02386F43-2543-431F-A23C-F291AAF0F8D7}"/>
    <cellStyle name="Normal 13 2 4 5 2 5" xfId="8754" xr:uid="{FE83164D-8F41-4CE3-9469-5328707FC23D}"/>
    <cellStyle name="Normal 13 2 4 5 2 5 2" xfId="29244" xr:uid="{79F005DF-0177-46DD-A8E5-6DD337F10E0B}"/>
    <cellStyle name="Normal 13 2 4 5 2 5 3" xfId="50263" xr:uid="{780873C2-2B6F-4971-AC20-0910CBFEF9AC}"/>
    <cellStyle name="Normal 13 2 4 5 2 6" xfId="29233" xr:uid="{11E06BE0-7079-4858-A64C-03FCAC9EC0E7}"/>
    <cellStyle name="Normal 13 2 4 5 2 7" xfId="50252" xr:uid="{11372DF3-9A58-40F4-9873-4AD4EBD26624}"/>
    <cellStyle name="Normal 13 2 4 5 3" xfId="8755" xr:uid="{85ECEE03-9DD6-4642-894B-24689B61AEC9}"/>
    <cellStyle name="Normal 13 2 4 5 3 2" xfId="8756" xr:uid="{D39A3991-944E-4CD8-A6BE-3D77B3D8C2BA}"/>
    <cellStyle name="Normal 13 2 4 5 3 2 2" xfId="8757" xr:uid="{84C19862-94B6-4F68-A220-A6B61EA913B9}"/>
    <cellStyle name="Normal 13 2 4 5 3 2 2 2" xfId="29247" xr:uid="{9C0DF231-B67D-4717-AB66-F966BBF8AF3F}"/>
    <cellStyle name="Normal 13 2 4 5 3 2 2 3" xfId="50266" xr:uid="{F44652B1-67B8-4EEA-BD52-698CE3F4E8A6}"/>
    <cellStyle name="Normal 13 2 4 5 3 2 3" xfId="29246" xr:uid="{5564D4C7-D607-4230-8498-A6B16F1A58CD}"/>
    <cellStyle name="Normal 13 2 4 5 3 2 4" xfId="50265" xr:uid="{19B45782-D362-4A41-98C9-DD7925F0CF07}"/>
    <cellStyle name="Normal 13 2 4 5 3 3" xfId="8758" xr:uid="{70B57C4C-73D7-4C5D-835A-0A5F01B202D7}"/>
    <cellStyle name="Normal 13 2 4 5 3 3 2" xfId="8759" xr:uid="{A092F100-A618-4379-A369-1EF4D4DBBF08}"/>
    <cellStyle name="Normal 13 2 4 5 3 3 2 2" xfId="29249" xr:uid="{7DF7A615-2E86-4B54-9B07-CF6FF928C6C4}"/>
    <cellStyle name="Normal 13 2 4 5 3 3 2 3" xfId="50268" xr:uid="{40A41103-83BE-4C5A-8099-D1053F8C1803}"/>
    <cellStyle name="Normal 13 2 4 5 3 3 3" xfId="29248" xr:uid="{891C2BD4-C52B-47ED-9C54-75A2EC93D567}"/>
    <cellStyle name="Normal 13 2 4 5 3 3 4" xfId="50267" xr:uid="{2066A7C2-C916-47AC-ABC3-775986A604AE}"/>
    <cellStyle name="Normal 13 2 4 5 3 4" xfId="8760" xr:uid="{BE59BF98-81A9-482B-A201-64A2E478442B}"/>
    <cellStyle name="Normal 13 2 4 5 3 4 2" xfId="29250" xr:uid="{2DC51F26-AA9B-4BF4-B721-B132662DC51F}"/>
    <cellStyle name="Normal 13 2 4 5 3 4 3" xfId="50269" xr:uid="{5A07F267-2B6A-46D7-9B83-271D3F6C8CC0}"/>
    <cellStyle name="Normal 13 2 4 5 3 5" xfId="29245" xr:uid="{4CCD967E-FDEA-4F63-AFB3-D33B82F935BB}"/>
    <cellStyle name="Normal 13 2 4 5 3 6" xfId="50264" xr:uid="{2CED1055-5A2B-46AE-A7CE-64EE99792704}"/>
    <cellStyle name="Normal 13 2 4 5 4" xfId="8761" xr:uid="{97DAC3CB-FE42-4C1C-9563-5D406B05E42C}"/>
    <cellStyle name="Normal 13 2 4 5 4 2" xfId="8762" xr:uid="{7B872B18-728F-48B4-9F5F-4E3741BB3032}"/>
    <cellStyle name="Normal 13 2 4 5 4 2 2" xfId="29252" xr:uid="{088AAFC1-B1C4-45C5-9506-27E087B50626}"/>
    <cellStyle name="Normal 13 2 4 5 4 2 3" xfId="50271" xr:uid="{EA4AECE7-7BD9-4F1B-B531-B678FEDEF6A5}"/>
    <cellStyle name="Normal 13 2 4 5 4 3" xfId="29251" xr:uid="{F057A5EC-C232-4898-8698-58F7ED8679D4}"/>
    <cellStyle name="Normal 13 2 4 5 4 4" xfId="50270" xr:uid="{F93449CF-4A16-47FD-AD57-9F7E86FA91FE}"/>
    <cellStyle name="Normal 13 2 4 5 5" xfId="8763" xr:uid="{C61EE413-8ECF-44A3-8BC3-C4DA7AC5C99A}"/>
    <cellStyle name="Normal 13 2 4 5 5 2" xfId="8764" xr:uid="{150A7283-D2C8-49F9-A801-C2FDE73CFFA9}"/>
    <cellStyle name="Normal 13 2 4 5 5 2 2" xfId="29254" xr:uid="{7FC53C88-1226-4181-8AA8-55F97602D4F8}"/>
    <cellStyle name="Normal 13 2 4 5 5 2 3" xfId="50273" xr:uid="{7736AD64-8B91-4BDF-B6DD-5D241910BC27}"/>
    <cellStyle name="Normal 13 2 4 5 5 3" xfId="29253" xr:uid="{A463DE02-551C-4882-9081-C98499FBEF2D}"/>
    <cellStyle name="Normal 13 2 4 5 5 4" xfId="50272" xr:uid="{3931D633-F840-4A68-B4D1-6268DE6FB00D}"/>
    <cellStyle name="Normal 13 2 4 5 6" xfId="8765" xr:uid="{49E9C1B4-93E5-413C-BD2C-EE9E6B94CFDE}"/>
    <cellStyle name="Normal 13 2 4 5 6 2" xfId="29255" xr:uid="{84BF38B0-F10A-4A92-B42F-0F464EADF0D6}"/>
    <cellStyle name="Normal 13 2 4 5 6 3" xfId="50274" xr:uid="{945A0E87-9FA6-4B94-8B0B-6CE162966011}"/>
    <cellStyle name="Normal 13 2 4 5 7" xfId="29232" xr:uid="{6FA46120-9F56-4A3E-9B21-9378D961F1FC}"/>
    <cellStyle name="Normal 13 2 4 5 8" xfId="50251" xr:uid="{779F242A-85AE-445B-81E4-2AF121102E66}"/>
    <cellStyle name="Normal 13 2 4 6" xfId="8766" xr:uid="{52A879C8-4F8C-403B-ADEE-77B89398C10B}"/>
    <cellStyle name="Normal 13 2 4 6 2" xfId="8767" xr:uid="{90E690C0-8F76-47FD-A915-1F712F678E81}"/>
    <cellStyle name="Normal 13 2 4 6 2 2" xfId="8768" xr:uid="{76BA5182-F032-42C0-84FD-2C07E85B3D43}"/>
    <cellStyle name="Normal 13 2 4 6 2 2 2" xfId="8769" xr:uid="{034C8C08-0874-4C11-BA0E-5F243C50B72C}"/>
    <cellStyle name="Normal 13 2 4 6 2 2 2 2" xfId="29259" xr:uid="{3AADE06E-C683-40D1-9994-84105CC1C7D8}"/>
    <cellStyle name="Normal 13 2 4 6 2 2 2 3" xfId="50278" xr:uid="{A17F1B72-BD54-4B34-A30F-09C2C5910A58}"/>
    <cellStyle name="Normal 13 2 4 6 2 2 3" xfId="29258" xr:uid="{4F9FFA2D-24F7-4EBC-AE60-C43FC51525FE}"/>
    <cellStyle name="Normal 13 2 4 6 2 2 4" xfId="50277" xr:uid="{E79EF621-2144-4D57-9847-F91906FA071F}"/>
    <cellStyle name="Normal 13 2 4 6 2 3" xfId="8770" xr:uid="{C6B47082-FEAC-4380-964F-7C6C9453925B}"/>
    <cellStyle name="Normal 13 2 4 6 2 3 2" xfId="8771" xr:uid="{4C55B6BA-01B7-4749-8857-006B56256F91}"/>
    <cellStyle name="Normal 13 2 4 6 2 3 2 2" xfId="29261" xr:uid="{4ABCC01F-6545-4603-9DA7-8B4FDF62C015}"/>
    <cellStyle name="Normal 13 2 4 6 2 3 2 3" xfId="50280" xr:uid="{4AAE09E8-CEF3-48D8-A6B6-9AED8A65A66C}"/>
    <cellStyle name="Normal 13 2 4 6 2 3 3" xfId="29260" xr:uid="{51F15725-CFEE-41E7-8022-868B0C3212C3}"/>
    <cellStyle name="Normal 13 2 4 6 2 3 4" xfId="50279" xr:uid="{92DD3B42-DB5E-4A7A-A915-44CB56E3B72D}"/>
    <cellStyle name="Normal 13 2 4 6 2 4" xfId="8772" xr:uid="{F33ADFC3-38E5-4234-9DED-89CEACDCFE44}"/>
    <cellStyle name="Normal 13 2 4 6 2 4 2" xfId="29262" xr:uid="{57069120-5F25-4E20-8510-C3B2E7FECC55}"/>
    <cellStyle name="Normal 13 2 4 6 2 4 3" xfId="50281" xr:uid="{22FE2748-1730-4FA4-B3CC-85C53598FBE7}"/>
    <cellStyle name="Normal 13 2 4 6 2 5" xfId="29257" xr:uid="{3F69E5F3-FBC0-4694-8F71-9124530F7AC5}"/>
    <cellStyle name="Normal 13 2 4 6 2 6" xfId="50276" xr:uid="{F1C0DF63-64E3-4C8C-95E0-0FBD148286F9}"/>
    <cellStyle name="Normal 13 2 4 6 3" xfId="8773" xr:uid="{71E0D7BE-9A5D-4EF6-90F8-D4B768E6A4EA}"/>
    <cellStyle name="Normal 13 2 4 6 3 2" xfId="8774" xr:uid="{305AF1CD-D8FF-4F59-BC7C-72E6D4EE3042}"/>
    <cellStyle name="Normal 13 2 4 6 3 2 2" xfId="29264" xr:uid="{7F4D09D2-BF9E-4D5C-808E-BE2C6275487B}"/>
    <cellStyle name="Normal 13 2 4 6 3 2 3" xfId="50283" xr:uid="{92F2D682-4F9D-4848-801B-CA6FB9BEE6E4}"/>
    <cellStyle name="Normal 13 2 4 6 3 3" xfId="29263" xr:uid="{238572BF-B586-4B69-84FB-AC116D4F8ED2}"/>
    <cellStyle name="Normal 13 2 4 6 3 4" xfId="50282" xr:uid="{D879ECB0-98D7-490B-B6AC-84984E7B8E0D}"/>
    <cellStyle name="Normal 13 2 4 6 4" xfId="8775" xr:uid="{E2D6CCC3-F106-42B0-9C58-3F07E10DCEF1}"/>
    <cellStyle name="Normal 13 2 4 6 4 2" xfId="8776" xr:uid="{3BD375A7-E0B4-4045-B4FF-E6BB6E2F09F3}"/>
    <cellStyle name="Normal 13 2 4 6 4 2 2" xfId="29266" xr:uid="{BDE181AC-B48F-4F19-8BF1-373817295656}"/>
    <cellStyle name="Normal 13 2 4 6 4 2 3" xfId="50285" xr:uid="{6400AE21-A8D6-45BC-BDA7-7EA42B307078}"/>
    <cellStyle name="Normal 13 2 4 6 4 3" xfId="29265" xr:uid="{B6FCE039-5E8C-44D1-86BE-BC9700B5A8EE}"/>
    <cellStyle name="Normal 13 2 4 6 4 4" xfId="50284" xr:uid="{1A3FEC22-0874-4B25-B987-57A7C053930A}"/>
    <cellStyle name="Normal 13 2 4 6 5" xfId="8777" xr:uid="{146FC695-DAFE-4567-9429-3A7B1F2ABEBF}"/>
    <cellStyle name="Normal 13 2 4 6 5 2" xfId="29267" xr:uid="{E80F9F82-159B-4170-A420-2751023BE1AD}"/>
    <cellStyle name="Normal 13 2 4 6 5 3" xfId="50286" xr:uid="{9A7713F4-2F6F-4D3C-A93B-A47151EE9D6C}"/>
    <cellStyle name="Normal 13 2 4 6 6" xfId="29256" xr:uid="{255D3897-8AC0-448E-BB9A-AC7C06B7D737}"/>
    <cellStyle name="Normal 13 2 4 6 7" xfId="50275" xr:uid="{2A499F02-E9DC-444B-86BA-E2B462F321BF}"/>
    <cellStyle name="Normal 13 2 4 7" xfId="8778" xr:uid="{21E43819-A31A-4F1D-8049-581BE697685B}"/>
    <cellStyle name="Normal 13 2 4 7 2" xfId="8779" xr:uid="{74C85C81-DDDC-4113-97BE-89E1C4D4AF15}"/>
    <cellStyle name="Normal 13 2 4 7 2 2" xfId="8780" xr:uid="{486264A0-ACFE-4C10-BEF1-6942FD7D7DEA}"/>
    <cellStyle name="Normal 13 2 4 7 2 2 2" xfId="29270" xr:uid="{63DD3923-8E22-4AF5-9C1A-92C21BB72EB4}"/>
    <cellStyle name="Normal 13 2 4 7 2 2 3" xfId="50289" xr:uid="{4EA85434-7E7B-441D-95D9-6CFEC13B16F7}"/>
    <cellStyle name="Normal 13 2 4 7 2 3" xfId="29269" xr:uid="{074FAE4F-8CC7-4F7B-85CD-D20C78B51782}"/>
    <cellStyle name="Normal 13 2 4 7 2 4" xfId="50288" xr:uid="{CCE0EEFA-8139-46B9-9A59-49BADA981952}"/>
    <cellStyle name="Normal 13 2 4 7 3" xfId="8781" xr:uid="{DDCB5CA2-EE6B-4EE8-9198-103F50E6B91F}"/>
    <cellStyle name="Normal 13 2 4 7 3 2" xfId="8782" xr:uid="{80594896-640D-47A0-B38F-56155FC0760A}"/>
    <cellStyle name="Normal 13 2 4 7 3 2 2" xfId="29272" xr:uid="{1806F524-1ABA-4F77-81D4-5B0E66384E1A}"/>
    <cellStyle name="Normal 13 2 4 7 3 2 3" xfId="50291" xr:uid="{0771027A-CB8B-4553-9EAF-B8459353B7B7}"/>
    <cellStyle name="Normal 13 2 4 7 3 3" xfId="29271" xr:uid="{D9770051-C95B-4BAD-BD9A-EE8ACF19FA90}"/>
    <cellStyle name="Normal 13 2 4 7 3 4" xfId="50290" xr:uid="{7A826311-896B-43F2-BDFB-2A72716B2E3A}"/>
    <cellStyle name="Normal 13 2 4 7 4" xfId="8783" xr:uid="{32144D4B-2DBE-4320-BB9A-A0885420257C}"/>
    <cellStyle name="Normal 13 2 4 7 4 2" xfId="29273" xr:uid="{50C8EAFA-318A-4631-B3B8-39602D870344}"/>
    <cellStyle name="Normal 13 2 4 7 4 3" xfId="50292" xr:uid="{EF1C9326-98EE-4B11-B49E-ADB67B926617}"/>
    <cellStyle name="Normal 13 2 4 7 5" xfId="29268" xr:uid="{CA0B4148-8247-4672-A8F9-8A5B747A605A}"/>
    <cellStyle name="Normal 13 2 4 7 6" xfId="50287" xr:uid="{C340252A-8F29-4615-9EB8-587A14F8E5AD}"/>
    <cellStyle name="Normal 13 2 4 8" xfId="8784" xr:uid="{FCC2B6B9-86AA-487C-9468-5B0A803741BE}"/>
    <cellStyle name="Normal 13 2 4 8 2" xfId="8785" xr:uid="{BF57812B-C11E-48A6-9CEA-C079590102EC}"/>
    <cellStyle name="Normal 13 2 4 8 2 2" xfId="29275" xr:uid="{8F9352C9-1874-48E1-B84E-0EBD4F760A57}"/>
    <cellStyle name="Normal 13 2 4 8 2 3" xfId="50294" xr:uid="{27402A6E-FD49-4BEA-91B8-A66A9E0E64FA}"/>
    <cellStyle name="Normal 13 2 4 8 3" xfId="29274" xr:uid="{19FDA2DE-AF65-4DC6-9F5E-B178270E1C06}"/>
    <cellStyle name="Normal 13 2 4 8 4" xfId="50293" xr:uid="{286FA447-8FED-4A2E-8CD3-D1D4695011DC}"/>
    <cellStyle name="Normal 13 2 4 9" xfId="8786" xr:uid="{75AAF72B-C4B8-4427-A347-E70F8B7CCEBE}"/>
    <cellStyle name="Normal 13 2 4 9 2" xfId="8787" xr:uid="{2ADDD640-77B7-403B-BC4F-9B03A2C35B46}"/>
    <cellStyle name="Normal 13 2 4 9 2 2" xfId="29277" xr:uid="{0348007D-47DB-4EEC-A527-D9AA8174B042}"/>
    <cellStyle name="Normal 13 2 4 9 2 3" xfId="50296" xr:uid="{5E39A70D-DB8B-41D7-916A-61830112145A}"/>
    <cellStyle name="Normal 13 2 4 9 3" xfId="29276" xr:uid="{014C3892-07CE-4D5D-A42B-C948EE81DDFA}"/>
    <cellStyle name="Normal 13 2 4 9 4" xfId="50295" xr:uid="{351C5804-576E-4A12-8ACD-5462BF12F23C}"/>
    <cellStyle name="Normal 13 2 5" xfId="8788" xr:uid="{8C49F597-C2D6-4747-A3B1-7E6090D4E9C8}"/>
    <cellStyle name="Normal 13 2 5 10" xfId="29278" xr:uid="{24B63640-9AEC-464F-A045-5A9AFFC124B5}"/>
    <cellStyle name="Normal 13 2 5 11" xfId="50297" xr:uid="{6A93ACCC-B3DD-4D28-B99D-8CB0D2F6ED8C}"/>
    <cellStyle name="Normal 13 2 5 2" xfId="8789" xr:uid="{3FB9595E-F0FD-4AE8-9105-E35F8BBB59AD}"/>
    <cellStyle name="Normal 13 2 5 2 2" xfId="8790" xr:uid="{B85C6B88-DDC5-45D8-A9E6-759F2FEAE664}"/>
    <cellStyle name="Normal 13 2 5 2 2 2" xfId="8791" xr:uid="{8DA53421-D60C-4F40-AC4C-98701E5BF131}"/>
    <cellStyle name="Normal 13 2 5 2 2 2 2" xfId="8792" xr:uid="{15FB2550-A545-4118-B3CD-9A2F17D1B3FE}"/>
    <cellStyle name="Normal 13 2 5 2 2 2 2 2" xfId="8793" xr:uid="{5E00CD5E-8F93-4CA4-8F2F-FB531AD41CBA}"/>
    <cellStyle name="Normal 13 2 5 2 2 2 2 2 2" xfId="8794" xr:uid="{4D7E1C09-5C62-46B5-9403-08BC1562D57B}"/>
    <cellStyle name="Normal 13 2 5 2 2 2 2 2 2 2" xfId="29284" xr:uid="{4B863382-5E57-43AA-A8FC-CEB6D76AA996}"/>
    <cellStyle name="Normal 13 2 5 2 2 2 2 2 2 3" xfId="50303" xr:uid="{5362C0A2-92EA-4002-8343-34A526779F56}"/>
    <cellStyle name="Normal 13 2 5 2 2 2 2 2 3" xfId="29283" xr:uid="{7DB38BEE-48D6-4BF2-8BFB-D93FEE137F8E}"/>
    <cellStyle name="Normal 13 2 5 2 2 2 2 2 4" xfId="50302" xr:uid="{9B60CEE2-BBEF-40FF-A0CC-67F0CC6794F7}"/>
    <cellStyle name="Normal 13 2 5 2 2 2 2 3" xfId="8795" xr:uid="{C4CBBC75-4375-4A08-BD7C-D5ACF87B1784}"/>
    <cellStyle name="Normal 13 2 5 2 2 2 2 3 2" xfId="8796" xr:uid="{91B96C87-40B9-4EDB-88DC-00019952B369}"/>
    <cellStyle name="Normal 13 2 5 2 2 2 2 3 2 2" xfId="29286" xr:uid="{0ABC1E6F-B9AB-4AC7-891D-E03E7A20567F}"/>
    <cellStyle name="Normal 13 2 5 2 2 2 2 3 2 3" xfId="50305" xr:uid="{ABB598D1-44C1-49C4-B3F1-34FCF060A6E1}"/>
    <cellStyle name="Normal 13 2 5 2 2 2 2 3 3" xfId="29285" xr:uid="{02DB12CF-74DA-49F3-B23A-C2E77D0E8D27}"/>
    <cellStyle name="Normal 13 2 5 2 2 2 2 3 4" xfId="50304" xr:uid="{1D0A7E03-9447-44FE-AA67-D98B515E415E}"/>
    <cellStyle name="Normal 13 2 5 2 2 2 2 4" xfId="8797" xr:uid="{C2E4DF5E-F8ED-4B73-A2E9-64836D932E59}"/>
    <cellStyle name="Normal 13 2 5 2 2 2 2 4 2" xfId="29287" xr:uid="{F658469F-E807-4332-907F-890E44CEDC8E}"/>
    <cellStyle name="Normal 13 2 5 2 2 2 2 4 3" xfId="50306" xr:uid="{7EF42CBA-1D45-421C-BA19-C6B61D211E6F}"/>
    <cellStyle name="Normal 13 2 5 2 2 2 2 5" xfId="29282" xr:uid="{8BA94C74-BBBD-48C9-8F7E-5F51736EC60A}"/>
    <cellStyle name="Normal 13 2 5 2 2 2 2 6" xfId="50301" xr:uid="{B476950C-E412-44CB-978C-AC0770513673}"/>
    <cellStyle name="Normal 13 2 5 2 2 2 3" xfId="8798" xr:uid="{A50B5F1E-ED52-4870-8591-9F7B54E6E8DD}"/>
    <cellStyle name="Normal 13 2 5 2 2 2 3 2" xfId="8799" xr:uid="{C124A02B-925E-4DC4-89FC-619E8772EBC9}"/>
    <cellStyle name="Normal 13 2 5 2 2 2 3 2 2" xfId="29289" xr:uid="{6FBDA5CF-A639-4C89-A4B9-7A506D93CB33}"/>
    <cellStyle name="Normal 13 2 5 2 2 2 3 2 3" xfId="50308" xr:uid="{046EDA99-C1C5-46D1-9223-2C7F28DE1435}"/>
    <cellStyle name="Normal 13 2 5 2 2 2 3 3" xfId="29288" xr:uid="{58B0F84F-4342-45AF-B1A5-DA7300976A97}"/>
    <cellStyle name="Normal 13 2 5 2 2 2 3 4" xfId="50307" xr:uid="{331745E8-919E-4896-85D2-49071356CBB0}"/>
    <cellStyle name="Normal 13 2 5 2 2 2 4" xfId="8800" xr:uid="{67EEEE4C-402D-48EC-AB25-7508846568AD}"/>
    <cellStyle name="Normal 13 2 5 2 2 2 4 2" xfId="8801" xr:uid="{077D5F83-DCC2-44F2-A0DF-5E2A28FE271F}"/>
    <cellStyle name="Normal 13 2 5 2 2 2 4 2 2" xfId="29291" xr:uid="{8D687D6C-BDE7-4996-B7FC-D1F57AC3C9DD}"/>
    <cellStyle name="Normal 13 2 5 2 2 2 4 2 3" xfId="50310" xr:uid="{3C662B30-01D6-4104-9FF6-BF0EFE2F6C16}"/>
    <cellStyle name="Normal 13 2 5 2 2 2 4 3" xfId="29290" xr:uid="{A11FC4FD-16F1-40F3-836E-42B138CE0392}"/>
    <cellStyle name="Normal 13 2 5 2 2 2 4 4" xfId="50309" xr:uid="{F66044AB-9B86-4552-9802-3C9D249732D9}"/>
    <cellStyle name="Normal 13 2 5 2 2 2 5" xfId="8802" xr:uid="{A85FAF8E-42E9-40B6-BFE0-44F92D840D52}"/>
    <cellStyle name="Normal 13 2 5 2 2 2 5 2" xfId="29292" xr:uid="{2BD23836-6032-455E-95CA-4681F187B3E4}"/>
    <cellStyle name="Normal 13 2 5 2 2 2 5 3" xfId="50311" xr:uid="{C59A786B-20B7-49B1-A899-128DF1386B12}"/>
    <cellStyle name="Normal 13 2 5 2 2 2 6" xfId="29281" xr:uid="{B4AA1536-FDE7-42F9-9FF1-63A61B21232C}"/>
    <cellStyle name="Normal 13 2 5 2 2 2 7" xfId="50300" xr:uid="{EF7E14D2-85B9-4F5F-BF90-BA4E33F7E0EE}"/>
    <cellStyle name="Normal 13 2 5 2 2 3" xfId="8803" xr:uid="{517643A2-F471-4D45-8DAA-D7DB0109E92C}"/>
    <cellStyle name="Normal 13 2 5 2 2 3 2" xfId="8804" xr:uid="{125DA2C2-5508-405E-ADF2-F7F7101BE37B}"/>
    <cellStyle name="Normal 13 2 5 2 2 3 2 2" xfId="8805" xr:uid="{5E33B36C-68B4-4670-AB32-68B51D44F6C0}"/>
    <cellStyle name="Normal 13 2 5 2 2 3 2 2 2" xfId="29295" xr:uid="{A54DE05A-59A9-4A61-8FF9-BA97AF5EBB1C}"/>
    <cellStyle name="Normal 13 2 5 2 2 3 2 2 3" xfId="50314" xr:uid="{0AC0DE52-22D3-49A5-A94A-AB157EDCBD55}"/>
    <cellStyle name="Normal 13 2 5 2 2 3 2 3" xfId="29294" xr:uid="{B9CAE444-04F1-46F7-8A04-E4B081593FE8}"/>
    <cellStyle name="Normal 13 2 5 2 2 3 2 4" xfId="50313" xr:uid="{8E0A883C-E444-4287-8A95-45B525C88E93}"/>
    <cellStyle name="Normal 13 2 5 2 2 3 3" xfId="8806" xr:uid="{8902B6DE-D61F-4093-A519-51CBE8171754}"/>
    <cellStyle name="Normal 13 2 5 2 2 3 3 2" xfId="8807" xr:uid="{8779F623-ABD1-449F-B181-0132687CA30F}"/>
    <cellStyle name="Normal 13 2 5 2 2 3 3 2 2" xfId="29297" xr:uid="{FB32DB1C-121F-490C-B513-C87D78158615}"/>
    <cellStyle name="Normal 13 2 5 2 2 3 3 2 3" xfId="50316" xr:uid="{C2A4916A-8E5B-409F-BD2A-C94FD630884E}"/>
    <cellStyle name="Normal 13 2 5 2 2 3 3 3" xfId="29296" xr:uid="{3D093EA3-8785-4DF0-9D40-76A991E30F60}"/>
    <cellStyle name="Normal 13 2 5 2 2 3 3 4" xfId="50315" xr:uid="{C25DAB5C-0407-4648-9676-A12E0A7BC148}"/>
    <cellStyle name="Normal 13 2 5 2 2 3 4" xfId="8808" xr:uid="{F769D800-6BA5-4D26-82D5-FC9B2156ECC7}"/>
    <cellStyle name="Normal 13 2 5 2 2 3 4 2" xfId="29298" xr:uid="{2A2D2AC8-3E6E-4887-8BC5-56D3BE6809D9}"/>
    <cellStyle name="Normal 13 2 5 2 2 3 4 3" xfId="50317" xr:uid="{5006F4E8-F4A5-4310-A1D5-6EC3DA9AF1B4}"/>
    <cellStyle name="Normal 13 2 5 2 2 3 5" xfId="29293" xr:uid="{173A5B80-1911-4867-9FBC-7A103ABB4806}"/>
    <cellStyle name="Normal 13 2 5 2 2 3 6" xfId="50312" xr:uid="{B7ADC361-FDED-4FA7-B2A8-F9CDE80A77E0}"/>
    <cellStyle name="Normal 13 2 5 2 2 4" xfId="8809" xr:uid="{DE6F9F52-D75E-4C00-8FB4-08194ED46126}"/>
    <cellStyle name="Normal 13 2 5 2 2 4 2" xfId="8810" xr:uid="{E41270E1-85C9-41FA-AA36-5C09F04768F6}"/>
    <cellStyle name="Normal 13 2 5 2 2 4 2 2" xfId="29300" xr:uid="{3CA14770-FB27-4F64-8A36-12BAE0A0A6D7}"/>
    <cellStyle name="Normal 13 2 5 2 2 4 2 3" xfId="50319" xr:uid="{584086E4-1870-43C4-9196-949C729EC143}"/>
    <cellStyle name="Normal 13 2 5 2 2 4 3" xfId="29299" xr:uid="{CFC97879-686C-4C0D-9007-B8E81A18CF4B}"/>
    <cellStyle name="Normal 13 2 5 2 2 4 4" xfId="50318" xr:uid="{E3FD87B6-F087-48CC-9F2D-3A7D820AF0BA}"/>
    <cellStyle name="Normal 13 2 5 2 2 5" xfId="8811" xr:uid="{2D539BB1-D8C9-4EEC-A6A6-C4C126983BB5}"/>
    <cellStyle name="Normal 13 2 5 2 2 5 2" xfId="8812" xr:uid="{91FF84ED-7681-4668-A832-D1F9B001BAD4}"/>
    <cellStyle name="Normal 13 2 5 2 2 5 2 2" xfId="29302" xr:uid="{1FDD05D0-0373-419C-9F5B-DEE502227BD1}"/>
    <cellStyle name="Normal 13 2 5 2 2 5 2 3" xfId="50321" xr:uid="{60336525-35F7-44FD-A677-1807B96EEBF8}"/>
    <cellStyle name="Normal 13 2 5 2 2 5 3" xfId="29301" xr:uid="{7219E743-9E75-4DC7-8F6E-67FA3289AD06}"/>
    <cellStyle name="Normal 13 2 5 2 2 5 4" xfId="50320" xr:uid="{236DF947-3066-435E-980E-3ECF657BAAF2}"/>
    <cellStyle name="Normal 13 2 5 2 2 6" xfId="8813" xr:uid="{330EF14D-4D23-4A49-8B7E-951038ADBACA}"/>
    <cellStyle name="Normal 13 2 5 2 2 6 2" xfId="29303" xr:uid="{E792949B-CF44-4371-8795-E5A235A007F1}"/>
    <cellStyle name="Normal 13 2 5 2 2 6 3" xfId="50322" xr:uid="{85ADD541-21ED-41D9-AE6F-741599093676}"/>
    <cellStyle name="Normal 13 2 5 2 2 7" xfId="29280" xr:uid="{204452CF-18D1-4567-8D13-FEA922B7FAE2}"/>
    <cellStyle name="Normal 13 2 5 2 2 8" xfId="50299" xr:uid="{A567CC71-59FF-4A72-802B-82595A0482F9}"/>
    <cellStyle name="Normal 13 2 5 2 3" xfId="8814" xr:uid="{C3EC9179-55A3-4A42-90E2-332026D7EC54}"/>
    <cellStyle name="Normal 13 2 5 2 3 2" xfId="8815" xr:uid="{70F8388B-B2CC-408F-B4FB-1E8BA19F718B}"/>
    <cellStyle name="Normal 13 2 5 2 3 2 2" xfId="8816" xr:uid="{5D6DA090-D3DD-4A52-A29B-A7D43B3012AA}"/>
    <cellStyle name="Normal 13 2 5 2 3 2 2 2" xfId="8817" xr:uid="{38B01D59-ECD3-47AF-A4E5-717D345B1E32}"/>
    <cellStyle name="Normal 13 2 5 2 3 2 2 2 2" xfId="29307" xr:uid="{39B40EF0-133A-4A9C-B3AE-27A281F82B2B}"/>
    <cellStyle name="Normal 13 2 5 2 3 2 2 2 3" xfId="50326" xr:uid="{57C1F760-9CF8-49A8-95C8-2D1C8A1490BE}"/>
    <cellStyle name="Normal 13 2 5 2 3 2 2 3" xfId="29306" xr:uid="{44E85524-8DAE-42E4-A107-49F99AC9B58B}"/>
    <cellStyle name="Normal 13 2 5 2 3 2 2 4" xfId="50325" xr:uid="{61C4D4BD-AF63-44BA-B3A3-7FAF8B20CF88}"/>
    <cellStyle name="Normal 13 2 5 2 3 2 3" xfId="8818" xr:uid="{B7700386-3307-4ECD-AD89-E02408714F76}"/>
    <cellStyle name="Normal 13 2 5 2 3 2 3 2" xfId="8819" xr:uid="{2BD1B4A6-3EE2-44E1-BE03-162493215D3D}"/>
    <cellStyle name="Normal 13 2 5 2 3 2 3 2 2" xfId="29309" xr:uid="{7353AC96-7701-4818-BD2A-5E24E51BD956}"/>
    <cellStyle name="Normal 13 2 5 2 3 2 3 2 3" xfId="50328" xr:uid="{129D39D3-60F1-439D-B7F4-516E4BE1A747}"/>
    <cellStyle name="Normal 13 2 5 2 3 2 3 3" xfId="29308" xr:uid="{95D3FB75-1DFF-4022-93AB-D7AC642F6083}"/>
    <cellStyle name="Normal 13 2 5 2 3 2 3 4" xfId="50327" xr:uid="{F7004752-4667-4D90-839D-0871D3F36A6B}"/>
    <cellStyle name="Normal 13 2 5 2 3 2 4" xfId="8820" xr:uid="{97192F61-A5FC-4B0E-B535-0021151471E7}"/>
    <cellStyle name="Normal 13 2 5 2 3 2 4 2" xfId="29310" xr:uid="{31D7E048-251D-40B8-A571-34DFEF663B1C}"/>
    <cellStyle name="Normal 13 2 5 2 3 2 4 3" xfId="50329" xr:uid="{AB04871B-8C24-4723-97EC-C7A678774AC9}"/>
    <cellStyle name="Normal 13 2 5 2 3 2 5" xfId="29305" xr:uid="{33599A64-DBAB-49BA-AF84-630FF90BD8E2}"/>
    <cellStyle name="Normal 13 2 5 2 3 2 6" xfId="50324" xr:uid="{40B231F3-A828-4A2F-97BA-64101357CB27}"/>
    <cellStyle name="Normal 13 2 5 2 3 3" xfId="8821" xr:uid="{D27A8B4B-9917-4769-86EA-C89CF272C467}"/>
    <cellStyle name="Normal 13 2 5 2 3 3 2" xfId="8822" xr:uid="{714FA5A9-EA5E-40BC-A319-F48329789137}"/>
    <cellStyle name="Normal 13 2 5 2 3 3 2 2" xfId="29312" xr:uid="{75B25068-7FA7-466E-8C88-FBE38A14F8B6}"/>
    <cellStyle name="Normal 13 2 5 2 3 3 2 3" xfId="50331" xr:uid="{040632BA-6717-4F3A-AB84-6BABE9E0DED3}"/>
    <cellStyle name="Normal 13 2 5 2 3 3 3" xfId="29311" xr:uid="{6EF6D9BB-E23E-4CA5-8F14-89BBEFD6BC4F}"/>
    <cellStyle name="Normal 13 2 5 2 3 3 4" xfId="50330" xr:uid="{A1E09E78-E53D-4CEC-B408-8C33D254F691}"/>
    <cellStyle name="Normal 13 2 5 2 3 4" xfId="8823" xr:uid="{C53C89B2-F0E1-4EFF-ACE9-1A80BD927AEC}"/>
    <cellStyle name="Normal 13 2 5 2 3 4 2" xfId="8824" xr:uid="{FA48115A-91C9-434D-9C7D-45C347B36691}"/>
    <cellStyle name="Normal 13 2 5 2 3 4 2 2" xfId="29314" xr:uid="{37AF1EBA-63C8-48B8-A009-CD102E142396}"/>
    <cellStyle name="Normal 13 2 5 2 3 4 2 3" xfId="50333" xr:uid="{898A3BF7-444E-4ADB-BFAD-CD74F566EF7C}"/>
    <cellStyle name="Normal 13 2 5 2 3 4 3" xfId="29313" xr:uid="{0CEA591B-55A9-46C0-BA5D-6E14B94EFF83}"/>
    <cellStyle name="Normal 13 2 5 2 3 4 4" xfId="50332" xr:uid="{5EC658F9-A330-409A-AB26-ED76EEAF4189}"/>
    <cellStyle name="Normal 13 2 5 2 3 5" xfId="8825" xr:uid="{A259B405-35AE-4933-AC96-684B1570D1E5}"/>
    <cellStyle name="Normal 13 2 5 2 3 5 2" xfId="29315" xr:uid="{F904D968-53DD-4E66-81A2-B0F516EFCA70}"/>
    <cellStyle name="Normal 13 2 5 2 3 5 3" xfId="50334" xr:uid="{E813EC2C-4AB3-4D0D-B114-9A6870BEE747}"/>
    <cellStyle name="Normal 13 2 5 2 3 6" xfId="29304" xr:uid="{5A4F9D2F-BA2B-4E38-9071-2788C72F81B9}"/>
    <cellStyle name="Normal 13 2 5 2 3 7" xfId="50323" xr:uid="{6E4F25E7-F1A0-484D-928A-21D56FA242C9}"/>
    <cellStyle name="Normal 13 2 5 2 4" xfId="8826" xr:uid="{A457BBE0-2E60-40FB-AF69-4D2426FE44FD}"/>
    <cellStyle name="Normal 13 2 5 2 4 2" xfId="8827" xr:uid="{CAC336B9-6621-4521-A541-292ACDAAE5B4}"/>
    <cellStyle name="Normal 13 2 5 2 4 2 2" xfId="8828" xr:uid="{DF2F0F0E-3118-43F7-BC05-A5DB39CCE82A}"/>
    <cellStyle name="Normal 13 2 5 2 4 2 2 2" xfId="29318" xr:uid="{AAB7DBDA-A5EF-4624-A153-3908644B4C76}"/>
    <cellStyle name="Normal 13 2 5 2 4 2 2 3" xfId="50337" xr:uid="{207EE023-FCB6-4C16-A02B-A249D61AA608}"/>
    <cellStyle name="Normal 13 2 5 2 4 2 3" xfId="29317" xr:uid="{FA91865F-9743-46D3-A317-782648953ED7}"/>
    <cellStyle name="Normal 13 2 5 2 4 2 4" xfId="50336" xr:uid="{AFDB7509-7E09-4116-ACBB-11E4E9337487}"/>
    <cellStyle name="Normal 13 2 5 2 4 3" xfId="8829" xr:uid="{8446E045-277A-4026-B9D6-4348BBF07FF7}"/>
    <cellStyle name="Normal 13 2 5 2 4 3 2" xfId="8830" xr:uid="{4FCAAF2C-C7AB-4C4D-8F0E-1833A00A9B00}"/>
    <cellStyle name="Normal 13 2 5 2 4 3 2 2" xfId="29320" xr:uid="{22278C41-47A1-4D06-A091-112B8FEA0EDF}"/>
    <cellStyle name="Normal 13 2 5 2 4 3 2 3" xfId="50339" xr:uid="{793F831C-BD2B-49CB-A11B-2128DFB05B52}"/>
    <cellStyle name="Normal 13 2 5 2 4 3 3" xfId="29319" xr:uid="{A4AADC8E-1704-4CCF-9BA2-F7E00F6C8B6D}"/>
    <cellStyle name="Normal 13 2 5 2 4 3 4" xfId="50338" xr:uid="{B69870E4-7F48-4BA9-AB6C-DAAE3360D808}"/>
    <cellStyle name="Normal 13 2 5 2 4 4" xfId="8831" xr:uid="{EDC213C4-62F6-44E1-8708-AB19DD7CD8E4}"/>
    <cellStyle name="Normal 13 2 5 2 4 4 2" xfId="29321" xr:uid="{04F47544-4314-40F0-9538-F497731F642D}"/>
    <cellStyle name="Normal 13 2 5 2 4 4 3" xfId="50340" xr:uid="{AA2C130A-BA28-436C-8D02-4553C32190D2}"/>
    <cellStyle name="Normal 13 2 5 2 4 5" xfId="29316" xr:uid="{2F375258-16B1-4F2A-BD6C-1984CA1F4EE1}"/>
    <cellStyle name="Normal 13 2 5 2 4 6" xfId="50335" xr:uid="{805C012C-80F0-4D03-A9ED-3C59B93EB497}"/>
    <cellStyle name="Normal 13 2 5 2 5" xfId="8832" xr:uid="{B40DF498-3BE5-46DC-A26B-908DC1A01C5B}"/>
    <cellStyle name="Normal 13 2 5 2 5 2" xfId="8833" xr:uid="{E8FC58F3-5906-45F7-ABD0-3B5535BF70C7}"/>
    <cellStyle name="Normal 13 2 5 2 5 2 2" xfId="29323" xr:uid="{0F89A2B8-2C4A-4C0E-9D21-DFF48E2C2FFA}"/>
    <cellStyle name="Normal 13 2 5 2 5 2 3" xfId="50342" xr:uid="{A34DA512-4A6D-4DDF-8466-6EF7AC211E0F}"/>
    <cellStyle name="Normal 13 2 5 2 5 3" xfId="29322" xr:uid="{9EBB2F05-E410-4EFC-AFC7-6F708DA1471B}"/>
    <cellStyle name="Normal 13 2 5 2 5 4" xfId="50341" xr:uid="{54BAE90C-5F05-4794-90FD-239C26F4B99C}"/>
    <cellStyle name="Normal 13 2 5 2 6" xfId="8834" xr:uid="{DA9E201E-0EE4-476B-9935-8071909DC5C2}"/>
    <cellStyle name="Normal 13 2 5 2 6 2" xfId="8835" xr:uid="{DFA5E10E-68FB-4013-ACEA-EC26E1F49B92}"/>
    <cellStyle name="Normal 13 2 5 2 6 2 2" xfId="29325" xr:uid="{92E35ED1-2BC5-40AA-920C-04C1FA443E54}"/>
    <cellStyle name="Normal 13 2 5 2 6 2 3" xfId="50344" xr:uid="{31685C48-2A1C-4696-AB21-F5DDCCE2842E}"/>
    <cellStyle name="Normal 13 2 5 2 6 3" xfId="29324" xr:uid="{A1F04656-B08D-4A46-A719-7F222CEA5F23}"/>
    <cellStyle name="Normal 13 2 5 2 6 4" xfId="50343" xr:uid="{DE6DFFF1-7830-4CF6-987B-C3A48FC7BDDA}"/>
    <cellStyle name="Normal 13 2 5 2 7" xfId="8836" xr:uid="{2CBCAE96-BADC-4119-857B-2FC1C618D350}"/>
    <cellStyle name="Normal 13 2 5 2 7 2" xfId="29326" xr:uid="{FBF351E7-0243-4C4D-9B31-8614D5CC1864}"/>
    <cellStyle name="Normal 13 2 5 2 7 3" xfId="50345" xr:uid="{D763C869-FF9F-41BE-BC23-6697CA4270C5}"/>
    <cellStyle name="Normal 13 2 5 2 8" xfId="29279" xr:uid="{6573740B-5000-4DF9-876A-83E1355442E9}"/>
    <cellStyle name="Normal 13 2 5 2 9" xfId="50298" xr:uid="{EB9944EA-D808-43FD-8DDB-7D66C82DD92D}"/>
    <cellStyle name="Normal 13 2 5 3" xfId="8837" xr:uid="{1F878657-39FD-4AA1-AE9D-F4E509A1730E}"/>
    <cellStyle name="Normal 13 2 5 3 2" xfId="8838" xr:uid="{2D8D73DE-5B16-4BD3-83C7-938AC3A365C6}"/>
    <cellStyle name="Normal 13 2 5 3 2 2" xfId="8839" xr:uid="{1A27C849-D781-4933-AF89-214B07695CE4}"/>
    <cellStyle name="Normal 13 2 5 3 2 2 2" xfId="8840" xr:uid="{67E0288B-5F21-483B-A78E-591D49320D0E}"/>
    <cellStyle name="Normal 13 2 5 3 2 2 2 2" xfId="8841" xr:uid="{9C8814E8-3322-4CDF-AD43-B125D2397F9A}"/>
    <cellStyle name="Normal 13 2 5 3 2 2 2 2 2" xfId="8842" xr:uid="{6CF5BEFF-D02E-43B1-AB3A-EF6B1C416164}"/>
    <cellStyle name="Normal 13 2 5 3 2 2 2 2 2 2" xfId="29332" xr:uid="{B948100B-2F4E-455B-BE0D-53AC38C0D224}"/>
    <cellStyle name="Normal 13 2 5 3 2 2 2 2 2 3" xfId="50351" xr:uid="{B66BB34B-170B-4CCA-B4C9-2E2FE06F6A96}"/>
    <cellStyle name="Normal 13 2 5 3 2 2 2 2 3" xfId="29331" xr:uid="{F8FFB007-CCC1-4C55-99BA-28512BAD8CAE}"/>
    <cellStyle name="Normal 13 2 5 3 2 2 2 2 4" xfId="50350" xr:uid="{BB19DD8B-8AB2-44D3-87D4-075E56317CB0}"/>
    <cellStyle name="Normal 13 2 5 3 2 2 2 3" xfId="8843" xr:uid="{9F723467-B463-4292-AAAC-EFEC5F54D8B6}"/>
    <cellStyle name="Normal 13 2 5 3 2 2 2 3 2" xfId="8844" xr:uid="{49CCD92A-EA9B-4CA0-A4D5-BD6BD178ACEF}"/>
    <cellStyle name="Normal 13 2 5 3 2 2 2 3 2 2" xfId="29334" xr:uid="{D612A411-A33D-4A77-BDFC-5E7EDF7037DE}"/>
    <cellStyle name="Normal 13 2 5 3 2 2 2 3 2 3" xfId="50353" xr:uid="{4125DA7B-8883-4A03-AEC8-D506ADBE2D74}"/>
    <cellStyle name="Normal 13 2 5 3 2 2 2 3 3" xfId="29333" xr:uid="{1FDA6581-6CF7-421D-9202-2D0A05ED5DC3}"/>
    <cellStyle name="Normal 13 2 5 3 2 2 2 3 4" xfId="50352" xr:uid="{91986F9A-26DE-48CF-B9C0-5E6C629C4F0C}"/>
    <cellStyle name="Normal 13 2 5 3 2 2 2 4" xfId="8845" xr:uid="{6400AC85-7DF1-4161-B567-BFCE31FDAAEE}"/>
    <cellStyle name="Normal 13 2 5 3 2 2 2 4 2" xfId="29335" xr:uid="{1812EB71-DC06-4DC2-9330-3794567F0ED6}"/>
    <cellStyle name="Normal 13 2 5 3 2 2 2 4 3" xfId="50354" xr:uid="{268E0C4C-ADC4-4C80-8297-0920E4B741E4}"/>
    <cellStyle name="Normal 13 2 5 3 2 2 2 5" xfId="29330" xr:uid="{EA4DDB38-CB52-4D36-92CF-19AC34097D91}"/>
    <cellStyle name="Normal 13 2 5 3 2 2 2 6" xfId="50349" xr:uid="{DE2D0815-7F5C-4E6E-B0F0-56168F0A4301}"/>
    <cellStyle name="Normal 13 2 5 3 2 2 3" xfId="8846" xr:uid="{500B5A50-E601-4D2E-B018-7050D062A7BF}"/>
    <cellStyle name="Normal 13 2 5 3 2 2 3 2" xfId="8847" xr:uid="{8C0F7C9F-3FB2-4284-AE9E-68D4B6D072FE}"/>
    <cellStyle name="Normal 13 2 5 3 2 2 3 2 2" xfId="29337" xr:uid="{B8503545-40DE-4409-8500-A88892222E63}"/>
    <cellStyle name="Normal 13 2 5 3 2 2 3 2 3" xfId="50356" xr:uid="{E0B4CDF1-9B06-4D7F-90F5-E9F4B71ABC7E}"/>
    <cellStyle name="Normal 13 2 5 3 2 2 3 3" xfId="29336" xr:uid="{8BC26453-788A-4276-8E6A-9288C17CA8BB}"/>
    <cellStyle name="Normal 13 2 5 3 2 2 3 4" xfId="50355" xr:uid="{056033B9-0005-44D0-ACA8-80CC8C0745E6}"/>
    <cellStyle name="Normal 13 2 5 3 2 2 4" xfId="8848" xr:uid="{8AF741EF-9D05-4D40-9BCB-639404F89982}"/>
    <cellStyle name="Normal 13 2 5 3 2 2 4 2" xfId="8849" xr:uid="{EC263B40-750F-4831-BE34-3E6C2A82ADEA}"/>
    <cellStyle name="Normal 13 2 5 3 2 2 4 2 2" xfId="29339" xr:uid="{659E7ED9-E0CD-4A47-8A36-2CA458A86483}"/>
    <cellStyle name="Normal 13 2 5 3 2 2 4 2 3" xfId="50358" xr:uid="{60896856-EC05-4511-95D8-0322FCCF2469}"/>
    <cellStyle name="Normal 13 2 5 3 2 2 4 3" xfId="29338" xr:uid="{C401C9F7-465A-4352-9341-A7808EF02A61}"/>
    <cellStyle name="Normal 13 2 5 3 2 2 4 4" xfId="50357" xr:uid="{F83FDC9B-1E0E-48EC-AD05-E9BB37561474}"/>
    <cellStyle name="Normal 13 2 5 3 2 2 5" xfId="8850" xr:uid="{945AE893-5088-496A-BB4E-AA281C9D2377}"/>
    <cellStyle name="Normal 13 2 5 3 2 2 5 2" xfId="29340" xr:uid="{276A6D98-5F5B-487B-9721-78038D1AD6A7}"/>
    <cellStyle name="Normal 13 2 5 3 2 2 5 3" xfId="50359" xr:uid="{6EA9FA64-322A-4392-9AF6-7C307433B225}"/>
    <cellStyle name="Normal 13 2 5 3 2 2 6" xfId="29329" xr:uid="{798FF859-95F1-40AB-A4D1-CE30FD790A37}"/>
    <cellStyle name="Normal 13 2 5 3 2 2 7" xfId="50348" xr:uid="{5F584D93-529B-4523-800A-B2742D9DB21B}"/>
    <cellStyle name="Normal 13 2 5 3 2 3" xfId="8851" xr:uid="{9873456D-2D22-48F6-A4C7-01CEE751F5EC}"/>
    <cellStyle name="Normal 13 2 5 3 2 3 2" xfId="8852" xr:uid="{02D36F4D-639E-4EA0-8ADA-3BCD59983715}"/>
    <cellStyle name="Normal 13 2 5 3 2 3 2 2" xfId="8853" xr:uid="{94180E37-A2A1-42E6-B6AF-819EA19022A6}"/>
    <cellStyle name="Normal 13 2 5 3 2 3 2 2 2" xfId="29343" xr:uid="{89BB7561-7B50-42F7-843E-F0EC9663D92F}"/>
    <cellStyle name="Normal 13 2 5 3 2 3 2 2 3" xfId="50362" xr:uid="{D04D4AA8-D42F-4415-BC39-BF4C027C2B8F}"/>
    <cellStyle name="Normal 13 2 5 3 2 3 2 3" xfId="29342" xr:uid="{688C3752-2E1A-4ABD-87E1-2D3EEFF073C0}"/>
    <cellStyle name="Normal 13 2 5 3 2 3 2 4" xfId="50361" xr:uid="{21121A2E-79D9-429E-AD7D-33DC4250C0BC}"/>
    <cellStyle name="Normal 13 2 5 3 2 3 3" xfId="8854" xr:uid="{1AC7A008-7099-4DC8-901F-582C59247C5F}"/>
    <cellStyle name="Normal 13 2 5 3 2 3 3 2" xfId="8855" xr:uid="{6D8DEBCC-E18C-4E40-9C3B-BBF482325F8E}"/>
    <cellStyle name="Normal 13 2 5 3 2 3 3 2 2" xfId="29345" xr:uid="{258F73DD-884C-4C17-8125-3754BECDCE37}"/>
    <cellStyle name="Normal 13 2 5 3 2 3 3 2 3" xfId="50364" xr:uid="{87B691CE-C21C-41CE-A320-F8346D30B497}"/>
    <cellStyle name="Normal 13 2 5 3 2 3 3 3" xfId="29344" xr:uid="{41D4E25E-530F-432A-AA16-2AB398278CC6}"/>
    <cellStyle name="Normal 13 2 5 3 2 3 3 4" xfId="50363" xr:uid="{E8A85E44-272A-4904-8BE5-2383C35965DD}"/>
    <cellStyle name="Normal 13 2 5 3 2 3 4" xfId="8856" xr:uid="{12D53278-A504-46CF-93C1-55DCDCED7765}"/>
    <cellStyle name="Normal 13 2 5 3 2 3 4 2" xfId="29346" xr:uid="{719F40B5-557D-4061-8603-EF36DE0B9418}"/>
    <cellStyle name="Normal 13 2 5 3 2 3 4 3" xfId="50365" xr:uid="{896E39D6-7286-4915-9E16-928CB0F94DFE}"/>
    <cellStyle name="Normal 13 2 5 3 2 3 5" xfId="29341" xr:uid="{E863F624-13F2-497C-AC09-64734EE8E10D}"/>
    <cellStyle name="Normal 13 2 5 3 2 3 6" xfId="50360" xr:uid="{9E733824-7E3A-4F52-8A92-06D273AF1C4E}"/>
    <cellStyle name="Normal 13 2 5 3 2 4" xfId="8857" xr:uid="{C52BC298-639D-42D9-9FC2-813595C8D7CA}"/>
    <cellStyle name="Normal 13 2 5 3 2 4 2" xfId="8858" xr:uid="{8C0728E2-1BA3-44E5-AD25-77A9C51EE069}"/>
    <cellStyle name="Normal 13 2 5 3 2 4 2 2" xfId="29348" xr:uid="{7A3B1015-E5B6-43B0-8D58-2C2D478F2FB7}"/>
    <cellStyle name="Normal 13 2 5 3 2 4 2 3" xfId="50367" xr:uid="{0FBDE9E6-159B-40D1-AA89-E8AF9C3A0EE8}"/>
    <cellStyle name="Normal 13 2 5 3 2 4 3" xfId="29347" xr:uid="{C058F95A-B7A4-4DB0-90AA-23F67FEB9631}"/>
    <cellStyle name="Normal 13 2 5 3 2 4 4" xfId="50366" xr:uid="{3C9F4407-C285-4719-9AB2-48749AF4F306}"/>
    <cellStyle name="Normal 13 2 5 3 2 5" xfId="8859" xr:uid="{8083AADF-4AF3-4EE2-9952-D585B3197380}"/>
    <cellStyle name="Normal 13 2 5 3 2 5 2" xfId="8860" xr:uid="{39A25B87-1CB9-40FA-843E-2341F4A4E30D}"/>
    <cellStyle name="Normal 13 2 5 3 2 5 2 2" xfId="29350" xr:uid="{DCAA39E7-F13C-4423-B847-80424B519CAC}"/>
    <cellStyle name="Normal 13 2 5 3 2 5 2 3" xfId="50369" xr:uid="{FFD57594-DA3C-4475-893A-46F531B71D1E}"/>
    <cellStyle name="Normal 13 2 5 3 2 5 3" xfId="29349" xr:uid="{9A7D0017-B79F-47BF-8422-BCECCA804B8C}"/>
    <cellStyle name="Normal 13 2 5 3 2 5 4" xfId="50368" xr:uid="{074F5F75-66E5-48F7-9AD8-F0E961EA8D9F}"/>
    <cellStyle name="Normal 13 2 5 3 2 6" xfId="8861" xr:uid="{29362BB1-1CE3-4CC4-9C45-A5E53FA5AA60}"/>
    <cellStyle name="Normal 13 2 5 3 2 6 2" xfId="29351" xr:uid="{6CC8CFC0-F55B-4AB1-9BD8-DAD2D7924B58}"/>
    <cellStyle name="Normal 13 2 5 3 2 6 3" xfId="50370" xr:uid="{1DBE281D-D4C5-456A-92E6-BB25094E1262}"/>
    <cellStyle name="Normal 13 2 5 3 2 7" xfId="29328" xr:uid="{6D31A324-78F8-4044-BF2C-48C99A5B6CDE}"/>
    <cellStyle name="Normal 13 2 5 3 2 8" xfId="50347" xr:uid="{97A149DA-029B-48E1-8741-733CC6764B2F}"/>
    <cellStyle name="Normal 13 2 5 3 3" xfId="8862" xr:uid="{190C869A-662B-4E90-94A9-198F695A4E4A}"/>
    <cellStyle name="Normal 13 2 5 3 3 2" xfId="8863" xr:uid="{E0658530-2EC9-4701-B91D-08816D2C710D}"/>
    <cellStyle name="Normal 13 2 5 3 3 2 2" xfId="8864" xr:uid="{7A454170-989D-437F-BCC2-A8B61A4FF97C}"/>
    <cellStyle name="Normal 13 2 5 3 3 2 2 2" xfId="8865" xr:uid="{3F265B65-DB8B-4823-A047-B50172C562E5}"/>
    <cellStyle name="Normal 13 2 5 3 3 2 2 2 2" xfId="29355" xr:uid="{6FF64197-57E3-4209-9BAB-D286821D657D}"/>
    <cellStyle name="Normal 13 2 5 3 3 2 2 2 3" xfId="50374" xr:uid="{B2A640CC-83D2-4453-ADBC-BBD75B04C780}"/>
    <cellStyle name="Normal 13 2 5 3 3 2 2 3" xfId="29354" xr:uid="{35BF0B1C-9167-4324-8588-568B762074AD}"/>
    <cellStyle name="Normal 13 2 5 3 3 2 2 4" xfId="50373" xr:uid="{3AA2EAEB-5C07-4131-87B7-F75D1348D9EE}"/>
    <cellStyle name="Normal 13 2 5 3 3 2 3" xfId="8866" xr:uid="{16CE8716-D7FF-46B2-A349-8E65FA54A78E}"/>
    <cellStyle name="Normal 13 2 5 3 3 2 3 2" xfId="8867" xr:uid="{575CCFC7-6FDB-4687-ADF4-6F06C03B799A}"/>
    <cellStyle name="Normal 13 2 5 3 3 2 3 2 2" xfId="29357" xr:uid="{CEB74CD0-6361-47DE-A759-9DDE9EB63FC2}"/>
    <cellStyle name="Normal 13 2 5 3 3 2 3 2 3" xfId="50376" xr:uid="{AB9BA078-163B-464D-B924-14F77896B5FD}"/>
    <cellStyle name="Normal 13 2 5 3 3 2 3 3" xfId="29356" xr:uid="{20415D62-9441-42F1-BCF3-EDB3AED9ABFA}"/>
    <cellStyle name="Normal 13 2 5 3 3 2 3 4" xfId="50375" xr:uid="{AA312D62-BA65-4459-91E4-43E997776315}"/>
    <cellStyle name="Normal 13 2 5 3 3 2 4" xfId="8868" xr:uid="{B81B5523-AF16-4621-8677-DA16591977E2}"/>
    <cellStyle name="Normal 13 2 5 3 3 2 4 2" xfId="29358" xr:uid="{F60DDD3E-6AEA-458C-8EBE-A796DCB5960B}"/>
    <cellStyle name="Normal 13 2 5 3 3 2 4 3" xfId="50377" xr:uid="{86299F87-A51B-4B3A-BA9D-398DB64D0A70}"/>
    <cellStyle name="Normal 13 2 5 3 3 2 5" xfId="29353" xr:uid="{A8CB4509-2062-4B89-A586-0FA28111589C}"/>
    <cellStyle name="Normal 13 2 5 3 3 2 6" xfId="50372" xr:uid="{5DB6BB01-A037-4BBB-8F63-C2E2DE73A15F}"/>
    <cellStyle name="Normal 13 2 5 3 3 3" xfId="8869" xr:uid="{401D4176-AA05-4180-BEFB-EE36F0437D5B}"/>
    <cellStyle name="Normal 13 2 5 3 3 3 2" xfId="8870" xr:uid="{6BAC2F39-0A8F-4002-9732-8412ADC53784}"/>
    <cellStyle name="Normal 13 2 5 3 3 3 2 2" xfId="29360" xr:uid="{3A476CFB-326A-403D-B3AD-B9D081AB02E5}"/>
    <cellStyle name="Normal 13 2 5 3 3 3 2 3" xfId="50379" xr:uid="{D364957A-D6FE-4FCA-A61B-DF307584D509}"/>
    <cellStyle name="Normal 13 2 5 3 3 3 3" xfId="29359" xr:uid="{83F0604F-995C-48AE-BA03-876ACF24F512}"/>
    <cellStyle name="Normal 13 2 5 3 3 3 4" xfId="50378" xr:uid="{A80B6943-BAF6-47DA-8111-07C882E9659E}"/>
    <cellStyle name="Normal 13 2 5 3 3 4" xfId="8871" xr:uid="{6AE19FE6-900E-411E-B36E-A017F103DB08}"/>
    <cellStyle name="Normal 13 2 5 3 3 4 2" xfId="8872" xr:uid="{6C65996B-01D3-4ED0-9737-8170A279E87D}"/>
    <cellStyle name="Normal 13 2 5 3 3 4 2 2" xfId="29362" xr:uid="{83E4EFBE-C77D-42D4-AD16-B7F257AE6E97}"/>
    <cellStyle name="Normal 13 2 5 3 3 4 2 3" xfId="50381" xr:uid="{D7D55578-E7DC-45BE-8EC4-B1A3A76C0B7D}"/>
    <cellStyle name="Normal 13 2 5 3 3 4 3" xfId="29361" xr:uid="{53355130-EB8B-44E0-AB1B-7AB11AA9D64A}"/>
    <cellStyle name="Normal 13 2 5 3 3 4 4" xfId="50380" xr:uid="{2CDB038B-7972-4A45-BCBE-6B6369DB628B}"/>
    <cellStyle name="Normal 13 2 5 3 3 5" xfId="8873" xr:uid="{F0974969-6971-48D0-A57C-8198D85E41DD}"/>
    <cellStyle name="Normal 13 2 5 3 3 5 2" xfId="29363" xr:uid="{F0C0EBB3-EC0E-45C9-8EF6-82E47AFC4AF2}"/>
    <cellStyle name="Normal 13 2 5 3 3 5 3" xfId="50382" xr:uid="{47A265A5-7AB9-46AB-8B1B-75306423B1A3}"/>
    <cellStyle name="Normal 13 2 5 3 3 6" xfId="29352" xr:uid="{14D8FCBB-8660-4E93-A46E-4B59FC8B2121}"/>
    <cellStyle name="Normal 13 2 5 3 3 7" xfId="50371" xr:uid="{4A2B98A5-1065-40C2-B6D0-81B47BBB6795}"/>
    <cellStyle name="Normal 13 2 5 3 4" xfId="8874" xr:uid="{88581EBA-EC1B-4CC1-A836-790DBB5638A4}"/>
    <cellStyle name="Normal 13 2 5 3 4 2" xfId="8875" xr:uid="{7BEB9EAC-F8B7-4EC8-9195-B74926CF8201}"/>
    <cellStyle name="Normal 13 2 5 3 4 2 2" xfId="8876" xr:uid="{7C4491DB-1562-4F13-B7A6-C513C4427818}"/>
    <cellStyle name="Normal 13 2 5 3 4 2 2 2" xfId="29366" xr:uid="{C9E82EBF-8F36-44A5-88A9-C0F2904AD5DD}"/>
    <cellStyle name="Normal 13 2 5 3 4 2 2 3" xfId="50385" xr:uid="{41B370DF-9117-425C-A4D5-4BE91EF1BC6D}"/>
    <cellStyle name="Normal 13 2 5 3 4 2 3" xfId="29365" xr:uid="{DC3CF1D1-00CD-403A-8D8B-10293C9B8FCE}"/>
    <cellStyle name="Normal 13 2 5 3 4 2 4" xfId="50384" xr:uid="{6DB41BC5-E6FC-4C14-8013-27E85889214B}"/>
    <cellStyle name="Normal 13 2 5 3 4 3" xfId="8877" xr:uid="{0D08D740-47A8-4FE1-B974-74C1146D7F1E}"/>
    <cellStyle name="Normal 13 2 5 3 4 3 2" xfId="8878" xr:uid="{4D766848-75D9-498D-BD5E-1DFC8454236F}"/>
    <cellStyle name="Normal 13 2 5 3 4 3 2 2" xfId="29368" xr:uid="{45246D94-9D86-46C7-859A-F836BB0D8665}"/>
    <cellStyle name="Normal 13 2 5 3 4 3 2 3" xfId="50387" xr:uid="{282670C5-E50A-487B-87E7-B8D9F088C73E}"/>
    <cellStyle name="Normal 13 2 5 3 4 3 3" xfId="29367" xr:uid="{CADD351F-DBF3-4A98-9E0E-36ECF2BA3707}"/>
    <cellStyle name="Normal 13 2 5 3 4 3 4" xfId="50386" xr:uid="{27D050C2-CB70-47CC-90BD-79593D868676}"/>
    <cellStyle name="Normal 13 2 5 3 4 4" xfId="8879" xr:uid="{B00B5B35-B4C9-4332-BB58-6406EC831BC3}"/>
    <cellStyle name="Normal 13 2 5 3 4 4 2" xfId="29369" xr:uid="{7BEBF7C7-50BA-4B00-9217-008FF38F54A7}"/>
    <cellStyle name="Normal 13 2 5 3 4 4 3" xfId="50388" xr:uid="{1834EEB3-0FBA-4885-9BD1-8A5405085168}"/>
    <cellStyle name="Normal 13 2 5 3 4 5" xfId="29364" xr:uid="{5DCE516B-7FF3-43ED-AE11-A55E1761E4C8}"/>
    <cellStyle name="Normal 13 2 5 3 4 6" xfId="50383" xr:uid="{70DC7774-B990-44CB-9DB7-D75030632483}"/>
    <cellStyle name="Normal 13 2 5 3 5" xfId="8880" xr:uid="{DFF00352-1C63-4E21-AEDA-4D05D453AC97}"/>
    <cellStyle name="Normal 13 2 5 3 5 2" xfId="8881" xr:uid="{03055794-2B29-493D-8190-4371B8C1A957}"/>
    <cellStyle name="Normal 13 2 5 3 5 2 2" xfId="29371" xr:uid="{05883A77-54F4-4E71-8878-8D9874A144D5}"/>
    <cellStyle name="Normal 13 2 5 3 5 2 3" xfId="50390" xr:uid="{256CAB3D-C6F3-46A9-8E9D-9B459A6C92C0}"/>
    <cellStyle name="Normal 13 2 5 3 5 3" xfId="29370" xr:uid="{4B142672-5D63-4DE1-8519-20C8F34206DC}"/>
    <cellStyle name="Normal 13 2 5 3 5 4" xfId="50389" xr:uid="{B1B8DB2F-EF26-4247-B747-8B1DDAAD455E}"/>
    <cellStyle name="Normal 13 2 5 3 6" xfId="8882" xr:uid="{014F69FA-8A4E-4A29-87A1-6CC92AEAC718}"/>
    <cellStyle name="Normal 13 2 5 3 6 2" xfId="8883" xr:uid="{E4854ABF-6D9F-419F-8863-E4289B19BE73}"/>
    <cellStyle name="Normal 13 2 5 3 6 2 2" xfId="29373" xr:uid="{C2B1B24F-EB61-425C-8FA8-B3EB64CFFBF4}"/>
    <cellStyle name="Normal 13 2 5 3 6 2 3" xfId="50392" xr:uid="{6197FB53-50D4-4E37-91B5-7EDC6A8D0720}"/>
    <cellStyle name="Normal 13 2 5 3 6 3" xfId="29372" xr:uid="{EABC0652-5552-4D99-A37F-D87228522D2A}"/>
    <cellStyle name="Normal 13 2 5 3 6 4" xfId="50391" xr:uid="{9F4DE684-82B2-4D86-AD42-52819A077E56}"/>
    <cellStyle name="Normal 13 2 5 3 7" xfId="8884" xr:uid="{51CC9095-85F5-489A-8415-80CCF84242C6}"/>
    <cellStyle name="Normal 13 2 5 3 7 2" xfId="29374" xr:uid="{B10A1C15-AA66-4BFF-AC42-6A66B9D8E76F}"/>
    <cellStyle name="Normal 13 2 5 3 7 3" xfId="50393" xr:uid="{825B2299-E483-4851-87C4-13D3F6F4BBD3}"/>
    <cellStyle name="Normal 13 2 5 3 8" xfId="29327" xr:uid="{805710FE-6B9A-43AB-9CB0-8DF3D8E462B4}"/>
    <cellStyle name="Normal 13 2 5 3 9" xfId="50346" xr:uid="{47307101-D4D1-43F5-B751-27C1870C675B}"/>
    <cellStyle name="Normal 13 2 5 4" xfId="8885" xr:uid="{1CF5CDAD-ECC9-43B5-B669-A9437D35C59B}"/>
    <cellStyle name="Normal 13 2 5 4 2" xfId="8886" xr:uid="{F2F4ED3F-1E47-414D-8A22-03AEE1611765}"/>
    <cellStyle name="Normal 13 2 5 4 2 2" xfId="8887" xr:uid="{65A5F3BE-E9E0-44EA-ADEF-51C579856BFA}"/>
    <cellStyle name="Normal 13 2 5 4 2 2 2" xfId="8888" xr:uid="{18AB4F39-ED9A-4E3A-8FE4-1A7B4B05BF3D}"/>
    <cellStyle name="Normal 13 2 5 4 2 2 2 2" xfId="8889" xr:uid="{5FA3A99E-D7F5-4D6B-A1C9-CB0598C7128E}"/>
    <cellStyle name="Normal 13 2 5 4 2 2 2 2 2" xfId="29379" xr:uid="{9174B044-D80E-44F2-A2C1-3CB774E3EE01}"/>
    <cellStyle name="Normal 13 2 5 4 2 2 2 2 3" xfId="50398" xr:uid="{6FF57831-84DD-439C-9A4D-435CF7CF59CE}"/>
    <cellStyle name="Normal 13 2 5 4 2 2 2 3" xfId="29378" xr:uid="{928FA4AA-9D06-433E-B443-9F8CF2352E32}"/>
    <cellStyle name="Normal 13 2 5 4 2 2 2 4" xfId="50397" xr:uid="{85679036-0214-4D30-A5F2-89A56A62126E}"/>
    <cellStyle name="Normal 13 2 5 4 2 2 3" xfId="8890" xr:uid="{48FA6E97-B3E4-4CA8-8BED-BA5D3C3C3332}"/>
    <cellStyle name="Normal 13 2 5 4 2 2 3 2" xfId="8891" xr:uid="{AB70CBF3-86F8-4A0E-89EB-2203885BAF07}"/>
    <cellStyle name="Normal 13 2 5 4 2 2 3 2 2" xfId="29381" xr:uid="{9E474715-DB32-4BA8-A0B1-848FAC28F268}"/>
    <cellStyle name="Normal 13 2 5 4 2 2 3 2 3" xfId="50400" xr:uid="{972B87B2-90EE-4156-9032-FAC3E11CB695}"/>
    <cellStyle name="Normal 13 2 5 4 2 2 3 3" xfId="29380" xr:uid="{7C183D25-2BA6-4CA4-A071-5F9600281A5C}"/>
    <cellStyle name="Normal 13 2 5 4 2 2 3 4" xfId="50399" xr:uid="{8251D112-5B68-4326-B32D-6DA67E47D2E5}"/>
    <cellStyle name="Normal 13 2 5 4 2 2 4" xfId="8892" xr:uid="{D815D533-5F3D-4D58-8A1F-BA318C3B9AE8}"/>
    <cellStyle name="Normal 13 2 5 4 2 2 4 2" xfId="29382" xr:uid="{AD821F55-E854-474A-9961-CD2AA2569330}"/>
    <cellStyle name="Normal 13 2 5 4 2 2 4 3" xfId="50401" xr:uid="{D628412F-9FF1-4460-BF2C-570E842E76C9}"/>
    <cellStyle name="Normal 13 2 5 4 2 2 5" xfId="29377" xr:uid="{583FB6D8-0FF5-4EB6-AC4B-181EBB3E22DA}"/>
    <cellStyle name="Normal 13 2 5 4 2 2 6" xfId="50396" xr:uid="{1F40AEF2-3316-4F1D-92EB-EE6306B5B3F0}"/>
    <cellStyle name="Normal 13 2 5 4 2 3" xfId="8893" xr:uid="{0880946E-00FE-4D3F-B014-35D399FBC38D}"/>
    <cellStyle name="Normal 13 2 5 4 2 3 2" xfId="8894" xr:uid="{BC8C78E4-92A4-4AD6-8E4B-7F1658202874}"/>
    <cellStyle name="Normal 13 2 5 4 2 3 2 2" xfId="29384" xr:uid="{8E008A56-B1C3-4BC1-BB49-915244AFCF8D}"/>
    <cellStyle name="Normal 13 2 5 4 2 3 2 3" xfId="50403" xr:uid="{E7B2C1B9-F7D8-4616-AB17-4BD133D365F8}"/>
    <cellStyle name="Normal 13 2 5 4 2 3 3" xfId="29383" xr:uid="{89962D7D-BB1E-48D9-8441-193F2F964422}"/>
    <cellStyle name="Normal 13 2 5 4 2 3 4" xfId="50402" xr:uid="{DA001F92-30F0-4178-8485-35CF0B46EF58}"/>
    <cellStyle name="Normal 13 2 5 4 2 4" xfId="8895" xr:uid="{5AE1BB90-0E5E-4E1B-9EEA-69687AD4A3F8}"/>
    <cellStyle name="Normal 13 2 5 4 2 4 2" xfId="8896" xr:uid="{45864CA7-E7ED-4D70-AB99-70637411DE83}"/>
    <cellStyle name="Normal 13 2 5 4 2 4 2 2" xfId="29386" xr:uid="{3E09DE6B-8E0C-4157-A238-53C535313945}"/>
    <cellStyle name="Normal 13 2 5 4 2 4 2 3" xfId="50405" xr:uid="{0844D484-E9D6-4DE4-8A9D-4816FBC7C4BC}"/>
    <cellStyle name="Normal 13 2 5 4 2 4 3" xfId="29385" xr:uid="{92E214A3-728B-46A8-B930-06293DE392DE}"/>
    <cellStyle name="Normal 13 2 5 4 2 4 4" xfId="50404" xr:uid="{2C870935-CEEE-4522-A346-8ECA9ABA9663}"/>
    <cellStyle name="Normal 13 2 5 4 2 5" xfId="8897" xr:uid="{60DAA7E6-4702-4B4E-8B57-C0BFE7AB7361}"/>
    <cellStyle name="Normal 13 2 5 4 2 5 2" xfId="29387" xr:uid="{E9751F34-2E31-4F42-A440-ABD1490F5026}"/>
    <cellStyle name="Normal 13 2 5 4 2 5 3" xfId="50406" xr:uid="{8E5C5908-C3BD-47BB-B687-E138720C3540}"/>
    <cellStyle name="Normal 13 2 5 4 2 6" xfId="29376" xr:uid="{3DB98C8B-F4DF-42F2-B1DF-AED8A9CA5B4C}"/>
    <cellStyle name="Normal 13 2 5 4 2 7" xfId="50395" xr:uid="{3277790D-D016-49C9-B187-3DBE2623A892}"/>
    <cellStyle name="Normal 13 2 5 4 3" xfId="8898" xr:uid="{31FC7D67-4B29-410F-A294-78DF2D77DE83}"/>
    <cellStyle name="Normal 13 2 5 4 3 2" xfId="8899" xr:uid="{ECFEA6C0-6D28-478F-ABC1-5C180B323A31}"/>
    <cellStyle name="Normal 13 2 5 4 3 2 2" xfId="8900" xr:uid="{D8A5C5C6-CFB3-46C4-BEF0-9DD6FDD4D43A}"/>
    <cellStyle name="Normal 13 2 5 4 3 2 2 2" xfId="29390" xr:uid="{7956CD18-292C-43AC-B0A3-0B86D1C04D8E}"/>
    <cellStyle name="Normal 13 2 5 4 3 2 2 3" xfId="50409" xr:uid="{7553AE5F-6BA9-4152-A367-35185674BD33}"/>
    <cellStyle name="Normal 13 2 5 4 3 2 3" xfId="29389" xr:uid="{BD0D2BBC-1FE2-431B-98DD-7E86E94D95CC}"/>
    <cellStyle name="Normal 13 2 5 4 3 2 4" xfId="50408" xr:uid="{F9FFB7C0-B61C-4C8B-A2D1-2FF171FFD35E}"/>
    <cellStyle name="Normal 13 2 5 4 3 3" xfId="8901" xr:uid="{1B59F076-32FF-4C0E-BCD6-3D64CF319EAE}"/>
    <cellStyle name="Normal 13 2 5 4 3 3 2" xfId="8902" xr:uid="{C26B8E5E-3F39-40D4-81F9-DBC11D2A11CD}"/>
    <cellStyle name="Normal 13 2 5 4 3 3 2 2" xfId="29392" xr:uid="{80FD1719-2913-4676-8ACB-DA1C2A2E00A0}"/>
    <cellStyle name="Normal 13 2 5 4 3 3 2 3" xfId="50411" xr:uid="{34F58AD3-F0BA-4C25-B39E-A9F504D38D37}"/>
    <cellStyle name="Normal 13 2 5 4 3 3 3" xfId="29391" xr:uid="{992A8007-773B-413C-9CE1-F705D060897A}"/>
    <cellStyle name="Normal 13 2 5 4 3 3 4" xfId="50410" xr:uid="{E12518F5-DEB9-4E8E-A9B7-86BD03AA79B2}"/>
    <cellStyle name="Normal 13 2 5 4 3 4" xfId="8903" xr:uid="{19AF11DE-01F2-4418-B613-EF8325674E47}"/>
    <cellStyle name="Normal 13 2 5 4 3 4 2" xfId="29393" xr:uid="{BFC0921F-2FF3-4C6E-BF56-0C9CE592899E}"/>
    <cellStyle name="Normal 13 2 5 4 3 4 3" xfId="50412" xr:uid="{1424BD41-F675-48DF-9FC4-B680760DA379}"/>
    <cellStyle name="Normal 13 2 5 4 3 5" xfId="29388" xr:uid="{69F8230C-B0C8-41A6-9119-C421954B242C}"/>
    <cellStyle name="Normal 13 2 5 4 3 6" xfId="50407" xr:uid="{E17D024D-75F3-4E47-BAA8-9D3B5969DEEF}"/>
    <cellStyle name="Normal 13 2 5 4 4" xfId="8904" xr:uid="{23952B37-CE17-4B9E-9F31-262E1682778A}"/>
    <cellStyle name="Normal 13 2 5 4 4 2" xfId="8905" xr:uid="{D1C79344-9C11-467F-A07C-AD933B89A38A}"/>
    <cellStyle name="Normal 13 2 5 4 4 2 2" xfId="29395" xr:uid="{B98C266C-B734-4185-882B-022CA743AB50}"/>
    <cellStyle name="Normal 13 2 5 4 4 2 3" xfId="50414" xr:uid="{511FFB81-AF0B-4143-80B9-9DEFDE9F9994}"/>
    <cellStyle name="Normal 13 2 5 4 4 3" xfId="29394" xr:uid="{6EBE8C29-6AEC-4253-82B5-C626DDDAA731}"/>
    <cellStyle name="Normal 13 2 5 4 4 4" xfId="50413" xr:uid="{C6CF42D7-B766-4DD0-AB6D-63EBC7495DDA}"/>
    <cellStyle name="Normal 13 2 5 4 5" xfId="8906" xr:uid="{BAF3EF0E-CB01-4121-B1D2-46E1249757DF}"/>
    <cellStyle name="Normal 13 2 5 4 5 2" xfId="8907" xr:uid="{BF6069B1-2844-487A-B1A9-0A0539EC273A}"/>
    <cellStyle name="Normal 13 2 5 4 5 2 2" xfId="29397" xr:uid="{0801DCA8-3B25-4BF7-BC8F-76C4F46AE6A6}"/>
    <cellStyle name="Normal 13 2 5 4 5 2 3" xfId="50416" xr:uid="{20AE605B-7936-4D4E-A916-3716EE791AFD}"/>
    <cellStyle name="Normal 13 2 5 4 5 3" xfId="29396" xr:uid="{0C8BA6F0-0D5A-4FB9-B087-CA6D932B8C1F}"/>
    <cellStyle name="Normal 13 2 5 4 5 4" xfId="50415" xr:uid="{E8EDE85A-F40F-48AE-A8A9-D57892E01953}"/>
    <cellStyle name="Normal 13 2 5 4 6" xfId="8908" xr:uid="{E1EB8754-36C9-4CCD-B7C9-92F71BD92C30}"/>
    <cellStyle name="Normal 13 2 5 4 6 2" xfId="29398" xr:uid="{54BD992B-2741-4628-8782-FA2C79A9D35C}"/>
    <cellStyle name="Normal 13 2 5 4 6 3" xfId="50417" xr:uid="{D11E4AB7-A619-4967-8E7E-F17D24EC2C47}"/>
    <cellStyle name="Normal 13 2 5 4 7" xfId="29375" xr:uid="{B8A2D240-1579-40B7-A41D-D6D7C0C976C2}"/>
    <cellStyle name="Normal 13 2 5 4 8" xfId="50394" xr:uid="{BB89B027-A597-4F96-9649-4D75E7D64BB4}"/>
    <cellStyle name="Normal 13 2 5 5" xfId="8909" xr:uid="{28F1F2FA-AE76-43BE-9CF9-3645F09D50A4}"/>
    <cellStyle name="Normal 13 2 5 5 2" xfId="8910" xr:uid="{E753A3FD-531D-4E4E-89BB-E2D7B488589F}"/>
    <cellStyle name="Normal 13 2 5 5 2 2" xfId="8911" xr:uid="{9BA8D76A-97F9-4271-8EB7-A6E50215456A}"/>
    <cellStyle name="Normal 13 2 5 5 2 2 2" xfId="8912" xr:uid="{2F22EC57-6B9B-4881-BF75-A749A85B3D9D}"/>
    <cellStyle name="Normal 13 2 5 5 2 2 2 2" xfId="29402" xr:uid="{50E6BC8A-ACF5-442D-B6CD-01C57B4234A2}"/>
    <cellStyle name="Normal 13 2 5 5 2 2 2 3" xfId="50421" xr:uid="{BED5A598-2624-4E7D-BCBC-3B0ABA2D6DEF}"/>
    <cellStyle name="Normal 13 2 5 5 2 2 3" xfId="29401" xr:uid="{B731A3FD-9293-4AA6-8DBC-012CC9AC7EC6}"/>
    <cellStyle name="Normal 13 2 5 5 2 2 4" xfId="50420" xr:uid="{5EF5F3F5-94AE-4AB8-B077-81175EEEA6D4}"/>
    <cellStyle name="Normal 13 2 5 5 2 3" xfId="8913" xr:uid="{280CA154-877A-437F-98D8-25F3F55EC20C}"/>
    <cellStyle name="Normal 13 2 5 5 2 3 2" xfId="8914" xr:uid="{B61E454D-2924-48A7-AC54-33B1E7D6AF86}"/>
    <cellStyle name="Normal 13 2 5 5 2 3 2 2" xfId="29404" xr:uid="{2A8A721A-B32A-4A4E-BFE5-1AB0FFEED805}"/>
    <cellStyle name="Normal 13 2 5 5 2 3 2 3" xfId="50423" xr:uid="{278482BD-A8EB-4C3D-81CD-E0FF82B7C52D}"/>
    <cellStyle name="Normal 13 2 5 5 2 3 3" xfId="29403" xr:uid="{338D5C1A-E93B-4DD2-87D1-69258E4FAFBF}"/>
    <cellStyle name="Normal 13 2 5 5 2 3 4" xfId="50422" xr:uid="{03CF3DAA-840B-4F19-8DCC-8D73CCFA0748}"/>
    <cellStyle name="Normal 13 2 5 5 2 4" xfId="8915" xr:uid="{BBBDC95B-3936-46B0-B4C7-3B204BB4CEDD}"/>
    <cellStyle name="Normal 13 2 5 5 2 4 2" xfId="29405" xr:uid="{7C5B7DA9-30FF-4DA7-BF1F-14F2474F9A25}"/>
    <cellStyle name="Normal 13 2 5 5 2 4 3" xfId="50424" xr:uid="{E65C0D56-9CEE-452C-BCDC-7BFFEB039E64}"/>
    <cellStyle name="Normal 13 2 5 5 2 5" xfId="29400" xr:uid="{0400942D-7A38-411E-B43C-836ABA4BB55F}"/>
    <cellStyle name="Normal 13 2 5 5 2 6" xfId="50419" xr:uid="{C6DC85F3-B754-440D-A066-CF8F5B25019A}"/>
    <cellStyle name="Normal 13 2 5 5 3" xfId="8916" xr:uid="{8D6A3730-7BB7-4449-B35F-A64AEB06D183}"/>
    <cellStyle name="Normal 13 2 5 5 3 2" xfId="8917" xr:uid="{28460473-A902-4249-9674-7D01E7043E12}"/>
    <cellStyle name="Normal 13 2 5 5 3 2 2" xfId="29407" xr:uid="{EF1C2248-F040-4B96-82DD-89E2D61F0BCB}"/>
    <cellStyle name="Normal 13 2 5 5 3 2 3" xfId="50426" xr:uid="{D433DE65-CD51-4604-B14A-E0A933876FF0}"/>
    <cellStyle name="Normal 13 2 5 5 3 3" xfId="29406" xr:uid="{4DE03EB9-B443-486B-A75A-11B228A4FFD5}"/>
    <cellStyle name="Normal 13 2 5 5 3 4" xfId="50425" xr:uid="{A5B8EA62-6D3B-4927-B58E-83DBED94D33D}"/>
    <cellStyle name="Normal 13 2 5 5 4" xfId="8918" xr:uid="{DE2788C3-051E-4FE9-A52A-1A4161267F0C}"/>
    <cellStyle name="Normal 13 2 5 5 4 2" xfId="8919" xr:uid="{1AD4ECE6-0AD4-4EC6-B3A3-4E28BBE40CEA}"/>
    <cellStyle name="Normal 13 2 5 5 4 2 2" xfId="29409" xr:uid="{57BD76EB-C398-4BB3-98F0-91280E693F59}"/>
    <cellStyle name="Normal 13 2 5 5 4 2 3" xfId="50428" xr:uid="{5765806A-A6C6-4F67-8652-B4D03545AFCC}"/>
    <cellStyle name="Normal 13 2 5 5 4 3" xfId="29408" xr:uid="{CD47AAEC-DD08-47E1-BA0D-0B2E53D8175D}"/>
    <cellStyle name="Normal 13 2 5 5 4 4" xfId="50427" xr:uid="{72FA3E3B-74CD-42A4-A1A4-E21014C020E5}"/>
    <cellStyle name="Normal 13 2 5 5 5" xfId="8920" xr:uid="{8D5CABD3-C2B0-4D7F-8DAF-4673B59BC941}"/>
    <cellStyle name="Normal 13 2 5 5 5 2" xfId="29410" xr:uid="{2A0CCA1B-7CF0-4499-8D41-8737B489F7B4}"/>
    <cellStyle name="Normal 13 2 5 5 5 3" xfId="50429" xr:uid="{58910A27-C9EC-4BAE-9E12-895F321732E2}"/>
    <cellStyle name="Normal 13 2 5 5 6" xfId="29399" xr:uid="{FCE605EF-BF9C-4A10-B2DE-C92ED66EB739}"/>
    <cellStyle name="Normal 13 2 5 5 7" xfId="50418" xr:uid="{F2D8DF9B-0C5C-4FC3-A714-B7336B2474EB}"/>
    <cellStyle name="Normal 13 2 5 6" xfId="8921" xr:uid="{4A7DB606-3B52-4160-B1CB-C7C84AFCFF65}"/>
    <cellStyle name="Normal 13 2 5 6 2" xfId="8922" xr:uid="{7A5B0016-53B3-464F-BCC7-460E4104189E}"/>
    <cellStyle name="Normal 13 2 5 6 2 2" xfId="8923" xr:uid="{F0FAADCF-8D95-4210-AFD0-1FF57FE9237E}"/>
    <cellStyle name="Normal 13 2 5 6 2 2 2" xfId="29413" xr:uid="{EC3ED084-EDB9-47C1-95C4-A7A97BFB1371}"/>
    <cellStyle name="Normal 13 2 5 6 2 2 3" xfId="50432" xr:uid="{5CBC477C-B876-46E5-AF96-9F51B87908DF}"/>
    <cellStyle name="Normal 13 2 5 6 2 3" xfId="29412" xr:uid="{C1B2B1E2-5218-492B-9236-B64248FEFAC2}"/>
    <cellStyle name="Normal 13 2 5 6 2 4" xfId="50431" xr:uid="{47AFB868-08B4-4077-B4FF-D2921CE0B0F5}"/>
    <cellStyle name="Normal 13 2 5 6 3" xfId="8924" xr:uid="{7E2C98A9-D832-4C19-8068-FE12FBD56F0B}"/>
    <cellStyle name="Normal 13 2 5 6 3 2" xfId="8925" xr:uid="{DC31A07B-6696-4329-BBDC-9204C731E724}"/>
    <cellStyle name="Normal 13 2 5 6 3 2 2" xfId="29415" xr:uid="{7DD13950-4E2C-4853-99EB-9E6A42B43C15}"/>
    <cellStyle name="Normal 13 2 5 6 3 2 3" xfId="50434" xr:uid="{3CDC7C1E-82CB-4F34-925F-EFD8A851266B}"/>
    <cellStyle name="Normal 13 2 5 6 3 3" xfId="29414" xr:uid="{32B7565A-EBF4-4403-82E7-A84714CBC1FB}"/>
    <cellStyle name="Normal 13 2 5 6 3 4" xfId="50433" xr:uid="{2A169483-D8C2-4576-B3EF-BFDCCA5343E6}"/>
    <cellStyle name="Normal 13 2 5 6 4" xfId="8926" xr:uid="{E89763FA-B49A-422B-B260-DB45219FB245}"/>
    <cellStyle name="Normal 13 2 5 6 4 2" xfId="29416" xr:uid="{814C2A15-A846-44AB-A068-7A90150FACA3}"/>
    <cellStyle name="Normal 13 2 5 6 4 3" xfId="50435" xr:uid="{0810FAF8-2473-4A0B-93B2-44508D52E285}"/>
    <cellStyle name="Normal 13 2 5 6 5" xfId="29411" xr:uid="{0A4525B0-8AC0-4434-90DE-FAB737906D1F}"/>
    <cellStyle name="Normal 13 2 5 6 6" xfId="50430" xr:uid="{B7BA4208-9059-4F46-AC17-B3E6CAC2061F}"/>
    <cellStyle name="Normal 13 2 5 7" xfId="8927" xr:uid="{3800D7CD-8419-405D-9781-D2A4B8BDB36A}"/>
    <cellStyle name="Normal 13 2 5 7 2" xfId="8928" xr:uid="{9F9B87BD-1938-4BCE-BC57-C57185C80E6B}"/>
    <cellStyle name="Normal 13 2 5 7 2 2" xfId="29418" xr:uid="{AFB2C04F-495C-473E-8B84-2CDC8B19B4D6}"/>
    <cellStyle name="Normal 13 2 5 7 2 3" xfId="50437" xr:uid="{B2884C8B-9C04-4D9C-9081-0B841001E3E8}"/>
    <cellStyle name="Normal 13 2 5 7 3" xfId="29417" xr:uid="{B796C210-568F-49B4-A777-DC3186E2E95F}"/>
    <cellStyle name="Normal 13 2 5 7 4" xfId="50436" xr:uid="{C1A64B7D-97FA-4D22-9B6D-5D2A0A485FE6}"/>
    <cellStyle name="Normal 13 2 5 8" xfId="8929" xr:uid="{0BC9DB82-2462-4480-A8CB-2CA9233F579E}"/>
    <cellStyle name="Normal 13 2 5 8 2" xfId="8930" xr:uid="{F44CE90D-69F7-4D52-9D69-AC670C268663}"/>
    <cellStyle name="Normal 13 2 5 8 2 2" xfId="29420" xr:uid="{B4031579-BB87-45F7-8E9A-70D378A18EC7}"/>
    <cellStyle name="Normal 13 2 5 8 2 3" xfId="50439" xr:uid="{400CC3F3-7382-4D7E-85C2-337DCE30EC3D}"/>
    <cellStyle name="Normal 13 2 5 8 3" xfId="29419" xr:uid="{3BA32E89-49DA-4E7F-B5FF-D2D0747158A9}"/>
    <cellStyle name="Normal 13 2 5 8 4" xfId="50438" xr:uid="{6FDF0BD5-E3D9-4CEE-90BA-4350DCA5D2A8}"/>
    <cellStyle name="Normal 13 2 5 9" xfId="8931" xr:uid="{4CFAC296-F720-4C16-A736-E4F9725A7D13}"/>
    <cellStyle name="Normal 13 2 5 9 2" xfId="29421" xr:uid="{C9C658C6-A4AB-438C-A0C1-F70F7A10BA13}"/>
    <cellStyle name="Normal 13 2 5 9 3" xfId="50440" xr:uid="{2816926D-C58F-4FC0-AA4B-F67C685D52F7}"/>
    <cellStyle name="Normal 13 2 6" xfId="8932" xr:uid="{EE627564-2092-4F5E-A3AD-6D3114DC7FC7}"/>
    <cellStyle name="Normal 13 2 6 2" xfId="8933" xr:uid="{EDFA265C-9097-4744-BD4C-D0CF07ADE98A}"/>
    <cellStyle name="Normal 13 2 6 2 2" xfId="29423" xr:uid="{A9CFA682-7693-410D-9B52-93B06613945D}"/>
    <cellStyle name="Normal 13 2 6 2 3" xfId="50442" xr:uid="{D194104F-7FF3-4621-8F0F-5CF894F15155}"/>
    <cellStyle name="Normal 13 2 6 3" xfId="29422" xr:uid="{E82D18EB-5DFD-4CE7-AF2A-76EDBF1D28AE}"/>
    <cellStyle name="Normal 13 2 6 4" xfId="50441" xr:uid="{BA8E110E-05B9-48DC-8BE9-29888CD49FD4}"/>
    <cellStyle name="Normal 13 2 7" xfId="8934" xr:uid="{EAF01472-1F53-4AC4-BACD-8E09890C1269}"/>
    <cellStyle name="Normal 13 2 7 2" xfId="8935" xr:uid="{E49ECE29-B0D4-45BC-88ED-FC259D87540D}"/>
    <cellStyle name="Normal 13 2 7 2 2" xfId="8936" xr:uid="{21C03F7C-2E10-4F04-A99E-A0D99CCC2704}"/>
    <cellStyle name="Normal 13 2 7 2 2 2" xfId="8937" xr:uid="{AB078242-A73B-4B28-AA9B-9ACD4B98FD82}"/>
    <cellStyle name="Normal 13 2 7 2 2 2 2" xfId="8938" xr:uid="{AAA36E2E-8C46-419D-B85B-9240E268D142}"/>
    <cellStyle name="Normal 13 2 7 2 2 2 2 2" xfId="8939" xr:uid="{3FBA7B55-95FA-4B64-BADB-076BDEB15652}"/>
    <cellStyle name="Normal 13 2 7 2 2 2 2 2 2" xfId="29429" xr:uid="{789B8754-8921-4C82-AECB-EAC8357668C7}"/>
    <cellStyle name="Normal 13 2 7 2 2 2 2 2 3" xfId="50448" xr:uid="{3BB6DFF2-7F8D-4EF0-A4FE-FCEE346B6E04}"/>
    <cellStyle name="Normal 13 2 7 2 2 2 2 3" xfId="29428" xr:uid="{A018D128-383D-4E4D-A031-885F4EB84AE0}"/>
    <cellStyle name="Normal 13 2 7 2 2 2 2 4" xfId="50447" xr:uid="{223AB7C7-A9C8-4471-AA53-E3D8F2B8B000}"/>
    <cellStyle name="Normal 13 2 7 2 2 2 3" xfId="8940" xr:uid="{AAF285D2-0F87-4D6B-A96D-3C29301D4D11}"/>
    <cellStyle name="Normal 13 2 7 2 2 2 3 2" xfId="8941" xr:uid="{A4A22113-9726-4E70-8430-B1E8D1E42E97}"/>
    <cellStyle name="Normal 13 2 7 2 2 2 3 2 2" xfId="29431" xr:uid="{DCB2F5A7-DB99-463D-A89D-ED4C245DC09C}"/>
    <cellStyle name="Normal 13 2 7 2 2 2 3 2 3" xfId="50450" xr:uid="{BF8FC38C-33C9-4EC7-AD6F-5605E669135F}"/>
    <cellStyle name="Normal 13 2 7 2 2 2 3 3" xfId="29430" xr:uid="{5499712B-458F-484B-AAB9-EBBC0A17A116}"/>
    <cellStyle name="Normal 13 2 7 2 2 2 3 4" xfId="50449" xr:uid="{07A97D5F-E7D3-4C69-B32D-00A94AFE43C2}"/>
    <cellStyle name="Normal 13 2 7 2 2 2 4" xfId="8942" xr:uid="{91BF0555-109E-42A8-B761-908D9F3F9D90}"/>
    <cellStyle name="Normal 13 2 7 2 2 2 4 2" xfId="29432" xr:uid="{DCEAAC7C-E9A4-464A-B504-2EFAB62C2CB7}"/>
    <cellStyle name="Normal 13 2 7 2 2 2 4 3" xfId="50451" xr:uid="{D1EA4EC5-3507-4686-AC5B-AA8B48B1BD8C}"/>
    <cellStyle name="Normal 13 2 7 2 2 2 5" xfId="29427" xr:uid="{FAC78AD5-C0BD-4E47-9191-A56E626CA735}"/>
    <cellStyle name="Normal 13 2 7 2 2 2 6" xfId="50446" xr:uid="{99119EF6-1154-456A-A734-AA6DE86D1F38}"/>
    <cellStyle name="Normal 13 2 7 2 2 3" xfId="8943" xr:uid="{EDDB5FCA-40E4-4DD3-B245-29999BE8C3C4}"/>
    <cellStyle name="Normal 13 2 7 2 2 3 2" xfId="8944" xr:uid="{1ACA52A4-3F7D-401F-86C0-D001D95D83F1}"/>
    <cellStyle name="Normal 13 2 7 2 2 3 2 2" xfId="29434" xr:uid="{8F7DF5D9-6615-4843-A9C5-50E7ECCD5452}"/>
    <cellStyle name="Normal 13 2 7 2 2 3 2 3" xfId="50453" xr:uid="{FE3B2EF3-FB54-4618-BAD1-E148826BD838}"/>
    <cellStyle name="Normal 13 2 7 2 2 3 3" xfId="29433" xr:uid="{F88B8F09-648C-46EB-B9FA-A2CE3A0C39C4}"/>
    <cellStyle name="Normal 13 2 7 2 2 3 4" xfId="50452" xr:uid="{20A8002C-7C82-41B4-8677-36EEBE3A3CB5}"/>
    <cellStyle name="Normal 13 2 7 2 2 4" xfId="8945" xr:uid="{DAE7FD96-0996-4A28-A963-7FF7ACC23D1F}"/>
    <cellStyle name="Normal 13 2 7 2 2 4 2" xfId="8946" xr:uid="{F90FF6C0-1E15-4999-AC86-7FE84D4B168E}"/>
    <cellStyle name="Normal 13 2 7 2 2 4 2 2" xfId="29436" xr:uid="{1C65B275-6A7F-4C77-922B-AF1929175EEC}"/>
    <cellStyle name="Normal 13 2 7 2 2 4 2 3" xfId="50455" xr:uid="{AF4B5C2B-4E64-41A6-BDC3-F840ECD95A6A}"/>
    <cellStyle name="Normal 13 2 7 2 2 4 3" xfId="29435" xr:uid="{CEB17FB5-A2FD-422C-9358-B9F56C538EBF}"/>
    <cellStyle name="Normal 13 2 7 2 2 4 4" xfId="50454" xr:uid="{9E499CC7-79DD-46BD-8C3A-3B098A64ACD5}"/>
    <cellStyle name="Normal 13 2 7 2 2 5" xfId="8947" xr:uid="{C3E92CAD-1494-4FC9-B8CA-0DB1A6FD2E01}"/>
    <cellStyle name="Normal 13 2 7 2 2 5 2" xfId="29437" xr:uid="{FD9656B6-BFF8-443E-8498-C1979CE0B2DC}"/>
    <cellStyle name="Normal 13 2 7 2 2 5 3" xfId="50456" xr:uid="{53E3AF89-73C1-4262-BB2E-1FA183C81B0D}"/>
    <cellStyle name="Normal 13 2 7 2 2 6" xfId="29426" xr:uid="{04E862AF-55A0-472D-B70E-F35680C2A1E1}"/>
    <cellStyle name="Normal 13 2 7 2 2 7" xfId="50445" xr:uid="{3524127A-535C-488F-82F0-47FD8FBE15CE}"/>
    <cellStyle name="Normal 13 2 7 2 3" xfId="8948" xr:uid="{AEF5A18B-118F-45E8-94A2-29280683D226}"/>
    <cellStyle name="Normal 13 2 7 2 3 2" xfId="8949" xr:uid="{91592618-8922-4C6A-91CF-B8E45F3FB15D}"/>
    <cellStyle name="Normal 13 2 7 2 3 2 2" xfId="8950" xr:uid="{956A7581-1568-40A1-8BE4-0815FC7A88B8}"/>
    <cellStyle name="Normal 13 2 7 2 3 2 2 2" xfId="29440" xr:uid="{760CCFBC-B9A6-4E10-96CF-98CA1C97D811}"/>
    <cellStyle name="Normal 13 2 7 2 3 2 2 3" xfId="50459" xr:uid="{4A21DC87-A551-48C9-B185-773909347FEF}"/>
    <cellStyle name="Normal 13 2 7 2 3 2 3" xfId="29439" xr:uid="{7929D0FF-6FD1-4D8A-AD9C-1E07A12950C4}"/>
    <cellStyle name="Normal 13 2 7 2 3 2 4" xfId="50458" xr:uid="{56ED6B1F-74A4-40A3-9D3F-B0997DADBC87}"/>
    <cellStyle name="Normal 13 2 7 2 3 3" xfId="8951" xr:uid="{085609F4-4A3E-4DDC-A87D-C6254A7128EA}"/>
    <cellStyle name="Normal 13 2 7 2 3 3 2" xfId="8952" xr:uid="{05E75AB3-6C55-420D-980C-40C6AA1DEA5A}"/>
    <cellStyle name="Normal 13 2 7 2 3 3 2 2" xfId="29442" xr:uid="{2D574BCE-E8DF-4133-8FCF-F2D53813BCD6}"/>
    <cellStyle name="Normal 13 2 7 2 3 3 2 3" xfId="50461" xr:uid="{E9F3A358-0727-4FD0-BCC9-358EFCA4A722}"/>
    <cellStyle name="Normal 13 2 7 2 3 3 3" xfId="29441" xr:uid="{BD76F471-1B76-4445-B4C7-3304F425AF0D}"/>
    <cellStyle name="Normal 13 2 7 2 3 3 4" xfId="50460" xr:uid="{5EDF2A84-9AA0-4680-AADA-9F82D606C1FE}"/>
    <cellStyle name="Normal 13 2 7 2 3 4" xfId="8953" xr:uid="{614CCEB8-00C8-43E1-A0ED-8C136B85FF1B}"/>
    <cellStyle name="Normal 13 2 7 2 3 4 2" xfId="29443" xr:uid="{5145A3EC-F18A-40FE-97AD-31F2F695F44E}"/>
    <cellStyle name="Normal 13 2 7 2 3 4 3" xfId="50462" xr:uid="{26FF4F2D-7636-4E5C-9767-00075F888F34}"/>
    <cellStyle name="Normal 13 2 7 2 3 5" xfId="29438" xr:uid="{7EFD5104-A736-480E-877A-6BC310580296}"/>
    <cellStyle name="Normal 13 2 7 2 3 6" xfId="50457" xr:uid="{B3C81D8B-8590-4F35-AC37-4B449DC66183}"/>
    <cellStyle name="Normal 13 2 7 2 4" xfId="8954" xr:uid="{6A292729-3F6F-4DE8-BE5D-D4640D36BFE0}"/>
    <cellStyle name="Normal 13 2 7 2 4 2" xfId="8955" xr:uid="{E1E62855-B9F4-4149-A5D2-F41F466C78C0}"/>
    <cellStyle name="Normal 13 2 7 2 4 2 2" xfId="29445" xr:uid="{53082A8E-562D-4909-AD86-C1252C9D12E3}"/>
    <cellStyle name="Normal 13 2 7 2 4 2 3" xfId="50464" xr:uid="{22762F0B-5B2A-4AE1-9D9E-B8C26244BF7D}"/>
    <cellStyle name="Normal 13 2 7 2 4 3" xfId="29444" xr:uid="{9935757C-96FF-4DE2-AD62-B1CDADFB78C9}"/>
    <cellStyle name="Normal 13 2 7 2 4 4" xfId="50463" xr:uid="{05FCA9D0-43D3-487D-92B2-F6D767A2EACF}"/>
    <cellStyle name="Normal 13 2 7 2 5" xfId="8956" xr:uid="{E6DEA443-170A-4938-9DE1-F160E7F21E86}"/>
    <cellStyle name="Normal 13 2 7 2 5 2" xfId="8957" xr:uid="{B600A8CD-AC92-499D-9D98-F52F63AD7D38}"/>
    <cellStyle name="Normal 13 2 7 2 5 2 2" xfId="29447" xr:uid="{0877D861-4B12-4C14-A949-6F3523CF9F18}"/>
    <cellStyle name="Normal 13 2 7 2 5 2 3" xfId="50466" xr:uid="{988427A3-6195-45F2-BF46-B00B127133D7}"/>
    <cellStyle name="Normal 13 2 7 2 5 3" xfId="29446" xr:uid="{2B2B5E03-E0E7-447D-BCBA-82C326DB7D99}"/>
    <cellStyle name="Normal 13 2 7 2 5 4" xfId="50465" xr:uid="{AFAEB40A-720F-4E4A-A2E2-EB133E4C6B08}"/>
    <cellStyle name="Normal 13 2 7 2 6" xfId="8958" xr:uid="{1BEFFB9B-72C5-423A-9BFE-3A1D92587B18}"/>
    <cellStyle name="Normal 13 2 7 2 6 2" xfId="29448" xr:uid="{C6C9099E-EA12-4810-B55A-32C5ABA002BC}"/>
    <cellStyle name="Normal 13 2 7 2 6 3" xfId="50467" xr:uid="{E3BFA5EB-CB88-4EF9-A26F-23BF51502CF8}"/>
    <cellStyle name="Normal 13 2 7 2 7" xfId="29425" xr:uid="{F5704CBE-801B-4751-9A05-4F3D4D2B9176}"/>
    <cellStyle name="Normal 13 2 7 2 8" xfId="50444" xr:uid="{08810024-40B3-4B09-97CC-465BCC137AD5}"/>
    <cellStyle name="Normal 13 2 7 3" xfId="8959" xr:uid="{52B5863C-74A9-4022-AD33-C661C52B033B}"/>
    <cellStyle name="Normal 13 2 7 3 2" xfId="8960" xr:uid="{53F68243-06D6-4F52-8E14-40FED0DEB9A3}"/>
    <cellStyle name="Normal 13 2 7 3 2 2" xfId="8961" xr:uid="{BEE1FEAA-CEEA-4773-B3AE-CD7C5A73C54F}"/>
    <cellStyle name="Normal 13 2 7 3 2 2 2" xfId="8962" xr:uid="{CE94A4A4-D73E-4DDB-A0D2-16A862C4485E}"/>
    <cellStyle name="Normal 13 2 7 3 2 2 2 2" xfId="29452" xr:uid="{2DF0DDB5-4526-44D0-A061-A069B1FA87A2}"/>
    <cellStyle name="Normal 13 2 7 3 2 2 2 3" xfId="50471" xr:uid="{74D45F84-E073-4FE5-992F-02B88EC36215}"/>
    <cellStyle name="Normal 13 2 7 3 2 2 3" xfId="29451" xr:uid="{149B398A-A286-4DDF-997A-07B47200D374}"/>
    <cellStyle name="Normal 13 2 7 3 2 2 4" xfId="50470" xr:uid="{257FCBFD-FF68-4F1F-9E89-3318E4C6ACDC}"/>
    <cellStyle name="Normal 13 2 7 3 2 3" xfId="8963" xr:uid="{D64AAA31-F39E-4BE5-9D6F-CA2B6B3F4554}"/>
    <cellStyle name="Normal 13 2 7 3 2 3 2" xfId="8964" xr:uid="{2746902C-A0C5-4071-8135-03191F38E0A8}"/>
    <cellStyle name="Normal 13 2 7 3 2 3 2 2" xfId="29454" xr:uid="{80B47001-8089-4C61-A14B-559A959A66E9}"/>
    <cellStyle name="Normal 13 2 7 3 2 3 2 3" xfId="50473" xr:uid="{D3B7F1A5-DCC3-446F-8D94-3EEBA92654B4}"/>
    <cellStyle name="Normal 13 2 7 3 2 3 3" xfId="29453" xr:uid="{93425017-8D9C-4FB0-9513-2AEF39ADFB79}"/>
    <cellStyle name="Normal 13 2 7 3 2 3 4" xfId="50472" xr:uid="{4A8C6F42-D13E-4914-8776-8BA2668476E7}"/>
    <cellStyle name="Normal 13 2 7 3 2 4" xfId="8965" xr:uid="{12F10BD5-1B13-4454-AB8B-7AD1D038E979}"/>
    <cellStyle name="Normal 13 2 7 3 2 4 2" xfId="29455" xr:uid="{F4D9175D-3297-4463-A9AB-012B75C6FA57}"/>
    <cellStyle name="Normal 13 2 7 3 2 4 3" xfId="50474" xr:uid="{CC37D7DD-B087-4D58-BA3B-F25A385A5060}"/>
    <cellStyle name="Normal 13 2 7 3 2 5" xfId="29450" xr:uid="{36E94DDF-65CA-461E-84D2-95C4E6362F39}"/>
    <cellStyle name="Normal 13 2 7 3 2 6" xfId="50469" xr:uid="{32597E19-914B-4036-8346-1492E40D1747}"/>
    <cellStyle name="Normal 13 2 7 3 3" xfId="8966" xr:uid="{5F2BA197-3E86-42C4-9FF3-AB91AB57FC78}"/>
    <cellStyle name="Normal 13 2 7 3 3 2" xfId="8967" xr:uid="{375E86B1-02DA-490F-A56C-05C48A6C0FA0}"/>
    <cellStyle name="Normal 13 2 7 3 3 2 2" xfId="29457" xr:uid="{09943B1A-8DED-4624-AAF9-3725B48396F5}"/>
    <cellStyle name="Normal 13 2 7 3 3 2 3" xfId="50476" xr:uid="{8D3F9171-0B1F-4BDA-84B6-BF8EF9154BBF}"/>
    <cellStyle name="Normal 13 2 7 3 3 3" xfId="29456" xr:uid="{13C01205-89DC-43E9-9DA4-89CDB54730D5}"/>
    <cellStyle name="Normal 13 2 7 3 3 4" xfId="50475" xr:uid="{4F9FCC8A-3F69-48D6-AE7F-46E8A1CDA416}"/>
    <cellStyle name="Normal 13 2 7 3 4" xfId="8968" xr:uid="{8404E3CE-9868-40C7-8BF8-6A864FC4CF4D}"/>
    <cellStyle name="Normal 13 2 7 3 4 2" xfId="8969" xr:uid="{BE1E2399-D197-4E76-BE5C-2E94ED99F18D}"/>
    <cellStyle name="Normal 13 2 7 3 4 2 2" xfId="29459" xr:uid="{F1DB5CE6-DE6D-4281-82FF-76E6051867BE}"/>
    <cellStyle name="Normal 13 2 7 3 4 2 3" xfId="50478" xr:uid="{745AAFA7-CAB1-4902-A078-8DBCA45AF4FC}"/>
    <cellStyle name="Normal 13 2 7 3 4 3" xfId="29458" xr:uid="{202B64A4-A262-4832-83B9-CAE6890471FD}"/>
    <cellStyle name="Normal 13 2 7 3 4 4" xfId="50477" xr:uid="{76AD5B1D-AB7E-444C-938F-BC338D5003A5}"/>
    <cellStyle name="Normal 13 2 7 3 5" xfId="8970" xr:uid="{9F8D6F4A-5150-497F-89DC-6A5ED1CFD75C}"/>
    <cellStyle name="Normal 13 2 7 3 5 2" xfId="29460" xr:uid="{4275C21F-7290-45BD-85E9-6D0F2D489633}"/>
    <cellStyle name="Normal 13 2 7 3 5 3" xfId="50479" xr:uid="{B028DB77-1565-42A7-933A-F99FFF1C8C62}"/>
    <cellStyle name="Normal 13 2 7 3 6" xfId="29449" xr:uid="{0F1601CE-F8FC-49D3-9E88-BB1CF2B6F52E}"/>
    <cellStyle name="Normal 13 2 7 3 7" xfId="50468" xr:uid="{3FA8DB3E-8704-4C96-AEBA-4599EBEAA5B6}"/>
    <cellStyle name="Normal 13 2 7 4" xfId="8971" xr:uid="{961A511E-AAE8-4A76-AEBA-8705F3A74E96}"/>
    <cellStyle name="Normal 13 2 7 4 2" xfId="8972" xr:uid="{26E78483-DD88-403A-B3C9-F39BF44F0E27}"/>
    <cellStyle name="Normal 13 2 7 4 2 2" xfId="8973" xr:uid="{AE788110-F7DE-4B9E-90ED-8547486B107D}"/>
    <cellStyle name="Normal 13 2 7 4 2 2 2" xfId="29463" xr:uid="{34D98881-82F8-4F2E-9EA3-829A1C87C1C0}"/>
    <cellStyle name="Normal 13 2 7 4 2 2 3" xfId="50482" xr:uid="{19CB8968-B474-4B8A-9DAE-62A70DCC3386}"/>
    <cellStyle name="Normal 13 2 7 4 2 3" xfId="29462" xr:uid="{88ABFBFE-834E-4A25-BA28-16F1634F6BB5}"/>
    <cellStyle name="Normal 13 2 7 4 2 4" xfId="50481" xr:uid="{A5E18894-B9E6-4D1A-9519-8A45350C664C}"/>
    <cellStyle name="Normal 13 2 7 4 3" xfId="8974" xr:uid="{7C69AA49-0D49-4F97-9A7D-97DE126566DC}"/>
    <cellStyle name="Normal 13 2 7 4 3 2" xfId="8975" xr:uid="{3A21ACC4-9B43-445D-97EE-2E0BA0FD761E}"/>
    <cellStyle name="Normal 13 2 7 4 3 2 2" xfId="29465" xr:uid="{616DD824-7AB0-402B-84C6-F7382C020AFF}"/>
    <cellStyle name="Normal 13 2 7 4 3 2 3" xfId="50484" xr:uid="{462FF3A2-9646-42A7-ADEA-67DE4EDEF367}"/>
    <cellStyle name="Normal 13 2 7 4 3 3" xfId="29464" xr:uid="{D9AFD3D3-6CBA-4E1F-9EF3-692BF8C7DB7B}"/>
    <cellStyle name="Normal 13 2 7 4 3 4" xfId="50483" xr:uid="{C21CDCD0-D0B9-439C-A139-E1BCD4E3D7D8}"/>
    <cellStyle name="Normal 13 2 7 4 4" xfId="8976" xr:uid="{0CBB1824-53BB-4CDE-902B-6DFCBE4C6A41}"/>
    <cellStyle name="Normal 13 2 7 4 4 2" xfId="29466" xr:uid="{A590B325-DE24-4EEF-8776-EE8D764AE24E}"/>
    <cellStyle name="Normal 13 2 7 4 4 3" xfId="50485" xr:uid="{0F7F2AA0-B41D-4F34-9AB0-17F7F9A5F911}"/>
    <cellStyle name="Normal 13 2 7 4 5" xfId="29461" xr:uid="{F7367750-1CDD-4172-B8CB-2044435A3230}"/>
    <cellStyle name="Normal 13 2 7 4 6" xfId="50480" xr:uid="{A7183791-C843-4D18-8329-9604125D1129}"/>
    <cellStyle name="Normal 13 2 7 5" xfId="8977" xr:uid="{5B1991F9-6BED-44C6-9257-AA4B5DDD412C}"/>
    <cellStyle name="Normal 13 2 7 5 2" xfId="8978" xr:uid="{3D627D87-6B12-4D4F-9F92-68287489314E}"/>
    <cellStyle name="Normal 13 2 7 5 2 2" xfId="29468" xr:uid="{2533AFD9-2D5F-4EEB-8776-5C008A62EB84}"/>
    <cellStyle name="Normal 13 2 7 5 2 3" xfId="50487" xr:uid="{94ACEED8-779E-497A-95A0-0FCE1DA31BD2}"/>
    <cellStyle name="Normal 13 2 7 5 3" xfId="29467" xr:uid="{CBCEC85C-8D69-4563-9F2F-2C188154EF67}"/>
    <cellStyle name="Normal 13 2 7 5 4" xfId="50486" xr:uid="{8DE48C8D-4CEE-481D-A6FE-52B6AEE77F40}"/>
    <cellStyle name="Normal 13 2 7 6" xfId="8979" xr:uid="{BF341FD9-755E-4700-9108-008C3DF6713E}"/>
    <cellStyle name="Normal 13 2 7 6 2" xfId="8980" xr:uid="{4B48ED90-3D38-4470-9CAF-33F47BA3D31F}"/>
    <cellStyle name="Normal 13 2 7 6 2 2" xfId="29470" xr:uid="{C60E7277-EDCF-4D23-A135-C2567C9C0D12}"/>
    <cellStyle name="Normal 13 2 7 6 2 3" xfId="50489" xr:uid="{3AE28C65-B030-492B-AA44-2AC27AE80265}"/>
    <cellStyle name="Normal 13 2 7 6 3" xfId="29469" xr:uid="{74BCE401-5735-4BE8-89A6-E684A0821AD1}"/>
    <cellStyle name="Normal 13 2 7 6 4" xfId="50488" xr:uid="{EF9B0C6C-CDCE-4B91-A737-022D4198B76C}"/>
    <cellStyle name="Normal 13 2 7 7" xfId="8981" xr:uid="{B83791E0-8EF9-41FC-BE56-FA4A3DC23853}"/>
    <cellStyle name="Normal 13 2 7 7 2" xfId="29471" xr:uid="{E498CC97-AFDC-42B5-92DA-B2C800A522A6}"/>
    <cellStyle name="Normal 13 2 7 7 3" xfId="50490" xr:uid="{44381661-D5C3-4A6A-B2D8-27CA957A8223}"/>
    <cellStyle name="Normal 13 2 7 8" xfId="29424" xr:uid="{D05C10BF-F680-493A-B7C5-9AB066954677}"/>
    <cellStyle name="Normal 13 2 7 9" xfId="50443" xr:uid="{77E916B8-4B7A-4EF4-AB5F-D08729A0E0CA}"/>
    <cellStyle name="Normal 13 2 8" xfId="8982" xr:uid="{E8204F57-0FEA-437B-A7B3-C7CF8EBC5848}"/>
    <cellStyle name="Normal 13 2 8 2" xfId="8983" xr:uid="{108DD684-1A69-45E0-B3FB-CA3BDF59133C}"/>
    <cellStyle name="Normal 13 2 8 2 2" xfId="8984" xr:uid="{DFBE2C82-4927-4F0C-A5AA-5036EBC4C99F}"/>
    <cellStyle name="Normal 13 2 8 2 2 2" xfId="8985" xr:uid="{FC40C4A0-C144-4067-8962-4CA8437CD468}"/>
    <cellStyle name="Normal 13 2 8 2 2 2 2" xfId="8986" xr:uid="{35B5ABEB-2724-47AF-899D-3B13E54FC747}"/>
    <cellStyle name="Normal 13 2 8 2 2 2 2 2" xfId="8987" xr:uid="{1A488A70-6C34-4890-B9F1-D15BF17C9EB3}"/>
    <cellStyle name="Normal 13 2 8 2 2 2 2 2 2" xfId="29477" xr:uid="{7369A4D4-6442-4EF9-9324-9E30643BECAE}"/>
    <cellStyle name="Normal 13 2 8 2 2 2 2 2 3" xfId="50496" xr:uid="{95F4DBE9-D713-4EEF-833A-ABBC0E23A2F9}"/>
    <cellStyle name="Normal 13 2 8 2 2 2 2 3" xfId="29476" xr:uid="{7D1DD138-DB67-4B1F-B505-82F462DCA3F8}"/>
    <cellStyle name="Normal 13 2 8 2 2 2 2 4" xfId="50495" xr:uid="{C73A1495-3E05-4887-BDC6-61EDBDB4F6B0}"/>
    <cellStyle name="Normal 13 2 8 2 2 2 3" xfId="8988" xr:uid="{F2B178D1-F00D-4807-8380-343BF8BD536E}"/>
    <cellStyle name="Normal 13 2 8 2 2 2 3 2" xfId="8989" xr:uid="{D39D7228-A654-47B4-B4C6-EDDB5E8164CB}"/>
    <cellStyle name="Normal 13 2 8 2 2 2 3 2 2" xfId="29479" xr:uid="{59B236FA-0C40-4356-8935-AC0D61DA9A57}"/>
    <cellStyle name="Normal 13 2 8 2 2 2 3 2 3" xfId="50498" xr:uid="{D2830A8A-11FB-4E48-A7EC-DC88501FCC60}"/>
    <cellStyle name="Normal 13 2 8 2 2 2 3 3" xfId="29478" xr:uid="{B8270F98-ABB5-47A7-A0F0-6B7AF54D40EB}"/>
    <cellStyle name="Normal 13 2 8 2 2 2 3 4" xfId="50497" xr:uid="{4B198B16-DF56-4143-8418-DD3C79EDD446}"/>
    <cellStyle name="Normal 13 2 8 2 2 2 4" xfId="8990" xr:uid="{4415EEDF-E5E3-4D22-8727-A690913EA64B}"/>
    <cellStyle name="Normal 13 2 8 2 2 2 4 2" xfId="29480" xr:uid="{EBDA1BD6-0E63-4DA3-B82C-64ACDC03D97A}"/>
    <cellStyle name="Normal 13 2 8 2 2 2 4 3" xfId="50499" xr:uid="{D755E2CF-7B70-43F8-8323-FEADCF975B42}"/>
    <cellStyle name="Normal 13 2 8 2 2 2 5" xfId="29475" xr:uid="{8DEEF123-4F25-403C-8AAF-977084FDA23D}"/>
    <cellStyle name="Normal 13 2 8 2 2 2 6" xfId="50494" xr:uid="{54EB9DEE-FA38-44B2-9AF0-7C2327EF7FB1}"/>
    <cellStyle name="Normal 13 2 8 2 2 3" xfId="8991" xr:uid="{94096D73-BB6B-4F35-B754-36DF83B8A773}"/>
    <cellStyle name="Normal 13 2 8 2 2 3 2" xfId="8992" xr:uid="{B024A501-EE3D-4E69-A783-2C6209A65328}"/>
    <cellStyle name="Normal 13 2 8 2 2 3 2 2" xfId="29482" xr:uid="{37136C1D-C149-4596-842D-B8299CB26C16}"/>
    <cellStyle name="Normal 13 2 8 2 2 3 2 3" xfId="50501" xr:uid="{E1EB5B4B-2409-4E1E-9E4D-C9D391163AC9}"/>
    <cellStyle name="Normal 13 2 8 2 2 3 3" xfId="29481" xr:uid="{74C8027C-3BE6-4991-9C2C-27CBFAD2F1EF}"/>
    <cellStyle name="Normal 13 2 8 2 2 3 4" xfId="50500" xr:uid="{6B7D90AF-4684-4977-AA3B-28425016077F}"/>
    <cellStyle name="Normal 13 2 8 2 2 4" xfId="8993" xr:uid="{8C2C55DC-711F-4616-99B6-3EA66C4FFED3}"/>
    <cellStyle name="Normal 13 2 8 2 2 4 2" xfId="8994" xr:uid="{BEFE4315-CF10-4141-A46B-E17BA17D0EFA}"/>
    <cellStyle name="Normal 13 2 8 2 2 4 2 2" xfId="29484" xr:uid="{D1002764-E916-4D54-982D-2D5BCA8DD54C}"/>
    <cellStyle name="Normal 13 2 8 2 2 4 2 3" xfId="50503" xr:uid="{DFDE0565-5159-4337-BED5-B28A3E60E5CF}"/>
    <cellStyle name="Normal 13 2 8 2 2 4 3" xfId="29483" xr:uid="{89950F60-E202-4B3F-9B2E-7D0F57D4AE49}"/>
    <cellStyle name="Normal 13 2 8 2 2 4 4" xfId="50502" xr:uid="{9C5862D9-CE6E-4FE9-B0BA-02E562976640}"/>
    <cellStyle name="Normal 13 2 8 2 2 5" xfId="8995" xr:uid="{7A040D0A-870E-442E-A8E8-35747701639D}"/>
    <cellStyle name="Normal 13 2 8 2 2 5 2" xfId="29485" xr:uid="{3729DA06-BD7A-4F3E-92B8-39C2B8BAC701}"/>
    <cellStyle name="Normal 13 2 8 2 2 5 3" xfId="50504" xr:uid="{2F9C988C-CBB0-4C09-904E-46B3E0465FA5}"/>
    <cellStyle name="Normal 13 2 8 2 2 6" xfId="29474" xr:uid="{4F019D09-6D2F-48BF-A168-F6FED3C1E1AA}"/>
    <cellStyle name="Normal 13 2 8 2 2 7" xfId="50493" xr:uid="{9A52A09B-4804-4D24-9670-44911AD3251E}"/>
    <cellStyle name="Normal 13 2 8 2 3" xfId="8996" xr:uid="{9D77F2E3-84A4-4BCC-AD18-4A7EFB6E2214}"/>
    <cellStyle name="Normal 13 2 8 2 3 2" xfId="8997" xr:uid="{00200816-5F54-4E4A-BE8E-1CC4F27A2EAC}"/>
    <cellStyle name="Normal 13 2 8 2 3 2 2" xfId="8998" xr:uid="{D065B53F-CF6D-484E-B4D4-3DD8BD69A730}"/>
    <cellStyle name="Normal 13 2 8 2 3 2 2 2" xfId="29488" xr:uid="{4CD695FA-A0C9-4043-80D7-323083A9DEB6}"/>
    <cellStyle name="Normal 13 2 8 2 3 2 2 3" xfId="50507" xr:uid="{E7A53B09-D0CA-4C5A-9990-F5229E2F03FA}"/>
    <cellStyle name="Normal 13 2 8 2 3 2 3" xfId="29487" xr:uid="{8EB7710B-8FD5-44D3-B8E9-C056763C4911}"/>
    <cellStyle name="Normal 13 2 8 2 3 2 4" xfId="50506" xr:uid="{5C2DCB8D-2851-45B8-88C5-BC37A3596BE9}"/>
    <cellStyle name="Normal 13 2 8 2 3 3" xfId="8999" xr:uid="{5A1300A6-AA83-4191-AEB6-457CBFB1F141}"/>
    <cellStyle name="Normal 13 2 8 2 3 3 2" xfId="9000" xr:uid="{B42BE99C-C2FA-422F-8C4D-2BD0A25CC15E}"/>
    <cellStyle name="Normal 13 2 8 2 3 3 2 2" xfId="29490" xr:uid="{6A4EC560-A677-447B-9785-2D975AA1C71A}"/>
    <cellStyle name="Normal 13 2 8 2 3 3 2 3" xfId="50509" xr:uid="{D3AF68B2-886A-4D28-98E4-00B4EE676C15}"/>
    <cellStyle name="Normal 13 2 8 2 3 3 3" xfId="29489" xr:uid="{6010FB19-A650-458B-BAAC-9F1835C69FB1}"/>
    <cellStyle name="Normal 13 2 8 2 3 3 4" xfId="50508" xr:uid="{AADEBE82-87D3-48A2-9A38-F3CD988B2B53}"/>
    <cellStyle name="Normal 13 2 8 2 3 4" xfId="9001" xr:uid="{DC6D8FDD-1AE4-452E-9840-2F6D8653689F}"/>
    <cellStyle name="Normal 13 2 8 2 3 4 2" xfId="29491" xr:uid="{6ADC708E-9D4A-41E4-836D-B731BD17A9E4}"/>
    <cellStyle name="Normal 13 2 8 2 3 4 3" xfId="50510" xr:uid="{693D62E3-3941-43C6-9525-24493032AE25}"/>
    <cellStyle name="Normal 13 2 8 2 3 5" xfId="29486" xr:uid="{6DCFCA32-0A2F-4803-9CBC-5A22172432B3}"/>
    <cellStyle name="Normal 13 2 8 2 3 6" xfId="50505" xr:uid="{3B85C31A-08C7-439C-AC03-8F67A871BF2E}"/>
    <cellStyle name="Normal 13 2 8 2 4" xfId="9002" xr:uid="{B0B979D5-8B36-473B-ADFD-8A641FFADC8E}"/>
    <cellStyle name="Normal 13 2 8 2 4 2" xfId="9003" xr:uid="{8B0CB566-56DA-4091-B4FE-D3D920920C03}"/>
    <cellStyle name="Normal 13 2 8 2 4 2 2" xfId="29493" xr:uid="{0CF072A6-97ED-442F-9671-5013EA6B0850}"/>
    <cellStyle name="Normal 13 2 8 2 4 2 3" xfId="50512" xr:uid="{8D574DC5-B447-4963-80FC-E1376EB035ED}"/>
    <cellStyle name="Normal 13 2 8 2 4 3" xfId="29492" xr:uid="{A2CDB130-EEF6-4399-8886-887EA50DCA53}"/>
    <cellStyle name="Normal 13 2 8 2 4 4" xfId="50511" xr:uid="{F24FDA25-03A1-4BE8-A231-1B8E8B3C22DB}"/>
    <cellStyle name="Normal 13 2 8 2 5" xfId="9004" xr:uid="{582DD5EF-CB3B-4E00-99FA-3F8C207D8807}"/>
    <cellStyle name="Normal 13 2 8 2 5 2" xfId="9005" xr:uid="{73735C8B-D466-4989-849E-C39C1B44ECF1}"/>
    <cellStyle name="Normal 13 2 8 2 5 2 2" xfId="29495" xr:uid="{8D9BCEA6-7E24-4708-AC0C-12C8150538A3}"/>
    <cellStyle name="Normal 13 2 8 2 5 2 3" xfId="50514" xr:uid="{3EE726E1-01F4-4F39-B888-3B3EE4A80FBD}"/>
    <cellStyle name="Normal 13 2 8 2 5 3" xfId="29494" xr:uid="{AEABB24B-9395-4B77-8CC8-E6976BA49CB0}"/>
    <cellStyle name="Normal 13 2 8 2 5 4" xfId="50513" xr:uid="{A7EE4379-AE0C-4F86-9EDB-36914F30E748}"/>
    <cellStyle name="Normal 13 2 8 2 6" xfId="9006" xr:uid="{DD65CF1D-A004-4BED-B324-30B54D936B7E}"/>
    <cellStyle name="Normal 13 2 8 2 6 2" xfId="29496" xr:uid="{B621C33D-A19C-4B96-8EF9-A56456FB8307}"/>
    <cellStyle name="Normal 13 2 8 2 6 3" xfId="50515" xr:uid="{FED27C05-93A7-433D-A066-2B341F22D2DC}"/>
    <cellStyle name="Normal 13 2 8 2 7" xfId="29473" xr:uid="{17B5C066-CC23-4939-8432-789180642818}"/>
    <cellStyle name="Normal 13 2 8 2 8" xfId="50492" xr:uid="{B28C3F97-0AAF-4F74-943E-D6B27D1A2E2C}"/>
    <cellStyle name="Normal 13 2 8 3" xfId="9007" xr:uid="{13342F39-47E6-4105-9E8D-B8B87BA0586F}"/>
    <cellStyle name="Normal 13 2 8 3 2" xfId="9008" xr:uid="{F58A7DB5-D2E0-420C-868B-4CB09F0A8070}"/>
    <cellStyle name="Normal 13 2 8 3 2 2" xfId="9009" xr:uid="{8CD2A856-7C56-49D8-A259-9B6FCB373F90}"/>
    <cellStyle name="Normal 13 2 8 3 2 2 2" xfId="9010" xr:uid="{248AE289-9972-466C-B7BE-29D5036FF561}"/>
    <cellStyle name="Normal 13 2 8 3 2 2 2 2" xfId="29500" xr:uid="{2EFC7F22-1EDC-47B1-88B4-EBC0BD57D33D}"/>
    <cellStyle name="Normal 13 2 8 3 2 2 2 3" xfId="50519" xr:uid="{3B4A3E2E-3FFB-4E58-95E0-505C2B35BB18}"/>
    <cellStyle name="Normal 13 2 8 3 2 2 3" xfId="29499" xr:uid="{7B98FD1E-BF0B-4B8A-A40F-6FD596E599CF}"/>
    <cellStyle name="Normal 13 2 8 3 2 2 4" xfId="50518" xr:uid="{3ED13831-73D8-4342-9E29-2AB8746CD977}"/>
    <cellStyle name="Normal 13 2 8 3 2 3" xfId="9011" xr:uid="{A9561DB0-D690-441E-BD48-E994A51112AD}"/>
    <cellStyle name="Normal 13 2 8 3 2 3 2" xfId="9012" xr:uid="{F9090E1A-8BB8-4F82-AEC4-46F1A1C08B39}"/>
    <cellStyle name="Normal 13 2 8 3 2 3 2 2" xfId="29502" xr:uid="{CEB891C3-45A3-41B3-8801-099A2937122A}"/>
    <cellStyle name="Normal 13 2 8 3 2 3 2 3" xfId="50521" xr:uid="{A4026BBB-7348-4D7F-ACA7-947CC624EE10}"/>
    <cellStyle name="Normal 13 2 8 3 2 3 3" xfId="29501" xr:uid="{700B626B-A01D-4916-B52B-A995982C70CC}"/>
    <cellStyle name="Normal 13 2 8 3 2 3 4" xfId="50520" xr:uid="{9CBD1632-ED6D-444F-B9BC-3595692BB6DC}"/>
    <cellStyle name="Normal 13 2 8 3 2 4" xfId="9013" xr:uid="{EC3B1C9F-4B5A-4470-A0FB-066C9A442A6F}"/>
    <cellStyle name="Normal 13 2 8 3 2 4 2" xfId="29503" xr:uid="{1B62F171-8F7F-46A0-BBA3-2351C75C4B37}"/>
    <cellStyle name="Normal 13 2 8 3 2 4 3" xfId="50522" xr:uid="{F1CFE604-3D51-400A-9479-C8E5D17C5597}"/>
    <cellStyle name="Normal 13 2 8 3 2 5" xfId="29498" xr:uid="{92CFEF1B-C5B0-4B1B-B12F-A8484510CB4C}"/>
    <cellStyle name="Normal 13 2 8 3 2 6" xfId="50517" xr:uid="{1E5F81E8-67BF-495E-8763-69FCA75FDC1B}"/>
    <cellStyle name="Normal 13 2 8 3 3" xfId="9014" xr:uid="{7754C9DD-A8A2-47CE-8B13-CE21A51EBCF4}"/>
    <cellStyle name="Normal 13 2 8 3 3 2" xfId="9015" xr:uid="{E60ECAD1-527F-4469-8DAF-2069B3C6218C}"/>
    <cellStyle name="Normal 13 2 8 3 3 2 2" xfId="29505" xr:uid="{86B98F5B-61EB-4BE7-86C6-4BF2FAB828ED}"/>
    <cellStyle name="Normal 13 2 8 3 3 2 3" xfId="50524" xr:uid="{B444CC39-7853-48E1-A89C-C484AFAE4325}"/>
    <cellStyle name="Normal 13 2 8 3 3 3" xfId="29504" xr:uid="{B62731B7-E788-4407-9862-AFE7FBCE924A}"/>
    <cellStyle name="Normal 13 2 8 3 3 4" xfId="50523" xr:uid="{770EB8AA-C780-41F8-81C7-624EA51B45CD}"/>
    <cellStyle name="Normal 13 2 8 3 4" xfId="9016" xr:uid="{FAFF78E3-5ABF-4F72-8A92-EAAAF235926A}"/>
    <cellStyle name="Normal 13 2 8 3 4 2" xfId="9017" xr:uid="{3970BC19-2E50-43FC-BFF4-8EDE9B5F0B27}"/>
    <cellStyle name="Normal 13 2 8 3 4 2 2" xfId="29507" xr:uid="{E32057EE-04B5-49F7-BF4D-188B8ADE92DA}"/>
    <cellStyle name="Normal 13 2 8 3 4 2 3" xfId="50526" xr:uid="{EE00F08A-F12C-49B7-9CCD-D0913CF38249}"/>
    <cellStyle name="Normal 13 2 8 3 4 3" xfId="29506" xr:uid="{E3B3B52B-9991-461B-B6D5-4EF11169C86E}"/>
    <cellStyle name="Normal 13 2 8 3 4 4" xfId="50525" xr:uid="{844B029E-2C1E-4722-9A48-DA16F2A6323B}"/>
    <cellStyle name="Normal 13 2 8 3 5" xfId="9018" xr:uid="{FF1C3FC7-4066-4C3B-859C-DF393416CB20}"/>
    <cellStyle name="Normal 13 2 8 3 5 2" xfId="29508" xr:uid="{520DBC09-C66B-44A1-BBE8-9265AC6059FA}"/>
    <cellStyle name="Normal 13 2 8 3 5 3" xfId="50527" xr:uid="{A32C1CD6-A2D4-409A-9F03-21B0969AFA59}"/>
    <cellStyle name="Normal 13 2 8 3 6" xfId="29497" xr:uid="{F172DC59-155B-4844-8E5C-9A8D68D767D4}"/>
    <cellStyle name="Normal 13 2 8 3 7" xfId="50516" xr:uid="{302FA75E-9A11-49C7-BED4-BA7B07A9356D}"/>
    <cellStyle name="Normal 13 2 8 4" xfId="9019" xr:uid="{53465E9F-461B-44D3-8F0C-33ACBA9818FE}"/>
    <cellStyle name="Normal 13 2 8 4 2" xfId="9020" xr:uid="{7C86B634-1CA1-4332-BD7F-8CD24CF64C1B}"/>
    <cellStyle name="Normal 13 2 8 4 2 2" xfId="9021" xr:uid="{3C22519A-F415-428C-9482-EC36B1383FEF}"/>
    <cellStyle name="Normal 13 2 8 4 2 2 2" xfId="29511" xr:uid="{7B5D447D-5E0D-4E92-9A72-37021BCF1EB9}"/>
    <cellStyle name="Normal 13 2 8 4 2 2 3" xfId="50530" xr:uid="{54908EF8-0294-49BE-BDCA-AEEAE4B06877}"/>
    <cellStyle name="Normal 13 2 8 4 2 3" xfId="29510" xr:uid="{0FC5E21F-AA06-4035-B8E6-2271BE888729}"/>
    <cellStyle name="Normal 13 2 8 4 2 4" xfId="50529" xr:uid="{A9759397-2CAF-46C9-84B0-4FD999A59B57}"/>
    <cellStyle name="Normal 13 2 8 4 3" xfId="9022" xr:uid="{87A98B34-A1B9-451E-8C58-773C1055A048}"/>
    <cellStyle name="Normal 13 2 8 4 3 2" xfId="9023" xr:uid="{5A6F6B43-6EF2-49AD-A0EB-CE7607BAD13B}"/>
    <cellStyle name="Normal 13 2 8 4 3 2 2" xfId="29513" xr:uid="{2B3D12B4-D58E-4B16-8892-4663A5F25F91}"/>
    <cellStyle name="Normal 13 2 8 4 3 2 3" xfId="50532" xr:uid="{7DCF0E1E-5074-44D4-978C-6B95F74F543E}"/>
    <cellStyle name="Normal 13 2 8 4 3 3" xfId="29512" xr:uid="{72D9E0F1-C02A-4261-8B39-C2E60AB00269}"/>
    <cellStyle name="Normal 13 2 8 4 3 4" xfId="50531" xr:uid="{8AB2D5E2-9BB8-445D-86D0-466A66007AB7}"/>
    <cellStyle name="Normal 13 2 8 4 4" xfId="9024" xr:uid="{A60C1333-D117-4DA7-9EB9-8E78BC4B78CB}"/>
    <cellStyle name="Normal 13 2 8 4 4 2" xfId="29514" xr:uid="{1F37C06C-A59A-405A-B92C-76D3CF95D712}"/>
    <cellStyle name="Normal 13 2 8 4 4 3" xfId="50533" xr:uid="{1CDE47C5-EED0-4314-B78B-0AB2E1F4CCD9}"/>
    <cellStyle name="Normal 13 2 8 4 5" xfId="29509" xr:uid="{D267A56F-0050-40A8-AFB5-EA98459F016F}"/>
    <cellStyle name="Normal 13 2 8 4 6" xfId="50528" xr:uid="{C5BD0D53-C447-439A-B1C6-7CF912CF6698}"/>
    <cellStyle name="Normal 13 2 8 5" xfId="9025" xr:uid="{47DF789A-4CA5-41C1-9B53-FD311AAAEE68}"/>
    <cellStyle name="Normal 13 2 8 5 2" xfId="9026" xr:uid="{63BD7DC6-2D7F-40B1-9E8C-563D57704260}"/>
    <cellStyle name="Normal 13 2 8 5 2 2" xfId="29516" xr:uid="{10C5A6F6-B764-40C7-A009-BABACE88CB47}"/>
    <cellStyle name="Normal 13 2 8 5 2 3" xfId="50535" xr:uid="{55C5FE8D-D3A4-4E42-B604-80EEC2F6C3B8}"/>
    <cellStyle name="Normal 13 2 8 5 3" xfId="29515" xr:uid="{85920211-BA01-4210-87C2-27FF61D7D0A4}"/>
    <cellStyle name="Normal 13 2 8 5 4" xfId="50534" xr:uid="{9E54D81B-F4B8-4B4E-9E2B-F02CFFC59491}"/>
    <cellStyle name="Normal 13 2 8 6" xfId="9027" xr:uid="{2A756ECA-B6D5-42B7-B380-A2CE1241F9B3}"/>
    <cellStyle name="Normal 13 2 8 6 2" xfId="9028" xr:uid="{2D2567F0-2FD8-4769-9F5F-AE48D92990D1}"/>
    <cellStyle name="Normal 13 2 8 6 2 2" xfId="29518" xr:uid="{2F7CC32C-0E0D-4404-94CA-A4EF06DF57AA}"/>
    <cellStyle name="Normal 13 2 8 6 2 3" xfId="50537" xr:uid="{60E38C39-24D5-4432-ABDD-52CE465A23AC}"/>
    <cellStyle name="Normal 13 2 8 6 3" xfId="29517" xr:uid="{5CAF0383-07EB-40BB-84BC-506A5854CDB5}"/>
    <cellStyle name="Normal 13 2 8 6 4" xfId="50536" xr:uid="{B1BC3E50-79A0-4D12-BF59-99AAFB453DD5}"/>
    <cellStyle name="Normal 13 2 8 7" xfId="9029" xr:uid="{FC7DC39E-B978-40FE-B36F-92DC56217885}"/>
    <cellStyle name="Normal 13 2 8 7 2" xfId="29519" xr:uid="{C42D5BB9-05A9-4339-B568-8639AAF41022}"/>
    <cellStyle name="Normal 13 2 8 7 3" xfId="50538" xr:uid="{76E819A1-6874-46D8-B8A5-810E318C2037}"/>
    <cellStyle name="Normal 13 2 8 8" xfId="29472" xr:uid="{47CD8455-B153-4C29-A452-C216C7E4AA3A}"/>
    <cellStyle name="Normal 13 2 8 9" xfId="50491" xr:uid="{C650BDC9-447F-44C0-87A6-F406AE9BECD5}"/>
    <cellStyle name="Normal 13 2 9" xfId="9030" xr:uid="{B782FBD5-B4E7-43A0-AD92-68E94B5EA792}"/>
    <cellStyle name="Normal 13 2 9 2" xfId="9031" xr:uid="{BCE55632-0BF0-4510-AB7C-F5FE4A1B5A97}"/>
    <cellStyle name="Normal 13 2 9 2 2" xfId="9032" xr:uid="{77D4E56E-E50D-4AC2-AED5-193CEB92078E}"/>
    <cellStyle name="Normal 13 2 9 2 2 2" xfId="9033" xr:uid="{6DA7C80C-A9EA-4CBF-B708-18B6D7CDAD83}"/>
    <cellStyle name="Normal 13 2 9 2 2 2 2" xfId="9034" xr:uid="{270E113B-D7F8-4D94-BDE7-B99B7C9F6D9F}"/>
    <cellStyle name="Normal 13 2 9 2 2 2 2 2" xfId="29524" xr:uid="{3A411F1B-DA5E-4F05-8DFB-C6748D96091A}"/>
    <cellStyle name="Normal 13 2 9 2 2 2 2 3" xfId="50543" xr:uid="{1F898C29-B47E-4BF0-9421-8720F8D0B6A1}"/>
    <cellStyle name="Normal 13 2 9 2 2 2 3" xfId="29523" xr:uid="{49EEDCD6-B465-43B9-8020-6006EE9D5163}"/>
    <cellStyle name="Normal 13 2 9 2 2 2 4" xfId="50542" xr:uid="{22BACBE6-7336-402A-86CF-37CC4BC80CAF}"/>
    <cellStyle name="Normal 13 2 9 2 2 3" xfId="9035" xr:uid="{E5146CF2-0283-4202-BA4F-4D6FE1D228A2}"/>
    <cellStyle name="Normal 13 2 9 2 2 3 2" xfId="9036" xr:uid="{77C35CB1-9793-4E98-AA8A-F517128B49A4}"/>
    <cellStyle name="Normal 13 2 9 2 2 3 2 2" xfId="29526" xr:uid="{92FC1D0A-CA22-4BC2-A7DA-E7A48B9040D7}"/>
    <cellStyle name="Normal 13 2 9 2 2 3 2 3" xfId="50545" xr:uid="{22B74430-4469-445F-9DC2-9B9BCFFF4BA2}"/>
    <cellStyle name="Normal 13 2 9 2 2 3 3" xfId="29525" xr:uid="{8424B5B4-BE8B-45BE-B6DE-072A5B318947}"/>
    <cellStyle name="Normal 13 2 9 2 2 3 4" xfId="50544" xr:uid="{C7A836AA-E443-44B3-81B0-31CE9DEB099F}"/>
    <cellStyle name="Normal 13 2 9 2 2 4" xfId="9037" xr:uid="{AA361403-25D7-4D07-BC5D-2F7942A426AC}"/>
    <cellStyle name="Normal 13 2 9 2 2 4 2" xfId="29527" xr:uid="{BC052E68-8DD9-430E-BE96-E855FE2B6C89}"/>
    <cellStyle name="Normal 13 2 9 2 2 4 3" xfId="50546" xr:uid="{C72A2514-94F8-4164-87E0-921D0C4EEA08}"/>
    <cellStyle name="Normal 13 2 9 2 2 5" xfId="29522" xr:uid="{A0B5F160-3CFF-407F-BB15-80A13FC7593C}"/>
    <cellStyle name="Normal 13 2 9 2 2 6" xfId="50541" xr:uid="{7291B557-11D0-4AE8-B8CC-E2DC2B124218}"/>
    <cellStyle name="Normal 13 2 9 2 3" xfId="9038" xr:uid="{5E6AB251-9D7E-445A-A07F-91CE8BA78897}"/>
    <cellStyle name="Normal 13 2 9 2 3 2" xfId="9039" xr:uid="{E3CFFF08-B43D-42A4-8B02-C188C54891E5}"/>
    <cellStyle name="Normal 13 2 9 2 3 2 2" xfId="29529" xr:uid="{D750E9A1-6BDB-4D44-9C19-02ED0EA6F4AA}"/>
    <cellStyle name="Normal 13 2 9 2 3 2 3" xfId="50548" xr:uid="{59224019-38BB-4DC1-BE18-83BE9B5A13A0}"/>
    <cellStyle name="Normal 13 2 9 2 3 3" xfId="29528" xr:uid="{A2579BB7-F09A-41A6-9DAA-B80D9DA97AE0}"/>
    <cellStyle name="Normal 13 2 9 2 3 4" xfId="50547" xr:uid="{91BF124E-22BC-4B8A-9018-3810D1DDE7D6}"/>
    <cellStyle name="Normal 13 2 9 2 4" xfId="9040" xr:uid="{35F82A82-0F67-4B7A-B060-D0DA8F664738}"/>
    <cellStyle name="Normal 13 2 9 2 4 2" xfId="9041" xr:uid="{341FE9D4-9DF9-4B1B-B626-AB72FAA59469}"/>
    <cellStyle name="Normal 13 2 9 2 4 2 2" xfId="29531" xr:uid="{98CC1459-8DFE-4F10-93F2-0E67BE24CC63}"/>
    <cellStyle name="Normal 13 2 9 2 4 2 3" xfId="50550" xr:uid="{56963E49-D072-4709-B883-6265D9C47C2E}"/>
    <cellStyle name="Normal 13 2 9 2 4 3" xfId="29530" xr:uid="{97B93D5C-45D9-4E16-B644-57E5B52D4238}"/>
    <cellStyle name="Normal 13 2 9 2 4 4" xfId="50549" xr:uid="{BA919479-8FFD-49A4-A89C-BAA03A43159E}"/>
    <cellStyle name="Normal 13 2 9 2 5" xfId="9042" xr:uid="{9E6DA712-F9C6-4887-BE42-A306A96D1B0E}"/>
    <cellStyle name="Normal 13 2 9 2 5 2" xfId="29532" xr:uid="{5E7350B1-41F6-4C20-91FD-5F468776BD9C}"/>
    <cellStyle name="Normal 13 2 9 2 5 3" xfId="50551" xr:uid="{2DA8B02C-2146-4DD2-B3C4-318C0D2B4157}"/>
    <cellStyle name="Normal 13 2 9 2 6" xfId="29521" xr:uid="{CE52A512-C53F-4A0B-AF1F-46F116FCA22A}"/>
    <cellStyle name="Normal 13 2 9 2 7" xfId="50540" xr:uid="{D0F3FCDA-C825-4EA2-A42A-67C540EA7E69}"/>
    <cellStyle name="Normal 13 2 9 3" xfId="9043" xr:uid="{4FFE3EB2-83C1-430D-BB0F-5363748CD6F7}"/>
    <cellStyle name="Normal 13 2 9 3 2" xfId="9044" xr:uid="{B6EF8D58-D50E-487B-822C-C397AA201F65}"/>
    <cellStyle name="Normal 13 2 9 3 2 2" xfId="9045" xr:uid="{9873CF57-5D25-40F6-9B29-DC49D9AE36F8}"/>
    <cellStyle name="Normal 13 2 9 3 2 2 2" xfId="29535" xr:uid="{C746F571-8C80-4848-8787-84A62ACA24A1}"/>
    <cellStyle name="Normal 13 2 9 3 2 2 3" xfId="50554" xr:uid="{C99122D8-390F-4B59-9EF1-8EF544226B99}"/>
    <cellStyle name="Normal 13 2 9 3 2 3" xfId="29534" xr:uid="{074BE626-934D-4952-8BF6-1AD47B11BCF8}"/>
    <cellStyle name="Normal 13 2 9 3 2 4" xfId="50553" xr:uid="{974DDEED-A0DA-4A6A-ABF2-C1348A03E49F}"/>
    <cellStyle name="Normal 13 2 9 3 3" xfId="9046" xr:uid="{CE21ED2B-B43C-4512-9C48-CB1C972805B3}"/>
    <cellStyle name="Normal 13 2 9 3 3 2" xfId="9047" xr:uid="{44DCCDE5-63C2-4304-8A1F-5B888F563DBD}"/>
    <cellStyle name="Normal 13 2 9 3 3 2 2" xfId="29537" xr:uid="{BFAE7DEC-D99C-429C-B34A-E1D809D6FA8A}"/>
    <cellStyle name="Normal 13 2 9 3 3 2 3" xfId="50556" xr:uid="{406C4877-8D09-46F6-88B4-2AABA678FE4E}"/>
    <cellStyle name="Normal 13 2 9 3 3 3" xfId="29536" xr:uid="{89FDCBDF-F917-4100-8BEF-B7E096FB323C}"/>
    <cellStyle name="Normal 13 2 9 3 3 4" xfId="50555" xr:uid="{D6C81D22-76A4-4503-8286-2973A09398E8}"/>
    <cellStyle name="Normal 13 2 9 3 4" xfId="9048" xr:uid="{7DE2FE3C-8F65-4DD7-A5DA-C94B39AA0EE1}"/>
    <cellStyle name="Normal 13 2 9 3 4 2" xfId="29538" xr:uid="{770BC3F5-51AA-4A27-B03A-6D5B9B9341A4}"/>
    <cellStyle name="Normal 13 2 9 3 4 3" xfId="50557" xr:uid="{D2F253A5-D793-4093-A4B8-F3E4275A9DB2}"/>
    <cellStyle name="Normal 13 2 9 3 5" xfId="29533" xr:uid="{78DEE5E8-2DE7-40A5-8B64-1A37191A252D}"/>
    <cellStyle name="Normal 13 2 9 3 6" xfId="50552" xr:uid="{A2E8B06C-B076-48C0-A894-E3598B7E8633}"/>
    <cellStyle name="Normal 13 2 9 4" xfId="9049" xr:uid="{71104A50-AA96-4C5B-8402-B4FE7FF57143}"/>
    <cellStyle name="Normal 13 2 9 4 2" xfId="9050" xr:uid="{BD25642D-8AA8-49F6-A424-517FB8483FB4}"/>
    <cellStyle name="Normal 13 2 9 4 2 2" xfId="29540" xr:uid="{8CEAF5F7-8C83-4F4C-AA53-F60B272EC91B}"/>
    <cellStyle name="Normal 13 2 9 4 2 3" xfId="50559" xr:uid="{DD2F50DA-D858-4AFA-AF5B-1A7C88288841}"/>
    <cellStyle name="Normal 13 2 9 4 3" xfId="29539" xr:uid="{EBD3B591-FC99-4A46-B65D-41C91C8FF2E6}"/>
    <cellStyle name="Normal 13 2 9 4 4" xfId="50558" xr:uid="{7E4CF059-64AB-47DE-8E64-DDFED0FBA0F1}"/>
    <cellStyle name="Normal 13 2 9 5" xfId="9051" xr:uid="{E5656DF6-EE7F-4590-AB5F-4DB3669D6FEC}"/>
    <cellStyle name="Normal 13 2 9 5 2" xfId="9052" xr:uid="{F76C8434-0BAB-40F1-ACE0-1C4A91043420}"/>
    <cellStyle name="Normal 13 2 9 5 2 2" xfId="29542" xr:uid="{89643ED1-DA8C-46D6-8990-87B16BC90BF9}"/>
    <cellStyle name="Normal 13 2 9 5 2 3" xfId="50561" xr:uid="{7338714E-BFFE-4AE0-A33A-3C178D9B25A4}"/>
    <cellStyle name="Normal 13 2 9 5 3" xfId="29541" xr:uid="{8E679035-312F-48F8-A9CE-F8D71E36995C}"/>
    <cellStyle name="Normal 13 2 9 5 4" xfId="50560" xr:uid="{DED4FBA5-144C-4BB6-B710-C1C7951548B6}"/>
    <cellStyle name="Normal 13 2 9 6" xfId="9053" xr:uid="{B43F5072-743F-47FC-BE59-EB99BD02BD66}"/>
    <cellStyle name="Normal 13 2 9 6 2" xfId="29543" xr:uid="{BA7583AB-FEEB-424B-A7AC-0110A271F658}"/>
    <cellStyle name="Normal 13 2 9 6 3" xfId="50562" xr:uid="{AB8B3A22-57BC-4AA2-A7A3-64747CF9DA80}"/>
    <cellStyle name="Normal 13 2 9 7" xfId="29520" xr:uid="{EB832E80-2DAF-4D86-AAF6-C2E8F10437EC}"/>
    <cellStyle name="Normal 13 2 9 8" xfId="50539" xr:uid="{B85F56D8-9193-44E0-8A3E-073E77B96E41}"/>
    <cellStyle name="Normal 13 2_PRODUCT_LIST_PAGE_-_REVISED_12-27-10" xfId="9054" xr:uid="{C21EB991-5ED8-4F7E-8ECB-37B9C06AE62E}"/>
    <cellStyle name="Normal 13 20" xfId="28744" xr:uid="{65D2F40F-7E27-4F8E-8042-648D3422536A}"/>
    <cellStyle name="Normal 13 21" xfId="9055" xr:uid="{3C9FCFAB-DEDA-475B-BF50-6D7CCFF95399}"/>
    <cellStyle name="Normal 13 21 2" xfId="9056" xr:uid="{8EF2C10D-F3B6-4B1E-A086-155156544512}"/>
    <cellStyle name="Normal 13 21 2 2" xfId="9057" xr:uid="{F7767C58-D3B6-494D-A947-C94AF84EB163}"/>
    <cellStyle name="Normal 13 21 2 2 2" xfId="9058" xr:uid="{3AD43C6E-8D35-4C8A-82FD-10C382313ED9}"/>
    <cellStyle name="Normal 13 21 2 2 2 2" xfId="29547" xr:uid="{30E51477-DFCD-4CFF-9822-DE7BB1592806}"/>
    <cellStyle name="Normal 13 21 2 2 2 3" xfId="50566" xr:uid="{CBEA7E0D-82DB-4EB8-A10D-7783A314294D}"/>
    <cellStyle name="Normal 13 21 2 2 3" xfId="29546" xr:uid="{45F6C724-48DE-4FF1-B907-E37DDE160E37}"/>
    <cellStyle name="Normal 13 21 2 2 4" xfId="50565" xr:uid="{EC172CAF-84CD-4026-9E06-9CFF12237A5C}"/>
    <cellStyle name="Normal 13 21 2 3" xfId="9059" xr:uid="{A274A888-813C-46E4-8AD6-42B1C41C34CB}"/>
    <cellStyle name="Normal 13 21 2 3 2" xfId="29548" xr:uid="{A66D6650-EA65-4F60-9710-C8F63DFD6648}"/>
    <cellStyle name="Normal 13 21 2 3 3" xfId="50567" xr:uid="{6A3CF855-A85F-4CCE-9FF0-4F9F2D9E1893}"/>
    <cellStyle name="Normal 13 21 2 4" xfId="29545" xr:uid="{201FA981-35BA-4B2A-8661-D6C44EA94A91}"/>
    <cellStyle name="Normal 13 21 2 5" xfId="50564" xr:uid="{9CA0556A-59A3-42D7-9713-8ED51C86DF3A}"/>
    <cellStyle name="Normal 13 21 3" xfId="9060" xr:uid="{C4AD3A03-44B5-4EDF-AFEE-12E23C75CEF6}"/>
    <cellStyle name="Normal 13 21 3 2" xfId="9061" xr:uid="{E0B5DE62-C8FD-4E50-BF35-036888A57D99}"/>
    <cellStyle name="Normal 13 21 3 2 2" xfId="29550" xr:uid="{ADEDDB3E-85C2-4F17-A704-7CD4DED57117}"/>
    <cellStyle name="Normal 13 21 3 2 3" xfId="50569" xr:uid="{36D3E65A-F064-42CC-ABB4-828370CB19CB}"/>
    <cellStyle name="Normal 13 21 3 3" xfId="29549" xr:uid="{823010F0-F611-4591-B1BF-ECDF86703571}"/>
    <cellStyle name="Normal 13 21 3 4" xfId="50568" xr:uid="{2B82684C-989B-42CD-AF95-C40FCFE79D8F}"/>
    <cellStyle name="Normal 13 21 4" xfId="9062" xr:uid="{1D17EA9A-E3F5-4BF3-BCD8-340159659B65}"/>
    <cellStyle name="Normal 13 21 4 2" xfId="29551" xr:uid="{4E3A20FD-A025-4FC8-A867-C1B6B0EBD2B7}"/>
    <cellStyle name="Normal 13 21 4 3" xfId="50570" xr:uid="{1508A32A-19EC-4ED9-8EF8-F33BFA91682C}"/>
    <cellStyle name="Normal 13 21 5" xfId="29544" xr:uid="{1CA2CD0B-4513-4D4B-8834-48FBFDD2B6C4}"/>
    <cellStyle name="Normal 13 21 6" xfId="50563" xr:uid="{F7B87457-98F8-44DB-82F3-32D1BE10B5BB}"/>
    <cellStyle name="Normal 13 22" xfId="9063" xr:uid="{EED3646B-5B20-4DCB-9806-CD51C109B46D}"/>
    <cellStyle name="Normal 13 22 2" xfId="9064" xr:uid="{D8A62013-576C-4DA6-A0EA-1E39BC9F08E9}"/>
    <cellStyle name="Normal 13 22 2 2" xfId="9065" xr:uid="{B50AE823-6B02-4A7F-9547-8C9C474D9AFA}"/>
    <cellStyle name="Normal 13 22 2 2 2" xfId="9066" xr:uid="{8CAD7BF7-43A0-414D-9242-69C7F0B2069D}"/>
    <cellStyle name="Normal 13 22 2 2 2 2" xfId="29555" xr:uid="{DD644C0D-1330-426E-93FA-E0E1FA6EF7D7}"/>
    <cellStyle name="Normal 13 22 2 2 2 3" xfId="50574" xr:uid="{0B6B50A5-8BF8-456D-A481-5E27D3CCC3D7}"/>
    <cellStyle name="Normal 13 22 2 2 3" xfId="29554" xr:uid="{97BF66A4-35E4-4F9A-8180-1771CAECF3BC}"/>
    <cellStyle name="Normal 13 22 2 2 4" xfId="50573" xr:uid="{385168BC-F81D-453C-BB90-C0456D61FBD1}"/>
    <cellStyle name="Normal 13 22 2 3" xfId="9067" xr:uid="{764567DF-7799-4AB8-BD5C-C1F1A7746DFB}"/>
    <cellStyle name="Normal 13 22 2 3 2" xfId="29556" xr:uid="{C197ADFF-8FAB-4A13-89C7-D9A606403A8A}"/>
    <cellStyle name="Normal 13 22 2 3 3" xfId="50575" xr:uid="{837C3C7D-B738-4054-863A-9740310BBE6E}"/>
    <cellStyle name="Normal 13 22 2 4" xfId="29553" xr:uid="{4A6D6A12-CA90-4624-BDC1-2DE943E0B3D7}"/>
    <cellStyle name="Normal 13 22 2 5" xfId="50572" xr:uid="{1A0CC6D3-5391-41EA-8B02-9C7706A0F1C2}"/>
    <cellStyle name="Normal 13 22 3" xfId="9068" xr:uid="{507FD0C9-A07F-49C5-A4B2-5C10AC20F187}"/>
    <cellStyle name="Normal 13 22 3 2" xfId="9069" xr:uid="{1B948C4F-4377-4F01-9948-34EDE32CCCCD}"/>
    <cellStyle name="Normal 13 22 3 2 2" xfId="29558" xr:uid="{7B057109-24C5-4807-AEB7-D482F6EC47B6}"/>
    <cellStyle name="Normal 13 22 3 2 3" xfId="50577" xr:uid="{0F185502-2DC4-4C11-ACF1-1477E9332882}"/>
    <cellStyle name="Normal 13 22 3 3" xfId="29557" xr:uid="{596B106C-526B-43EA-AB1E-034BC62B8737}"/>
    <cellStyle name="Normal 13 22 3 4" xfId="50576" xr:uid="{40176A37-29A1-436C-B64D-0C9A54B626F3}"/>
    <cellStyle name="Normal 13 22 4" xfId="9070" xr:uid="{6FE16239-DE5C-44F0-9B27-C7ED714D777C}"/>
    <cellStyle name="Normal 13 22 4 2" xfId="29559" xr:uid="{49557F85-15F4-4396-8DA2-6633FDBEB835}"/>
    <cellStyle name="Normal 13 22 4 3" xfId="50578" xr:uid="{0B5DA59F-B001-4EB0-B367-689D2FC6BE7E}"/>
    <cellStyle name="Normal 13 22 5" xfId="29552" xr:uid="{92FA48E4-08DB-4747-AC22-3E31BFFD3297}"/>
    <cellStyle name="Normal 13 22 6" xfId="50571" xr:uid="{07E9FA67-42E7-4F7E-89C3-484136E95A1A}"/>
    <cellStyle name="Normal 13 23" xfId="9071" xr:uid="{9751FA71-B122-465D-82BC-554EFF81056C}"/>
    <cellStyle name="Normal 13 23 2" xfId="9072" xr:uid="{0FD8F1F6-93FB-4F54-B6D3-50A46957BD1F}"/>
    <cellStyle name="Normal 13 23 2 2" xfId="9073" xr:uid="{2A56FC52-0E47-4B68-B6C8-54DB64790A43}"/>
    <cellStyle name="Normal 13 23 2 2 2" xfId="9074" xr:uid="{37FAC636-14FE-4BFC-A046-ACEA77B174AB}"/>
    <cellStyle name="Normal 13 23 2 2 2 2" xfId="29563" xr:uid="{AE62212B-6FF3-4256-AA40-AE7448B7BF7F}"/>
    <cellStyle name="Normal 13 23 2 2 2 3" xfId="50582" xr:uid="{07D5A611-36FC-4D7E-8F03-FFC25F2F94EA}"/>
    <cellStyle name="Normal 13 23 2 2 3" xfId="29562" xr:uid="{A6316125-34F5-4FC2-A54F-FC06420560F7}"/>
    <cellStyle name="Normal 13 23 2 2 4" xfId="50581" xr:uid="{0EDE127B-568B-4414-9ADF-9236401C3353}"/>
    <cellStyle name="Normal 13 23 2 3" xfId="9075" xr:uid="{0A09B8AC-F396-43F1-BAD2-8AF807139B20}"/>
    <cellStyle name="Normal 13 23 2 3 2" xfId="29564" xr:uid="{124F9118-2450-4447-9980-57251C711C3E}"/>
    <cellStyle name="Normal 13 23 2 3 3" xfId="50583" xr:uid="{7958CCB1-D3C1-41E7-99EB-511088C5F970}"/>
    <cellStyle name="Normal 13 23 2 4" xfId="29561" xr:uid="{4071D138-9885-450D-90D0-F47D71237863}"/>
    <cellStyle name="Normal 13 23 2 5" xfId="50580" xr:uid="{40CD3900-5FC5-44EC-8B6A-5A8ABC1E6A25}"/>
    <cellStyle name="Normal 13 23 3" xfId="9076" xr:uid="{E75B9C95-29A1-414C-8254-C42B9C8F6CA8}"/>
    <cellStyle name="Normal 13 23 3 2" xfId="9077" xr:uid="{EDCFB909-ADAC-4007-82CF-C5351B5B67EE}"/>
    <cellStyle name="Normal 13 23 3 2 2" xfId="29566" xr:uid="{95149593-ADA2-40D0-B580-1245C3183FB4}"/>
    <cellStyle name="Normal 13 23 3 2 3" xfId="50585" xr:uid="{49E58082-D60C-458C-A8F1-65503F803DAB}"/>
    <cellStyle name="Normal 13 23 3 3" xfId="29565" xr:uid="{0A6BCD5A-DF0F-4A58-889D-3F7F428D8530}"/>
    <cellStyle name="Normal 13 23 3 4" xfId="50584" xr:uid="{72604754-0E5D-499D-9ED2-78CBFBC454D2}"/>
    <cellStyle name="Normal 13 23 4" xfId="9078" xr:uid="{56923AD4-D5F8-40CF-B103-F32919BF6BA4}"/>
    <cellStyle name="Normal 13 23 4 2" xfId="29567" xr:uid="{AD1CB717-F439-4809-B2B0-EF971194BCCC}"/>
    <cellStyle name="Normal 13 23 4 3" xfId="50586" xr:uid="{5DA990E0-DBCF-4411-86D9-541CDF08A2B3}"/>
    <cellStyle name="Normal 13 23 5" xfId="29560" xr:uid="{7B1A8EC0-4D6E-4535-8354-693AD29974A7}"/>
    <cellStyle name="Normal 13 23 6" xfId="50579" xr:uid="{20168D7D-66F1-4664-BF22-66C1387A970A}"/>
    <cellStyle name="Normal 13 24" xfId="49763" xr:uid="{628F0980-3FF8-4C0D-AC30-564A840E83F2}"/>
    <cellStyle name="Normal 13 3" xfId="9079" xr:uid="{C342A90B-742B-48AC-8576-6611CFA3C526}"/>
    <cellStyle name="Normal 13 3 2" xfId="9080" xr:uid="{F2FE4DBD-7E2F-4233-9A09-A60A8FD8B976}"/>
    <cellStyle name="Normal 13 3 2 2" xfId="9081" xr:uid="{FD830C6F-872A-4951-8089-45132CFDFBBD}"/>
    <cellStyle name="Normal 13 3 2 2 2" xfId="9082" xr:uid="{DB3266B0-FACE-47F6-81AF-7022226102E3}"/>
    <cellStyle name="Normal 13 3 2 2 2 2" xfId="29571" xr:uid="{9B0A5A37-F548-48D0-931B-553CAE6210C0}"/>
    <cellStyle name="Normal 13 3 2 2 2 3" xfId="50590" xr:uid="{9C428F6C-D556-463E-92FE-D5619670C6EF}"/>
    <cellStyle name="Normal 13 3 2 2 3" xfId="29570" xr:uid="{BEFBEA7C-263B-474C-B011-C00184EF47D5}"/>
    <cellStyle name="Normal 13 3 2 2 4" xfId="50589" xr:uid="{C5B71E6A-AA0F-4C49-BA40-3A5158487E70}"/>
    <cellStyle name="Normal 13 3 2 3" xfId="9083" xr:uid="{5876657F-1668-4A2F-AAE9-DCE18036B90E}"/>
    <cellStyle name="Normal 13 3 2 3 2" xfId="29572" xr:uid="{44A0A128-0D00-42DC-8018-CA4BADB28CAC}"/>
    <cellStyle name="Normal 13 3 2 3 3" xfId="50591" xr:uid="{1076E39F-280B-4D6B-93EA-4A4AAF6F9925}"/>
    <cellStyle name="Normal 13 3 2 4" xfId="29569" xr:uid="{36E53E02-3FC6-46AC-B7A4-20BAAE9AA6A6}"/>
    <cellStyle name="Normal 13 3 2 5" xfId="50588" xr:uid="{A875A88C-8420-4321-9A5E-FD46999CE21E}"/>
    <cellStyle name="Normal 13 3 3" xfId="9084" xr:uid="{4155AF74-5DD4-4E2C-B9AB-9B8966A08D04}"/>
    <cellStyle name="Normal 13 3 3 2" xfId="9085" xr:uid="{CFD61E9B-178A-4A2E-8018-AF614E98920F}"/>
    <cellStyle name="Normal 13 3 3 2 2" xfId="29574" xr:uid="{8B8A9770-0F5B-4BAD-AB30-A7A82A791EE0}"/>
    <cellStyle name="Normal 13 3 3 2 3" xfId="50593" xr:uid="{79B50119-8DFA-48C1-BAF5-355C4572466A}"/>
    <cellStyle name="Normal 13 3 3 3" xfId="29573" xr:uid="{93733D21-6B25-489C-9C8E-4CEE6B8F9774}"/>
    <cellStyle name="Normal 13 3 3 4" xfId="50592" xr:uid="{060B3CC2-0035-4EE4-ADC3-B2FDC35027D5}"/>
    <cellStyle name="Normal 13 3 4" xfId="9086" xr:uid="{4D7F16D8-99E7-411E-9B01-78226D288CDA}"/>
    <cellStyle name="Normal 13 3 4 2" xfId="29575" xr:uid="{2E2AF5C3-958E-422B-BF7D-7FED86D68574}"/>
    <cellStyle name="Normal 13 3 4 3" xfId="50594" xr:uid="{EFB5C5F0-DB35-4483-93AD-BBE886FCE958}"/>
    <cellStyle name="Normal 13 3 5" xfId="9087" xr:uid="{2C084C94-945B-4B4F-8C4A-E64F39AF753F}"/>
    <cellStyle name="Normal 13 3 5 2" xfId="29576" xr:uid="{E6CE7A3E-440D-4BD7-AD1D-90627A42EB5A}"/>
    <cellStyle name="Normal 13 3 5 3" xfId="50595" xr:uid="{E9A01C5E-F01A-4F8B-B60B-64BFEBAC433F}"/>
    <cellStyle name="Normal 13 3 6" xfId="9088" xr:uid="{0F8C7B36-6D3E-4A39-91A3-FF8AD3BF0E3A}"/>
    <cellStyle name="Normal 13 3 6 2" xfId="29577" xr:uid="{1885440D-5D8A-4086-9AF8-82B1DFAC4A31}"/>
    <cellStyle name="Normal 13 3 6 3" xfId="50596" xr:uid="{FBE46892-B293-4A7E-A69C-9DB486DDB248}"/>
    <cellStyle name="Normal 13 3 7" xfId="29568" xr:uid="{60F091FE-760E-4AAB-9E6D-5BC846F8F890}"/>
    <cellStyle name="Normal 13 3 8" xfId="50587" xr:uid="{A946C012-21F0-4736-B8C9-08869B10DE6C}"/>
    <cellStyle name="Normal 13 33" xfId="9089" xr:uid="{059378C8-4520-47E6-835C-81CE30E94E13}"/>
    <cellStyle name="Normal 13 33 2" xfId="9090" xr:uid="{CB60F9C8-271A-4542-96FA-CE6DA3F1C97A}"/>
    <cellStyle name="Normal 13 33 2 2" xfId="9091" xr:uid="{A7E97B7E-FC30-476F-BE80-495D1BAE3C99}"/>
    <cellStyle name="Normal 13 33 2 2 2" xfId="9092" xr:uid="{50E7F9C8-3796-4498-986E-98DBFAAAF170}"/>
    <cellStyle name="Normal 13 33 2 2 2 2" xfId="29581" xr:uid="{5543583B-E701-4613-AC57-1C9E221C5526}"/>
    <cellStyle name="Normal 13 33 2 2 2 3" xfId="50600" xr:uid="{BCD25532-E188-43D6-8DFF-ADF9224F07B5}"/>
    <cellStyle name="Normal 13 33 2 2 3" xfId="29580" xr:uid="{E854F484-9596-4FA7-BF3F-BC21617B3DE8}"/>
    <cellStyle name="Normal 13 33 2 2 4" xfId="50599" xr:uid="{340D2815-C9B7-4F39-BCF0-A7E074281833}"/>
    <cellStyle name="Normal 13 33 2 3" xfId="9093" xr:uid="{7067A520-938F-413A-A8F7-633E63A7824C}"/>
    <cellStyle name="Normal 13 33 2 3 2" xfId="29582" xr:uid="{97E065B0-63C6-411F-99E5-F6AF250C5ACE}"/>
    <cellStyle name="Normal 13 33 2 3 3" xfId="50601" xr:uid="{F29D3406-9157-4524-875B-3AA7CEE9461C}"/>
    <cellStyle name="Normal 13 33 2 4" xfId="29579" xr:uid="{5E551541-439E-4464-BB25-AC20552F7AB4}"/>
    <cellStyle name="Normal 13 33 2 5" xfId="50598" xr:uid="{A1B6A876-D052-4936-AA13-A37D9910943B}"/>
    <cellStyle name="Normal 13 33 3" xfId="9094" xr:uid="{2DA0BC35-2915-49B7-88E5-027AD69B6B43}"/>
    <cellStyle name="Normal 13 33 3 2" xfId="9095" xr:uid="{C310401B-24E4-4985-A208-C9E861D462EC}"/>
    <cellStyle name="Normal 13 33 3 2 2" xfId="29584" xr:uid="{C631026B-F7BD-4CC4-A246-AD7EE5E2827C}"/>
    <cellStyle name="Normal 13 33 3 2 3" xfId="50603" xr:uid="{B682A298-F6A9-4ABF-81B6-F97224D4A42A}"/>
    <cellStyle name="Normal 13 33 3 3" xfId="29583" xr:uid="{16809F06-41F7-4CF9-A545-0F09CC44D1D4}"/>
    <cellStyle name="Normal 13 33 3 4" xfId="50602" xr:uid="{0DD308F1-4354-46C7-A4AF-599848D2F2D4}"/>
    <cellStyle name="Normal 13 33 4" xfId="9096" xr:uid="{FCE521DA-0B62-4227-B45B-7F5DE96935D9}"/>
    <cellStyle name="Normal 13 33 4 2" xfId="29585" xr:uid="{EE16EC6D-5033-48B7-832E-62748BA64E10}"/>
    <cellStyle name="Normal 13 33 4 3" xfId="50604" xr:uid="{49724C9D-6883-46B5-9D9D-11118DC8FFCA}"/>
    <cellStyle name="Normal 13 33 5" xfId="29578" xr:uid="{D5733B0F-7749-45E3-AFBC-8719E52A53D6}"/>
    <cellStyle name="Normal 13 33 6" xfId="50597" xr:uid="{2F287969-BDF9-4C5B-90DD-AE4B80F61827}"/>
    <cellStyle name="Normal 13 34" xfId="9097" xr:uid="{CB3105A5-70CB-442F-B45A-4D094EEECB5F}"/>
    <cellStyle name="Normal 13 34 2" xfId="9098" xr:uid="{FD53B54E-EA9F-41BF-924E-2BB703C88DE1}"/>
    <cellStyle name="Normal 13 34 2 2" xfId="9099" xr:uid="{F94BECEF-B5DC-460D-B39B-3071935AA5F8}"/>
    <cellStyle name="Normal 13 34 2 2 2" xfId="9100" xr:uid="{A7AD80A9-F527-47DF-AEDB-C362117A185D}"/>
    <cellStyle name="Normal 13 34 2 2 2 2" xfId="29589" xr:uid="{EA042412-C9CE-48DA-9F9C-86CD65699D36}"/>
    <cellStyle name="Normal 13 34 2 2 2 3" xfId="50608" xr:uid="{7E44465D-F167-4430-8F90-8D5F35BEA07B}"/>
    <cellStyle name="Normal 13 34 2 2 3" xfId="29588" xr:uid="{31120515-9C06-4CB0-9CF3-453212DE7834}"/>
    <cellStyle name="Normal 13 34 2 2 4" xfId="50607" xr:uid="{93127F53-98F2-4224-8A55-D75B7875A6F6}"/>
    <cellStyle name="Normal 13 34 2 3" xfId="9101" xr:uid="{2267969E-BFF8-463C-949B-C10C7A50DED0}"/>
    <cellStyle name="Normal 13 34 2 3 2" xfId="29590" xr:uid="{BF1E66A0-54F6-4723-9896-5F3BD4DE9897}"/>
    <cellStyle name="Normal 13 34 2 3 3" xfId="50609" xr:uid="{0B16E1C3-0DC8-4237-B907-72278ABF1E69}"/>
    <cellStyle name="Normal 13 34 2 4" xfId="29587" xr:uid="{11BB0D2C-0DF3-4E9B-88F4-ACA796A7062B}"/>
    <cellStyle name="Normal 13 34 2 5" xfId="50606" xr:uid="{148A771E-ABE0-42CA-8B31-62CD601A6ADC}"/>
    <cellStyle name="Normal 13 34 3" xfId="9102" xr:uid="{0193420B-FDC7-4C53-A560-9F5DE0308D94}"/>
    <cellStyle name="Normal 13 34 3 2" xfId="9103" xr:uid="{27A550EA-A6AC-4858-91DE-E519CB32505A}"/>
    <cellStyle name="Normal 13 34 3 2 2" xfId="29592" xr:uid="{2D9725EC-8011-4419-B2E5-F8C983C354DF}"/>
    <cellStyle name="Normal 13 34 3 2 3" xfId="50611" xr:uid="{9C748A88-57A6-45E7-A380-74C9565CA698}"/>
    <cellStyle name="Normal 13 34 3 3" xfId="29591" xr:uid="{735A394F-7BDA-4E9C-A426-FB833044ABF7}"/>
    <cellStyle name="Normal 13 34 3 4" xfId="50610" xr:uid="{D13EEC61-F919-4DD4-86F4-6D797FB0DA44}"/>
    <cellStyle name="Normal 13 34 4" xfId="9104" xr:uid="{C4B4FA95-34F7-4BE7-AB8C-C7E2E395FD3B}"/>
    <cellStyle name="Normal 13 34 4 2" xfId="29593" xr:uid="{EFD1F8CC-4A8B-4DB5-80BC-93B58878ECC3}"/>
    <cellStyle name="Normal 13 34 4 3" xfId="50612" xr:uid="{1444AE4F-D464-4EB2-841A-443F28EF4577}"/>
    <cellStyle name="Normal 13 34 5" xfId="29586" xr:uid="{31E79233-2D50-4315-B0E4-556261501C75}"/>
    <cellStyle name="Normal 13 34 6" xfId="50605" xr:uid="{7D360976-7568-438A-B35F-9DB38388D9DF}"/>
    <cellStyle name="Normal 13 4" xfId="9105" xr:uid="{AFA95D7B-B0A9-45D5-A014-1A6B4E303671}"/>
    <cellStyle name="Normal 13 4 2" xfId="9106" xr:uid="{17AC6B0E-E05F-4D2D-8D51-D76EC24ED97A}"/>
    <cellStyle name="Normal 13 4 2 2" xfId="9107" xr:uid="{3A33BB8C-2A07-4CAB-B5A4-E74BB1F00F47}"/>
    <cellStyle name="Normal 13 4 2 2 2" xfId="9108" xr:uid="{D4B22BA2-924B-4576-9EB0-94CFFE835908}"/>
    <cellStyle name="Normal 13 4 2 2 2 2" xfId="29597" xr:uid="{F0260688-066F-4D02-93E3-AF03CF7A1CFC}"/>
    <cellStyle name="Normal 13 4 2 2 2 3" xfId="50616" xr:uid="{9CAF0A94-A876-4BE5-AF11-40DCD3C07437}"/>
    <cellStyle name="Normal 13 4 2 2 3" xfId="29596" xr:uid="{041CD17F-0542-453D-B908-E7A0C2A9B0E8}"/>
    <cellStyle name="Normal 13 4 2 2 4" xfId="50615" xr:uid="{F1DF33FF-5013-4976-931F-35A41062B92E}"/>
    <cellStyle name="Normal 13 4 2 3" xfId="9109" xr:uid="{C72135CE-CFC8-4C8F-A239-74D950B0EC73}"/>
    <cellStyle name="Normal 13 4 2 3 2" xfId="29598" xr:uid="{DAF23760-8021-48F2-8F8B-DE82511D4E4D}"/>
    <cellStyle name="Normal 13 4 2 3 3" xfId="50617" xr:uid="{53E85E1C-FE67-4DB6-AE77-5A4660FE071F}"/>
    <cellStyle name="Normal 13 4 2 4" xfId="29595" xr:uid="{646BBEDC-B20B-47C3-AA37-6834F065CD3F}"/>
    <cellStyle name="Normal 13 4 2 5" xfId="50614" xr:uid="{86B44712-C5BB-42AA-98CF-BB0CC3836D54}"/>
    <cellStyle name="Normal 13 4 3" xfId="9110" xr:uid="{43A7245C-33CA-4F20-87F6-B2D816EB17F8}"/>
    <cellStyle name="Normal 13 4 3 2" xfId="9111" xr:uid="{F0DCA0CD-291C-4815-BFFE-F99A48F53F9D}"/>
    <cellStyle name="Normal 13 4 3 2 2" xfId="29600" xr:uid="{E08F8FC0-2246-46BF-90E3-61E2EC51E7E9}"/>
    <cellStyle name="Normal 13 4 3 2 3" xfId="50619" xr:uid="{405507DD-9E62-4E46-9397-2C0D7E8401EC}"/>
    <cellStyle name="Normal 13 4 3 3" xfId="29599" xr:uid="{5A6FBD1C-207F-4278-B01D-A84D650C6514}"/>
    <cellStyle name="Normal 13 4 3 4" xfId="50618" xr:uid="{470070FC-BB0D-4B40-BA32-2AEE0D7E8DF4}"/>
    <cellStyle name="Normal 13 4 4" xfId="9112" xr:uid="{CE2947DF-B949-46B8-918A-164C5264004B}"/>
    <cellStyle name="Normal 13 4 4 2" xfId="29601" xr:uid="{A72986F3-0E69-49E1-B08B-98B0943E917A}"/>
    <cellStyle name="Normal 13 4 4 3" xfId="50620" xr:uid="{F02E203B-8F0A-4115-9AAF-017F719F8EFE}"/>
    <cellStyle name="Normal 13 4 5" xfId="29594" xr:uid="{25C6D265-B6F4-4C7A-B7B9-D8C313187DE2}"/>
    <cellStyle name="Normal 13 4 6" xfId="50613" xr:uid="{67230658-0232-4558-A802-14CA32541B7B}"/>
    <cellStyle name="Normal 13 5" xfId="9113" xr:uid="{7E8296F2-3D8D-4D5D-891C-80445459DE43}"/>
    <cellStyle name="Normal 13 5 2" xfId="9114" xr:uid="{F455200B-F61B-490E-8A44-1DE02F9EBA28}"/>
    <cellStyle name="Normal 13 5 2 2" xfId="9115" xr:uid="{65367BA7-F611-4D28-88F9-C9ACD837EF50}"/>
    <cellStyle name="Normal 13 5 2 2 2" xfId="9116" xr:uid="{A5E39837-2A3B-4344-8CB4-BDA6C29199B1}"/>
    <cellStyle name="Normal 13 5 2 2 2 2" xfId="29605" xr:uid="{D0FCBCC4-507E-4EB9-B0A4-7FF3CB8613F0}"/>
    <cellStyle name="Normal 13 5 2 2 2 3" xfId="50624" xr:uid="{61DC9E81-4101-48FD-AA11-4EA1804BDA6F}"/>
    <cellStyle name="Normal 13 5 2 2 3" xfId="29604" xr:uid="{191AD022-4783-48F5-B0E2-CACCCBFC9F3C}"/>
    <cellStyle name="Normal 13 5 2 2 4" xfId="50623" xr:uid="{4635BEEF-D80C-46DE-B033-B55F85D8DBEC}"/>
    <cellStyle name="Normal 13 5 2 3" xfId="9117" xr:uid="{7E4E8AAF-B908-4B22-8E43-594360C8A477}"/>
    <cellStyle name="Normal 13 5 2 3 2" xfId="29606" xr:uid="{495296DF-A56F-414D-9C88-63CC21C47D2C}"/>
    <cellStyle name="Normal 13 5 2 3 3" xfId="50625" xr:uid="{06002049-DEA1-4BA3-A2B4-E8A1BAA274AA}"/>
    <cellStyle name="Normal 13 5 2 4" xfId="29603" xr:uid="{9FC4697B-416A-4893-A116-45D39981DC59}"/>
    <cellStyle name="Normal 13 5 2 5" xfId="50622" xr:uid="{45891D37-B12A-4FDA-9758-F9E70BBB873C}"/>
    <cellStyle name="Normal 13 5 3" xfId="9118" xr:uid="{36F7FA7F-7AAE-4275-B9A7-7F50C09DFA91}"/>
    <cellStyle name="Normal 13 5 3 2" xfId="9119" xr:uid="{6E5471C1-E8B5-4496-94FA-88D262FEB0CC}"/>
    <cellStyle name="Normal 13 5 3 2 2" xfId="29608" xr:uid="{474B4E72-4068-4BDC-9375-F7D74F124740}"/>
    <cellStyle name="Normal 13 5 3 2 3" xfId="50627" xr:uid="{9116F4C5-4660-4AFF-999A-4F2137E9E17E}"/>
    <cellStyle name="Normal 13 5 3 3" xfId="29607" xr:uid="{19BA1C3C-EF7F-4EDF-977C-7B1CB8F31E8D}"/>
    <cellStyle name="Normal 13 5 3 4" xfId="50626" xr:uid="{A6F07E27-770E-48FD-AE36-00592F1927D6}"/>
    <cellStyle name="Normal 13 5 4" xfId="9120" xr:uid="{20C9472D-65A1-4998-BE17-0A373E583C12}"/>
    <cellStyle name="Normal 13 5 4 2" xfId="29609" xr:uid="{51556BF5-60F7-4378-A9AD-33893FA086E0}"/>
    <cellStyle name="Normal 13 5 4 3" xfId="50628" xr:uid="{3F4881A1-0727-4551-A8B6-8C6EBC267E84}"/>
    <cellStyle name="Normal 13 5 5" xfId="29602" xr:uid="{B383C644-7473-43D8-B70E-22830147AF59}"/>
    <cellStyle name="Normal 13 5 6" xfId="50621" xr:uid="{13A17983-33C2-4763-9DC9-049F81DE6259}"/>
    <cellStyle name="Normal 13 6" xfId="9121" xr:uid="{3CD24CCC-CC75-4CAC-83D3-2E10C67C07EB}"/>
    <cellStyle name="Normal 13 6 2" xfId="9122" xr:uid="{BA64B4F5-2C31-45C4-9D72-3AB8A46A1B9E}"/>
    <cellStyle name="Normal 13 6 2 2" xfId="9123" xr:uid="{02196ABA-2225-405E-A047-A4876B92CE4F}"/>
    <cellStyle name="Normal 13 6 2 2 2" xfId="9124" xr:uid="{F0FA83F6-2977-41FD-8998-252DF803C263}"/>
    <cellStyle name="Normal 13 6 2 2 2 2" xfId="9125" xr:uid="{4CBAE920-5F74-4130-B48D-E853D1CB4AA3}"/>
    <cellStyle name="Normal 13 6 2 2 2 2 2" xfId="9126" xr:uid="{7E74A372-9322-43BC-850C-22F847A8BB71}"/>
    <cellStyle name="Normal 13 6 2 2 2 2 2 2" xfId="9127" xr:uid="{00828E8D-2F18-4AC1-9680-BF7AF814BB76}"/>
    <cellStyle name="Normal 13 6 2 2 2 2 2 2 2" xfId="29616" xr:uid="{39D9C088-DD68-49CF-8AD3-E0AC76072E06}"/>
    <cellStyle name="Normal 13 6 2 2 2 2 2 2 3" xfId="50635" xr:uid="{0C3EAEDD-F3D2-4C94-B4FC-521DECEEDE24}"/>
    <cellStyle name="Normal 13 6 2 2 2 2 2 3" xfId="29615" xr:uid="{C60E9A57-29A9-455A-ABD6-122B70799FDD}"/>
    <cellStyle name="Normal 13 6 2 2 2 2 2 4" xfId="50634" xr:uid="{A8CA51DB-5641-4630-AE5C-D7C689E4C26F}"/>
    <cellStyle name="Normal 13 6 2 2 2 2 3" xfId="9128" xr:uid="{FA9C479F-6092-4DC1-8328-9D8F99516A71}"/>
    <cellStyle name="Normal 13 6 2 2 2 2 3 2" xfId="9129" xr:uid="{077221E4-152B-49C8-8436-C0F8EF21DB87}"/>
    <cellStyle name="Normal 13 6 2 2 2 2 3 2 2" xfId="29618" xr:uid="{BE949CAC-E004-4733-88AB-DC74BA89A7F8}"/>
    <cellStyle name="Normal 13 6 2 2 2 2 3 2 3" xfId="50637" xr:uid="{55275A6C-29D7-4A06-A921-9DE54C88F571}"/>
    <cellStyle name="Normal 13 6 2 2 2 2 3 3" xfId="29617" xr:uid="{7A189BC3-0A94-43A8-B214-8D47F6A688AD}"/>
    <cellStyle name="Normal 13 6 2 2 2 2 3 4" xfId="50636" xr:uid="{BAFCA20F-F9DB-4E61-A1AA-C3A4D7903D91}"/>
    <cellStyle name="Normal 13 6 2 2 2 2 4" xfId="9130" xr:uid="{289571BC-9131-42AA-A25F-A42B53585023}"/>
    <cellStyle name="Normal 13 6 2 2 2 2 4 2" xfId="29619" xr:uid="{596212C5-B71B-4CB8-97EC-C7D91A39ED74}"/>
    <cellStyle name="Normal 13 6 2 2 2 2 4 3" xfId="50638" xr:uid="{A217B061-6C89-450E-A543-E52FA58A79C3}"/>
    <cellStyle name="Normal 13 6 2 2 2 2 5" xfId="29614" xr:uid="{95721D02-B794-4BCD-BCE2-51A6DE2D5782}"/>
    <cellStyle name="Normal 13 6 2 2 2 2 6" xfId="50633" xr:uid="{76D3E4E4-1067-45FA-88A3-3270B8FCCA0C}"/>
    <cellStyle name="Normal 13 6 2 2 2 3" xfId="9131" xr:uid="{FFA5CCA2-10A2-49F8-A421-41FE3ED776FE}"/>
    <cellStyle name="Normal 13 6 2 2 2 3 2" xfId="9132" xr:uid="{39C3FE99-8DBB-4B15-8239-89BFC4486E8D}"/>
    <cellStyle name="Normal 13 6 2 2 2 3 2 2" xfId="29621" xr:uid="{6F98984F-9376-40D5-AD8F-F24BF955B6A3}"/>
    <cellStyle name="Normal 13 6 2 2 2 3 2 3" xfId="50640" xr:uid="{AB0886E3-A217-40AD-BDB2-8409F3A6AE73}"/>
    <cellStyle name="Normal 13 6 2 2 2 3 3" xfId="29620" xr:uid="{958CDFED-3C08-4F4E-A61A-A1A8BF2754CF}"/>
    <cellStyle name="Normal 13 6 2 2 2 3 4" xfId="50639" xr:uid="{28BF447A-44CD-457A-AEF6-C9ADD4E68EBC}"/>
    <cellStyle name="Normal 13 6 2 2 2 4" xfId="9133" xr:uid="{1FB5CC47-90DF-48F4-83BA-8B40B800EB12}"/>
    <cellStyle name="Normal 13 6 2 2 2 4 2" xfId="9134" xr:uid="{C2C4D988-4849-482E-B928-66C812305FCE}"/>
    <cellStyle name="Normal 13 6 2 2 2 4 2 2" xfId="29623" xr:uid="{0D580516-AAEB-49B7-97BE-D3A8B70EED1D}"/>
    <cellStyle name="Normal 13 6 2 2 2 4 2 3" xfId="50642" xr:uid="{1775F3A6-45C8-43A7-A105-78D0BB01A093}"/>
    <cellStyle name="Normal 13 6 2 2 2 4 3" xfId="29622" xr:uid="{9E7E73A4-AA5C-4DE9-AE19-8721C1DA36FB}"/>
    <cellStyle name="Normal 13 6 2 2 2 4 4" xfId="50641" xr:uid="{C4C80ACD-6FC2-46CE-A54E-B386A8E12821}"/>
    <cellStyle name="Normal 13 6 2 2 2 5" xfId="9135" xr:uid="{DB658A8D-ADD9-4886-8492-F7F326BE8265}"/>
    <cellStyle name="Normal 13 6 2 2 2 5 2" xfId="29624" xr:uid="{D7B107E9-446C-4D27-AF8A-6BBDBD1D6B10}"/>
    <cellStyle name="Normal 13 6 2 2 2 5 3" xfId="50643" xr:uid="{6AA67AE5-DDAC-48E0-B2F1-4ACB621AE61B}"/>
    <cellStyle name="Normal 13 6 2 2 2 6" xfId="29613" xr:uid="{058F1A73-B456-45F3-B5FF-8B66F6A16F79}"/>
    <cellStyle name="Normal 13 6 2 2 2 7" xfId="50632" xr:uid="{E6444480-1242-4F1F-A4E7-B1752B697D97}"/>
    <cellStyle name="Normal 13 6 2 2 3" xfId="9136" xr:uid="{0D6B6C3B-8CF4-40B9-AF72-AA04DF72C069}"/>
    <cellStyle name="Normal 13 6 2 2 3 2" xfId="9137" xr:uid="{06C97FBA-78AB-41FF-BD17-A0A80E0C5694}"/>
    <cellStyle name="Normal 13 6 2 2 3 2 2" xfId="9138" xr:uid="{3553A1EB-C1D3-4034-80D3-BE486956B368}"/>
    <cellStyle name="Normal 13 6 2 2 3 2 2 2" xfId="29627" xr:uid="{CFFDBFB5-B569-498C-86CC-20296285A142}"/>
    <cellStyle name="Normal 13 6 2 2 3 2 2 3" xfId="50646" xr:uid="{7C9EC880-211B-4CEA-A237-4C9324AA72D1}"/>
    <cellStyle name="Normal 13 6 2 2 3 2 3" xfId="29626" xr:uid="{AD1578BB-FABC-4818-8BBC-5D3EAA404D8C}"/>
    <cellStyle name="Normal 13 6 2 2 3 2 4" xfId="50645" xr:uid="{0CC67855-7600-4A92-9C35-BC85A1601736}"/>
    <cellStyle name="Normal 13 6 2 2 3 3" xfId="9139" xr:uid="{31F69E17-EDBF-45AD-9BD5-F1F1236113C0}"/>
    <cellStyle name="Normal 13 6 2 2 3 3 2" xfId="9140" xr:uid="{06888834-8358-4FD9-B83C-C96572AFE90A}"/>
    <cellStyle name="Normal 13 6 2 2 3 3 2 2" xfId="29629" xr:uid="{4AEFB5E5-5496-42B5-A9A9-65C5BE1168FB}"/>
    <cellStyle name="Normal 13 6 2 2 3 3 2 3" xfId="50648" xr:uid="{94B33BC7-9A64-4F57-A9A5-60046B4329D8}"/>
    <cellStyle name="Normal 13 6 2 2 3 3 3" xfId="29628" xr:uid="{BB76E4C9-E900-4F95-BCC4-E4DFD68EE6F4}"/>
    <cellStyle name="Normal 13 6 2 2 3 3 4" xfId="50647" xr:uid="{4689BE85-35E4-483F-86FB-C729982A62CD}"/>
    <cellStyle name="Normal 13 6 2 2 3 4" xfId="9141" xr:uid="{88C1FC4D-B7C4-4391-8FA9-4DD437A4E608}"/>
    <cellStyle name="Normal 13 6 2 2 3 4 2" xfId="29630" xr:uid="{95FC3877-7F10-41CE-A8F6-69CFCB4A6928}"/>
    <cellStyle name="Normal 13 6 2 2 3 4 3" xfId="50649" xr:uid="{5A3E73BB-8870-47E9-85A4-97D919F7DA52}"/>
    <cellStyle name="Normal 13 6 2 2 3 5" xfId="29625" xr:uid="{7BD0AD74-C882-4DA6-B0FA-6F485B9033C1}"/>
    <cellStyle name="Normal 13 6 2 2 3 6" xfId="50644" xr:uid="{D2E50B4A-4BC5-4932-8169-27260BA8B2EA}"/>
    <cellStyle name="Normal 13 6 2 2 4" xfId="9142" xr:uid="{5A5ADC8D-28AB-43B1-B726-191E93F7F057}"/>
    <cellStyle name="Normal 13 6 2 2 4 2" xfId="9143" xr:uid="{B69B52AA-1B1C-4758-923D-E1AC06BDADAA}"/>
    <cellStyle name="Normal 13 6 2 2 4 2 2" xfId="29632" xr:uid="{8E02469B-4EE7-43E5-9763-F305C48CA4F1}"/>
    <cellStyle name="Normal 13 6 2 2 4 2 3" xfId="50651" xr:uid="{ECDE8471-F640-4E96-BC1F-A782793E9CAC}"/>
    <cellStyle name="Normal 13 6 2 2 4 3" xfId="29631" xr:uid="{7D527885-23DE-4B17-9C14-DF485F667F0C}"/>
    <cellStyle name="Normal 13 6 2 2 4 4" xfId="50650" xr:uid="{7B2C3836-6C88-4845-BA2E-29E4E4FD1D1A}"/>
    <cellStyle name="Normal 13 6 2 2 5" xfId="9144" xr:uid="{0B61F5CB-B23C-4AE2-98CF-94813F298B19}"/>
    <cellStyle name="Normal 13 6 2 2 5 2" xfId="9145" xr:uid="{F416E109-6C34-4651-B3F3-21F3EF46AF91}"/>
    <cellStyle name="Normal 13 6 2 2 5 2 2" xfId="29634" xr:uid="{67700FD7-67F3-4EC6-884F-21E33AED4893}"/>
    <cellStyle name="Normal 13 6 2 2 5 2 3" xfId="50653" xr:uid="{7E4499F0-042E-4747-9FB1-19C14823EDC6}"/>
    <cellStyle name="Normal 13 6 2 2 5 3" xfId="29633" xr:uid="{61FF01EA-505F-4B76-BCCC-0F68C6CADF06}"/>
    <cellStyle name="Normal 13 6 2 2 5 4" xfId="50652" xr:uid="{BD5B4CC4-D312-40DE-B731-64E386DB79A7}"/>
    <cellStyle name="Normal 13 6 2 2 6" xfId="9146" xr:uid="{EBE9DA03-DD67-4AB6-B447-795886697EF5}"/>
    <cellStyle name="Normal 13 6 2 2 6 2" xfId="29635" xr:uid="{057BA10F-04CD-49B0-99F5-EC0404B33FD9}"/>
    <cellStyle name="Normal 13 6 2 2 6 3" xfId="50654" xr:uid="{19B26279-205C-4567-A5CD-D623BE462223}"/>
    <cellStyle name="Normal 13 6 2 2 7" xfId="29612" xr:uid="{F703EB55-0E0C-4791-AA24-3FFD8C5EEA68}"/>
    <cellStyle name="Normal 13 6 2 2 8" xfId="50631" xr:uid="{42D8B358-1E42-4016-9F1B-EB42D28E7D82}"/>
    <cellStyle name="Normal 13 6 2 3" xfId="9147" xr:uid="{FC09C271-62FA-496B-A49C-135DC9C4B029}"/>
    <cellStyle name="Normal 13 6 2 3 2" xfId="9148" xr:uid="{C04BC5E7-26E3-4756-A4EE-9FCEF0352167}"/>
    <cellStyle name="Normal 13 6 2 3 2 2" xfId="9149" xr:uid="{A7C096C1-D687-4A48-9603-A5EC7F7CD5FD}"/>
    <cellStyle name="Normal 13 6 2 3 2 2 2" xfId="9150" xr:uid="{29C86616-1259-436B-B584-91286705C8F8}"/>
    <cellStyle name="Normal 13 6 2 3 2 2 2 2" xfId="29639" xr:uid="{3C8FE372-6ACD-41BF-852E-C60C1F092BBF}"/>
    <cellStyle name="Normal 13 6 2 3 2 2 2 3" xfId="50658" xr:uid="{4499320F-1D75-408E-A63F-C2ED81EA1BEA}"/>
    <cellStyle name="Normal 13 6 2 3 2 2 3" xfId="29638" xr:uid="{D44ED626-A71B-4F2D-9D32-15652A2207A4}"/>
    <cellStyle name="Normal 13 6 2 3 2 2 4" xfId="50657" xr:uid="{5F301C7A-B954-4B76-9417-FCD633D204C6}"/>
    <cellStyle name="Normal 13 6 2 3 2 3" xfId="9151" xr:uid="{8D6A87C9-730D-4806-8BAD-09C5C930EA3B}"/>
    <cellStyle name="Normal 13 6 2 3 2 3 2" xfId="9152" xr:uid="{786DAD65-936D-465D-B899-3E90969C8AD6}"/>
    <cellStyle name="Normal 13 6 2 3 2 3 2 2" xfId="29641" xr:uid="{96892BDB-08B5-43A1-9426-BCDD9E22D5E0}"/>
    <cellStyle name="Normal 13 6 2 3 2 3 2 3" xfId="50660" xr:uid="{AC865160-9FF3-470D-BCF9-36F9B02D90C4}"/>
    <cellStyle name="Normal 13 6 2 3 2 3 3" xfId="29640" xr:uid="{1512538A-652B-46DE-B8CD-C7BC38ABAB90}"/>
    <cellStyle name="Normal 13 6 2 3 2 3 4" xfId="50659" xr:uid="{36547744-E50D-4B78-B776-165B1AA8A3ED}"/>
    <cellStyle name="Normal 13 6 2 3 2 4" xfId="9153" xr:uid="{BC5CF4E5-4CCB-40D8-B9D3-27A0E0EAB5EE}"/>
    <cellStyle name="Normal 13 6 2 3 2 4 2" xfId="29642" xr:uid="{EDE07FD3-EEC9-4874-BFC4-BF0CB036BB4F}"/>
    <cellStyle name="Normal 13 6 2 3 2 4 3" xfId="50661" xr:uid="{4C6E54B0-3A96-49C2-BDF5-5D5B11CBEE9F}"/>
    <cellStyle name="Normal 13 6 2 3 2 5" xfId="29637" xr:uid="{223E878B-A0B8-4591-8D0A-2CC3C22787A2}"/>
    <cellStyle name="Normal 13 6 2 3 2 6" xfId="50656" xr:uid="{4C6A70AB-F022-4D65-B3C1-95AE1DE28B77}"/>
    <cellStyle name="Normal 13 6 2 3 3" xfId="9154" xr:uid="{F5F1EE63-AC0F-41C5-9014-00BEF416AD33}"/>
    <cellStyle name="Normal 13 6 2 3 3 2" xfId="9155" xr:uid="{0370A402-4B9F-4C72-8301-75177817311A}"/>
    <cellStyle name="Normal 13 6 2 3 3 2 2" xfId="29644" xr:uid="{B748665C-E773-4AD4-9F55-17104701B86D}"/>
    <cellStyle name="Normal 13 6 2 3 3 2 3" xfId="50663" xr:uid="{C3CB6547-8D5A-4BAC-882F-637E5CE8B786}"/>
    <cellStyle name="Normal 13 6 2 3 3 3" xfId="29643" xr:uid="{013825FC-D755-4AAB-81C5-6B6DB4D84D7A}"/>
    <cellStyle name="Normal 13 6 2 3 3 4" xfId="50662" xr:uid="{0CAF94C0-A7E4-47C1-BA66-9EBD7C54C29C}"/>
    <cellStyle name="Normal 13 6 2 3 4" xfId="9156" xr:uid="{72ED7F08-AA5B-499D-8254-45288E9E504C}"/>
    <cellStyle name="Normal 13 6 2 3 4 2" xfId="9157" xr:uid="{DA433DFF-FCEC-4F16-932F-FC0A8C791A7C}"/>
    <cellStyle name="Normal 13 6 2 3 4 2 2" xfId="29646" xr:uid="{F8B98D8D-9D81-4940-B5CA-5F865ABE667C}"/>
    <cellStyle name="Normal 13 6 2 3 4 2 3" xfId="50665" xr:uid="{01B74409-8EB8-4F53-A215-DEBDA869771D}"/>
    <cellStyle name="Normal 13 6 2 3 4 3" xfId="29645" xr:uid="{7C55230A-4550-4350-AEDD-F2D6ECD76343}"/>
    <cellStyle name="Normal 13 6 2 3 4 4" xfId="50664" xr:uid="{E8518777-10F2-4B71-BC20-5E4B50E362EC}"/>
    <cellStyle name="Normal 13 6 2 3 5" xfId="9158" xr:uid="{7C0997E2-3863-47C4-B9F2-75AED7FC18B0}"/>
    <cellStyle name="Normal 13 6 2 3 5 2" xfId="29647" xr:uid="{9AC48A32-5173-40F0-9CE2-F3DC73D4B6D0}"/>
    <cellStyle name="Normal 13 6 2 3 5 3" xfId="50666" xr:uid="{9DBD918C-7A7B-4301-8E5F-A3289AE5F853}"/>
    <cellStyle name="Normal 13 6 2 3 6" xfId="29636" xr:uid="{B2F448E7-392F-43F6-BCBA-8C695A759B19}"/>
    <cellStyle name="Normal 13 6 2 3 7" xfId="50655" xr:uid="{AC9801AC-7992-42CF-AE66-36EF8618DDE0}"/>
    <cellStyle name="Normal 13 6 2 4" xfId="9159" xr:uid="{312767E7-CB1D-4F06-9C45-0D7FB19669B3}"/>
    <cellStyle name="Normal 13 6 2 4 2" xfId="9160" xr:uid="{BACC129A-6B4B-404B-8D14-EF4DDB1AF069}"/>
    <cellStyle name="Normal 13 6 2 4 2 2" xfId="9161" xr:uid="{3113A78A-4979-4361-8DC9-131B5BD958E1}"/>
    <cellStyle name="Normal 13 6 2 4 2 2 2" xfId="29650" xr:uid="{8FDAE42C-8081-48F4-8041-59454F8773B0}"/>
    <cellStyle name="Normal 13 6 2 4 2 2 3" xfId="50669" xr:uid="{5DE53011-6CBB-400D-879C-540B23BF7E25}"/>
    <cellStyle name="Normal 13 6 2 4 2 3" xfId="29649" xr:uid="{3B76CBDE-59FB-4428-8A4D-290BEEDB3728}"/>
    <cellStyle name="Normal 13 6 2 4 2 4" xfId="50668" xr:uid="{9D3BE5E2-E7A2-4C55-BD21-C72C9E4ED5AD}"/>
    <cellStyle name="Normal 13 6 2 4 3" xfId="9162" xr:uid="{D42AE8C3-4784-4684-81EE-E5EF104CD89E}"/>
    <cellStyle name="Normal 13 6 2 4 3 2" xfId="9163" xr:uid="{BA465B29-AB19-4C9F-B722-EA61C46D8F34}"/>
    <cellStyle name="Normal 13 6 2 4 3 2 2" xfId="29652" xr:uid="{893A7DD1-3474-42A2-8571-069F534499A5}"/>
    <cellStyle name="Normal 13 6 2 4 3 2 3" xfId="50671" xr:uid="{96F16208-C3C1-411D-9AF5-F60F77D7C27D}"/>
    <cellStyle name="Normal 13 6 2 4 3 3" xfId="29651" xr:uid="{544E9808-5E47-4C87-AEC1-75CCB6AA5B0F}"/>
    <cellStyle name="Normal 13 6 2 4 3 4" xfId="50670" xr:uid="{606401EE-DB31-44FA-B7FE-1754D7A25883}"/>
    <cellStyle name="Normal 13 6 2 4 4" xfId="9164" xr:uid="{C60219AC-760D-4DCA-A946-0DB32DA535B5}"/>
    <cellStyle name="Normal 13 6 2 4 4 2" xfId="29653" xr:uid="{747F6304-99CB-4303-8F5F-B6F11244BE3A}"/>
    <cellStyle name="Normal 13 6 2 4 4 3" xfId="50672" xr:uid="{46B3B3C9-DB81-4522-BEF3-60CBA035A019}"/>
    <cellStyle name="Normal 13 6 2 4 5" xfId="29648" xr:uid="{2379C719-5885-452E-8312-63AF971117E6}"/>
    <cellStyle name="Normal 13 6 2 4 6" xfId="50667" xr:uid="{3F15989F-83ED-4DED-9F54-71F316C84B54}"/>
    <cellStyle name="Normal 13 6 2 5" xfId="9165" xr:uid="{2A57856A-9231-43FA-A1B6-03CC1E4B1382}"/>
    <cellStyle name="Normal 13 6 2 5 2" xfId="9166" xr:uid="{96FC3A06-081C-4FB7-97EB-C377E87E7E1B}"/>
    <cellStyle name="Normal 13 6 2 5 2 2" xfId="29655" xr:uid="{68BFA29C-68FA-4F45-AFAB-37D57E1828AF}"/>
    <cellStyle name="Normal 13 6 2 5 2 3" xfId="50674" xr:uid="{66A7A952-2090-4E0C-8348-6D442C130D8D}"/>
    <cellStyle name="Normal 13 6 2 5 3" xfId="29654" xr:uid="{C6F08DC7-24B3-40DC-80C7-8083189709CE}"/>
    <cellStyle name="Normal 13 6 2 5 4" xfId="50673" xr:uid="{1AB71BB4-11EE-44E7-ABA9-3CE49C577C79}"/>
    <cellStyle name="Normal 13 6 2 6" xfId="9167" xr:uid="{ACE05E01-4F60-42F5-B0FF-5D05D9699881}"/>
    <cellStyle name="Normal 13 6 2 6 2" xfId="9168" xr:uid="{2596FE0B-E5F8-4C50-827A-5966EE98E84E}"/>
    <cellStyle name="Normal 13 6 2 6 2 2" xfId="29657" xr:uid="{75EA5408-F2F5-4CFF-9F1A-6C753B943CF7}"/>
    <cellStyle name="Normal 13 6 2 6 2 3" xfId="50676" xr:uid="{7BFA61C8-D026-477C-A1A4-EB106B14C968}"/>
    <cellStyle name="Normal 13 6 2 6 3" xfId="29656" xr:uid="{3856DEEB-9AE1-4CF0-92F6-E54D636BD1ED}"/>
    <cellStyle name="Normal 13 6 2 6 4" xfId="50675" xr:uid="{CA4A4F15-75FB-4115-B44C-90D770214EDB}"/>
    <cellStyle name="Normal 13 6 2 7" xfId="9169" xr:uid="{21440D27-34AD-4B3E-8A55-7D6FC9969557}"/>
    <cellStyle name="Normal 13 6 2 7 2" xfId="29658" xr:uid="{0A173C1D-F64E-48E4-877B-4F85DFCE94DB}"/>
    <cellStyle name="Normal 13 6 2 7 3" xfId="50677" xr:uid="{94286786-B9BA-45E9-A293-272E3CD013B3}"/>
    <cellStyle name="Normal 13 6 2 8" xfId="29611" xr:uid="{CADEB6F3-7CC4-4335-978E-39DD55088764}"/>
    <cellStyle name="Normal 13 6 2 9" xfId="50630" xr:uid="{7FA6C6C0-E8EB-43DE-B088-2324D946D1D8}"/>
    <cellStyle name="Normal 13 6 3" xfId="9170" xr:uid="{807614E4-85E0-4667-A7A0-D8CCA5072843}"/>
    <cellStyle name="Normal 13 6 3 2" xfId="9171" xr:uid="{32C85B5C-E66D-4A05-B2D9-A5AB37A4050B}"/>
    <cellStyle name="Normal 13 6 3 2 2" xfId="29660" xr:uid="{63C510A0-F03C-4405-A0D4-95B01AA6D364}"/>
    <cellStyle name="Normal 13 6 3 2 3" xfId="50679" xr:uid="{8D307DC6-4CC3-4532-BC4F-AAC4560B351E}"/>
    <cellStyle name="Normal 13 6 3 3" xfId="29659" xr:uid="{6D8CDEFD-DDFE-4EC1-A96A-0006FE25EE24}"/>
    <cellStyle name="Normal 13 6 3 4" xfId="50678" xr:uid="{48BEEEA4-4AD8-45D4-96F0-9DFFDE79D2C1}"/>
    <cellStyle name="Normal 13 6 4" xfId="9172" xr:uid="{D04E3EC7-4BA1-48A5-A1B9-747D37AA0F43}"/>
    <cellStyle name="Normal 13 6 4 2" xfId="29661" xr:uid="{E8D70DB2-90A3-4F5E-8AB2-9B8C646A4DFE}"/>
    <cellStyle name="Normal 13 6 4 3" xfId="50680" xr:uid="{15E1EEE7-72B9-4914-BC03-AB515F77F8F7}"/>
    <cellStyle name="Normal 13 6 5" xfId="29610" xr:uid="{9C1C312F-EA21-4A49-897D-8F2497A25410}"/>
    <cellStyle name="Normal 13 6 6" xfId="50629" xr:uid="{EBC6E4AF-C83B-4A6A-80D9-1449442338E5}"/>
    <cellStyle name="Normal 13 7" xfId="9173" xr:uid="{876F7F8C-84B3-4C39-B3D3-F170DA1D31FF}"/>
    <cellStyle name="Normal 13 7 2" xfId="9174" xr:uid="{1D40CAF7-64D6-4901-89B2-4029DB43F567}"/>
    <cellStyle name="Normal 13 7 2 2" xfId="9175" xr:uid="{1E122900-35B3-46E2-AF11-EE7B14A6990B}"/>
    <cellStyle name="Normal 13 7 2 2 2" xfId="9176" xr:uid="{F8D2455D-333C-44E0-8462-B8802D8099D2}"/>
    <cellStyle name="Normal 13 7 2 2 2 2" xfId="29665" xr:uid="{0AD7A8F0-24A1-456D-A2A8-D547356C4E44}"/>
    <cellStyle name="Normal 13 7 2 2 2 3" xfId="50684" xr:uid="{CFFA8BCE-08E2-489E-AC16-0661DF24E922}"/>
    <cellStyle name="Normal 13 7 2 2 3" xfId="29664" xr:uid="{019BE351-D00E-42B1-9EF9-F52DC8EBDA9A}"/>
    <cellStyle name="Normal 13 7 2 2 4" xfId="50683" xr:uid="{92EF3367-C05B-4410-A479-0E9C2BE8033A}"/>
    <cellStyle name="Normal 13 7 2 3" xfId="9177" xr:uid="{BB95E17E-1CD8-44FB-9E86-B79A9141D245}"/>
    <cellStyle name="Normal 13 7 2 3 2" xfId="29666" xr:uid="{436339A3-EBD6-41A4-8623-35C8A3543CA1}"/>
    <cellStyle name="Normal 13 7 2 3 3" xfId="50685" xr:uid="{4B8C8C24-ACD5-456A-81E5-2FF0B8C14872}"/>
    <cellStyle name="Normal 13 7 2 4" xfId="29663" xr:uid="{D82AB04A-2D75-4758-9C8C-B4B14AE950EB}"/>
    <cellStyle name="Normal 13 7 2 5" xfId="50682" xr:uid="{E5F55244-4571-4E07-8E0D-838B74976585}"/>
    <cellStyle name="Normal 13 7 3" xfId="9178" xr:uid="{14E23319-CDBD-4363-900D-3B3C483F22BC}"/>
    <cellStyle name="Normal 13 7 3 2" xfId="9179" xr:uid="{677B4055-563B-445E-ADF9-1AA79FC9E9E0}"/>
    <cellStyle name="Normal 13 7 3 2 2" xfId="29668" xr:uid="{24F07615-D43F-4A61-9B95-1DAB5D014549}"/>
    <cellStyle name="Normal 13 7 3 2 3" xfId="50687" xr:uid="{504F0577-5EA9-4382-A279-7625FACF8334}"/>
    <cellStyle name="Normal 13 7 3 3" xfId="29667" xr:uid="{77DD4EA9-7F24-4EE0-979E-3E586A0E593C}"/>
    <cellStyle name="Normal 13 7 3 4" xfId="50686" xr:uid="{F266EFE8-2BA6-461A-BB4C-4DD088AB1B12}"/>
    <cellStyle name="Normal 13 7 4" xfId="9180" xr:uid="{F6506E45-EC03-412E-B672-225EBAD4B7C0}"/>
    <cellStyle name="Normal 13 7 4 2" xfId="29669" xr:uid="{51449351-7FCD-4EA3-B388-626A985B918B}"/>
    <cellStyle name="Normal 13 7 4 3" xfId="50688" xr:uid="{AAD61760-4B7F-4C21-8405-D5D9E0501C09}"/>
    <cellStyle name="Normal 13 7 5" xfId="29662" xr:uid="{8458CA1A-E863-4DF8-A374-CBFFF50DD966}"/>
    <cellStyle name="Normal 13 7 6" xfId="50681" xr:uid="{A3CDE2B3-230D-452A-9D1D-123A139F48B7}"/>
    <cellStyle name="Normal 13 8" xfId="9181" xr:uid="{9BD4A977-81B2-4743-BD30-CB352D0EE842}"/>
    <cellStyle name="Normal 13 8 2" xfId="9182" xr:uid="{AD4DD0B1-7C62-4C5B-ADF0-1E13B6240E8B}"/>
    <cellStyle name="Normal 13 8 2 2" xfId="9183" xr:uid="{86F514C8-22EC-4C54-96F7-BC40D6F911A5}"/>
    <cellStyle name="Normal 13 8 2 2 2" xfId="9184" xr:uid="{69A6AA30-DB4A-4757-A16E-6313BBBB6388}"/>
    <cellStyle name="Normal 13 8 2 2 2 2" xfId="29673" xr:uid="{45DBB0C5-0035-4D88-BA53-E77D366C2C5C}"/>
    <cellStyle name="Normal 13 8 2 2 2 3" xfId="50692" xr:uid="{185670B6-2D6F-4DDA-B86F-A3629D3C2E43}"/>
    <cellStyle name="Normal 13 8 2 2 3" xfId="29672" xr:uid="{D274261E-2469-48A4-BF01-0C8E714E7016}"/>
    <cellStyle name="Normal 13 8 2 2 4" xfId="50691" xr:uid="{92E99B01-A763-487D-B773-06F8FE2BBEBD}"/>
    <cellStyle name="Normal 13 8 2 3" xfId="9185" xr:uid="{DA2E511C-1CCE-4A2B-9F78-386124C1940F}"/>
    <cellStyle name="Normal 13 8 2 3 2" xfId="29674" xr:uid="{87A63206-1DCB-4732-92F9-F967F397FFFF}"/>
    <cellStyle name="Normal 13 8 2 3 3" xfId="50693" xr:uid="{B4357A5A-F74F-4468-B25D-E140A57F0F87}"/>
    <cellStyle name="Normal 13 8 2 4" xfId="29671" xr:uid="{997E301A-9383-423A-8274-B7A5F753DC9A}"/>
    <cellStyle name="Normal 13 8 2 5" xfId="50690" xr:uid="{4DCCC29A-56F6-462E-BF9F-A2FC4C6B015F}"/>
    <cellStyle name="Normal 13 8 3" xfId="9186" xr:uid="{6E19B0D4-6B64-4CE1-A344-F8A0A333FFF3}"/>
    <cellStyle name="Normal 13 8 3 2" xfId="9187" xr:uid="{D09A922E-0D8E-43CF-B8F7-0BB9A36C7B16}"/>
    <cellStyle name="Normal 13 8 3 2 2" xfId="29676" xr:uid="{C90D350A-D65F-4510-B447-C96472C8B4DA}"/>
    <cellStyle name="Normal 13 8 3 2 3" xfId="50695" xr:uid="{FB675DAA-8C94-4530-A6FF-BF75E6628A1A}"/>
    <cellStyle name="Normal 13 8 3 3" xfId="29675" xr:uid="{88123FC1-F2E1-4984-93C0-C173FBFCBC80}"/>
    <cellStyle name="Normal 13 8 3 4" xfId="50694" xr:uid="{9627BEE8-2476-438D-898F-7A0F9EEE7055}"/>
    <cellStyle name="Normal 13 8 4" xfId="9188" xr:uid="{9C38EDAD-A57C-42A8-9ADC-926711A7F073}"/>
    <cellStyle name="Normal 13 8 4 2" xfId="29677" xr:uid="{2860654F-8FCB-4460-AC0C-29BECCEC50B9}"/>
    <cellStyle name="Normal 13 8 4 3" xfId="50696" xr:uid="{A3F67E91-2D3E-4294-925C-E889B4438D4E}"/>
    <cellStyle name="Normal 13 8 5" xfId="29670" xr:uid="{C92F0F41-D610-49C6-8E68-7405BB27A70E}"/>
    <cellStyle name="Normal 13 8 6" xfId="50689" xr:uid="{D4A6739C-57F5-4729-A304-DE5FAD7D8DC7}"/>
    <cellStyle name="Normal 13 9" xfId="9189" xr:uid="{E2563AFF-56FD-4E89-98D6-BF4A019C63AE}"/>
    <cellStyle name="Normal 13 9 2" xfId="9190" xr:uid="{77CA4E68-5D8A-4B7A-8F0D-EA00F02DF20C}"/>
    <cellStyle name="Normal 13 9 2 2" xfId="9191" xr:uid="{5F4E7966-A133-4F69-AC70-AF2F54F744A3}"/>
    <cellStyle name="Normal 13 9 2 2 2" xfId="9192" xr:uid="{159C440B-0974-4D7A-B691-EDC511005DAB}"/>
    <cellStyle name="Normal 13 9 2 2 2 2" xfId="29681" xr:uid="{B28A8F96-B6BD-4E00-9752-507BE70EC80B}"/>
    <cellStyle name="Normal 13 9 2 2 2 3" xfId="50700" xr:uid="{9678759D-F675-4552-AA30-1C58847E6F05}"/>
    <cellStyle name="Normal 13 9 2 2 3" xfId="29680" xr:uid="{756D3820-DA65-476D-B1D7-12C9887D2B44}"/>
    <cellStyle name="Normal 13 9 2 2 4" xfId="50699" xr:uid="{54FD7548-E34B-4DB1-A340-F6D3D45B18EC}"/>
    <cellStyle name="Normal 13 9 2 3" xfId="9193" xr:uid="{AE305186-B57A-42EE-8FC9-70F0EBC169C1}"/>
    <cellStyle name="Normal 13 9 2 3 2" xfId="29682" xr:uid="{A565EC8D-C936-4239-9D00-9B9F9B46C135}"/>
    <cellStyle name="Normal 13 9 2 3 3" xfId="50701" xr:uid="{07AE7F70-5A17-42FE-937F-F849E853C900}"/>
    <cellStyle name="Normal 13 9 2 4" xfId="29679" xr:uid="{6D9BE827-BC6C-41CF-A743-907CA0BF885D}"/>
    <cellStyle name="Normal 13 9 2 5" xfId="50698" xr:uid="{B9CDF9A8-DBAF-4DCD-B35B-82E075BA90D2}"/>
    <cellStyle name="Normal 13 9 3" xfId="9194" xr:uid="{A02AD19A-3EFC-4CE7-9187-D7B56CF2C13A}"/>
    <cellStyle name="Normal 13 9 3 2" xfId="9195" xr:uid="{ED934406-010D-48C4-A92A-6C44423F1F39}"/>
    <cellStyle name="Normal 13 9 3 2 2" xfId="29684" xr:uid="{232EC66A-D619-4E72-9D84-0DF0984D6BE8}"/>
    <cellStyle name="Normal 13 9 3 2 3" xfId="50703" xr:uid="{552F2CD9-F959-4150-8835-88A8514F7AD8}"/>
    <cellStyle name="Normal 13 9 3 3" xfId="29683" xr:uid="{FF0630AF-B2FF-4A95-BD63-F00E0526E188}"/>
    <cellStyle name="Normal 13 9 3 4" xfId="50702" xr:uid="{FD7C1D32-CD4D-4C1D-ADFA-6CA716EAC37C}"/>
    <cellStyle name="Normal 13 9 4" xfId="9196" xr:uid="{058CBA61-31D0-4D7B-8BB4-492260A88427}"/>
    <cellStyle name="Normal 13 9 4 2" xfId="29685" xr:uid="{CD0D7EFF-4812-496C-A111-5B2E4968CFD4}"/>
    <cellStyle name="Normal 13 9 4 3" xfId="50704" xr:uid="{524EF472-4E9E-4227-AF6A-20A8A41F4665}"/>
    <cellStyle name="Normal 13 9 5" xfId="29678" xr:uid="{684CE2EF-0BAE-4FBA-95B7-B05FCA86F47C}"/>
    <cellStyle name="Normal 13 9 6" xfId="50697" xr:uid="{2EF19F5B-39B5-473E-B640-33DF28D6AE3C}"/>
    <cellStyle name="Normal 14" xfId="9197" xr:uid="{280D90FB-0727-4E1A-9D12-5DC72F9DED99}"/>
    <cellStyle name="Normal 14 10" xfId="9198" xr:uid="{FBA28F01-FCF7-4CB7-AFD4-A8173343546F}"/>
    <cellStyle name="Normal 14 10 2" xfId="9199" xr:uid="{29DB47DA-1E30-464C-8F39-D165EB69B453}"/>
    <cellStyle name="Normal 14 10 2 2" xfId="9200" xr:uid="{E42B1DD0-B42F-42BD-A0E7-64B99998AF4B}"/>
    <cellStyle name="Normal 14 10 2 2 2" xfId="9201" xr:uid="{E536C501-16E5-4E73-992D-0BFC36F23D8B}"/>
    <cellStyle name="Normal 14 10 2 2 2 2" xfId="9202" xr:uid="{5C604B5E-E2B3-4F22-A5DD-91D66AE84FA6}"/>
    <cellStyle name="Normal 14 10 2 2 2 2 2" xfId="29691" xr:uid="{A7D3DA2E-92AA-4700-9827-7C072AFA3E26}"/>
    <cellStyle name="Normal 14 10 2 2 2 2 3" xfId="50710" xr:uid="{43865215-BD0F-49EB-9F9F-1968C33C6CAF}"/>
    <cellStyle name="Normal 14 10 2 2 2 3" xfId="29690" xr:uid="{1436B448-F2BA-4D31-92B9-F45F08871BF1}"/>
    <cellStyle name="Normal 14 10 2 2 2 4" xfId="50709" xr:uid="{661F169C-E0FC-4978-A1BD-9A4A6615E586}"/>
    <cellStyle name="Normal 14 10 2 2 3" xfId="9203" xr:uid="{BE355E59-A655-4741-836E-60F2CD68B988}"/>
    <cellStyle name="Normal 14 10 2 2 3 2" xfId="9204" xr:uid="{98962777-C74F-4F16-9683-359862D1443B}"/>
    <cellStyle name="Normal 14 10 2 2 3 2 2" xfId="29693" xr:uid="{CC4055FB-F829-4A11-A6AB-737213E9A3C0}"/>
    <cellStyle name="Normal 14 10 2 2 3 2 3" xfId="50712" xr:uid="{4D4095C8-2F12-4EC0-815E-69999E29322F}"/>
    <cellStyle name="Normal 14 10 2 2 3 3" xfId="29692" xr:uid="{62F207B2-96BC-43FC-8D5E-598690013188}"/>
    <cellStyle name="Normal 14 10 2 2 3 4" xfId="50711" xr:uid="{9E6D31E6-E346-4BF0-9FAA-4E36310EF6F9}"/>
    <cellStyle name="Normal 14 10 2 2 4" xfId="9205" xr:uid="{AA6B137F-1FE3-4445-9BE0-23E57DB3D6C4}"/>
    <cellStyle name="Normal 14 10 2 2 4 2" xfId="29694" xr:uid="{8DA928A7-E0C9-4D49-9146-384EC7FCAA69}"/>
    <cellStyle name="Normal 14 10 2 2 4 3" xfId="50713" xr:uid="{298CAA94-0F04-4619-8EC6-8C4605622446}"/>
    <cellStyle name="Normal 14 10 2 2 5" xfId="29689" xr:uid="{00810755-812A-465F-9873-2990FB859ECB}"/>
    <cellStyle name="Normal 14 10 2 2 6" xfId="50708" xr:uid="{9CBE1591-5E0B-43BC-9133-585E32FFD271}"/>
    <cellStyle name="Normal 14 10 2 3" xfId="9206" xr:uid="{BC5ED6D3-530E-44D7-86B5-EA19D74ADBD8}"/>
    <cellStyle name="Normal 14 10 2 3 2" xfId="9207" xr:uid="{C88E0108-BC35-47BA-B3B7-F7EFD91C9735}"/>
    <cellStyle name="Normal 14 10 2 3 2 2" xfId="29696" xr:uid="{DA64C551-7966-4C86-A132-550D6769DDAB}"/>
    <cellStyle name="Normal 14 10 2 3 2 3" xfId="50715" xr:uid="{CAAB145E-F8FB-4041-A9B7-3189EF61434B}"/>
    <cellStyle name="Normal 14 10 2 3 3" xfId="29695" xr:uid="{85559934-47EA-43E3-BE06-57017DDA9F4A}"/>
    <cellStyle name="Normal 14 10 2 3 4" xfId="50714" xr:uid="{F58718F7-AAF6-42E2-AD91-17D717C4669E}"/>
    <cellStyle name="Normal 14 10 2 4" xfId="9208" xr:uid="{090CB07D-CD62-424D-B20B-CBDE62B6391C}"/>
    <cellStyle name="Normal 14 10 2 4 2" xfId="9209" xr:uid="{27BE3686-B571-4EDE-AD77-1641AEBC5830}"/>
    <cellStyle name="Normal 14 10 2 4 2 2" xfId="29698" xr:uid="{D45C3107-020E-4384-B28B-7CFACB711EE5}"/>
    <cellStyle name="Normal 14 10 2 4 2 3" xfId="50717" xr:uid="{B114CACD-B4DE-45ED-A1EC-FCE216D26BB2}"/>
    <cellStyle name="Normal 14 10 2 4 3" xfId="29697" xr:uid="{41C0C637-E2A5-49E5-8B95-592047AD2BB4}"/>
    <cellStyle name="Normal 14 10 2 4 4" xfId="50716" xr:uid="{770DE2C8-BB2C-4410-83D6-E4FA7EF307C7}"/>
    <cellStyle name="Normal 14 10 2 5" xfId="9210" xr:uid="{743C9F0F-8679-415B-96A0-5905A10D75A3}"/>
    <cellStyle name="Normal 14 10 2 5 2" xfId="29699" xr:uid="{B77DAF0C-0759-44CA-AD64-BB6A1734269B}"/>
    <cellStyle name="Normal 14 10 2 5 3" xfId="50718" xr:uid="{7C49E0A7-234D-489C-85BC-4CB3183B44BF}"/>
    <cellStyle name="Normal 14 10 2 6" xfId="29688" xr:uid="{4CAD4056-ED04-4D26-98E0-C6FAD297CAEC}"/>
    <cellStyle name="Normal 14 10 2 7" xfId="50707" xr:uid="{5CA4631D-AAC0-4ED6-A203-DFBFF6DC7ED4}"/>
    <cellStyle name="Normal 14 10 3" xfId="9211" xr:uid="{9D110700-E942-43F8-A58D-036DFC6964FA}"/>
    <cellStyle name="Normal 14 10 3 2" xfId="9212" xr:uid="{DF83587C-B959-4577-9D79-4F8C72EFB36E}"/>
    <cellStyle name="Normal 14 10 3 2 2" xfId="9213" xr:uid="{9B7E054A-8A07-458F-B042-11FFF04BE51F}"/>
    <cellStyle name="Normal 14 10 3 2 2 2" xfId="29702" xr:uid="{086C572A-2468-4C57-8CCF-70EDBC1D12A2}"/>
    <cellStyle name="Normal 14 10 3 2 2 3" xfId="50721" xr:uid="{388007C2-C128-493A-8CDD-09CCE8A1E514}"/>
    <cellStyle name="Normal 14 10 3 2 3" xfId="29701" xr:uid="{3B120AE6-C111-4E0F-981C-DDF1F8AF9451}"/>
    <cellStyle name="Normal 14 10 3 2 4" xfId="50720" xr:uid="{334E9B49-33F3-468C-8AA5-A817D6DC623A}"/>
    <cellStyle name="Normal 14 10 3 3" xfId="9214" xr:uid="{383F5474-3AA8-4EF4-B36F-4A773B239A33}"/>
    <cellStyle name="Normal 14 10 3 3 2" xfId="9215" xr:uid="{E14B2EF4-3B1F-4813-ABC9-EFABAE079752}"/>
    <cellStyle name="Normal 14 10 3 3 2 2" xfId="29704" xr:uid="{4280D8D3-0380-489E-BCEF-EB0C3497FF66}"/>
    <cellStyle name="Normal 14 10 3 3 2 3" xfId="50723" xr:uid="{1D33DB48-DA74-40AD-804B-A4F647470B4A}"/>
    <cellStyle name="Normal 14 10 3 3 3" xfId="29703" xr:uid="{250F72D6-F1E7-499C-B565-CB411C50363D}"/>
    <cellStyle name="Normal 14 10 3 3 4" xfId="50722" xr:uid="{BF29A871-D964-4945-B825-7D5B9E099B94}"/>
    <cellStyle name="Normal 14 10 3 4" xfId="9216" xr:uid="{FC2C0C54-E5E6-491E-91B6-C7B43BACB83C}"/>
    <cellStyle name="Normal 14 10 3 4 2" xfId="29705" xr:uid="{C0252009-0633-43DB-BC2E-B098170D070B}"/>
    <cellStyle name="Normal 14 10 3 4 3" xfId="50724" xr:uid="{3285814F-B008-4E30-8E95-600BECF47682}"/>
    <cellStyle name="Normal 14 10 3 5" xfId="29700" xr:uid="{D6AE042B-1B05-4363-8829-0D294A0BA6B6}"/>
    <cellStyle name="Normal 14 10 3 6" xfId="50719" xr:uid="{9EBFC47E-5E7C-447C-A3F5-748E9BC5177B}"/>
    <cellStyle name="Normal 14 10 4" xfId="9217" xr:uid="{5865D201-8D19-46E2-914E-1D0F3B2364C9}"/>
    <cellStyle name="Normal 14 10 4 2" xfId="9218" xr:uid="{BC7BA2AF-E4FB-4D7A-8808-966E88FBD361}"/>
    <cellStyle name="Normal 14 10 4 2 2" xfId="29707" xr:uid="{28C17829-77B1-4D52-85CA-3E1EFDBF11EB}"/>
    <cellStyle name="Normal 14 10 4 2 3" xfId="50726" xr:uid="{04A33338-2F4F-4DA0-9146-913B5C40A1B4}"/>
    <cellStyle name="Normal 14 10 4 3" xfId="29706" xr:uid="{7FCA4D67-835D-4F9E-94E9-B2F698441502}"/>
    <cellStyle name="Normal 14 10 4 4" xfId="50725" xr:uid="{12EEB0CA-C95A-4F45-B523-B7C88D255B65}"/>
    <cellStyle name="Normal 14 10 5" xfId="9219" xr:uid="{D32729E2-1A30-4ECD-915B-8F934786A25C}"/>
    <cellStyle name="Normal 14 10 5 2" xfId="9220" xr:uid="{CAAFF096-0ABC-4C12-B576-6E3E2C4EDCEF}"/>
    <cellStyle name="Normal 14 10 5 2 2" xfId="29709" xr:uid="{B8B71ADC-4B9C-49E7-93A4-54E93E6A1FE9}"/>
    <cellStyle name="Normal 14 10 5 2 3" xfId="50728" xr:uid="{DA3505A2-2582-4847-8872-53529A10E962}"/>
    <cellStyle name="Normal 14 10 5 3" xfId="29708" xr:uid="{F496983A-E819-4531-80C1-C2B52CABEF57}"/>
    <cellStyle name="Normal 14 10 5 4" xfId="50727" xr:uid="{6336540F-06B3-4A8F-A46E-47D81CBAEAF3}"/>
    <cellStyle name="Normal 14 10 6" xfId="9221" xr:uid="{9932EE60-8B64-420F-9542-EF84D3EA585D}"/>
    <cellStyle name="Normal 14 10 6 2" xfId="29710" xr:uid="{3CDF0411-169C-4B20-9A00-D64EF0306599}"/>
    <cellStyle name="Normal 14 10 6 3" xfId="50729" xr:uid="{CE99CE59-483E-42BC-8353-76C93E2CF640}"/>
    <cellStyle name="Normal 14 10 7" xfId="29687" xr:uid="{1C2E6153-3470-4043-A7E0-86E062DA57A6}"/>
    <cellStyle name="Normal 14 10 8" xfId="50706" xr:uid="{4C6F4C29-EFFE-4218-AB1D-F3E75D44BD34}"/>
    <cellStyle name="Normal 14 11" xfId="9222" xr:uid="{9B78690E-9542-443A-92BE-358CBC2BE88C}"/>
    <cellStyle name="Normal 14 11 2" xfId="9223" xr:uid="{8919E3CD-CEE4-4B5C-8DC8-D498A8AEE9C4}"/>
    <cellStyle name="Normal 14 11 2 2" xfId="9224" xr:uid="{F970806B-F867-4E48-9ADF-A5A9140AD8B2}"/>
    <cellStyle name="Normal 14 11 2 2 2" xfId="9225" xr:uid="{F1075E24-AE0D-4D15-8FC9-3D7BD18ECD66}"/>
    <cellStyle name="Normal 14 11 2 2 2 2" xfId="29714" xr:uid="{7858A874-D782-4B21-8B4C-73E7C2DCE00B}"/>
    <cellStyle name="Normal 14 11 2 2 2 3" xfId="50733" xr:uid="{45BD0BD7-51E6-46DE-948A-589D0EFDA2B1}"/>
    <cellStyle name="Normal 14 11 2 2 3" xfId="29713" xr:uid="{453AA519-06C4-436D-A356-06094C488F7F}"/>
    <cellStyle name="Normal 14 11 2 2 4" xfId="50732" xr:uid="{3BCD61CC-4447-4BF0-A99D-79504FF86649}"/>
    <cellStyle name="Normal 14 11 2 3" xfId="9226" xr:uid="{225F086F-C262-4651-9B32-E9DD2EAE9AF3}"/>
    <cellStyle name="Normal 14 11 2 3 2" xfId="9227" xr:uid="{939EB078-C5ED-4716-9CBA-08B29B1646FF}"/>
    <cellStyle name="Normal 14 11 2 3 2 2" xfId="29716" xr:uid="{24F9D466-7B3F-48C1-8FD7-825A9BDDB17B}"/>
    <cellStyle name="Normal 14 11 2 3 2 3" xfId="50735" xr:uid="{5D9382DA-7704-4D44-997A-11A464845FF8}"/>
    <cellStyle name="Normal 14 11 2 3 3" xfId="29715" xr:uid="{492F8357-927B-4E42-93CE-E0B1D2CA365A}"/>
    <cellStyle name="Normal 14 11 2 3 4" xfId="50734" xr:uid="{20D88145-24C3-4AD2-B5A3-D14F0F910D78}"/>
    <cellStyle name="Normal 14 11 2 4" xfId="9228" xr:uid="{42C4BE56-0392-4FEF-BBD8-C979AE56F4AB}"/>
    <cellStyle name="Normal 14 11 2 4 2" xfId="29717" xr:uid="{D447A5D8-6D89-49A6-9843-657772B7DBBF}"/>
    <cellStyle name="Normal 14 11 2 4 3" xfId="50736" xr:uid="{3D16E257-00BB-4761-AA4C-24F95D07E7FD}"/>
    <cellStyle name="Normal 14 11 2 5" xfId="29712" xr:uid="{4DE08476-49A8-406D-9C5F-D7A947DCB2A9}"/>
    <cellStyle name="Normal 14 11 2 6" xfId="50731" xr:uid="{E13D8DD4-0E63-455B-A31F-06621662D7E8}"/>
    <cellStyle name="Normal 14 11 3" xfId="9229" xr:uid="{4E59F30B-62D3-4F0B-AF31-F3EF194CF58E}"/>
    <cellStyle name="Normal 14 11 3 2" xfId="9230" xr:uid="{409AA23C-C2F1-4B73-BEF7-7E0548C41E47}"/>
    <cellStyle name="Normal 14 11 3 2 2" xfId="29719" xr:uid="{4BB12F2B-E05E-483C-BE1E-00715209251C}"/>
    <cellStyle name="Normal 14 11 3 2 3" xfId="50738" xr:uid="{91D4F362-4124-4A3F-A069-B1CA81865A60}"/>
    <cellStyle name="Normal 14 11 3 3" xfId="29718" xr:uid="{8B4E99D4-5E33-4DEA-A915-E6E9EDCB34DC}"/>
    <cellStyle name="Normal 14 11 3 4" xfId="50737" xr:uid="{F78129FE-AE61-4386-A417-0855CDEEC0DE}"/>
    <cellStyle name="Normal 14 11 4" xfId="9231" xr:uid="{1E9875BE-F2FE-4EA9-A944-5A59F2A35CC7}"/>
    <cellStyle name="Normal 14 11 4 2" xfId="9232" xr:uid="{7B033521-22EA-44DB-A1E7-FF0F206B621E}"/>
    <cellStyle name="Normal 14 11 4 2 2" xfId="29721" xr:uid="{AA74C7FC-BFDD-4F3B-8CFB-BE2C9F7BE546}"/>
    <cellStyle name="Normal 14 11 4 2 3" xfId="50740" xr:uid="{2D6D184E-46BD-49C0-8F3D-72EF22FA7349}"/>
    <cellStyle name="Normal 14 11 4 3" xfId="29720" xr:uid="{98A114A2-C598-4937-B33A-F9D770894DD9}"/>
    <cellStyle name="Normal 14 11 4 4" xfId="50739" xr:uid="{14988ADB-F91D-4BB6-938B-B1BFB227CF09}"/>
    <cellStyle name="Normal 14 11 5" xfId="9233" xr:uid="{4E918620-5D5B-4768-B536-0D7845CFF163}"/>
    <cellStyle name="Normal 14 11 5 2" xfId="29722" xr:uid="{50A69886-F6BA-46B0-9D1A-61291AB4DEAA}"/>
    <cellStyle name="Normal 14 11 5 3" xfId="50741" xr:uid="{45FBF8D5-E231-4443-9327-5B27F92C3692}"/>
    <cellStyle name="Normal 14 11 6" xfId="29711" xr:uid="{94FF10CC-9CE5-4A41-B6FA-BD1E4FD1E235}"/>
    <cellStyle name="Normal 14 11 7" xfId="50730" xr:uid="{C19EE1B8-9B1F-4D2D-840A-D4C1E30EE6B0}"/>
    <cellStyle name="Normal 14 12" xfId="9234" xr:uid="{09132904-6A12-45E5-9E7D-43F0841891E6}"/>
    <cellStyle name="Normal 14 12 2" xfId="9235" xr:uid="{C28652CB-9AB8-4215-83F2-34F97D80573A}"/>
    <cellStyle name="Normal 14 12 2 2" xfId="9236" xr:uid="{6F53004A-3397-43D1-8575-5E7F1BB7D622}"/>
    <cellStyle name="Normal 14 12 2 2 2" xfId="9237" xr:uid="{297C618F-1CB1-429C-B106-76812DEF795D}"/>
    <cellStyle name="Normal 14 12 2 2 2 2" xfId="29726" xr:uid="{9D63DAFB-5230-4AE5-A979-2EDFE4A4FF36}"/>
    <cellStyle name="Normal 14 12 2 2 2 3" xfId="50745" xr:uid="{8CB5D8DB-0AAC-4E84-9D0F-F3A261672AB2}"/>
    <cellStyle name="Normal 14 12 2 2 3" xfId="29725" xr:uid="{E4CD7C73-EBCA-450C-AED4-E13068ACDF2E}"/>
    <cellStyle name="Normal 14 12 2 2 4" xfId="50744" xr:uid="{6F8956D5-CE29-40B7-820C-180BF61FD6BC}"/>
    <cellStyle name="Normal 14 12 2 3" xfId="9238" xr:uid="{3CCD60D6-FD5F-41A8-AE7E-FA3FFA26C532}"/>
    <cellStyle name="Normal 14 12 2 3 2" xfId="29727" xr:uid="{39476FD8-2C31-407C-A660-55C5C0EA07BE}"/>
    <cellStyle name="Normal 14 12 2 3 3" xfId="50746" xr:uid="{974AD40C-F625-47A7-AE03-5B6C62D21EA0}"/>
    <cellStyle name="Normal 14 12 2 4" xfId="29724" xr:uid="{AA813301-B8D0-4669-8875-E7ECF34A0571}"/>
    <cellStyle name="Normal 14 12 2 5" xfId="50743" xr:uid="{58AC6E88-B905-4FBB-B73E-B6564C7896EB}"/>
    <cellStyle name="Normal 14 12 3" xfId="9239" xr:uid="{6468027B-1692-4ED7-AF85-CB3CAC72E09B}"/>
    <cellStyle name="Normal 14 12 3 2" xfId="9240" xr:uid="{F8C63F90-0739-44E7-A2F5-E7DBD24EBEBB}"/>
    <cellStyle name="Normal 14 12 3 2 2" xfId="29729" xr:uid="{41DFE7F9-2C93-4BAD-AF9F-D5609AB03862}"/>
    <cellStyle name="Normal 14 12 3 2 3" xfId="50748" xr:uid="{1CD9C9C0-EAAD-4359-9528-258F8A08C573}"/>
    <cellStyle name="Normal 14 12 3 3" xfId="29728" xr:uid="{74FA1BE6-EE3B-4596-9276-A3AABE4690F1}"/>
    <cellStyle name="Normal 14 12 3 4" xfId="50747" xr:uid="{4F0741BC-00BC-4085-BF16-A43ED8BC73D1}"/>
    <cellStyle name="Normal 14 12 4" xfId="9241" xr:uid="{9BD01AE0-9C03-4F3E-9F91-ED23B7186C3A}"/>
    <cellStyle name="Normal 14 12 4 2" xfId="29730" xr:uid="{8E4EC459-4781-431C-B1F8-74136E17214A}"/>
    <cellStyle name="Normal 14 12 4 3" xfId="50749" xr:uid="{59F3BF7B-47DA-483A-8624-111DC989CAA7}"/>
    <cellStyle name="Normal 14 12 5" xfId="29723" xr:uid="{4E7E4B48-382F-4F35-9BA1-D296CFC947BC}"/>
    <cellStyle name="Normal 14 12 6" xfId="50742" xr:uid="{701CF8CB-EB67-4541-9F8B-B4C5C33174C1}"/>
    <cellStyle name="Normal 14 13" xfId="9242" xr:uid="{054D63DC-7875-417B-908E-D07E46BA3411}"/>
    <cellStyle name="Normal 14 13 2" xfId="9243" xr:uid="{EAAD4AA3-BF26-4373-A79C-38858503ECF5}"/>
    <cellStyle name="Normal 14 13 2 2" xfId="9244" xr:uid="{72E8277E-D491-405D-8697-C2E290C2DA00}"/>
    <cellStyle name="Normal 14 13 2 2 2" xfId="9245" xr:uid="{71C1F095-9F82-4E2C-AC4A-4A0E2716B90B}"/>
    <cellStyle name="Normal 14 13 2 2 2 2" xfId="29734" xr:uid="{CFC5676D-5E35-43B1-88C6-115A35BA8E9B}"/>
    <cellStyle name="Normal 14 13 2 2 2 3" xfId="50753" xr:uid="{3CD0E362-B449-4489-A785-1BB51B795612}"/>
    <cellStyle name="Normal 14 13 2 2 3" xfId="29733" xr:uid="{EB8E31A1-7303-4BC8-B133-BEEE7C77AA16}"/>
    <cellStyle name="Normal 14 13 2 2 4" xfId="50752" xr:uid="{4A9201C9-E4C8-4081-9A28-9A4C2A67AED8}"/>
    <cellStyle name="Normal 14 13 2 3" xfId="9246" xr:uid="{25F96810-AD27-4AD2-BE38-3AEC91B0E4D7}"/>
    <cellStyle name="Normal 14 13 2 3 2" xfId="29735" xr:uid="{FAB793A2-23A1-4634-9814-FA3852F0CCBB}"/>
    <cellStyle name="Normal 14 13 2 3 3" xfId="50754" xr:uid="{0B11AF57-253B-47F3-B158-F46F0505E0E2}"/>
    <cellStyle name="Normal 14 13 2 4" xfId="29732" xr:uid="{527BAA5D-F958-44A9-9527-4625A568451C}"/>
    <cellStyle name="Normal 14 13 2 5" xfId="50751" xr:uid="{36F41FC2-27A8-4973-9C8D-627399443EDE}"/>
    <cellStyle name="Normal 14 13 3" xfId="9247" xr:uid="{8F55392C-2103-4B16-90D2-BD1830CA1CA9}"/>
    <cellStyle name="Normal 14 13 3 2" xfId="9248" xr:uid="{9D8B908B-F93A-4098-9FBB-5C1C167E7402}"/>
    <cellStyle name="Normal 14 13 3 2 2" xfId="29737" xr:uid="{9D35A975-635F-4DF5-BCD1-E7A978C43894}"/>
    <cellStyle name="Normal 14 13 3 2 3" xfId="50756" xr:uid="{99C1A197-AB8F-4611-BCCD-A234802A6142}"/>
    <cellStyle name="Normal 14 13 3 3" xfId="29736" xr:uid="{091CF090-E139-4295-97A4-ACA028EB288B}"/>
    <cellStyle name="Normal 14 13 3 4" xfId="50755" xr:uid="{55645F4E-1421-4E91-AB4E-051ABBA59F21}"/>
    <cellStyle name="Normal 14 13 4" xfId="9249" xr:uid="{DC8AF9F6-846B-41AC-BB16-7466C4F4E438}"/>
    <cellStyle name="Normal 14 13 4 2" xfId="29738" xr:uid="{38E3526B-83B7-4B6C-B598-F1A5A4A70B0C}"/>
    <cellStyle name="Normal 14 13 4 3" xfId="50757" xr:uid="{52663C90-6C73-454F-81B2-D4754BA86ED3}"/>
    <cellStyle name="Normal 14 13 5" xfId="29731" xr:uid="{655FB5A5-C0EB-421B-BDC0-7D6A4421A741}"/>
    <cellStyle name="Normal 14 13 6" xfId="50750" xr:uid="{9E393156-66F4-43E4-879C-7E79B75E42ED}"/>
    <cellStyle name="Normal 14 14" xfId="9250" xr:uid="{F1F40ED8-F290-49A2-B1A3-FF186D160AA4}"/>
    <cellStyle name="Normal 14 14 2" xfId="9251" xr:uid="{34DBFA7B-AEE1-487C-8F2D-447289FDCB53}"/>
    <cellStyle name="Normal 14 14 2 2" xfId="9252" xr:uid="{ECC368D3-6641-412F-A37B-32D11B35B540}"/>
    <cellStyle name="Normal 14 14 2 2 2" xfId="9253" xr:uid="{BCF21E49-DC72-4100-9EE0-376DBE6192EB}"/>
    <cellStyle name="Normal 14 14 2 2 2 2" xfId="29742" xr:uid="{810F6425-40DC-41C4-B78C-506362820BF0}"/>
    <cellStyle name="Normal 14 14 2 2 2 3" xfId="50761" xr:uid="{9BDD6CEC-F32C-4AB5-AB61-A0A34EFAF689}"/>
    <cellStyle name="Normal 14 14 2 2 3" xfId="29741" xr:uid="{0AC7A6E6-9E95-49AE-8B60-FBC537777DA0}"/>
    <cellStyle name="Normal 14 14 2 2 4" xfId="50760" xr:uid="{445FC618-1440-4BF5-84EC-66CA0485AE47}"/>
    <cellStyle name="Normal 14 14 2 3" xfId="9254" xr:uid="{DB0707CF-EC3E-4534-90D5-368BF86F8454}"/>
    <cellStyle name="Normal 14 14 2 3 2" xfId="29743" xr:uid="{72DEAD6C-C041-424C-948C-DE6D4743EB49}"/>
    <cellStyle name="Normal 14 14 2 3 3" xfId="50762" xr:uid="{CE1F5E22-6182-403D-BEE6-EC444D251737}"/>
    <cellStyle name="Normal 14 14 2 4" xfId="29740" xr:uid="{1036D9BD-36F7-492F-BAEF-2F13ED7D4121}"/>
    <cellStyle name="Normal 14 14 2 5" xfId="50759" xr:uid="{879EE368-186C-4914-B3D5-44A382B1647C}"/>
    <cellStyle name="Normal 14 14 3" xfId="9255" xr:uid="{84424BDD-170E-4D02-85AF-B82234FE9F75}"/>
    <cellStyle name="Normal 14 14 3 2" xfId="9256" xr:uid="{0D932251-B017-452F-86B4-F80526B6DEAE}"/>
    <cellStyle name="Normal 14 14 3 2 2" xfId="29745" xr:uid="{70E65ECB-F7D7-43A4-B19A-776F9CECBDE6}"/>
    <cellStyle name="Normal 14 14 3 2 3" xfId="50764" xr:uid="{E5119163-5F5C-49E9-94E5-432E1E24AAA9}"/>
    <cellStyle name="Normal 14 14 3 3" xfId="29744" xr:uid="{37F25960-5F27-42CB-921C-65180AC0DCF7}"/>
    <cellStyle name="Normal 14 14 3 4" xfId="50763" xr:uid="{AF6218B5-3E6B-42D5-8397-A50D61CB64E6}"/>
    <cellStyle name="Normal 14 14 4" xfId="9257" xr:uid="{E79D80C2-638B-4CF6-A44C-BBF3E2E2733E}"/>
    <cellStyle name="Normal 14 14 4 2" xfId="29746" xr:uid="{767A8CF2-C58F-4681-90F4-4829EB316020}"/>
    <cellStyle name="Normal 14 14 4 3" xfId="50765" xr:uid="{391D7576-CA0E-4AAF-BF78-FA312F70670E}"/>
    <cellStyle name="Normal 14 14 5" xfId="29739" xr:uid="{ACB5DE76-404B-4A8B-83C5-816954D14D7A}"/>
    <cellStyle name="Normal 14 14 6" xfId="50758" xr:uid="{940BF3AF-369A-4C5B-AFC4-02D4D2B3D942}"/>
    <cellStyle name="Normal 14 15" xfId="9258" xr:uid="{042DBF73-E2F2-4160-A923-A6C725DF4F8C}"/>
    <cellStyle name="Normal 14 15 2" xfId="9259" xr:uid="{F2F01B62-0E4D-473B-8A18-9767706EEDB8}"/>
    <cellStyle name="Normal 14 15 2 2" xfId="9260" xr:uid="{6480BD13-F8F4-4C0B-91B5-16AE9B4A2430}"/>
    <cellStyle name="Normal 14 15 2 2 2" xfId="9261" xr:uid="{15CB42BD-4642-409B-BE79-438549DFCC9D}"/>
    <cellStyle name="Normal 14 15 2 2 2 2" xfId="29750" xr:uid="{1EE26871-F488-481B-8D7D-081DAD2E8B8E}"/>
    <cellStyle name="Normal 14 15 2 2 2 3" xfId="50769" xr:uid="{4A6366C1-38EB-475D-8257-C38DA26E7F9E}"/>
    <cellStyle name="Normal 14 15 2 2 3" xfId="29749" xr:uid="{FAE08DBC-7472-4D59-8E1D-ED9A45F5FB72}"/>
    <cellStyle name="Normal 14 15 2 2 4" xfId="50768" xr:uid="{8A39EE0F-DAB2-4BC7-9D19-D3E6B70CD4F2}"/>
    <cellStyle name="Normal 14 15 2 3" xfId="9262" xr:uid="{8230404C-1019-408C-B1E6-1EBC604C00C2}"/>
    <cellStyle name="Normal 14 15 2 3 2" xfId="29751" xr:uid="{EF970FAE-8924-4946-8BE5-0685AE253E04}"/>
    <cellStyle name="Normal 14 15 2 3 3" xfId="50770" xr:uid="{6E5FE9F3-7943-4F5C-A27D-C3EF7F74B720}"/>
    <cellStyle name="Normal 14 15 2 4" xfId="29748" xr:uid="{6E73E45E-1107-41F8-B901-5721FA44499F}"/>
    <cellStyle name="Normal 14 15 2 5" xfId="50767" xr:uid="{5769BA8C-5853-425A-9CB5-27B3BD4C7C0D}"/>
    <cellStyle name="Normal 14 15 3" xfId="9263" xr:uid="{AE692CA3-89FF-4206-A5A9-4D47959187A6}"/>
    <cellStyle name="Normal 14 15 3 2" xfId="9264" xr:uid="{AC85E926-009C-4BA7-8FBA-1E416EEB3E88}"/>
    <cellStyle name="Normal 14 15 3 2 2" xfId="29753" xr:uid="{2658920F-1014-44B3-A8DB-CA5DBB28D60D}"/>
    <cellStyle name="Normal 14 15 3 2 3" xfId="50772" xr:uid="{858418AD-EBEB-411A-AB53-1E8CAA047AE0}"/>
    <cellStyle name="Normal 14 15 3 3" xfId="29752" xr:uid="{81333463-1EB4-4C69-91B0-626C4E4645CE}"/>
    <cellStyle name="Normal 14 15 3 4" xfId="50771" xr:uid="{1A7DCB74-07CB-456F-88F6-628DF39135B4}"/>
    <cellStyle name="Normal 14 15 4" xfId="9265" xr:uid="{7182B474-E9C0-4EF7-8889-8CE3B3F7A954}"/>
    <cellStyle name="Normal 14 15 4 2" xfId="29754" xr:uid="{ABB2A14B-1158-44D6-8CFC-EBA34CB2FDB4}"/>
    <cellStyle name="Normal 14 15 4 3" xfId="50773" xr:uid="{288BF68E-6DA0-4436-A968-AFA1D88766FE}"/>
    <cellStyle name="Normal 14 15 5" xfId="29747" xr:uid="{EB7AD8AB-2F10-46BA-9F35-A115D2DB44B9}"/>
    <cellStyle name="Normal 14 15 6" xfId="50766" xr:uid="{54BFF32E-B4F1-4666-8335-B3D3553AB2A2}"/>
    <cellStyle name="Normal 14 16" xfId="9266" xr:uid="{29615853-C4DE-443E-B189-1BC76A5F5D90}"/>
    <cellStyle name="Normal 14 16 2" xfId="9267" xr:uid="{54674ED3-235C-4EFA-8E54-5F799D19748E}"/>
    <cellStyle name="Normal 14 16 2 2" xfId="9268" xr:uid="{B18D492B-3370-445D-B544-CF39A352FB4A}"/>
    <cellStyle name="Normal 14 16 2 2 2" xfId="9269" xr:uid="{22D181C4-B85E-4FCC-94DC-630AD4872E5A}"/>
    <cellStyle name="Normal 14 16 2 2 2 2" xfId="29758" xr:uid="{4B19FFAC-B2F8-4192-AE05-7FDEB7A7A988}"/>
    <cellStyle name="Normal 14 16 2 2 2 3" xfId="50777" xr:uid="{AEF510CD-E207-4C5A-BB08-6D4E7B366918}"/>
    <cellStyle name="Normal 14 16 2 2 3" xfId="29757" xr:uid="{A3E2157B-FBEC-4583-8A3E-37856C01BA40}"/>
    <cellStyle name="Normal 14 16 2 2 4" xfId="50776" xr:uid="{B6B3EC7C-65E8-4DCE-94FF-B37E8ED18A54}"/>
    <cellStyle name="Normal 14 16 2 3" xfId="9270" xr:uid="{AD966EA4-6283-4D4A-ABC4-FE6F5120E50D}"/>
    <cellStyle name="Normal 14 16 2 3 2" xfId="29759" xr:uid="{AF34B57F-039A-439B-921F-706D9A33E6AC}"/>
    <cellStyle name="Normal 14 16 2 3 3" xfId="50778" xr:uid="{217375EC-D301-413B-AAB1-B7A9933FCE9E}"/>
    <cellStyle name="Normal 14 16 2 4" xfId="29756" xr:uid="{1827AA80-23B8-48D1-AD74-D8E0159A00E1}"/>
    <cellStyle name="Normal 14 16 2 5" xfId="50775" xr:uid="{E33B55CC-021A-4362-A4CE-8362DE4CAD0B}"/>
    <cellStyle name="Normal 14 16 3" xfId="9271" xr:uid="{4368E465-FB50-4D3C-8F79-F32CF1E2CE89}"/>
    <cellStyle name="Normal 14 16 3 2" xfId="9272" xr:uid="{0CE18DE2-BAF4-47C0-8AB0-5D1E63D552FB}"/>
    <cellStyle name="Normal 14 16 3 2 2" xfId="29761" xr:uid="{008E0388-D176-4818-8663-349BFC226372}"/>
    <cellStyle name="Normal 14 16 3 2 3" xfId="50780" xr:uid="{5C176F5F-886A-4012-BE72-F891B4A40771}"/>
    <cellStyle name="Normal 14 16 3 3" xfId="29760" xr:uid="{B7B4EC6D-C9B4-4848-9203-07BBE495AC43}"/>
    <cellStyle name="Normal 14 16 3 4" xfId="50779" xr:uid="{B6B06984-AC9C-4D7B-849A-9123BC2E5735}"/>
    <cellStyle name="Normal 14 16 4" xfId="9273" xr:uid="{85954693-3F96-4FD5-94A8-6039AFADBEB5}"/>
    <cellStyle name="Normal 14 16 4 2" xfId="29762" xr:uid="{C86B51D2-4EA7-45AD-91CF-9864239EAE59}"/>
    <cellStyle name="Normal 14 16 4 3" xfId="50781" xr:uid="{BBFC3886-C51C-41AB-85CB-EAE148F45E3D}"/>
    <cellStyle name="Normal 14 16 5" xfId="29755" xr:uid="{52225887-5DD0-457D-BA4A-0F332D898833}"/>
    <cellStyle name="Normal 14 16 6" xfId="50774" xr:uid="{E0707AA4-690B-4D27-9320-F8F0715B0ED2}"/>
    <cellStyle name="Normal 14 17" xfId="9274" xr:uid="{15101BD0-365C-4BA7-8C01-A1037911A49E}"/>
    <cellStyle name="Normal 14 17 2" xfId="9275" xr:uid="{E5B335FD-08C2-454B-8781-17FBE714CB62}"/>
    <cellStyle name="Normal 14 17 2 2" xfId="9276" xr:uid="{1A40C5E7-F3EC-45F6-AC85-0B8DAD55B246}"/>
    <cellStyle name="Normal 14 17 2 2 2" xfId="9277" xr:uid="{1133AAA7-7D97-486B-9E4E-652D1718CF9C}"/>
    <cellStyle name="Normal 14 17 2 2 2 2" xfId="29766" xr:uid="{ED60F237-B3AE-4794-A618-B23E3E09CA1E}"/>
    <cellStyle name="Normal 14 17 2 2 2 3" xfId="50785" xr:uid="{EFD98830-AF98-40A3-9D34-420912072B56}"/>
    <cellStyle name="Normal 14 17 2 2 3" xfId="29765" xr:uid="{29FAD806-1115-45C3-9AD6-FAED51073FEB}"/>
    <cellStyle name="Normal 14 17 2 2 4" xfId="50784" xr:uid="{CE6542D2-21D6-4741-9CD2-8CE08AF53179}"/>
    <cellStyle name="Normal 14 17 2 3" xfId="9278" xr:uid="{2EA7B5B1-F94C-47F8-856A-9C3D06FC8C37}"/>
    <cellStyle name="Normal 14 17 2 3 2" xfId="29767" xr:uid="{BAD94939-EFB1-4DF8-B9D8-E8D21D320AD6}"/>
    <cellStyle name="Normal 14 17 2 3 3" xfId="50786" xr:uid="{C88B709C-9A76-420D-A141-D0F3E6671CC2}"/>
    <cellStyle name="Normal 14 17 2 4" xfId="29764" xr:uid="{19D10637-7740-44AE-A497-9A4EC97206F8}"/>
    <cellStyle name="Normal 14 17 2 5" xfId="50783" xr:uid="{976CDA03-2FD9-45EB-82B6-3E4FDA663246}"/>
    <cellStyle name="Normal 14 17 3" xfId="9279" xr:uid="{987FC489-9FC8-40C7-A561-F655FF8FE759}"/>
    <cellStyle name="Normal 14 17 3 2" xfId="9280" xr:uid="{FEC37376-49B7-404F-80EF-4C9D099F8EA8}"/>
    <cellStyle name="Normal 14 17 3 2 2" xfId="29769" xr:uid="{2A9C9346-F4DB-4C90-BAB5-6C2825CFA94F}"/>
    <cellStyle name="Normal 14 17 3 2 3" xfId="50788" xr:uid="{5F387BE7-29A5-454A-891E-481476B8E235}"/>
    <cellStyle name="Normal 14 17 3 3" xfId="29768" xr:uid="{511F3B72-FBAA-48D1-886E-2E8978272024}"/>
    <cellStyle name="Normal 14 17 3 4" xfId="50787" xr:uid="{61F1F79B-20C8-47F3-B27A-EC09B5885A21}"/>
    <cellStyle name="Normal 14 17 4" xfId="9281" xr:uid="{DEF151FA-463D-4CD8-A71D-156C56A68A56}"/>
    <cellStyle name="Normal 14 17 4 2" xfId="29770" xr:uid="{711935AA-38BF-40E4-8C37-ACD64BDB3B15}"/>
    <cellStyle name="Normal 14 17 4 3" xfId="50789" xr:uid="{B01612E0-0CB9-421F-8189-9CED216F19BA}"/>
    <cellStyle name="Normal 14 17 5" xfId="29763" xr:uid="{BB8C98AF-FC01-4D92-B4DC-22CCC4C63884}"/>
    <cellStyle name="Normal 14 17 6" xfId="50782" xr:uid="{C15CD0B3-0B12-4E03-B94C-C24B0E43BCC3}"/>
    <cellStyle name="Normal 14 18" xfId="9282" xr:uid="{22A7EA55-A445-40E5-9ECB-B294EF7CC60B}"/>
    <cellStyle name="Normal 14 18 2" xfId="9283" xr:uid="{D1DBB5C2-37B0-42C4-B0BB-266C50172DFB}"/>
    <cellStyle name="Normal 14 18 2 2" xfId="9284" xr:uid="{64C27DE0-47F8-43F0-B3BF-B7B1EA81BBED}"/>
    <cellStyle name="Normal 14 18 2 2 2" xfId="9285" xr:uid="{A883AEB2-4C97-4F8C-8F58-CDEDA8BA158D}"/>
    <cellStyle name="Normal 14 18 2 2 2 2" xfId="29774" xr:uid="{F3F8DC46-6B5B-4BB2-8336-F5A908735EBC}"/>
    <cellStyle name="Normal 14 18 2 2 2 3" xfId="50793" xr:uid="{D38B7FFA-06F0-4E08-B680-847F82439D84}"/>
    <cellStyle name="Normal 14 18 2 2 3" xfId="29773" xr:uid="{675961EB-180D-45AE-9C19-D00CEB4A7BC2}"/>
    <cellStyle name="Normal 14 18 2 2 4" xfId="50792" xr:uid="{97E93DF9-DF55-4F7F-AFB4-2A4E02BC6F75}"/>
    <cellStyle name="Normal 14 18 2 3" xfId="9286" xr:uid="{AA16B15C-BEEE-40B9-8F78-39C553CC46D8}"/>
    <cellStyle name="Normal 14 18 2 3 2" xfId="29775" xr:uid="{D413807D-3CFC-46D4-A4ED-A0A0ECD07299}"/>
    <cellStyle name="Normal 14 18 2 3 3" xfId="50794" xr:uid="{8189242E-1FCF-4369-BFB2-1B510075756B}"/>
    <cellStyle name="Normal 14 18 2 4" xfId="29772" xr:uid="{1991471C-54D5-48A8-95F3-5709A4CE8A47}"/>
    <cellStyle name="Normal 14 18 2 5" xfId="50791" xr:uid="{2EA9AF19-8F95-46E3-9554-F888FF7F6C91}"/>
    <cellStyle name="Normal 14 18 3" xfId="9287" xr:uid="{61BDECE8-007B-430B-BAEC-B467653EA7DC}"/>
    <cellStyle name="Normal 14 18 3 2" xfId="9288" xr:uid="{A7F76DC7-C50F-40F8-BBB9-A9773A060358}"/>
    <cellStyle name="Normal 14 18 3 2 2" xfId="29777" xr:uid="{9C60534D-2788-4EE7-B406-45454D011D89}"/>
    <cellStyle name="Normal 14 18 3 2 3" xfId="50796" xr:uid="{05D53464-5DEC-4F3F-8A4D-4F8D9448A249}"/>
    <cellStyle name="Normal 14 18 3 3" xfId="29776" xr:uid="{F4592207-2754-4CAB-BA70-88D4C601EB85}"/>
    <cellStyle name="Normal 14 18 3 4" xfId="50795" xr:uid="{5C99F7C2-0048-45C0-BD51-CF3F3FA2172C}"/>
    <cellStyle name="Normal 14 18 4" xfId="9289" xr:uid="{282B9833-5D69-4026-91B7-3A88B43BCFF3}"/>
    <cellStyle name="Normal 14 18 4 2" xfId="29778" xr:uid="{EC5BA811-B2FE-4F7A-BCA2-1C3039D94A73}"/>
    <cellStyle name="Normal 14 18 4 3" xfId="50797" xr:uid="{F7C7335E-A80D-4E5A-B12D-5A94DFAF5942}"/>
    <cellStyle name="Normal 14 18 5" xfId="29771" xr:uid="{DF6EA4BF-62CF-4B1C-A963-931F5BBB6736}"/>
    <cellStyle name="Normal 14 18 6" xfId="50790" xr:uid="{562904B5-371F-4356-90C0-B23C85ABEDAA}"/>
    <cellStyle name="Normal 14 19" xfId="9290" xr:uid="{301862AF-3733-4676-BC57-68959F95C49C}"/>
    <cellStyle name="Normal 14 19 2" xfId="29779" xr:uid="{780FFA7A-3BF9-41D2-A4BD-84E0E6DCB078}"/>
    <cellStyle name="Normal 14 19 3" xfId="50798" xr:uid="{887001FA-8C33-4DF5-A50C-AEB97C17B51E}"/>
    <cellStyle name="Normal 14 2" xfId="9291" xr:uid="{9D15B260-BFC6-4BED-9A61-567780908D9A}"/>
    <cellStyle name="Normal 14 2 2" xfId="9292" xr:uid="{4903272E-166D-433C-8AC8-87E7656610AB}"/>
    <cellStyle name="Normal 14 2 2 10" xfId="9293" xr:uid="{518AE802-A997-49A4-9210-1586056103B1}"/>
    <cellStyle name="Normal 14 2 2 10 2" xfId="9294" xr:uid="{BDC13CEC-718D-48D1-B4AC-80F74970B3D4}"/>
    <cellStyle name="Normal 14 2 2 10 2 2" xfId="29783" xr:uid="{D2EFF195-AB24-4835-87C1-7024FC4B2765}"/>
    <cellStyle name="Normal 14 2 2 10 2 3" xfId="50802" xr:uid="{859EAF61-4419-4377-BE8E-18E26D4ADD55}"/>
    <cellStyle name="Normal 14 2 2 10 3" xfId="29782" xr:uid="{F58B38AF-9F52-40A0-9C54-92B952729DDB}"/>
    <cellStyle name="Normal 14 2 2 10 4" xfId="50801" xr:uid="{9B09B852-C3A8-4A3C-89EC-3EC64F5E8456}"/>
    <cellStyle name="Normal 14 2 2 11" xfId="9295" xr:uid="{2FD4DC14-5030-42C0-A888-DA04934D953F}"/>
    <cellStyle name="Normal 14 2 2 11 2" xfId="9296" xr:uid="{15D00916-9CDD-4903-AA0E-B44AACE8C270}"/>
    <cellStyle name="Normal 14 2 2 11 2 2" xfId="29785" xr:uid="{DE6C4A58-F3EF-4DC8-BE7B-619082DEC475}"/>
    <cellStyle name="Normal 14 2 2 11 2 3" xfId="50804" xr:uid="{0770FF0C-05F3-444C-8B8E-F2DDB5A30FB5}"/>
    <cellStyle name="Normal 14 2 2 11 3" xfId="29784" xr:uid="{A644C0B0-8D8E-4E39-9309-B8F1C6FB78E6}"/>
    <cellStyle name="Normal 14 2 2 11 4" xfId="50803" xr:uid="{664DD762-4F2F-4A94-BB7C-CB3270BBB5FB}"/>
    <cellStyle name="Normal 14 2 2 12" xfId="9297" xr:uid="{EE787C3F-4D64-482D-967F-C2ED7BA38893}"/>
    <cellStyle name="Normal 14 2 2 12 2" xfId="29786" xr:uid="{E2E6703E-295D-479D-8E4A-E0D7FD8E46FC}"/>
    <cellStyle name="Normal 14 2 2 12 3" xfId="50805" xr:uid="{D4740109-E4B3-4AD8-A73A-3B7DCB47BC6B}"/>
    <cellStyle name="Normal 14 2 2 13" xfId="29781" xr:uid="{9F181071-6824-491E-A354-17EBE50AFCF6}"/>
    <cellStyle name="Normal 14 2 2 14" xfId="50800" xr:uid="{0497E231-EBF0-4F96-A5FD-ECFA2EC5B2B7}"/>
    <cellStyle name="Normal 14 2 2 2" xfId="9298" xr:uid="{5D6C139F-BBF7-4639-949C-D7D60B501335}"/>
    <cellStyle name="Normal 14 2 2 2 2" xfId="9299" xr:uid="{59F3B0C3-BE55-4ADF-8116-E6FD404BE4B7}"/>
    <cellStyle name="Normal 14 2 2 2 2 2" xfId="29788" xr:uid="{11A6DEA6-C5AB-41F3-A438-D989A9B1F486}"/>
    <cellStyle name="Normal 14 2 2 2 2 3" xfId="50807" xr:uid="{5BC7D1D3-82F7-4BB3-96F7-921A23D6B4B2}"/>
    <cellStyle name="Normal 14 2 2 2 3" xfId="29787" xr:uid="{14138DF8-8C86-4282-AFB8-6D9415A1CF9C}"/>
    <cellStyle name="Normal 14 2 2 2 4" xfId="50806" xr:uid="{A22AAEEB-D9B8-4B15-999D-C43B56199B85}"/>
    <cellStyle name="Normal 14 2 2 3" xfId="9300" xr:uid="{FDF92F4A-3E4B-435F-92FD-5582A89864A2}"/>
    <cellStyle name="Normal 14 2 2 3 2" xfId="29789" xr:uid="{49A0A67A-04FF-4375-961F-73B6777B0D57}"/>
    <cellStyle name="Normal 14 2 2 3 3" xfId="50808" xr:uid="{0FBF724A-A0DC-452F-9535-B70E512ECEBC}"/>
    <cellStyle name="Normal 14 2 2 4" xfId="9301" xr:uid="{7AC67366-BF25-4D9E-8EF1-9282DFF16A00}"/>
    <cellStyle name="Normal 14 2 2 4 10" xfId="50809" xr:uid="{307796CE-5FFF-4ADC-9813-52228CF6330E}"/>
    <cellStyle name="Normal 14 2 2 4 2" xfId="9302" xr:uid="{5C099DE4-A70E-4534-8548-2591FD478808}"/>
    <cellStyle name="Normal 14 2 2 4 2 2" xfId="9303" xr:uid="{BE589D39-3226-4152-9185-53E97F677667}"/>
    <cellStyle name="Normal 14 2 2 4 2 2 2" xfId="9304" xr:uid="{04746DA1-1CDD-4CDF-94AF-1DE85CBA7DFA}"/>
    <cellStyle name="Normal 14 2 2 4 2 2 2 2" xfId="9305" xr:uid="{A362CD23-0844-4C81-97F8-0B909220A861}"/>
    <cellStyle name="Normal 14 2 2 4 2 2 2 2 2" xfId="9306" xr:uid="{C1F6343B-A556-4998-B4FE-23B230FE3B67}"/>
    <cellStyle name="Normal 14 2 2 4 2 2 2 2 2 2" xfId="29795" xr:uid="{07D640AB-F512-4D31-98D2-26C975D3AD9D}"/>
    <cellStyle name="Normal 14 2 2 4 2 2 2 2 2 3" xfId="50814" xr:uid="{F74AF43D-0FEE-450D-814C-503864107E1E}"/>
    <cellStyle name="Normal 14 2 2 4 2 2 2 2 3" xfId="29794" xr:uid="{6FFCD326-5064-445D-A982-AAAED3731804}"/>
    <cellStyle name="Normal 14 2 2 4 2 2 2 2 4" xfId="50813" xr:uid="{37368347-6F00-4D73-BB86-6187EFB9ADA1}"/>
    <cellStyle name="Normal 14 2 2 4 2 2 2 3" xfId="9307" xr:uid="{C0024FBD-9EBB-4DD1-B099-1A45110F98B4}"/>
    <cellStyle name="Normal 14 2 2 4 2 2 2 3 2" xfId="9308" xr:uid="{FE2B5822-3C9E-46C9-B2DF-073043B1818E}"/>
    <cellStyle name="Normal 14 2 2 4 2 2 2 3 2 2" xfId="29797" xr:uid="{139C0474-E608-4238-BE18-A59A7355BBD1}"/>
    <cellStyle name="Normal 14 2 2 4 2 2 2 3 2 3" xfId="50816" xr:uid="{C57B39C0-EAF4-4489-997D-77FAEB902F08}"/>
    <cellStyle name="Normal 14 2 2 4 2 2 2 3 3" xfId="29796" xr:uid="{2EA7FA48-192D-4C3A-9699-07261D7B686A}"/>
    <cellStyle name="Normal 14 2 2 4 2 2 2 3 4" xfId="50815" xr:uid="{270D20F7-A660-4A05-9796-4AEE7CE6714D}"/>
    <cellStyle name="Normal 14 2 2 4 2 2 2 4" xfId="9309" xr:uid="{C2542A81-8972-4C4B-8321-E18F2AA1C684}"/>
    <cellStyle name="Normal 14 2 2 4 2 2 2 4 2" xfId="29798" xr:uid="{D4A1BFFC-1871-4A33-AE83-4245F30B34FA}"/>
    <cellStyle name="Normal 14 2 2 4 2 2 2 4 3" xfId="50817" xr:uid="{EB5D3D04-89E6-4CA1-B60A-0DC848AF5F1C}"/>
    <cellStyle name="Normal 14 2 2 4 2 2 2 5" xfId="29793" xr:uid="{FEB85242-693E-4BE9-9603-D6E39A52313D}"/>
    <cellStyle name="Normal 14 2 2 4 2 2 2 6" xfId="50812" xr:uid="{1E29E08C-A743-4C41-B744-61172B36C13D}"/>
    <cellStyle name="Normal 14 2 2 4 2 2 3" xfId="9310" xr:uid="{7DA9DEC2-FD8E-4B99-B119-A61350F77E76}"/>
    <cellStyle name="Normal 14 2 2 4 2 2 3 2" xfId="9311" xr:uid="{592E0D15-3EC9-4505-A837-2AABCB744678}"/>
    <cellStyle name="Normal 14 2 2 4 2 2 3 2 2" xfId="29800" xr:uid="{199D0D1A-E20A-4CE1-B2B5-84FEC2BCE5E0}"/>
    <cellStyle name="Normal 14 2 2 4 2 2 3 2 3" xfId="50819" xr:uid="{5AF423B3-BFD3-4C5E-804E-BF9D09AAEBB3}"/>
    <cellStyle name="Normal 14 2 2 4 2 2 3 3" xfId="29799" xr:uid="{43C28D7F-F907-4622-86BF-90952B73F24C}"/>
    <cellStyle name="Normal 14 2 2 4 2 2 3 4" xfId="50818" xr:uid="{D241D65E-5501-43A0-AA33-6B9B454EBFE0}"/>
    <cellStyle name="Normal 14 2 2 4 2 2 4" xfId="9312" xr:uid="{067B734F-5A0C-4F6D-BA75-7D6FE00ED15B}"/>
    <cellStyle name="Normal 14 2 2 4 2 2 4 2" xfId="9313" xr:uid="{1282B051-C1E3-40ED-888D-D5D3149B40AE}"/>
    <cellStyle name="Normal 14 2 2 4 2 2 4 2 2" xfId="29802" xr:uid="{CE01CFA0-C631-4182-96AB-3DA327D6D186}"/>
    <cellStyle name="Normal 14 2 2 4 2 2 4 2 3" xfId="50821" xr:uid="{0514114A-DD3A-4CB6-942A-BFA537A00C75}"/>
    <cellStyle name="Normal 14 2 2 4 2 2 4 3" xfId="29801" xr:uid="{716AABA2-42BF-403D-941E-FDA6FA6C4681}"/>
    <cellStyle name="Normal 14 2 2 4 2 2 4 4" xfId="50820" xr:uid="{64A2C52D-A5A9-405C-A518-434997D946D8}"/>
    <cellStyle name="Normal 14 2 2 4 2 2 5" xfId="9314" xr:uid="{DF90447E-D29B-48C6-AB7B-10830A77381E}"/>
    <cellStyle name="Normal 14 2 2 4 2 2 5 2" xfId="29803" xr:uid="{2DA39A8A-72BF-4A2A-908D-A8B7F0B7AE51}"/>
    <cellStyle name="Normal 14 2 2 4 2 2 5 3" xfId="50822" xr:uid="{888988B2-9C79-42B7-9A11-8F801DA6CAB7}"/>
    <cellStyle name="Normal 14 2 2 4 2 2 6" xfId="29792" xr:uid="{1995BD0B-1B3B-4170-8F94-08B7C2EF5D76}"/>
    <cellStyle name="Normal 14 2 2 4 2 2 7" xfId="50811" xr:uid="{AB4E3280-264B-45AF-8CB9-856B96A0E8F8}"/>
    <cellStyle name="Normal 14 2 2 4 2 3" xfId="9315" xr:uid="{3C10A03A-50D6-4A26-93A6-E89B19B58A18}"/>
    <cellStyle name="Normal 14 2 2 4 2 3 2" xfId="9316" xr:uid="{1365AC36-D339-4534-B634-AF0982301F8D}"/>
    <cellStyle name="Normal 14 2 2 4 2 3 2 2" xfId="9317" xr:uid="{0E9E43D8-2C64-4305-8D13-826C058FEAA2}"/>
    <cellStyle name="Normal 14 2 2 4 2 3 2 2 2" xfId="29806" xr:uid="{BD0D453E-2CB9-47B5-8202-A3C58423FB97}"/>
    <cellStyle name="Normal 14 2 2 4 2 3 2 2 3" xfId="50825" xr:uid="{DB5D846E-42F2-4CF3-BBFC-372CE37D9A25}"/>
    <cellStyle name="Normal 14 2 2 4 2 3 2 3" xfId="29805" xr:uid="{A1B0E111-EBDA-4828-BE41-5766A8B64804}"/>
    <cellStyle name="Normal 14 2 2 4 2 3 2 4" xfId="50824" xr:uid="{DF1FA4B3-7E79-4F77-9427-6499CBCC2260}"/>
    <cellStyle name="Normal 14 2 2 4 2 3 3" xfId="9318" xr:uid="{27261933-D51A-424E-8C54-E4E014C2E256}"/>
    <cellStyle name="Normal 14 2 2 4 2 3 3 2" xfId="9319" xr:uid="{C7DDEB60-817C-49E2-9E14-06110C57B9AC}"/>
    <cellStyle name="Normal 14 2 2 4 2 3 3 2 2" xfId="29808" xr:uid="{AFF37870-56C2-4096-8FD0-F9CB6684A88F}"/>
    <cellStyle name="Normal 14 2 2 4 2 3 3 2 3" xfId="50827" xr:uid="{8F6FBCBA-7DE7-41B0-869B-0856449D6483}"/>
    <cellStyle name="Normal 14 2 2 4 2 3 3 3" xfId="29807" xr:uid="{28AD7A1D-5DA4-4861-8973-6AFD2441CE12}"/>
    <cellStyle name="Normal 14 2 2 4 2 3 3 4" xfId="50826" xr:uid="{C07410F2-F5D4-413C-BE19-30E9319073D3}"/>
    <cellStyle name="Normal 14 2 2 4 2 3 4" xfId="9320" xr:uid="{0F4368E2-648A-4CD9-831D-AABCF0DE66EE}"/>
    <cellStyle name="Normal 14 2 2 4 2 3 4 2" xfId="29809" xr:uid="{F78DDDBA-7E54-4CBD-B832-74C668D55C30}"/>
    <cellStyle name="Normal 14 2 2 4 2 3 4 3" xfId="50828" xr:uid="{F0671D71-7B11-42F2-A19E-2EEA4B78C96C}"/>
    <cellStyle name="Normal 14 2 2 4 2 3 5" xfId="29804" xr:uid="{3CE2EF6E-962C-4DA6-BD76-A5DFA2ACDE54}"/>
    <cellStyle name="Normal 14 2 2 4 2 3 6" xfId="50823" xr:uid="{68374ED0-0E04-420F-AE8C-E50957FACADC}"/>
    <cellStyle name="Normal 14 2 2 4 2 4" xfId="9321" xr:uid="{AA9AD6B1-1E6E-4558-9D38-34A3F9C98F11}"/>
    <cellStyle name="Normal 14 2 2 4 2 4 2" xfId="9322" xr:uid="{06188D38-598A-4B91-A4C0-0B88B0A1EBB2}"/>
    <cellStyle name="Normal 14 2 2 4 2 4 2 2" xfId="29811" xr:uid="{45B7DC4F-D440-4CF9-BDF2-8CA66F0C6083}"/>
    <cellStyle name="Normal 14 2 2 4 2 4 2 3" xfId="50830" xr:uid="{F2B0035E-EC48-4EDF-803C-A6D0EDE2C12F}"/>
    <cellStyle name="Normal 14 2 2 4 2 4 3" xfId="29810" xr:uid="{D642EC06-C478-4F9D-9986-FF813F6C2EBE}"/>
    <cellStyle name="Normal 14 2 2 4 2 4 4" xfId="50829" xr:uid="{8A30B0E0-AA73-4A3F-A944-ADF0E7EC2AFA}"/>
    <cellStyle name="Normal 14 2 2 4 2 5" xfId="9323" xr:uid="{AB62236B-8A9C-4647-956B-E0A015849090}"/>
    <cellStyle name="Normal 14 2 2 4 2 5 2" xfId="9324" xr:uid="{E1BB0B6E-6DD8-4BC0-8A11-EC1DD25F6146}"/>
    <cellStyle name="Normal 14 2 2 4 2 5 2 2" xfId="29813" xr:uid="{D400F058-7023-43D8-A47A-F7DDD6087E77}"/>
    <cellStyle name="Normal 14 2 2 4 2 5 2 3" xfId="50832" xr:uid="{7C3B047D-4BD3-4376-8891-72CCBAC7B2E7}"/>
    <cellStyle name="Normal 14 2 2 4 2 5 3" xfId="29812" xr:uid="{80DAF906-0006-434F-A1DF-4C5187B97430}"/>
    <cellStyle name="Normal 14 2 2 4 2 5 4" xfId="50831" xr:uid="{59AB508F-D35C-4641-B587-90936F7DF09E}"/>
    <cellStyle name="Normal 14 2 2 4 2 6" xfId="9325" xr:uid="{A137CB26-5338-4704-AA5B-F3BBFA7C108F}"/>
    <cellStyle name="Normal 14 2 2 4 2 6 2" xfId="29814" xr:uid="{42281B7C-59B7-46A4-AA4B-945AA7F3521B}"/>
    <cellStyle name="Normal 14 2 2 4 2 6 3" xfId="50833" xr:uid="{E936E5F4-9D2E-4430-9241-A0FEC5AD73A8}"/>
    <cellStyle name="Normal 14 2 2 4 2 7" xfId="29791" xr:uid="{839FACAD-EE95-4242-BBA2-02FC235B933E}"/>
    <cellStyle name="Normal 14 2 2 4 2 8" xfId="50810" xr:uid="{51922311-2F0E-41E7-811D-4E38868F6B53}"/>
    <cellStyle name="Normal 14 2 2 4 3" xfId="9326" xr:uid="{252D03FE-F6A4-4D12-914B-0D31E20E6774}"/>
    <cellStyle name="Normal 14 2 2 4 3 2" xfId="9327" xr:uid="{DBCC3845-5870-46B6-B1F4-0FCF0F0C5EC4}"/>
    <cellStyle name="Normal 14 2 2 4 3 2 2" xfId="9328" xr:uid="{0D37EFFF-E282-4FED-B393-2D68B07B30D8}"/>
    <cellStyle name="Normal 14 2 2 4 3 2 2 2" xfId="9329" xr:uid="{616D2FDA-E405-4FB4-A91C-8C8EACA93E5C}"/>
    <cellStyle name="Normal 14 2 2 4 3 2 2 2 2" xfId="9330" xr:uid="{379AD3F2-40B1-4D4B-B4B1-3DD9F5CE663C}"/>
    <cellStyle name="Normal 14 2 2 4 3 2 2 2 2 2" xfId="29819" xr:uid="{7F001A5F-E902-4662-B653-C941E67ABB50}"/>
    <cellStyle name="Normal 14 2 2 4 3 2 2 2 2 3" xfId="50838" xr:uid="{BFAA3D06-7DB1-412A-B204-F7C4140D5F04}"/>
    <cellStyle name="Normal 14 2 2 4 3 2 2 2 3" xfId="29818" xr:uid="{B14364FA-3651-4B08-A125-4F6408A8CA50}"/>
    <cellStyle name="Normal 14 2 2 4 3 2 2 2 4" xfId="50837" xr:uid="{5D14F786-4B31-42DD-AD06-E62593538D6A}"/>
    <cellStyle name="Normal 14 2 2 4 3 2 2 3" xfId="9331" xr:uid="{2C59E0BF-A539-458F-BA80-769D5028219F}"/>
    <cellStyle name="Normal 14 2 2 4 3 2 2 3 2" xfId="9332" xr:uid="{171BD7DA-0407-423F-95D8-FA320902CC9E}"/>
    <cellStyle name="Normal 14 2 2 4 3 2 2 3 2 2" xfId="29821" xr:uid="{067F5549-E6A2-4276-89D4-4C564CA891A5}"/>
    <cellStyle name="Normal 14 2 2 4 3 2 2 3 2 3" xfId="50840" xr:uid="{CD9CEEDA-4278-4D78-ABF9-69D35B46B314}"/>
    <cellStyle name="Normal 14 2 2 4 3 2 2 3 3" xfId="29820" xr:uid="{37DBB229-E4E5-41BC-AE59-D6887C0CC7FD}"/>
    <cellStyle name="Normal 14 2 2 4 3 2 2 3 4" xfId="50839" xr:uid="{1C67F015-C9A9-4F94-A94E-612353E4A433}"/>
    <cellStyle name="Normal 14 2 2 4 3 2 2 4" xfId="9333" xr:uid="{249CC2E1-AC60-425E-8E2A-5DD466334E3A}"/>
    <cellStyle name="Normal 14 2 2 4 3 2 2 4 2" xfId="29822" xr:uid="{62214608-D55C-43F5-92A4-C1D4C3B11958}"/>
    <cellStyle name="Normal 14 2 2 4 3 2 2 4 3" xfId="50841" xr:uid="{A128110D-7B56-422A-8A93-26C15E6BD7F0}"/>
    <cellStyle name="Normal 14 2 2 4 3 2 2 5" xfId="29817" xr:uid="{C012271B-71DA-4A6E-97E2-6DC75005DED6}"/>
    <cellStyle name="Normal 14 2 2 4 3 2 2 6" xfId="50836" xr:uid="{76A212F5-CB85-4FE4-B68A-5FFAF647F8F4}"/>
    <cellStyle name="Normal 14 2 2 4 3 2 3" xfId="9334" xr:uid="{FC5D526C-051D-41C9-BEDB-2F0CB0357BEE}"/>
    <cellStyle name="Normal 14 2 2 4 3 2 3 2" xfId="9335" xr:uid="{442938A3-CE78-4B07-A2F3-E3410EBA345B}"/>
    <cellStyle name="Normal 14 2 2 4 3 2 3 2 2" xfId="29824" xr:uid="{3253E79C-0D7E-40EA-BC60-E75A9BE5F018}"/>
    <cellStyle name="Normal 14 2 2 4 3 2 3 2 3" xfId="50843" xr:uid="{3C9D6137-5FAA-4CBF-A635-8DF117EEE85A}"/>
    <cellStyle name="Normal 14 2 2 4 3 2 3 3" xfId="29823" xr:uid="{F554EE21-5141-4CDF-AB10-DC3D1BC21135}"/>
    <cellStyle name="Normal 14 2 2 4 3 2 3 4" xfId="50842" xr:uid="{04B7ED43-14F8-4AC5-B575-097223232A7D}"/>
    <cellStyle name="Normal 14 2 2 4 3 2 4" xfId="9336" xr:uid="{B80EE514-DA4B-4A0F-9F88-A082A9A40F33}"/>
    <cellStyle name="Normal 14 2 2 4 3 2 4 2" xfId="9337" xr:uid="{2388BF5E-C0FA-45CF-85DB-2EF79939C636}"/>
    <cellStyle name="Normal 14 2 2 4 3 2 4 2 2" xfId="29826" xr:uid="{54474136-3BD9-4E38-BB8B-8B52FFBCFD82}"/>
    <cellStyle name="Normal 14 2 2 4 3 2 4 2 3" xfId="50845" xr:uid="{11CFF97C-624B-46DC-9112-F4B7445D074B}"/>
    <cellStyle name="Normal 14 2 2 4 3 2 4 3" xfId="29825" xr:uid="{D9A7A9FE-E156-4912-B36F-7874014223A2}"/>
    <cellStyle name="Normal 14 2 2 4 3 2 4 4" xfId="50844" xr:uid="{8545746E-9502-4243-B594-70630683FD70}"/>
    <cellStyle name="Normal 14 2 2 4 3 2 5" xfId="9338" xr:uid="{EB5028F2-B845-4176-9911-8A2EA98EA5EC}"/>
    <cellStyle name="Normal 14 2 2 4 3 2 5 2" xfId="29827" xr:uid="{77DF8BF3-5194-4CF7-89F2-BE828DA2A92A}"/>
    <cellStyle name="Normal 14 2 2 4 3 2 5 3" xfId="50846" xr:uid="{E76582BF-EDB8-4FA8-8707-42F71D225576}"/>
    <cellStyle name="Normal 14 2 2 4 3 2 6" xfId="29816" xr:uid="{8220E413-0867-4B23-BE02-A25B70532E8F}"/>
    <cellStyle name="Normal 14 2 2 4 3 2 7" xfId="50835" xr:uid="{8FC2ACA4-636C-41A0-A8F2-F8836B4CA641}"/>
    <cellStyle name="Normal 14 2 2 4 3 3" xfId="9339" xr:uid="{BCE4F4BE-7568-4F9F-A37C-1408DD72FE54}"/>
    <cellStyle name="Normal 14 2 2 4 3 3 2" xfId="9340" xr:uid="{F6F1ABFA-A92A-4E2F-9288-AC9E7F4F34EF}"/>
    <cellStyle name="Normal 14 2 2 4 3 3 2 2" xfId="9341" xr:uid="{89B7CE19-2DC7-4F99-94AF-5593E18DB048}"/>
    <cellStyle name="Normal 14 2 2 4 3 3 2 2 2" xfId="29830" xr:uid="{4EEC148B-13AB-4D87-A23D-373315208036}"/>
    <cellStyle name="Normal 14 2 2 4 3 3 2 2 3" xfId="50849" xr:uid="{4F15DCD3-CEED-4F8D-AE2C-394BB25CEE8D}"/>
    <cellStyle name="Normal 14 2 2 4 3 3 2 3" xfId="29829" xr:uid="{EB84F485-F1A0-4B4A-893A-50CA58CCAF67}"/>
    <cellStyle name="Normal 14 2 2 4 3 3 2 4" xfId="50848" xr:uid="{6E59CE0E-76D0-47CA-B81D-D15DC26D7080}"/>
    <cellStyle name="Normal 14 2 2 4 3 3 3" xfId="9342" xr:uid="{2786F44F-9010-4913-8F29-D025822C7D08}"/>
    <cellStyle name="Normal 14 2 2 4 3 3 3 2" xfId="9343" xr:uid="{CA6C093F-A261-4AD5-9C6D-CF71A3D3E225}"/>
    <cellStyle name="Normal 14 2 2 4 3 3 3 2 2" xfId="29832" xr:uid="{9C059846-BC27-4E5F-95BA-54C92A5B1C5A}"/>
    <cellStyle name="Normal 14 2 2 4 3 3 3 2 3" xfId="50851" xr:uid="{4A860A4E-10DE-4BDB-A937-A9971B6D3D6E}"/>
    <cellStyle name="Normal 14 2 2 4 3 3 3 3" xfId="29831" xr:uid="{7275B203-29F6-4858-A23D-5EA2AD44D6C1}"/>
    <cellStyle name="Normal 14 2 2 4 3 3 3 4" xfId="50850" xr:uid="{44632127-A53E-488E-B5C8-822F43870635}"/>
    <cellStyle name="Normal 14 2 2 4 3 3 4" xfId="9344" xr:uid="{C8DCA8C0-6C89-4B61-88B6-52C2660B7A99}"/>
    <cellStyle name="Normal 14 2 2 4 3 3 4 2" xfId="29833" xr:uid="{23A46569-79A5-408A-ABD0-F059B919A6C0}"/>
    <cellStyle name="Normal 14 2 2 4 3 3 4 3" xfId="50852" xr:uid="{BA822B2B-549E-4AC0-9075-847A2AC93E8C}"/>
    <cellStyle name="Normal 14 2 2 4 3 3 5" xfId="29828" xr:uid="{B5900F45-FE60-475E-891F-EA49D49A1325}"/>
    <cellStyle name="Normal 14 2 2 4 3 3 6" xfId="50847" xr:uid="{16E6BCDB-680D-4575-A197-F5EA343852FA}"/>
    <cellStyle name="Normal 14 2 2 4 3 4" xfId="9345" xr:uid="{325A0535-91A7-47EB-80B5-515820C39BD8}"/>
    <cellStyle name="Normal 14 2 2 4 3 4 2" xfId="9346" xr:uid="{5E3C49E0-5E8C-46AB-9AD9-096574F05142}"/>
    <cellStyle name="Normal 14 2 2 4 3 4 2 2" xfId="29835" xr:uid="{F1271E0F-E7B1-47C2-9EA8-2A5E766A0A95}"/>
    <cellStyle name="Normal 14 2 2 4 3 4 2 3" xfId="50854" xr:uid="{017B935F-FC59-4E36-B1B0-3555A4E07F63}"/>
    <cellStyle name="Normal 14 2 2 4 3 4 3" xfId="29834" xr:uid="{7E304739-B7B6-4B2A-882F-C1ED8A1EE109}"/>
    <cellStyle name="Normal 14 2 2 4 3 4 4" xfId="50853" xr:uid="{1235DFF7-EA3D-4A85-BC7A-01B897E558C0}"/>
    <cellStyle name="Normal 14 2 2 4 3 5" xfId="9347" xr:uid="{A147D1D8-D26A-405A-A702-09E29E7C6080}"/>
    <cellStyle name="Normal 14 2 2 4 3 5 2" xfId="9348" xr:uid="{77515D63-5B8C-4E14-9782-1B5FA4602A31}"/>
    <cellStyle name="Normal 14 2 2 4 3 5 2 2" xfId="29837" xr:uid="{1F5F52C2-DEDA-4E89-A47C-3FDBF758D813}"/>
    <cellStyle name="Normal 14 2 2 4 3 5 2 3" xfId="50856" xr:uid="{83F1B225-78FB-4E4E-A422-5665D025C5FA}"/>
    <cellStyle name="Normal 14 2 2 4 3 5 3" xfId="29836" xr:uid="{0C2106AC-35ED-4CD2-8B5C-286B84359485}"/>
    <cellStyle name="Normal 14 2 2 4 3 5 4" xfId="50855" xr:uid="{64DDD4F6-E920-4234-8722-B8A64F7857A0}"/>
    <cellStyle name="Normal 14 2 2 4 3 6" xfId="9349" xr:uid="{1FF9D172-5CD7-4B1E-BC6E-6649C987DD04}"/>
    <cellStyle name="Normal 14 2 2 4 3 6 2" xfId="29838" xr:uid="{A7CDBFC8-7E4D-40C4-952B-DFBC29F87AB2}"/>
    <cellStyle name="Normal 14 2 2 4 3 6 3" xfId="50857" xr:uid="{573616B0-7557-4DEC-9A81-C3BA482BCA8D}"/>
    <cellStyle name="Normal 14 2 2 4 3 7" xfId="29815" xr:uid="{D3153587-FFB5-4838-B6EE-F857675DC88C}"/>
    <cellStyle name="Normal 14 2 2 4 3 8" xfId="50834" xr:uid="{39086D15-42AC-49EC-8E5B-975274D4D532}"/>
    <cellStyle name="Normal 14 2 2 4 4" xfId="9350" xr:uid="{8D6A9145-CA52-4F09-823B-0496582E9421}"/>
    <cellStyle name="Normal 14 2 2 4 4 2" xfId="9351" xr:uid="{893470F4-9C91-48E8-BD68-189F813BBEB9}"/>
    <cellStyle name="Normal 14 2 2 4 4 2 2" xfId="9352" xr:uid="{6278D1D3-0A01-44B7-B788-6CA6DC4B8993}"/>
    <cellStyle name="Normal 14 2 2 4 4 2 2 2" xfId="9353" xr:uid="{9C8C8FC3-FF4B-4A62-A026-FDD9BA25C027}"/>
    <cellStyle name="Normal 14 2 2 4 4 2 2 2 2" xfId="29842" xr:uid="{216FD4E8-A151-4CF6-8FCC-65E87558BDDB}"/>
    <cellStyle name="Normal 14 2 2 4 4 2 2 2 3" xfId="50861" xr:uid="{DD5D2D5F-787C-4D6D-A24F-6CCA208D3220}"/>
    <cellStyle name="Normal 14 2 2 4 4 2 2 3" xfId="29841" xr:uid="{B2969BDB-4986-4534-8548-328858839DA9}"/>
    <cellStyle name="Normal 14 2 2 4 4 2 2 4" xfId="50860" xr:uid="{C143A780-70DF-466D-AD32-BA41BC84E0BD}"/>
    <cellStyle name="Normal 14 2 2 4 4 2 3" xfId="9354" xr:uid="{AEC1A4CC-F89F-49CE-821A-90916B2CD1FE}"/>
    <cellStyle name="Normal 14 2 2 4 4 2 3 2" xfId="9355" xr:uid="{971EDACB-2CB1-4109-94EF-B0C022BB1386}"/>
    <cellStyle name="Normal 14 2 2 4 4 2 3 2 2" xfId="29844" xr:uid="{9DAE5179-6B6D-456D-A428-784187666F2A}"/>
    <cellStyle name="Normal 14 2 2 4 4 2 3 2 3" xfId="50863" xr:uid="{396E5D5A-B4F0-4C5E-BD12-E5B542B0A04D}"/>
    <cellStyle name="Normal 14 2 2 4 4 2 3 3" xfId="29843" xr:uid="{F42555AE-6B02-40C6-91D9-ACEF8B68DF9F}"/>
    <cellStyle name="Normal 14 2 2 4 4 2 3 4" xfId="50862" xr:uid="{C2B62D55-A1F7-499D-B39D-B331A15C1F60}"/>
    <cellStyle name="Normal 14 2 2 4 4 2 4" xfId="9356" xr:uid="{9023FF3F-3C21-4101-AB1A-7FC25951E635}"/>
    <cellStyle name="Normal 14 2 2 4 4 2 4 2" xfId="29845" xr:uid="{9AAFF32A-13ED-45FD-983B-43F3C32D2BAC}"/>
    <cellStyle name="Normal 14 2 2 4 4 2 4 3" xfId="50864" xr:uid="{DC01D50E-75F5-46FE-A821-2BE31CEA9533}"/>
    <cellStyle name="Normal 14 2 2 4 4 2 5" xfId="29840" xr:uid="{0005E9B3-7144-4760-89F9-28667C52BC05}"/>
    <cellStyle name="Normal 14 2 2 4 4 2 6" xfId="50859" xr:uid="{32437B11-BD95-4669-BE4D-28B8260C8FC1}"/>
    <cellStyle name="Normal 14 2 2 4 4 3" xfId="9357" xr:uid="{5ABBDEF4-EF26-4808-9E8A-619AB9E46FDB}"/>
    <cellStyle name="Normal 14 2 2 4 4 3 2" xfId="9358" xr:uid="{8FE6C9DA-D2EF-4FB6-BE3B-18ABE8E1A57F}"/>
    <cellStyle name="Normal 14 2 2 4 4 3 2 2" xfId="29847" xr:uid="{BFBAC2F4-A6AC-4C4F-9CD6-61E6AF21F8BB}"/>
    <cellStyle name="Normal 14 2 2 4 4 3 2 3" xfId="50866" xr:uid="{9D28C85F-7477-4581-9281-4EEB4F85E4C0}"/>
    <cellStyle name="Normal 14 2 2 4 4 3 3" xfId="29846" xr:uid="{CDAB7E3D-3C54-4EE4-83CD-CB96527C8E2F}"/>
    <cellStyle name="Normal 14 2 2 4 4 3 4" xfId="50865" xr:uid="{6478F30D-AB06-4EEB-9D60-87421F4EA25A}"/>
    <cellStyle name="Normal 14 2 2 4 4 4" xfId="9359" xr:uid="{96528470-C72D-49D7-899F-331B6B338AFC}"/>
    <cellStyle name="Normal 14 2 2 4 4 4 2" xfId="9360" xr:uid="{63CE057E-641B-48F3-97A2-678F21E3E549}"/>
    <cellStyle name="Normal 14 2 2 4 4 4 2 2" xfId="29849" xr:uid="{245EABCF-99FF-46CF-AC25-F36E2DEF5D57}"/>
    <cellStyle name="Normal 14 2 2 4 4 4 2 3" xfId="50868" xr:uid="{84AD2613-8D91-4C80-AFAE-B08A12E72659}"/>
    <cellStyle name="Normal 14 2 2 4 4 4 3" xfId="29848" xr:uid="{35D4B12C-F0A1-4B6F-AF4B-4844E309C556}"/>
    <cellStyle name="Normal 14 2 2 4 4 4 4" xfId="50867" xr:uid="{EA0961C4-E1EB-4691-B26B-B2E18CC90293}"/>
    <cellStyle name="Normal 14 2 2 4 4 5" xfId="9361" xr:uid="{A9815B9C-863B-4BE2-8B49-50BDFF818F4E}"/>
    <cellStyle name="Normal 14 2 2 4 4 5 2" xfId="29850" xr:uid="{4818F039-5ED4-422D-B613-E80B6875DA3E}"/>
    <cellStyle name="Normal 14 2 2 4 4 5 3" xfId="50869" xr:uid="{4F20DE80-55F5-4FCA-AFC7-54E443B85F8A}"/>
    <cellStyle name="Normal 14 2 2 4 4 6" xfId="29839" xr:uid="{8A849C6A-FFA5-4E4A-B81C-96729E657967}"/>
    <cellStyle name="Normal 14 2 2 4 4 7" xfId="50858" xr:uid="{DB7FC875-B970-46D0-9B91-B64BECB9C5AC}"/>
    <cellStyle name="Normal 14 2 2 4 5" xfId="9362" xr:uid="{940CA336-7794-4BCD-8942-F571A78914F4}"/>
    <cellStyle name="Normal 14 2 2 4 5 2" xfId="9363" xr:uid="{4A5130DC-EB41-4540-BC34-BA6E93AFA18E}"/>
    <cellStyle name="Normal 14 2 2 4 5 2 2" xfId="9364" xr:uid="{43A42836-1694-4813-AB38-8A74590B248F}"/>
    <cellStyle name="Normal 14 2 2 4 5 2 2 2" xfId="29853" xr:uid="{3AF09E9D-08CC-43B1-A536-8BA08235D67A}"/>
    <cellStyle name="Normal 14 2 2 4 5 2 2 3" xfId="50872" xr:uid="{8925CC16-DB65-44BA-BDE1-2520CB3F7B5C}"/>
    <cellStyle name="Normal 14 2 2 4 5 2 3" xfId="29852" xr:uid="{F59F57B6-A43E-4F95-922C-FC306AF2F1BB}"/>
    <cellStyle name="Normal 14 2 2 4 5 2 4" xfId="50871" xr:uid="{B1A08986-7201-45B2-8046-F4186D5CCA53}"/>
    <cellStyle name="Normal 14 2 2 4 5 3" xfId="9365" xr:uid="{F1177644-D312-4B16-BFA1-B6A1F57A0514}"/>
    <cellStyle name="Normal 14 2 2 4 5 3 2" xfId="9366" xr:uid="{5FAC411C-C340-4377-839A-4667AF4D1ADE}"/>
    <cellStyle name="Normal 14 2 2 4 5 3 2 2" xfId="29855" xr:uid="{2E2E7ECA-C2F0-46B5-ADB0-E8BFF92BCBB3}"/>
    <cellStyle name="Normal 14 2 2 4 5 3 2 3" xfId="50874" xr:uid="{4E86BED8-0041-4212-AF28-5D9C94B35547}"/>
    <cellStyle name="Normal 14 2 2 4 5 3 3" xfId="29854" xr:uid="{00279663-586A-4188-A55C-2CB571EC37E6}"/>
    <cellStyle name="Normal 14 2 2 4 5 3 4" xfId="50873" xr:uid="{39290E7F-2EE0-4B38-90B6-E017CC08A338}"/>
    <cellStyle name="Normal 14 2 2 4 5 4" xfId="9367" xr:uid="{45FC4095-0168-49FC-B952-26558CD92224}"/>
    <cellStyle name="Normal 14 2 2 4 5 4 2" xfId="29856" xr:uid="{FAC87F0F-00B8-4655-8687-2F05911AFDF6}"/>
    <cellStyle name="Normal 14 2 2 4 5 4 3" xfId="50875" xr:uid="{FFB2D367-86C8-4E93-874E-0878A9F5DFC2}"/>
    <cellStyle name="Normal 14 2 2 4 5 5" xfId="29851" xr:uid="{8212EC75-2F63-4AA1-8DEA-9AFE8BCEA605}"/>
    <cellStyle name="Normal 14 2 2 4 5 6" xfId="50870" xr:uid="{E0E29128-6EBC-4E3D-BF9E-92E19AC183F9}"/>
    <cellStyle name="Normal 14 2 2 4 6" xfId="9368" xr:uid="{6839BE98-3A1A-4D82-9149-7DC0C162CB19}"/>
    <cellStyle name="Normal 14 2 2 4 6 2" xfId="9369" xr:uid="{F36375A9-FF38-4C05-B8D2-F0D2BC972D63}"/>
    <cellStyle name="Normal 14 2 2 4 6 2 2" xfId="29858" xr:uid="{C73869EE-97A6-4A15-87BE-1DE51E2ADB3A}"/>
    <cellStyle name="Normal 14 2 2 4 6 2 3" xfId="50877" xr:uid="{404FE4D8-ACA6-4E79-9FBC-DA1A802EE3C4}"/>
    <cellStyle name="Normal 14 2 2 4 6 3" xfId="29857" xr:uid="{1D6BD771-1F10-4058-ACEB-4FDF2671C971}"/>
    <cellStyle name="Normal 14 2 2 4 6 4" xfId="50876" xr:uid="{5DA343F2-4FD3-4DC0-987B-B967CB401D27}"/>
    <cellStyle name="Normal 14 2 2 4 7" xfId="9370" xr:uid="{0895FA12-EBFC-4E04-AFAA-7A93C7D2C7E6}"/>
    <cellStyle name="Normal 14 2 2 4 7 2" xfId="9371" xr:uid="{20A212B8-5955-4BBD-95A5-7DB840162BC2}"/>
    <cellStyle name="Normal 14 2 2 4 7 2 2" xfId="29860" xr:uid="{4B960E08-E52D-4697-944A-87F34F85B918}"/>
    <cellStyle name="Normal 14 2 2 4 7 2 3" xfId="50879" xr:uid="{32C41767-56CB-4F54-A262-12A736A2C676}"/>
    <cellStyle name="Normal 14 2 2 4 7 3" xfId="29859" xr:uid="{0CC0E0E7-77E8-4A0A-91F8-55423339E514}"/>
    <cellStyle name="Normal 14 2 2 4 7 4" xfId="50878" xr:uid="{D762A95C-1702-4E74-9AD1-DD56B1905DCA}"/>
    <cellStyle name="Normal 14 2 2 4 8" xfId="9372" xr:uid="{EA0AA4DA-21C1-4AF9-B0E5-065BD1F15EEA}"/>
    <cellStyle name="Normal 14 2 2 4 8 2" xfId="29861" xr:uid="{A17E3A10-EEE2-4F88-B125-D60C8B0734CF}"/>
    <cellStyle name="Normal 14 2 2 4 8 3" xfId="50880" xr:uid="{E21D4F3A-34FC-4AED-82B5-C8457D070173}"/>
    <cellStyle name="Normal 14 2 2 4 9" xfId="29790" xr:uid="{6544BCC2-41E3-42DF-8795-514D649E9D92}"/>
    <cellStyle name="Normal 14 2 2 5" xfId="9373" xr:uid="{1E1408A5-2F73-4D85-A6AB-1D6C39C93497}"/>
    <cellStyle name="Normal 14 2 2 5 2" xfId="9374" xr:uid="{CB04377B-85B1-4FA8-A927-4D12118A1150}"/>
    <cellStyle name="Normal 14 2 2 5 2 2" xfId="9375" xr:uid="{91A5394B-3EF9-4793-BD9C-C9D4256D245D}"/>
    <cellStyle name="Normal 14 2 2 5 2 2 2" xfId="9376" xr:uid="{D6B6AB2E-969C-45AB-8EA9-D7468F4BA19E}"/>
    <cellStyle name="Normal 14 2 2 5 2 2 2 2" xfId="9377" xr:uid="{C2FE597F-BA96-470F-AE7D-04B6CA018F80}"/>
    <cellStyle name="Normal 14 2 2 5 2 2 2 2 2" xfId="9378" xr:uid="{1EA75FFE-2095-46A5-8790-5ACAF4E9CCC3}"/>
    <cellStyle name="Normal 14 2 2 5 2 2 2 2 2 2" xfId="29867" xr:uid="{A2829BD4-EC8A-436E-84F6-A6D964752EB4}"/>
    <cellStyle name="Normal 14 2 2 5 2 2 2 2 2 3" xfId="50886" xr:uid="{A9B8F32C-0909-464D-A2E1-AC2FF56FDA75}"/>
    <cellStyle name="Normal 14 2 2 5 2 2 2 2 3" xfId="29866" xr:uid="{BA705106-C4F1-4A4E-9550-C73C80F9ADA4}"/>
    <cellStyle name="Normal 14 2 2 5 2 2 2 2 4" xfId="50885" xr:uid="{6F29D363-DAB5-413E-8BA2-3EA87E548D63}"/>
    <cellStyle name="Normal 14 2 2 5 2 2 2 3" xfId="9379" xr:uid="{FD550B70-3FF3-41DB-9563-3C39E240D7CB}"/>
    <cellStyle name="Normal 14 2 2 5 2 2 2 3 2" xfId="9380" xr:uid="{98D9626E-6E36-4473-A88D-BCCE05273493}"/>
    <cellStyle name="Normal 14 2 2 5 2 2 2 3 2 2" xfId="29869" xr:uid="{17674BD7-9B0A-4C63-A0B9-E4E9D3B3E257}"/>
    <cellStyle name="Normal 14 2 2 5 2 2 2 3 2 3" xfId="50888" xr:uid="{FCE2DE3A-8ECE-4B94-A0C8-D21F0EC4A22E}"/>
    <cellStyle name="Normal 14 2 2 5 2 2 2 3 3" xfId="29868" xr:uid="{9387CAF6-C3FC-4187-9D3E-14C036EBD302}"/>
    <cellStyle name="Normal 14 2 2 5 2 2 2 3 4" xfId="50887" xr:uid="{56D90F40-E267-4A1D-A11D-870533EFC316}"/>
    <cellStyle name="Normal 14 2 2 5 2 2 2 4" xfId="9381" xr:uid="{E30C57AE-240A-4AE8-B2E0-D2E96104AB32}"/>
    <cellStyle name="Normal 14 2 2 5 2 2 2 4 2" xfId="29870" xr:uid="{94B5CD2F-8103-4DC5-B819-678B65131477}"/>
    <cellStyle name="Normal 14 2 2 5 2 2 2 4 3" xfId="50889" xr:uid="{A8C87D0D-AB4B-4F2F-8850-BE45B54186A8}"/>
    <cellStyle name="Normal 14 2 2 5 2 2 2 5" xfId="29865" xr:uid="{9A07C575-6E76-46CD-87D4-9E1F352C2DDB}"/>
    <cellStyle name="Normal 14 2 2 5 2 2 2 6" xfId="50884" xr:uid="{816B70A1-C541-44FA-BF2E-2274FF30B0A3}"/>
    <cellStyle name="Normal 14 2 2 5 2 2 3" xfId="9382" xr:uid="{B1D6C0A5-CDDE-4E97-96E2-687D8268C3CE}"/>
    <cellStyle name="Normal 14 2 2 5 2 2 3 2" xfId="9383" xr:uid="{3AB3328E-10DA-4C99-BEC7-E9C467ED107F}"/>
    <cellStyle name="Normal 14 2 2 5 2 2 3 2 2" xfId="29872" xr:uid="{2C7D3526-D7FA-4618-89AF-82B827731769}"/>
    <cellStyle name="Normal 14 2 2 5 2 2 3 2 3" xfId="50891" xr:uid="{CDDEE183-DC0A-4C37-B626-210CA2A6359C}"/>
    <cellStyle name="Normal 14 2 2 5 2 2 3 3" xfId="29871" xr:uid="{86C100F4-6237-4547-A930-C60D8F71EA64}"/>
    <cellStyle name="Normal 14 2 2 5 2 2 3 4" xfId="50890" xr:uid="{F8ABA815-0595-4561-A697-4AA69F218773}"/>
    <cellStyle name="Normal 14 2 2 5 2 2 4" xfId="9384" xr:uid="{83DD161D-7854-4707-8FA5-DF90598370D4}"/>
    <cellStyle name="Normal 14 2 2 5 2 2 4 2" xfId="9385" xr:uid="{9B2940BB-E2C9-43AA-BCA3-16A182DA1045}"/>
    <cellStyle name="Normal 14 2 2 5 2 2 4 2 2" xfId="29874" xr:uid="{571E201A-6A8E-4A4B-AF46-113B86FB7302}"/>
    <cellStyle name="Normal 14 2 2 5 2 2 4 2 3" xfId="50893" xr:uid="{A0DB0185-016F-4520-8D3B-54645270C1E0}"/>
    <cellStyle name="Normal 14 2 2 5 2 2 4 3" xfId="29873" xr:uid="{30B1692D-317B-4888-A27D-B292463A78B5}"/>
    <cellStyle name="Normal 14 2 2 5 2 2 4 4" xfId="50892" xr:uid="{FB425406-AB8A-435E-939C-D4FF3650B273}"/>
    <cellStyle name="Normal 14 2 2 5 2 2 5" xfId="9386" xr:uid="{85CAAEF7-A0C3-495C-9207-E46F991F3A6D}"/>
    <cellStyle name="Normal 14 2 2 5 2 2 5 2" xfId="29875" xr:uid="{D7556E18-9A88-427C-BB4F-A21F3481BB23}"/>
    <cellStyle name="Normal 14 2 2 5 2 2 5 3" xfId="50894" xr:uid="{4935DB03-7454-4AC4-A541-231C69ABA3FE}"/>
    <cellStyle name="Normal 14 2 2 5 2 2 6" xfId="29864" xr:uid="{5AE62300-416B-4087-932B-CC7A79B9B9AC}"/>
    <cellStyle name="Normal 14 2 2 5 2 2 7" xfId="50883" xr:uid="{B46ABFD9-5FE8-4EE4-A2AF-316CD28F96DF}"/>
    <cellStyle name="Normal 14 2 2 5 2 3" xfId="9387" xr:uid="{06931BEE-F21D-4B18-9125-DD41A7B51762}"/>
    <cellStyle name="Normal 14 2 2 5 2 3 2" xfId="9388" xr:uid="{1148F994-EE62-4203-97C0-611A0EA20ADD}"/>
    <cellStyle name="Normal 14 2 2 5 2 3 2 2" xfId="9389" xr:uid="{1CCA55C1-1E7E-4BD9-88F6-636AAA97E11B}"/>
    <cellStyle name="Normal 14 2 2 5 2 3 2 2 2" xfId="29878" xr:uid="{87B55FCF-B760-4300-A06B-A26936C391C2}"/>
    <cellStyle name="Normal 14 2 2 5 2 3 2 2 3" xfId="50897" xr:uid="{38D9929E-7A0A-4212-A7FE-C8F264A9D138}"/>
    <cellStyle name="Normal 14 2 2 5 2 3 2 3" xfId="29877" xr:uid="{61C0FBCD-4BB0-42B1-9567-2D94DAD9654B}"/>
    <cellStyle name="Normal 14 2 2 5 2 3 2 4" xfId="50896" xr:uid="{53B35454-CB7D-401E-B801-767C5B14B0E7}"/>
    <cellStyle name="Normal 14 2 2 5 2 3 3" xfId="9390" xr:uid="{D7DE872C-59ED-4584-86CF-B8402BE73B11}"/>
    <cellStyle name="Normal 14 2 2 5 2 3 3 2" xfId="9391" xr:uid="{D5A8DBA9-4D04-4B37-BF02-1986DBB896A2}"/>
    <cellStyle name="Normal 14 2 2 5 2 3 3 2 2" xfId="29880" xr:uid="{9C3FD188-88F4-4B59-951A-49747DAF41AA}"/>
    <cellStyle name="Normal 14 2 2 5 2 3 3 2 3" xfId="50899" xr:uid="{D0DAD09D-B1AA-4E30-91AA-64E86C84E06C}"/>
    <cellStyle name="Normal 14 2 2 5 2 3 3 3" xfId="29879" xr:uid="{2F1B20FE-A35E-4C82-A6E9-0F0BA9200B6C}"/>
    <cellStyle name="Normal 14 2 2 5 2 3 3 4" xfId="50898" xr:uid="{700C32BC-3CB4-4AB9-A3C6-6A07D9BA056E}"/>
    <cellStyle name="Normal 14 2 2 5 2 3 4" xfId="9392" xr:uid="{36DDFCB7-8AE4-4D41-A0B6-3825D651956D}"/>
    <cellStyle name="Normal 14 2 2 5 2 3 4 2" xfId="29881" xr:uid="{0D3A9837-F4A9-4E16-B1D5-7A3878798BCA}"/>
    <cellStyle name="Normal 14 2 2 5 2 3 4 3" xfId="50900" xr:uid="{7016B88C-771C-4CED-8B56-BB9DA9031D26}"/>
    <cellStyle name="Normal 14 2 2 5 2 3 5" xfId="29876" xr:uid="{B9E4226F-BA9B-4DD5-A7F3-88CFBF1733A1}"/>
    <cellStyle name="Normal 14 2 2 5 2 3 6" xfId="50895" xr:uid="{E748DD07-FC74-4227-B06F-90D1B15CD66D}"/>
    <cellStyle name="Normal 14 2 2 5 2 4" xfId="9393" xr:uid="{2278FC95-2E00-414C-A442-99731889EE6C}"/>
    <cellStyle name="Normal 14 2 2 5 2 4 2" xfId="9394" xr:uid="{CFECF35F-E0B6-4E1C-B1FF-76030A850F60}"/>
    <cellStyle name="Normal 14 2 2 5 2 4 2 2" xfId="29883" xr:uid="{338C4551-302C-4E1F-8031-663FCB0B9A63}"/>
    <cellStyle name="Normal 14 2 2 5 2 4 2 3" xfId="50902" xr:uid="{F2ED4A93-CA1A-4AE1-95B4-88A47CC30B18}"/>
    <cellStyle name="Normal 14 2 2 5 2 4 3" xfId="29882" xr:uid="{83390488-1DAA-474C-98B7-3677A7400C13}"/>
    <cellStyle name="Normal 14 2 2 5 2 4 4" xfId="50901" xr:uid="{BA9F56E2-0C57-49A9-88D8-15CF868B968D}"/>
    <cellStyle name="Normal 14 2 2 5 2 5" xfId="9395" xr:uid="{3FA5B32D-47DF-4059-967A-94153A635326}"/>
    <cellStyle name="Normal 14 2 2 5 2 5 2" xfId="29884" xr:uid="{394E4FBA-1C2E-4FD3-B785-C4E56C3C8279}"/>
    <cellStyle name="Normal 14 2 2 5 2 5 3" xfId="50903" xr:uid="{E1EB9A7A-CC28-4BF9-92FF-3AC4A1FE6995}"/>
    <cellStyle name="Normal 14 2 2 5 2 6" xfId="29863" xr:uid="{8612A03D-7F2D-4E65-AEBA-306055DF9DEE}"/>
    <cellStyle name="Normal 14 2 2 5 2 7" xfId="50882" xr:uid="{B7D7744C-0C99-493C-A04F-D046D609BA42}"/>
    <cellStyle name="Normal 14 2 2 5 3" xfId="9396" xr:uid="{6056B3DF-93E3-4382-8DCC-ED163422A3E8}"/>
    <cellStyle name="Normal 14 2 2 5 3 2" xfId="9397" xr:uid="{56FB7367-CAA0-445E-8366-3746F96E1D52}"/>
    <cellStyle name="Normal 14 2 2 5 3 2 2" xfId="9398" xr:uid="{593F1115-C853-4649-ACC5-924F8A397F8E}"/>
    <cellStyle name="Normal 14 2 2 5 3 2 2 2" xfId="9399" xr:uid="{33E00B65-159D-4DEB-9C99-3875FB65EA48}"/>
    <cellStyle name="Normal 14 2 2 5 3 2 2 2 2" xfId="29888" xr:uid="{50026425-3571-422D-BA82-964E8E074252}"/>
    <cellStyle name="Normal 14 2 2 5 3 2 2 2 3" xfId="50907" xr:uid="{24E7E8AA-B1E5-4EA4-B1F8-80409809AAF9}"/>
    <cellStyle name="Normal 14 2 2 5 3 2 2 3" xfId="29887" xr:uid="{0E28E9EC-8131-4280-B75E-AAB10714A26D}"/>
    <cellStyle name="Normal 14 2 2 5 3 2 2 4" xfId="50906" xr:uid="{C1BC2B0B-6EB6-4BFF-8F84-3C32B3C032AD}"/>
    <cellStyle name="Normal 14 2 2 5 3 2 3" xfId="9400" xr:uid="{7B7E0715-865A-4FF7-8557-38E82DD5483F}"/>
    <cellStyle name="Normal 14 2 2 5 3 2 3 2" xfId="9401" xr:uid="{A43D1708-74DA-4140-9EEF-2DACAF3B3932}"/>
    <cellStyle name="Normal 14 2 2 5 3 2 3 2 2" xfId="29890" xr:uid="{961F3094-F0C4-4F5E-BE2D-87C9511777E6}"/>
    <cellStyle name="Normal 14 2 2 5 3 2 3 2 3" xfId="50909" xr:uid="{7C811998-C994-4484-ACFC-7E07159406CB}"/>
    <cellStyle name="Normal 14 2 2 5 3 2 3 3" xfId="29889" xr:uid="{2DE3E689-8891-4516-88EC-0E6F6450FB84}"/>
    <cellStyle name="Normal 14 2 2 5 3 2 3 4" xfId="50908" xr:uid="{D7433C6A-FEE0-4938-AF55-4C94F8CDB59D}"/>
    <cellStyle name="Normal 14 2 2 5 3 2 4" xfId="9402" xr:uid="{F6B364DB-A291-464D-87EA-58FAA3123A40}"/>
    <cellStyle name="Normal 14 2 2 5 3 2 4 2" xfId="29891" xr:uid="{A1D37988-84B0-4AED-B2FB-0B10EA7030BF}"/>
    <cellStyle name="Normal 14 2 2 5 3 2 4 3" xfId="50910" xr:uid="{60287CBD-DC17-47F4-A0E6-CA402A53B701}"/>
    <cellStyle name="Normal 14 2 2 5 3 2 5" xfId="29886" xr:uid="{2CBEB579-A7C6-4A2E-9445-7817CDABE1CF}"/>
    <cellStyle name="Normal 14 2 2 5 3 2 6" xfId="50905" xr:uid="{CE01D5D9-B53B-4131-AFBA-BE139A4F34BA}"/>
    <cellStyle name="Normal 14 2 2 5 3 3" xfId="9403" xr:uid="{0F3F39A3-4577-43D6-8A3B-E8C1BB53955B}"/>
    <cellStyle name="Normal 14 2 2 5 3 3 2" xfId="9404" xr:uid="{1B21F415-1F59-4EFD-8B1A-77CADCA584C0}"/>
    <cellStyle name="Normal 14 2 2 5 3 3 2 2" xfId="29893" xr:uid="{CFB3761F-3E98-44C7-AF48-A9533CD9A3B0}"/>
    <cellStyle name="Normal 14 2 2 5 3 3 2 3" xfId="50912" xr:uid="{80F11CB2-3CAA-4559-B0F9-8B8977201EB8}"/>
    <cellStyle name="Normal 14 2 2 5 3 3 3" xfId="29892" xr:uid="{E9B46C7A-5B52-404E-8FAD-0D0F5A652C02}"/>
    <cellStyle name="Normal 14 2 2 5 3 3 4" xfId="50911" xr:uid="{D4A93CB8-7664-4FC5-A5CD-78A79760FD20}"/>
    <cellStyle name="Normal 14 2 2 5 3 4" xfId="9405" xr:uid="{71941A48-10CF-41C5-83ED-18F8C7470F86}"/>
    <cellStyle name="Normal 14 2 2 5 3 4 2" xfId="9406" xr:uid="{DADC4115-499C-4F9B-9AB5-3E901B541831}"/>
    <cellStyle name="Normal 14 2 2 5 3 4 2 2" xfId="29895" xr:uid="{7182204F-D65B-4DD8-8335-EB8A16422D59}"/>
    <cellStyle name="Normal 14 2 2 5 3 4 2 3" xfId="50914" xr:uid="{57F07B72-7083-46F4-B7EA-72933735EE91}"/>
    <cellStyle name="Normal 14 2 2 5 3 4 3" xfId="29894" xr:uid="{6E3D37B5-BAFE-43CE-A861-590DB32AAA6C}"/>
    <cellStyle name="Normal 14 2 2 5 3 4 4" xfId="50913" xr:uid="{E228F999-479A-4202-8FEB-F74106B11CC9}"/>
    <cellStyle name="Normal 14 2 2 5 3 5" xfId="9407" xr:uid="{6A6186A8-871D-4499-B535-29295197DD25}"/>
    <cellStyle name="Normal 14 2 2 5 3 5 2" xfId="29896" xr:uid="{8A4F0EF4-853B-40F2-AA14-72C127617D75}"/>
    <cellStyle name="Normal 14 2 2 5 3 5 3" xfId="50915" xr:uid="{25BA5E30-DA27-4B8F-A140-9274111059B2}"/>
    <cellStyle name="Normal 14 2 2 5 3 6" xfId="29885" xr:uid="{D98B59DD-4E7D-488F-ADFA-4DB16FEFEE5B}"/>
    <cellStyle name="Normal 14 2 2 5 3 7" xfId="50904" xr:uid="{9DD15B44-6E97-4D37-8317-182B29065E0E}"/>
    <cellStyle name="Normal 14 2 2 5 4" xfId="9408" xr:uid="{84291852-CCFE-400A-B683-29860915F081}"/>
    <cellStyle name="Normal 14 2 2 5 4 2" xfId="9409" xr:uid="{1F9A5398-F922-4DB8-8870-B7D97AA3F9F1}"/>
    <cellStyle name="Normal 14 2 2 5 4 2 2" xfId="9410" xr:uid="{EC43E2D2-75E1-49AC-A03A-D94FE6A61816}"/>
    <cellStyle name="Normal 14 2 2 5 4 2 2 2" xfId="29899" xr:uid="{073A8D0A-0183-4C19-A118-6D310D9AAF76}"/>
    <cellStyle name="Normal 14 2 2 5 4 2 2 3" xfId="50918" xr:uid="{FAA48C95-6823-4A51-A7CF-1B2955031138}"/>
    <cellStyle name="Normal 14 2 2 5 4 2 3" xfId="29898" xr:uid="{7074E6D1-CC9C-420E-902C-7CA9B2272220}"/>
    <cellStyle name="Normal 14 2 2 5 4 2 4" xfId="50917" xr:uid="{F8E47033-FD73-440B-9251-5F8E1EACF26B}"/>
    <cellStyle name="Normal 14 2 2 5 4 3" xfId="9411" xr:uid="{6014F11D-907B-44ED-AC7F-9F4A27D6C4D1}"/>
    <cellStyle name="Normal 14 2 2 5 4 3 2" xfId="9412" xr:uid="{EA7263E6-B182-4381-9854-33C4B21219EE}"/>
    <cellStyle name="Normal 14 2 2 5 4 3 2 2" xfId="29901" xr:uid="{DC082E27-E910-45E9-82E2-856E35B5764D}"/>
    <cellStyle name="Normal 14 2 2 5 4 3 2 3" xfId="50920" xr:uid="{33211314-FE3D-403F-A464-59B2C5ED8149}"/>
    <cellStyle name="Normal 14 2 2 5 4 3 3" xfId="29900" xr:uid="{CFDEAC58-6C44-4A34-83B6-E653ABD852BF}"/>
    <cellStyle name="Normal 14 2 2 5 4 3 4" xfId="50919" xr:uid="{57F83538-9CC1-423D-AF24-7E43F1B1102F}"/>
    <cellStyle name="Normal 14 2 2 5 4 4" xfId="9413" xr:uid="{C7376881-E9FD-4339-A564-47471BDE511E}"/>
    <cellStyle name="Normal 14 2 2 5 4 4 2" xfId="29902" xr:uid="{4C3C9F40-0851-456B-A3C2-A9C2E7CA7905}"/>
    <cellStyle name="Normal 14 2 2 5 4 4 3" xfId="50921" xr:uid="{1184E61A-C39E-4D46-B14A-27CFB90CD848}"/>
    <cellStyle name="Normal 14 2 2 5 4 5" xfId="29897" xr:uid="{103AD516-26EA-4DD0-8509-9914A37C9F4A}"/>
    <cellStyle name="Normal 14 2 2 5 4 6" xfId="50916" xr:uid="{893B69E1-3567-4166-A8C0-BC3A5FFCCB47}"/>
    <cellStyle name="Normal 14 2 2 5 5" xfId="9414" xr:uid="{C5098897-1EA7-499C-BBDD-E7F1030609CB}"/>
    <cellStyle name="Normal 14 2 2 5 5 2" xfId="9415" xr:uid="{A87A6E3F-20CC-4B2F-86B5-C49E318B349C}"/>
    <cellStyle name="Normal 14 2 2 5 5 2 2" xfId="29904" xr:uid="{564294E9-E694-4021-B4AF-9AA5EB1F3BDB}"/>
    <cellStyle name="Normal 14 2 2 5 5 2 3" xfId="50923" xr:uid="{F02825C5-9F60-4F58-8B2F-376B9E6DF491}"/>
    <cellStyle name="Normal 14 2 2 5 5 3" xfId="29903" xr:uid="{3C7C2B28-B2F4-4FB9-8D15-0240B88A7D76}"/>
    <cellStyle name="Normal 14 2 2 5 5 4" xfId="50922" xr:uid="{EADB7C03-D90E-4044-9BD2-7AAF40572034}"/>
    <cellStyle name="Normal 14 2 2 5 6" xfId="9416" xr:uid="{B3C16094-F723-418D-9833-DD9C13F63771}"/>
    <cellStyle name="Normal 14 2 2 5 6 2" xfId="9417" xr:uid="{D59BBCCC-A36D-40B4-B03C-E135999D32E8}"/>
    <cellStyle name="Normal 14 2 2 5 6 2 2" xfId="29906" xr:uid="{260AE255-322D-4280-B830-18EB916476F3}"/>
    <cellStyle name="Normal 14 2 2 5 6 2 3" xfId="50925" xr:uid="{577A6A4F-DC3A-4861-9C83-F0C013B827DB}"/>
    <cellStyle name="Normal 14 2 2 5 6 3" xfId="29905" xr:uid="{CA2C5166-E340-42C0-9643-AD86B76EA977}"/>
    <cellStyle name="Normal 14 2 2 5 6 4" xfId="50924" xr:uid="{B955F95A-BED2-4658-88A8-7F706D1C6906}"/>
    <cellStyle name="Normal 14 2 2 5 7" xfId="9418" xr:uid="{68B6D6C8-308F-4CDE-A312-BF2F359D4033}"/>
    <cellStyle name="Normal 14 2 2 5 7 2" xfId="29907" xr:uid="{041D8F31-D4AC-47F6-921D-4632674D3B96}"/>
    <cellStyle name="Normal 14 2 2 5 7 3" xfId="50926" xr:uid="{D006DF22-A87A-42F3-92B9-66019AB5177E}"/>
    <cellStyle name="Normal 14 2 2 5 8" xfId="29862" xr:uid="{141D9CE7-3C55-4701-8582-197AA85C55AA}"/>
    <cellStyle name="Normal 14 2 2 5 9" xfId="50881" xr:uid="{D0DC0FFB-C05B-47A9-8AA3-8FCA416A6B28}"/>
    <cellStyle name="Normal 14 2 2 6" xfId="9419" xr:uid="{10062EE1-CF25-4931-AA2C-434F704D94A7}"/>
    <cellStyle name="Normal 14 2 2 6 2" xfId="9420" xr:uid="{942A1360-483A-48AC-BB13-5230052A3382}"/>
    <cellStyle name="Normal 14 2 2 6 2 2" xfId="9421" xr:uid="{AB468254-089F-4276-ACB0-9C0BBC2E9138}"/>
    <cellStyle name="Normal 14 2 2 6 2 2 2" xfId="9422" xr:uid="{0D731BE8-A5B5-4E9F-8F55-2E766505C17A}"/>
    <cellStyle name="Normal 14 2 2 6 2 2 2 2" xfId="9423" xr:uid="{3465D71E-D7D2-4454-8036-24E7353F6D08}"/>
    <cellStyle name="Normal 14 2 2 6 2 2 2 2 2" xfId="9424" xr:uid="{27F454B8-DA8C-4985-8A9A-B8D4E261262A}"/>
    <cellStyle name="Normal 14 2 2 6 2 2 2 2 2 2" xfId="29913" xr:uid="{556430C4-EBFC-4CCE-9178-7A8B7D6AB124}"/>
    <cellStyle name="Normal 14 2 2 6 2 2 2 2 2 3" xfId="50932" xr:uid="{AFE3D288-CEBF-45E9-A244-380DB29E1E9A}"/>
    <cellStyle name="Normal 14 2 2 6 2 2 2 2 3" xfId="29912" xr:uid="{861EAE5B-752B-4EC2-8545-139CD6EA1F68}"/>
    <cellStyle name="Normal 14 2 2 6 2 2 2 2 4" xfId="50931" xr:uid="{A7115177-2997-4333-A74B-1493D4BD841A}"/>
    <cellStyle name="Normal 14 2 2 6 2 2 2 3" xfId="9425" xr:uid="{9420F11E-7D4A-41AB-AC8E-AD2F64F2CC43}"/>
    <cellStyle name="Normal 14 2 2 6 2 2 2 3 2" xfId="9426" xr:uid="{4412A115-A989-4691-9513-8D12A2F10CED}"/>
    <cellStyle name="Normal 14 2 2 6 2 2 2 3 2 2" xfId="29915" xr:uid="{E1089FA0-6A36-4759-B024-3EA2FBE6A128}"/>
    <cellStyle name="Normal 14 2 2 6 2 2 2 3 2 3" xfId="50934" xr:uid="{625B24A7-D02C-49D6-8557-6BCCB85F1BFC}"/>
    <cellStyle name="Normal 14 2 2 6 2 2 2 3 3" xfId="29914" xr:uid="{98EFCC85-9D72-4351-B950-2B6DA81BC362}"/>
    <cellStyle name="Normal 14 2 2 6 2 2 2 3 4" xfId="50933" xr:uid="{D8F7506D-4B53-4860-85A2-083CF5B70D3F}"/>
    <cellStyle name="Normal 14 2 2 6 2 2 2 4" xfId="9427" xr:uid="{0550ED33-C6BA-4FF8-A48E-25B34AA037D2}"/>
    <cellStyle name="Normal 14 2 2 6 2 2 2 4 2" xfId="29916" xr:uid="{8C3CA13D-62E2-4F17-9F56-B61042624526}"/>
    <cellStyle name="Normal 14 2 2 6 2 2 2 4 3" xfId="50935" xr:uid="{4BD52B9B-882A-44B9-A18E-23F114B259D3}"/>
    <cellStyle name="Normal 14 2 2 6 2 2 2 5" xfId="29911" xr:uid="{72CA6E85-0DBE-46B3-8E60-8068EDCDF9D6}"/>
    <cellStyle name="Normal 14 2 2 6 2 2 2 6" xfId="50930" xr:uid="{7BFB9DD7-DD3E-46B2-B7C6-4CF070DEDCF7}"/>
    <cellStyle name="Normal 14 2 2 6 2 2 3" xfId="9428" xr:uid="{49CD42C2-7A3F-490A-83B5-0EF4290B54BA}"/>
    <cellStyle name="Normal 14 2 2 6 2 2 3 2" xfId="9429" xr:uid="{04CD911B-10C0-4C8D-8398-F3FF1EB3FFBA}"/>
    <cellStyle name="Normal 14 2 2 6 2 2 3 2 2" xfId="29918" xr:uid="{47205DD8-038F-4E0C-ADBE-F399CE6FCA68}"/>
    <cellStyle name="Normal 14 2 2 6 2 2 3 2 3" xfId="50937" xr:uid="{4D797676-4FDD-4166-B156-A0E77E14E1A1}"/>
    <cellStyle name="Normal 14 2 2 6 2 2 3 3" xfId="29917" xr:uid="{32B11072-064E-420E-8EC2-02D892753E48}"/>
    <cellStyle name="Normal 14 2 2 6 2 2 3 4" xfId="50936" xr:uid="{D991AB02-7565-4C27-B50E-6346EE61901B}"/>
    <cellStyle name="Normal 14 2 2 6 2 2 4" xfId="9430" xr:uid="{7BD000D0-E5FB-40C4-9360-2DBD6F43C912}"/>
    <cellStyle name="Normal 14 2 2 6 2 2 4 2" xfId="9431" xr:uid="{D970B250-EC19-4663-A066-83DC23EC5D6C}"/>
    <cellStyle name="Normal 14 2 2 6 2 2 4 2 2" xfId="29920" xr:uid="{5F6F3F81-B3AC-473F-8031-406D9E6C1A4E}"/>
    <cellStyle name="Normal 14 2 2 6 2 2 4 2 3" xfId="50939" xr:uid="{0301F4A9-333A-4B22-9AA3-501AE4266DF7}"/>
    <cellStyle name="Normal 14 2 2 6 2 2 4 3" xfId="29919" xr:uid="{E9DB55E2-252D-41B0-9BCC-B01E83550A1C}"/>
    <cellStyle name="Normal 14 2 2 6 2 2 4 4" xfId="50938" xr:uid="{4A178126-ECD1-46A1-A437-DBEEDC91DCC4}"/>
    <cellStyle name="Normal 14 2 2 6 2 2 5" xfId="9432" xr:uid="{9F0D7A28-65C4-461D-9334-8AA1CDE25A9F}"/>
    <cellStyle name="Normal 14 2 2 6 2 2 5 2" xfId="29921" xr:uid="{C9D7A1C4-07DF-46CC-8492-DC82E591B5E2}"/>
    <cellStyle name="Normal 14 2 2 6 2 2 5 3" xfId="50940" xr:uid="{A992EB5C-AA17-4F10-9DBD-5084CC40D9C6}"/>
    <cellStyle name="Normal 14 2 2 6 2 2 6" xfId="29910" xr:uid="{DE1F1C66-4C88-480A-AA5B-B6AFBF8A596E}"/>
    <cellStyle name="Normal 14 2 2 6 2 2 7" xfId="50929" xr:uid="{EAB04D1A-5A00-424F-9DCB-884636CC5C05}"/>
    <cellStyle name="Normal 14 2 2 6 2 3" xfId="9433" xr:uid="{22802B3D-2D7D-4485-B2ED-FD074314DDF1}"/>
    <cellStyle name="Normal 14 2 2 6 2 3 2" xfId="9434" xr:uid="{DAF51A1F-C9A7-4707-86E3-6D2CF775AB4E}"/>
    <cellStyle name="Normal 14 2 2 6 2 3 2 2" xfId="9435" xr:uid="{423FB603-3A8B-4E49-81DA-8A2D64A407F1}"/>
    <cellStyle name="Normal 14 2 2 6 2 3 2 2 2" xfId="29924" xr:uid="{94E86D7A-A6F9-494E-BBA7-CB7536DF252C}"/>
    <cellStyle name="Normal 14 2 2 6 2 3 2 2 3" xfId="50943" xr:uid="{9E53E0BF-3B77-4225-BAC6-4F052EF8019D}"/>
    <cellStyle name="Normal 14 2 2 6 2 3 2 3" xfId="29923" xr:uid="{C328D9FC-15C2-415F-8E68-55C8AD9FF1AD}"/>
    <cellStyle name="Normal 14 2 2 6 2 3 2 4" xfId="50942" xr:uid="{9E6D1AA7-A539-486A-816A-A9461B903B9B}"/>
    <cellStyle name="Normal 14 2 2 6 2 3 3" xfId="9436" xr:uid="{2983D662-E34D-4E0A-863E-1EE5B58B27CD}"/>
    <cellStyle name="Normal 14 2 2 6 2 3 3 2" xfId="9437" xr:uid="{55D4AF2B-4289-4F41-BDCD-EABA47E36E1A}"/>
    <cellStyle name="Normal 14 2 2 6 2 3 3 2 2" xfId="29926" xr:uid="{B508B8F4-AD51-48AE-A305-ACBB36F72424}"/>
    <cellStyle name="Normal 14 2 2 6 2 3 3 2 3" xfId="50945" xr:uid="{147A343D-AC91-49D9-B0DC-0A7AFF0FF0F9}"/>
    <cellStyle name="Normal 14 2 2 6 2 3 3 3" xfId="29925" xr:uid="{F04C6211-D37F-4CDC-B231-901BADAD280D}"/>
    <cellStyle name="Normal 14 2 2 6 2 3 3 4" xfId="50944" xr:uid="{97502B77-3F6B-4D53-B0B7-CE9C170E5EDB}"/>
    <cellStyle name="Normal 14 2 2 6 2 3 4" xfId="9438" xr:uid="{213CC125-F6B4-4FE3-A6F1-846B762BC43B}"/>
    <cellStyle name="Normal 14 2 2 6 2 3 4 2" xfId="29927" xr:uid="{3AC0BD29-6C78-49BB-95D3-0DC1F81A4A43}"/>
    <cellStyle name="Normal 14 2 2 6 2 3 4 3" xfId="50946" xr:uid="{1BC81D2C-781E-4932-9FE7-AC33BEA937F9}"/>
    <cellStyle name="Normal 14 2 2 6 2 3 5" xfId="29922" xr:uid="{BBE7EFCD-959D-457F-9F9C-2373B8EF5628}"/>
    <cellStyle name="Normal 14 2 2 6 2 3 6" xfId="50941" xr:uid="{224A8B67-8CD4-48BB-A063-BD3A1EA7CEDF}"/>
    <cellStyle name="Normal 14 2 2 6 2 4" xfId="9439" xr:uid="{C39C757D-FDBF-4949-9364-E26B7E9B3E44}"/>
    <cellStyle name="Normal 14 2 2 6 2 4 2" xfId="9440" xr:uid="{BA94A1DD-8216-4DC7-8444-42E463C7BF09}"/>
    <cellStyle name="Normal 14 2 2 6 2 4 2 2" xfId="29929" xr:uid="{BAB02E8D-5C0B-4E1D-96B0-7FBECE4EB6E3}"/>
    <cellStyle name="Normal 14 2 2 6 2 4 2 3" xfId="50948" xr:uid="{7B7B47AE-BF0E-4AC4-9407-A3A2EB2A0947}"/>
    <cellStyle name="Normal 14 2 2 6 2 4 3" xfId="29928" xr:uid="{342EC6D1-77C1-4BE6-A73D-8DA853C8F0BF}"/>
    <cellStyle name="Normal 14 2 2 6 2 4 4" xfId="50947" xr:uid="{BAE2E9EA-5A67-4AA3-BE2A-5D257A0EBBAA}"/>
    <cellStyle name="Normal 14 2 2 6 2 5" xfId="9441" xr:uid="{76455CB1-2774-43B5-885E-291FDBEA11E6}"/>
    <cellStyle name="Normal 14 2 2 6 2 5 2" xfId="9442" xr:uid="{54959985-AD78-4D57-AB68-D174CE61A739}"/>
    <cellStyle name="Normal 14 2 2 6 2 5 2 2" xfId="29931" xr:uid="{8C0DD0ED-CBFD-4986-BAD9-E594D1EBBA71}"/>
    <cellStyle name="Normal 14 2 2 6 2 5 2 3" xfId="50950" xr:uid="{36718C03-BEB5-4007-A4F2-970D737D7A6F}"/>
    <cellStyle name="Normal 14 2 2 6 2 5 3" xfId="29930" xr:uid="{5685C65A-C08A-4B8C-B77F-EC9F524E6FA7}"/>
    <cellStyle name="Normal 14 2 2 6 2 5 4" xfId="50949" xr:uid="{F6383E55-EA2F-4833-9403-51C7483BB4ED}"/>
    <cellStyle name="Normal 14 2 2 6 2 6" xfId="9443" xr:uid="{31892EF3-E51B-4FAA-AAAB-BC13DDD2F4AD}"/>
    <cellStyle name="Normal 14 2 2 6 2 6 2" xfId="29932" xr:uid="{0266401B-5B7C-4427-A988-17239DD5A368}"/>
    <cellStyle name="Normal 14 2 2 6 2 6 3" xfId="50951" xr:uid="{1E299E7A-5E43-43F2-8819-D49D6BAD85DA}"/>
    <cellStyle name="Normal 14 2 2 6 2 7" xfId="29909" xr:uid="{9E5B43EA-3EB1-40B3-A706-05AF49FC381E}"/>
    <cellStyle name="Normal 14 2 2 6 2 8" xfId="50928" xr:uid="{75F92CDC-1316-4F0F-9055-7439B32306B9}"/>
    <cellStyle name="Normal 14 2 2 6 3" xfId="9444" xr:uid="{BE8BB771-E207-4694-9884-3D911475C769}"/>
    <cellStyle name="Normal 14 2 2 6 3 2" xfId="9445" xr:uid="{AA379700-BDB0-4924-BBEB-02A5DF4BA5B3}"/>
    <cellStyle name="Normal 14 2 2 6 3 2 2" xfId="9446" xr:uid="{CCD58C24-E769-4F0E-ABEC-0A8A49AC2427}"/>
    <cellStyle name="Normal 14 2 2 6 3 2 2 2" xfId="9447" xr:uid="{EAF277CB-22B6-4A78-8C08-47F4E94BDEA4}"/>
    <cellStyle name="Normal 14 2 2 6 3 2 2 2 2" xfId="29936" xr:uid="{8B8A6D9A-B16E-475E-8E4C-05A7AAC07328}"/>
    <cellStyle name="Normal 14 2 2 6 3 2 2 2 3" xfId="50955" xr:uid="{445EB076-A762-4636-812F-3AFD5969F7A0}"/>
    <cellStyle name="Normal 14 2 2 6 3 2 2 3" xfId="29935" xr:uid="{E5C8E9AD-E6C9-451F-83FF-49D5DAAE4012}"/>
    <cellStyle name="Normal 14 2 2 6 3 2 2 4" xfId="50954" xr:uid="{A307FB0B-9F2F-4DBF-A12A-F186806AC101}"/>
    <cellStyle name="Normal 14 2 2 6 3 2 3" xfId="9448" xr:uid="{63FF16FB-908C-405F-B31D-69267D853A23}"/>
    <cellStyle name="Normal 14 2 2 6 3 2 3 2" xfId="9449" xr:uid="{DED5B766-BB92-44E4-B39E-9761868B7B42}"/>
    <cellStyle name="Normal 14 2 2 6 3 2 3 2 2" xfId="29938" xr:uid="{C27C82A0-B8AC-4035-AD83-5FACCB58750D}"/>
    <cellStyle name="Normal 14 2 2 6 3 2 3 2 3" xfId="50957" xr:uid="{5AD98033-3C22-42B2-80FB-76327C08B635}"/>
    <cellStyle name="Normal 14 2 2 6 3 2 3 3" xfId="29937" xr:uid="{8E714FB6-DED1-40F5-8593-F90EAFEE7B5B}"/>
    <cellStyle name="Normal 14 2 2 6 3 2 3 4" xfId="50956" xr:uid="{1F45B65A-0B0A-4AEA-91B4-D503919AA281}"/>
    <cellStyle name="Normal 14 2 2 6 3 2 4" xfId="9450" xr:uid="{19FDCBB4-9AC9-4A44-B530-33D70442F81C}"/>
    <cellStyle name="Normal 14 2 2 6 3 2 4 2" xfId="29939" xr:uid="{464CFC4B-AE69-4B16-BB4A-0F6AB072A773}"/>
    <cellStyle name="Normal 14 2 2 6 3 2 4 3" xfId="50958" xr:uid="{5FD1C895-3095-4263-80DE-4AF807F9F825}"/>
    <cellStyle name="Normal 14 2 2 6 3 2 5" xfId="29934" xr:uid="{959F8751-70F5-4330-BD75-15879C5980D5}"/>
    <cellStyle name="Normal 14 2 2 6 3 2 6" xfId="50953" xr:uid="{EC650293-FA7D-4ECC-BC52-2A6B582F91C2}"/>
    <cellStyle name="Normal 14 2 2 6 3 3" xfId="9451" xr:uid="{50786543-33FF-4620-ACCF-EDE2EF623C32}"/>
    <cellStyle name="Normal 14 2 2 6 3 3 2" xfId="9452" xr:uid="{0FFF86DB-C237-4553-9CFA-57E021BF00F8}"/>
    <cellStyle name="Normal 14 2 2 6 3 3 2 2" xfId="29941" xr:uid="{0571039C-CE23-4ABA-9A85-2EDF07DCDD92}"/>
    <cellStyle name="Normal 14 2 2 6 3 3 2 3" xfId="50960" xr:uid="{F546C4C8-FD61-449D-93B4-90B48CB148DC}"/>
    <cellStyle name="Normal 14 2 2 6 3 3 3" xfId="29940" xr:uid="{51F9BD65-4672-4EE8-88C8-79E501B0EEC9}"/>
    <cellStyle name="Normal 14 2 2 6 3 3 4" xfId="50959" xr:uid="{6D0457E5-588E-40DB-A191-284A38072BD8}"/>
    <cellStyle name="Normal 14 2 2 6 3 4" xfId="9453" xr:uid="{2423570C-DEAB-4AFE-833C-EB976E03FCF8}"/>
    <cellStyle name="Normal 14 2 2 6 3 4 2" xfId="9454" xr:uid="{186DCD05-70F8-44EC-A4F0-1C9621EB5220}"/>
    <cellStyle name="Normal 14 2 2 6 3 4 2 2" xfId="29943" xr:uid="{6FCE95B4-D750-4E92-8C0A-8D00128AB037}"/>
    <cellStyle name="Normal 14 2 2 6 3 4 2 3" xfId="50962" xr:uid="{171EE2D7-2F7A-4C1C-9BF3-E576C3A0267F}"/>
    <cellStyle name="Normal 14 2 2 6 3 4 3" xfId="29942" xr:uid="{47F35248-5E60-42AE-9841-E59284A6483D}"/>
    <cellStyle name="Normal 14 2 2 6 3 4 4" xfId="50961" xr:uid="{7DAC4E7D-0C17-4AF8-BD1D-174B5A541510}"/>
    <cellStyle name="Normal 14 2 2 6 3 5" xfId="9455" xr:uid="{C4CC50E8-3E37-4114-ABA6-7AE95A93EEB9}"/>
    <cellStyle name="Normal 14 2 2 6 3 5 2" xfId="29944" xr:uid="{3CF587C7-631E-4A8A-B944-CFF1B422AF51}"/>
    <cellStyle name="Normal 14 2 2 6 3 5 3" xfId="50963" xr:uid="{D2BE94F3-D2C4-474D-BAF2-B9E4B35721F5}"/>
    <cellStyle name="Normal 14 2 2 6 3 6" xfId="29933" xr:uid="{35D64589-B8FB-49FD-83C7-2B885248EEE3}"/>
    <cellStyle name="Normal 14 2 2 6 3 7" xfId="50952" xr:uid="{D78E0941-F93A-4B91-B0FD-C7CBCF0D55CB}"/>
    <cellStyle name="Normal 14 2 2 6 4" xfId="9456" xr:uid="{8E84F463-92F8-45B5-A9E2-98EB306AF7C7}"/>
    <cellStyle name="Normal 14 2 2 6 4 2" xfId="9457" xr:uid="{8FB566EA-BE08-4AA8-B94D-B88923615A7B}"/>
    <cellStyle name="Normal 14 2 2 6 4 2 2" xfId="9458" xr:uid="{3F3D8755-C323-4477-BE12-37D27E348778}"/>
    <cellStyle name="Normal 14 2 2 6 4 2 2 2" xfId="29947" xr:uid="{F61E04B9-B256-44CB-AAC0-63B66CCE1C42}"/>
    <cellStyle name="Normal 14 2 2 6 4 2 2 3" xfId="50966" xr:uid="{A1EBCEB5-5183-4F4A-AF83-52E2335B56F9}"/>
    <cellStyle name="Normal 14 2 2 6 4 2 3" xfId="29946" xr:uid="{CF76E6E6-1A4F-4342-8DD0-5ABA245762B6}"/>
    <cellStyle name="Normal 14 2 2 6 4 2 4" xfId="50965" xr:uid="{C60D2266-8F4B-4A49-AEF8-6C9A5FE1C7F2}"/>
    <cellStyle name="Normal 14 2 2 6 4 3" xfId="9459" xr:uid="{F7157877-D1CE-4F8A-A361-316C3447E31A}"/>
    <cellStyle name="Normal 14 2 2 6 4 3 2" xfId="9460" xr:uid="{43E7F3F8-4660-4D8B-ADAF-5CFCE4A3D70A}"/>
    <cellStyle name="Normal 14 2 2 6 4 3 2 2" xfId="29949" xr:uid="{371F75A5-5E42-4750-8184-148969D0873F}"/>
    <cellStyle name="Normal 14 2 2 6 4 3 2 3" xfId="50968" xr:uid="{FAC96820-6EFF-4D4D-B3A3-D3E9EDB52004}"/>
    <cellStyle name="Normal 14 2 2 6 4 3 3" xfId="29948" xr:uid="{3645CD93-07DE-47A3-AF90-E67F63747FB3}"/>
    <cellStyle name="Normal 14 2 2 6 4 3 4" xfId="50967" xr:uid="{F3143B03-24A9-4A3D-AAF0-1764B5D9D468}"/>
    <cellStyle name="Normal 14 2 2 6 4 4" xfId="9461" xr:uid="{67D0228E-E29F-4EDB-8BBE-47222FB3A0CF}"/>
    <cellStyle name="Normal 14 2 2 6 4 4 2" xfId="29950" xr:uid="{98D0EC80-52FA-4B6B-86F9-AFC0C836F202}"/>
    <cellStyle name="Normal 14 2 2 6 4 4 3" xfId="50969" xr:uid="{328B4AB0-DF5C-4D60-B9A2-1C8DCCDDF895}"/>
    <cellStyle name="Normal 14 2 2 6 4 5" xfId="29945" xr:uid="{35A8CB01-8D53-4511-B076-4B168FCE4816}"/>
    <cellStyle name="Normal 14 2 2 6 4 6" xfId="50964" xr:uid="{138E1D7B-C0A1-43C4-89B9-64E347CB241E}"/>
    <cellStyle name="Normal 14 2 2 6 5" xfId="9462" xr:uid="{E0F1DB0B-6108-4B75-9ED9-0B4570A40D99}"/>
    <cellStyle name="Normal 14 2 2 6 5 2" xfId="9463" xr:uid="{9595F709-B6FC-489A-9EC7-C556D28BDC13}"/>
    <cellStyle name="Normal 14 2 2 6 5 2 2" xfId="29952" xr:uid="{8A1F13F9-8346-4BF9-A5F3-395896AA0530}"/>
    <cellStyle name="Normal 14 2 2 6 5 2 3" xfId="50971" xr:uid="{BF7B9C79-F941-485A-9AB0-C888D68B8ACC}"/>
    <cellStyle name="Normal 14 2 2 6 5 3" xfId="29951" xr:uid="{98B36051-3F32-42AF-800F-164330F4F2B4}"/>
    <cellStyle name="Normal 14 2 2 6 5 4" xfId="50970" xr:uid="{0279ACBD-C92C-4B4E-A8ED-F336B4E51BC2}"/>
    <cellStyle name="Normal 14 2 2 6 6" xfId="9464" xr:uid="{CAC4ED9B-F922-4A02-AC98-8464495CDA1C}"/>
    <cellStyle name="Normal 14 2 2 6 6 2" xfId="9465" xr:uid="{0E7F8AF8-E14E-495E-A2DA-EDFC0EB22AEC}"/>
    <cellStyle name="Normal 14 2 2 6 6 2 2" xfId="29954" xr:uid="{F51542CC-1749-452F-A7C2-6DABE940DA93}"/>
    <cellStyle name="Normal 14 2 2 6 6 2 3" xfId="50973" xr:uid="{0953CA63-40AB-411F-8B41-D9922CD920A2}"/>
    <cellStyle name="Normal 14 2 2 6 6 3" xfId="29953" xr:uid="{E4C17565-9177-4931-B5EF-7C50866A7C17}"/>
    <cellStyle name="Normal 14 2 2 6 6 4" xfId="50972" xr:uid="{8FC2808B-784E-4F7A-9007-4F8C8470D426}"/>
    <cellStyle name="Normal 14 2 2 6 7" xfId="9466" xr:uid="{CE3652EA-1DEE-4035-A5ED-CC7576ADF1E9}"/>
    <cellStyle name="Normal 14 2 2 6 7 2" xfId="29955" xr:uid="{EF236966-5A46-4046-BC01-B78583CBD98F}"/>
    <cellStyle name="Normal 14 2 2 6 7 3" xfId="50974" xr:uid="{A2787681-F754-458E-8CFF-74CD65F6BC1A}"/>
    <cellStyle name="Normal 14 2 2 6 8" xfId="29908" xr:uid="{15E3F1A0-D4CC-43F5-824E-DE1C8A583D39}"/>
    <cellStyle name="Normal 14 2 2 6 9" xfId="50927" xr:uid="{F387178A-534D-4E66-8F8A-D7AC389CF55C}"/>
    <cellStyle name="Normal 14 2 2 7" xfId="9467" xr:uid="{99D97F8F-70C1-470D-9A59-FA310E09D556}"/>
    <cellStyle name="Normal 14 2 2 7 2" xfId="9468" xr:uid="{751B78D4-D443-4D7A-BBE6-47AD2388E1A0}"/>
    <cellStyle name="Normal 14 2 2 7 2 2" xfId="9469" xr:uid="{1EC9A9A5-EF37-4325-BB05-1B44C9743E15}"/>
    <cellStyle name="Normal 14 2 2 7 2 2 2" xfId="9470" xr:uid="{C14AA991-3A79-4307-9000-49053A14D9A2}"/>
    <cellStyle name="Normal 14 2 2 7 2 2 2 2" xfId="9471" xr:uid="{499295AA-DFCB-4FB3-8045-53EEEED4FE7C}"/>
    <cellStyle name="Normal 14 2 2 7 2 2 2 2 2" xfId="29960" xr:uid="{0BEE0CCD-89FD-4404-9860-41E0BB3FAE6D}"/>
    <cellStyle name="Normal 14 2 2 7 2 2 2 2 3" xfId="50979" xr:uid="{F95B23E8-51A3-45DD-8CC7-EF57FE3FBA1C}"/>
    <cellStyle name="Normal 14 2 2 7 2 2 2 3" xfId="29959" xr:uid="{35C9EE19-7477-4B7F-97CA-C650876F207A}"/>
    <cellStyle name="Normal 14 2 2 7 2 2 2 4" xfId="50978" xr:uid="{EA0FE72B-0907-4443-A01C-9CDF127AED46}"/>
    <cellStyle name="Normal 14 2 2 7 2 2 3" xfId="9472" xr:uid="{BEE503F7-62EF-4904-A8CA-8B09E1A9F9DE}"/>
    <cellStyle name="Normal 14 2 2 7 2 2 3 2" xfId="9473" xr:uid="{306DE096-12D8-45EB-84DF-C68475708A2E}"/>
    <cellStyle name="Normal 14 2 2 7 2 2 3 2 2" xfId="29962" xr:uid="{3B23FB5E-128D-41B0-BA9D-0DA9ED9B6A35}"/>
    <cellStyle name="Normal 14 2 2 7 2 2 3 2 3" xfId="50981" xr:uid="{CCB6A187-B378-43A7-99DB-ED46455C73C2}"/>
    <cellStyle name="Normal 14 2 2 7 2 2 3 3" xfId="29961" xr:uid="{3C488735-36B6-4594-90C8-53ECA37D6E42}"/>
    <cellStyle name="Normal 14 2 2 7 2 2 3 4" xfId="50980" xr:uid="{A321A027-0809-4997-AAE9-538E53F40583}"/>
    <cellStyle name="Normal 14 2 2 7 2 2 4" xfId="9474" xr:uid="{CE2E7ADC-39F7-45D1-B54F-B4FBCBC15AB9}"/>
    <cellStyle name="Normal 14 2 2 7 2 2 4 2" xfId="29963" xr:uid="{F07B7287-7699-4B30-B014-C72FE0394204}"/>
    <cellStyle name="Normal 14 2 2 7 2 2 4 3" xfId="50982" xr:uid="{0A45C857-811A-4499-A215-69484B2E4991}"/>
    <cellStyle name="Normal 14 2 2 7 2 2 5" xfId="29958" xr:uid="{668FF0E1-0F2C-4C0D-B8DB-ED1C31D3FF2D}"/>
    <cellStyle name="Normal 14 2 2 7 2 2 6" xfId="50977" xr:uid="{CEB2C57F-025D-434C-89AE-34172C37B9DC}"/>
    <cellStyle name="Normal 14 2 2 7 2 3" xfId="9475" xr:uid="{E9ECD084-7A68-417B-83EF-499DEF7C407B}"/>
    <cellStyle name="Normal 14 2 2 7 2 3 2" xfId="9476" xr:uid="{78BFEB9C-0305-47DF-AD73-84F538DC2346}"/>
    <cellStyle name="Normal 14 2 2 7 2 3 2 2" xfId="29965" xr:uid="{BD60D56C-B10F-4DA6-86DF-951CD4B25C0A}"/>
    <cellStyle name="Normal 14 2 2 7 2 3 2 3" xfId="50984" xr:uid="{86E40DBD-5F75-4484-974C-C003CACE7418}"/>
    <cellStyle name="Normal 14 2 2 7 2 3 3" xfId="29964" xr:uid="{420F85B1-08E9-4013-B05F-B945BCADF5C4}"/>
    <cellStyle name="Normal 14 2 2 7 2 3 4" xfId="50983" xr:uid="{DEF4AE61-1464-4456-B2AE-7D50F4BB67A9}"/>
    <cellStyle name="Normal 14 2 2 7 2 4" xfId="9477" xr:uid="{CFF168EB-25DB-44F5-B656-662F33FC4AA9}"/>
    <cellStyle name="Normal 14 2 2 7 2 4 2" xfId="9478" xr:uid="{09BFF158-5B92-48D8-8FAD-598B3812B897}"/>
    <cellStyle name="Normal 14 2 2 7 2 4 2 2" xfId="29967" xr:uid="{F214B89C-1487-46E3-8530-3FAA8C9ECBAB}"/>
    <cellStyle name="Normal 14 2 2 7 2 4 2 3" xfId="50986" xr:uid="{A8125AC2-E350-4E19-A8F4-22C65E8E1C2C}"/>
    <cellStyle name="Normal 14 2 2 7 2 4 3" xfId="29966" xr:uid="{BFC84CBD-D761-4E39-83C2-7FFCC36F06AE}"/>
    <cellStyle name="Normal 14 2 2 7 2 4 4" xfId="50985" xr:uid="{7F36277C-857D-4E1A-85EC-9E1F271DAD1D}"/>
    <cellStyle name="Normal 14 2 2 7 2 5" xfId="9479" xr:uid="{96503B70-9A9F-4B2E-8E43-8F069EA879AC}"/>
    <cellStyle name="Normal 14 2 2 7 2 5 2" xfId="29968" xr:uid="{224E6305-03C3-49A0-9553-6FEC06C6B65E}"/>
    <cellStyle name="Normal 14 2 2 7 2 5 3" xfId="50987" xr:uid="{DE0D4533-58FA-42D5-B112-FD6FDB18C8DF}"/>
    <cellStyle name="Normal 14 2 2 7 2 6" xfId="29957" xr:uid="{F6706C43-2042-4427-8E42-2781155EA790}"/>
    <cellStyle name="Normal 14 2 2 7 2 7" xfId="50976" xr:uid="{E18233CE-EC49-4264-BE78-5D24E2E83967}"/>
    <cellStyle name="Normal 14 2 2 7 3" xfId="9480" xr:uid="{127E3B4B-443D-4B11-9B89-D481387CDF45}"/>
    <cellStyle name="Normal 14 2 2 7 3 2" xfId="9481" xr:uid="{515C8A6D-741B-4E1A-956E-5AFEC328FF8F}"/>
    <cellStyle name="Normal 14 2 2 7 3 2 2" xfId="9482" xr:uid="{D2264D36-C52D-45BC-B2C5-9883F4ECB37C}"/>
    <cellStyle name="Normal 14 2 2 7 3 2 2 2" xfId="29971" xr:uid="{88DA5043-BC3A-4B3A-9130-69A8F831B711}"/>
    <cellStyle name="Normal 14 2 2 7 3 2 2 3" xfId="50990" xr:uid="{1D58EA37-CE79-468D-82FD-4E0F007883EC}"/>
    <cellStyle name="Normal 14 2 2 7 3 2 3" xfId="29970" xr:uid="{7382079E-1AA8-4751-973E-0FED8CF4CB66}"/>
    <cellStyle name="Normal 14 2 2 7 3 2 4" xfId="50989" xr:uid="{19F4AA6D-8126-4850-B57B-4AFB52F06AF5}"/>
    <cellStyle name="Normal 14 2 2 7 3 3" xfId="9483" xr:uid="{7D4CBBDD-3F63-43E7-8D0E-8967FD79CCC0}"/>
    <cellStyle name="Normal 14 2 2 7 3 3 2" xfId="9484" xr:uid="{50CB5D73-8E21-4480-A1CA-35D6645342B7}"/>
    <cellStyle name="Normal 14 2 2 7 3 3 2 2" xfId="29973" xr:uid="{41B53620-7C06-4E1D-8E26-FCE78C152923}"/>
    <cellStyle name="Normal 14 2 2 7 3 3 2 3" xfId="50992" xr:uid="{4ABF3945-1365-44A8-BC39-7A4286C4296E}"/>
    <cellStyle name="Normal 14 2 2 7 3 3 3" xfId="29972" xr:uid="{59188A49-BBA3-4AEF-916A-5065C7019E2D}"/>
    <cellStyle name="Normal 14 2 2 7 3 3 4" xfId="50991" xr:uid="{A9E5F979-687C-4389-ACD6-A78F9FDF282C}"/>
    <cellStyle name="Normal 14 2 2 7 3 4" xfId="9485" xr:uid="{BAB2AECA-FAF8-42AC-BA0F-76F80F47FC70}"/>
    <cellStyle name="Normal 14 2 2 7 3 4 2" xfId="29974" xr:uid="{C201D645-DBD2-47D5-8B8D-A246A7E6AA11}"/>
    <cellStyle name="Normal 14 2 2 7 3 4 3" xfId="50993" xr:uid="{907230E2-56BC-4BB0-B16F-6A74BF5678E6}"/>
    <cellStyle name="Normal 14 2 2 7 3 5" xfId="29969" xr:uid="{BB8560DD-281B-4A40-8AAB-C4F143D32954}"/>
    <cellStyle name="Normal 14 2 2 7 3 6" xfId="50988" xr:uid="{3256FA12-96E3-4236-8047-7E87868D598B}"/>
    <cellStyle name="Normal 14 2 2 7 4" xfId="9486" xr:uid="{0A656F29-3500-4C41-A5E6-8F7CA2FF8365}"/>
    <cellStyle name="Normal 14 2 2 7 4 2" xfId="9487" xr:uid="{404027DD-AFF1-48AF-B88F-45B72BDFC55F}"/>
    <cellStyle name="Normal 14 2 2 7 4 2 2" xfId="29976" xr:uid="{D07CC135-3F02-4518-AFCB-E5AA7DC064F6}"/>
    <cellStyle name="Normal 14 2 2 7 4 2 3" xfId="50995" xr:uid="{5F01989B-7F9A-4DB6-A6FD-7C0C72C9E0BB}"/>
    <cellStyle name="Normal 14 2 2 7 4 3" xfId="29975" xr:uid="{710AD3DD-0946-42F7-9746-BD7426A01E87}"/>
    <cellStyle name="Normal 14 2 2 7 4 4" xfId="50994" xr:uid="{60613A28-BDA5-4D35-9DC9-8E0CEE5670F2}"/>
    <cellStyle name="Normal 14 2 2 7 5" xfId="9488" xr:uid="{CCBD3002-EE73-4DD9-9F29-75BAD68D4052}"/>
    <cellStyle name="Normal 14 2 2 7 5 2" xfId="9489" xr:uid="{DD99659A-6F16-4F56-AB73-A52364EB27B6}"/>
    <cellStyle name="Normal 14 2 2 7 5 2 2" xfId="29978" xr:uid="{C24C21D7-8E96-4374-9C3D-D191E6E4AD49}"/>
    <cellStyle name="Normal 14 2 2 7 5 2 3" xfId="50997" xr:uid="{DF514E0A-6C59-4EA3-B21E-B74E10B2BBA7}"/>
    <cellStyle name="Normal 14 2 2 7 5 3" xfId="29977" xr:uid="{C6AE6901-317F-4D70-8095-F234B4EEA0AA}"/>
    <cellStyle name="Normal 14 2 2 7 5 4" xfId="50996" xr:uid="{67E6EEA5-EF96-4820-ABE6-2D2E8C7AF60F}"/>
    <cellStyle name="Normal 14 2 2 7 6" xfId="9490" xr:uid="{4BF7E054-5DE0-4F09-8C1B-80799ED5E389}"/>
    <cellStyle name="Normal 14 2 2 7 6 2" xfId="29979" xr:uid="{062DE350-118F-42F1-B883-27027236BA40}"/>
    <cellStyle name="Normal 14 2 2 7 6 3" xfId="50998" xr:uid="{C369C57A-855E-45E3-B0A6-47482785D96D}"/>
    <cellStyle name="Normal 14 2 2 7 7" xfId="29956" xr:uid="{FAF39330-432B-4233-ACD9-357C1CF66BDC}"/>
    <cellStyle name="Normal 14 2 2 7 8" xfId="50975" xr:uid="{0DA76D16-F49B-4CA3-BC40-8561E6E7DC7B}"/>
    <cellStyle name="Normal 14 2 2 8" xfId="9491" xr:uid="{A61DC3A7-E226-4C0B-992F-4C4B1BE21AE8}"/>
    <cellStyle name="Normal 14 2 2 8 2" xfId="9492" xr:uid="{16E018A7-9D80-4681-AA3E-37575909975D}"/>
    <cellStyle name="Normal 14 2 2 8 2 2" xfId="9493" xr:uid="{9C386F3E-B323-40F6-B8C2-9DC2C6608D08}"/>
    <cellStyle name="Normal 14 2 2 8 2 2 2" xfId="9494" xr:uid="{6DF50737-6593-4411-AC25-BB4229ACD862}"/>
    <cellStyle name="Normal 14 2 2 8 2 2 2 2" xfId="29983" xr:uid="{5878B45B-5FE9-4866-BB3A-7943B757A28D}"/>
    <cellStyle name="Normal 14 2 2 8 2 2 2 3" xfId="51002" xr:uid="{01B19E11-19DD-49BD-8060-6E7316D389AB}"/>
    <cellStyle name="Normal 14 2 2 8 2 2 3" xfId="29982" xr:uid="{A390D52D-2E87-4F8E-82E3-4BAB69FD6480}"/>
    <cellStyle name="Normal 14 2 2 8 2 2 4" xfId="51001" xr:uid="{7E79C007-869E-4E93-B7F9-A90F138138BB}"/>
    <cellStyle name="Normal 14 2 2 8 2 3" xfId="9495" xr:uid="{B02C4A40-4F30-4121-BAD6-F90592C58F9D}"/>
    <cellStyle name="Normal 14 2 2 8 2 3 2" xfId="9496" xr:uid="{BA404341-FF16-47F0-8D87-70C53497EDE5}"/>
    <cellStyle name="Normal 14 2 2 8 2 3 2 2" xfId="29985" xr:uid="{47360578-10EE-4B7C-8215-2C68ADB8A49E}"/>
    <cellStyle name="Normal 14 2 2 8 2 3 2 3" xfId="51004" xr:uid="{102B0648-359E-417A-AD70-34993FFCEDED}"/>
    <cellStyle name="Normal 14 2 2 8 2 3 3" xfId="29984" xr:uid="{37BA4848-6769-424B-8ABF-A435007D873C}"/>
    <cellStyle name="Normal 14 2 2 8 2 3 4" xfId="51003" xr:uid="{698841A1-A203-462F-B351-2E630B3F84E2}"/>
    <cellStyle name="Normal 14 2 2 8 2 4" xfId="9497" xr:uid="{96B8C390-FCEA-4A97-8EE1-1A6D0BEA5FA5}"/>
    <cellStyle name="Normal 14 2 2 8 2 4 2" xfId="29986" xr:uid="{1119058D-9E0D-41E0-AA52-EF73DAA03222}"/>
    <cellStyle name="Normal 14 2 2 8 2 4 3" xfId="51005" xr:uid="{0D6B3693-96D6-4E46-9E0D-482E8E863B4F}"/>
    <cellStyle name="Normal 14 2 2 8 2 5" xfId="29981" xr:uid="{2BB1C922-270A-412C-86E1-30286D4E15BB}"/>
    <cellStyle name="Normal 14 2 2 8 2 6" xfId="51000" xr:uid="{B6C14861-E63A-415B-9E39-7133283FBAAF}"/>
    <cellStyle name="Normal 14 2 2 8 3" xfId="9498" xr:uid="{F03C4718-0941-4A67-A034-7CEB94B400B0}"/>
    <cellStyle name="Normal 14 2 2 8 3 2" xfId="9499" xr:uid="{1ECE47C6-36DD-4F29-9550-604AB991D301}"/>
    <cellStyle name="Normal 14 2 2 8 3 2 2" xfId="29988" xr:uid="{C3807657-B7EF-4F18-B73F-08237B3A388B}"/>
    <cellStyle name="Normal 14 2 2 8 3 2 3" xfId="51007" xr:uid="{FC10D9E3-C66D-4501-AA22-9C4C5F625398}"/>
    <cellStyle name="Normal 14 2 2 8 3 3" xfId="29987" xr:uid="{8137B929-284A-46C7-8FC3-8D0479C2DF9D}"/>
    <cellStyle name="Normal 14 2 2 8 3 4" xfId="51006" xr:uid="{CAB1CE39-DBAE-40BF-88C2-30C9DF3CB2CE}"/>
    <cellStyle name="Normal 14 2 2 8 4" xfId="9500" xr:uid="{9B5CA38C-8D1D-4939-ADE1-4F11C317E739}"/>
    <cellStyle name="Normal 14 2 2 8 4 2" xfId="29989" xr:uid="{932B439A-550E-4092-9E8C-0E321EB2BE72}"/>
    <cellStyle name="Normal 14 2 2 8 4 3" xfId="51008" xr:uid="{9705A639-F03F-4899-8BD0-D6C8C9095B43}"/>
    <cellStyle name="Normal 14 2 2 8 5" xfId="29980" xr:uid="{A584AE55-E00C-4055-A459-6DF5899FB12F}"/>
    <cellStyle name="Normal 14 2 2 8 6" xfId="50999" xr:uid="{688BE055-5D35-4C4E-BB4E-2FDCE3CD8E4F}"/>
    <cellStyle name="Normal 14 2 2 9" xfId="9501" xr:uid="{E9CA0BAC-4EC8-4A97-968C-D60774B74DD8}"/>
    <cellStyle name="Normal 14 2 2 9 2" xfId="9502" xr:uid="{AED6C441-AA60-4353-983D-806FCB01D854}"/>
    <cellStyle name="Normal 14 2 2 9 2 2" xfId="9503" xr:uid="{99049F3A-B73A-4D2C-8B51-53652D8803CD}"/>
    <cellStyle name="Normal 14 2 2 9 2 2 2" xfId="29992" xr:uid="{DE22017F-284B-4C7D-9857-8DCDAB1009D1}"/>
    <cellStyle name="Normal 14 2 2 9 2 2 3" xfId="51011" xr:uid="{71EA57CE-3B0E-401E-8460-944F09B60D49}"/>
    <cellStyle name="Normal 14 2 2 9 2 3" xfId="29991" xr:uid="{58326C2F-141B-41A5-867F-8B20C644F646}"/>
    <cellStyle name="Normal 14 2 2 9 2 4" xfId="51010" xr:uid="{6B232504-0AB6-4520-93E2-04D9C2E52BF5}"/>
    <cellStyle name="Normal 14 2 2 9 3" xfId="9504" xr:uid="{1EC9FFFE-1331-40E3-BF8C-7170994717DC}"/>
    <cellStyle name="Normal 14 2 2 9 3 2" xfId="9505" xr:uid="{5F692138-BF84-4664-8937-9CF0DD5EF0AD}"/>
    <cellStyle name="Normal 14 2 2 9 3 2 2" xfId="29994" xr:uid="{6E9F028D-096C-4AA8-AB79-0CB6E0C299D3}"/>
    <cellStyle name="Normal 14 2 2 9 3 2 3" xfId="51013" xr:uid="{FB9E2106-ABE9-43E3-B8B6-B5AB28E061C7}"/>
    <cellStyle name="Normal 14 2 2 9 3 3" xfId="29993" xr:uid="{CC23681D-4CAD-47F0-8FAF-40CEF012FBF6}"/>
    <cellStyle name="Normal 14 2 2 9 3 4" xfId="51012" xr:uid="{A99E2F60-B169-4062-BA80-B30A9731AD70}"/>
    <cellStyle name="Normal 14 2 2 9 4" xfId="9506" xr:uid="{E4ADE99A-811A-4734-ADF7-07D7632D8500}"/>
    <cellStyle name="Normal 14 2 2 9 4 2" xfId="29995" xr:uid="{47987042-FE10-4F22-BA0A-293B351BF491}"/>
    <cellStyle name="Normal 14 2 2 9 4 3" xfId="51014" xr:uid="{B76ACB9C-6EE9-4992-B5A4-8B400CFEC28F}"/>
    <cellStyle name="Normal 14 2 2 9 5" xfId="29990" xr:uid="{77127B9A-B478-49AE-BD39-3585BCA6F807}"/>
    <cellStyle name="Normal 14 2 2 9 6" xfId="51009" xr:uid="{7C0A6E6B-A119-4574-A8A4-CA701C96816F}"/>
    <cellStyle name="Normal 14 2 3" xfId="9507" xr:uid="{54CFC5F1-B195-4A5D-B47C-BF5BE4647DA1}"/>
    <cellStyle name="Normal 14 2 3 10" xfId="9508" xr:uid="{FC5F376F-EBE9-491E-A172-798A54C7A8A2}"/>
    <cellStyle name="Normal 14 2 3 10 2" xfId="29997" xr:uid="{D54B3861-E92F-47C9-A408-E5321A2978A1}"/>
    <cellStyle name="Normal 14 2 3 10 3" xfId="51016" xr:uid="{58E55F89-7FE2-4A1B-ABBA-B1446075C454}"/>
    <cellStyle name="Normal 14 2 3 11" xfId="29996" xr:uid="{7CC9F501-2245-4B86-8D68-90E9A523D759}"/>
    <cellStyle name="Normal 14 2 3 12" xfId="51015" xr:uid="{0CD89478-4429-46FF-B461-0083E43E3A76}"/>
    <cellStyle name="Normal 14 2 3 2" xfId="9509" xr:uid="{2EFBD84B-C82D-45BD-829C-C538BA3CF1BE}"/>
    <cellStyle name="Normal 14 2 3 2 10" xfId="51017" xr:uid="{4B927B52-51A4-400A-9966-047A42BA044C}"/>
    <cellStyle name="Normal 14 2 3 2 2" xfId="9510" xr:uid="{326C47A6-39F3-48CC-8EE1-150BBC55637A}"/>
    <cellStyle name="Normal 14 2 3 2 2 2" xfId="9511" xr:uid="{8B19A5BD-3C37-4D46-BE7E-31C605D3A027}"/>
    <cellStyle name="Normal 14 2 3 2 2 2 2" xfId="9512" xr:uid="{6D5FF160-E80A-4602-9CE8-FE8578210A28}"/>
    <cellStyle name="Normal 14 2 3 2 2 2 2 2" xfId="9513" xr:uid="{DDB2D86F-6A86-45F3-9D28-EF9E0DAF570D}"/>
    <cellStyle name="Normal 14 2 3 2 2 2 2 2 2" xfId="9514" xr:uid="{D6E77AD5-97AD-4DA4-8422-795639C227B8}"/>
    <cellStyle name="Normal 14 2 3 2 2 2 2 2 2 2" xfId="30003" xr:uid="{DFB13019-3E7A-4DBF-95E0-7B0C1BB999D1}"/>
    <cellStyle name="Normal 14 2 3 2 2 2 2 2 2 3" xfId="51022" xr:uid="{775228BD-8AEF-4014-9ACF-672523F55CEA}"/>
    <cellStyle name="Normal 14 2 3 2 2 2 2 2 3" xfId="30002" xr:uid="{123EE05D-1579-4FC6-B124-902420E0EE5C}"/>
    <cellStyle name="Normal 14 2 3 2 2 2 2 2 4" xfId="51021" xr:uid="{F333B627-8EC1-4D3D-A12D-C559D54DE051}"/>
    <cellStyle name="Normal 14 2 3 2 2 2 2 3" xfId="9515" xr:uid="{72B5D075-AEE1-42F5-BCAE-0648837A06C8}"/>
    <cellStyle name="Normal 14 2 3 2 2 2 2 3 2" xfId="9516" xr:uid="{9462FA6E-F0A0-4237-B68A-7DCB3BFDD4FA}"/>
    <cellStyle name="Normal 14 2 3 2 2 2 2 3 2 2" xfId="30005" xr:uid="{2C2187D5-D865-44EA-85B3-3D91CF81C9C6}"/>
    <cellStyle name="Normal 14 2 3 2 2 2 2 3 2 3" xfId="51024" xr:uid="{EA52C647-F7D0-4615-801B-4126D38F33F4}"/>
    <cellStyle name="Normal 14 2 3 2 2 2 2 3 3" xfId="30004" xr:uid="{5E1C4425-8253-42AE-AF03-5E57F1D011F2}"/>
    <cellStyle name="Normal 14 2 3 2 2 2 2 3 4" xfId="51023" xr:uid="{61EC1570-6FBE-410B-B572-C052F5F7FA33}"/>
    <cellStyle name="Normal 14 2 3 2 2 2 2 4" xfId="9517" xr:uid="{20B79511-DBFB-4096-89E8-B4A1519E7664}"/>
    <cellStyle name="Normal 14 2 3 2 2 2 2 4 2" xfId="30006" xr:uid="{DEB5B30F-525D-40B4-A117-FE1E1A768D25}"/>
    <cellStyle name="Normal 14 2 3 2 2 2 2 4 3" xfId="51025" xr:uid="{B9D1D804-32BB-4826-A8F0-1025D282F9EA}"/>
    <cellStyle name="Normal 14 2 3 2 2 2 2 5" xfId="30001" xr:uid="{63FACFD8-8B80-40CE-9EEE-89FAF33FB75C}"/>
    <cellStyle name="Normal 14 2 3 2 2 2 2 6" xfId="51020" xr:uid="{B9D5D201-E694-420F-B4A9-360F6729CD51}"/>
    <cellStyle name="Normal 14 2 3 2 2 2 3" xfId="9518" xr:uid="{185572FD-6F5B-472C-85F4-32A01E6FE250}"/>
    <cellStyle name="Normal 14 2 3 2 2 2 3 2" xfId="9519" xr:uid="{FD3782F5-2701-4086-BB23-FA94A52CD08C}"/>
    <cellStyle name="Normal 14 2 3 2 2 2 3 2 2" xfId="30008" xr:uid="{25853AA3-0192-47D9-A0EB-E9FC264577A3}"/>
    <cellStyle name="Normal 14 2 3 2 2 2 3 2 3" xfId="51027" xr:uid="{0EBD9C84-0679-449E-87D2-1B722CB6397A}"/>
    <cellStyle name="Normal 14 2 3 2 2 2 3 3" xfId="30007" xr:uid="{D527EA0E-3A6C-4002-9BEE-DBF396A8FDAC}"/>
    <cellStyle name="Normal 14 2 3 2 2 2 3 4" xfId="51026" xr:uid="{7D1BFE33-029B-4CBE-9724-8979ED3D18FE}"/>
    <cellStyle name="Normal 14 2 3 2 2 2 4" xfId="9520" xr:uid="{17047D39-90D3-449B-A914-D02D9D63A2E7}"/>
    <cellStyle name="Normal 14 2 3 2 2 2 4 2" xfId="9521" xr:uid="{23793B76-AD90-469B-ACFC-208935179573}"/>
    <cellStyle name="Normal 14 2 3 2 2 2 4 2 2" xfId="30010" xr:uid="{6405D75B-57B0-498A-A6DD-E5D52F39908D}"/>
    <cellStyle name="Normal 14 2 3 2 2 2 4 2 3" xfId="51029" xr:uid="{ED842C48-7458-441E-9E7B-9E2BB498B8CE}"/>
    <cellStyle name="Normal 14 2 3 2 2 2 4 3" xfId="30009" xr:uid="{E5D78BC5-D908-497A-A1D3-B4F14E69C5CC}"/>
    <cellStyle name="Normal 14 2 3 2 2 2 4 4" xfId="51028" xr:uid="{53181D00-FCBF-41A7-B9B7-DA3EFB72EA7D}"/>
    <cellStyle name="Normal 14 2 3 2 2 2 5" xfId="9522" xr:uid="{588BC960-08C2-46E4-A54C-4DB6E4F6AED6}"/>
    <cellStyle name="Normal 14 2 3 2 2 2 5 2" xfId="30011" xr:uid="{F6D155A3-6712-4606-A251-550F9CDF4B91}"/>
    <cellStyle name="Normal 14 2 3 2 2 2 5 3" xfId="51030" xr:uid="{18C309B7-7751-4F88-8B25-AF0F644C539E}"/>
    <cellStyle name="Normal 14 2 3 2 2 2 6" xfId="30000" xr:uid="{8CCBB5D4-2966-4FE9-BF0E-478B7AFE7C44}"/>
    <cellStyle name="Normal 14 2 3 2 2 2 7" xfId="51019" xr:uid="{23F60A63-D862-4784-AAC6-9109ABB99E55}"/>
    <cellStyle name="Normal 14 2 3 2 2 3" xfId="9523" xr:uid="{3789EE29-060F-4FA4-915C-3DC59401C1FB}"/>
    <cellStyle name="Normal 14 2 3 2 2 3 2" xfId="9524" xr:uid="{71CD4E3A-5E28-479F-9BE4-0C3E1F305B5D}"/>
    <cellStyle name="Normal 14 2 3 2 2 3 2 2" xfId="9525" xr:uid="{BE112B5B-7743-4FC4-958F-B5ADCBE1F22D}"/>
    <cellStyle name="Normal 14 2 3 2 2 3 2 2 2" xfId="30014" xr:uid="{14535CDA-319A-47F0-BB5E-E0E9F530EFFF}"/>
    <cellStyle name="Normal 14 2 3 2 2 3 2 2 3" xfId="51033" xr:uid="{18877816-A9D7-464E-9E0D-59467E210EDF}"/>
    <cellStyle name="Normal 14 2 3 2 2 3 2 3" xfId="30013" xr:uid="{8AEA717C-1B3E-4090-944D-AF71ECC526B8}"/>
    <cellStyle name="Normal 14 2 3 2 2 3 2 4" xfId="51032" xr:uid="{9ED95F6A-B18E-4A35-AC31-EA8BCC641A52}"/>
    <cellStyle name="Normal 14 2 3 2 2 3 3" xfId="9526" xr:uid="{0390BA00-C452-468B-A13A-CA19247EF3D8}"/>
    <cellStyle name="Normal 14 2 3 2 2 3 3 2" xfId="9527" xr:uid="{5DD1DE08-86FA-4DE3-ABBD-869D09B7EBAD}"/>
    <cellStyle name="Normal 14 2 3 2 2 3 3 2 2" xfId="30016" xr:uid="{9E91EFF7-6EFC-4C63-B58D-07E455957EF2}"/>
    <cellStyle name="Normal 14 2 3 2 2 3 3 2 3" xfId="51035" xr:uid="{5CCD6A74-F8CC-4B9D-ABCB-792D9F21D90C}"/>
    <cellStyle name="Normal 14 2 3 2 2 3 3 3" xfId="30015" xr:uid="{744A80CC-8C3C-4E2F-8FE3-56AE94A0D964}"/>
    <cellStyle name="Normal 14 2 3 2 2 3 3 4" xfId="51034" xr:uid="{410D5316-F004-4838-9B42-26C3CE831AE0}"/>
    <cellStyle name="Normal 14 2 3 2 2 3 4" xfId="9528" xr:uid="{D6017D10-F6AF-4F56-B2F9-A447ECBF282F}"/>
    <cellStyle name="Normal 14 2 3 2 2 3 4 2" xfId="30017" xr:uid="{19B2332C-549C-4E84-8638-9D777015A214}"/>
    <cellStyle name="Normal 14 2 3 2 2 3 4 3" xfId="51036" xr:uid="{EDB1446E-A132-4C37-998A-09CDFC17473C}"/>
    <cellStyle name="Normal 14 2 3 2 2 3 5" xfId="30012" xr:uid="{AB861198-47E6-4170-8075-ECA1F198D2C0}"/>
    <cellStyle name="Normal 14 2 3 2 2 3 6" xfId="51031" xr:uid="{DF13A046-8011-4691-A2BE-099595689CBB}"/>
    <cellStyle name="Normal 14 2 3 2 2 4" xfId="9529" xr:uid="{DD037D09-5183-42F1-A331-26715F72C812}"/>
    <cellStyle name="Normal 14 2 3 2 2 4 2" xfId="9530" xr:uid="{F29FAD88-0416-4401-BE71-EC1098ED20D5}"/>
    <cellStyle name="Normal 14 2 3 2 2 4 2 2" xfId="30019" xr:uid="{B15B2F15-EF91-478B-9AE1-B1238B3CF144}"/>
    <cellStyle name="Normal 14 2 3 2 2 4 2 3" xfId="51038" xr:uid="{BF405693-E77D-4368-A18C-D00B59E54144}"/>
    <cellStyle name="Normal 14 2 3 2 2 4 3" xfId="30018" xr:uid="{355C479B-51D4-44D8-B102-93A83BF8487E}"/>
    <cellStyle name="Normal 14 2 3 2 2 4 4" xfId="51037" xr:uid="{08C88B5A-A18A-4D94-8DBC-78C38156D961}"/>
    <cellStyle name="Normal 14 2 3 2 2 5" xfId="9531" xr:uid="{DDC5C604-7DBC-436B-8002-ADA60274A823}"/>
    <cellStyle name="Normal 14 2 3 2 2 5 2" xfId="9532" xr:uid="{92DD2865-4343-4EA4-8C5E-10C76A082630}"/>
    <cellStyle name="Normal 14 2 3 2 2 5 2 2" xfId="30021" xr:uid="{14ACDB7D-1CC5-4C9D-AA1A-EDEEB356739D}"/>
    <cellStyle name="Normal 14 2 3 2 2 5 2 3" xfId="51040" xr:uid="{EBB4A3C9-45F8-45A5-ABC6-8F48B8C56F5A}"/>
    <cellStyle name="Normal 14 2 3 2 2 5 3" xfId="30020" xr:uid="{B10DFD1B-E249-4809-9511-00143EFEE8E0}"/>
    <cellStyle name="Normal 14 2 3 2 2 5 4" xfId="51039" xr:uid="{9768345A-34F2-4341-847F-445F0146A03E}"/>
    <cellStyle name="Normal 14 2 3 2 2 6" xfId="9533" xr:uid="{F4EE39DC-DD9E-48AA-984C-5989E307008D}"/>
    <cellStyle name="Normal 14 2 3 2 2 6 2" xfId="30022" xr:uid="{CAF87056-3A4C-4814-AAA9-361D8E2937C7}"/>
    <cellStyle name="Normal 14 2 3 2 2 6 3" xfId="51041" xr:uid="{E6942091-4BD3-4DC8-9959-3E3698D116B2}"/>
    <cellStyle name="Normal 14 2 3 2 2 7" xfId="29999" xr:uid="{8E09A8D5-D612-46AA-8B32-ED52BB7FF73D}"/>
    <cellStyle name="Normal 14 2 3 2 2 8" xfId="51018" xr:uid="{C6F00F07-C612-4041-83B8-2030381CEDE8}"/>
    <cellStyle name="Normal 14 2 3 2 3" xfId="9534" xr:uid="{4E1F8331-1695-41E0-976F-E0E2A58A95AE}"/>
    <cellStyle name="Normal 14 2 3 2 3 2" xfId="9535" xr:uid="{FA506AED-CAEF-4138-BA56-BE1E3E5B486A}"/>
    <cellStyle name="Normal 14 2 3 2 3 2 2" xfId="9536" xr:uid="{6526B0AA-EB65-484B-9CBC-CFF8060B746F}"/>
    <cellStyle name="Normal 14 2 3 2 3 2 2 2" xfId="9537" xr:uid="{9A7F230F-02FC-40D4-9436-CF255FFD1CCC}"/>
    <cellStyle name="Normal 14 2 3 2 3 2 2 2 2" xfId="9538" xr:uid="{D56D7A9C-06FD-495F-895D-00C357003A43}"/>
    <cellStyle name="Normal 14 2 3 2 3 2 2 2 2 2" xfId="30027" xr:uid="{D4A767D9-BB2E-4EDA-B481-B37B4962110D}"/>
    <cellStyle name="Normal 14 2 3 2 3 2 2 2 2 3" xfId="51046" xr:uid="{F1B683B1-57A8-4E14-A980-FC7C9515A9DA}"/>
    <cellStyle name="Normal 14 2 3 2 3 2 2 2 3" xfId="30026" xr:uid="{21EDB6A5-6032-4A2B-A7C9-8B915E71EF25}"/>
    <cellStyle name="Normal 14 2 3 2 3 2 2 2 4" xfId="51045" xr:uid="{AB579D2C-832C-4D1D-B2EA-392172BAF15E}"/>
    <cellStyle name="Normal 14 2 3 2 3 2 2 3" xfId="9539" xr:uid="{E3E9A56F-B389-4231-916B-B376F2896E64}"/>
    <cellStyle name="Normal 14 2 3 2 3 2 2 3 2" xfId="9540" xr:uid="{54A03314-418E-4817-B78A-9E0F46C36131}"/>
    <cellStyle name="Normal 14 2 3 2 3 2 2 3 2 2" xfId="30029" xr:uid="{962548F2-0A2E-4BD5-8C78-06F9BDCD5B1A}"/>
    <cellStyle name="Normal 14 2 3 2 3 2 2 3 2 3" xfId="51048" xr:uid="{E3169174-599A-417A-B692-56E158EB8E80}"/>
    <cellStyle name="Normal 14 2 3 2 3 2 2 3 3" xfId="30028" xr:uid="{82DC39BF-2FCF-4CF7-8F83-BAE9C2A10EDB}"/>
    <cellStyle name="Normal 14 2 3 2 3 2 2 3 4" xfId="51047" xr:uid="{01780BB0-DBD0-4B75-977D-3D1DC4D258B4}"/>
    <cellStyle name="Normal 14 2 3 2 3 2 2 4" xfId="9541" xr:uid="{088BF391-DD6C-43F9-9999-70F68D36C0BD}"/>
    <cellStyle name="Normal 14 2 3 2 3 2 2 4 2" xfId="30030" xr:uid="{8A0381B4-22C1-4D3F-8DF9-6F172A629645}"/>
    <cellStyle name="Normal 14 2 3 2 3 2 2 4 3" xfId="51049" xr:uid="{B319F8A5-7161-406F-B34B-1644E98A8208}"/>
    <cellStyle name="Normal 14 2 3 2 3 2 2 5" xfId="30025" xr:uid="{A424A05A-9334-4855-BBD8-4E83EA272F31}"/>
    <cellStyle name="Normal 14 2 3 2 3 2 2 6" xfId="51044" xr:uid="{89E8F9A0-E5FF-4985-A350-3C1284E3ADD8}"/>
    <cellStyle name="Normal 14 2 3 2 3 2 3" xfId="9542" xr:uid="{C9EE4BE8-F96F-4EE9-A195-AFDCA632C244}"/>
    <cellStyle name="Normal 14 2 3 2 3 2 3 2" xfId="9543" xr:uid="{758C4769-423E-40FE-8807-A45BC299FBAE}"/>
    <cellStyle name="Normal 14 2 3 2 3 2 3 2 2" xfId="30032" xr:uid="{CC4D6DC2-F3C7-47A1-82F2-5672D92FD625}"/>
    <cellStyle name="Normal 14 2 3 2 3 2 3 2 3" xfId="51051" xr:uid="{858CEB00-DA7F-436F-83D3-B20A49C97D28}"/>
    <cellStyle name="Normal 14 2 3 2 3 2 3 3" xfId="30031" xr:uid="{51A1B9CC-59D2-4B67-8350-13CC8BF2DB86}"/>
    <cellStyle name="Normal 14 2 3 2 3 2 3 4" xfId="51050" xr:uid="{321992AC-13B0-4A4A-8B95-EB663F5199B5}"/>
    <cellStyle name="Normal 14 2 3 2 3 2 4" xfId="9544" xr:uid="{1E00C503-5099-4B25-ADE7-624D29B2E931}"/>
    <cellStyle name="Normal 14 2 3 2 3 2 4 2" xfId="9545" xr:uid="{E936C722-4FD2-498F-B6FB-04D751D23982}"/>
    <cellStyle name="Normal 14 2 3 2 3 2 4 2 2" xfId="30034" xr:uid="{575FAEF4-A494-4BB1-A906-21EFBF4F8037}"/>
    <cellStyle name="Normal 14 2 3 2 3 2 4 2 3" xfId="51053" xr:uid="{44CD65CF-6D8F-4A9D-B39A-7CA56D1618FB}"/>
    <cellStyle name="Normal 14 2 3 2 3 2 4 3" xfId="30033" xr:uid="{2B2645D0-0E1D-446F-BF92-BAA19B4A56A5}"/>
    <cellStyle name="Normal 14 2 3 2 3 2 4 4" xfId="51052" xr:uid="{CC0A6A1D-6517-492E-AC6C-FB3747693796}"/>
    <cellStyle name="Normal 14 2 3 2 3 2 5" xfId="9546" xr:uid="{DCD68834-90E8-4501-A367-196728E1D2B0}"/>
    <cellStyle name="Normal 14 2 3 2 3 2 5 2" xfId="30035" xr:uid="{06851AEC-50C4-45EA-8B6B-EA075CC25B26}"/>
    <cellStyle name="Normal 14 2 3 2 3 2 5 3" xfId="51054" xr:uid="{99101ECF-A252-4DEC-8128-17A17B1E05DD}"/>
    <cellStyle name="Normal 14 2 3 2 3 2 6" xfId="30024" xr:uid="{D3EC5159-1394-463E-B5C4-B384F1632151}"/>
    <cellStyle name="Normal 14 2 3 2 3 2 7" xfId="51043" xr:uid="{8E03C422-E05B-4A67-854A-C61B74520D0F}"/>
    <cellStyle name="Normal 14 2 3 2 3 3" xfId="9547" xr:uid="{4BF82ECA-A2A7-448D-A152-9DC85E6787DA}"/>
    <cellStyle name="Normal 14 2 3 2 3 3 2" xfId="9548" xr:uid="{63DEC675-1430-410F-A081-782FD2C6DE5F}"/>
    <cellStyle name="Normal 14 2 3 2 3 3 2 2" xfId="9549" xr:uid="{3134B6D9-2867-4F7A-8741-D4D76CD7479D}"/>
    <cellStyle name="Normal 14 2 3 2 3 3 2 2 2" xfId="30038" xr:uid="{3F753764-3B99-4E04-9BF9-845FC7BE6206}"/>
    <cellStyle name="Normal 14 2 3 2 3 3 2 2 3" xfId="51057" xr:uid="{DC31743C-E7B9-4379-ABFC-6E1EF8BCA0E5}"/>
    <cellStyle name="Normal 14 2 3 2 3 3 2 3" xfId="30037" xr:uid="{116FAC19-79F5-4DE6-AB2E-DF8A2DF8DAB1}"/>
    <cellStyle name="Normal 14 2 3 2 3 3 2 4" xfId="51056" xr:uid="{7E1245A9-ACB7-463E-9F39-2C01D2ECDC56}"/>
    <cellStyle name="Normal 14 2 3 2 3 3 3" xfId="9550" xr:uid="{5AE7FB8B-5499-41B0-986E-5756B96C3827}"/>
    <cellStyle name="Normal 14 2 3 2 3 3 3 2" xfId="9551" xr:uid="{6D94C176-55E8-418E-AB02-23F3621CF795}"/>
    <cellStyle name="Normal 14 2 3 2 3 3 3 2 2" xfId="30040" xr:uid="{0F56E3ED-5B53-4AB3-9B9A-9EA5D6B95BBB}"/>
    <cellStyle name="Normal 14 2 3 2 3 3 3 2 3" xfId="51059" xr:uid="{9C7E25FB-EA0B-493F-99D8-95AA592369F4}"/>
    <cellStyle name="Normal 14 2 3 2 3 3 3 3" xfId="30039" xr:uid="{C0A5B021-0222-42CB-8012-D3B7EB3523D2}"/>
    <cellStyle name="Normal 14 2 3 2 3 3 3 4" xfId="51058" xr:uid="{DDF306A9-71E8-45E1-9E0B-404DBA8FF92D}"/>
    <cellStyle name="Normal 14 2 3 2 3 3 4" xfId="9552" xr:uid="{73C4908A-9F64-4D8B-A5AC-0E095732EB20}"/>
    <cellStyle name="Normal 14 2 3 2 3 3 4 2" xfId="30041" xr:uid="{B729FA46-1AB7-4032-9401-CB6B1039909E}"/>
    <cellStyle name="Normal 14 2 3 2 3 3 4 3" xfId="51060" xr:uid="{6052E545-1651-46E9-B0F8-BC10EB2EA7B9}"/>
    <cellStyle name="Normal 14 2 3 2 3 3 5" xfId="30036" xr:uid="{1206877B-BF47-4E4F-AE79-3F9EA662B651}"/>
    <cellStyle name="Normal 14 2 3 2 3 3 6" xfId="51055" xr:uid="{44F2B66D-96B1-4E81-8937-03F758997BCA}"/>
    <cellStyle name="Normal 14 2 3 2 3 4" xfId="9553" xr:uid="{9FFFBFBC-32E4-4A9E-BFBC-8E7D0017EF7A}"/>
    <cellStyle name="Normal 14 2 3 2 3 4 2" xfId="9554" xr:uid="{5B767249-C56F-4F3A-A102-D545112F297B}"/>
    <cellStyle name="Normal 14 2 3 2 3 4 2 2" xfId="30043" xr:uid="{F25F4562-3724-4BA4-8C04-553617A72E43}"/>
    <cellStyle name="Normal 14 2 3 2 3 4 2 3" xfId="51062" xr:uid="{87C9C62C-4F43-402C-9621-6EF85B6D4609}"/>
    <cellStyle name="Normal 14 2 3 2 3 4 3" xfId="30042" xr:uid="{1BA12321-C8F9-477F-9401-D2C22C007F25}"/>
    <cellStyle name="Normal 14 2 3 2 3 4 4" xfId="51061" xr:uid="{C7996311-AA06-411B-BA75-E9C99E9D2941}"/>
    <cellStyle name="Normal 14 2 3 2 3 5" xfId="9555" xr:uid="{EE4B15BF-9535-4F00-A948-56B43A366D83}"/>
    <cellStyle name="Normal 14 2 3 2 3 5 2" xfId="9556" xr:uid="{25A1C18C-7628-4160-AA6D-A65A2EF0AE8B}"/>
    <cellStyle name="Normal 14 2 3 2 3 5 2 2" xfId="30045" xr:uid="{C8556254-453D-4A99-B955-2367B2428C0B}"/>
    <cellStyle name="Normal 14 2 3 2 3 5 2 3" xfId="51064" xr:uid="{92C087EE-FFBB-4335-8E5D-DC3576D8790F}"/>
    <cellStyle name="Normal 14 2 3 2 3 5 3" xfId="30044" xr:uid="{43BAE29D-709E-4A3D-8680-F3CEF2F851DE}"/>
    <cellStyle name="Normal 14 2 3 2 3 5 4" xfId="51063" xr:uid="{214A76D0-BD02-4574-9ECF-7FE23951335F}"/>
    <cellStyle name="Normal 14 2 3 2 3 6" xfId="9557" xr:uid="{C9BC1355-48B6-43E0-824F-BA935F9758E0}"/>
    <cellStyle name="Normal 14 2 3 2 3 6 2" xfId="30046" xr:uid="{BCE183DD-596E-40C5-9848-CE731B2472AF}"/>
    <cellStyle name="Normal 14 2 3 2 3 6 3" xfId="51065" xr:uid="{E466F7B4-7CFF-42F8-97A8-F986706F04AB}"/>
    <cellStyle name="Normal 14 2 3 2 3 7" xfId="30023" xr:uid="{59F5C618-DF61-4A0A-A9A2-5DA729830A96}"/>
    <cellStyle name="Normal 14 2 3 2 3 8" xfId="51042" xr:uid="{3C339224-48D3-4C2E-84BF-DAF3FA97B8BB}"/>
    <cellStyle name="Normal 14 2 3 2 4" xfId="9558" xr:uid="{E166AE98-0653-452F-AD48-8F57A6D485ED}"/>
    <cellStyle name="Normal 14 2 3 2 4 2" xfId="9559" xr:uid="{AEE82D77-7130-4C27-8D5F-3EA087644781}"/>
    <cellStyle name="Normal 14 2 3 2 4 2 2" xfId="9560" xr:uid="{7A5163BC-72A3-4AF7-92B1-816C8784493E}"/>
    <cellStyle name="Normal 14 2 3 2 4 2 2 2" xfId="9561" xr:uid="{DCBB8A14-2751-4068-A9D8-662CB8AEB0F5}"/>
    <cellStyle name="Normal 14 2 3 2 4 2 2 2 2" xfId="30050" xr:uid="{B03EE569-5D79-4358-A4DD-807ADAF58009}"/>
    <cellStyle name="Normal 14 2 3 2 4 2 2 2 3" xfId="51069" xr:uid="{6538EF48-025C-4905-9718-02D9E3F7CC56}"/>
    <cellStyle name="Normal 14 2 3 2 4 2 2 3" xfId="30049" xr:uid="{3E0597D0-3AAD-4B79-B373-A8562F8D326D}"/>
    <cellStyle name="Normal 14 2 3 2 4 2 2 4" xfId="51068" xr:uid="{461F9139-1A84-475B-AF1A-89D017C07AEC}"/>
    <cellStyle name="Normal 14 2 3 2 4 2 3" xfId="9562" xr:uid="{7DE226BA-4F99-4E8C-9453-7B945777E2AF}"/>
    <cellStyle name="Normal 14 2 3 2 4 2 3 2" xfId="9563" xr:uid="{045396DC-DAEE-4925-89B7-9866FEA778C6}"/>
    <cellStyle name="Normal 14 2 3 2 4 2 3 2 2" xfId="30052" xr:uid="{B128AA7A-F709-49F1-9C63-96F9B993723D}"/>
    <cellStyle name="Normal 14 2 3 2 4 2 3 2 3" xfId="51071" xr:uid="{D0043FC2-B3D6-4FD4-BE4B-E539F3C54E59}"/>
    <cellStyle name="Normal 14 2 3 2 4 2 3 3" xfId="30051" xr:uid="{A79DEBAE-DC21-48DA-943B-4A860029EA56}"/>
    <cellStyle name="Normal 14 2 3 2 4 2 3 4" xfId="51070" xr:uid="{EF1C9D5C-6DD4-47E8-B98E-9CC3B92897A8}"/>
    <cellStyle name="Normal 14 2 3 2 4 2 4" xfId="9564" xr:uid="{BC9DAAAB-D70C-4CD8-8764-5274807896E0}"/>
    <cellStyle name="Normal 14 2 3 2 4 2 4 2" xfId="30053" xr:uid="{FF30B774-C682-4E39-B2D0-4FB7AE4F0A0F}"/>
    <cellStyle name="Normal 14 2 3 2 4 2 4 3" xfId="51072" xr:uid="{B1BE7BEA-B998-4685-8977-3AA4D2214718}"/>
    <cellStyle name="Normal 14 2 3 2 4 2 5" xfId="30048" xr:uid="{7781357C-F94B-4DF5-995C-C2C42C19A7A8}"/>
    <cellStyle name="Normal 14 2 3 2 4 2 6" xfId="51067" xr:uid="{EC5D2687-1FE7-48CF-AF2A-5D761F9550D7}"/>
    <cellStyle name="Normal 14 2 3 2 4 3" xfId="9565" xr:uid="{532F73FF-C491-4410-BD74-1D0D5A162BE9}"/>
    <cellStyle name="Normal 14 2 3 2 4 3 2" xfId="9566" xr:uid="{62B68253-EB46-427C-BF7F-58546D906809}"/>
    <cellStyle name="Normal 14 2 3 2 4 3 2 2" xfId="30055" xr:uid="{2259E78F-F529-457B-8BAD-1A6E5F6939EB}"/>
    <cellStyle name="Normal 14 2 3 2 4 3 2 3" xfId="51074" xr:uid="{179FE455-1F38-42B8-9B6C-43D29FCE2F5A}"/>
    <cellStyle name="Normal 14 2 3 2 4 3 3" xfId="30054" xr:uid="{34F02BF0-A5E4-45EC-849C-0A0A10026AF7}"/>
    <cellStyle name="Normal 14 2 3 2 4 3 4" xfId="51073" xr:uid="{21F4E70E-2BB1-4181-A8AC-128214D0C24F}"/>
    <cellStyle name="Normal 14 2 3 2 4 4" xfId="9567" xr:uid="{F4FFC6F6-BAC8-42A5-B4E1-EBAF03657671}"/>
    <cellStyle name="Normal 14 2 3 2 4 4 2" xfId="9568" xr:uid="{B2A39E98-4FC4-4B29-AA02-7832540E039B}"/>
    <cellStyle name="Normal 14 2 3 2 4 4 2 2" xfId="30057" xr:uid="{465BF5FC-D521-404A-8AB6-5B597EC4C823}"/>
    <cellStyle name="Normal 14 2 3 2 4 4 2 3" xfId="51076" xr:uid="{E8148EA6-70EE-4277-A11D-1DE5B5414364}"/>
    <cellStyle name="Normal 14 2 3 2 4 4 3" xfId="30056" xr:uid="{64D7D53B-6F8E-413C-9F27-7064D47044B3}"/>
    <cellStyle name="Normal 14 2 3 2 4 4 4" xfId="51075" xr:uid="{A3CACD25-2595-4C92-B1E5-E89A02E02BD8}"/>
    <cellStyle name="Normal 14 2 3 2 4 5" xfId="9569" xr:uid="{70AC80A0-4766-4314-AA2C-EAA234B7B92C}"/>
    <cellStyle name="Normal 14 2 3 2 4 5 2" xfId="30058" xr:uid="{90DA7E43-CBC3-4C77-880B-0B4DB2EEE14D}"/>
    <cellStyle name="Normal 14 2 3 2 4 5 3" xfId="51077" xr:uid="{880C18D1-A3F8-44B4-906E-0D245195959C}"/>
    <cellStyle name="Normal 14 2 3 2 4 6" xfId="30047" xr:uid="{8326B5DA-15CE-48AA-AF98-02BA7ABEB2AC}"/>
    <cellStyle name="Normal 14 2 3 2 4 7" xfId="51066" xr:uid="{C3F9DB05-AA94-4214-9CB5-D5AB02C123E0}"/>
    <cellStyle name="Normal 14 2 3 2 5" xfId="9570" xr:uid="{7C32DF40-8052-4549-A1C2-E8864E708436}"/>
    <cellStyle name="Normal 14 2 3 2 5 2" xfId="9571" xr:uid="{263C1BC8-0130-4E16-9BA5-719807BA8AF8}"/>
    <cellStyle name="Normal 14 2 3 2 5 2 2" xfId="9572" xr:uid="{04141759-A9A0-4C51-B3F5-707DFC16B6E9}"/>
    <cellStyle name="Normal 14 2 3 2 5 2 2 2" xfId="30061" xr:uid="{9EFA73C9-4C7C-40E9-A09D-366E89E445CC}"/>
    <cellStyle name="Normal 14 2 3 2 5 2 2 3" xfId="51080" xr:uid="{066FD6C3-5D9A-4008-BF95-9BCF9B9848E9}"/>
    <cellStyle name="Normal 14 2 3 2 5 2 3" xfId="30060" xr:uid="{7963DDD1-1808-425A-B69D-C3A79621479E}"/>
    <cellStyle name="Normal 14 2 3 2 5 2 4" xfId="51079" xr:uid="{D21257AA-95F4-4261-9487-D96E38CF6A63}"/>
    <cellStyle name="Normal 14 2 3 2 5 3" xfId="9573" xr:uid="{E6655EDF-22DB-4316-A86B-3A406D3702AD}"/>
    <cellStyle name="Normal 14 2 3 2 5 3 2" xfId="9574" xr:uid="{3F8B773D-1FA5-423B-9492-A52AB2BDFEA2}"/>
    <cellStyle name="Normal 14 2 3 2 5 3 2 2" xfId="30063" xr:uid="{B7D29796-E360-4231-BE48-5C78DB29A831}"/>
    <cellStyle name="Normal 14 2 3 2 5 3 2 3" xfId="51082" xr:uid="{1A4C2061-3D40-491F-B8FB-20FCB82352E7}"/>
    <cellStyle name="Normal 14 2 3 2 5 3 3" xfId="30062" xr:uid="{1692BF66-8E92-4E40-A354-18F1D684BE51}"/>
    <cellStyle name="Normal 14 2 3 2 5 3 4" xfId="51081" xr:uid="{49F1525E-01EF-406B-BBD6-8D59A2E2F90C}"/>
    <cellStyle name="Normal 14 2 3 2 5 4" xfId="9575" xr:uid="{8EC9644F-FDAD-4521-B1B8-AF99AEFE1273}"/>
    <cellStyle name="Normal 14 2 3 2 5 4 2" xfId="30064" xr:uid="{F301F115-A062-4C22-919C-BF460585F353}"/>
    <cellStyle name="Normal 14 2 3 2 5 4 3" xfId="51083" xr:uid="{1EA39CCB-9FEA-4106-9978-E6B0B27A0ED8}"/>
    <cellStyle name="Normal 14 2 3 2 5 5" xfId="30059" xr:uid="{5AE86C48-75D7-4609-B682-1C7298F1F90E}"/>
    <cellStyle name="Normal 14 2 3 2 5 6" xfId="51078" xr:uid="{2B051239-6AEE-4A18-8420-95B324943466}"/>
    <cellStyle name="Normal 14 2 3 2 6" xfId="9576" xr:uid="{9EC4445D-9B31-4E27-8C55-099C17BD37F1}"/>
    <cellStyle name="Normal 14 2 3 2 6 2" xfId="9577" xr:uid="{57B1DCCA-6064-441A-9E30-A2EACECE9A82}"/>
    <cellStyle name="Normal 14 2 3 2 6 2 2" xfId="30066" xr:uid="{F06A4466-DCFC-4666-84FC-595D85D772B3}"/>
    <cellStyle name="Normal 14 2 3 2 6 2 3" xfId="51085" xr:uid="{16D94AB7-A8C0-4767-A77B-33972BF9EEC9}"/>
    <cellStyle name="Normal 14 2 3 2 6 3" xfId="30065" xr:uid="{128C54AA-97FF-4190-902D-0ED0EA5ED6CE}"/>
    <cellStyle name="Normal 14 2 3 2 6 4" xfId="51084" xr:uid="{E399FCFC-D8DC-438F-B0CA-FC6CBA18FC3E}"/>
    <cellStyle name="Normal 14 2 3 2 7" xfId="9578" xr:uid="{C45BC875-40B0-4066-99E3-9E541D0AA384}"/>
    <cellStyle name="Normal 14 2 3 2 7 2" xfId="9579" xr:uid="{06B40A9F-9F29-4555-94E8-0F598862303A}"/>
    <cellStyle name="Normal 14 2 3 2 7 2 2" xfId="30068" xr:uid="{E40DF7D0-43F6-421B-9FAF-3946E3812C88}"/>
    <cellStyle name="Normal 14 2 3 2 7 2 3" xfId="51087" xr:uid="{3E3E63EB-4218-406D-B4A8-3768B6465F69}"/>
    <cellStyle name="Normal 14 2 3 2 7 3" xfId="30067" xr:uid="{742D6172-2594-44EC-A05F-55776170D6C1}"/>
    <cellStyle name="Normal 14 2 3 2 7 4" xfId="51086" xr:uid="{DCF3B0FE-F7F6-401D-B562-BF76B4BDD2F6}"/>
    <cellStyle name="Normal 14 2 3 2 8" xfId="9580" xr:uid="{19CB9CC8-AE23-4045-8229-AE0BBDCB13FF}"/>
    <cellStyle name="Normal 14 2 3 2 8 2" xfId="30069" xr:uid="{E294EB51-E12D-4B4A-89F1-380BDB71A2C9}"/>
    <cellStyle name="Normal 14 2 3 2 8 3" xfId="51088" xr:uid="{32C5A531-3218-4F67-954E-1E53EE2C70D5}"/>
    <cellStyle name="Normal 14 2 3 2 9" xfId="29998" xr:uid="{F5F594F0-26EB-4A44-832D-ED240779ECDA}"/>
    <cellStyle name="Normal 14 2 3 3" xfId="9581" xr:uid="{2C3049F5-108F-4F8E-AA94-5591E63B4F21}"/>
    <cellStyle name="Normal 14 2 3 3 2" xfId="9582" xr:uid="{803F15E0-053A-487F-B89C-7300AA1E5C64}"/>
    <cellStyle name="Normal 14 2 3 3 2 2" xfId="9583" xr:uid="{3DF7068F-7B34-4E62-9A1D-6B12E33F640F}"/>
    <cellStyle name="Normal 14 2 3 3 2 2 2" xfId="9584" xr:uid="{388FB34E-0AE4-43E0-B8F7-0D11903F6F5D}"/>
    <cellStyle name="Normal 14 2 3 3 2 2 2 2" xfId="9585" xr:uid="{7F2325EC-01F9-481C-AFDC-BE7DDA20C334}"/>
    <cellStyle name="Normal 14 2 3 3 2 2 2 2 2" xfId="9586" xr:uid="{6CD76C3D-9888-4619-B3DC-52D67860E5ED}"/>
    <cellStyle name="Normal 14 2 3 3 2 2 2 2 2 2" xfId="30075" xr:uid="{D8B86D7B-2773-40BB-B666-3831CD7B6C4B}"/>
    <cellStyle name="Normal 14 2 3 3 2 2 2 2 2 3" xfId="51094" xr:uid="{F7FB2A21-FA60-491F-9A9A-FC631FA81698}"/>
    <cellStyle name="Normal 14 2 3 3 2 2 2 2 3" xfId="30074" xr:uid="{AA55AC69-F964-4530-B88D-E5242AECE8D0}"/>
    <cellStyle name="Normal 14 2 3 3 2 2 2 2 4" xfId="51093" xr:uid="{A54C79D0-8E6E-4241-9235-424FD91EA434}"/>
    <cellStyle name="Normal 14 2 3 3 2 2 2 3" xfId="9587" xr:uid="{F3662ACD-E1B6-45E5-80AD-A4BD2F4AF073}"/>
    <cellStyle name="Normal 14 2 3 3 2 2 2 3 2" xfId="9588" xr:uid="{8F0216BA-97E3-420F-AC7A-4A304A79536D}"/>
    <cellStyle name="Normal 14 2 3 3 2 2 2 3 2 2" xfId="30077" xr:uid="{316CB8C2-2605-42A5-806F-D0D07F9132BB}"/>
    <cellStyle name="Normal 14 2 3 3 2 2 2 3 2 3" xfId="51096" xr:uid="{B8EBB806-BE6F-484B-8929-93350EE5A552}"/>
    <cellStyle name="Normal 14 2 3 3 2 2 2 3 3" xfId="30076" xr:uid="{BDBAE5CE-F8E6-4126-AD8B-FF573504CB75}"/>
    <cellStyle name="Normal 14 2 3 3 2 2 2 3 4" xfId="51095" xr:uid="{B5E3860E-EB42-436E-A8FD-B6E8045ABEE6}"/>
    <cellStyle name="Normal 14 2 3 3 2 2 2 4" xfId="9589" xr:uid="{15556009-9C86-4F5C-B6F0-F5AE1A314B13}"/>
    <cellStyle name="Normal 14 2 3 3 2 2 2 4 2" xfId="30078" xr:uid="{A36F1E7E-62AC-4400-8A40-8881394EB87A}"/>
    <cellStyle name="Normal 14 2 3 3 2 2 2 4 3" xfId="51097" xr:uid="{33A2AF28-2AD4-4B91-B48F-2AA7539B4EEB}"/>
    <cellStyle name="Normal 14 2 3 3 2 2 2 5" xfId="30073" xr:uid="{00F2D95E-63C2-46FE-9AF2-ED68926AFEF4}"/>
    <cellStyle name="Normal 14 2 3 3 2 2 2 6" xfId="51092" xr:uid="{4EA11303-30EF-4078-9CC2-BDC0858FF0C4}"/>
    <cellStyle name="Normal 14 2 3 3 2 2 3" xfId="9590" xr:uid="{FB8B1311-324B-44B0-916C-DA93A76C1A3E}"/>
    <cellStyle name="Normal 14 2 3 3 2 2 3 2" xfId="9591" xr:uid="{6BD0FB3C-D2D6-4AB3-AA73-37260904AC05}"/>
    <cellStyle name="Normal 14 2 3 3 2 2 3 2 2" xfId="30080" xr:uid="{7B03C276-6298-4968-BC4B-CBC3B50DDF16}"/>
    <cellStyle name="Normal 14 2 3 3 2 2 3 2 3" xfId="51099" xr:uid="{2DC9DFE9-A1D9-4DD1-A912-E11AB80B2E3D}"/>
    <cellStyle name="Normal 14 2 3 3 2 2 3 3" xfId="30079" xr:uid="{63D148C9-3534-4181-9A7E-CCCA68021713}"/>
    <cellStyle name="Normal 14 2 3 3 2 2 3 4" xfId="51098" xr:uid="{6E33D5B6-0139-48D7-8C4E-6AEA53984B8A}"/>
    <cellStyle name="Normal 14 2 3 3 2 2 4" xfId="9592" xr:uid="{1D6C6BEB-E3A4-44DF-8F3C-FAEE9AFE4D22}"/>
    <cellStyle name="Normal 14 2 3 3 2 2 4 2" xfId="9593" xr:uid="{9B074056-33F6-4896-948F-49F95AFB8DB6}"/>
    <cellStyle name="Normal 14 2 3 3 2 2 4 2 2" xfId="30082" xr:uid="{500D45CC-243E-4A98-A160-ABF0B911E129}"/>
    <cellStyle name="Normal 14 2 3 3 2 2 4 2 3" xfId="51101" xr:uid="{FA3CA5E2-081F-4EFE-B6EE-EC654DABD5E3}"/>
    <cellStyle name="Normal 14 2 3 3 2 2 4 3" xfId="30081" xr:uid="{CA86E098-A787-46EF-95ED-FBCE3BA245B4}"/>
    <cellStyle name="Normal 14 2 3 3 2 2 4 4" xfId="51100" xr:uid="{1F20FD4E-A97A-46E0-A2D6-3805DC859449}"/>
    <cellStyle name="Normal 14 2 3 3 2 2 5" xfId="9594" xr:uid="{0C05F592-49F1-4A66-8C7F-211997D32F2E}"/>
    <cellStyle name="Normal 14 2 3 3 2 2 5 2" xfId="30083" xr:uid="{7F804B6E-E93E-4DE9-971B-D0168E20B2F8}"/>
    <cellStyle name="Normal 14 2 3 3 2 2 5 3" xfId="51102" xr:uid="{323F2ECD-B600-4F2E-86DA-6AE27A9DB178}"/>
    <cellStyle name="Normal 14 2 3 3 2 2 6" xfId="30072" xr:uid="{6E8BCC18-6082-4B6E-BC3D-4C1211C0C9EB}"/>
    <cellStyle name="Normal 14 2 3 3 2 2 7" xfId="51091" xr:uid="{452D4BFD-51F6-40F8-9508-AFF584C77E23}"/>
    <cellStyle name="Normal 14 2 3 3 2 3" xfId="9595" xr:uid="{10DED559-FA84-4386-AB8C-301FACC8C41F}"/>
    <cellStyle name="Normal 14 2 3 3 2 3 2" xfId="9596" xr:uid="{5BF1D481-2F0C-4F57-B235-361D95CFA89F}"/>
    <cellStyle name="Normal 14 2 3 3 2 3 2 2" xfId="9597" xr:uid="{64CB6F9C-1388-4781-912E-59D2B0A0F994}"/>
    <cellStyle name="Normal 14 2 3 3 2 3 2 2 2" xfId="30086" xr:uid="{4F9E7087-C2F8-4055-85FA-C2E1638EFC74}"/>
    <cellStyle name="Normal 14 2 3 3 2 3 2 2 3" xfId="51105" xr:uid="{16DE8785-AE09-4F86-BE70-1DDE0F93AA3C}"/>
    <cellStyle name="Normal 14 2 3 3 2 3 2 3" xfId="30085" xr:uid="{AB04BD82-BC0F-4D40-82B8-0FD33457DDEB}"/>
    <cellStyle name="Normal 14 2 3 3 2 3 2 4" xfId="51104" xr:uid="{01E998B1-5D4F-4CFC-B177-FE598B22DA43}"/>
    <cellStyle name="Normal 14 2 3 3 2 3 3" xfId="9598" xr:uid="{635BD7BF-4E29-4D59-B2E8-5D6AEF7EAAA2}"/>
    <cellStyle name="Normal 14 2 3 3 2 3 3 2" xfId="9599" xr:uid="{64FA816A-A12C-46B6-B708-72ACC2F4DA0E}"/>
    <cellStyle name="Normal 14 2 3 3 2 3 3 2 2" xfId="30088" xr:uid="{7B0323A6-B765-4FD4-98C2-3038D4DCB498}"/>
    <cellStyle name="Normal 14 2 3 3 2 3 3 2 3" xfId="51107" xr:uid="{01C7DD71-AE4D-4975-88F5-25DFE5D6D29F}"/>
    <cellStyle name="Normal 14 2 3 3 2 3 3 3" xfId="30087" xr:uid="{D9BC570A-A792-4BEA-995D-4821AB627D44}"/>
    <cellStyle name="Normal 14 2 3 3 2 3 3 4" xfId="51106" xr:uid="{713BA709-E486-48D6-B5EF-C6DF6C41B637}"/>
    <cellStyle name="Normal 14 2 3 3 2 3 4" xfId="9600" xr:uid="{6E98FDA4-1430-48FF-9995-3C271520121A}"/>
    <cellStyle name="Normal 14 2 3 3 2 3 4 2" xfId="30089" xr:uid="{A5B028F6-EC0D-4CD9-8D69-1097E641AC78}"/>
    <cellStyle name="Normal 14 2 3 3 2 3 4 3" xfId="51108" xr:uid="{68343313-CDC3-4EA1-99A3-10F9301AF1F0}"/>
    <cellStyle name="Normal 14 2 3 3 2 3 5" xfId="30084" xr:uid="{F944BB29-A5C3-4E54-89FD-0C704E1F9214}"/>
    <cellStyle name="Normal 14 2 3 3 2 3 6" xfId="51103" xr:uid="{76FA3C26-A4A8-477F-AB40-795C10427D07}"/>
    <cellStyle name="Normal 14 2 3 3 2 4" xfId="9601" xr:uid="{45703FBC-6B0D-4679-BA29-FEE77102651D}"/>
    <cellStyle name="Normal 14 2 3 3 2 4 2" xfId="9602" xr:uid="{B6A07EDA-BB44-4C2E-95C8-6F181FDFE58A}"/>
    <cellStyle name="Normal 14 2 3 3 2 4 2 2" xfId="30091" xr:uid="{A6B334C2-C5A0-4091-BA2E-9F91029A317A}"/>
    <cellStyle name="Normal 14 2 3 3 2 4 2 3" xfId="51110" xr:uid="{F049F1AE-8DBA-4F9A-9BB3-BBFEFDE3F9FC}"/>
    <cellStyle name="Normal 14 2 3 3 2 4 3" xfId="30090" xr:uid="{6DC05951-FC20-4715-82FB-BDB91484240E}"/>
    <cellStyle name="Normal 14 2 3 3 2 4 4" xfId="51109" xr:uid="{231699CA-8B42-4F0A-8051-CB8B37DB1300}"/>
    <cellStyle name="Normal 14 2 3 3 2 5" xfId="9603" xr:uid="{C3EA9FF7-B251-448E-BF31-9013C21B2AF8}"/>
    <cellStyle name="Normal 14 2 3 3 2 5 2" xfId="9604" xr:uid="{1991D986-1A7F-4165-957D-0438D079489C}"/>
    <cellStyle name="Normal 14 2 3 3 2 5 2 2" xfId="30093" xr:uid="{ACF9222C-B93F-4CE1-878D-F144EA37B7CF}"/>
    <cellStyle name="Normal 14 2 3 3 2 5 2 3" xfId="51112" xr:uid="{72D0E264-696D-4C6E-823B-2E161EA53FAB}"/>
    <cellStyle name="Normal 14 2 3 3 2 5 3" xfId="30092" xr:uid="{0E84B288-E6D2-485B-8C9B-3896153082FB}"/>
    <cellStyle name="Normal 14 2 3 3 2 5 4" xfId="51111" xr:uid="{8286AE50-B88D-47E3-A0AF-D161BF3496DA}"/>
    <cellStyle name="Normal 14 2 3 3 2 6" xfId="9605" xr:uid="{C059550A-835C-43FC-B060-4089862706EE}"/>
    <cellStyle name="Normal 14 2 3 3 2 6 2" xfId="30094" xr:uid="{F1DDBE41-58CB-4975-B62A-F0A92224132F}"/>
    <cellStyle name="Normal 14 2 3 3 2 6 3" xfId="51113" xr:uid="{077A6EDE-1E10-4EF2-9872-7A1E21DFEE1C}"/>
    <cellStyle name="Normal 14 2 3 3 2 7" xfId="30071" xr:uid="{B7BDB981-76E7-4AB0-A98B-69FBED7315DE}"/>
    <cellStyle name="Normal 14 2 3 3 2 8" xfId="51090" xr:uid="{4F879BCB-22E9-4152-B65C-330DDE274E38}"/>
    <cellStyle name="Normal 14 2 3 3 3" xfId="9606" xr:uid="{7592EC87-133D-4C06-9E91-B684EA4D1413}"/>
    <cellStyle name="Normal 14 2 3 3 3 2" xfId="9607" xr:uid="{7AC9AAB6-8827-4F1F-AFC6-0AB36040F5B0}"/>
    <cellStyle name="Normal 14 2 3 3 3 2 2" xfId="9608" xr:uid="{CE26985E-513F-48BF-BCAF-3E4D11D0E7B6}"/>
    <cellStyle name="Normal 14 2 3 3 3 2 2 2" xfId="9609" xr:uid="{B23D06CE-ADC5-4667-89CA-FB8F59F947A9}"/>
    <cellStyle name="Normal 14 2 3 3 3 2 2 2 2" xfId="30098" xr:uid="{0A51ED8E-A8CF-44DF-B61A-E41BE4C9B317}"/>
    <cellStyle name="Normal 14 2 3 3 3 2 2 2 3" xfId="51117" xr:uid="{53F0D351-81D1-426F-87F7-75A0AF6A42F9}"/>
    <cellStyle name="Normal 14 2 3 3 3 2 2 3" xfId="30097" xr:uid="{DA343D47-845B-4A0B-B1AF-776DC50C9F3E}"/>
    <cellStyle name="Normal 14 2 3 3 3 2 2 4" xfId="51116" xr:uid="{65A47B01-954A-4753-9C9D-98C507424F49}"/>
    <cellStyle name="Normal 14 2 3 3 3 2 3" xfId="9610" xr:uid="{0FAD1F8B-4300-4D13-8D8E-DF50A8DDB4BC}"/>
    <cellStyle name="Normal 14 2 3 3 3 2 3 2" xfId="9611" xr:uid="{C1F38E7C-5FAC-471A-ADEF-E7DF7C8260A2}"/>
    <cellStyle name="Normal 14 2 3 3 3 2 3 2 2" xfId="30100" xr:uid="{3AAD1DE9-1076-4307-868C-63FD4D23B3C3}"/>
    <cellStyle name="Normal 14 2 3 3 3 2 3 2 3" xfId="51119" xr:uid="{7C1DE374-B12B-4232-802A-5C9F5A39AE8B}"/>
    <cellStyle name="Normal 14 2 3 3 3 2 3 3" xfId="30099" xr:uid="{0F2E9E13-DF29-4E12-87A7-E48029B68A08}"/>
    <cellStyle name="Normal 14 2 3 3 3 2 3 4" xfId="51118" xr:uid="{9A184976-2920-4D1D-AE85-E271AEBB998E}"/>
    <cellStyle name="Normal 14 2 3 3 3 2 4" xfId="9612" xr:uid="{679E0F27-EB94-465B-ABBA-92599EE97ACC}"/>
    <cellStyle name="Normal 14 2 3 3 3 2 4 2" xfId="30101" xr:uid="{D483D16F-E11E-49B6-9CCC-0F9102ABFCDE}"/>
    <cellStyle name="Normal 14 2 3 3 3 2 4 3" xfId="51120" xr:uid="{E4689FB9-FC14-4927-A5F3-B855AFE872AD}"/>
    <cellStyle name="Normal 14 2 3 3 3 2 5" xfId="30096" xr:uid="{235F8D6E-FECA-4D98-8FDA-6DDDF69970DE}"/>
    <cellStyle name="Normal 14 2 3 3 3 2 6" xfId="51115" xr:uid="{011702BD-CB70-4757-B4BA-C12462392B66}"/>
    <cellStyle name="Normal 14 2 3 3 3 3" xfId="9613" xr:uid="{8F9BD344-62C2-4B0A-8A8C-98EB08AC023E}"/>
    <cellStyle name="Normal 14 2 3 3 3 3 2" xfId="9614" xr:uid="{5989DA79-9A02-4709-A3A2-95924B9D72C5}"/>
    <cellStyle name="Normal 14 2 3 3 3 3 2 2" xfId="30103" xr:uid="{175AE2F9-D46B-4532-B22C-1A5BCA96CFA3}"/>
    <cellStyle name="Normal 14 2 3 3 3 3 2 3" xfId="51122" xr:uid="{2088EBFB-9A58-4355-930C-5CF110AB6B5A}"/>
    <cellStyle name="Normal 14 2 3 3 3 3 3" xfId="30102" xr:uid="{079C185D-0A76-4A48-A31E-9D35A8692ECD}"/>
    <cellStyle name="Normal 14 2 3 3 3 3 4" xfId="51121" xr:uid="{CCBC9CF3-2F17-4AB5-92C7-18D83CA36162}"/>
    <cellStyle name="Normal 14 2 3 3 3 4" xfId="9615" xr:uid="{79E75E9B-48EE-41FC-BF9F-DBB1D2645A2C}"/>
    <cellStyle name="Normal 14 2 3 3 3 4 2" xfId="9616" xr:uid="{A9A2BD52-B3FF-4DFA-B81C-522A8F99E771}"/>
    <cellStyle name="Normal 14 2 3 3 3 4 2 2" xfId="30105" xr:uid="{CA5A959D-7BA1-4092-81EC-75C95EF706EE}"/>
    <cellStyle name="Normal 14 2 3 3 3 4 2 3" xfId="51124" xr:uid="{0F901D8C-1E91-4EB0-8306-86B3DDD92B76}"/>
    <cellStyle name="Normal 14 2 3 3 3 4 3" xfId="30104" xr:uid="{3C0CA80C-F76B-4D7F-A7D7-96FD3831837C}"/>
    <cellStyle name="Normal 14 2 3 3 3 4 4" xfId="51123" xr:uid="{8A914454-FA3A-495E-93BE-5DCF56DE4EAB}"/>
    <cellStyle name="Normal 14 2 3 3 3 5" xfId="9617" xr:uid="{CBBA01F1-2E2A-449F-926F-3CD95B4DC1E1}"/>
    <cellStyle name="Normal 14 2 3 3 3 5 2" xfId="30106" xr:uid="{F4AFF5C3-AA32-4C56-A344-B681601E22F1}"/>
    <cellStyle name="Normal 14 2 3 3 3 5 3" xfId="51125" xr:uid="{F209121A-574E-4DA1-9E81-52EB8A03D7AB}"/>
    <cellStyle name="Normal 14 2 3 3 3 6" xfId="30095" xr:uid="{A3F1B6CB-7551-4BA8-8975-B80796A6640E}"/>
    <cellStyle name="Normal 14 2 3 3 3 7" xfId="51114" xr:uid="{46D39FEE-4FD6-4A2D-BF04-4BC8D4661D48}"/>
    <cellStyle name="Normal 14 2 3 3 4" xfId="9618" xr:uid="{19356762-4D8C-49E8-88A7-6CB8BF1CB193}"/>
    <cellStyle name="Normal 14 2 3 3 4 2" xfId="9619" xr:uid="{2BD12AE8-1A60-4BAA-A68B-6592E4121C0A}"/>
    <cellStyle name="Normal 14 2 3 3 4 2 2" xfId="9620" xr:uid="{80C2C501-F323-432C-9D9E-F03F14BBAE28}"/>
    <cellStyle name="Normal 14 2 3 3 4 2 2 2" xfId="30109" xr:uid="{455007AA-A871-4582-A01F-575E356CD38E}"/>
    <cellStyle name="Normal 14 2 3 3 4 2 2 3" xfId="51128" xr:uid="{0C48ACDE-5FA2-4339-A7AA-37A6916D2A16}"/>
    <cellStyle name="Normal 14 2 3 3 4 2 3" xfId="30108" xr:uid="{38D0E905-B4C6-4CF6-B290-3E404E0417D3}"/>
    <cellStyle name="Normal 14 2 3 3 4 2 4" xfId="51127" xr:uid="{6875771D-0E61-4E7E-9F5D-D19CF078D8FF}"/>
    <cellStyle name="Normal 14 2 3 3 4 3" xfId="9621" xr:uid="{EBC7DA3A-68E3-4915-9DF2-EDB15A03DAAE}"/>
    <cellStyle name="Normal 14 2 3 3 4 3 2" xfId="9622" xr:uid="{DF6C6C06-21C1-4BB6-8692-63B986AE94FF}"/>
    <cellStyle name="Normal 14 2 3 3 4 3 2 2" xfId="30111" xr:uid="{54972570-AC42-4EAE-9C2F-D5758E102913}"/>
    <cellStyle name="Normal 14 2 3 3 4 3 2 3" xfId="51130" xr:uid="{1F5330E8-F42B-419E-965F-4844AB02186E}"/>
    <cellStyle name="Normal 14 2 3 3 4 3 3" xfId="30110" xr:uid="{9CAF38A4-474D-41EF-B02F-0A27C49AF569}"/>
    <cellStyle name="Normal 14 2 3 3 4 3 4" xfId="51129" xr:uid="{412D1451-DF7D-4D8C-8E10-6A71629039FA}"/>
    <cellStyle name="Normal 14 2 3 3 4 4" xfId="9623" xr:uid="{48DAE9D5-5C37-4A90-9A3F-12100B9DC3C0}"/>
    <cellStyle name="Normal 14 2 3 3 4 4 2" xfId="30112" xr:uid="{7B743108-32FF-415C-9ED2-40DD644504AE}"/>
    <cellStyle name="Normal 14 2 3 3 4 4 3" xfId="51131" xr:uid="{DFEE596C-C353-402A-8603-859D452E9F01}"/>
    <cellStyle name="Normal 14 2 3 3 4 5" xfId="30107" xr:uid="{8F7D2C1C-1F92-4E94-9D91-04CA86CBCA19}"/>
    <cellStyle name="Normal 14 2 3 3 4 6" xfId="51126" xr:uid="{FD0615A8-EE27-42CB-849F-657307D184E3}"/>
    <cellStyle name="Normal 14 2 3 3 5" xfId="9624" xr:uid="{06AAA7D6-9D5B-4B02-9252-0FC88CCFD33D}"/>
    <cellStyle name="Normal 14 2 3 3 5 2" xfId="9625" xr:uid="{D0FB02ED-69E3-4FD3-A175-93439945197E}"/>
    <cellStyle name="Normal 14 2 3 3 5 2 2" xfId="30114" xr:uid="{EEC66460-48E9-49AF-9E94-3D6DF2F756B6}"/>
    <cellStyle name="Normal 14 2 3 3 5 2 3" xfId="51133" xr:uid="{E6A599A7-690C-4C81-B6C1-BDFDF3E4D01E}"/>
    <cellStyle name="Normal 14 2 3 3 5 3" xfId="30113" xr:uid="{8E4ECBDA-30DC-4856-8FF9-29D32CFB337F}"/>
    <cellStyle name="Normal 14 2 3 3 5 4" xfId="51132" xr:uid="{EBA2ACFB-B12A-43F6-B8D9-E89FDE44F67D}"/>
    <cellStyle name="Normal 14 2 3 3 6" xfId="9626" xr:uid="{26AE58D5-B011-4973-8F47-96DA119CE013}"/>
    <cellStyle name="Normal 14 2 3 3 6 2" xfId="9627" xr:uid="{B5E407AC-C667-46F4-AE33-E5C903727FA4}"/>
    <cellStyle name="Normal 14 2 3 3 6 2 2" xfId="30116" xr:uid="{48A86241-CBD7-479F-9171-3F2E1B742316}"/>
    <cellStyle name="Normal 14 2 3 3 6 2 3" xfId="51135" xr:uid="{52697BE4-C394-423F-968A-75344B861E6E}"/>
    <cellStyle name="Normal 14 2 3 3 6 3" xfId="30115" xr:uid="{DC6A5841-FBA2-4FC7-8A5A-9358D0B547B6}"/>
    <cellStyle name="Normal 14 2 3 3 6 4" xfId="51134" xr:uid="{48E5BFC0-5802-4AEE-A144-9825481D0CF5}"/>
    <cellStyle name="Normal 14 2 3 3 7" xfId="9628" xr:uid="{469DFB6F-E0A0-4140-9632-4F9AE2C3D9F0}"/>
    <cellStyle name="Normal 14 2 3 3 7 2" xfId="30117" xr:uid="{EE339455-3C8C-402C-B4C4-0CCE2A67DE27}"/>
    <cellStyle name="Normal 14 2 3 3 7 3" xfId="51136" xr:uid="{4E199D81-AEB2-466A-B7F2-FF7647DE1594}"/>
    <cellStyle name="Normal 14 2 3 3 8" xfId="30070" xr:uid="{0E7BA345-3FC3-40B5-9171-C1F066A45FBB}"/>
    <cellStyle name="Normal 14 2 3 3 9" xfId="51089" xr:uid="{474F6708-1965-4BA2-947B-D9D6F591B5FB}"/>
    <cellStyle name="Normal 14 2 3 4" xfId="9629" xr:uid="{18299264-FA93-4141-B3AC-E867CEB482E4}"/>
    <cellStyle name="Normal 14 2 3 4 2" xfId="9630" xr:uid="{0C250CE3-5D02-4E1F-BBBF-904FD3BB08A8}"/>
    <cellStyle name="Normal 14 2 3 4 2 2" xfId="9631" xr:uid="{4D75C07F-75A5-4558-A74D-CAC8D468D556}"/>
    <cellStyle name="Normal 14 2 3 4 2 2 2" xfId="9632" xr:uid="{27856AC0-B867-4A00-A93A-76684445BD68}"/>
    <cellStyle name="Normal 14 2 3 4 2 2 2 2" xfId="9633" xr:uid="{3F775360-B01C-423B-931D-FB4FDC1FE613}"/>
    <cellStyle name="Normal 14 2 3 4 2 2 2 2 2" xfId="9634" xr:uid="{8EBD3ADE-22BB-49B1-A35A-64519A7DDB41}"/>
    <cellStyle name="Normal 14 2 3 4 2 2 2 2 2 2" xfId="30123" xr:uid="{96B50646-4A77-4630-BE62-DE201C55C1AA}"/>
    <cellStyle name="Normal 14 2 3 4 2 2 2 2 2 3" xfId="51142" xr:uid="{B36BEAE3-2A15-4977-842B-B2559E361F43}"/>
    <cellStyle name="Normal 14 2 3 4 2 2 2 2 3" xfId="30122" xr:uid="{8A35C9EF-B593-42E6-BAED-19B4140B5F17}"/>
    <cellStyle name="Normal 14 2 3 4 2 2 2 2 4" xfId="51141" xr:uid="{214E8173-8FC7-4137-9A1E-E3EB89090A45}"/>
    <cellStyle name="Normal 14 2 3 4 2 2 2 3" xfId="9635" xr:uid="{B5E8523F-8EBA-4E1C-A230-AE398DECEADF}"/>
    <cellStyle name="Normal 14 2 3 4 2 2 2 3 2" xfId="9636" xr:uid="{197067C4-AF5F-4D9B-B1D0-05AE33A04480}"/>
    <cellStyle name="Normal 14 2 3 4 2 2 2 3 2 2" xfId="30125" xr:uid="{0F53A3F4-473A-4E7D-9FF3-D1D40FA96AF1}"/>
    <cellStyle name="Normal 14 2 3 4 2 2 2 3 2 3" xfId="51144" xr:uid="{E4CD73E8-ED18-4C51-A7CB-022AC7D1B791}"/>
    <cellStyle name="Normal 14 2 3 4 2 2 2 3 3" xfId="30124" xr:uid="{B2DBA34F-2591-4347-B7C4-0EDF935798F6}"/>
    <cellStyle name="Normal 14 2 3 4 2 2 2 3 4" xfId="51143" xr:uid="{4B0EB50E-8760-4FF0-8913-418C08F422ED}"/>
    <cellStyle name="Normal 14 2 3 4 2 2 2 4" xfId="9637" xr:uid="{4FE4766A-DDEA-45F7-AF85-9367D226565F}"/>
    <cellStyle name="Normal 14 2 3 4 2 2 2 4 2" xfId="30126" xr:uid="{A634204A-4A5E-45DE-A759-256F6AB8DC1A}"/>
    <cellStyle name="Normal 14 2 3 4 2 2 2 4 3" xfId="51145" xr:uid="{21FACC10-040E-4A0D-8D9A-C86E101B7A31}"/>
    <cellStyle name="Normal 14 2 3 4 2 2 2 5" xfId="30121" xr:uid="{92DF3B6C-CD72-4460-BD10-7A7AE5178EFE}"/>
    <cellStyle name="Normal 14 2 3 4 2 2 2 6" xfId="51140" xr:uid="{B094E63B-D108-4AF6-B413-5718B066E77A}"/>
    <cellStyle name="Normal 14 2 3 4 2 2 3" xfId="9638" xr:uid="{D6407555-54C5-4083-A89B-39E25265D683}"/>
    <cellStyle name="Normal 14 2 3 4 2 2 3 2" xfId="9639" xr:uid="{DB341A6C-F43F-4186-BD74-36E974F98AFA}"/>
    <cellStyle name="Normal 14 2 3 4 2 2 3 2 2" xfId="30128" xr:uid="{437B2D27-95FF-458E-9EFB-7D9EF65A2F46}"/>
    <cellStyle name="Normal 14 2 3 4 2 2 3 2 3" xfId="51147" xr:uid="{1F83D64A-8D14-4754-AF30-42F284354052}"/>
    <cellStyle name="Normal 14 2 3 4 2 2 3 3" xfId="30127" xr:uid="{B1E71414-17B7-47FF-B5F8-AF6357243845}"/>
    <cellStyle name="Normal 14 2 3 4 2 2 3 4" xfId="51146" xr:uid="{89892014-055F-487D-AE48-1F063B010586}"/>
    <cellStyle name="Normal 14 2 3 4 2 2 4" xfId="9640" xr:uid="{A92182E9-180D-4AB7-B123-085DF0035098}"/>
    <cellStyle name="Normal 14 2 3 4 2 2 4 2" xfId="9641" xr:uid="{B2E993DF-CC82-4ED0-AE4F-6C7F88ABDB7C}"/>
    <cellStyle name="Normal 14 2 3 4 2 2 4 2 2" xfId="30130" xr:uid="{F5E5E18A-1916-46A4-ACF3-31044E1DD3EC}"/>
    <cellStyle name="Normal 14 2 3 4 2 2 4 2 3" xfId="51149" xr:uid="{66C3B444-7D8E-45C1-AF3E-2FABC3B4BB73}"/>
    <cellStyle name="Normal 14 2 3 4 2 2 4 3" xfId="30129" xr:uid="{88E70917-53BA-4B36-BEF0-40B173F1F2C2}"/>
    <cellStyle name="Normal 14 2 3 4 2 2 4 4" xfId="51148" xr:uid="{E4ECBF15-4191-4928-87D7-9ADBC149B02C}"/>
    <cellStyle name="Normal 14 2 3 4 2 2 5" xfId="9642" xr:uid="{CCDD5BF7-A93E-4E0C-B5DC-F322BB8E2DD1}"/>
    <cellStyle name="Normal 14 2 3 4 2 2 5 2" xfId="30131" xr:uid="{9DAC3DD6-B44C-4903-A7D3-2025AF04AEA1}"/>
    <cellStyle name="Normal 14 2 3 4 2 2 5 3" xfId="51150" xr:uid="{85F07346-AE4A-41F5-BC48-0D538B078A25}"/>
    <cellStyle name="Normal 14 2 3 4 2 2 6" xfId="30120" xr:uid="{53902B54-DE03-49B7-9B38-8B02C0D228B3}"/>
    <cellStyle name="Normal 14 2 3 4 2 2 7" xfId="51139" xr:uid="{F6B35522-29CD-4360-ABB0-EC37BAB55535}"/>
    <cellStyle name="Normal 14 2 3 4 2 3" xfId="9643" xr:uid="{4585FA51-F080-4A2D-A333-FC05314A22DA}"/>
    <cellStyle name="Normal 14 2 3 4 2 3 2" xfId="9644" xr:uid="{DECAE857-9D7D-445D-9B2C-1ACEEBA21F68}"/>
    <cellStyle name="Normal 14 2 3 4 2 3 2 2" xfId="9645" xr:uid="{90AF5F00-8B68-46E1-A60A-55DC4070A40B}"/>
    <cellStyle name="Normal 14 2 3 4 2 3 2 2 2" xfId="30134" xr:uid="{C1AB7E4C-1941-4CE2-803F-5425B1FD0BF5}"/>
    <cellStyle name="Normal 14 2 3 4 2 3 2 2 3" xfId="51153" xr:uid="{F00974DD-37B4-4243-B0F9-D60E5F0E3961}"/>
    <cellStyle name="Normal 14 2 3 4 2 3 2 3" xfId="30133" xr:uid="{74C3E4DE-9586-4587-AAAB-0CF6120AEBC3}"/>
    <cellStyle name="Normal 14 2 3 4 2 3 2 4" xfId="51152" xr:uid="{B96CA2C4-54DB-495E-9B05-68C9721B9605}"/>
    <cellStyle name="Normal 14 2 3 4 2 3 3" xfId="9646" xr:uid="{A107801D-AB13-4558-A6F9-28AE18DC9311}"/>
    <cellStyle name="Normal 14 2 3 4 2 3 3 2" xfId="9647" xr:uid="{A4684DAE-10B8-4406-9206-9C85B7FF41EA}"/>
    <cellStyle name="Normal 14 2 3 4 2 3 3 2 2" xfId="30136" xr:uid="{22D93705-FFC0-4BC2-A97B-05D9BBD31C0B}"/>
    <cellStyle name="Normal 14 2 3 4 2 3 3 2 3" xfId="51155" xr:uid="{524C3DC7-B5A0-461D-8E6C-4F34F56F4F5E}"/>
    <cellStyle name="Normal 14 2 3 4 2 3 3 3" xfId="30135" xr:uid="{321FC489-A2F2-4655-98BF-4AB0367C29E4}"/>
    <cellStyle name="Normal 14 2 3 4 2 3 3 4" xfId="51154" xr:uid="{29BE4D4C-9CDF-44FC-88D2-903F4CB96649}"/>
    <cellStyle name="Normal 14 2 3 4 2 3 4" xfId="9648" xr:uid="{489F9788-C559-4177-94A3-7A426E1A4974}"/>
    <cellStyle name="Normal 14 2 3 4 2 3 4 2" xfId="30137" xr:uid="{36E33CE2-C226-477E-A9D9-AFEB3EA1EA7A}"/>
    <cellStyle name="Normal 14 2 3 4 2 3 4 3" xfId="51156" xr:uid="{23EFDEDE-AFF0-4D83-8434-C835324A4157}"/>
    <cellStyle name="Normal 14 2 3 4 2 3 5" xfId="30132" xr:uid="{7AA53C78-A7DB-4373-B7CB-C612E7B6DBCD}"/>
    <cellStyle name="Normal 14 2 3 4 2 3 6" xfId="51151" xr:uid="{197A1867-C735-4615-9478-603D37819318}"/>
    <cellStyle name="Normal 14 2 3 4 2 4" xfId="9649" xr:uid="{FAC349F5-6ABC-40F2-B236-5F30233A0AF2}"/>
    <cellStyle name="Normal 14 2 3 4 2 4 2" xfId="9650" xr:uid="{A5CF820D-D488-4501-ABE6-E442E56E0526}"/>
    <cellStyle name="Normal 14 2 3 4 2 4 2 2" xfId="30139" xr:uid="{EA89DFD2-BAB5-4918-A0FF-24CFF6453145}"/>
    <cellStyle name="Normal 14 2 3 4 2 4 2 3" xfId="51158" xr:uid="{51524BE2-534A-4B60-8EB2-F88E7E0759A4}"/>
    <cellStyle name="Normal 14 2 3 4 2 4 3" xfId="30138" xr:uid="{1CC21B34-7947-4F08-9BBE-424F75D25768}"/>
    <cellStyle name="Normal 14 2 3 4 2 4 4" xfId="51157" xr:uid="{56C4A6EE-64E5-4AF1-A446-1CD450FD9003}"/>
    <cellStyle name="Normal 14 2 3 4 2 5" xfId="9651" xr:uid="{FDC0547D-FF5B-4E78-9091-C78C57339864}"/>
    <cellStyle name="Normal 14 2 3 4 2 5 2" xfId="9652" xr:uid="{0352377A-01D1-48E7-B7B2-2C8461BB6433}"/>
    <cellStyle name="Normal 14 2 3 4 2 5 2 2" xfId="30141" xr:uid="{5B57E64F-BBA0-4564-B817-00D2E8FEC9C0}"/>
    <cellStyle name="Normal 14 2 3 4 2 5 2 3" xfId="51160" xr:uid="{3E680FC6-A293-4E1C-9081-C06AA4C95A14}"/>
    <cellStyle name="Normal 14 2 3 4 2 5 3" xfId="30140" xr:uid="{B6870698-40B7-476B-A6AE-F6B715667474}"/>
    <cellStyle name="Normal 14 2 3 4 2 5 4" xfId="51159" xr:uid="{036985BA-77A5-41ED-83F4-331346F648E7}"/>
    <cellStyle name="Normal 14 2 3 4 2 6" xfId="9653" xr:uid="{2AAE3899-2D1E-49EF-B5CB-79CA371D671D}"/>
    <cellStyle name="Normal 14 2 3 4 2 6 2" xfId="30142" xr:uid="{EAFF3F6F-C212-4DE3-8AD0-90B3ECE876F0}"/>
    <cellStyle name="Normal 14 2 3 4 2 6 3" xfId="51161" xr:uid="{74D32135-A289-4F1E-B64F-1EEA85973191}"/>
    <cellStyle name="Normal 14 2 3 4 2 7" xfId="30119" xr:uid="{1103D306-9061-45A2-A3F3-4C44ECBB74B8}"/>
    <cellStyle name="Normal 14 2 3 4 2 8" xfId="51138" xr:uid="{744A4735-C2E0-4565-B971-CF4E16BAA6D5}"/>
    <cellStyle name="Normal 14 2 3 4 3" xfId="9654" xr:uid="{D318FDB7-7685-4526-8158-753CF37C9F67}"/>
    <cellStyle name="Normal 14 2 3 4 3 2" xfId="9655" xr:uid="{4417E0BE-1F21-4A4C-8F03-DE526AC157CD}"/>
    <cellStyle name="Normal 14 2 3 4 3 2 2" xfId="9656" xr:uid="{E05E9FD3-C284-49FA-914A-68D770219D3B}"/>
    <cellStyle name="Normal 14 2 3 4 3 2 2 2" xfId="9657" xr:uid="{4F52FD1C-F4BC-4958-B2CD-75011278DCDA}"/>
    <cellStyle name="Normal 14 2 3 4 3 2 2 2 2" xfId="30146" xr:uid="{EB5649CE-521D-41CA-AE30-285CA778F9D6}"/>
    <cellStyle name="Normal 14 2 3 4 3 2 2 2 3" xfId="51165" xr:uid="{8E7E439E-8D18-44FD-8F26-423084DFD55C}"/>
    <cellStyle name="Normal 14 2 3 4 3 2 2 3" xfId="30145" xr:uid="{68F3A372-9B13-409E-A816-3ADDC1B1530C}"/>
    <cellStyle name="Normal 14 2 3 4 3 2 2 4" xfId="51164" xr:uid="{327CDA19-6219-4D9F-9F09-5AA4ED1E9416}"/>
    <cellStyle name="Normal 14 2 3 4 3 2 3" xfId="9658" xr:uid="{DB39F9D8-26E4-4764-AF9D-AAE37634D6DF}"/>
    <cellStyle name="Normal 14 2 3 4 3 2 3 2" xfId="9659" xr:uid="{DE14131D-8F56-422C-8523-C3CD2E10388D}"/>
    <cellStyle name="Normal 14 2 3 4 3 2 3 2 2" xfId="30148" xr:uid="{613842DC-E7CA-44A1-AC87-0B387E95BD46}"/>
    <cellStyle name="Normal 14 2 3 4 3 2 3 2 3" xfId="51167" xr:uid="{748EA90F-B438-4001-982C-BDA78F4B455F}"/>
    <cellStyle name="Normal 14 2 3 4 3 2 3 3" xfId="30147" xr:uid="{393D2C02-1F46-4392-AE3C-A71CBEE4FFB1}"/>
    <cellStyle name="Normal 14 2 3 4 3 2 3 4" xfId="51166" xr:uid="{1A967352-CC30-4473-AE03-ADCFC429887C}"/>
    <cellStyle name="Normal 14 2 3 4 3 2 4" xfId="9660" xr:uid="{7E4BCE86-37BE-4094-AA09-33A97A3D2987}"/>
    <cellStyle name="Normal 14 2 3 4 3 2 4 2" xfId="30149" xr:uid="{301B8191-99A8-4AD0-A9E4-6441BEA8EFC2}"/>
    <cellStyle name="Normal 14 2 3 4 3 2 4 3" xfId="51168" xr:uid="{DC2F5BA8-A3AA-4F28-A635-64338A5D513A}"/>
    <cellStyle name="Normal 14 2 3 4 3 2 5" xfId="30144" xr:uid="{8CCA61CF-17D8-487D-900E-330EA2C2D79E}"/>
    <cellStyle name="Normal 14 2 3 4 3 2 6" xfId="51163" xr:uid="{9F0CC531-0B97-46C4-9543-C9505FD80D18}"/>
    <cellStyle name="Normal 14 2 3 4 3 3" xfId="9661" xr:uid="{23501F4D-EAC4-4D29-B052-F67B2D4CFBC2}"/>
    <cellStyle name="Normal 14 2 3 4 3 3 2" xfId="9662" xr:uid="{0E437CEA-84C8-4EAB-AB9A-96941B4176B9}"/>
    <cellStyle name="Normal 14 2 3 4 3 3 2 2" xfId="30151" xr:uid="{74A2F79B-5B88-4532-B361-1C5FCE8696D8}"/>
    <cellStyle name="Normal 14 2 3 4 3 3 2 3" xfId="51170" xr:uid="{551980E1-D3DF-450E-B063-C7821AAB575E}"/>
    <cellStyle name="Normal 14 2 3 4 3 3 3" xfId="30150" xr:uid="{5AAE7540-6961-4002-90A1-CC741B631FA6}"/>
    <cellStyle name="Normal 14 2 3 4 3 3 4" xfId="51169" xr:uid="{CCC84A57-7CDE-4108-B6C4-B17D1315F69E}"/>
    <cellStyle name="Normal 14 2 3 4 3 4" xfId="9663" xr:uid="{4298D76F-0D39-4D2B-8B6F-6BEE7EF4A20E}"/>
    <cellStyle name="Normal 14 2 3 4 3 4 2" xfId="9664" xr:uid="{506FF8F3-783F-4DFF-A2F3-21AC54271267}"/>
    <cellStyle name="Normal 14 2 3 4 3 4 2 2" xfId="30153" xr:uid="{D539E592-A848-4DFB-B77D-EE28F7B3D948}"/>
    <cellStyle name="Normal 14 2 3 4 3 4 2 3" xfId="51172" xr:uid="{D936C35F-DB14-4FA0-A44E-5F3FECC3D4AC}"/>
    <cellStyle name="Normal 14 2 3 4 3 4 3" xfId="30152" xr:uid="{BB4CE3C7-1A4C-48E9-B001-8491340BF301}"/>
    <cellStyle name="Normal 14 2 3 4 3 4 4" xfId="51171" xr:uid="{340084D2-784A-4B3A-8ACE-039BAFDF17C2}"/>
    <cellStyle name="Normal 14 2 3 4 3 5" xfId="9665" xr:uid="{94A55A4F-5DF6-4CBB-8589-5BECECA92B29}"/>
    <cellStyle name="Normal 14 2 3 4 3 5 2" xfId="30154" xr:uid="{EE1C48A9-3C3A-40B2-95B9-6C2AEE354D20}"/>
    <cellStyle name="Normal 14 2 3 4 3 5 3" xfId="51173" xr:uid="{57D3C2B3-9DED-4B7B-AF1F-501E80B253BB}"/>
    <cellStyle name="Normal 14 2 3 4 3 6" xfId="30143" xr:uid="{D61FBA96-9C22-4007-A852-1D77B24BED5C}"/>
    <cellStyle name="Normal 14 2 3 4 3 7" xfId="51162" xr:uid="{F6443F98-DD5D-402F-88AB-E2FFCF75122D}"/>
    <cellStyle name="Normal 14 2 3 4 4" xfId="9666" xr:uid="{7434775D-FAD4-4526-B95A-52EF85861B54}"/>
    <cellStyle name="Normal 14 2 3 4 4 2" xfId="9667" xr:uid="{546EE04D-FCB0-4899-B43F-1C2E4A549659}"/>
    <cellStyle name="Normal 14 2 3 4 4 2 2" xfId="9668" xr:uid="{C096C667-8D60-40D0-837C-91C66A911BFB}"/>
    <cellStyle name="Normal 14 2 3 4 4 2 2 2" xfId="30157" xr:uid="{A323AE81-3325-47CD-9F8A-972C8B00E510}"/>
    <cellStyle name="Normal 14 2 3 4 4 2 2 3" xfId="51176" xr:uid="{59460EDF-AF77-4913-8EE2-D0F9DAA3E5A2}"/>
    <cellStyle name="Normal 14 2 3 4 4 2 3" xfId="30156" xr:uid="{666BD354-5B11-40CA-BE38-852F05F3C35F}"/>
    <cellStyle name="Normal 14 2 3 4 4 2 4" xfId="51175" xr:uid="{C96D17C5-A895-4360-ADCD-A41D2BCB0731}"/>
    <cellStyle name="Normal 14 2 3 4 4 3" xfId="9669" xr:uid="{803ECA4E-4262-400D-B51A-721883B7CC0F}"/>
    <cellStyle name="Normal 14 2 3 4 4 3 2" xfId="9670" xr:uid="{74AFF798-DA1C-40E1-9FF5-B52AF7A61B70}"/>
    <cellStyle name="Normal 14 2 3 4 4 3 2 2" xfId="30159" xr:uid="{B8A21DCF-05A7-47C0-8623-C438DDEF376F}"/>
    <cellStyle name="Normal 14 2 3 4 4 3 2 3" xfId="51178" xr:uid="{2D783731-C1BE-4EF1-B7B2-5B3ABF31F48B}"/>
    <cellStyle name="Normal 14 2 3 4 4 3 3" xfId="30158" xr:uid="{BDF2E87E-21DC-40BD-BF21-5F5C51EDB579}"/>
    <cellStyle name="Normal 14 2 3 4 4 3 4" xfId="51177" xr:uid="{3CE70C40-AEF2-4F49-B569-C061313F46C7}"/>
    <cellStyle name="Normal 14 2 3 4 4 4" xfId="9671" xr:uid="{91A9757D-036A-4BA3-B650-BABF212BD763}"/>
    <cellStyle name="Normal 14 2 3 4 4 4 2" xfId="30160" xr:uid="{3E35F6BF-4661-47D5-B58F-7ED20607515A}"/>
    <cellStyle name="Normal 14 2 3 4 4 4 3" xfId="51179" xr:uid="{80E4BCFE-F3C5-4060-9543-74D11B77A025}"/>
    <cellStyle name="Normal 14 2 3 4 4 5" xfId="30155" xr:uid="{C801E96E-3D8A-4957-967C-22852D8B7840}"/>
    <cellStyle name="Normal 14 2 3 4 4 6" xfId="51174" xr:uid="{675D158E-E7CA-425F-8E85-3B80E0E5D163}"/>
    <cellStyle name="Normal 14 2 3 4 5" xfId="9672" xr:uid="{07E1FBEE-7843-4ED4-98D5-E1D2C71E723D}"/>
    <cellStyle name="Normal 14 2 3 4 5 2" xfId="9673" xr:uid="{A85B83F8-39A5-4C08-A627-66574CD29469}"/>
    <cellStyle name="Normal 14 2 3 4 5 2 2" xfId="30162" xr:uid="{7749B44C-DEE5-4CB3-A7B5-D479EB946713}"/>
    <cellStyle name="Normal 14 2 3 4 5 2 3" xfId="51181" xr:uid="{12A18CC5-EC60-493F-9AAE-620D4566286E}"/>
    <cellStyle name="Normal 14 2 3 4 5 3" xfId="30161" xr:uid="{0B9D04EC-459A-483A-8A89-51DC04606340}"/>
    <cellStyle name="Normal 14 2 3 4 5 4" xfId="51180" xr:uid="{F6C99C77-B985-4DBB-9E29-C4CDE13948C3}"/>
    <cellStyle name="Normal 14 2 3 4 6" xfId="9674" xr:uid="{8C1319A4-FBEC-421F-8E7E-360CF5582B0C}"/>
    <cellStyle name="Normal 14 2 3 4 6 2" xfId="9675" xr:uid="{E2E957E6-B42B-494E-954A-EE78F709D28A}"/>
    <cellStyle name="Normal 14 2 3 4 6 2 2" xfId="30164" xr:uid="{85F9C616-2AE9-4097-8B97-8C21880373DB}"/>
    <cellStyle name="Normal 14 2 3 4 6 2 3" xfId="51183" xr:uid="{CA152902-2BDB-461C-AC45-A98297FB44AB}"/>
    <cellStyle name="Normal 14 2 3 4 6 3" xfId="30163" xr:uid="{DF15D553-B81F-4278-B5BD-38128A50BB59}"/>
    <cellStyle name="Normal 14 2 3 4 6 4" xfId="51182" xr:uid="{DD45E7FD-4682-4A7F-BBDF-997BEBFCB1A5}"/>
    <cellStyle name="Normal 14 2 3 4 7" xfId="9676" xr:uid="{A0CEABAB-1D17-4CB9-AFA3-64909BFAB3C7}"/>
    <cellStyle name="Normal 14 2 3 4 7 2" xfId="30165" xr:uid="{4D2A1775-BB51-44DC-966C-7E2E62362122}"/>
    <cellStyle name="Normal 14 2 3 4 7 3" xfId="51184" xr:uid="{41B67D5E-B689-444B-8C28-14243960FE45}"/>
    <cellStyle name="Normal 14 2 3 4 8" xfId="30118" xr:uid="{5E8FA7EB-11AD-4B53-8B84-1B7A43B55FED}"/>
    <cellStyle name="Normal 14 2 3 4 9" xfId="51137" xr:uid="{19DF44E2-AA3E-4C16-A347-9D20863393F4}"/>
    <cellStyle name="Normal 14 2 3 5" xfId="9677" xr:uid="{A05340D0-B174-4335-A682-BE42A2C59B79}"/>
    <cellStyle name="Normal 14 2 3 5 2" xfId="9678" xr:uid="{3DA19F5C-7E17-41A7-A84D-53F295FCA3F2}"/>
    <cellStyle name="Normal 14 2 3 5 2 2" xfId="9679" xr:uid="{5C55B67B-B4C7-4A26-90CD-18B71C929D7D}"/>
    <cellStyle name="Normal 14 2 3 5 2 2 2" xfId="9680" xr:uid="{9B5C11B0-91AB-4955-BFF2-5D810E182DFC}"/>
    <cellStyle name="Normal 14 2 3 5 2 2 2 2" xfId="9681" xr:uid="{2E7EF29D-EA60-4C09-9C37-075E6A0C6FA5}"/>
    <cellStyle name="Normal 14 2 3 5 2 2 2 2 2" xfId="30170" xr:uid="{3DBC0B28-E9CC-48E0-A971-4F667C2484D4}"/>
    <cellStyle name="Normal 14 2 3 5 2 2 2 2 3" xfId="51189" xr:uid="{12A343E2-C39D-490D-A695-77A49C584C89}"/>
    <cellStyle name="Normal 14 2 3 5 2 2 2 3" xfId="30169" xr:uid="{7177ACCF-BB2C-4A60-9C6B-BF03B4580E97}"/>
    <cellStyle name="Normal 14 2 3 5 2 2 2 4" xfId="51188" xr:uid="{3773E455-B0F1-463C-9D2C-B74C04D018F2}"/>
    <cellStyle name="Normal 14 2 3 5 2 2 3" xfId="9682" xr:uid="{B7D0F517-D3E8-4724-82F8-426316E63AD5}"/>
    <cellStyle name="Normal 14 2 3 5 2 2 3 2" xfId="9683" xr:uid="{B7FA8FEA-4F0B-4B94-92DF-D956E2B93AAA}"/>
    <cellStyle name="Normal 14 2 3 5 2 2 3 2 2" xfId="30172" xr:uid="{514E0623-6AF4-475E-8099-6489AD6447FB}"/>
    <cellStyle name="Normal 14 2 3 5 2 2 3 2 3" xfId="51191" xr:uid="{F4AF5B8A-4925-4911-9CDB-D4887B5D5DD0}"/>
    <cellStyle name="Normal 14 2 3 5 2 2 3 3" xfId="30171" xr:uid="{6A7DF2BD-D04D-4F02-BEDF-6D8759593A0B}"/>
    <cellStyle name="Normal 14 2 3 5 2 2 3 4" xfId="51190" xr:uid="{7F3EB8AF-FC68-412E-82F5-6BB21726F608}"/>
    <cellStyle name="Normal 14 2 3 5 2 2 4" xfId="9684" xr:uid="{0B848749-57B4-4D07-8DF5-1515CEA61EE3}"/>
    <cellStyle name="Normal 14 2 3 5 2 2 4 2" xfId="30173" xr:uid="{27B397F8-F974-4F5E-BBBC-21755D5B734B}"/>
    <cellStyle name="Normal 14 2 3 5 2 2 4 3" xfId="51192" xr:uid="{211A8323-D44B-41E8-ADC0-06BF9D85E5B1}"/>
    <cellStyle name="Normal 14 2 3 5 2 2 5" xfId="30168" xr:uid="{615F3DD1-ED29-4668-B53D-07169E649316}"/>
    <cellStyle name="Normal 14 2 3 5 2 2 6" xfId="51187" xr:uid="{AA6F901D-9B63-477E-A7B6-CBFA205BF15D}"/>
    <cellStyle name="Normal 14 2 3 5 2 3" xfId="9685" xr:uid="{81DDFADD-AFE5-43F4-9721-293483712E05}"/>
    <cellStyle name="Normal 14 2 3 5 2 3 2" xfId="9686" xr:uid="{C58EC2C9-2904-4555-AF5B-47EF4123FF9B}"/>
    <cellStyle name="Normal 14 2 3 5 2 3 2 2" xfId="30175" xr:uid="{153F7960-40A1-45BB-BCB3-B4B8F540DCDA}"/>
    <cellStyle name="Normal 14 2 3 5 2 3 2 3" xfId="51194" xr:uid="{BEE2C10C-D988-4026-9768-33120ED4F4B1}"/>
    <cellStyle name="Normal 14 2 3 5 2 3 3" xfId="30174" xr:uid="{1AA1F1E3-253F-4392-972D-973E2EF45BDA}"/>
    <cellStyle name="Normal 14 2 3 5 2 3 4" xfId="51193" xr:uid="{3DA75E58-B12E-4496-827C-6029E3582211}"/>
    <cellStyle name="Normal 14 2 3 5 2 4" xfId="9687" xr:uid="{5798334E-2E6D-40D3-B86D-6DFAE6751DF5}"/>
    <cellStyle name="Normal 14 2 3 5 2 4 2" xfId="9688" xr:uid="{BDB6CDBB-5E90-4F21-906E-DB27FF0C32B9}"/>
    <cellStyle name="Normal 14 2 3 5 2 4 2 2" xfId="30177" xr:uid="{8A6FC5C9-1BC7-4804-920F-09E09CEFC9FA}"/>
    <cellStyle name="Normal 14 2 3 5 2 4 2 3" xfId="51196" xr:uid="{7FF326FB-7AF5-401D-AEF5-C80D55992A04}"/>
    <cellStyle name="Normal 14 2 3 5 2 4 3" xfId="30176" xr:uid="{53B47116-F7BE-41FD-8EC4-CF9D569653C8}"/>
    <cellStyle name="Normal 14 2 3 5 2 4 4" xfId="51195" xr:uid="{E27A3E90-5AFA-4558-8074-BE85B7EAF2ED}"/>
    <cellStyle name="Normal 14 2 3 5 2 5" xfId="9689" xr:uid="{D7C12978-675F-4D1F-9801-0078762FA00A}"/>
    <cellStyle name="Normal 14 2 3 5 2 5 2" xfId="30178" xr:uid="{1FBFE2D0-2652-4AEB-BC66-A27E5F7D811E}"/>
    <cellStyle name="Normal 14 2 3 5 2 5 3" xfId="51197" xr:uid="{4DE95571-99A6-4681-BFDF-77E68830C15A}"/>
    <cellStyle name="Normal 14 2 3 5 2 6" xfId="30167" xr:uid="{3A6AC696-7D2A-472F-A1FD-CCB09AC4EFA1}"/>
    <cellStyle name="Normal 14 2 3 5 2 7" xfId="51186" xr:uid="{B642575B-9356-4197-9FD1-978914EA1BE3}"/>
    <cellStyle name="Normal 14 2 3 5 3" xfId="9690" xr:uid="{9EED3DA5-EFC9-46FF-B86D-6CBB9C92DD64}"/>
    <cellStyle name="Normal 14 2 3 5 3 2" xfId="9691" xr:uid="{3B1465BE-ABD9-425D-B96A-0B681D25D81F}"/>
    <cellStyle name="Normal 14 2 3 5 3 2 2" xfId="9692" xr:uid="{C2537FAC-F726-4D97-96C3-341F752AFEE4}"/>
    <cellStyle name="Normal 14 2 3 5 3 2 2 2" xfId="30181" xr:uid="{7DF0B95B-22A5-494D-91AD-5AB66E0251B5}"/>
    <cellStyle name="Normal 14 2 3 5 3 2 2 3" xfId="51200" xr:uid="{962ED885-2D0C-4433-8A51-A55AA43C7DA2}"/>
    <cellStyle name="Normal 14 2 3 5 3 2 3" xfId="30180" xr:uid="{F0F9E20D-F5D4-4612-BCE0-95801E475BB0}"/>
    <cellStyle name="Normal 14 2 3 5 3 2 4" xfId="51199" xr:uid="{2833FF35-063A-4B4C-9ED5-DBFBEA237247}"/>
    <cellStyle name="Normal 14 2 3 5 3 3" xfId="9693" xr:uid="{2FBB30B2-78B3-41B7-9D58-819B3F328044}"/>
    <cellStyle name="Normal 14 2 3 5 3 3 2" xfId="9694" xr:uid="{94B7EAF3-60AC-47C9-8EA6-8C0E06A3FBED}"/>
    <cellStyle name="Normal 14 2 3 5 3 3 2 2" xfId="30183" xr:uid="{5B888A3C-F972-48AD-BF40-3AB5583B5F1C}"/>
    <cellStyle name="Normal 14 2 3 5 3 3 2 3" xfId="51202" xr:uid="{679FC22C-006E-4737-86A5-C38C65CB9B87}"/>
    <cellStyle name="Normal 14 2 3 5 3 3 3" xfId="30182" xr:uid="{7A6963F3-F5C5-499D-8D5C-932107E78CE0}"/>
    <cellStyle name="Normal 14 2 3 5 3 3 4" xfId="51201" xr:uid="{48DC11B4-F3AC-431E-A5CB-40348A28D70A}"/>
    <cellStyle name="Normal 14 2 3 5 3 4" xfId="9695" xr:uid="{8B01B238-EC21-4311-AF12-76FB1B9BD0C0}"/>
    <cellStyle name="Normal 14 2 3 5 3 4 2" xfId="30184" xr:uid="{6AF304F6-F340-4F07-B74B-ACA44C4CE410}"/>
    <cellStyle name="Normal 14 2 3 5 3 4 3" xfId="51203" xr:uid="{F80E6E9A-B3E0-48B2-A7EE-710950B670B5}"/>
    <cellStyle name="Normal 14 2 3 5 3 5" xfId="30179" xr:uid="{828C69BE-C59C-4FA6-9E29-510A7723929D}"/>
    <cellStyle name="Normal 14 2 3 5 3 6" xfId="51198" xr:uid="{D78027D4-F3C5-4929-A84B-45A518646903}"/>
    <cellStyle name="Normal 14 2 3 5 4" xfId="9696" xr:uid="{42C93AEE-ECFC-4C3E-81EE-F2C74CD3D013}"/>
    <cellStyle name="Normal 14 2 3 5 4 2" xfId="9697" xr:uid="{E4046BF6-2A92-4712-921D-DF4087593396}"/>
    <cellStyle name="Normal 14 2 3 5 4 2 2" xfId="30186" xr:uid="{1A596FE9-008F-40E0-A52B-16D0E0C761B1}"/>
    <cellStyle name="Normal 14 2 3 5 4 2 3" xfId="51205" xr:uid="{48F7F6E6-7A04-4851-817A-01236C3875D2}"/>
    <cellStyle name="Normal 14 2 3 5 4 3" xfId="30185" xr:uid="{6C42D404-1D3F-49F8-B581-9B68CE871AD4}"/>
    <cellStyle name="Normal 14 2 3 5 4 4" xfId="51204" xr:uid="{F30DACE5-4DF0-45C0-A2E1-C646A4A85376}"/>
    <cellStyle name="Normal 14 2 3 5 5" xfId="9698" xr:uid="{3C4A66D1-1456-457E-B27E-0B063E152956}"/>
    <cellStyle name="Normal 14 2 3 5 5 2" xfId="9699" xr:uid="{AE81097D-9D44-47B1-B767-9EEF903FB337}"/>
    <cellStyle name="Normal 14 2 3 5 5 2 2" xfId="30188" xr:uid="{698CC1CF-B573-4CD3-A851-5E0D26610575}"/>
    <cellStyle name="Normal 14 2 3 5 5 2 3" xfId="51207" xr:uid="{8B85F02D-4EB3-4FCD-AE36-635102AC9776}"/>
    <cellStyle name="Normal 14 2 3 5 5 3" xfId="30187" xr:uid="{DACF4B97-8298-4183-AA30-7BF47F48003E}"/>
    <cellStyle name="Normal 14 2 3 5 5 4" xfId="51206" xr:uid="{46C5C3A4-F14F-44A0-A336-F13EFD4F07E7}"/>
    <cellStyle name="Normal 14 2 3 5 6" xfId="9700" xr:uid="{CCC4042F-A7F4-427D-8641-40044F4395B4}"/>
    <cellStyle name="Normal 14 2 3 5 6 2" xfId="30189" xr:uid="{8CCC162D-E837-490D-9856-C8CAB08F2F89}"/>
    <cellStyle name="Normal 14 2 3 5 6 3" xfId="51208" xr:uid="{D30B0938-3172-4D37-8AE6-9179D23CB6C5}"/>
    <cellStyle name="Normal 14 2 3 5 7" xfId="30166" xr:uid="{AAFEC59A-B7C4-456E-AF51-C38EDB2C11F6}"/>
    <cellStyle name="Normal 14 2 3 5 8" xfId="51185" xr:uid="{2BFE9BFF-E46C-456D-94EC-D7417891FCD7}"/>
    <cellStyle name="Normal 14 2 3 6" xfId="9701" xr:uid="{62B7C9F8-FA0B-41EF-AF9D-C43A521C80CE}"/>
    <cellStyle name="Normal 14 2 3 6 2" xfId="9702" xr:uid="{EE4BD7F3-56DC-4AF9-ADF8-BD2411C495ED}"/>
    <cellStyle name="Normal 14 2 3 6 2 2" xfId="9703" xr:uid="{369E4D70-C716-4E1E-9B77-5E48E343E4CB}"/>
    <cellStyle name="Normal 14 2 3 6 2 2 2" xfId="9704" xr:uid="{ED7966E2-3EA9-4594-8A56-1D0867CD8DD2}"/>
    <cellStyle name="Normal 14 2 3 6 2 2 2 2" xfId="30193" xr:uid="{ACEF504E-9520-45F2-B2DF-3DE56893A218}"/>
    <cellStyle name="Normal 14 2 3 6 2 2 2 3" xfId="51212" xr:uid="{AE3961DD-8864-4697-9E31-3B9E6FAC2D05}"/>
    <cellStyle name="Normal 14 2 3 6 2 2 3" xfId="30192" xr:uid="{E830984A-92FC-4F9F-A460-8D07C251C177}"/>
    <cellStyle name="Normal 14 2 3 6 2 2 4" xfId="51211" xr:uid="{82F562DF-4499-4436-AC92-164150D8F264}"/>
    <cellStyle name="Normal 14 2 3 6 2 3" xfId="9705" xr:uid="{C6D072F2-8E81-4F3C-B528-A5450F2B608D}"/>
    <cellStyle name="Normal 14 2 3 6 2 3 2" xfId="9706" xr:uid="{A85CAC68-AAF1-4CC8-885F-68D38E5C2362}"/>
    <cellStyle name="Normal 14 2 3 6 2 3 2 2" xfId="30195" xr:uid="{20C6A807-5D8E-4D0B-81DB-21A4F9CECE99}"/>
    <cellStyle name="Normal 14 2 3 6 2 3 2 3" xfId="51214" xr:uid="{1818E9C0-21D2-4D50-8735-48D8A52C0A20}"/>
    <cellStyle name="Normal 14 2 3 6 2 3 3" xfId="30194" xr:uid="{EC29464F-C8C1-491E-8B7B-914B72C86667}"/>
    <cellStyle name="Normal 14 2 3 6 2 3 4" xfId="51213" xr:uid="{C62840AB-0296-4401-A46F-F4F8A52AA2B7}"/>
    <cellStyle name="Normal 14 2 3 6 2 4" xfId="9707" xr:uid="{7B63EC2C-D4EA-42E4-BCD3-A5D22FFA20B1}"/>
    <cellStyle name="Normal 14 2 3 6 2 4 2" xfId="30196" xr:uid="{0D7F3C8F-9C92-481A-BF89-5DAF4AB13459}"/>
    <cellStyle name="Normal 14 2 3 6 2 4 3" xfId="51215" xr:uid="{09654824-AE91-41FD-A3C8-CF156A5F61BC}"/>
    <cellStyle name="Normal 14 2 3 6 2 5" xfId="30191" xr:uid="{6027516D-3AA0-478E-ABD8-6418F5B6FDB2}"/>
    <cellStyle name="Normal 14 2 3 6 2 6" xfId="51210" xr:uid="{72176470-CE77-48AC-9252-7D42A9F51E95}"/>
    <cellStyle name="Normal 14 2 3 6 3" xfId="9708" xr:uid="{53D6EE31-95BC-430A-BABB-CCC600136280}"/>
    <cellStyle name="Normal 14 2 3 6 3 2" xfId="9709" xr:uid="{A3CE9DD1-F2AB-42E2-9C93-F45F5BBC0A65}"/>
    <cellStyle name="Normal 14 2 3 6 3 2 2" xfId="30198" xr:uid="{9AA4A806-AAD6-42F3-8E0C-A445D4858BA5}"/>
    <cellStyle name="Normal 14 2 3 6 3 2 3" xfId="51217" xr:uid="{55F081CD-4303-41B8-B2DC-B07905441A7C}"/>
    <cellStyle name="Normal 14 2 3 6 3 3" xfId="30197" xr:uid="{FADFABDC-D999-43E3-AAE5-BCCA32141D88}"/>
    <cellStyle name="Normal 14 2 3 6 3 4" xfId="51216" xr:uid="{DAB06527-4C78-4F8C-B74E-F2BFD1D381D4}"/>
    <cellStyle name="Normal 14 2 3 6 4" xfId="9710" xr:uid="{AC952732-9D2D-4683-B7A5-6BA696B7DAAE}"/>
    <cellStyle name="Normal 14 2 3 6 4 2" xfId="9711" xr:uid="{0E5CE30B-3CE3-40EF-A76E-77B6819945ED}"/>
    <cellStyle name="Normal 14 2 3 6 4 2 2" xfId="30200" xr:uid="{ADA7F92D-85FE-40D5-BDA4-3B617AE344CA}"/>
    <cellStyle name="Normal 14 2 3 6 4 2 3" xfId="51219" xr:uid="{7B838D1C-76D9-45AF-9F53-AEDB549417B6}"/>
    <cellStyle name="Normal 14 2 3 6 4 3" xfId="30199" xr:uid="{9D0EC4FF-C819-4A52-856F-4A299BC37F33}"/>
    <cellStyle name="Normal 14 2 3 6 4 4" xfId="51218" xr:uid="{DB864DB8-45BE-4001-BD9A-1C0B74D67D05}"/>
    <cellStyle name="Normal 14 2 3 6 5" xfId="9712" xr:uid="{7167B6C0-ECA5-4671-99DB-E954D49AF623}"/>
    <cellStyle name="Normal 14 2 3 6 5 2" xfId="30201" xr:uid="{7173B5C7-11E0-4F8D-8B01-C0A937668115}"/>
    <cellStyle name="Normal 14 2 3 6 5 3" xfId="51220" xr:uid="{B5428105-4FC2-4570-B96A-B3935D5E4F02}"/>
    <cellStyle name="Normal 14 2 3 6 6" xfId="30190" xr:uid="{E46A3B4F-B142-433C-9720-0C52697B10AB}"/>
    <cellStyle name="Normal 14 2 3 6 7" xfId="51209" xr:uid="{B47EE742-64B3-4969-8737-BFAEE329254B}"/>
    <cellStyle name="Normal 14 2 3 7" xfId="9713" xr:uid="{A5342310-EDB2-4F19-A805-F0DF2070A62D}"/>
    <cellStyle name="Normal 14 2 3 7 2" xfId="9714" xr:uid="{A7FFA233-CC1E-4C96-9E6E-5294D5741FAB}"/>
    <cellStyle name="Normal 14 2 3 7 2 2" xfId="9715" xr:uid="{5F29C46F-3E32-4DCC-A663-DEC7B7EED9CB}"/>
    <cellStyle name="Normal 14 2 3 7 2 2 2" xfId="30204" xr:uid="{573B8221-F492-4AF6-83F2-BE9CB12E9288}"/>
    <cellStyle name="Normal 14 2 3 7 2 2 3" xfId="51223" xr:uid="{7A207F3E-D057-4B0E-A09B-7B4124534DE3}"/>
    <cellStyle name="Normal 14 2 3 7 2 3" xfId="30203" xr:uid="{9A2FB8E8-8CF9-4D57-83BE-0A1C0D34BB99}"/>
    <cellStyle name="Normal 14 2 3 7 2 4" xfId="51222" xr:uid="{2AA23A10-5169-4D23-997A-80ED512632F7}"/>
    <cellStyle name="Normal 14 2 3 7 3" xfId="9716" xr:uid="{E564EA66-008B-4C82-B5B5-793646C872B8}"/>
    <cellStyle name="Normal 14 2 3 7 3 2" xfId="9717" xr:uid="{651EC910-C50F-4683-9F46-737120150701}"/>
    <cellStyle name="Normal 14 2 3 7 3 2 2" xfId="30206" xr:uid="{8C41B796-E09B-4E37-9CFD-137F86680041}"/>
    <cellStyle name="Normal 14 2 3 7 3 2 3" xfId="51225" xr:uid="{C7884DF3-41D8-4BAE-B863-06715ED68E74}"/>
    <cellStyle name="Normal 14 2 3 7 3 3" xfId="30205" xr:uid="{FD8E6AA4-7452-4DFF-8367-D5D41B529687}"/>
    <cellStyle name="Normal 14 2 3 7 3 4" xfId="51224" xr:uid="{E4BCDA1A-6D5F-4024-AFD3-26BB8E36E51E}"/>
    <cellStyle name="Normal 14 2 3 7 4" xfId="9718" xr:uid="{8299A503-9FA6-4ACF-A528-E43C90E338EA}"/>
    <cellStyle name="Normal 14 2 3 7 4 2" xfId="30207" xr:uid="{A85AB3FF-0D77-4814-90B4-9D6A89DC6D37}"/>
    <cellStyle name="Normal 14 2 3 7 4 3" xfId="51226" xr:uid="{CDAA9631-956B-4F55-8285-A137BA2B42F2}"/>
    <cellStyle name="Normal 14 2 3 7 5" xfId="30202" xr:uid="{8E31ADB0-20D1-4D42-9638-705D7A5E2E72}"/>
    <cellStyle name="Normal 14 2 3 7 6" xfId="51221" xr:uid="{10E50317-0068-42D4-97E5-83EE8221723D}"/>
    <cellStyle name="Normal 14 2 3 8" xfId="9719" xr:uid="{CBBFB6EC-9139-47E7-9075-7B7B3B7AAF0E}"/>
    <cellStyle name="Normal 14 2 3 8 2" xfId="9720" xr:uid="{C34FE070-B044-4336-933D-BF92D412A60A}"/>
    <cellStyle name="Normal 14 2 3 8 2 2" xfId="30209" xr:uid="{8B647D06-836D-4DAC-82F6-8A07EF97BE1B}"/>
    <cellStyle name="Normal 14 2 3 8 2 3" xfId="51228" xr:uid="{46AF16AB-BD30-494B-B89F-4F52AE89B8A6}"/>
    <cellStyle name="Normal 14 2 3 8 3" xfId="30208" xr:uid="{CAF93376-4614-402F-B56D-3098EE8AD4A0}"/>
    <cellStyle name="Normal 14 2 3 8 4" xfId="51227" xr:uid="{541047F1-D19D-4692-B1A5-E7D7CD73F11C}"/>
    <cellStyle name="Normal 14 2 3 9" xfId="9721" xr:uid="{525EF119-99BB-4AFB-81C1-518E77BA79D2}"/>
    <cellStyle name="Normal 14 2 3 9 2" xfId="9722" xr:uid="{D69B4FF1-2826-4373-9538-826B9C2CD246}"/>
    <cellStyle name="Normal 14 2 3 9 2 2" xfId="30211" xr:uid="{27D51095-4E57-4576-982D-25AA9BA9B391}"/>
    <cellStyle name="Normal 14 2 3 9 2 3" xfId="51230" xr:uid="{0622F2E9-64B1-4165-9A8C-B7224A208501}"/>
    <cellStyle name="Normal 14 2 3 9 3" xfId="30210" xr:uid="{728B4024-F993-428B-A766-CC45E433F7D6}"/>
    <cellStyle name="Normal 14 2 3 9 4" xfId="51229" xr:uid="{9ECD67C7-5B9F-4083-B4F3-3735BA1C7C03}"/>
    <cellStyle name="Normal 14 2 4" xfId="9723" xr:uid="{F4825D17-4BC1-417B-B1BF-8B5C58167E06}"/>
    <cellStyle name="Normal 14 2 4 10" xfId="9724" xr:uid="{CB0F4C8A-B613-4FEE-B71D-DB939D36FECB}"/>
    <cellStyle name="Normal 14 2 4 10 2" xfId="30213" xr:uid="{24A49AB8-4FAA-48BA-B81F-4FFF8AA611A1}"/>
    <cellStyle name="Normal 14 2 4 10 3" xfId="51232" xr:uid="{B6EF9DE2-A966-4BED-824D-F452F8DDF981}"/>
    <cellStyle name="Normal 14 2 4 11" xfId="30212" xr:uid="{F5288699-19CE-4A0C-B281-A60A177637FB}"/>
    <cellStyle name="Normal 14 2 4 12" xfId="51231" xr:uid="{28829C47-F1B4-484F-BB1C-9E1C117BFF58}"/>
    <cellStyle name="Normal 14 2 4 2" xfId="9725" xr:uid="{27F770D8-A70E-401C-9EEA-D8389CA2F5D0}"/>
    <cellStyle name="Normal 14 2 4 2 10" xfId="51233" xr:uid="{9CA56404-316A-49DD-AEA1-0C0063914A21}"/>
    <cellStyle name="Normal 14 2 4 2 2" xfId="9726" xr:uid="{20D508CD-5916-4460-92EE-E60B868389BC}"/>
    <cellStyle name="Normal 14 2 4 2 2 2" xfId="9727" xr:uid="{4D256C39-391A-48EC-AAC7-EBBCE3A95343}"/>
    <cellStyle name="Normal 14 2 4 2 2 2 2" xfId="9728" xr:uid="{48EBD5E7-E3E2-4B0D-99E8-3CB6F452C1FC}"/>
    <cellStyle name="Normal 14 2 4 2 2 2 2 2" xfId="9729" xr:uid="{8F65A27B-A62E-4769-AFBA-8A0F0CB8FEEE}"/>
    <cellStyle name="Normal 14 2 4 2 2 2 2 2 2" xfId="9730" xr:uid="{662E4FCF-6178-4EF0-BD43-A439B3010FB5}"/>
    <cellStyle name="Normal 14 2 4 2 2 2 2 2 2 2" xfId="30219" xr:uid="{7A85034C-1A30-4DF4-AFDA-A0C0A145771F}"/>
    <cellStyle name="Normal 14 2 4 2 2 2 2 2 2 3" xfId="51238" xr:uid="{A279644C-F821-4A96-AE3A-CE60A4B9BC55}"/>
    <cellStyle name="Normal 14 2 4 2 2 2 2 2 3" xfId="30218" xr:uid="{22F4459B-3DC0-47FE-9E8E-73D44B60CF1A}"/>
    <cellStyle name="Normal 14 2 4 2 2 2 2 2 4" xfId="51237" xr:uid="{BA3C1F22-DA20-4F3A-B723-4F34032FD584}"/>
    <cellStyle name="Normal 14 2 4 2 2 2 2 3" xfId="9731" xr:uid="{6A00E6B5-B593-43C0-AED3-BC9C6D116CFC}"/>
    <cellStyle name="Normal 14 2 4 2 2 2 2 3 2" xfId="9732" xr:uid="{38E7C85D-4751-4FF2-A454-8B106DB38DE8}"/>
    <cellStyle name="Normal 14 2 4 2 2 2 2 3 2 2" xfId="30221" xr:uid="{9FC971BF-7FCB-465F-9808-D7659AE9FC11}"/>
    <cellStyle name="Normal 14 2 4 2 2 2 2 3 2 3" xfId="51240" xr:uid="{8FF4067C-636A-4898-AEB4-E6AB06D1F114}"/>
    <cellStyle name="Normal 14 2 4 2 2 2 2 3 3" xfId="30220" xr:uid="{1312131F-CB27-45D2-B287-E91F461D0476}"/>
    <cellStyle name="Normal 14 2 4 2 2 2 2 3 4" xfId="51239" xr:uid="{4299246D-DB62-4818-B84F-891869DE137D}"/>
    <cellStyle name="Normal 14 2 4 2 2 2 2 4" xfId="9733" xr:uid="{10A799A7-BB89-4DB3-9AB7-5F857A8C0592}"/>
    <cellStyle name="Normal 14 2 4 2 2 2 2 4 2" xfId="30222" xr:uid="{7055574D-DF9F-4A23-867F-545FC24054C2}"/>
    <cellStyle name="Normal 14 2 4 2 2 2 2 4 3" xfId="51241" xr:uid="{2CFAB1AC-C72A-4D17-9950-E9F0409AB1AE}"/>
    <cellStyle name="Normal 14 2 4 2 2 2 2 5" xfId="30217" xr:uid="{11E6793E-6A84-4C4D-95C9-6A690DF77706}"/>
    <cellStyle name="Normal 14 2 4 2 2 2 2 6" xfId="51236" xr:uid="{D4D4B4EA-1D79-4BB2-8FF1-7E57088EB962}"/>
    <cellStyle name="Normal 14 2 4 2 2 2 3" xfId="9734" xr:uid="{081A977B-E544-4057-A1F6-8622CAC3DEAA}"/>
    <cellStyle name="Normal 14 2 4 2 2 2 3 2" xfId="9735" xr:uid="{C64930D3-6B00-46F6-9D2F-8366A939856D}"/>
    <cellStyle name="Normal 14 2 4 2 2 2 3 2 2" xfId="30224" xr:uid="{B23314D9-C412-4372-ACD8-BBC337BF616E}"/>
    <cellStyle name="Normal 14 2 4 2 2 2 3 2 3" xfId="51243" xr:uid="{F94C3D12-A1A8-4139-866F-E5C28D4A40A3}"/>
    <cellStyle name="Normal 14 2 4 2 2 2 3 3" xfId="30223" xr:uid="{A54809AB-E5AC-465D-BA26-D91B2537E8C6}"/>
    <cellStyle name="Normal 14 2 4 2 2 2 3 4" xfId="51242" xr:uid="{05E1BDC5-6E14-4734-B90D-FFAE8D591F0A}"/>
    <cellStyle name="Normal 14 2 4 2 2 2 4" xfId="9736" xr:uid="{4CB41EAA-621C-48D9-A03D-29B1116552D3}"/>
    <cellStyle name="Normal 14 2 4 2 2 2 4 2" xfId="9737" xr:uid="{F35B384C-2034-4FEA-B1C1-26FABEC0078F}"/>
    <cellStyle name="Normal 14 2 4 2 2 2 4 2 2" xfId="30226" xr:uid="{DBB77E15-CCA6-4CFD-A826-B0121EFDCFFA}"/>
    <cellStyle name="Normal 14 2 4 2 2 2 4 2 3" xfId="51245" xr:uid="{3C9C831A-50BA-43D9-8898-F94646CC1A4C}"/>
    <cellStyle name="Normal 14 2 4 2 2 2 4 3" xfId="30225" xr:uid="{F33C999D-5DB2-4030-9573-98AD04A3C4E5}"/>
    <cellStyle name="Normal 14 2 4 2 2 2 4 4" xfId="51244" xr:uid="{F551213C-B9D6-4BDA-897A-9B372BF164E2}"/>
    <cellStyle name="Normal 14 2 4 2 2 2 5" xfId="9738" xr:uid="{DA391D41-6FA9-44F4-AA42-2C4C910C152A}"/>
    <cellStyle name="Normal 14 2 4 2 2 2 5 2" xfId="30227" xr:uid="{53565F3C-AE68-4701-913F-14BB5489AFDA}"/>
    <cellStyle name="Normal 14 2 4 2 2 2 5 3" xfId="51246" xr:uid="{138054A8-9AD2-4868-9C89-9D13AB3170FA}"/>
    <cellStyle name="Normal 14 2 4 2 2 2 6" xfId="30216" xr:uid="{0E1CE953-C1EA-4162-A7E3-997704F1E565}"/>
    <cellStyle name="Normal 14 2 4 2 2 2 7" xfId="51235" xr:uid="{A9B52F00-746E-4A59-B909-D14C0996F82A}"/>
    <cellStyle name="Normal 14 2 4 2 2 3" xfId="9739" xr:uid="{73A92A69-E385-401F-8224-A84D56E2D938}"/>
    <cellStyle name="Normal 14 2 4 2 2 3 2" xfId="9740" xr:uid="{45E672EA-A71F-42E6-BE6D-1007C3DCBF94}"/>
    <cellStyle name="Normal 14 2 4 2 2 3 2 2" xfId="9741" xr:uid="{A02085D7-19F2-40C8-8CC8-6F66FF694CFF}"/>
    <cellStyle name="Normal 14 2 4 2 2 3 2 2 2" xfId="30230" xr:uid="{8635248D-C73E-4F8D-8B77-03100339E210}"/>
    <cellStyle name="Normal 14 2 4 2 2 3 2 2 3" xfId="51249" xr:uid="{E6533428-5FE8-40FA-9825-0CFBFF44E2EE}"/>
    <cellStyle name="Normal 14 2 4 2 2 3 2 3" xfId="30229" xr:uid="{1E272452-6EB7-463E-A9CC-E0BCD694BE5C}"/>
    <cellStyle name="Normal 14 2 4 2 2 3 2 4" xfId="51248" xr:uid="{217C4C48-0A86-4EBF-A4EA-425976AF6A12}"/>
    <cellStyle name="Normal 14 2 4 2 2 3 3" xfId="9742" xr:uid="{ED90498C-C71C-4A57-9098-AFB659D8C33E}"/>
    <cellStyle name="Normal 14 2 4 2 2 3 3 2" xfId="9743" xr:uid="{438348CA-8181-4FC1-A809-960709ABEC17}"/>
    <cellStyle name="Normal 14 2 4 2 2 3 3 2 2" xfId="30232" xr:uid="{0A58FE52-40A8-4819-9BCF-F6588EDAB9AA}"/>
    <cellStyle name="Normal 14 2 4 2 2 3 3 2 3" xfId="51251" xr:uid="{BD10ED22-B929-415E-AF07-A6756384332A}"/>
    <cellStyle name="Normal 14 2 4 2 2 3 3 3" xfId="30231" xr:uid="{3E14C843-1BEF-4E52-9AA0-7FD6A550D36F}"/>
    <cellStyle name="Normal 14 2 4 2 2 3 3 4" xfId="51250" xr:uid="{8DB770AA-6E6E-4A12-8BCB-6D899CC449FA}"/>
    <cellStyle name="Normal 14 2 4 2 2 3 4" xfId="9744" xr:uid="{01833319-1C14-46E0-AA14-5DB61B4136BE}"/>
    <cellStyle name="Normal 14 2 4 2 2 3 4 2" xfId="30233" xr:uid="{BAFB5DA7-F1EB-4128-9115-D114400216D4}"/>
    <cellStyle name="Normal 14 2 4 2 2 3 4 3" xfId="51252" xr:uid="{828DBAB8-BF0E-4F77-81A8-BEFCD6BAF6FF}"/>
    <cellStyle name="Normal 14 2 4 2 2 3 5" xfId="30228" xr:uid="{4AEFD035-0711-4B1A-BF2F-AA1EAB4FDED7}"/>
    <cellStyle name="Normal 14 2 4 2 2 3 6" xfId="51247" xr:uid="{D8FF4BCC-BA85-4ADE-89C9-56116CA97626}"/>
    <cellStyle name="Normal 14 2 4 2 2 4" xfId="9745" xr:uid="{51AFF086-CC9B-47DC-8DAB-69433D3466E7}"/>
    <cellStyle name="Normal 14 2 4 2 2 4 2" xfId="9746" xr:uid="{2C5B0844-E834-4586-B4D0-45A145DF5B20}"/>
    <cellStyle name="Normal 14 2 4 2 2 4 2 2" xfId="30235" xr:uid="{927AE958-2E7B-4DCF-A28F-69C8F71772E6}"/>
    <cellStyle name="Normal 14 2 4 2 2 4 2 3" xfId="51254" xr:uid="{2663B7E3-234A-443E-B8C0-0D21FA112066}"/>
    <cellStyle name="Normal 14 2 4 2 2 4 3" xfId="30234" xr:uid="{A3A94997-41F2-4FF2-99BC-FBD72B8B79C0}"/>
    <cellStyle name="Normal 14 2 4 2 2 4 4" xfId="51253" xr:uid="{80B516CC-99D4-42F1-9032-649453507E03}"/>
    <cellStyle name="Normal 14 2 4 2 2 5" xfId="9747" xr:uid="{7FAF5073-7CD1-4425-9F87-8CF93B96D842}"/>
    <cellStyle name="Normal 14 2 4 2 2 5 2" xfId="9748" xr:uid="{7CBCD543-9DFA-41B9-A8A7-DCC76E8316B5}"/>
    <cellStyle name="Normal 14 2 4 2 2 5 2 2" xfId="30237" xr:uid="{F5BA55EC-57C5-4655-B434-2F4AD8C2A827}"/>
    <cellStyle name="Normal 14 2 4 2 2 5 2 3" xfId="51256" xr:uid="{DD0D2216-79AC-49A6-B5EC-80D675F3F8AD}"/>
    <cellStyle name="Normal 14 2 4 2 2 5 3" xfId="30236" xr:uid="{8E57A165-BAC7-431B-B047-9C92E75E310A}"/>
    <cellStyle name="Normal 14 2 4 2 2 5 4" xfId="51255" xr:uid="{6BFDD7D1-E0BA-4B72-82FA-F2C5F6BB1D31}"/>
    <cellStyle name="Normal 14 2 4 2 2 6" xfId="9749" xr:uid="{7DA14B39-F51C-4A16-B6E7-178FCD2CD6C9}"/>
    <cellStyle name="Normal 14 2 4 2 2 6 2" xfId="30238" xr:uid="{71810BEF-DD0E-4609-8D7A-9A53389DF9D4}"/>
    <cellStyle name="Normal 14 2 4 2 2 6 3" xfId="51257" xr:uid="{81F26017-2DE1-472B-ADF2-96A03823E984}"/>
    <cellStyle name="Normal 14 2 4 2 2 7" xfId="30215" xr:uid="{100E8A07-A414-4845-9BA9-79CC26598670}"/>
    <cellStyle name="Normal 14 2 4 2 2 8" xfId="51234" xr:uid="{A23882C9-676E-4360-B3DA-9E55B27088DC}"/>
    <cellStyle name="Normal 14 2 4 2 3" xfId="9750" xr:uid="{B05EA79B-8B3D-43F2-8450-3E553C16D7AC}"/>
    <cellStyle name="Normal 14 2 4 2 3 2" xfId="9751" xr:uid="{10345150-652A-4669-A917-8C71A1E1DF9B}"/>
    <cellStyle name="Normal 14 2 4 2 3 2 2" xfId="9752" xr:uid="{1505B817-36E2-474C-9329-C18A250FC967}"/>
    <cellStyle name="Normal 14 2 4 2 3 2 2 2" xfId="9753" xr:uid="{E5177CA4-9417-4C4D-A6C9-BFF308D9E9E5}"/>
    <cellStyle name="Normal 14 2 4 2 3 2 2 2 2" xfId="9754" xr:uid="{BEDD5BB8-1AAF-4A4E-ADC1-04F5AA82BCD5}"/>
    <cellStyle name="Normal 14 2 4 2 3 2 2 2 2 2" xfId="30243" xr:uid="{4FD6AF4D-5A9A-4651-A1C7-E9AEC3152320}"/>
    <cellStyle name="Normal 14 2 4 2 3 2 2 2 2 3" xfId="51262" xr:uid="{E58DA984-4CCF-4E1C-BFD7-B3D2D014EDCB}"/>
    <cellStyle name="Normal 14 2 4 2 3 2 2 2 3" xfId="30242" xr:uid="{D2B86CEE-62CE-4568-88F4-6EC8F47283B7}"/>
    <cellStyle name="Normal 14 2 4 2 3 2 2 2 4" xfId="51261" xr:uid="{5AC1A28B-DA2F-4B14-8987-E233BC3A7E0F}"/>
    <cellStyle name="Normal 14 2 4 2 3 2 2 3" xfId="9755" xr:uid="{CDB1A3C3-2BBB-4B3C-B153-F9381EE5C97F}"/>
    <cellStyle name="Normal 14 2 4 2 3 2 2 3 2" xfId="9756" xr:uid="{B8B60DF6-C795-4136-AD85-BAEC18DEAA29}"/>
    <cellStyle name="Normal 14 2 4 2 3 2 2 3 2 2" xfId="30245" xr:uid="{BA382AD6-67D5-47E8-B410-CCBE1FC47DED}"/>
    <cellStyle name="Normal 14 2 4 2 3 2 2 3 2 3" xfId="51264" xr:uid="{6D029356-B124-4847-9C45-70DAE6CC5144}"/>
    <cellStyle name="Normal 14 2 4 2 3 2 2 3 3" xfId="30244" xr:uid="{C51C06BE-1792-4B1A-BD6A-981A29A6DE16}"/>
    <cellStyle name="Normal 14 2 4 2 3 2 2 3 4" xfId="51263" xr:uid="{44ED3566-A3EF-429D-8D1F-1EB32161956D}"/>
    <cellStyle name="Normal 14 2 4 2 3 2 2 4" xfId="9757" xr:uid="{6E48AD14-9725-494D-B6D6-BF765A0851C8}"/>
    <cellStyle name="Normal 14 2 4 2 3 2 2 4 2" xfId="30246" xr:uid="{DE84B684-BA5E-4993-9112-13441DF09F20}"/>
    <cellStyle name="Normal 14 2 4 2 3 2 2 4 3" xfId="51265" xr:uid="{590A2F61-DB14-44B5-880E-889B20356F42}"/>
    <cellStyle name="Normal 14 2 4 2 3 2 2 5" xfId="30241" xr:uid="{647A8C10-D71A-48A2-B635-DBC0C56870B2}"/>
    <cellStyle name="Normal 14 2 4 2 3 2 2 6" xfId="51260" xr:uid="{1400A89E-16F7-4F46-BBD4-D32D5501640A}"/>
    <cellStyle name="Normal 14 2 4 2 3 2 3" xfId="9758" xr:uid="{811273BD-D76C-4A05-8F84-D1FB208545E4}"/>
    <cellStyle name="Normal 14 2 4 2 3 2 3 2" xfId="9759" xr:uid="{1F0F2148-A361-4497-A336-4613D50687E8}"/>
    <cellStyle name="Normal 14 2 4 2 3 2 3 2 2" xfId="30248" xr:uid="{7BD927C4-CE39-43B8-AEA2-7391E9E6125E}"/>
    <cellStyle name="Normal 14 2 4 2 3 2 3 2 3" xfId="51267" xr:uid="{4F91D824-4993-4531-AA50-23D4392F1A23}"/>
    <cellStyle name="Normal 14 2 4 2 3 2 3 3" xfId="30247" xr:uid="{7494F2AB-24FD-4039-9EC5-4B2563233E19}"/>
    <cellStyle name="Normal 14 2 4 2 3 2 3 4" xfId="51266" xr:uid="{E20F4B49-76D5-4BD9-A668-B3D28E377F98}"/>
    <cellStyle name="Normal 14 2 4 2 3 2 4" xfId="9760" xr:uid="{7E712932-9914-40D9-9AAD-E186E5F30039}"/>
    <cellStyle name="Normal 14 2 4 2 3 2 4 2" xfId="9761" xr:uid="{5CFEAB74-6A16-4B83-B91F-0F281E0A0A55}"/>
    <cellStyle name="Normal 14 2 4 2 3 2 4 2 2" xfId="30250" xr:uid="{F79E4548-57A9-437B-B3A8-B930C0CEB41F}"/>
    <cellStyle name="Normal 14 2 4 2 3 2 4 2 3" xfId="51269" xr:uid="{DDD8FDCD-5E9C-4191-9215-A0D96BA757D6}"/>
    <cellStyle name="Normal 14 2 4 2 3 2 4 3" xfId="30249" xr:uid="{AE3E01C5-0BDD-434A-8906-91B47F585BAD}"/>
    <cellStyle name="Normal 14 2 4 2 3 2 4 4" xfId="51268" xr:uid="{C2821AA2-3FEF-4BDC-808C-EF78E987D4AD}"/>
    <cellStyle name="Normal 14 2 4 2 3 2 5" xfId="9762" xr:uid="{A5472C8D-E0C1-42FF-A324-7CF2113A8961}"/>
    <cellStyle name="Normal 14 2 4 2 3 2 5 2" xfId="30251" xr:uid="{FFE2209A-0607-4DBF-86BD-3B31377833CB}"/>
    <cellStyle name="Normal 14 2 4 2 3 2 5 3" xfId="51270" xr:uid="{F4877610-1CF8-4D3A-9524-979880E1B15B}"/>
    <cellStyle name="Normal 14 2 4 2 3 2 6" xfId="30240" xr:uid="{94AEE04D-D566-47D3-99DA-4CAA973149CA}"/>
    <cellStyle name="Normal 14 2 4 2 3 2 7" xfId="51259" xr:uid="{B8C919EE-5E62-4AFA-964A-B05727649FB5}"/>
    <cellStyle name="Normal 14 2 4 2 3 3" xfId="9763" xr:uid="{3A12B0A3-C213-4016-B31A-F63FC9295B7C}"/>
    <cellStyle name="Normal 14 2 4 2 3 3 2" xfId="9764" xr:uid="{376223EF-A89C-403A-8074-D866273DB8F1}"/>
    <cellStyle name="Normal 14 2 4 2 3 3 2 2" xfId="9765" xr:uid="{A8D085F5-1DCD-4211-A4AC-E2B0140EDB11}"/>
    <cellStyle name="Normal 14 2 4 2 3 3 2 2 2" xfId="30254" xr:uid="{82D43833-9CDB-4EC9-B6A9-FA1C7A64BE00}"/>
    <cellStyle name="Normal 14 2 4 2 3 3 2 2 3" xfId="51273" xr:uid="{435685D7-06B8-44CA-9D76-C55D75D4C1EF}"/>
    <cellStyle name="Normal 14 2 4 2 3 3 2 3" xfId="30253" xr:uid="{4A0E3DF4-E394-432D-9141-4A4743D6F3B4}"/>
    <cellStyle name="Normal 14 2 4 2 3 3 2 4" xfId="51272" xr:uid="{9E215ADE-7025-45D5-AB34-C1B1B9C658FE}"/>
    <cellStyle name="Normal 14 2 4 2 3 3 3" xfId="9766" xr:uid="{7EC32413-359D-4B79-AB5D-109BBFD89127}"/>
    <cellStyle name="Normal 14 2 4 2 3 3 3 2" xfId="9767" xr:uid="{6962417B-1AA4-4DE8-A41C-DE303EDF8F09}"/>
    <cellStyle name="Normal 14 2 4 2 3 3 3 2 2" xfId="30256" xr:uid="{E6371494-43EC-4F8A-82FB-F5EA440159D1}"/>
    <cellStyle name="Normal 14 2 4 2 3 3 3 2 3" xfId="51275" xr:uid="{7E095BEF-6328-45D6-B785-5AC5958D1E46}"/>
    <cellStyle name="Normal 14 2 4 2 3 3 3 3" xfId="30255" xr:uid="{F695DD35-0C57-4C13-8EF6-153572DB384A}"/>
    <cellStyle name="Normal 14 2 4 2 3 3 3 4" xfId="51274" xr:uid="{C3C8213B-5495-4FB1-B1D1-6E79E759F3AA}"/>
    <cellStyle name="Normal 14 2 4 2 3 3 4" xfId="9768" xr:uid="{6743271C-EFB7-4F8B-B282-8B75C8D2AA3E}"/>
    <cellStyle name="Normal 14 2 4 2 3 3 4 2" xfId="30257" xr:uid="{2CE0A5B3-8B38-4777-97D4-D8C03B8AC8FA}"/>
    <cellStyle name="Normal 14 2 4 2 3 3 4 3" xfId="51276" xr:uid="{184CBDC0-FB9B-47C1-9BEF-1EB3B5BF49F0}"/>
    <cellStyle name="Normal 14 2 4 2 3 3 5" xfId="30252" xr:uid="{AC66B27D-1E60-4859-96A6-248EDFE10707}"/>
    <cellStyle name="Normal 14 2 4 2 3 3 6" xfId="51271" xr:uid="{D8E053E9-7F76-4BCE-A895-1F6E6AEA5139}"/>
    <cellStyle name="Normal 14 2 4 2 3 4" xfId="9769" xr:uid="{1AF7A5BF-8C03-42E1-A299-8D24B6933A5B}"/>
    <cellStyle name="Normal 14 2 4 2 3 4 2" xfId="9770" xr:uid="{5DE05E7F-8CFB-4912-AD8B-A0B5D0F37961}"/>
    <cellStyle name="Normal 14 2 4 2 3 4 2 2" xfId="30259" xr:uid="{B68C8DBE-7167-4125-BD3C-24D6DE76553D}"/>
    <cellStyle name="Normal 14 2 4 2 3 4 2 3" xfId="51278" xr:uid="{97C87A38-53F3-4752-B610-E29E154EB513}"/>
    <cellStyle name="Normal 14 2 4 2 3 4 3" xfId="30258" xr:uid="{B24657FF-6D14-4C19-8587-3042FD395C0C}"/>
    <cellStyle name="Normal 14 2 4 2 3 4 4" xfId="51277" xr:uid="{24C1B4B9-AA0F-4B30-BED3-75C12408DD70}"/>
    <cellStyle name="Normal 14 2 4 2 3 5" xfId="9771" xr:uid="{9E457F0F-B276-40FD-9D1B-8D226AB8837A}"/>
    <cellStyle name="Normal 14 2 4 2 3 5 2" xfId="9772" xr:uid="{CE6F0230-54ED-4337-B27F-203E26A50816}"/>
    <cellStyle name="Normal 14 2 4 2 3 5 2 2" xfId="30261" xr:uid="{D9948578-3042-42F6-9D3D-27E230CCF0C8}"/>
    <cellStyle name="Normal 14 2 4 2 3 5 2 3" xfId="51280" xr:uid="{3A4E039D-815E-4427-BA57-D10D6D53C33F}"/>
    <cellStyle name="Normal 14 2 4 2 3 5 3" xfId="30260" xr:uid="{3C704EDC-878A-4480-893C-0CD0E5187D19}"/>
    <cellStyle name="Normal 14 2 4 2 3 5 4" xfId="51279" xr:uid="{3FB004FF-2AFD-49CC-947E-296050F53B50}"/>
    <cellStyle name="Normal 14 2 4 2 3 6" xfId="9773" xr:uid="{E76DA64D-7E34-4BE9-9DC6-1A48227D2F76}"/>
    <cellStyle name="Normal 14 2 4 2 3 6 2" xfId="30262" xr:uid="{CC1D8E3E-B51F-422D-832D-4B4C32FD636A}"/>
    <cellStyle name="Normal 14 2 4 2 3 6 3" xfId="51281" xr:uid="{0112AF41-E154-4B3C-9FAE-2BED9662BCAF}"/>
    <cellStyle name="Normal 14 2 4 2 3 7" xfId="30239" xr:uid="{EC0408F1-ECD7-4CD9-BD2E-6208970ADAFD}"/>
    <cellStyle name="Normal 14 2 4 2 3 8" xfId="51258" xr:uid="{26A90F92-FA2C-449D-8F47-CF78C0224D33}"/>
    <cellStyle name="Normal 14 2 4 2 4" xfId="9774" xr:uid="{DCF045BA-227F-4319-8FFE-AC62CDADC371}"/>
    <cellStyle name="Normal 14 2 4 2 4 2" xfId="9775" xr:uid="{BB581615-F723-493B-AE3E-C789C54EEF1D}"/>
    <cellStyle name="Normal 14 2 4 2 4 2 2" xfId="9776" xr:uid="{E9BB392A-60F1-4DBF-8BE0-78E2D5F99AD5}"/>
    <cellStyle name="Normal 14 2 4 2 4 2 2 2" xfId="9777" xr:uid="{3EFE5619-77D0-45FF-8105-CD89859FA817}"/>
    <cellStyle name="Normal 14 2 4 2 4 2 2 2 2" xfId="30266" xr:uid="{B2AEC874-D8A1-4EAA-9594-B766C1E47F7B}"/>
    <cellStyle name="Normal 14 2 4 2 4 2 2 2 3" xfId="51285" xr:uid="{6F074D83-7AE0-4DF3-B802-E6691CAE5D95}"/>
    <cellStyle name="Normal 14 2 4 2 4 2 2 3" xfId="30265" xr:uid="{CFAD9D4E-F0E8-49F3-90A5-BED0333BC768}"/>
    <cellStyle name="Normal 14 2 4 2 4 2 2 4" xfId="51284" xr:uid="{815108FF-6E3A-49A9-8322-4E84F4BC3026}"/>
    <cellStyle name="Normal 14 2 4 2 4 2 3" xfId="9778" xr:uid="{0E5CF5D9-CDCC-4000-B01A-6FC0ABCCE50A}"/>
    <cellStyle name="Normal 14 2 4 2 4 2 3 2" xfId="9779" xr:uid="{3F1E147A-41D4-408B-9277-B4A88BC475D7}"/>
    <cellStyle name="Normal 14 2 4 2 4 2 3 2 2" xfId="30268" xr:uid="{929C8F29-154E-4C9F-ACB0-D9C6511236AB}"/>
    <cellStyle name="Normal 14 2 4 2 4 2 3 2 3" xfId="51287" xr:uid="{3AB469A7-FD8A-41B0-9094-8D28D075768B}"/>
    <cellStyle name="Normal 14 2 4 2 4 2 3 3" xfId="30267" xr:uid="{60CAB9F3-0679-4C00-8C5E-401407967DE0}"/>
    <cellStyle name="Normal 14 2 4 2 4 2 3 4" xfId="51286" xr:uid="{CE4F9A81-CAE9-416C-83E7-A303E0947AB8}"/>
    <cellStyle name="Normal 14 2 4 2 4 2 4" xfId="9780" xr:uid="{84DF8776-44ED-4D86-A1D8-4B34674925A3}"/>
    <cellStyle name="Normal 14 2 4 2 4 2 4 2" xfId="30269" xr:uid="{4F634E7D-2D22-4E4A-A247-958792FE60A3}"/>
    <cellStyle name="Normal 14 2 4 2 4 2 4 3" xfId="51288" xr:uid="{FB8B3606-F082-40C3-84B6-70B74DA2C7BB}"/>
    <cellStyle name="Normal 14 2 4 2 4 2 5" xfId="30264" xr:uid="{BDAD67B5-6588-4590-B77B-F50DC56BD175}"/>
    <cellStyle name="Normal 14 2 4 2 4 2 6" xfId="51283" xr:uid="{37B61201-C244-4A40-8036-FE6F27A99742}"/>
    <cellStyle name="Normal 14 2 4 2 4 3" xfId="9781" xr:uid="{FCBD8FEA-1977-4718-B5A8-4552FFC0E3FA}"/>
    <cellStyle name="Normal 14 2 4 2 4 3 2" xfId="9782" xr:uid="{B226DCC6-1ADD-46DA-A164-362AA0469714}"/>
    <cellStyle name="Normal 14 2 4 2 4 3 2 2" xfId="30271" xr:uid="{26749791-2832-4511-AC05-14A33A7CE200}"/>
    <cellStyle name="Normal 14 2 4 2 4 3 2 3" xfId="51290" xr:uid="{1E62FF22-8574-4AA9-BB35-E0D4BF217F59}"/>
    <cellStyle name="Normal 14 2 4 2 4 3 3" xfId="30270" xr:uid="{6C8EFE1D-03D4-4407-8344-7C34BA38662A}"/>
    <cellStyle name="Normal 14 2 4 2 4 3 4" xfId="51289" xr:uid="{532118A2-17A8-4EF8-AA25-7F7B503E5FF6}"/>
    <cellStyle name="Normal 14 2 4 2 4 4" xfId="9783" xr:uid="{CF627F8A-E561-4BB6-ADEC-2EB71CCA7BE4}"/>
    <cellStyle name="Normal 14 2 4 2 4 4 2" xfId="9784" xr:uid="{8B64ECB6-4711-465F-A705-605C6D60475D}"/>
    <cellStyle name="Normal 14 2 4 2 4 4 2 2" xfId="30273" xr:uid="{E9BC9C19-6A0C-46A5-A4EB-30E1D3968691}"/>
    <cellStyle name="Normal 14 2 4 2 4 4 2 3" xfId="51292" xr:uid="{AA88A339-F10C-4B3C-8D72-F2A3C54143F3}"/>
    <cellStyle name="Normal 14 2 4 2 4 4 3" xfId="30272" xr:uid="{EE2D18E7-FBA5-41C2-9A35-D147410ACC20}"/>
    <cellStyle name="Normal 14 2 4 2 4 4 4" xfId="51291" xr:uid="{2ECBE091-16F3-49A0-91EB-9DD102F67CEA}"/>
    <cellStyle name="Normal 14 2 4 2 4 5" xfId="9785" xr:uid="{2E9279BB-5B3A-45D4-B127-F1610BEDD023}"/>
    <cellStyle name="Normal 14 2 4 2 4 5 2" xfId="30274" xr:uid="{2F7A0638-909B-47E2-9A70-90A593BED5B3}"/>
    <cellStyle name="Normal 14 2 4 2 4 5 3" xfId="51293" xr:uid="{EA484AFC-3536-426D-A0B4-5E27B80D2D0B}"/>
    <cellStyle name="Normal 14 2 4 2 4 6" xfId="30263" xr:uid="{58E6B075-DFBB-4B6B-8550-6189C90EF5CE}"/>
    <cellStyle name="Normal 14 2 4 2 4 7" xfId="51282" xr:uid="{62918573-F745-40A5-84E8-7DDEFB4A8EE5}"/>
    <cellStyle name="Normal 14 2 4 2 5" xfId="9786" xr:uid="{8FF67689-745C-46E8-BEF7-59FEFB9745AB}"/>
    <cellStyle name="Normal 14 2 4 2 5 2" xfId="9787" xr:uid="{AAC7E35E-DC0D-4043-9C7B-5255F0F42049}"/>
    <cellStyle name="Normal 14 2 4 2 5 2 2" xfId="9788" xr:uid="{7F617AAF-3872-4D42-83A9-41D80108954F}"/>
    <cellStyle name="Normal 14 2 4 2 5 2 2 2" xfId="30277" xr:uid="{21EABAAB-84F4-4FAF-B61B-C8358C60A695}"/>
    <cellStyle name="Normal 14 2 4 2 5 2 2 3" xfId="51296" xr:uid="{76867442-227A-4521-BC68-0A7DDF1BC82B}"/>
    <cellStyle name="Normal 14 2 4 2 5 2 3" xfId="30276" xr:uid="{A4DF39AC-B172-4959-8E81-AC10E557FB42}"/>
    <cellStyle name="Normal 14 2 4 2 5 2 4" xfId="51295" xr:uid="{07790C5F-A663-46F6-803A-D7CEE9D15A1C}"/>
    <cellStyle name="Normal 14 2 4 2 5 3" xfId="9789" xr:uid="{9C4DB8F3-AE4D-46E2-8FEF-6ACD2A6554F0}"/>
    <cellStyle name="Normal 14 2 4 2 5 3 2" xfId="9790" xr:uid="{AFC0C018-8D2E-4472-99F4-83DB179EBAEB}"/>
    <cellStyle name="Normal 14 2 4 2 5 3 2 2" xfId="30279" xr:uid="{77048E04-6735-4889-BCCE-62D3FD2C8A83}"/>
    <cellStyle name="Normal 14 2 4 2 5 3 2 3" xfId="51298" xr:uid="{7E14BF06-ECB4-41A6-9303-B3E1D27F57EC}"/>
    <cellStyle name="Normal 14 2 4 2 5 3 3" xfId="30278" xr:uid="{5C7EC430-F6D6-4A67-AFE5-C1013E5658DA}"/>
    <cellStyle name="Normal 14 2 4 2 5 3 4" xfId="51297" xr:uid="{01128A6F-BA98-4748-8285-9110B940A7E3}"/>
    <cellStyle name="Normal 14 2 4 2 5 4" xfId="9791" xr:uid="{62661505-CC3A-4D4C-872F-8B853CE481BC}"/>
    <cellStyle name="Normal 14 2 4 2 5 4 2" xfId="30280" xr:uid="{D1600121-7B18-4EA2-836B-E1FAB3A89B2D}"/>
    <cellStyle name="Normal 14 2 4 2 5 4 3" xfId="51299" xr:uid="{B8CA775E-0A92-45FB-9063-3888663770B0}"/>
    <cellStyle name="Normal 14 2 4 2 5 5" xfId="30275" xr:uid="{3F50A4E9-519C-4E78-B175-261AF0F5D83A}"/>
    <cellStyle name="Normal 14 2 4 2 5 6" xfId="51294" xr:uid="{1B426214-953B-48AB-86FE-24AEA3AE5303}"/>
    <cellStyle name="Normal 14 2 4 2 6" xfId="9792" xr:uid="{3C3C8812-06FD-4A79-BA98-BC8ED78E9B1E}"/>
    <cellStyle name="Normal 14 2 4 2 6 2" xfId="9793" xr:uid="{F615FCFE-B988-426D-B12E-40213EA87F5B}"/>
    <cellStyle name="Normal 14 2 4 2 6 2 2" xfId="30282" xr:uid="{97AA6433-35E2-4FC9-9708-B4BD9C8EFCE7}"/>
    <cellStyle name="Normal 14 2 4 2 6 2 3" xfId="51301" xr:uid="{C301970E-54AB-4C76-BC3B-469851FDE7CE}"/>
    <cellStyle name="Normal 14 2 4 2 6 3" xfId="30281" xr:uid="{9F283EEF-B23A-4CB4-965B-DC751BF7A53D}"/>
    <cellStyle name="Normal 14 2 4 2 6 4" xfId="51300" xr:uid="{387C72D9-51C4-4089-811E-083F3FA31D69}"/>
    <cellStyle name="Normal 14 2 4 2 7" xfId="9794" xr:uid="{413395C8-AB3E-4337-8174-DFA709931103}"/>
    <cellStyle name="Normal 14 2 4 2 7 2" xfId="9795" xr:uid="{251C8CB1-3C90-4656-A1D7-D6F7E6B98B7C}"/>
    <cellStyle name="Normal 14 2 4 2 7 2 2" xfId="30284" xr:uid="{D649F183-2650-457E-8BAD-6B8B63CE52EC}"/>
    <cellStyle name="Normal 14 2 4 2 7 2 3" xfId="51303" xr:uid="{F13B36A0-1D3A-45F4-A15D-25B5290DB29C}"/>
    <cellStyle name="Normal 14 2 4 2 7 3" xfId="30283" xr:uid="{007607A7-7359-498F-B0BA-F997CFDD451F}"/>
    <cellStyle name="Normal 14 2 4 2 7 4" xfId="51302" xr:uid="{41691822-F9C8-4BE0-82B5-5EEDF23520F9}"/>
    <cellStyle name="Normal 14 2 4 2 8" xfId="9796" xr:uid="{0BE03533-C771-4266-B7ED-53D456FCE1EC}"/>
    <cellStyle name="Normal 14 2 4 2 8 2" xfId="30285" xr:uid="{EB2F832E-BBA7-4E8C-8721-08DA48875643}"/>
    <cellStyle name="Normal 14 2 4 2 8 3" xfId="51304" xr:uid="{97A4D510-93EF-4E46-842B-8781D9600869}"/>
    <cellStyle name="Normal 14 2 4 2 9" xfId="30214" xr:uid="{A1760163-35AE-40A2-A2CC-8C84034C2126}"/>
    <cellStyle name="Normal 14 2 4 3" xfId="9797" xr:uid="{7D267AF9-CD8E-438D-9EDC-08DF17162DCC}"/>
    <cellStyle name="Normal 14 2 4 3 2" xfId="9798" xr:uid="{A87ED0A3-CC97-467D-ADC3-0D88B9A667F1}"/>
    <cellStyle name="Normal 14 2 4 3 2 2" xfId="9799" xr:uid="{D001949E-0288-4BC5-994E-554FF928B142}"/>
    <cellStyle name="Normal 14 2 4 3 2 2 2" xfId="9800" xr:uid="{4918AD86-9DE8-4D4B-83EF-D1229B5A11B8}"/>
    <cellStyle name="Normal 14 2 4 3 2 2 2 2" xfId="9801" xr:uid="{576F9A50-54A9-4CAA-A1F9-EC4AC19F0CDA}"/>
    <cellStyle name="Normal 14 2 4 3 2 2 2 2 2" xfId="9802" xr:uid="{411932DA-C226-4B3D-AC4B-A31084F76FD7}"/>
    <cellStyle name="Normal 14 2 4 3 2 2 2 2 2 2" xfId="30291" xr:uid="{D4D3FE00-C67D-424D-B81A-F9098C20F977}"/>
    <cellStyle name="Normal 14 2 4 3 2 2 2 2 2 3" xfId="51310" xr:uid="{3DCF4481-72FA-4419-94FB-E8BD4DE0839A}"/>
    <cellStyle name="Normal 14 2 4 3 2 2 2 2 3" xfId="30290" xr:uid="{F001BDE3-8B1F-433B-902B-4A6FF7BC4346}"/>
    <cellStyle name="Normal 14 2 4 3 2 2 2 2 4" xfId="51309" xr:uid="{C77DAAF5-F019-4B39-B19A-934DF28037CF}"/>
    <cellStyle name="Normal 14 2 4 3 2 2 2 3" xfId="9803" xr:uid="{677F57FC-5D89-41EA-864F-21A327C1933D}"/>
    <cellStyle name="Normal 14 2 4 3 2 2 2 3 2" xfId="9804" xr:uid="{E0CEE526-1032-411A-9A60-7B6D9D24A481}"/>
    <cellStyle name="Normal 14 2 4 3 2 2 2 3 2 2" xfId="30293" xr:uid="{38D410FD-0469-4611-9FCE-1CCF89BB9539}"/>
    <cellStyle name="Normal 14 2 4 3 2 2 2 3 2 3" xfId="51312" xr:uid="{96558F6B-554F-4E4A-8149-E12D56E8FC3D}"/>
    <cellStyle name="Normal 14 2 4 3 2 2 2 3 3" xfId="30292" xr:uid="{1C1B2A91-F047-47FF-BD96-6F7518AD236A}"/>
    <cellStyle name="Normal 14 2 4 3 2 2 2 3 4" xfId="51311" xr:uid="{264E1360-1892-403A-8FD3-7B13AF26EB49}"/>
    <cellStyle name="Normal 14 2 4 3 2 2 2 4" xfId="9805" xr:uid="{EB0CFF58-FE14-4C6F-8F81-0A9E4DDDF8A3}"/>
    <cellStyle name="Normal 14 2 4 3 2 2 2 4 2" xfId="30294" xr:uid="{A6A8A6CE-910F-48CE-8FC7-B4A37277205F}"/>
    <cellStyle name="Normal 14 2 4 3 2 2 2 4 3" xfId="51313" xr:uid="{578CB664-ADEE-4976-9496-B4885E30532D}"/>
    <cellStyle name="Normal 14 2 4 3 2 2 2 5" xfId="30289" xr:uid="{785CCD76-3A85-480C-A535-083E444977B5}"/>
    <cellStyle name="Normal 14 2 4 3 2 2 2 6" xfId="51308" xr:uid="{F7620950-0C3C-4514-ABB5-8C273B0F01D5}"/>
    <cellStyle name="Normal 14 2 4 3 2 2 3" xfId="9806" xr:uid="{1D0F4DC2-FF4C-47D2-B2AB-08ED9A36A999}"/>
    <cellStyle name="Normal 14 2 4 3 2 2 3 2" xfId="9807" xr:uid="{A1AD94E6-ADC4-4F30-A982-5D37DF31469D}"/>
    <cellStyle name="Normal 14 2 4 3 2 2 3 2 2" xfId="30296" xr:uid="{C292F3A9-1B98-47ED-B060-020BA0425667}"/>
    <cellStyle name="Normal 14 2 4 3 2 2 3 2 3" xfId="51315" xr:uid="{F240077D-07CF-41F6-838E-D754E3F4EFDC}"/>
    <cellStyle name="Normal 14 2 4 3 2 2 3 3" xfId="30295" xr:uid="{03F853B6-4FE8-4235-8056-1670BCC520D6}"/>
    <cellStyle name="Normal 14 2 4 3 2 2 3 4" xfId="51314" xr:uid="{C88C2A52-F136-4097-9530-D2FBD872135B}"/>
    <cellStyle name="Normal 14 2 4 3 2 2 4" xfId="9808" xr:uid="{537980DC-F4ED-42E9-924D-4E1C0EB5D83D}"/>
    <cellStyle name="Normal 14 2 4 3 2 2 4 2" xfId="9809" xr:uid="{0CF1680D-6B6C-4B0D-BBBA-C01094F85EFD}"/>
    <cellStyle name="Normal 14 2 4 3 2 2 4 2 2" xfId="30298" xr:uid="{E6646134-83F6-40E3-8F26-4EF7C6DFCAD7}"/>
    <cellStyle name="Normal 14 2 4 3 2 2 4 2 3" xfId="51317" xr:uid="{D9F303BD-D775-4383-800D-55DAAA57DB5D}"/>
    <cellStyle name="Normal 14 2 4 3 2 2 4 3" xfId="30297" xr:uid="{7C5276F2-B552-46B7-8498-155DC34DAB9D}"/>
    <cellStyle name="Normal 14 2 4 3 2 2 4 4" xfId="51316" xr:uid="{7FC9BBCC-0855-450B-B510-79F33A8B9E12}"/>
    <cellStyle name="Normal 14 2 4 3 2 2 5" xfId="9810" xr:uid="{096CF396-B5A0-4EDE-BA8B-337B56640443}"/>
    <cellStyle name="Normal 14 2 4 3 2 2 5 2" xfId="30299" xr:uid="{0990BAA7-965A-4BF2-AEBB-EA40A493206F}"/>
    <cellStyle name="Normal 14 2 4 3 2 2 5 3" xfId="51318" xr:uid="{EC7D3DB6-10D7-460F-8075-9F7D777BF9B1}"/>
    <cellStyle name="Normal 14 2 4 3 2 2 6" xfId="30288" xr:uid="{EE19C249-88E7-4D75-A287-B68203EE3F02}"/>
    <cellStyle name="Normal 14 2 4 3 2 2 7" xfId="51307" xr:uid="{F1BA6288-594B-4A72-9C56-6EB8A150840F}"/>
    <cellStyle name="Normal 14 2 4 3 2 3" xfId="9811" xr:uid="{0F204589-3F72-4B34-8A5C-A9754C6F6C8A}"/>
    <cellStyle name="Normal 14 2 4 3 2 3 2" xfId="9812" xr:uid="{8FB2EAE2-391B-48B2-B484-91D134636B09}"/>
    <cellStyle name="Normal 14 2 4 3 2 3 2 2" xfId="9813" xr:uid="{0AA8B4E1-1705-4ABD-A838-219686A29F15}"/>
    <cellStyle name="Normal 14 2 4 3 2 3 2 2 2" xfId="30302" xr:uid="{9D4C22CC-9001-44AE-9C4A-16ECDE122A22}"/>
    <cellStyle name="Normal 14 2 4 3 2 3 2 2 3" xfId="51321" xr:uid="{4EB9F3F3-6770-44F2-9DA6-969AC2E8B523}"/>
    <cellStyle name="Normal 14 2 4 3 2 3 2 3" xfId="30301" xr:uid="{6CDD3016-9C73-420D-91DC-7480A9CC3810}"/>
    <cellStyle name="Normal 14 2 4 3 2 3 2 4" xfId="51320" xr:uid="{B2832B21-F8A6-4B4B-A88F-EFD624BE42F1}"/>
    <cellStyle name="Normal 14 2 4 3 2 3 3" xfId="9814" xr:uid="{A992BE93-74E5-4D34-8C83-3B078AC2B30D}"/>
    <cellStyle name="Normal 14 2 4 3 2 3 3 2" xfId="9815" xr:uid="{EE11957E-2624-4C24-89AF-BEC96DDA1CC4}"/>
    <cellStyle name="Normal 14 2 4 3 2 3 3 2 2" xfId="30304" xr:uid="{961EC362-0622-4483-A6BF-84F3CB89B23C}"/>
    <cellStyle name="Normal 14 2 4 3 2 3 3 2 3" xfId="51323" xr:uid="{25E6190F-CB6E-4479-9AEE-D7EFC68DBE99}"/>
    <cellStyle name="Normal 14 2 4 3 2 3 3 3" xfId="30303" xr:uid="{1088A05A-EE5D-4BF9-8D34-0A0E2AE5985C}"/>
    <cellStyle name="Normal 14 2 4 3 2 3 3 4" xfId="51322" xr:uid="{C8757F04-EC57-4D0F-9FDA-B54534C19A42}"/>
    <cellStyle name="Normal 14 2 4 3 2 3 4" xfId="9816" xr:uid="{3D97E73D-FEC5-43D6-AD8B-D590E82046B0}"/>
    <cellStyle name="Normal 14 2 4 3 2 3 4 2" xfId="30305" xr:uid="{C8D7A895-B5FE-4DA4-A2D6-63A1D8D461B3}"/>
    <cellStyle name="Normal 14 2 4 3 2 3 4 3" xfId="51324" xr:uid="{666F89E9-20BA-4A1E-803A-C2F6E69ABD1F}"/>
    <cellStyle name="Normal 14 2 4 3 2 3 5" xfId="30300" xr:uid="{BECED117-58E5-40B4-A71C-4817A8E4F211}"/>
    <cellStyle name="Normal 14 2 4 3 2 3 6" xfId="51319" xr:uid="{3F6FF103-7190-441B-8704-1CB868507C8F}"/>
    <cellStyle name="Normal 14 2 4 3 2 4" xfId="9817" xr:uid="{F0BB9CDD-583A-4599-855D-63F4C6132F4B}"/>
    <cellStyle name="Normal 14 2 4 3 2 4 2" xfId="9818" xr:uid="{AD1CDC6D-A892-44CD-A001-66FA3853ECBB}"/>
    <cellStyle name="Normal 14 2 4 3 2 4 2 2" xfId="30307" xr:uid="{AEC274E6-8A94-43A1-8453-460A9450A57D}"/>
    <cellStyle name="Normal 14 2 4 3 2 4 2 3" xfId="51326" xr:uid="{D2FBC1AD-BA44-4E98-B15C-701E9F1BE810}"/>
    <cellStyle name="Normal 14 2 4 3 2 4 3" xfId="30306" xr:uid="{61D62FB4-11D9-44CB-84A5-D0675E00330C}"/>
    <cellStyle name="Normal 14 2 4 3 2 4 4" xfId="51325" xr:uid="{B022DE8B-4028-43A2-9530-8B0CA08D22E4}"/>
    <cellStyle name="Normal 14 2 4 3 2 5" xfId="9819" xr:uid="{2343D23A-CBF3-4601-9554-5321BBB0B68B}"/>
    <cellStyle name="Normal 14 2 4 3 2 5 2" xfId="9820" xr:uid="{0352EA51-D006-4B82-B9A9-6479BBABFF78}"/>
    <cellStyle name="Normal 14 2 4 3 2 5 2 2" xfId="30309" xr:uid="{5762E3D9-3F8D-4BB1-AE84-D865CF5FF8F7}"/>
    <cellStyle name="Normal 14 2 4 3 2 5 2 3" xfId="51328" xr:uid="{AEDFF4C0-93D5-46CC-A49C-0A5AB30487A8}"/>
    <cellStyle name="Normal 14 2 4 3 2 5 3" xfId="30308" xr:uid="{5887E9F2-B3DB-473C-878D-95E8E6B1ABDE}"/>
    <cellStyle name="Normal 14 2 4 3 2 5 4" xfId="51327" xr:uid="{8C0EFCA9-6FDF-48AC-AE42-E5B3DE682364}"/>
    <cellStyle name="Normal 14 2 4 3 2 6" xfId="9821" xr:uid="{C36D81D7-9F04-4377-B70E-9F5C74B81F1A}"/>
    <cellStyle name="Normal 14 2 4 3 2 6 2" xfId="30310" xr:uid="{59BAEDB4-EFF0-43CC-B20F-EF1DBF92770B}"/>
    <cellStyle name="Normal 14 2 4 3 2 6 3" xfId="51329" xr:uid="{7F28EEFC-B7C2-4CC0-8CBE-D273A79F009B}"/>
    <cellStyle name="Normal 14 2 4 3 2 7" xfId="30287" xr:uid="{B6B63954-4FD2-4BD2-9F79-2B05276FABCD}"/>
    <cellStyle name="Normal 14 2 4 3 2 8" xfId="51306" xr:uid="{202539E2-74AC-49F2-857A-203FDC0D00AF}"/>
    <cellStyle name="Normal 14 2 4 3 3" xfId="9822" xr:uid="{4313E8AC-66BB-4B5B-9CEC-284ECCAED73B}"/>
    <cellStyle name="Normal 14 2 4 3 3 2" xfId="9823" xr:uid="{E1DEE321-F855-4F7D-AFA9-57A3A7D38524}"/>
    <cellStyle name="Normal 14 2 4 3 3 2 2" xfId="9824" xr:uid="{72FA8208-CBD2-4077-BCC7-E0F21799BAAF}"/>
    <cellStyle name="Normal 14 2 4 3 3 2 2 2" xfId="9825" xr:uid="{84D6E44C-3C93-4170-B156-45BC3E70B7CA}"/>
    <cellStyle name="Normal 14 2 4 3 3 2 2 2 2" xfId="30314" xr:uid="{113CD50A-2A1A-4397-9208-35FE472B89AD}"/>
    <cellStyle name="Normal 14 2 4 3 3 2 2 2 3" xfId="51333" xr:uid="{B1300C99-2FBD-41DA-8C79-7CAB7F80FE86}"/>
    <cellStyle name="Normal 14 2 4 3 3 2 2 3" xfId="30313" xr:uid="{E151B94B-1665-4797-BD53-68CF53C52EFE}"/>
    <cellStyle name="Normal 14 2 4 3 3 2 2 4" xfId="51332" xr:uid="{CD35142B-C1C3-43F1-B059-B0453BE3748A}"/>
    <cellStyle name="Normal 14 2 4 3 3 2 3" xfId="9826" xr:uid="{B250EF73-AEE6-429F-99F3-4DE56C1A037E}"/>
    <cellStyle name="Normal 14 2 4 3 3 2 3 2" xfId="9827" xr:uid="{014B22FD-4A3D-43F9-BA65-DAD43C823C26}"/>
    <cellStyle name="Normal 14 2 4 3 3 2 3 2 2" xfId="30316" xr:uid="{8FBECF64-D7F9-4318-8574-F06FEE81F7F0}"/>
    <cellStyle name="Normal 14 2 4 3 3 2 3 2 3" xfId="51335" xr:uid="{3EC67D68-3284-435A-99AB-F60A1EAA9BCE}"/>
    <cellStyle name="Normal 14 2 4 3 3 2 3 3" xfId="30315" xr:uid="{A458469C-6672-462F-9643-35EDEAFFA8A1}"/>
    <cellStyle name="Normal 14 2 4 3 3 2 3 4" xfId="51334" xr:uid="{43EC736B-1A15-4E11-9BAA-D0F0A74480FF}"/>
    <cellStyle name="Normal 14 2 4 3 3 2 4" xfId="9828" xr:uid="{3FB1A769-51D0-4D64-B0D9-0007D03075D6}"/>
    <cellStyle name="Normal 14 2 4 3 3 2 4 2" xfId="30317" xr:uid="{0E6EE9A3-3E16-40C0-82FB-AC5AB2CC971A}"/>
    <cellStyle name="Normal 14 2 4 3 3 2 4 3" xfId="51336" xr:uid="{3F9F9540-A776-4654-A4F5-1B6390A2C7B6}"/>
    <cellStyle name="Normal 14 2 4 3 3 2 5" xfId="30312" xr:uid="{0871F90B-4B8D-425C-A549-9143E3E2D355}"/>
    <cellStyle name="Normal 14 2 4 3 3 2 6" xfId="51331" xr:uid="{094FE4BB-A354-403B-80F8-75255FC08848}"/>
    <cellStyle name="Normal 14 2 4 3 3 3" xfId="9829" xr:uid="{60B02708-0449-4608-8865-C99C6CE06181}"/>
    <cellStyle name="Normal 14 2 4 3 3 3 2" xfId="9830" xr:uid="{5BF17D45-5C26-40EC-A938-830703A8F34F}"/>
    <cellStyle name="Normal 14 2 4 3 3 3 2 2" xfId="30319" xr:uid="{272B9B20-AF33-49F3-A82B-940B9CDE8E7B}"/>
    <cellStyle name="Normal 14 2 4 3 3 3 2 3" xfId="51338" xr:uid="{4663D2C0-FFFD-42D5-B0B5-71F2FA5D5080}"/>
    <cellStyle name="Normal 14 2 4 3 3 3 3" xfId="30318" xr:uid="{89049263-998F-41E3-ADBD-2E6D78A608BC}"/>
    <cellStyle name="Normal 14 2 4 3 3 3 4" xfId="51337" xr:uid="{83A30B14-1B6D-474D-9100-1A4AD2A547F3}"/>
    <cellStyle name="Normal 14 2 4 3 3 4" xfId="9831" xr:uid="{BAAD441A-0225-4099-84CF-71F457728564}"/>
    <cellStyle name="Normal 14 2 4 3 3 4 2" xfId="9832" xr:uid="{64BF5D2C-8512-4C2C-8793-6E410C6A8465}"/>
    <cellStyle name="Normal 14 2 4 3 3 4 2 2" xfId="30321" xr:uid="{F5BC2AC6-8961-49E4-9307-ACBBFAE460B8}"/>
    <cellStyle name="Normal 14 2 4 3 3 4 2 3" xfId="51340" xr:uid="{4F227F2C-818B-4013-A819-54FBC26ED8D6}"/>
    <cellStyle name="Normal 14 2 4 3 3 4 3" xfId="30320" xr:uid="{F4543EDF-8604-4F31-932A-34B9CF2E7867}"/>
    <cellStyle name="Normal 14 2 4 3 3 4 4" xfId="51339" xr:uid="{6BD772EF-FA50-462A-8B56-30F7E27AAB18}"/>
    <cellStyle name="Normal 14 2 4 3 3 5" xfId="9833" xr:uid="{130CFCF4-8322-4243-B698-D45E1F760F09}"/>
    <cellStyle name="Normal 14 2 4 3 3 5 2" xfId="30322" xr:uid="{1D733D7A-6EF1-40BA-97B2-F44F9DBCEF14}"/>
    <cellStyle name="Normal 14 2 4 3 3 5 3" xfId="51341" xr:uid="{31E6AF60-59EF-4204-BBE8-6D748931B83F}"/>
    <cellStyle name="Normal 14 2 4 3 3 6" xfId="30311" xr:uid="{9405BC0E-6B9D-42EC-AC66-59693BC8A7CD}"/>
    <cellStyle name="Normal 14 2 4 3 3 7" xfId="51330" xr:uid="{B6117917-0523-494D-B880-9B1D33386CBD}"/>
    <cellStyle name="Normal 14 2 4 3 4" xfId="9834" xr:uid="{8EDF3637-6D4A-4B5F-9AB6-BD331C77AF46}"/>
    <cellStyle name="Normal 14 2 4 3 4 2" xfId="9835" xr:uid="{CCDB75C2-1120-467D-875E-6170E9CCD740}"/>
    <cellStyle name="Normal 14 2 4 3 4 2 2" xfId="9836" xr:uid="{8105ABFB-DE3F-47A9-BDB2-B295AE53C62E}"/>
    <cellStyle name="Normal 14 2 4 3 4 2 2 2" xfId="30325" xr:uid="{8D796FA2-5EB6-4918-BF4F-9C42BF24DF13}"/>
    <cellStyle name="Normal 14 2 4 3 4 2 2 3" xfId="51344" xr:uid="{1F5CCD1C-9ADB-4CDF-A72B-E3C487989841}"/>
    <cellStyle name="Normal 14 2 4 3 4 2 3" xfId="30324" xr:uid="{A931D869-6251-4879-B2BB-D9443203E91F}"/>
    <cellStyle name="Normal 14 2 4 3 4 2 4" xfId="51343" xr:uid="{853A24F9-07FB-4728-B584-D2F097BE07DC}"/>
    <cellStyle name="Normal 14 2 4 3 4 3" xfId="9837" xr:uid="{6B02FBD2-7C7F-4911-9922-040A9A979C31}"/>
    <cellStyle name="Normal 14 2 4 3 4 3 2" xfId="9838" xr:uid="{C5EC75B7-1BAE-4937-AA23-1E076E8D12A8}"/>
    <cellStyle name="Normal 14 2 4 3 4 3 2 2" xfId="30327" xr:uid="{4A85ED31-B14A-4387-9A08-B34E346764CE}"/>
    <cellStyle name="Normal 14 2 4 3 4 3 2 3" xfId="51346" xr:uid="{E3287393-D962-43A6-AF0B-A70E31010BA4}"/>
    <cellStyle name="Normal 14 2 4 3 4 3 3" xfId="30326" xr:uid="{618B1034-28C3-44C9-8002-185417E3D762}"/>
    <cellStyle name="Normal 14 2 4 3 4 3 4" xfId="51345" xr:uid="{F48A270B-6290-40B9-9702-1A2148D6D9D8}"/>
    <cellStyle name="Normal 14 2 4 3 4 4" xfId="9839" xr:uid="{9723E286-5ECC-4FBD-9FC5-FC783C131CA9}"/>
    <cellStyle name="Normal 14 2 4 3 4 4 2" xfId="30328" xr:uid="{CB911A02-9B1D-4896-AD5C-F7EAFC4FC780}"/>
    <cellStyle name="Normal 14 2 4 3 4 4 3" xfId="51347" xr:uid="{409922C3-E145-4ACC-8151-CA4C8F98200A}"/>
    <cellStyle name="Normal 14 2 4 3 4 5" xfId="30323" xr:uid="{569C7EB7-764E-49E6-837A-47E59340B1D7}"/>
    <cellStyle name="Normal 14 2 4 3 4 6" xfId="51342" xr:uid="{66B8C1B0-3B86-4654-B916-C97228D6F164}"/>
    <cellStyle name="Normal 14 2 4 3 5" xfId="9840" xr:uid="{A534981F-0EB4-4EFB-9A02-79B64A0FF0F3}"/>
    <cellStyle name="Normal 14 2 4 3 5 2" xfId="9841" xr:uid="{B598859C-2049-4D24-8364-199BBFF3FB95}"/>
    <cellStyle name="Normal 14 2 4 3 5 2 2" xfId="30330" xr:uid="{01988B73-2E9D-48EE-AE7C-967C701D9108}"/>
    <cellStyle name="Normal 14 2 4 3 5 2 3" xfId="51349" xr:uid="{A7F5D9A4-5E8C-4A94-A964-AAFE625F959A}"/>
    <cellStyle name="Normal 14 2 4 3 5 3" xfId="30329" xr:uid="{09007B98-4CD4-4096-9B28-47AC1B611B90}"/>
    <cellStyle name="Normal 14 2 4 3 5 4" xfId="51348" xr:uid="{65C3F51E-89C7-45F1-BB00-BF53BC092963}"/>
    <cellStyle name="Normal 14 2 4 3 6" xfId="9842" xr:uid="{13EFEF8A-689F-462C-A2F8-79F93EC6B9B1}"/>
    <cellStyle name="Normal 14 2 4 3 6 2" xfId="9843" xr:uid="{F20A4AC6-2900-4DF8-ABFD-FBC8042C3367}"/>
    <cellStyle name="Normal 14 2 4 3 6 2 2" xfId="30332" xr:uid="{F799FB43-7E86-42B6-BBDC-CAB66DC61BB7}"/>
    <cellStyle name="Normal 14 2 4 3 6 2 3" xfId="51351" xr:uid="{E97880B4-00FC-49FF-A495-8C6135AFB87E}"/>
    <cellStyle name="Normal 14 2 4 3 6 3" xfId="30331" xr:uid="{571C201E-9D09-497B-BE28-62C6B5A5BB76}"/>
    <cellStyle name="Normal 14 2 4 3 6 4" xfId="51350" xr:uid="{819ECCDB-7237-4B22-9C8A-2AF058AE568D}"/>
    <cellStyle name="Normal 14 2 4 3 7" xfId="9844" xr:uid="{B3A2C4A9-33B3-4628-9ACC-514CE5945265}"/>
    <cellStyle name="Normal 14 2 4 3 7 2" xfId="30333" xr:uid="{C7A11A41-1466-4A96-B7A4-A4E2FBDF2F99}"/>
    <cellStyle name="Normal 14 2 4 3 7 3" xfId="51352" xr:uid="{0BED1251-F08D-41C0-80E6-120B20184CE2}"/>
    <cellStyle name="Normal 14 2 4 3 8" xfId="30286" xr:uid="{128844CE-971F-4982-B3EA-5E9F21A7FB7A}"/>
    <cellStyle name="Normal 14 2 4 3 9" xfId="51305" xr:uid="{E73A04CF-970F-4659-B9C9-7A2D30100C9E}"/>
    <cellStyle name="Normal 14 2 4 4" xfId="9845" xr:uid="{493E8272-F402-4694-B7AB-3E9848C86039}"/>
    <cellStyle name="Normal 14 2 4 4 2" xfId="9846" xr:uid="{4933EC98-6499-4F31-BE85-E4A29FEE2A7E}"/>
    <cellStyle name="Normal 14 2 4 4 2 2" xfId="9847" xr:uid="{F98B3D4B-1D67-42BB-BE01-5145A0A802A8}"/>
    <cellStyle name="Normal 14 2 4 4 2 2 2" xfId="9848" xr:uid="{B6E79F1F-E318-4A1E-9227-200D18D07AB7}"/>
    <cellStyle name="Normal 14 2 4 4 2 2 2 2" xfId="9849" xr:uid="{4221BCB2-04A3-4D62-8889-F5B56F43FFC6}"/>
    <cellStyle name="Normal 14 2 4 4 2 2 2 2 2" xfId="9850" xr:uid="{20BE8099-18B7-4192-8239-448C75388CC2}"/>
    <cellStyle name="Normal 14 2 4 4 2 2 2 2 2 2" xfId="30339" xr:uid="{F0BC3206-957A-4A46-84CF-B1EE50EFAC2F}"/>
    <cellStyle name="Normal 14 2 4 4 2 2 2 2 2 3" xfId="51358" xr:uid="{10DF068B-6860-4291-BCD9-37389A67AA31}"/>
    <cellStyle name="Normal 14 2 4 4 2 2 2 2 3" xfId="30338" xr:uid="{4776A961-7B6A-464C-8B1A-FD4218CA7F2E}"/>
    <cellStyle name="Normal 14 2 4 4 2 2 2 2 4" xfId="51357" xr:uid="{4C97274E-04E9-4077-9F8E-8030F318A686}"/>
    <cellStyle name="Normal 14 2 4 4 2 2 2 3" xfId="9851" xr:uid="{1F04EAE3-3F33-4DDD-80D7-643B6C1F7CB0}"/>
    <cellStyle name="Normal 14 2 4 4 2 2 2 3 2" xfId="9852" xr:uid="{B31723A4-7D17-4342-A65E-7F8E3B13312C}"/>
    <cellStyle name="Normal 14 2 4 4 2 2 2 3 2 2" xfId="30341" xr:uid="{0620D170-DF97-4C3E-BE4A-E09FEDCCF576}"/>
    <cellStyle name="Normal 14 2 4 4 2 2 2 3 2 3" xfId="51360" xr:uid="{EF0A1885-9BBC-4724-A84E-A903B3080CE6}"/>
    <cellStyle name="Normal 14 2 4 4 2 2 2 3 3" xfId="30340" xr:uid="{57FEF7D0-10E4-40D4-962D-3CFCFBF0EB42}"/>
    <cellStyle name="Normal 14 2 4 4 2 2 2 3 4" xfId="51359" xr:uid="{DF39EB50-0D2D-466B-95EE-E4B6CE385FDC}"/>
    <cellStyle name="Normal 14 2 4 4 2 2 2 4" xfId="9853" xr:uid="{015541D9-40BC-4C49-8D35-0EE1C2B0C9C2}"/>
    <cellStyle name="Normal 14 2 4 4 2 2 2 4 2" xfId="30342" xr:uid="{DEB1288B-984F-4411-A195-F49C2CC08644}"/>
    <cellStyle name="Normal 14 2 4 4 2 2 2 4 3" xfId="51361" xr:uid="{A54B26DF-A594-44C8-86D1-CE5EDCB951D3}"/>
    <cellStyle name="Normal 14 2 4 4 2 2 2 5" xfId="30337" xr:uid="{514A85F7-72FE-49AE-B991-FACA91152844}"/>
    <cellStyle name="Normal 14 2 4 4 2 2 2 6" xfId="51356" xr:uid="{2A97A0DA-A46B-4C89-A844-26FCA8A0D77A}"/>
    <cellStyle name="Normal 14 2 4 4 2 2 3" xfId="9854" xr:uid="{1FEF10C2-DB34-4588-A779-259D1EED1EDF}"/>
    <cellStyle name="Normal 14 2 4 4 2 2 3 2" xfId="9855" xr:uid="{B0B184C3-FD02-4238-B22C-2F25E62F5677}"/>
    <cellStyle name="Normal 14 2 4 4 2 2 3 2 2" xfId="30344" xr:uid="{9707150F-2D67-493A-88CE-6EF80B0FDF54}"/>
    <cellStyle name="Normal 14 2 4 4 2 2 3 2 3" xfId="51363" xr:uid="{8C9A7C4C-21B8-474D-BDC2-BC5B97129457}"/>
    <cellStyle name="Normal 14 2 4 4 2 2 3 3" xfId="30343" xr:uid="{288DB583-9A42-4C09-980B-871809E5EDE1}"/>
    <cellStyle name="Normal 14 2 4 4 2 2 3 4" xfId="51362" xr:uid="{72EE5E07-BCA8-4B35-88CD-6F05DE3EEC54}"/>
    <cellStyle name="Normal 14 2 4 4 2 2 4" xfId="9856" xr:uid="{AF0EBCBC-CA34-4498-AA1E-E8FC8E1376B2}"/>
    <cellStyle name="Normal 14 2 4 4 2 2 4 2" xfId="9857" xr:uid="{66660540-F6D3-4C74-8908-A0DFFD497F21}"/>
    <cellStyle name="Normal 14 2 4 4 2 2 4 2 2" xfId="30346" xr:uid="{05A1221D-F053-49DC-BE5F-84DA14A08240}"/>
    <cellStyle name="Normal 14 2 4 4 2 2 4 2 3" xfId="51365" xr:uid="{3245DEC5-FF70-4137-9237-CCB52D44C56C}"/>
    <cellStyle name="Normal 14 2 4 4 2 2 4 3" xfId="30345" xr:uid="{70863377-5D30-4812-9AC0-4D6DCDA1BB6F}"/>
    <cellStyle name="Normal 14 2 4 4 2 2 4 4" xfId="51364" xr:uid="{1B24DB48-B910-4351-A897-AB29551EB209}"/>
    <cellStyle name="Normal 14 2 4 4 2 2 5" xfId="9858" xr:uid="{7BA8D74B-3E53-4AFC-A2A1-2A8B9102BBF8}"/>
    <cellStyle name="Normal 14 2 4 4 2 2 5 2" xfId="30347" xr:uid="{CEB4E20F-C4AB-493D-971C-3D7AB4C713E5}"/>
    <cellStyle name="Normal 14 2 4 4 2 2 5 3" xfId="51366" xr:uid="{DF98ED22-5714-4870-92DE-9F380AB4A3D3}"/>
    <cellStyle name="Normal 14 2 4 4 2 2 6" xfId="30336" xr:uid="{FC8BC9D0-AD8C-4829-84BE-920C6D67CA2B}"/>
    <cellStyle name="Normal 14 2 4 4 2 2 7" xfId="51355" xr:uid="{31052CD1-D052-42B8-B7CD-2F73E211B18D}"/>
    <cellStyle name="Normal 14 2 4 4 2 3" xfId="9859" xr:uid="{7E2CB80E-19AA-45B6-BC02-A80A326BEDAA}"/>
    <cellStyle name="Normal 14 2 4 4 2 3 2" xfId="9860" xr:uid="{5AA23908-EA74-4AD7-BC93-831E1EBDD9EF}"/>
    <cellStyle name="Normal 14 2 4 4 2 3 2 2" xfId="9861" xr:uid="{5212AB32-DB2C-45D4-B536-A0A582974BCC}"/>
    <cellStyle name="Normal 14 2 4 4 2 3 2 2 2" xfId="30350" xr:uid="{F5E515A2-34E2-472E-8723-0D72050A53A6}"/>
    <cellStyle name="Normal 14 2 4 4 2 3 2 2 3" xfId="51369" xr:uid="{F95C95BC-3051-47C6-ABA3-875A8545FBBD}"/>
    <cellStyle name="Normal 14 2 4 4 2 3 2 3" xfId="30349" xr:uid="{50ECEC1B-6C80-4D68-B82B-A3636491BFFF}"/>
    <cellStyle name="Normal 14 2 4 4 2 3 2 4" xfId="51368" xr:uid="{090F239D-B42F-4D45-9DBB-900ECA35C1B4}"/>
    <cellStyle name="Normal 14 2 4 4 2 3 3" xfId="9862" xr:uid="{74FE4900-05CF-47CE-B968-265DC54578CC}"/>
    <cellStyle name="Normal 14 2 4 4 2 3 3 2" xfId="9863" xr:uid="{B045E84C-BB93-4B9F-BA20-E3D8F0A0675D}"/>
    <cellStyle name="Normal 14 2 4 4 2 3 3 2 2" xfId="30352" xr:uid="{D6A88FA9-8260-43D4-B43B-60C8CBE6529C}"/>
    <cellStyle name="Normal 14 2 4 4 2 3 3 2 3" xfId="51371" xr:uid="{50E20935-281A-437B-A952-57101741B0FF}"/>
    <cellStyle name="Normal 14 2 4 4 2 3 3 3" xfId="30351" xr:uid="{12C51AC2-B208-415B-BBD3-32AC97B68209}"/>
    <cellStyle name="Normal 14 2 4 4 2 3 3 4" xfId="51370" xr:uid="{7175E1F4-561B-4929-AACF-1B1262240799}"/>
    <cellStyle name="Normal 14 2 4 4 2 3 4" xfId="9864" xr:uid="{23280E08-B051-4BA1-AD4F-36DC28CA57C8}"/>
    <cellStyle name="Normal 14 2 4 4 2 3 4 2" xfId="30353" xr:uid="{5905D475-35D1-46B3-89D1-DF8E6E1C945D}"/>
    <cellStyle name="Normal 14 2 4 4 2 3 4 3" xfId="51372" xr:uid="{55AA5543-AA9D-4606-9DCB-D278D819096E}"/>
    <cellStyle name="Normal 14 2 4 4 2 3 5" xfId="30348" xr:uid="{C9311614-7883-403B-ADDB-7E3B5CF9C37B}"/>
    <cellStyle name="Normal 14 2 4 4 2 3 6" xfId="51367" xr:uid="{E991F56A-A913-493C-A6E4-F8738DAA0EF2}"/>
    <cellStyle name="Normal 14 2 4 4 2 4" xfId="9865" xr:uid="{3363874E-A1AE-4A45-9788-8BB4F633B992}"/>
    <cellStyle name="Normal 14 2 4 4 2 4 2" xfId="9866" xr:uid="{54CC5FE7-4E0C-40EB-9736-E8525D662309}"/>
    <cellStyle name="Normal 14 2 4 4 2 4 2 2" xfId="30355" xr:uid="{257864E1-A543-4225-A37B-07B87651F6F2}"/>
    <cellStyle name="Normal 14 2 4 4 2 4 2 3" xfId="51374" xr:uid="{1EB3AE58-1D54-4F5F-8B7E-C84A4E18ECC0}"/>
    <cellStyle name="Normal 14 2 4 4 2 4 3" xfId="30354" xr:uid="{E57BA1D2-1445-4F76-B055-0F7C9355D79A}"/>
    <cellStyle name="Normal 14 2 4 4 2 4 4" xfId="51373" xr:uid="{A3DE3F88-A3F9-48B5-87FB-7A4058FF0E08}"/>
    <cellStyle name="Normal 14 2 4 4 2 5" xfId="9867" xr:uid="{1D1B7AF8-7A21-41C6-B966-D0337254E398}"/>
    <cellStyle name="Normal 14 2 4 4 2 5 2" xfId="9868" xr:uid="{FF30C1E9-9E04-460B-B18E-2607BF7C7BC7}"/>
    <cellStyle name="Normal 14 2 4 4 2 5 2 2" xfId="30357" xr:uid="{219C9509-C537-476E-AC5D-1547657EDCF3}"/>
    <cellStyle name="Normal 14 2 4 4 2 5 2 3" xfId="51376" xr:uid="{559B4479-E946-46A3-9ABC-BDE8D14B4D15}"/>
    <cellStyle name="Normal 14 2 4 4 2 5 3" xfId="30356" xr:uid="{A54324B8-E629-403A-9648-FBE592588DE9}"/>
    <cellStyle name="Normal 14 2 4 4 2 5 4" xfId="51375" xr:uid="{A212C88F-FB66-49AE-923E-7250BF7D6800}"/>
    <cellStyle name="Normal 14 2 4 4 2 6" xfId="9869" xr:uid="{FBE0F18E-CA97-4B40-87CC-E8508B7BAEC2}"/>
    <cellStyle name="Normal 14 2 4 4 2 6 2" xfId="30358" xr:uid="{6B5BB941-42F3-4DB4-BDA2-9A3265A5C6D6}"/>
    <cellStyle name="Normal 14 2 4 4 2 6 3" xfId="51377" xr:uid="{1FEF5A69-5062-4CA0-AD12-B886B02879DE}"/>
    <cellStyle name="Normal 14 2 4 4 2 7" xfId="30335" xr:uid="{57CB3E1E-6FDF-4936-A5B6-EF769D42B258}"/>
    <cellStyle name="Normal 14 2 4 4 2 8" xfId="51354" xr:uid="{72F4D7EF-5CF1-4464-B9A5-5181CDEEFE08}"/>
    <cellStyle name="Normal 14 2 4 4 3" xfId="9870" xr:uid="{FEE47EB4-5998-498F-927A-95B83A5A7FBA}"/>
    <cellStyle name="Normal 14 2 4 4 3 2" xfId="9871" xr:uid="{C44738E9-39EA-4CCA-BAB5-93E3D0523997}"/>
    <cellStyle name="Normal 14 2 4 4 3 2 2" xfId="9872" xr:uid="{4B0B4732-7B89-4F2C-B4CA-16EC946D3411}"/>
    <cellStyle name="Normal 14 2 4 4 3 2 2 2" xfId="9873" xr:uid="{D733A936-6F53-41D6-903B-0EAB4F364577}"/>
    <cellStyle name="Normal 14 2 4 4 3 2 2 2 2" xfId="30362" xr:uid="{2ABEC884-225D-4A47-BDFA-60333CEC7436}"/>
    <cellStyle name="Normal 14 2 4 4 3 2 2 2 3" xfId="51381" xr:uid="{5540D58F-A379-41C9-B821-F3AB3D97A232}"/>
    <cellStyle name="Normal 14 2 4 4 3 2 2 3" xfId="30361" xr:uid="{39D9BF13-D8AE-43B5-AAB4-881157C47D8C}"/>
    <cellStyle name="Normal 14 2 4 4 3 2 2 4" xfId="51380" xr:uid="{E4C96905-7A56-462C-82ED-6EDD4F89306D}"/>
    <cellStyle name="Normal 14 2 4 4 3 2 3" xfId="9874" xr:uid="{CA187B05-0312-4422-A0F3-7BAA44A9E8FC}"/>
    <cellStyle name="Normal 14 2 4 4 3 2 3 2" xfId="9875" xr:uid="{01EFBE25-A92D-44A2-8E91-FD38D254ABA4}"/>
    <cellStyle name="Normal 14 2 4 4 3 2 3 2 2" xfId="30364" xr:uid="{D5AB5425-AE74-431C-8B30-4C7A106B1FC6}"/>
    <cellStyle name="Normal 14 2 4 4 3 2 3 2 3" xfId="51383" xr:uid="{3119D016-ADD2-46E5-89BE-CFC2107BD06F}"/>
    <cellStyle name="Normal 14 2 4 4 3 2 3 3" xfId="30363" xr:uid="{D095B764-28F3-4B1A-9672-6FD4B69A45FC}"/>
    <cellStyle name="Normal 14 2 4 4 3 2 3 4" xfId="51382" xr:uid="{5A195A39-863D-4A11-B79C-4F9B83AA171C}"/>
    <cellStyle name="Normal 14 2 4 4 3 2 4" xfId="9876" xr:uid="{8FD0D541-CA68-4A18-92D6-1CFCCD3E163A}"/>
    <cellStyle name="Normal 14 2 4 4 3 2 4 2" xfId="30365" xr:uid="{39639770-2A3A-4DCD-B073-EB9EAF174418}"/>
    <cellStyle name="Normal 14 2 4 4 3 2 4 3" xfId="51384" xr:uid="{2DE516A0-1800-4B36-A03E-2C513C6AAA00}"/>
    <cellStyle name="Normal 14 2 4 4 3 2 5" xfId="30360" xr:uid="{879F43AD-88D3-45AA-BD16-3676D22E34DB}"/>
    <cellStyle name="Normal 14 2 4 4 3 2 6" xfId="51379" xr:uid="{8F925E1B-3BD7-470E-8FCD-9051CC86272B}"/>
    <cellStyle name="Normal 14 2 4 4 3 3" xfId="9877" xr:uid="{1EDA6CDB-A9C7-4F1B-94A7-2311BDE80B49}"/>
    <cellStyle name="Normal 14 2 4 4 3 3 2" xfId="9878" xr:uid="{65142A4A-60F1-4F63-9CDB-0138C519969D}"/>
    <cellStyle name="Normal 14 2 4 4 3 3 2 2" xfId="30367" xr:uid="{12FDE30C-55BA-4AE8-9A3D-F510F5E5953B}"/>
    <cellStyle name="Normal 14 2 4 4 3 3 2 3" xfId="51386" xr:uid="{E0097B5C-405A-41C3-A7ED-C2A88A0DE96B}"/>
    <cellStyle name="Normal 14 2 4 4 3 3 3" xfId="30366" xr:uid="{3189A7D5-6E9F-4383-89FA-8B55289F15C2}"/>
    <cellStyle name="Normal 14 2 4 4 3 3 4" xfId="51385" xr:uid="{1DC5FC0C-4828-4AE1-A241-17F96FCA9CE1}"/>
    <cellStyle name="Normal 14 2 4 4 3 4" xfId="9879" xr:uid="{EF4A9CA7-2677-4942-BC04-9B20AEDCFD10}"/>
    <cellStyle name="Normal 14 2 4 4 3 4 2" xfId="9880" xr:uid="{9C8A29FF-6847-423C-83DB-3ED8A4635FBD}"/>
    <cellStyle name="Normal 14 2 4 4 3 4 2 2" xfId="30369" xr:uid="{F1705E79-C523-421A-B167-8932AA6C72C1}"/>
    <cellStyle name="Normal 14 2 4 4 3 4 2 3" xfId="51388" xr:uid="{EA3FC9F0-4286-4D19-88F0-412E51B08B39}"/>
    <cellStyle name="Normal 14 2 4 4 3 4 3" xfId="30368" xr:uid="{D126E95D-EB25-4937-AC0E-86FA03140215}"/>
    <cellStyle name="Normal 14 2 4 4 3 4 4" xfId="51387" xr:uid="{548EB4E1-1479-4D0E-8B83-4AE65D194CCA}"/>
    <cellStyle name="Normal 14 2 4 4 3 5" xfId="9881" xr:uid="{6E53F2E6-98D5-4628-A36F-B49996EB31E3}"/>
    <cellStyle name="Normal 14 2 4 4 3 5 2" xfId="30370" xr:uid="{1B17655C-617D-4470-8039-6BCE46CA74FC}"/>
    <cellStyle name="Normal 14 2 4 4 3 5 3" xfId="51389" xr:uid="{D6CAA2EA-90EC-46B9-874F-C2BFE5A74ADE}"/>
    <cellStyle name="Normal 14 2 4 4 3 6" xfId="30359" xr:uid="{D69BAEF3-0383-4A42-904C-04DF26EBDDB1}"/>
    <cellStyle name="Normal 14 2 4 4 3 7" xfId="51378" xr:uid="{7470B6BB-1DAA-4480-AF7A-E8C41D214F1E}"/>
    <cellStyle name="Normal 14 2 4 4 4" xfId="9882" xr:uid="{4D1E61BA-9AA1-40F2-A00A-FD6CEFF82831}"/>
    <cellStyle name="Normal 14 2 4 4 4 2" xfId="9883" xr:uid="{EF8A7C3C-4EB4-4C65-BA88-BE40DF3E453E}"/>
    <cellStyle name="Normal 14 2 4 4 4 2 2" xfId="9884" xr:uid="{BC2F6DFF-A86F-4D2B-BA07-B3148B9978E9}"/>
    <cellStyle name="Normal 14 2 4 4 4 2 2 2" xfId="30373" xr:uid="{2900FBF5-708B-4ABB-AC33-59829CECBF98}"/>
    <cellStyle name="Normal 14 2 4 4 4 2 2 3" xfId="51392" xr:uid="{CC85F366-4F76-49CA-8BBC-4166C2EB6260}"/>
    <cellStyle name="Normal 14 2 4 4 4 2 3" xfId="30372" xr:uid="{796A8A13-F881-4F65-A03B-F529D4852567}"/>
    <cellStyle name="Normal 14 2 4 4 4 2 4" xfId="51391" xr:uid="{FE194476-CF97-409B-B9A2-4C632CF501E7}"/>
    <cellStyle name="Normal 14 2 4 4 4 3" xfId="9885" xr:uid="{96C78120-C3FD-47A2-B69E-27C5A9C51BB9}"/>
    <cellStyle name="Normal 14 2 4 4 4 3 2" xfId="9886" xr:uid="{0651756B-A1F1-43FA-A97B-3701AC897477}"/>
    <cellStyle name="Normal 14 2 4 4 4 3 2 2" xfId="30375" xr:uid="{FCCAD914-7866-4716-B776-5CC3E140C6A5}"/>
    <cellStyle name="Normal 14 2 4 4 4 3 2 3" xfId="51394" xr:uid="{7626293F-449E-48E7-BE79-794D4EE6D36F}"/>
    <cellStyle name="Normal 14 2 4 4 4 3 3" xfId="30374" xr:uid="{F3244462-6BE2-470E-88B9-36A5E90D46BA}"/>
    <cellStyle name="Normal 14 2 4 4 4 3 4" xfId="51393" xr:uid="{A8FB5849-8D5C-432B-8443-08B0C5617A72}"/>
    <cellStyle name="Normal 14 2 4 4 4 4" xfId="9887" xr:uid="{578F5006-AF2C-490E-82D1-CDEB5B0A1F3B}"/>
    <cellStyle name="Normal 14 2 4 4 4 4 2" xfId="30376" xr:uid="{75CF5A4E-B309-4878-BE66-65C12ADA951C}"/>
    <cellStyle name="Normal 14 2 4 4 4 4 3" xfId="51395" xr:uid="{B3F8940D-2A1C-478E-A305-FA232CA02A0F}"/>
    <cellStyle name="Normal 14 2 4 4 4 5" xfId="30371" xr:uid="{53E0D398-BE21-4769-B140-A6039CCD7176}"/>
    <cellStyle name="Normal 14 2 4 4 4 6" xfId="51390" xr:uid="{181C8822-3760-4692-BA37-3E0A2AC167C7}"/>
    <cellStyle name="Normal 14 2 4 4 5" xfId="9888" xr:uid="{98577CB8-9368-4C6E-8525-2BBDA48995C0}"/>
    <cellStyle name="Normal 14 2 4 4 5 2" xfId="9889" xr:uid="{8BB39CAB-BC81-46FE-A82C-B6D8705DD031}"/>
    <cellStyle name="Normal 14 2 4 4 5 2 2" xfId="30378" xr:uid="{658BB504-B670-4CF2-A74B-5CAD78AB966E}"/>
    <cellStyle name="Normal 14 2 4 4 5 2 3" xfId="51397" xr:uid="{2269E187-76EE-40CE-A985-E5E85D51CC47}"/>
    <cellStyle name="Normal 14 2 4 4 5 3" xfId="30377" xr:uid="{C305FF28-1383-47E3-B2ED-A3B09AD8B9F1}"/>
    <cellStyle name="Normal 14 2 4 4 5 4" xfId="51396" xr:uid="{B6A14C90-4713-4E25-9183-92784B44D8EC}"/>
    <cellStyle name="Normal 14 2 4 4 6" xfId="9890" xr:uid="{168D4D79-A826-480D-A4B3-A1E8A933C244}"/>
    <cellStyle name="Normal 14 2 4 4 6 2" xfId="9891" xr:uid="{CCD9566E-6962-4076-AC47-93486C886150}"/>
    <cellStyle name="Normal 14 2 4 4 6 2 2" xfId="30380" xr:uid="{E8138BE7-C4D7-48AB-BF08-F2C18460C8AB}"/>
    <cellStyle name="Normal 14 2 4 4 6 2 3" xfId="51399" xr:uid="{0672ED9B-FE1E-4F68-830C-981DFD9BDE40}"/>
    <cellStyle name="Normal 14 2 4 4 6 3" xfId="30379" xr:uid="{6232C599-610F-4970-BC05-CB483481ACE5}"/>
    <cellStyle name="Normal 14 2 4 4 6 4" xfId="51398" xr:uid="{A2BB4FA5-EF69-4D88-BD23-E8B9100404CE}"/>
    <cellStyle name="Normal 14 2 4 4 7" xfId="9892" xr:uid="{8A5000C1-C35D-41DC-943B-E72115BA4365}"/>
    <cellStyle name="Normal 14 2 4 4 7 2" xfId="30381" xr:uid="{0A88433B-8D90-4E52-BB35-9B49C23E42CC}"/>
    <cellStyle name="Normal 14 2 4 4 7 3" xfId="51400" xr:uid="{805DF0B8-B5A0-4025-BFA7-DE9308249FFE}"/>
    <cellStyle name="Normal 14 2 4 4 8" xfId="30334" xr:uid="{DF4356B5-E084-4915-B716-2675906BA44A}"/>
    <cellStyle name="Normal 14 2 4 4 9" xfId="51353" xr:uid="{6BFBBFE9-1DD2-4AD7-A4A1-CDA1704DD37B}"/>
    <cellStyle name="Normal 14 2 4 5" xfId="9893" xr:uid="{6B18ABD9-3C87-49BC-AD72-886F45FB99B6}"/>
    <cellStyle name="Normal 14 2 4 5 2" xfId="9894" xr:uid="{86D31BD7-C42A-4B21-B024-28ADCEBA04DB}"/>
    <cellStyle name="Normal 14 2 4 5 2 2" xfId="9895" xr:uid="{F7A5A02A-604C-4279-968B-D116B94DCEA0}"/>
    <cellStyle name="Normal 14 2 4 5 2 2 2" xfId="9896" xr:uid="{15B9370E-0B88-4EC6-BBA1-BE3C1E166207}"/>
    <cellStyle name="Normal 14 2 4 5 2 2 2 2" xfId="9897" xr:uid="{D5F88EE3-551E-4F60-9C5E-5723D96BCC88}"/>
    <cellStyle name="Normal 14 2 4 5 2 2 2 2 2" xfId="30386" xr:uid="{8F71070B-9E5E-4D2E-92FB-6577BEA1B46E}"/>
    <cellStyle name="Normal 14 2 4 5 2 2 2 2 3" xfId="51405" xr:uid="{D1BC53A6-42FE-4AAF-A53A-73FCB9A94569}"/>
    <cellStyle name="Normal 14 2 4 5 2 2 2 3" xfId="30385" xr:uid="{1DA0D6FC-F339-4393-AB2A-3B4D4653957A}"/>
    <cellStyle name="Normal 14 2 4 5 2 2 2 4" xfId="51404" xr:uid="{122655F1-ACE3-4158-9B58-8C3521860786}"/>
    <cellStyle name="Normal 14 2 4 5 2 2 3" xfId="9898" xr:uid="{0066A67F-A2E8-4547-8023-C9D59121D0E1}"/>
    <cellStyle name="Normal 14 2 4 5 2 2 3 2" xfId="9899" xr:uid="{AC17E7F2-ECCE-4197-B034-38DFE8C97BC4}"/>
    <cellStyle name="Normal 14 2 4 5 2 2 3 2 2" xfId="30388" xr:uid="{A39C46B8-1D96-4B81-B1BA-1409D86B1D9E}"/>
    <cellStyle name="Normal 14 2 4 5 2 2 3 2 3" xfId="51407" xr:uid="{43351625-2174-4CAC-8E36-6C734BC80C84}"/>
    <cellStyle name="Normal 14 2 4 5 2 2 3 3" xfId="30387" xr:uid="{49B2C253-FCF7-4869-BEF2-2335AC05972D}"/>
    <cellStyle name="Normal 14 2 4 5 2 2 3 4" xfId="51406" xr:uid="{2DD3027F-AF0D-4DB2-9807-A4E1C4B0B0AA}"/>
    <cellStyle name="Normal 14 2 4 5 2 2 4" xfId="9900" xr:uid="{DA54AF61-70B9-4C98-98B3-D77009AD7ED2}"/>
    <cellStyle name="Normal 14 2 4 5 2 2 4 2" xfId="30389" xr:uid="{F28DF90F-5379-4E6D-8795-83A5BBC79525}"/>
    <cellStyle name="Normal 14 2 4 5 2 2 4 3" xfId="51408" xr:uid="{98BD1F6E-4779-4716-8E97-D0191FD4E19F}"/>
    <cellStyle name="Normal 14 2 4 5 2 2 5" xfId="30384" xr:uid="{DE52E494-D9A4-4B9A-97A1-74ED28968290}"/>
    <cellStyle name="Normal 14 2 4 5 2 2 6" xfId="51403" xr:uid="{66E7EFEF-FC5C-44A2-A61F-2EB99E001D5B}"/>
    <cellStyle name="Normal 14 2 4 5 2 3" xfId="9901" xr:uid="{5BABCCBC-4842-4CA1-BA35-DE5CF00B523A}"/>
    <cellStyle name="Normal 14 2 4 5 2 3 2" xfId="9902" xr:uid="{DBA02772-9723-4840-893C-C200BD6C45B8}"/>
    <cellStyle name="Normal 14 2 4 5 2 3 2 2" xfId="30391" xr:uid="{BF2168B7-3D01-494A-BCB3-7431E8A00EA7}"/>
    <cellStyle name="Normal 14 2 4 5 2 3 2 3" xfId="51410" xr:uid="{3EF06400-FE1A-4267-AD07-F08B6F14A991}"/>
    <cellStyle name="Normal 14 2 4 5 2 3 3" xfId="30390" xr:uid="{696678E9-DFFE-426C-8D77-F0F1EC56E7D1}"/>
    <cellStyle name="Normal 14 2 4 5 2 3 4" xfId="51409" xr:uid="{38117D6B-4CEA-46A7-ABAD-CE82BDAF8870}"/>
    <cellStyle name="Normal 14 2 4 5 2 4" xfId="9903" xr:uid="{AAC882A5-4BB5-4388-B741-C687314AAFAA}"/>
    <cellStyle name="Normal 14 2 4 5 2 4 2" xfId="9904" xr:uid="{B6724234-0ABE-4F90-8A97-CB9A9B5D92F8}"/>
    <cellStyle name="Normal 14 2 4 5 2 4 2 2" xfId="30393" xr:uid="{80E24E76-5647-46B2-B222-F2F4FFC5C79E}"/>
    <cellStyle name="Normal 14 2 4 5 2 4 2 3" xfId="51412" xr:uid="{6A481AD2-7D35-4F3A-81F8-7F8DA27BD3BB}"/>
    <cellStyle name="Normal 14 2 4 5 2 4 3" xfId="30392" xr:uid="{313C4B15-11C4-4BD2-BFBB-6E4930687FB1}"/>
    <cellStyle name="Normal 14 2 4 5 2 4 4" xfId="51411" xr:uid="{1C0CF105-3956-473D-8AF7-9A332CEC5F51}"/>
    <cellStyle name="Normal 14 2 4 5 2 5" xfId="9905" xr:uid="{3DF59FA2-D1A9-4DDF-9443-F2EEE4D8B82F}"/>
    <cellStyle name="Normal 14 2 4 5 2 5 2" xfId="30394" xr:uid="{9CC90564-81E6-45F7-A0BC-D749F108DCEB}"/>
    <cellStyle name="Normal 14 2 4 5 2 5 3" xfId="51413" xr:uid="{A71B873C-52E3-4EAD-8C35-8967B28C9C5B}"/>
    <cellStyle name="Normal 14 2 4 5 2 6" xfId="30383" xr:uid="{018E5E9A-EB40-4078-B779-8B364EC99D04}"/>
    <cellStyle name="Normal 14 2 4 5 2 7" xfId="51402" xr:uid="{70A8B70A-6DD7-4019-99E7-32D0336162C9}"/>
    <cellStyle name="Normal 14 2 4 5 3" xfId="9906" xr:uid="{5E67D481-41EF-41F1-A8DE-EA246C48484F}"/>
    <cellStyle name="Normal 14 2 4 5 3 2" xfId="9907" xr:uid="{E00C89EB-7AC2-4113-942D-621F620D2E46}"/>
    <cellStyle name="Normal 14 2 4 5 3 2 2" xfId="9908" xr:uid="{CFB35CC7-FE83-4E9E-BD72-3B1F0D3F196B}"/>
    <cellStyle name="Normal 14 2 4 5 3 2 2 2" xfId="30397" xr:uid="{1790B7D0-8072-48CE-AAFD-DB3721110A20}"/>
    <cellStyle name="Normal 14 2 4 5 3 2 2 3" xfId="51416" xr:uid="{075273EB-8AB3-4F26-91D8-95229755047D}"/>
    <cellStyle name="Normal 14 2 4 5 3 2 3" xfId="30396" xr:uid="{FB5A7B5A-7E38-48A6-9369-FAE1586D5038}"/>
    <cellStyle name="Normal 14 2 4 5 3 2 4" xfId="51415" xr:uid="{A28795B6-A439-47B9-BE74-84F2EA06FEB7}"/>
    <cellStyle name="Normal 14 2 4 5 3 3" xfId="9909" xr:uid="{87084FE3-A607-4F06-99D3-801371C5AF07}"/>
    <cellStyle name="Normal 14 2 4 5 3 3 2" xfId="9910" xr:uid="{55A7BDDA-AA28-46E6-B3A5-C2CF5FAA13DA}"/>
    <cellStyle name="Normal 14 2 4 5 3 3 2 2" xfId="30399" xr:uid="{CFBD4F40-7EB0-4326-8D1B-440E0C690697}"/>
    <cellStyle name="Normal 14 2 4 5 3 3 2 3" xfId="51418" xr:uid="{B31FF5C2-5A4D-4671-AE4A-05CAC4D984F6}"/>
    <cellStyle name="Normal 14 2 4 5 3 3 3" xfId="30398" xr:uid="{72651CA4-F635-4426-9110-1E170F68309E}"/>
    <cellStyle name="Normal 14 2 4 5 3 3 4" xfId="51417" xr:uid="{9A4BFF40-C6E1-4B12-ABBF-7595C8EC83F8}"/>
    <cellStyle name="Normal 14 2 4 5 3 4" xfId="9911" xr:uid="{49707A7C-6522-48D9-9C43-6477FC777937}"/>
    <cellStyle name="Normal 14 2 4 5 3 4 2" xfId="30400" xr:uid="{A88B1BA8-B9F8-48C1-8B57-D8CE1199F105}"/>
    <cellStyle name="Normal 14 2 4 5 3 4 3" xfId="51419" xr:uid="{8B6406FF-7CCA-4363-B58C-EBCE10837D77}"/>
    <cellStyle name="Normal 14 2 4 5 3 5" xfId="30395" xr:uid="{973D4B4E-A074-400C-A371-2543B656CEDE}"/>
    <cellStyle name="Normal 14 2 4 5 3 6" xfId="51414" xr:uid="{2046BD80-2D40-40DB-A91A-47AD7A424098}"/>
    <cellStyle name="Normal 14 2 4 5 4" xfId="9912" xr:uid="{EE948D51-D32B-4620-87BE-34ABBC5F0FF5}"/>
    <cellStyle name="Normal 14 2 4 5 4 2" xfId="9913" xr:uid="{F7110CE0-395A-4E6B-9758-9E1DE03B6D09}"/>
    <cellStyle name="Normal 14 2 4 5 4 2 2" xfId="30402" xr:uid="{0CB96B2C-4079-4E5F-99E0-84BBE0E6ACC1}"/>
    <cellStyle name="Normal 14 2 4 5 4 2 3" xfId="51421" xr:uid="{70AFC4E3-6331-459D-9CBE-39379F0B59AC}"/>
    <cellStyle name="Normal 14 2 4 5 4 3" xfId="30401" xr:uid="{3DB3602C-D27F-4DA6-ADC8-8FD82A502DD3}"/>
    <cellStyle name="Normal 14 2 4 5 4 4" xfId="51420" xr:uid="{1D861503-0407-464C-B350-D81740F1FA93}"/>
    <cellStyle name="Normal 14 2 4 5 5" xfId="9914" xr:uid="{5FFF5FF1-35EC-48DF-A840-A03CFCF40293}"/>
    <cellStyle name="Normal 14 2 4 5 5 2" xfId="9915" xr:uid="{14E9CFC5-2415-44D0-9B82-8EF32542ED4D}"/>
    <cellStyle name="Normal 14 2 4 5 5 2 2" xfId="30404" xr:uid="{10627602-9120-4723-9DE7-23185172644C}"/>
    <cellStyle name="Normal 14 2 4 5 5 2 3" xfId="51423" xr:uid="{87A7D053-0687-4F23-84BD-9E3236344BD9}"/>
    <cellStyle name="Normal 14 2 4 5 5 3" xfId="30403" xr:uid="{3C9B9B44-5768-4E83-95F7-162573C571F9}"/>
    <cellStyle name="Normal 14 2 4 5 5 4" xfId="51422" xr:uid="{7F30045F-0D23-4299-8DFB-67BEA22B9AF2}"/>
    <cellStyle name="Normal 14 2 4 5 6" xfId="9916" xr:uid="{360B5994-6D25-4920-9B92-5DFB7C750921}"/>
    <cellStyle name="Normal 14 2 4 5 6 2" xfId="30405" xr:uid="{0EF8675D-88DC-4C72-9291-4E458A1ACD00}"/>
    <cellStyle name="Normal 14 2 4 5 6 3" xfId="51424" xr:uid="{EF02397D-0373-4FFA-845D-3266B8A6C94F}"/>
    <cellStyle name="Normal 14 2 4 5 7" xfId="30382" xr:uid="{C846F3AC-8E4B-496B-97F0-13DE5A1ADAEF}"/>
    <cellStyle name="Normal 14 2 4 5 8" xfId="51401" xr:uid="{1E4B38D3-2027-4896-8EE8-30CD69A1DC07}"/>
    <cellStyle name="Normal 14 2 4 6" xfId="9917" xr:uid="{D7973C6D-9595-4ADF-8D36-8E7C834AF9FA}"/>
    <cellStyle name="Normal 14 2 4 6 2" xfId="9918" xr:uid="{97118811-49C3-47D0-9C99-803639F5874E}"/>
    <cellStyle name="Normal 14 2 4 6 2 2" xfId="9919" xr:uid="{9C23FA4A-60D0-4EEF-AB21-250AF764F254}"/>
    <cellStyle name="Normal 14 2 4 6 2 2 2" xfId="9920" xr:uid="{49726730-D3D7-458C-965F-933B7DD517D4}"/>
    <cellStyle name="Normal 14 2 4 6 2 2 2 2" xfId="30409" xr:uid="{A01E69D4-6DE0-4C48-A16B-646689D2CC8F}"/>
    <cellStyle name="Normal 14 2 4 6 2 2 2 3" xfId="51428" xr:uid="{670FB279-34BD-429E-B6AE-053F6E19BE43}"/>
    <cellStyle name="Normal 14 2 4 6 2 2 3" xfId="30408" xr:uid="{E15E4960-9294-4643-880E-30AE1EDF1619}"/>
    <cellStyle name="Normal 14 2 4 6 2 2 4" xfId="51427" xr:uid="{489B45B3-81AC-493B-9A43-E43FBE56B40B}"/>
    <cellStyle name="Normal 14 2 4 6 2 3" xfId="9921" xr:uid="{9F956B03-1BC7-4033-AC62-3251B40B577E}"/>
    <cellStyle name="Normal 14 2 4 6 2 3 2" xfId="9922" xr:uid="{659031F4-FA6D-44BD-96FD-6482EEFE64C5}"/>
    <cellStyle name="Normal 14 2 4 6 2 3 2 2" xfId="30411" xr:uid="{B2CE1943-154D-4675-BECB-D7FD69B766D1}"/>
    <cellStyle name="Normal 14 2 4 6 2 3 2 3" xfId="51430" xr:uid="{FE4F2A80-316B-4286-9A25-F7AD2CA0C25A}"/>
    <cellStyle name="Normal 14 2 4 6 2 3 3" xfId="30410" xr:uid="{9D890AEF-F5CD-47A8-8E2B-081D97D614FF}"/>
    <cellStyle name="Normal 14 2 4 6 2 3 4" xfId="51429" xr:uid="{E2EF1594-9B9F-4355-9C2D-A8CA24D378B0}"/>
    <cellStyle name="Normal 14 2 4 6 2 4" xfId="9923" xr:uid="{734B5B58-D239-4452-A37A-30608187BC74}"/>
    <cellStyle name="Normal 14 2 4 6 2 4 2" xfId="30412" xr:uid="{38258FC5-6F9E-44FB-BDC0-A85C14814B91}"/>
    <cellStyle name="Normal 14 2 4 6 2 4 3" xfId="51431" xr:uid="{A393B84C-2761-43DF-828D-4F183F18CC52}"/>
    <cellStyle name="Normal 14 2 4 6 2 5" xfId="30407" xr:uid="{546B7F79-DE2E-4CA3-A4F9-6CC7E5679233}"/>
    <cellStyle name="Normal 14 2 4 6 2 6" xfId="51426" xr:uid="{A5E779B4-42FD-4119-A15B-FEFC2D9F963C}"/>
    <cellStyle name="Normal 14 2 4 6 3" xfId="9924" xr:uid="{B25CC84E-7232-400B-9DDD-59C8C947CA41}"/>
    <cellStyle name="Normal 14 2 4 6 3 2" xfId="9925" xr:uid="{E990BE34-8C0B-4537-B22E-6E5357C1880F}"/>
    <cellStyle name="Normal 14 2 4 6 3 2 2" xfId="30414" xr:uid="{73D08485-2B7C-487C-AA41-75430C4E3802}"/>
    <cellStyle name="Normal 14 2 4 6 3 2 3" xfId="51433" xr:uid="{58F58513-84B1-44F7-9BDB-ADD93D8AD9D0}"/>
    <cellStyle name="Normal 14 2 4 6 3 3" xfId="30413" xr:uid="{6C10CABD-4767-471C-BD4F-B8D853CC3C94}"/>
    <cellStyle name="Normal 14 2 4 6 3 4" xfId="51432" xr:uid="{515CFBCE-AF5E-4344-8413-8A197FE4BDFA}"/>
    <cellStyle name="Normal 14 2 4 6 4" xfId="9926" xr:uid="{DACB086C-C58A-45CF-8FB6-B8441EFB126B}"/>
    <cellStyle name="Normal 14 2 4 6 4 2" xfId="9927" xr:uid="{4D64745D-409A-4FA1-9AB6-14741BA59590}"/>
    <cellStyle name="Normal 14 2 4 6 4 2 2" xfId="30416" xr:uid="{F630F21B-295E-420F-B1BD-3CDBBA828E02}"/>
    <cellStyle name="Normal 14 2 4 6 4 2 3" xfId="51435" xr:uid="{9A4DF8F2-2A67-4D44-B7EC-4369E7E42490}"/>
    <cellStyle name="Normal 14 2 4 6 4 3" xfId="30415" xr:uid="{CE5BAFA1-48BF-4A47-AEC6-3F9617567188}"/>
    <cellStyle name="Normal 14 2 4 6 4 4" xfId="51434" xr:uid="{2A4EF8F4-7767-44A9-8646-5FEE74645424}"/>
    <cellStyle name="Normal 14 2 4 6 5" xfId="9928" xr:uid="{AA43959F-9F67-4947-8D4B-A2A22D8CABB5}"/>
    <cellStyle name="Normal 14 2 4 6 5 2" xfId="30417" xr:uid="{F4729A01-A450-426B-BDEF-C5FFF9FB9E1A}"/>
    <cellStyle name="Normal 14 2 4 6 5 3" xfId="51436" xr:uid="{EADC6C60-BCF4-4D15-9642-D8E80B40BB7D}"/>
    <cellStyle name="Normal 14 2 4 6 6" xfId="30406" xr:uid="{1794F351-F6DC-45B8-8AFE-FA713EF1B407}"/>
    <cellStyle name="Normal 14 2 4 6 7" xfId="51425" xr:uid="{9A2D110A-2C39-4C9A-9FA9-0B7BDAA03D29}"/>
    <cellStyle name="Normal 14 2 4 7" xfId="9929" xr:uid="{B8144A0B-0FF0-4949-A797-5B213DED39AA}"/>
    <cellStyle name="Normal 14 2 4 7 2" xfId="9930" xr:uid="{EFB3002B-1772-4565-B730-A5420EFA49DD}"/>
    <cellStyle name="Normal 14 2 4 7 2 2" xfId="9931" xr:uid="{91907D3E-7797-4F38-A940-09FFCEC4DAF2}"/>
    <cellStyle name="Normal 14 2 4 7 2 2 2" xfId="30420" xr:uid="{C33C4066-01BF-4B0E-A9D7-F95A16C2935A}"/>
    <cellStyle name="Normal 14 2 4 7 2 2 3" xfId="51439" xr:uid="{5C2332F6-11C9-4624-B91B-781B4FC7F433}"/>
    <cellStyle name="Normal 14 2 4 7 2 3" xfId="30419" xr:uid="{BD57E618-C9BF-4E2C-8F5E-BF29EBF7F4B8}"/>
    <cellStyle name="Normal 14 2 4 7 2 4" xfId="51438" xr:uid="{AE3AC150-1572-4E58-A525-3DA6ED17D577}"/>
    <cellStyle name="Normal 14 2 4 7 3" xfId="9932" xr:uid="{F3620AD8-CE43-41D1-9BFA-658E7D5ACC52}"/>
    <cellStyle name="Normal 14 2 4 7 3 2" xfId="9933" xr:uid="{D87992A7-2336-433A-9338-168AC891FCAB}"/>
    <cellStyle name="Normal 14 2 4 7 3 2 2" xfId="30422" xr:uid="{07E762F6-123F-4CFE-8AE0-19720A576842}"/>
    <cellStyle name="Normal 14 2 4 7 3 2 3" xfId="51441" xr:uid="{193C9936-836F-4F52-B732-01F4E1805218}"/>
    <cellStyle name="Normal 14 2 4 7 3 3" xfId="30421" xr:uid="{2A7E4A85-8011-4172-984C-E813B9568F04}"/>
    <cellStyle name="Normal 14 2 4 7 3 4" xfId="51440" xr:uid="{C594FBA6-F3D5-48BF-93AD-23D0DCDD743C}"/>
    <cellStyle name="Normal 14 2 4 7 4" xfId="9934" xr:uid="{8F4F2939-20FF-4F3D-BC9D-8F303B88D776}"/>
    <cellStyle name="Normal 14 2 4 7 4 2" xfId="30423" xr:uid="{B133BCCB-3A07-4270-8448-63E83554C177}"/>
    <cellStyle name="Normal 14 2 4 7 4 3" xfId="51442" xr:uid="{F9DD07C3-2448-4760-BF3D-524D3363F2DB}"/>
    <cellStyle name="Normal 14 2 4 7 5" xfId="30418" xr:uid="{B16C8F13-1659-4A6C-AAE9-1B6431C49C71}"/>
    <cellStyle name="Normal 14 2 4 7 6" xfId="51437" xr:uid="{6E7E3034-D0E3-4CFA-B0F8-70DE01C86A24}"/>
    <cellStyle name="Normal 14 2 4 8" xfId="9935" xr:uid="{EAC9D6F1-9378-40C8-87FC-E523B7EFE146}"/>
    <cellStyle name="Normal 14 2 4 8 2" xfId="9936" xr:uid="{DA3BF5CD-2C3D-4617-A358-3A8E6F7EE42A}"/>
    <cellStyle name="Normal 14 2 4 8 2 2" xfId="30425" xr:uid="{709AF7C9-DCCD-476A-B630-E00C9E77CFAB}"/>
    <cellStyle name="Normal 14 2 4 8 2 3" xfId="51444" xr:uid="{FDF4950D-DC64-4EA7-BD43-CCAC836C2CF5}"/>
    <cellStyle name="Normal 14 2 4 8 3" xfId="30424" xr:uid="{7FD33EDF-2A23-4FEF-B474-DB2C90A4DA9C}"/>
    <cellStyle name="Normal 14 2 4 8 4" xfId="51443" xr:uid="{30536BAE-46B8-4519-931B-C432726946BA}"/>
    <cellStyle name="Normal 14 2 4 9" xfId="9937" xr:uid="{0011E2EB-2B2F-4931-8D8A-9C180BE8E208}"/>
    <cellStyle name="Normal 14 2 4 9 2" xfId="9938" xr:uid="{071E4E4A-E5C3-44B6-BE49-7A567DDB0E4B}"/>
    <cellStyle name="Normal 14 2 4 9 2 2" xfId="30427" xr:uid="{080289E5-6226-4D90-8053-E76A129D99E7}"/>
    <cellStyle name="Normal 14 2 4 9 2 3" xfId="51446" xr:uid="{C6073E9C-1674-4389-BB05-017E03DAAF7A}"/>
    <cellStyle name="Normal 14 2 4 9 3" xfId="30426" xr:uid="{86462883-E931-4C17-B430-3427B323D5CC}"/>
    <cellStyle name="Normal 14 2 4 9 4" xfId="51445" xr:uid="{B939AA6B-725D-41A3-B383-5CB11449E130}"/>
    <cellStyle name="Normal 14 2 5" xfId="9939" xr:uid="{D1612276-62C7-478E-86CA-9E0E8D7CF7A4}"/>
    <cellStyle name="Normal 14 2 5 10" xfId="51447" xr:uid="{C8435CC6-302E-4E3F-9520-E45B8FC5F52A}"/>
    <cellStyle name="Normal 14 2 5 2" xfId="9940" xr:uid="{A58508FD-22EC-4988-8EEE-9043AFE93252}"/>
    <cellStyle name="Normal 14 2 5 2 2" xfId="9941" xr:uid="{BE1B5B34-ACA3-449E-A9F5-D2396829E0E2}"/>
    <cellStyle name="Normal 14 2 5 2 2 2" xfId="9942" xr:uid="{4B638A6F-60BE-4CFB-9F65-58E31F0AFA2C}"/>
    <cellStyle name="Normal 14 2 5 2 2 2 2" xfId="9943" xr:uid="{D33EDDE5-E2F0-4694-9E83-1CA9CA27D009}"/>
    <cellStyle name="Normal 14 2 5 2 2 2 2 2" xfId="9944" xr:uid="{3FD2125D-8A00-4F60-98DE-1EED3C07115B}"/>
    <cellStyle name="Normal 14 2 5 2 2 2 2 2 2" xfId="30433" xr:uid="{F3D32403-781E-4697-B71B-55B4AF5F8981}"/>
    <cellStyle name="Normal 14 2 5 2 2 2 2 2 3" xfId="51452" xr:uid="{732FAB9C-F55C-4D8B-AC2F-6DD6E26B22EB}"/>
    <cellStyle name="Normal 14 2 5 2 2 2 2 3" xfId="30432" xr:uid="{AD05478F-EDCA-4D2C-9694-ACD46FD97D33}"/>
    <cellStyle name="Normal 14 2 5 2 2 2 2 4" xfId="51451" xr:uid="{799DED1E-CDCC-4485-B1BD-5327B373DB24}"/>
    <cellStyle name="Normal 14 2 5 2 2 2 3" xfId="9945" xr:uid="{88D0F6F9-68D1-41AF-A756-40F07417822F}"/>
    <cellStyle name="Normal 14 2 5 2 2 2 3 2" xfId="9946" xr:uid="{5B15E5AA-B031-478E-8A9E-BAD0B677C27C}"/>
    <cellStyle name="Normal 14 2 5 2 2 2 3 2 2" xfId="30435" xr:uid="{582199AD-C47D-482D-A2DE-E641CED30E2E}"/>
    <cellStyle name="Normal 14 2 5 2 2 2 3 2 3" xfId="51454" xr:uid="{61124213-EF88-4BA4-8159-A3A3B31EF885}"/>
    <cellStyle name="Normal 14 2 5 2 2 2 3 3" xfId="30434" xr:uid="{5FC04B0E-8C53-4878-9945-4AE2BC2A2D74}"/>
    <cellStyle name="Normal 14 2 5 2 2 2 3 4" xfId="51453" xr:uid="{E7DA728D-D1BC-47AC-8902-7A922C3F94E5}"/>
    <cellStyle name="Normal 14 2 5 2 2 2 4" xfId="9947" xr:uid="{584167EC-44AA-4ADD-93DE-09FFB1FF6F3D}"/>
    <cellStyle name="Normal 14 2 5 2 2 2 4 2" xfId="30436" xr:uid="{2F50A0BB-B852-4F55-8EAF-B385CD20E4E3}"/>
    <cellStyle name="Normal 14 2 5 2 2 2 4 3" xfId="51455" xr:uid="{E0B75F0A-D5A5-477D-B5D2-1ABB40C81039}"/>
    <cellStyle name="Normal 14 2 5 2 2 2 5" xfId="30431" xr:uid="{4C74B62D-5923-4479-B4D7-903185DAB0E8}"/>
    <cellStyle name="Normal 14 2 5 2 2 2 6" xfId="51450" xr:uid="{72F63A41-107E-4AA7-BBE5-79EAA861238A}"/>
    <cellStyle name="Normal 14 2 5 2 2 3" xfId="9948" xr:uid="{73C08E5E-A252-47CE-B34F-B537B0D4664A}"/>
    <cellStyle name="Normal 14 2 5 2 2 3 2" xfId="9949" xr:uid="{268B8B5A-FEC3-47C6-86D0-318A0F6818F2}"/>
    <cellStyle name="Normal 14 2 5 2 2 3 2 2" xfId="30438" xr:uid="{A678BAC4-84D0-4D38-90A9-5BF093D7BE41}"/>
    <cellStyle name="Normal 14 2 5 2 2 3 2 3" xfId="51457" xr:uid="{8D201025-386B-40DE-95A5-7A430505EDD8}"/>
    <cellStyle name="Normal 14 2 5 2 2 3 3" xfId="30437" xr:uid="{E9272FCC-AE16-408F-8065-7153C5E370B9}"/>
    <cellStyle name="Normal 14 2 5 2 2 3 4" xfId="51456" xr:uid="{508A6166-4897-44CE-86CA-62459C2BA240}"/>
    <cellStyle name="Normal 14 2 5 2 2 4" xfId="9950" xr:uid="{E3660240-BFE2-4B58-A052-B7AED13A58CB}"/>
    <cellStyle name="Normal 14 2 5 2 2 4 2" xfId="9951" xr:uid="{83601C81-4F0E-4AA0-8D95-8097845C4E5D}"/>
    <cellStyle name="Normal 14 2 5 2 2 4 2 2" xfId="30440" xr:uid="{DCE1D8DC-683A-461C-A114-4ED9A061E2C8}"/>
    <cellStyle name="Normal 14 2 5 2 2 4 2 3" xfId="51459" xr:uid="{3BCCAAD7-06BA-4496-B460-DA83ECE47E61}"/>
    <cellStyle name="Normal 14 2 5 2 2 4 3" xfId="30439" xr:uid="{E9C75687-EACE-4AEB-BAFB-617FA12D784F}"/>
    <cellStyle name="Normal 14 2 5 2 2 4 4" xfId="51458" xr:uid="{6A4A5A71-7248-4B64-AAA4-166BA46F60DC}"/>
    <cellStyle name="Normal 14 2 5 2 2 5" xfId="9952" xr:uid="{321FEDCC-DC3A-4AE6-B42E-F978D01B455B}"/>
    <cellStyle name="Normal 14 2 5 2 2 5 2" xfId="30441" xr:uid="{7395FFDE-C9EF-4209-8CA9-CA689C956F04}"/>
    <cellStyle name="Normal 14 2 5 2 2 5 3" xfId="51460" xr:uid="{75654A4C-7E13-440A-94F4-5BADC6AB13D3}"/>
    <cellStyle name="Normal 14 2 5 2 2 6" xfId="30430" xr:uid="{2016FFC1-2086-46F4-95F5-17E068AF06C1}"/>
    <cellStyle name="Normal 14 2 5 2 2 7" xfId="51449" xr:uid="{6DDE3D36-7CE4-4C65-911F-495D27C08AC6}"/>
    <cellStyle name="Normal 14 2 5 2 3" xfId="9953" xr:uid="{02F580E2-2434-4464-BC83-D04BED309A92}"/>
    <cellStyle name="Normal 14 2 5 2 3 2" xfId="9954" xr:uid="{65D732CA-1C5F-459E-902D-D138AFD82A8F}"/>
    <cellStyle name="Normal 14 2 5 2 3 2 2" xfId="9955" xr:uid="{96DEF637-4005-401B-8236-4C881BF537C8}"/>
    <cellStyle name="Normal 14 2 5 2 3 2 2 2" xfId="30444" xr:uid="{B4305D91-4FA6-4EA9-A3D0-FF1ACBC0C89F}"/>
    <cellStyle name="Normal 14 2 5 2 3 2 2 3" xfId="51463" xr:uid="{F53AA493-ECF9-46F6-A94E-7C4350316BC4}"/>
    <cellStyle name="Normal 14 2 5 2 3 2 3" xfId="30443" xr:uid="{60FC9706-553F-4320-9B5A-CCEFE9E17E7E}"/>
    <cellStyle name="Normal 14 2 5 2 3 2 4" xfId="51462" xr:uid="{598B27E5-BEF7-4C4F-811D-326439A0A45A}"/>
    <cellStyle name="Normal 14 2 5 2 3 3" xfId="9956" xr:uid="{8737897B-E31A-45E4-B6FE-A8203EFBC102}"/>
    <cellStyle name="Normal 14 2 5 2 3 3 2" xfId="9957" xr:uid="{C8A1B022-9A4D-435C-BD70-30741AC78188}"/>
    <cellStyle name="Normal 14 2 5 2 3 3 2 2" xfId="30446" xr:uid="{AA0C4126-51A3-4CEC-BBC8-785D97267031}"/>
    <cellStyle name="Normal 14 2 5 2 3 3 2 3" xfId="51465" xr:uid="{942EBC35-3711-40E4-92BC-DED548B53B20}"/>
    <cellStyle name="Normal 14 2 5 2 3 3 3" xfId="30445" xr:uid="{56D25ED8-BEDC-4761-B63E-373392841411}"/>
    <cellStyle name="Normal 14 2 5 2 3 3 4" xfId="51464" xr:uid="{18A40AD1-781F-4CB2-8C51-AFE57D04ACFC}"/>
    <cellStyle name="Normal 14 2 5 2 3 4" xfId="9958" xr:uid="{578BA56F-DBB3-44A6-81B6-6B10CED49DBF}"/>
    <cellStyle name="Normal 14 2 5 2 3 4 2" xfId="30447" xr:uid="{9CB0D6DD-0C4B-4436-947C-EEAE86111845}"/>
    <cellStyle name="Normal 14 2 5 2 3 4 3" xfId="51466" xr:uid="{D6BE06A2-C59A-4080-A89F-53827387C3D9}"/>
    <cellStyle name="Normal 14 2 5 2 3 5" xfId="30442" xr:uid="{6A7EBEAA-6727-4DFF-967C-C76A12BAD016}"/>
    <cellStyle name="Normal 14 2 5 2 3 6" xfId="51461" xr:uid="{D02B80BA-BDEA-4A3C-BA79-3535879DD571}"/>
    <cellStyle name="Normal 14 2 5 2 4" xfId="9959" xr:uid="{377F8106-8E16-4EF2-81D3-61B5F9C6BF97}"/>
    <cellStyle name="Normal 14 2 5 2 4 2" xfId="9960" xr:uid="{CF6E5F0F-734F-4E44-823E-C5C69EB1A3C8}"/>
    <cellStyle name="Normal 14 2 5 2 4 2 2" xfId="30449" xr:uid="{46F8B67B-98DF-4F7B-B236-DB7D1C601252}"/>
    <cellStyle name="Normal 14 2 5 2 4 2 3" xfId="51468" xr:uid="{1FE66822-AA0D-4B52-8783-FDF74958F550}"/>
    <cellStyle name="Normal 14 2 5 2 4 3" xfId="30448" xr:uid="{0D7824CD-84C1-400B-B49A-80AF5286B292}"/>
    <cellStyle name="Normal 14 2 5 2 4 4" xfId="51467" xr:uid="{F09041C5-F4CE-4518-AC5E-C2B54D545892}"/>
    <cellStyle name="Normal 14 2 5 2 5" xfId="9961" xr:uid="{AC5E2D86-DD3A-4A36-A8A4-714B22F6437C}"/>
    <cellStyle name="Normal 14 2 5 2 5 2" xfId="9962" xr:uid="{B2302DC6-E072-405E-B272-B383CDAFB0F5}"/>
    <cellStyle name="Normal 14 2 5 2 5 2 2" xfId="30451" xr:uid="{AEBDF588-3C8C-42C8-A0C7-2DD3018A5F6B}"/>
    <cellStyle name="Normal 14 2 5 2 5 2 3" xfId="51470" xr:uid="{5E92BD6A-28BE-4FD5-8CD8-8E4B3B20D068}"/>
    <cellStyle name="Normal 14 2 5 2 5 3" xfId="30450" xr:uid="{D7532442-F06B-4BB8-91D2-C2EDC516C8F7}"/>
    <cellStyle name="Normal 14 2 5 2 5 4" xfId="51469" xr:uid="{C53547E7-3F17-41BD-8FEF-88BAEC98D9A4}"/>
    <cellStyle name="Normal 14 2 5 2 6" xfId="9963" xr:uid="{49DF6466-3DA8-49A6-9E1B-0EAEEF82F398}"/>
    <cellStyle name="Normal 14 2 5 2 6 2" xfId="30452" xr:uid="{35A54F0A-A365-4431-90A4-1767F0D23A00}"/>
    <cellStyle name="Normal 14 2 5 2 6 3" xfId="51471" xr:uid="{61D3EB87-1CDA-4648-9081-12C31583FB17}"/>
    <cellStyle name="Normal 14 2 5 2 7" xfId="30429" xr:uid="{CA88B2F7-64AF-48FA-A2D2-CF7907DF6396}"/>
    <cellStyle name="Normal 14 2 5 2 8" xfId="51448" xr:uid="{495EC494-8567-453F-A13C-B84AA7D63CEC}"/>
    <cellStyle name="Normal 14 2 5 3" xfId="9964" xr:uid="{053647C0-C594-4BEA-ACB5-4ABF89777446}"/>
    <cellStyle name="Normal 14 2 5 3 2" xfId="9965" xr:uid="{5A5D9B44-69ED-4810-A8AF-8608B15E9C0A}"/>
    <cellStyle name="Normal 14 2 5 3 2 2" xfId="9966" xr:uid="{19195EE4-AAD7-4D37-973D-E27DA5B646AE}"/>
    <cellStyle name="Normal 14 2 5 3 2 2 2" xfId="9967" xr:uid="{8A27D996-7CBD-4B70-9D59-90639D1E8F40}"/>
    <cellStyle name="Normal 14 2 5 3 2 2 2 2" xfId="9968" xr:uid="{34656A21-042B-43E9-B0C5-77AC996468B1}"/>
    <cellStyle name="Normal 14 2 5 3 2 2 2 2 2" xfId="30457" xr:uid="{FC262FA0-40CD-4342-8AE0-41318D5B3E7E}"/>
    <cellStyle name="Normal 14 2 5 3 2 2 2 2 3" xfId="51476" xr:uid="{3159BF32-FC7A-4118-83EE-42279AEFE5A5}"/>
    <cellStyle name="Normal 14 2 5 3 2 2 2 3" xfId="30456" xr:uid="{7ECB51B3-E2B7-4DB4-ABEC-EAA600F7924F}"/>
    <cellStyle name="Normal 14 2 5 3 2 2 2 4" xfId="51475" xr:uid="{40E81B4F-EFFF-45B4-A91A-2B9A49D166DD}"/>
    <cellStyle name="Normal 14 2 5 3 2 2 3" xfId="9969" xr:uid="{23475DA1-CE81-4492-B688-D0BE33FD4974}"/>
    <cellStyle name="Normal 14 2 5 3 2 2 3 2" xfId="9970" xr:uid="{BFC78F60-A6DB-4EE2-AD7F-0C9FD21238CF}"/>
    <cellStyle name="Normal 14 2 5 3 2 2 3 2 2" xfId="30459" xr:uid="{8324E9C4-F285-4933-A9F6-2C19353A971F}"/>
    <cellStyle name="Normal 14 2 5 3 2 2 3 2 3" xfId="51478" xr:uid="{8887E6C5-A082-4693-8AEE-2C2397052BE7}"/>
    <cellStyle name="Normal 14 2 5 3 2 2 3 3" xfId="30458" xr:uid="{97C2E829-75E1-48F9-8EA5-9DA49FFE8C2F}"/>
    <cellStyle name="Normal 14 2 5 3 2 2 3 4" xfId="51477" xr:uid="{F14C6CE8-6A03-4892-8A1D-B743D8448DFE}"/>
    <cellStyle name="Normal 14 2 5 3 2 2 4" xfId="9971" xr:uid="{630DA9E4-304C-480D-954B-C0AA0BABEC39}"/>
    <cellStyle name="Normal 14 2 5 3 2 2 4 2" xfId="30460" xr:uid="{DC356A78-30EA-463C-8DE2-AD2DD886642C}"/>
    <cellStyle name="Normal 14 2 5 3 2 2 4 3" xfId="51479" xr:uid="{56678501-0136-4307-B876-5C55218AA3D5}"/>
    <cellStyle name="Normal 14 2 5 3 2 2 5" xfId="30455" xr:uid="{7DEF3C26-5FA5-4515-9667-BDAA78A8C523}"/>
    <cellStyle name="Normal 14 2 5 3 2 2 6" xfId="51474" xr:uid="{39400C38-3F0C-49FE-889A-F6A76D954E1D}"/>
    <cellStyle name="Normal 14 2 5 3 2 3" xfId="9972" xr:uid="{9AF925C3-E69E-4CB8-9888-29F2D96C6ACA}"/>
    <cellStyle name="Normal 14 2 5 3 2 3 2" xfId="9973" xr:uid="{39DB0924-A240-49F7-A387-7E2E410AD858}"/>
    <cellStyle name="Normal 14 2 5 3 2 3 2 2" xfId="30462" xr:uid="{E48A5824-24EB-4515-9D9E-EAFB3A91F99E}"/>
    <cellStyle name="Normal 14 2 5 3 2 3 2 3" xfId="51481" xr:uid="{6FE27C2D-6062-4220-A462-98C6DB7564B2}"/>
    <cellStyle name="Normal 14 2 5 3 2 3 3" xfId="30461" xr:uid="{76BFB8A3-8C25-4FE7-A70E-EDFB2F16FF52}"/>
    <cellStyle name="Normal 14 2 5 3 2 3 4" xfId="51480" xr:uid="{1D37FB8A-C8B6-40F0-AEC9-21FC91214572}"/>
    <cellStyle name="Normal 14 2 5 3 2 4" xfId="9974" xr:uid="{0C93887F-F263-4C89-8F8F-1B81FF675D01}"/>
    <cellStyle name="Normal 14 2 5 3 2 4 2" xfId="9975" xr:uid="{BBAF3877-676C-4927-AEE7-A5AE233E0891}"/>
    <cellStyle name="Normal 14 2 5 3 2 4 2 2" xfId="30464" xr:uid="{097A6DC6-0FED-4FC8-B175-C5728B597A4C}"/>
    <cellStyle name="Normal 14 2 5 3 2 4 2 3" xfId="51483" xr:uid="{884464B2-D8B6-464D-A9EA-A497B050DE00}"/>
    <cellStyle name="Normal 14 2 5 3 2 4 3" xfId="30463" xr:uid="{50CE48C8-D4BE-437E-8D90-52E6199F75F8}"/>
    <cellStyle name="Normal 14 2 5 3 2 4 4" xfId="51482" xr:uid="{EC78793F-393E-4C3C-AC64-00C298ABE917}"/>
    <cellStyle name="Normal 14 2 5 3 2 5" xfId="9976" xr:uid="{986FDDD9-C03C-4DE8-8137-9A8D7205E399}"/>
    <cellStyle name="Normal 14 2 5 3 2 5 2" xfId="30465" xr:uid="{0F9330CE-EB33-4379-9127-2298E31C20BB}"/>
    <cellStyle name="Normal 14 2 5 3 2 5 3" xfId="51484" xr:uid="{248E2692-0C10-4ED9-BD3E-F93C9386BA7C}"/>
    <cellStyle name="Normal 14 2 5 3 2 6" xfId="30454" xr:uid="{8B26B138-A2E7-415F-87B1-99FC5F52490E}"/>
    <cellStyle name="Normal 14 2 5 3 2 7" xfId="51473" xr:uid="{5C394114-C376-4A73-B4FF-BAFDC907C700}"/>
    <cellStyle name="Normal 14 2 5 3 3" xfId="9977" xr:uid="{96D31333-394C-411A-A017-4AFE3BE7A7B5}"/>
    <cellStyle name="Normal 14 2 5 3 3 2" xfId="9978" xr:uid="{9CB84FC6-631A-4B83-A0F0-8579B6160AF3}"/>
    <cellStyle name="Normal 14 2 5 3 3 2 2" xfId="9979" xr:uid="{99F9FA7D-A7AF-4F68-8D01-AEC72F0BB7ED}"/>
    <cellStyle name="Normal 14 2 5 3 3 2 2 2" xfId="30468" xr:uid="{BA777B96-81B7-4293-9BF6-40C8F01C405F}"/>
    <cellStyle name="Normal 14 2 5 3 3 2 2 3" xfId="51487" xr:uid="{DC63DB92-12EF-42DA-A71C-D95C25EC549C}"/>
    <cellStyle name="Normal 14 2 5 3 3 2 3" xfId="30467" xr:uid="{BB274A27-71A1-4195-8BCF-AEC8031B2DF7}"/>
    <cellStyle name="Normal 14 2 5 3 3 2 4" xfId="51486" xr:uid="{16E37E6E-C660-486E-BC01-7C0E63DC6F2E}"/>
    <cellStyle name="Normal 14 2 5 3 3 3" xfId="9980" xr:uid="{C051FE31-3FCE-4C03-9781-BDFA9E8A8615}"/>
    <cellStyle name="Normal 14 2 5 3 3 3 2" xfId="9981" xr:uid="{1C45B621-F1A6-4EDD-A5FB-4449697AB306}"/>
    <cellStyle name="Normal 14 2 5 3 3 3 2 2" xfId="30470" xr:uid="{9C0898FB-2DCE-44B4-9189-A86505853341}"/>
    <cellStyle name="Normal 14 2 5 3 3 3 2 3" xfId="51489" xr:uid="{76B88A30-21E2-4052-9449-D0E3801CC605}"/>
    <cellStyle name="Normal 14 2 5 3 3 3 3" xfId="30469" xr:uid="{1EAD82C1-AD42-4B06-B297-4DF37481C46B}"/>
    <cellStyle name="Normal 14 2 5 3 3 3 4" xfId="51488" xr:uid="{C951CE4B-0B4F-4478-8255-1082CC1C0117}"/>
    <cellStyle name="Normal 14 2 5 3 3 4" xfId="9982" xr:uid="{FBB99D6C-1BEF-4896-956A-B8C13A215F07}"/>
    <cellStyle name="Normal 14 2 5 3 3 4 2" xfId="30471" xr:uid="{250C7183-3C3F-4A15-BAAB-A93A5B3BC999}"/>
    <cellStyle name="Normal 14 2 5 3 3 4 3" xfId="51490" xr:uid="{E555CC34-F0AB-40B0-8AC9-2D07FA134FFD}"/>
    <cellStyle name="Normal 14 2 5 3 3 5" xfId="30466" xr:uid="{8F014BEB-61AB-4679-BFCD-8048CF649A42}"/>
    <cellStyle name="Normal 14 2 5 3 3 6" xfId="51485" xr:uid="{BFE244CA-2883-4B34-B7EC-A6C961C80521}"/>
    <cellStyle name="Normal 14 2 5 3 4" xfId="9983" xr:uid="{DFB0FADA-6C6E-47BF-B17B-09F2C21B7995}"/>
    <cellStyle name="Normal 14 2 5 3 4 2" xfId="9984" xr:uid="{6AD75A0C-01F2-41D5-88FC-B2D0BD71F47C}"/>
    <cellStyle name="Normal 14 2 5 3 4 2 2" xfId="30473" xr:uid="{1A746DA1-587F-4F9B-831A-412E3CB7E387}"/>
    <cellStyle name="Normal 14 2 5 3 4 2 3" xfId="51492" xr:uid="{EB4D8E08-0C3C-42AE-B16C-D4858F72DAEE}"/>
    <cellStyle name="Normal 14 2 5 3 4 3" xfId="30472" xr:uid="{0E3140F6-5618-45A3-8176-F528813DA511}"/>
    <cellStyle name="Normal 14 2 5 3 4 4" xfId="51491" xr:uid="{991418F0-4BEA-47CB-A5FE-CF019D143102}"/>
    <cellStyle name="Normal 14 2 5 3 5" xfId="9985" xr:uid="{B0A530A3-10B0-4799-853A-9AB8552300B1}"/>
    <cellStyle name="Normal 14 2 5 3 5 2" xfId="9986" xr:uid="{4EE906E2-F945-43FA-B268-EB72EB642BB3}"/>
    <cellStyle name="Normal 14 2 5 3 5 2 2" xfId="30475" xr:uid="{5BA6D84A-7D23-4F70-8406-7D41C98D19EA}"/>
    <cellStyle name="Normal 14 2 5 3 5 2 3" xfId="51494" xr:uid="{02117E67-2314-48C9-93AD-593AFA795AB6}"/>
    <cellStyle name="Normal 14 2 5 3 5 3" xfId="30474" xr:uid="{1A8F8E69-490B-4F5C-8B87-9679B771699C}"/>
    <cellStyle name="Normal 14 2 5 3 5 4" xfId="51493" xr:uid="{943EBEFC-9C8F-418B-98A2-4F77AA05F35C}"/>
    <cellStyle name="Normal 14 2 5 3 6" xfId="9987" xr:uid="{99547A36-5D97-4C43-BB80-10819D063DDD}"/>
    <cellStyle name="Normal 14 2 5 3 6 2" xfId="30476" xr:uid="{61D53B6C-5C5F-44C2-93E4-0A8CE990F68B}"/>
    <cellStyle name="Normal 14 2 5 3 6 3" xfId="51495" xr:uid="{C23B21AE-3673-4434-B833-A86174D37C14}"/>
    <cellStyle name="Normal 14 2 5 3 7" xfId="30453" xr:uid="{6D8F508B-C11F-499F-888F-BE201B16403C}"/>
    <cellStyle name="Normal 14 2 5 3 8" xfId="51472" xr:uid="{DE61BDF8-5EA4-4AC9-BD9B-01EFF568568D}"/>
    <cellStyle name="Normal 14 2 5 4" xfId="9988" xr:uid="{47D54108-28D7-43DC-B0EA-D944805F9111}"/>
    <cellStyle name="Normal 14 2 5 4 2" xfId="9989" xr:uid="{C51C9112-6365-4121-9FE9-CC2EE8F1BF7C}"/>
    <cellStyle name="Normal 14 2 5 4 2 2" xfId="9990" xr:uid="{09684EFD-D8F0-484B-8964-E417EB22B455}"/>
    <cellStyle name="Normal 14 2 5 4 2 2 2" xfId="9991" xr:uid="{1C268BED-40A9-4069-8876-0EBF5487EA5A}"/>
    <cellStyle name="Normal 14 2 5 4 2 2 2 2" xfId="30480" xr:uid="{AD264519-7B9C-4FA5-A8BD-14A3A790D45F}"/>
    <cellStyle name="Normal 14 2 5 4 2 2 2 3" xfId="51499" xr:uid="{B821FA4C-B779-40C0-8A65-025C9626E5F7}"/>
    <cellStyle name="Normal 14 2 5 4 2 2 3" xfId="30479" xr:uid="{E9A4E688-ADC1-469E-81B4-D7E7454B1E39}"/>
    <cellStyle name="Normal 14 2 5 4 2 2 4" xfId="51498" xr:uid="{A0D9AA65-5BE8-4DFC-AFDE-FB593EC9ABDA}"/>
    <cellStyle name="Normal 14 2 5 4 2 3" xfId="9992" xr:uid="{97F00FB5-1464-4D9C-AC0E-326D8C52AE67}"/>
    <cellStyle name="Normal 14 2 5 4 2 3 2" xfId="9993" xr:uid="{3888CDC0-A2BB-438A-9DFA-215D2CB75DAA}"/>
    <cellStyle name="Normal 14 2 5 4 2 3 2 2" xfId="30482" xr:uid="{A947F85E-89E7-4348-976C-3729EE2681E4}"/>
    <cellStyle name="Normal 14 2 5 4 2 3 2 3" xfId="51501" xr:uid="{39B199A6-3AB3-4FE9-AC5C-DEA62343906D}"/>
    <cellStyle name="Normal 14 2 5 4 2 3 3" xfId="30481" xr:uid="{5416FD54-E00E-482F-9196-0FE3241F4085}"/>
    <cellStyle name="Normal 14 2 5 4 2 3 4" xfId="51500" xr:uid="{56CE1233-88CD-4B69-ACAB-89F894713927}"/>
    <cellStyle name="Normal 14 2 5 4 2 4" xfId="9994" xr:uid="{98AB89BE-EB42-42BE-AAFE-8BBD917A0939}"/>
    <cellStyle name="Normal 14 2 5 4 2 4 2" xfId="30483" xr:uid="{C6BC6A6D-E97F-4C23-A5FE-2BC0CEAF30F7}"/>
    <cellStyle name="Normal 14 2 5 4 2 4 3" xfId="51502" xr:uid="{D01CFE8E-1B97-433E-916A-568DB55C4065}"/>
    <cellStyle name="Normal 14 2 5 4 2 5" xfId="30478" xr:uid="{729B72B0-23FA-499B-A7B2-FDE39EFEDAD8}"/>
    <cellStyle name="Normal 14 2 5 4 2 6" xfId="51497" xr:uid="{883251EC-EB2D-4B26-976C-D8A5D53246DC}"/>
    <cellStyle name="Normal 14 2 5 4 3" xfId="9995" xr:uid="{56B3E030-7185-4BB6-8008-E4B05C9DE90F}"/>
    <cellStyle name="Normal 14 2 5 4 3 2" xfId="9996" xr:uid="{B98D5041-BDCA-48F5-8F8F-832A582F515A}"/>
    <cellStyle name="Normal 14 2 5 4 3 2 2" xfId="30485" xr:uid="{852164B0-AAED-4311-B4F9-032D5B014BA8}"/>
    <cellStyle name="Normal 14 2 5 4 3 2 3" xfId="51504" xr:uid="{5E7A39FF-AD27-450B-BABB-F8F8CC0EF02E}"/>
    <cellStyle name="Normal 14 2 5 4 3 3" xfId="30484" xr:uid="{C04CC68E-2A72-40AD-801B-AEF1C3B8B283}"/>
    <cellStyle name="Normal 14 2 5 4 3 4" xfId="51503" xr:uid="{81026C6E-F0BB-48FD-909B-AAA5EF44508D}"/>
    <cellStyle name="Normal 14 2 5 4 4" xfId="9997" xr:uid="{FC602D41-172F-470C-AAE3-966388B48C3C}"/>
    <cellStyle name="Normal 14 2 5 4 4 2" xfId="9998" xr:uid="{CFA3B8C5-70BD-486A-9943-AB99F26F000E}"/>
    <cellStyle name="Normal 14 2 5 4 4 2 2" xfId="30487" xr:uid="{2CB6758D-2BD2-4C5A-AADC-3BFE56280221}"/>
    <cellStyle name="Normal 14 2 5 4 4 2 3" xfId="51506" xr:uid="{F76B5C10-FAF9-472B-9423-AAE9921E7417}"/>
    <cellStyle name="Normal 14 2 5 4 4 3" xfId="30486" xr:uid="{3BBF10C0-55CD-4CD5-BFB5-A4F8DE0FDA88}"/>
    <cellStyle name="Normal 14 2 5 4 4 4" xfId="51505" xr:uid="{D0C395DB-7A57-4154-B290-453E9F834878}"/>
    <cellStyle name="Normal 14 2 5 4 5" xfId="9999" xr:uid="{B5B3ACC7-C1AB-4F59-864E-7EA90D7C5D8E}"/>
    <cellStyle name="Normal 14 2 5 4 5 2" xfId="30488" xr:uid="{55ADBF0E-4D85-49F2-97BD-4EBC066B1B35}"/>
    <cellStyle name="Normal 14 2 5 4 5 3" xfId="51507" xr:uid="{EC61DA64-359A-4A4C-AD11-13FA14509D4B}"/>
    <cellStyle name="Normal 14 2 5 4 6" xfId="30477" xr:uid="{64B1D764-1772-4F1F-8BE1-D38DD4F79572}"/>
    <cellStyle name="Normal 14 2 5 4 7" xfId="51496" xr:uid="{CF886F23-D17B-4CDE-BB4A-5D0968205E36}"/>
    <cellStyle name="Normal 14 2 5 5" xfId="10000" xr:uid="{43A1C0AA-C1F5-44FE-BC14-CA11FB6B2B44}"/>
    <cellStyle name="Normal 14 2 5 5 2" xfId="10001" xr:uid="{06C4BB4A-EDF5-4636-AE78-9EA0F1EF85CC}"/>
    <cellStyle name="Normal 14 2 5 5 2 2" xfId="10002" xr:uid="{2D406847-CAA4-498E-BB33-76BE60C4842C}"/>
    <cellStyle name="Normal 14 2 5 5 2 2 2" xfId="30491" xr:uid="{1E7BD9C7-1F83-4FB5-AD47-AA28BAEAAD4E}"/>
    <cellStyle name="Normal 14 2 5 5 2 2 3" xfId="51510" xr:uid="{F36E2757-4359-465D-8073-DADD39FFB56F}"/>
    <cellStyle name="Normal 14 2 5 5 2 3" xfId="30490" xr:uid="{CB969E4C-E4C3-4939-8E0F-A7B8D8614482}"/>
    <cellStyle name="Normal 14 2 5 5 2 4" xfId="51509" xr:uid="{19DDDFAE-B258-457E-8A2D-E62347880C27}"/>
    <cellStyle name="Normal 14 2 5 5 3" xfId="10003" xr:uid="{7C13BCAC-8E36-4C6D-B031-3F000CE3D773}"/>
    <cellStyle name="Normal 14 2 5 5 3 2" xfId="10004" xr:uid="{F3B94698-A3A1-4493-8D8A-D6CA7A266C0E}"/>
    <cellStyle name="Normal 14 2 5 5 3 2 2" xfId="30493" xr:uid="{13EE9362-5C24-4E16-834D-898CB0FC5FD1}"/>
    <cellStyle name="Normal 14 2 5 5 3 2 3" xfId="51512" xr:uid="{4D52DFD5-1781-48B2-8D80-6525D8554E93}"/>
    <cellStyle name="Normal 14 2 5 5 3 3" xfId="30492" xr:uid="{BC744D30-C70C-48A1-AC96-69F3A62C4F57}"/>
    <cellStyle name="Normal 14 2 5 5 3 4" xfId="51511" xr:uid="{8C0A5201-9096-40B8-915C-0FC9C9BF93E4}"/>
    <cellStyle name="Normal 14 2 5 5 4" xfId="10005" xr:uid="{0B9F8A14-1675-499E-86C6-86566EE893EF}"/>
    <cellStyle name="Normal 14 2 5 5 4 2" xfId="30494" xr:uid="{7A4DF3C7-89E1-4489-ABE9-85330987D4BD}"/>
    <cellStyle name="Normal 14 2 5 5 4 3" xfId="51513" xr:uid="{ED7BA189-4885-4CE9-A466-209D4EA4C231}"/>
    <cellStyle name="Normal 14 2 5 5 5" xfId="30489" xr:uid="{71F54602-A4B7-4B04-BD52-53DC83D31D67}"/>
    <cellStyle name="Normal 14 2 5 5 6" xfId="51508" xr:uid="{11348EB6-B77A-4A74-960C-77C55E52939D}"/>
    <cellStyle name="Normal 14 2 5 6" xfId="10006" xr:uid="{7DCEA75E-EA6B-4CBA-92E3-992E62DD8D42}"/>
    <cellStyle name="Normal 14 2 5 6 2" xfId="10007" xr:uid="{3A40494D-9EA9-402F-983B-F19BB1174168}"/>
    <cellStyle name="Normal 14 2 5 6 2 2" xfId="30496" xr:uid="{B943FD5E-F7D4-4F37-AFB1-889C1EEB30FC}"/>
    <cellStyle name="Normal 14 2 5 6 2 3" xfId="51515" xr:uid="{BF9B04BB-097E-4A7D-9F1E-50845A233FE4}"/>
    <cellStyle name="Normal 14 2 5 6 3" xfId="30495" xr:uid="{02A7A398-8D94-4406-9EFA-563EE102A6D3}"/>
    <cellStyle name="Normal 14 2 5 6 4" xfId="51514" xr:uid="{C2C36731-C442-4B60-A283-DAE1E55DF5DB}"/>
    <cellStyle name="Normal 14 2 5 7" xfId="10008" xr:uid="{A740B1D6-9B69-4E50-B15D-E80E23E9E8B5}"/>
    <cellStyle name="Normal 14 2 5 7 2" xfId="10009" xr:uid="{F79C9D53-B66A-4F83-9AB9-CD30F3E71E39}"/>
    <cellStyle name="Normal 14 2 5 7 2 2" xfId="30498" xr:uid="{2A194D8A-1188-44E3-B19A-9DD097C1C978}"/>
    <cellStyle name="Normal 14 2 5 7 2 3" xfId="51517" xr:uid="{3E8EBC1C-B891-42B2-9013-5B4E87DEB727}"/>
    <cellStyle name="Normal 14 2 5 7 3" xfId="30497" xr:uid="{DDD90441-31D3-4B92-A56F-190AFEBDE768}"/>
    <cellStyle name="Normal 14 2 5 7 4" xfId="51516" xr:uid="{ED015B6C-401F-4653-A8E9-8ABBDADF2C22}"/>
    <cellStyle name="Normal 14 2 5 8" xfId="10010" xr:uid="{A5B798C0-04DD-4A66-B989-A34E5657F054}"/>
    <cellStyle name="Normal 14 2 5 8 2" xfId="30499" xr:uid="{480434A5-1D09-4DBA-BAB7-ECF16EDB7637}"/>
    <cellStyle name="Normal 14 2 5 8 3" xfId="51518" xr:uid="{469E9212-E14D-4481-B13E-B66DBF4CE496}"/>
    <cellStyle name="Normal 14 2 5 9" xfId="30428" xr:uid="{A3D534B7-87E1-49CE-9773-ED5CDEFB05C2}"/>
    <cellStyle name="Normal 14 2 6" xfId="10011" xr:uid="{9D3A3A09-A08B-4D1D-978E-672C7FB438C7}"/>
    <cellStyle name="Normal 14 2 6 2" xfId="30500" xr:uid="{ADF82B95-6DA0-45C2-A284-BC90F293F2E1}"/>
    <cellStyle name="Normal 14 2 6 3" xfId="51519" xr:uid="{1C268A60-3955-4955-BE5D-65C8D7F2E261}"/>
    <cellStyle name="Normal 14 2 7" xfId="29780" xr:uid="{6B5A482F-111F-4D31-AF6B-819BB35AF8DD}"/>
    <cellStyle name="Normal 14 2 8" xfId="50799" xr:uid="{2A78AD1A-6F55-4AE5-8B0F-EB18ABECC30C}"/>
    <cellStyle name="Normal 14 20" xfId="29686" xr:uid="{171070AE-B082-47ED-A750-EE5310B4CBA0}"/>
    <cellStyle name="Normal 14 21" xfId="50705" xr:uid="{778DD558-A029-4897-B3B2-ADA5CAEB1CDA}"/>
    <cellStyle name="Normal 14 3" xfId="10012" xr:uid="{50BB3792-5AC6-4100-9916-A6A8760ED2E5}"/>
    <cellStyle name="Normal 14 3 2" xfId="10013" xr:uid="{93A28723-EBD6-46FF-8724-233C7B47FC7B}"/>
    <cellStyle name="Normal 14 3 2 2" xfId="10014" xr:uid="{062239E7-0277-44F2-AA4C-CBD58CBD7099}"/>
    <cellStyle name="Normal 14 3 2 2 2" xfId="10015" xr:uid="{BC23B5CD-B130-4C8F-B3F2-17616FB9EF33}"/>
    <cellStyle name="Normal 14 3 2 2 2 2" xfId="30504" xr:uid="{CA676203-DB30-4AE3-9F69-72C8051330A3}"/>
    <cellStyle name="Normal 14 3 2 2 2 3" xfId="51523" xr:uid="{885B6E8A-6DAF-417D-81CC-F5148B15A672}"/>
    <cellStyle name="Normal 14 3 2 2 3" xfId="30503" xr:uid="{371DE38D-EEA9-4F6E-9D9F-67325BCCD94C}"/>
    <cellStyle name="Normal 14 3 2 2 4" xfId="51522" xr:uid="{AA5DD4C6-76B5-4F62-9937-51752BC52A89}"/>
    <cellStyle name="Normal 14 3 2 3" xfId="10016" xr:uid="{76270A74-6511-4DD1-8E68-223CA60201CA}"/>
    <cellStyle name="Normal 14 3 2 3 2" xfId="30505" xr:uid="{3F0546B6-C97B-4291-91F2-FCA2F1A774FF}"/>
    <cellStyle name="Normal 14 3 2 3 3" xfId="51524" xr:uid="{867D4613-93AE-424E-9CFA-CC87F14B0E32}"/>
    <cellStyle name="Normal 14 3 2 4" xfId="30502" xr:uid="{FE4154E5-46D1-4F43-9005-E4539088FB81}"/>
    <cellStyle name="Normal 14 3 2 5" xfId="51521" xr:uid="{D0041C17-17B6-4E34-8931-09EDFE6E148C}"/>
    <cellStyle name="Normal 14 3 3" xfId="10017" xr:uid="{D074AB67-CF10-4984-B474-C02050EE5E05}"/>
    <cellStyle name="Normal 14 3 3 2" xfId="10018" xr:uid="{8B7AECC2-EE9A-45A4-A2F6-9180750685DB}"/>
    <cellStyle name="Normal 14 3 3 2 2" xfId="30507" xr:uid="{F80F325E-9880-414E-BE9B-E3F6698018DA}"/>
    <cellStyle name="Normal 14 3 3 2 3" xfId="51526" xr:uid="{CEC1D532-EA51-4771-81C0-E29586E8901A}"/>
    <cellStyle name="Normal 14 3 3 3" xfId="30506" xr:uid="{1A2C31DC-E63C-4AB8-B2F2-000115E454DF}"/>
    <cellStyle name="Normal 14 3 3 4" xfId="51525" xr:uid="{06331417-DE07-44B1-8E62-3EB198136F12}"/>
    <cellStyle name="Normal 14 3 4" xfId="10019" xr:uid="{E3FAE54D-A7BE-44CF-9C45-B50AD2502128}"/>
    <cellStyle name="Normal 14 3 4 2" xfId="30508" xr:uid="{C77EFB86-17A5-4B6D-B621-70E31E1EB6E8}"/>
    <cellStyle name="Normal 14 3 4 3" xfId="51527" xr:uid="{537719F3-8366-4BAB-8C52-71675803D6D3}"/>
    <cellStyle name="Normal 14 3 5" xfId="30501" xr:uid="{D4C29814-A7FC-465B-B051-542793E36DD6}"/>
    <cellStyle name="Normal 14 3 6" xfId="51520" xr:uid="{D08DF0DE-6EF2-440E-83C2-297A1E78011D}"/>
    <cellStyle name="Normal 14 4" xfId="10020" xr:uid="{33FCEA4E-257D-4ABF-84F7-931794E2037F}"/>
    <cellStyle name="Normal 14 4 10" xfId="10021" xr:uid="{3473A2C4-3AF2-4DFD-AF68-E584D70818F2}"/>
    <cellStyle name="Normal 14 4 10 2" xfId="10022" xr:uid="{956A6F65-53F0-4302-85E8-D0B154DB9CB9}"/>
    <cellStyle name="Normal 14 4 10 2 2" xfId="30511" xr:uid="{15C66888-381A-48D4-B132-32A490C780FF}"/>
    <cellStyle name="Normal 14 4 10 2 3" xfId="51530" xr:uid="{D9D454AA-EF28-49D6-A266-A00619F023B7}"/>
    <cellStyle name="Normal 14 4 10 3" xfId="30510" xr:uid="{8C14C729-7419-49C4-9277-2B118F1B017E}"/>
    <cellStyle name="Normal 14 4 10 4" xfId="51529" xr:uid="{251E9559-9D27-4A14-8636-CF8AA00AC5EC}"/>
    <cellStyle name="Normal 14 4 11" xfId="10023" xr:uid="{03CDA515-012F-4FD7-9FA6-B9F017F2E499}"/>
    <cellStyle name="Normal 14 4 11 2" xfId="10024" xr:uid="{379172AF-9FC4-4F1E-AF1A-09530C2AED8E}"/>
    <cellStyle name="Normal 14 4 11 2 2" xfId="30513" xr:uid="{6D2D649D-063E-456E-A3E8-684F1F00CFA2}"/>
    <cellStyle name="Normal 14 4 11 2 3" xfId="51532" xr:uid="{FC250CC3-F863-45D6-9834-DE0C59796B7C}"/>
    <cellStyle name="Normal 14 4 11 3" xfId="30512" xr:uid="{A139BDA4-DCE6-4BDF-9B58-7A50735F8841}"/>
    <cellStyle name="Normal 14 4 11 4" xfId="51531" xr:uid="{30EA2BA2-1C9A-4F30-9055-46E8452993DE}"/>
    <cellStyle name="Normal 14 4 12" xfId="10025" xr:uid="{73894D37-370C-4CA0-BBE6-025F79FF492A}"/>
    <cellStyle name="Normal 14 4 12 2" xfId="30514" xr:uid="{4E44D4FC-E9F6-4D2B-9A75-5A95C1904DF8}"/>
    <cellStyle name="Normal 14 4 12 3" xfId="51533" xr:uid="{F74467BA-697B-45F4-BC36-A175DD7E2C6A}"/>
    <cellStyle name="Normal 14 4 13" xfId="30509" xr:uid="{4D55F1C6-7BF3-4507-A93C-05FE2AD4984F}"/>
    <cellStyle name="Normal 14 4 14" xfId="51528" xr:uid="{37BFCB81-2F27-4212-B2EE-4C2EC92BA9FB}"/>
    <cellStyle name="Normal 14 4 2" xfId="10026" xr:uid="{1B31E02B-42E9-4AA3-83F2-FA28BCA0EF99}"/>
    <cellStyle name="Normal 14 4 2 10" xfId="10027" xr:uid="{978B2003-EAE9-492E-B2C7-B9E9D5CC1EA7}"/>
    <cellStyle name="Normal 14 4 2 10 2" xfId="30516" xr:uid="{3ED95F11-4C6F-424F-917A-54B165DBE152}"/>
    <cellStyle name="Normal 14 4 2 10 3" xfId="51535" xr:uid="{1DB65433-9734-40D8-BBBD-DADFFEA698A2}"/>
    <cellStyle name="Normal 14 4 2 11" xfId="30515" xr:uid="{550FB2A0-4EAA-41DB-8CEB-81526A0E56D6}"/>
    <cellStyle name="Normal 14 4 2 12" xfId="51534" xr:uid="{2EFF6A91-AF61-4826-98CE-2AD6D4F63B72}"/>
    <cellStyle name="Normal 14 4 2 2" xfId="10028" xr:uid="{37D9503B-6BE4-4A29-A14F-5DB5EC5CDFC4}"/>
    <cellStyle name="Normal 14 4 2 2 10" xfId="51536" xr:uid="{4B7CBAAB-9B33-4477-B99C-E449EDD6F7DE}"/>
    <cellStyle name="Normal 14 4 2 2 2" xfId="10029" xr:uid="{B81FA217-4979-480C-95C6-FE60C05D4ABE}"/>
    <cellStyle name="Normal 14 4 2 2 2 2" xfId="10030" xr:uid="{9CB750E2-1ED6-40EF-A2F8-2DDD70958AB7}"/>
    <cellStyle name="Normal 14 4 2 2 2 2 2" xfId="10031" xr:uid="{D0121E61-1112-4F91-9FB9-7977482EF6F7}"/>
    <cellStyle name="Normal 14 4 2 2 2 2 2 2" xfId="10032" xr:uid="{44667FEF-3EF4-414C-A8B7-1836B2420C75}"/>
    <cellStyle name="Normal 14 4 2 2 2 2 2 2 2" xfId="10033" xr:uid="{A05831C6-D430-4366-807C-0CD42F999614}"/>
    <cellStyle name="Normal 14 4 2 2 2 2 2 2 2 2" xfId="30522" xr:uid="{B58E2052-F935-4E44-A3C7-721D0ADA5F78}"/>
    <cellStyle name="Normal 14 4 2 2 2 2 2 2 2 3" xfId="51541" xr:uid="{6920156F-28C8-4C02-9595-2B172D913DC3}"/>
    <cellStyle name="Normal 14 4 2 2 2 2 2 2 3" xfId="30521" xr:uid="{D7EEBC02-8E49-4851-94D2-342FB1D09C9E}"/>
    <cellStyle name="Normal 14 4 2 2 2 2 2 2 4" xfId="51540" xr:uid="{80B5268D-7624-498E-AFBB-19032583B450}"/>
    <cellStyle name="Normal 14 4 2 2 2 2 2 3" xfId="10034" xr:uid="{5C60D61D-BCC8-4836-8F5B-13006CCDBE2B}"/>
    <cellStyle name="Normal 14 4 2 2 2 2 2 3 2" xfId="10035" xr:uid="{74F43D2F-9644-42E9-82C8-B91705A5A8DE}"/>
    <cellStyle name="Normal 14 4 2 2 2 2 2 3 2 2" xfId="30524" xr:uid="{A07C2BBE-BD7C-4A89-82C3-D1E7CC167FF6}"/>
    <cellStyle name="Normal 14 4 2 2 2 2 2 3 2 3" xfId="51543" xr:uid="{715E06F3-8735-44EE-8CC7-C6E8E3CD1CFE}"/>
    <cellStyle name="Normal 14 4 2 2 2 2 2 3 3" xfId="30523" xr:uid="{3DF04E57-FA94-4A4C-9124-A0E237B41C06}"/>
    <cellStyle name="Normal 14 4 2 2 2 2 2 3 4" xfId="51542" xr:uid="{47CCE692-57DE-4CCF-9194-1E471DA747D3}"/>
    <cellStyle name="Normal 14 4 2 2 2 2 2 4" xfId="10036" xr:uid="{12E64757-DE49-4EF6-85A5-148BD3F73EED}"/>
    <cellStyle name="Normal 14 4 2 2 2 2 2 4 2" xfId="30525" xr:uid="{3EEF9E2F-98B6-4448-ACFE-675BD6206882}"/>
    <cellStyle name="Normal 14 4 2 2 2 2 2 4 3" xfId="51544" xr:uid="{BD25B875-B71A-4E9F-B39B-5AD830AC4008}"/>
    <cellStyle name="Normal 14 4 2 2 2 2 2 5" xfId="30520" xr:uid="{0A13FDF3-258D-4CBC-B238-6BFD791A58E3}"/>
    <cellStyle name="Normal 14 4 2 2 2 2 2 6" xfId="51539" xr:uid="{CA917AD0-FFD6-419F-98B8-DA258FD01522}"/>
    <cellStyle name="Normal 14 4 2 2 2 2 3" xfId="10037" xr:uid="{717D3650-25E1-4032-8D98-CDE900D2AC63}"/>
    <cellStyle name="Normal 14 4 2 2 2 2 3 2" xfId="10038" xr:uid="{746F3257-D5A5-4811-A8C9-D020F30ADBB2}"/>
    <cellStyle name="Normal 14 4 2 2 2 2 3 2 2" xfId="30527" xr:uid="{C574E7CE-5FAD-43CF-B9FF-26395F913C85}"/>
    <cellStyle name="Normal 14 4 2 2 2 2 3 2 3" xfId="51546" xr:uid="{9DBC6C4D-1460-4E5F-AEE5-67D3AF1A88C0}"/>
    <cellStyle name="Normal 14 4 2 2 2 2 3 3" xfId="30526" xr:uid="{D7EAEC7C-B2DB-49CE-8C12-70EE9639F92F}"/>
    <cellStyle name="Normal 14 4 2 2 2 2 3 4" xfId="51545" xr:uid="{0295CF59-D9CD-479D-87EB-AFDAF419A416}"/>
    <cellStyle name="Normal 14 4 2 2 2 2 4" xfId="10039" xr:uid="{5B95F1CF-92F6-4D44-8AC4-12AD0C68ECC6}"/>
    <cellStyle name="Normal 14 4 2 2 2 2 4 2" xfId="10040" xr:uid="{DFE1AE49-B765-435A-9654-2E401BE12BE2}"/>
    <cellStyle name="Normal 14 4 2 2 2 2 4 2 2" xfId="30529" xr:uid="{691FE28F-4850-412D-B17F-EE068ACC38E6}"/>
    <cellStyle name="Normal 14 4 2 2 2 2 4 2 3" xfId="51548" xr:uid="{AE4D1F25-981F-4E76-A352-25EDAF81F0C9}"/>
    <cellStyle name="Normal 14 4 2 2 2 2 4 3" xfId="30528" xr:uid="{DA0E442A-F86B-4B43-8967-F0A6FBADBB76}"/>
    <cellStyle name="Normal 14 4 2 2 2 2 4 4" xfId="51547" xr:uid="{0A5306B2-1C77-4A82-A1E7-D37D87A61012}"/>
    <cellStyle name="Normal 14 4 2 2 2 2 5" xfId="10041" xr:uid="{CBAEC5D0-5654-44E2-AC2D-B53C62337273}"/>
    <cellStyle name="Normal 14 4 2 2 2 2 5 2" xfId="30530" xr:uid="{F9C229A3-EABF-45E6-A93A-D5F24FEE2BCB}"/>
    <cellStyle name="Normal 14 4 2 2 2 2 5 3" xfId="51549" xr:uid="{2F12DC28-0424-42F8-9D24-4E58A592F0AE}"/>
    <cellStyle name="Normal 14 4 2 2 2 2 6" xfId="30519" xr:uid="{C1E07BC4-5EED-429A-9061-5FD39759B1BC}"/>
    <cellStyle name="Normal 14 4 2 2 2 2 7" xfId="51538" xr:uid="{F91DB0AF-04D3-4C37-9252-0192EAC29C4A}"/>
    <cellStyle name="Normal 14 4 2 2 2 3" xfId="10042" xr:uid="{BE8F4935-DECB-4A3C-ACFC-23154CE0E626}"/>
    <cellStyle name="Normal 14 4 2 2 2 3 2" xfId="10043" xr:uid="{A0B00D18-9B88-4BE0-B238-EF44F792DBF6}"/>
    <cellStyle name="Normal 14 4 2 2 2 3 2 2" xfId="10044" xr:uid="{B996DA2E-4D7D-43B2-A682-7A3F711691E7}"/>
    <cellStyle name="Normal 14 4 2 2 2 3 2 2 2" xfId="30533" xr:uid="{86037F44-08E5-4AF1-BC9E-79E2B848722C}"/>
    <cellStyle name="Normal 14 4 2 2 2 3 2 2 3" xfId="51552" xr:uid="{B81F1E91-C6D0-4B1F-A525-785E0928A580}"/>
    <cellStyle name="Normal 14 4 2 2 2 3 2 3" xfId="30532" xr:uid="{D19C7F28-FDB5-40E2-A8F6-F670CA174C52}"/>
    <cellStyle name="Normal 14 4 2 2 2 3 2 4" xfId="51551" xr:uid="{7B67F1F0-4D3D-497E-8C27-F77DDA0BEA36}"/>
    <cellStyle name="Normal 14 4 2 2 2 3 3" xfId="10045" xr:uid="{38288848-5A4C-4CEF-8664-F788FA4DC77A}"/>
    <cellStyle name="Normal 14 4 2 2 2 3 3 2" xfId="10046" xr:uid="{5E2A437C-28B7-4D03-88DE-2B76C3E71275}"/>
    <cellStyle name="Normal 14 4 2 2 2 3 3 2 2" xfId="30535" xr:uid="{2C76988A-C2F0-4059-BE15-456A95962A05}"/>
    <cellStyle name="Normal 14 4 2 2 2 3 3 2 3" xfId="51554" xr:uid="{9BAAAA44-390A-497D-B9C9-B201753E1046}"/>
    <cellStyle name="Normal 14 4 2 2 2 3 3 3" xfId="30534" xr:uid="{003C6CFA-0E95-4A6A-8B91-4FA3C6EB1F49}"/>
    <cellStyle name="Normal 14 4 2 2 2 3 3 4" xfId="51553" xr:uid="{E63680FC-A7C5-46C9-B276-022A40A89723}"/>
    <cellStyle name="Normal 14 4 2 2 2 3 4" xfId="10047" xr:uid="{53174DD0-E2E9-4ED8-BFF5-48AA0EA7AF6B}"/>
    <cellStyle name="Normal 14 4 2 2 2 3 4 2" xfId="30536" xr:uid="{FB229E48-23EF-44B5-827B-04F625D855FB}"/>
    <cellStyle name="Normal 14 4 2 2 2 3 4 3" xfId="51555" xr:uid="{3E501672-5713-4B04-94E0-38876505DDEC}"/>
    <cellStyle name="Normal 14 4 2 2 2 3 5" xfId="30531" xr:uid="{F6A70EEA-5107-4302-B306-7A3BCA6813AA}"/>
    <cellStyle name="Normal 14 4 2 2 2 3 6" xfId="51550" xr:uid="{9B052509-BE65-437F-B89E-962C15D1DDEC}"/>
    <cellStyle name="Normal 14 4 2 2 2 4" xfId="10048" xr:uid="{C83B35CE-81F8-40F5-B6DC-E0EAAA2C95A1}"/>
    <cellStyle name="Normal 14 4 2 2 2 4 2" xfId="10049" xr:uid="{B638712F-877E-4E43-B633-85C6108D7D5F}"/>
    <cellStyle name="Normal 14 4 2 2 2 4 2 2" xfId="30538" xr:uid="{D3F7BA61-48A4-405E-858C-F11FF1006EDA}"/>
    <cellStyle name="Normal 14 4 2 2 2 4 2 3" xfId="51557" xr:uid="{A0D1D1A3-FA7A-412B-9A0E-7C6A30AE36CB}"/>
    <cellStyle name="Normal 14 4 2 2 2 4 3" xfId="30537" xr:uid="{615A0BA2-BBD1-44DA-B27B-4DE90B9C467B}"/>
    <cellStyle name="Normal 14 4 2 2 2 4 4" xfId="51556" xr:uid="{60383BE0-D6D5-49DD-A2A9-FAFC51A8BE06}"/>
    <cellStyle name="Normal 14 4 2 2 2 5" xfId="10050" xr:uid="{358907EB-CEED-4A10-927C-D7BE8DD7628B}"/>
    <cellStyle name="Normal 14 4 2 2 2 5 2" xfId="10051" xr:uid="{291F23F1-8434-44DD-BD63-537E63E2952E}"/>
    <cellStyle name="Normal 14 4 2 2 2 5 2 2" xfId="30540" xr:uid="{960C6637-5722-41E1-8B87-9C94156D62D0}"/>
    <cellStyle name="Normal 14 4 2 2 2 5 2 3" xfId="51559" xr:uid="{52C35ACD-DEB4-4AA8-B224-D10D210B75F7}"/>
    <cellStyle name="Normal 14 4 2 2 2 5 3" xfId="30539" xr:uid="{2B747DEE-3314-4C43-9558-E787AC6775A5}"/>
    <cellStyle name="Normal 14 4 2 2 2 5 4" xfId="51558" xr:uid="{F9E61AE6-F343-4912-8465-AFC152758B99}"/>
    <cellStyle name="Normal 14 4 2 2 2 6" xfId="10052" xr:uid="{0EDE0FE9-CFC2-481E-9AA5-9A8B38F47BD8}"/>
    <cellStyle name="Normal 14 4 2 2 2 6 2" xfId="30541" xr:uid="{4900A51D-ED61-411B-AD4F-1DDBB5290F3D}"/>
    <cellStyle name="Normal 14 4 2 2 2 6 3" xfId="51560" xr:uid="{AF1C5F7F-3CF5-47F5-9D16-801ABA645D4D}"/>
    <cellStyle name="Normal 14 4 2 2 2 7" xfId="30518" xr:uid="{9FBD05D5-6EEF-4DA7-87B0-9B143EDBC780}"/>
    <cellStyle name="Normal 14 4 2 2 2 8" xfId="51537" xr:uid="{4C0D8772-FC60-4E60-975D-26535901E34B}"/>
    <cellStyle name="Normal 14 4 2 2 3" xfId="10053" xr:uid="{7F68DD43-8E29-4398-A773-B326F019E7C6}"/>
    <cellStyle name="Normal 14 4 2 2 3 2" xfId="10054" xr:uid="{D4BF9A15-E09C-472F-A60D-0F0B901E86BB}"/>
    <cellStyle name="Normal 14 4 2 2 3 2 2" xfId="10055" xr:uid="{B456E5A6-B8D6-43CD-A11F-48097BC2FE6E}"/>
    <cellStyle name="Normal 14 4 2 2 3 2 2 2" xfId="10056" xr:uid="{189A5DBE-1EBF-4597-ADFE-D6717D6747F4}"/>
    <cellStyle name="Normal 14 4 2 2 3 2 2 2 2" xfId="10057" xr:uid="{7E313F44-E74E-49C9-B023-5630E8947A10}"/>
    <cellStyle name="Normal 14 4 2 2 3 2 2 2 2 2" xfId="30546" xr:uid="{988E5A58-445D-46B8-A822-DC94E0F3DE93}"/>
    <cellStyle name="Normal 14 4 2 2 3 2 2 2 2 3" xfId="51565" xr:uid="{17458A38-BEE7-4A72-919D-71304C91476B}"/>
    <cellStyle name="Normal 14 4 2 2 3 2 2 2 3" xfId="30545" xr:uid="{44FC2D41-71C5-4F47-ABA5-5E4C43B64284}"/>
    <cellStyle name="Normal 14 4 2 2 3 2 2 2 4" xfId="51564" xr:uid="{687D4238-0CD6-4C4B-BE3D-AACBD6E37986}"/>
    <cellStyle name="Normal 14 4 2 2 3 2 2 3" xfId="10058" xr:uid="{3204E906-AD02-492E-98C1-10ED65AEE534}"/>
    <cellStyle name="Normal 14 4 2 2 3 2 2 3 2" xfId="10059" xr:uid="{8801D1A5-C1B4-4E78-B245-A25BB87777F4}"/>
    <cellStyle name="Normal 14 4 2 2 3 2 2 3 2 2" xfId="30548" xr:uid="{4AA6A902-1797-4312-AA78-287CD9BC8ABF}"/>
    <cellStyle name="Normal 14 4 2 2 3 2 2 3 2 3" xfId="51567" xr:uid="{056D7A7A-D9DF-4AEB-A1A4-9F8CA9DC5FE9}"/>
    <cellStyle name="Normal 14 4 2 2 3 2 2 3 3" xfId="30547" xr:uid="{22B70850-8DFC-42D2-A650-9C80C324F2F7}"/>
    <cellStyle name="Normal 14 4 2 2 3 2 2 3 4" xfId="51566" xr:uid="{229DC0FF-0FF1-4D74-883C-E85901840FF5}"/>
    <cellStyle name="Normal 14 4 2 2 3 2 2 4" xfId="10060" xr:uid="{57FC03BA-6EA1-4222-B4C7-9DEAD30CCE2E}"/>
    <cellStyle name="Normal 14 4 2 2 3 2 2 4 2" xfId="30549" xr:uid="{81257E31-A764-4700-8DC1-3A312E164686}"/>
    <cellStyle name="Normal 14 4 2 2 3 2 2 4 3" xfId="51568" xr:uid="{7A3676E6-3212-4F12-9EAA-01C81AFAD120}"/>
    <cellStyle name="Normal 14 4 2 2 3 2 2 5" xfId="30544" xr:uid="{8B650C9C-FD95-4FD7-A8EF-AB7936EC08AA}"/>
    <cellStyle name="Normal 14 4 2 2 3 2 2 6" xfId="51563" xr:uid="{DE8400E1-0DE8-45D6-A66F-F84790B076DA}"/>
    <cellStyle name="Normal 14 4 2 2 3 2 3" xfId="10061" xr:uid="{C4EECB5E-7CB4-4A6C-B0AE-FCD7551AD894}"/>
    <cellStyle name="Normal 14 4 2 2 3 2 3 2" xfId="10062" xr:uid="{37E88285-7405-4B67-94FD-C2EC0363C10D}"/>
    <cellStyle name="Normal 14 4 2 2 3 2 3 2 2" xfId="30551" xr:uid="{A9DF43B4-3D00-4985-8043-410BC0FD4C9E}"/>
    <cellStyle name="Normal 14 4 2 2 3 2 3 2 3" xfId="51570" xr:uid="{D4BFF80D-1197-4474-ACF8-64D8C8DE9690}"/>
    <cellStyle name="Normal 14 4 2 2 3 2 3 3" xfId="30550" xr:uid="{80E6426A-EF0B-4981-AF3F-6EC75EC3986D}"/>
    <cellStyle name="Normal 14 4 2 2 3 2 3 4" xfId="51569" xr:uid="{FC0C9E4F-8CBB-4817-AE39-791E5A684FC3}"/>
    <cellStyle name="Normal 14 4 2 2 3 2 4" xfId="10063" xr:uid="{A9F4D390-5B3D-4079-B1B1-FE7551A8589F}"/>
    <cellStyle name="Normal 14 4 2 2 3 2 4 2" xfId="10064" xr:uid="{4DBFBB65-A2FD-4459-BBD4-CCC4C74260A2}"/>
    <cellStyle name="Normal 14 4 2 2 3 2 4 2 2" xfId="30553" xr:uid="{55C34DF6-7187-4991-B1AA-9122C027E313}"/>
    <cellStyle name="Normal 14 4 2 2 3 2 4 2 3" xfId="51572" xr:uid="{8D090892-7BFE-4686-B2E4-5DD013662576}"/>
    <cellStyle name="Normal 14 4 2 2 3 2 4 3" xfId="30552" xr:uid="{A670B01E-F858-42DE-9049-9F5C12279B1D}"/>
    <cellStyle name="Normal 14 4 2 2 3 2 4 4" xfId="51571" xr:uid="{1F2A56A6-06C3-4C5F-B356-7994553B6CA2}"/>
    <cellStyle name="Normal 14 4 2 2 3 2 5" xfId="10065" xr:uid="{F959E93F-DFB3-49FE-AE15-7E469982141A}"/>
    <cellStyle name="Normal 14 4 2 2 3 2 5 2" xfId="30554" xr:uid="{4061328E-748B-4663-B97B-876F89F0968E}"/>
    <cellStyle name="Normal 14 4 2 2 3 2 5 3" xfId="51573" xr:uid="{73B711FE-59AC-468D-A5A5-444AA65097CA}"/>
    <cellStyle name="Normal 14 4 2 2 3 2 6" xfId="30543" xr:uid="{5C83A473-BF25-4500-B754-91A0536E3564}"/>
    <cellStyle name="Normal 14 4 2 2 3 2 7" xfId="51562" xr:uid="{9F2E43E7-24EC-4D36-99A7-13747777D26B}"/>
    <cellStyle name="Normal 14 4 2 2 3 3" xfId="10066" xr:uid="{A067BA97-3E59-4EED-8312-466C5EAE5C0D}"/>
    <cellStyle name="Normal 14 4 2 2 3 3 2" xfId="10067" xr:uid="{1D200083-DA18-476F-89B0-3ADF52FF9ADB}"/>
    <cellStyle name="Normal 14 4 2 2 3 3 2 2" xfId="10068" xr:uid="{D03DA752-C3C6-435C-91C9-C9D22E032DC8}"/>
    <cellStyle name="Normal 14 4 2 2 3 3 2 2 2" xfId="30557" xr:uid="{FE199E5E-EC93-4EC8-9838-B4220902738C}"/>
    <cellStyle name="Normal 14 4 2 2 3 3 2 2 3" xfId="51576" xr:uid="{90036587-BA4C-4836-87AE-B797F76AC8E1}"/>
    <cellStyle name="Normal 14 4 2 2 3 3 2 3" xfId="30556" xr:uid="{4DE1260F-6683-49D8-94A3-EDBE78BFC2DF}"/>
    <cellStyle name="Normal 14 4 2 2 3 3 2 4" xfId="51575" xr:uid="{ED709C94-D2C6-4DFF-8F98-C2E5E8F595A4}"/>
    <cellStyle name="Normal 14 4 2 2 3 3 3" xfId="10069" xr:uid="{20BE6538-D507-4994-B84A-1AAEEB63F2FB}"/>
    <cellStyle name="Normal 14 4 2 2 3 3 3 2" xfId="10070" xr:uid="{9B96B1C4-714D-480D-9866-928EC1B3CEC4}"/>
    <cellStyle name="Normal 14 4 2 2 3 3 3 2 2" xfId="30559" xr:uid="{82639F7D-E9C8-4A9F-BB34-0CE04BE3BEEA}"/>
    <cellStyle name="Normal 14 4 2 2 3 3 3 2 3" xfId="51578" xr:uid="{876E285F-233D-4B2E-A435-E1EE84B6ADE5}"/>
    <cellStyle name="Normal 14 4 2 2 3 3 3 3" xfId="30558" xr:uid="{DF8AC387-2545-435A-BB9F-39215D890DF0}"/>
    <cellStyle name="Normal 14 4 2 2 3 3 3 4" xfId="51577" xr:uid="{50320624-BF72-46B6-A554-19F38D2E8F83}"/>
    <cellStyle name="Normal 14 4 2 2 3 3 4" xfId="10071" xr:uid="{0DB6474A-6B1A-4F42-96FC-40D10D067EBC}"/>
    <cellStyle name="Normal 14 4 2 2 3 3 4 2" xfId="30560" xr:uid="{EA1EB659-03C6-4953-A465-DADA9F4BEC4B}"/>
    <cellStyle name="Normal 14 4 2 2 3 3 4 3" xfId="51579" xr:uid="{A3E45166-17EC-4DBF-8C5A-ECB77666C005}"/>
    <cellStyle name="Normal 14 4 2 2 3 3 5" xfId="30555" xr:uid="{39361F53-8AFC-47D0-A7AF-B332C6B83308}"/>
    <cellStyle name="Normal 14 4 2 2 3 3 6" xfId="51574" xr:uid="{0A8A3B8B-A4BB-4862-891D-7EBE21C61D3E}"/>
    <cellStyle name="Normal 14 4 2 2 3 4" xfId="10072" xr:uid="{9F5F7DCE-1E4D-450B-BC20-CAC729541C1D}"/>
    <cellStyle name="Normal 14 4 2 2 3 4 2" xfId="10073" xr:uid="{EA921585-E391-4DFC-9AE7-5452B162FC5A}"/>
    <cellStyle name="Normal 14 4 2 2 3 4 2 2" xfId="30562" xr:uid="{DCC84AA9-6BB5-4F59-B9F5-290519B524E0}"/>
    <cellStyle name="Normal 14 4 2 2 3 4 2 3" xfId="51581" xr:uid="{BE814271-0BF5-4EE4-9664-3FFA44B1330E}"/>
    <cellStyle name="Normal 14 4 2 2 3 4 3" xfId="30561" xr:uid="{668D170D-864C-4AE5-AA52-0EF4118DAA66}"/>
    <cellStyle name="Normal 14 4 2 2 3 4 4" xfId="51580" xr:uid="{AAD61677-6CBD-4DD7-B15C-DC6F61400CA4}"/>
    <cellStyle name="Normal 14 4 2 2 3 5" xfId="10074" xr:uid="{4C8555BF-FD72-4495-9EF3-CDF0F932637C}"/>
    <cellStyle name="Normal 14 4 2 2 3 5 2" xfId="10075" xr:uid="{8B86B0B1-FE4D-45D6-906B-BBDA305C016E}"/>
    <cellStyle name="Normal 14 4 2 2 3 5 2 2" xfId="30564" xr:uid="{0B0255C9-40CC-4BA2-9204-7BBD41B206F3}"/>
    <cellStyle name="Normal 14 4 2 2 3 5 2 3" xfId="51583" xr:uid="{16536A3F-66E2-42C2-B5AA-076A205C5F77}"/>
    <cellStyle name="Normal 14 4 2 2 3 5 3" xfId="30563" xr:uid="{B18A0658-337A-4160-9419-4FC982868803}"/>
    <cellStyle name="Normal 14 4 2 2 3 5 4" xfId="51582" xr:uid="{082D0408-DD6C-419F-8F3C-139CE0D34869}"/>
    <cellStyle name="Normal 14 4 2 2 3 6" xfId="10076" xr:uid="{2DDD3ACB-FAD8-466F-8CC5-38932F5D2633}"/>
    <cellStyle name="Normal 14 4 2 2 3 6 2" xfId="30565" xr:uid="{63F7D961-FF4D-4C60-903D-69ACCBF8293F}"/>
    <cellStyle name="Normal 14 4 2 2 3 6 3" xfId="51584" xr:uid="{2ED61E01-44A0-4285-A31E-BFB2E3D8CFCC}"/>
    <cellStyle name="Normal 14 4 2 2 3 7" xfId="30542" xr:uid="{72E84522-BDC5-438A-9D07-1D5D88B767FB}"/>
    <cellStyle name="Normal 14 4 2 2 3 8" xfId="51561" xr:uid="{1BD6EA81-5806-4AC2-AB7A-2E2A52DD2F7D}"/>
    <cellStyle name="Normal 14 4 2 2 4" xfId="10077" xr:uid="{204D3EAF-5022-4F2C-999B-BC3A273A218C}"/>
    <cellStyle name="Normal 14 4 2 2 4 2" xfId="10078" xr:uid="{9E4C87F0-C000-4054-A03A-6974521E8D81}"/>
    <cellStyle name="Normal 14 4 2 2 4 2 2" xfId="10079" xr:uid="{222D46C9-1BCA-4A97-9E47-5E162C5066FC}"/>
    <cellStyle name="Normal 14 4 2 2 4 2 2 2" xfId="10080" xr:uid="{350F4895-D9FC-4CAB-9C13-B545E7A7B5C5}"/>
    <cellStyle name="Normal 14 4 2 2 4 2 2 2 2" xfId="30569" xr:uid="{87C997CE-AD4B-4A81-BC3E-E8B393428873}"/>
    <cellStyle name="Normal 14 4 2 2 4 2 2 2 3" xfId="51588" xr:uid="{703388E3-4EEA-4305-BD6F-1FFF1AEE7E51}"/>
    <cellStyle name="Normal 14 4 2 2 4 2 2 3" xfId="30568" xr:uid="{A9DEA7F1-1B19-4BD2-BFC3-3E9906CBFD96}"/>
    <cellStyle name="Normal 14 4 2 2 4 2 2 4" xfId="51587" xr:uid="{83871E29-35AB-4004-9676-27F04FB8A2A3}"/>
    <cellStyle name="Normal 14 4 2 2 4 2 3" xfId="10081" xr:uid="{BA264072-5F75-47D9-8145-3554CC9E7A8F}"/>
    <cellStyle name="Normal 14 4 2 2 4 2 3 2" xfId="10082" xr:uid="{B7AC6965-225B-40E0-87F8-A58052A00564}"/>
    <cellStyle name="Normal 14 4 2 2 4 2 3 2 2" xfId="30571" xr:uid="{64342BB1-AFF8-40F0-B734-2D81A3BEC6D9}"/>
    <cellStyle name="Normal 14 4 2 2 4 2 3 2 3" xfId="51590" xr:uid="{DFCFA3B3-4F4C-4E69-8CF2-09DDFEED3C1A}"/>
    <cellStyle name="Normal 14 4 2 2 4 2 3 3" xfId="30570" xr:uid="{1A0343A6-54F0-4E15-A7AF-A36A5B5BC0E7}"/>
    <cellStyle name="Normal 14 4 2 2 4 2 3 4" xfId="51589" xr:uid="{F6D9D07C-E5AD-4480-BED7-C322CD960395}"/>
    <cellStyle name="Normal 14 4 2 2 4 2 4" xfId="10083" xr:uid="{799AB1A9-B1FE-4D4B-B6EF-60A67FBAA079}"/>
    <cellStyle name="Normal 14 4 2 2 4 2 4 2" xfId="30572" xr:uid="{9A48DCB7-F320-43E9-B7FF-56C2DBC32436}"/>
    <cellStyle name="Normal 14 4 2 2 4 2 4 3" xfId="51591" xr:uid="{FDBAC285-C9DA-4324-A372-B2D3602DD7A9}"/>
    <cellStyle name="Normal 14 4 2 2 4 2 5" xfId="30567" xr:uid="{05AF9267-71D8-4190-B41E-640EDFE54740}"/>
    <cellStyle name="Normal 14 4 2 2 4 2 6" xfId="51586" xr:uid="{A5A4CF12-4835-4DD8-8676-4E85D04B1E83}"/>
    <cellStyle name="Normal 14 4 2 2 4 3" xfId="10084" xr:uid="{8EAB5FA7-0615-49D7-8B3E-756BE56D45E7}"/>
    <cellStyle name="Normal 14 4 2 2 4 3 2" xfId="10085" xr:uid="{AEAE1979-37BE-422F-9388-F37114118851}"/>
    <cellStyle name="Normal 14 4 2 2 4 3 2 2" xfId="30574" xr:uid="{553D0EF0-AE42-4B2C-A40E-F770B335F428}"/>
    <cellStyle name="Normal 14 4 2 2 4 3 2 3" xfId="51593" xr:uid="{3BF9D321-17FF-4C6E-9D22-DA8D0CCF78BB}"/>
    <cellStyle name="Normal 14 4 2 2 4 3 3" xfId="30573" xr:uid="{BC8A37A2-3110-4E61-9D81-6C60AA48AD3B}"/>
    <cellStyle name="Normal 14 4 2 2 4 3 4" xfId="51592" xr:uid="{60C2C695-CA9E-460B-B892-286FE04F818B}"/>
    <cellStyle name="Normal 14 4 2 2 4 4" xfId="10086" xr:uid="{55267A3B-8BB0-4459-9A9A-67D0FD6CF5A9}"/>
    <cellStyle name="Normal 14 4 2 2 4 4 2" xfId="10087" xr:uid="{FB042F1B-E014-40AE-AB0A-DA4218C3D7F2}"/>
    <cellStyle name="Normal 14 4 2 2 4 4 2 2" xfId="30576" xr:uid="{B5B8BDF9-88E9-48DF-88CD-CBF754C438CE}"/>
    <cellStyle name="Normal 14 4 2 2 4 4 2 3" xfId="51595" xr:uid="{6E191D88-AB59-4A02-ADED-9B482CD48C75}"/>
    <cellStyle name="Normal 14 4 2 2 4 4 3" xfId="30575" xr:uid="{5FB9F450-A213-4FF9-9AE3-E05E7AC4DEB5}"/>
    <cellStyle name="Normal 14 4 2 2 4 4 4" xfId="51594" xr:uid="{773E18E0-3D35-4ECD-B6AA-595DD4DA4532}"/>
    <cellStyle name="Normal 14 4 2 2 4 5" xfId="10088" xr:uid="{21E97BFE-7DE9-48FD-8024-25651F613829}"/>
    <cellStyle name="Normal 14 4 2 2 4 5 2" xfId="30577" xr:uid="{86F28DEA-279C-4397-8574-C3C5DCB871C4}"/>
    <cellStyle name="Normal 14 4 2 2 4 5 3" xfId="51596" xr:uid="{7B979EA8-477B-4AF4-A273-8DCF5A775FF3}"/>
    <cellStyle name="Normal 14 4 2 2 4 6" xfId="30566" xr:uid="{9A61B000-84C4-4A28-A61C-DE83E8795706}"/>
    <cellStyle name="Normal 14 4 2 2 4 7" xfId="51585" xr:uid="{916D2670-BAA7-4A35-87C7-713E3B38CDFE}"/>
    <cellStyle name="Normal 14 4 2 2 5" xfId="10089" xr:uid="{FF932283-7185-446B-8180-490113154FCB}"/>
    <cellStyle name="Normal 14 4 2 2 5 2" xfId="10090" xr:uid="{F9B57811-CEAA-4496-AA96-29586EBED9BE}"/>
    <cellStyle name="Normal 14 4 2 2 5 2 2" xfId="10091" xr:uid="{83C66745-F20C-4B17-B5F5-834605F85055}"/>
    <cellStyle name="Normal 14 4 2 2 5 2 2 2" xfId="30580" xr:uid="{DEFE83BE-47E2-4A6F-8E88-DA17D44B69FC}"/>
    <cellStyle name="Normal 14 4 2 2 5 2 2 3" xfId="51599" xr:uid="{8E8A232E-8340-45ED-832F-B420583CB4F6}"/>
    <cellStyle name="Normal 14 4 2 2 5 2 3" xfId="30579" xr:uid="{4F5C50C4-07C2-460D-92D1-A8A96E36CE80}"/>
    <cellStyle name="Normal 14 4 2 2 5 2 4" xfId="51598" xr:uid="{51E4360C-F28D-4E28-9D98-659264A9177E}"/>
    <cellStyle name="Normal 14 4 2 2 5 3" xfId="10092" xr:uid="{904AAFFC-559C-4406-910E-00DE74BDE9A8}"/>
    <cellStyle name="Normal 14 4 2 2 5 3 2" xfId="10093" xr:uid="{429CA658-3DC7-4938-85D2-DE5BF4D1121A}"/>
    <cellStyle name="Normal 14 4 2 2 5 3 2 2" xfId="30582" xr:uid="{96111386-34D1-4F9A-8525-4EA05BB561D5}"/>
    <cellStyle name="Normal 14 4 2 2 5 3 2 3" xfId="51601" xr:uid="{305AAA0B-06FB-434F-9EF5-1AEE1DED933D}"/>
    <cellStyle name="Normal 14 4 2 2 5 3 3" xfId="30581" xr:uid="{F0DD1964-7552-41BE-B0C1-A2B482F36A60}"/>
    <cellStyle name="Normal 14 4 2 2 5 3 4" xfId="51600" xr:uid="{9ED1BD5A-92E4-4E6D-9DD1-0BF96C5358B3}"/>
    <cellStyle name="Normal 14 4 2 2 5 4" xfId="10094" xr:uid="{278659C6-9A65-494F-811C-B83E1F9A5E74}"/>
    <cellStyle name="Normal 14 4 2 2 5 4 2" xfId="30583" xr:uid="{DBDB3F2A-8283-4D28-8B48-ECC494C04ABE}"/>
    <cellStyle name="Normal 14 4 2 2 5 4 3" xfId="51602" xr:uid="{99B98541-150E-4D60-8C83-5EAD0869F98E}"/>
    <cellStyle name="Normal 14 4 2 2 5 5" xfId="30578" xr:uid="{FA814D42-851C-4F41-B4F1-F556DEFD2C96}"/>
    <cellStyle name="Normal 14 4 2 2 5 6" xfId="51597" xr:uid="{32964235-9C87-4D99-A76F-85F13891CFBD}"/>
    <cellStyle name="Normal 14 4 2 2 6" xfId="10095" xr:uid="{2C7CA8C0-5342-4242-BE54-9CB8CE93463B}"/>
    <cellStyle name="Normal 14 4 2 2 6 2" xfId="10096" xr:uid="{B5F2AD1C-25C5-444A-927A-67E6C1848879}"/>
    <cellStyle name="Normal 14 4 2 2 6 2 2" xfId="30585" xr:uid="{8B35E562-1F55-49B7-B777-6586393C2136}"/>
    <cellStyle name="Normal 14 4 2 2 6 2 3" xfId="51604" xr:uid="{D85B3761-0243-49C7-BFEF-2D0DABBB8ED9}"/>
    <cellStyle name="Normal 14 4 2 2 6 3" xfId="30584" xr:uid="{6D831B1D-0CBE-492B-867A-BD8E29CD61B1}"/>
    <cellStyle name="Normal 14 4 2 2 6 4" xfId="51603" xr:uid="{572D936D-D1EC-444D-AF67-60DF1AAC9777}"/>
    <cellStyle name="Normal 14 4 2 2 7" xfId="10097" xr:uid="{BC7A348F-B313-427C-B87C-7A96C320BE17}"/>
    <cellStyle name="Normal 14 4 2 2 7 2" xfId="10098" xr:uid="{3262C0A7-9767-4ABA-87D0-0562401170C8}"/>
    <cellStyle name="Normal 14 4 2 2 7 2 2" xfId="30587" xr:uid="{D84138E5-235B-402E-948E-7E8C5E49E261}"/>
    <cellStyle name="Normal 14 4 2 2 7 2 3" xfId="51606" xr:uid="{C7B0160C-8CD6-419A-98AC-37FEFB5A20D5}"/>
    <cellStyle name="Normal 14 4 2 2 7 3" xfId="30586" xr:uid="{E1D8DD62-FE4F-4D56-86DF-D8D962CED5BA}"/>
    <cellStyle name="Normal 14 4 2 2 7 4" xfId="51605" xr:uid="{C16E3D31-63FB-4C67-8F61-6BC8C0717A85}"/>
    <cellStyle name="Normal 14 4 2 2 8" xfId="10099" xr:uid="{0BA30A11-AFDE-4EE1-954E-31D8B73C507D}"/>
    <cellStyle name="Normal 14 4 2 2 8 2" xfId="30588" xr:uid="{C2C406E2-CEBE-4B95-88F3-B011782D9296}"/>
    <cellStyle name="Normal 14 4 2 2 8 3" xfId="51607" xr:uid="{4BF849F5-B59C-427D-AEBF-C0CC366F501A}"/>
    <cellStyle name="Normal 14 4 2 2 9" xfId="30517" xr:uid="{C74C8DFD-8028-48CA-884B-AE4E71849355}"/>
    <cellStyle name="Normal 14 4 2 3" xfId="10100" xr:uid="{7827B4ED-E732-4DC8-B4FB-EF982A9E5A52}"/>
    <cellStyle name="Normal 14 4 2 3 2" xfId="10101" xr:uid="{E0B9E4F0-3E7C-49E2-B793-6BBC3008C98B}"/>
    <cellStyle name="Normal 14 4 2 3 2 2" xfId="10102" xr:uid="{3A598AF0-DF23-4A13-A7B0-AF04ED33ABCF}"/>
    <cellStyle name="Normal 14 4 2 3 2 2 2" xfId="10103" xr:uid="{76CC45D2-9BBC-455E-B7EE-AA2C58AB474C}"/>
    <cellStyle name="Normal 14 4 2 3 2 2 2 2" xfId="10104" xr:uid="{FBEA2D4B-9FE2-4518-976B-0A2036CCFCA4}"/>
    <cellStyle name="Normal 14 4 2 3 2 2 2 2 2" xfId="10105" xr:uid="{698FF1F2-CC85-46B8-888D-F9D7D81C3DA0}"/>
    <cellStyle name="Normal 14 4 2 3 2 2 2 2 2 2" xfId="30594" xr:uid="{438D1FB0-C0B6-4C65-B100-F9EF200DB17B}"/>
    <cellStyle name="Normal 14 4 2 3 2 2 2 2 2 3" xfId="51613" xr:uid="{FCA593DA-D909-47AD-93CF-1F5C1C72343A}"/>
    <cellStyle name="Normal 14 4 2 3 2 2 2 2 3" xfId="30593" xr:uid="{2B9CEB49-56FC-44FB-952C-68CC10C23882}"/>
    <cellStyle name="Normal 14 4 2 3 2 2 2 2 4" xfId="51612" xr:uid="{9D65FD84-6C41-4A3D-A703-6684D3A48E0D}"/>
    <cellStyle name="Normal 14 4 2 3 2 2 2 3" xfId="10106" xr:uid="{F0A02BA5-D521-413F-A629-F9716011E3FF}"/>
    <cellStyle name="Normal 14 4 2 3 2 2 2 3 2" xfId="10107" xr:uid="{1824275E-E456-467F-89F9-85FF1B35E580}"/>
    <cellStyle name="Normal 14 4 2 3 2 2 2 3 2 2" xfId="30596" xr:uid="{594E44FF-B4ED-490A-8C1B-6691D42BEC32}"/>
    <cellStyle name="Normal 14 4 2 3 2 2 2 3 2 3" xfId="51615" xr:uid="{A1D4E5B5-9917-4FCC-ACC3-73FC5EBDFC95}"/>
    <cellStyle name="Normal 14 4 2 3 2 2 2 3 3" xfId="30595" xr:uid="{1EEE3FD3-6A79-493E-8097-4C66C1D6E92A}"/>
    <cellStyle name="Normal 14 4 2 3 2 2 2 3 4" xfId="51614" xr:uid="{4AE501B6-7BCD-4EDA-9C2D-D36D7423137A}"/>
    <cellStyle name="Normal 14 4 2 3 2 2 2 4" xfId="10108" xr:uid="{252820A1-B989-4A4E-A227-223A6F477168}"/>
    <cellStyle name="Normal 14 4 2 3 2 2 2 4 2" xfId="30597" xr:uid="{8A8749B1-9825-4E46-91EF-B12267596633}"/>
    <cellStyle name="Normal 14 4 2 3 2 2 2 4 3" xfId="51616" xr:uid="{E1632CBF-F2A8-49DD-B575-975843B06FD4}"/>
    <cellStyle name="Normal 14 4 2 3 2 2 2 5" xfId="30592" xr:uid="{97928D07-DE95-43E7-92EF-E29C963A243D}"/>
    <cellStyle name="Normal 14 4 2 3 2 2 2 6" xfId="51611" xr:uid="{83EE1218-BB83-41DC-872E-C6E7DDC062DE}"/>
    <cellStyle name="Normal 14 4 2 3 2 2 3" xfId="10109" xr:uid="{CA4D6115-AF54-4A10-A0A0-D5F256915CD9}"/>
    <cellStyle name="Normal 14 4 2 3 2 2 3 2" xfId="10110" xr:uid="{FA2BEB58-9D7B-4FF6-BEB7-0C768213DCB8}"/>
    <cellStyle name="Normal 14 4 2 3 2 2 3 2 2" xfId="30599" xr:uid="{97C78609-FD65-4AAD-82B2-80C2D44791CD}"/>
    <cellStyle name="Normal 14 4 2 3 2 2 3 2 3" xfId="51618" xr:uid="{96F66B5A-6E80-44D7-9B11-418F9A316C45}"/>
    <cellStyle name="Normal 14 4 2 3 2 2 3 3" xfId="30598" xr:uid="{AD816574-B88E-4395-B6A2-F2ACBA1EFACB}"/>
    <cellStyle name="Normal 14 4 2 3 2 2 3 4" xfId="51617" xr:uid="{11324EAF-E448-46B8-98AA-0F18F2F7D91E}"/>
    <cellStyle name="Normal 14 4 2 3 2 2 4" xfId="10111" xr:uid="{23810FB4-33B5-4246-A89B-CBAD44CFD86F}"/>
    <cellStyle name="Normal 14 4 2 3 2 2 4 2" xfId="10112" xr:uid="{09032284-45EC-4731-AB7D-26C9328E8B30}"/>
    <cellStyle name="Normal 14 4 2 3 2 2 4 2 2" xfId="30601" xr:uid="{DA86F55B-1279-475C-A3A4-7936B03AFF48}"/>
    <cellStyle name="Normal 14 4 2 3 2 2 4 2 3" xfId="51620" xr:uid="{2A841BB8-9D74-4BBE-883C-BC1A7999BF1C}"/>
    <cellStyle name="Normal 14 4 2 3 2 2 4 3" xfId="30600" xr:uid="{A352B4D1-F838-4338-8149-3FE47A3B9B9F}"/>
    <cellStyle name="Normal 14 4 2 3 2 2 4 4" xfId="51619" xr:uid="{F5DBED2F-61F4-4FC2-8E5D-3F92DACC9F3A}"/>
    <cellStyle name="Normal 14 4 2 3 2 2 5" xfId="10113" xr:uid="{287946ED-1F95-487D-AF90-89C4617F09AE}"/>
    <cellStyle name="Normal 14 4 2 3 2 2 5 2" xfId="30602" xr:uid="{64E297CD-ACE4-4081-85B6-0E5CF862E3D0}"/>
    <cellStyle name="Normal 14 4 2 3 2 2 5 3" xfId="51621" xr:uid="{388A8451-0A45-4874-987A-1445DD9F2A41}"/>
    <cellStyle name="Normal 14 4 2 3 2 2 6" xfId="30591" xr:uid="{50B8A509-988A-4715-8545-1AC76753F92A}"/>
    <cellStyle name="Normal 14 4 2 3 2 2 7" xfId="51610" xr:uid="{DEB9ADDB-6803-4697-A986-1C6440F50D3D}"/>
    <cellStyle name="Normal 14 4 2 3 2 3" xfId="10114" xr:uid="{DA4E99EE-988A-4707-B91D-90D93D0EEB08}"/>
    <cellStyle name="Normal 14 4 2 3 2 3 2" xfId="10115" xr:uid="{849D219B-BD1B-4962-8C27-1C750E864943}"/>
    <cellStyle name="Normal 14 4 2 3 2 3 2 2" xfId="10116" xr:uid="{A87A6690-B581-472E-AB81-58B669363D16}"/>
    <cellStyle name="Normal 14 4 2 3 2 3 2 2 2" xfId="30605" xr:uid="{BAB0743F-7306-4BE7-BFA6-A80C97607EE2}"/>
    <cellStyle name="Normal 14 4 2 3 2 3 2 2 3" xfId="51624" xr:uid="{48C9FDC7-B6F9-468C-80A5-C80E60052AEC}"/>
    <cellStyle name="Normal 14 4 2 3 2 3 2 3" xfId="30604" xr:uid="{8CD66300-3B2B-4DC9-8E65-976431E36294}"/>
    <cellStyle name="Normal 14 4 2 3 2 3 2 4" xfId="51623" xr:uid="{726433A7-ABDB-44D0-A541-54ED19C1AD8D}"/>
    <cellStyle name="Normal 14 4 2 3 2 3 3" xfId="10117" xr:uid="{15EC5169-CD16-4AAB-ADBF-117C9E3A901E}"/>
    <cellStyle name="Normal 14 4 2 3 2 3 3 2" xfId="10118" xr:uid="{0B477EDF-FFE6-49A2-ABB5-E827432658B2}"/>
    <cellStyle name="Normal 14 4 2 3 2 3 3 2 2" xfId="30607" xr:uid="{9A4D1916-947E-473D-BBA7-88D8A439EEB1}"/>
    <cellStyle name="Normal 14 4 2 3 2 3 3 2 3" xfId="51626" xr:uid="{688AA2DD-8D8D-43DC-8D38-75CD100827D9}"/>
    <cellStyle name="Normal 14 4 2 3 2 3 3 3" xfId="30606" xr:uid="{73107BE4-6A6F-4652-9ABB-8AF7672F4142}"/>
    <cellStyle name="Normal 14 4 2 3 2 3 3 4" xfId="51625" xr:uid="{6FF9CF92-0E75-4129-908A-552DC0693315}"/>
    <cellStyle name="Normal 14 4 2 3 2 3 4" xfId="10119" xr:uid="{4FD92AF8-1BA4-4AC5-A679-EA0C614F3003}"/>
    <cellStyle name="Normal 14 4 2 3 2 3 4 2" xfId="30608" xr:uid="{2B189741-CFFC-42D0-9E20-FC5E38EE8AF0}"/>
    <cellStyle name="Normal 14 4 2 3 2 3 4 3" xfId="51627" xr:uid="{42318B03-4DC0-452B-92D3-56F21D6EE439}"/>
    <cellStyle name="Normal 14 4 2 3 2 3 5" xfId="30603" xr:uid="{ABAD16D3-ED4A-4EEA-8F93-59ABAE045C75}"/>
    <cellStyle name="Normal 14 4 2 3 2 3 6" xfId="51622" xr:uid="{DA2856C8-A061-499C-BC49-8B461E4DE047}"/>
    <cellStyle name="Normal 14 4 2 3 2 4" xfId="10120" xr:uid="{76B35DDF-CD94-48D8-8C6E-3EE908045C9A}"/>
    <cellStyle name="Normal 14 4 2 3 2 4 2" xfId="10121" xr:uid="{4D58E845-D529-40EF-953A-248203323890}"/>
    <cellStyle name="Normal 14 4 2 3 2 4 2 2" xfId="30610" xr:uid="{F6B86412-F464-4432-A5D2-623E60AD0CBC}"/>
    <cellStyle name="Normal 14 4 2 3 2 4 2 3" xfId="51629" xr:uid="{97EDBA78-41D7-48EB-8D02-06EA4D108D36}"/>
    <cellStyle name="Normal 14 4 2 3 2 4 3" xfId="30609" xr:uid="{1A04E3F6-63EB-43B9-8CD4-4DD4731748D5}"/>
    <cellStyle name="Normal 14 4 2 3 2 4 4" xfId="51628" xr:uid="{DB7CBD4F-2F37-4E10-B19D-B06FDD0102AC}"/>
    <cellStyle name="Normal 14 4 2 3 2 5" xfId="10122" xr:uid="{F106BBDB-FEA1-4585-8855-7EBA71DB4704}"/>
    <cellStyle name="Normal 14 4 2 3 2 5 2" xfId="10123" xr:uid="{B1178F48-A719-4329-8117-FF93B4FC9839}"/>
    <cellStyle name="Normal 14 4 2 3 2 5 2 2" xfId="30612" xr:uid="{4ACC27C5-C05B-455C-8486-D35097BC7743}"/>
    <cellStyle name="Normal 14 4 2 3 2 5 2 3" xfId="51631" xr:uid="{9F634889-2E7D-43E0-8E62-186CF0F853BF}"/>
    <cellStyle name="Normal 14 4 2 3 2 5 3" xfId="30611" xr:uid="{2B3E3336-235C-4700-8CFC-5FD151800CE2}"/>
    <cellStyle name="Normal 14 4 2 3 2 5 4" xfId="51630" xr:uid="{94474D54-B892-488D-934B-FB6A916E41C4}"/>
    <cellStyle name="Normal 14 4 2 3 2 6" xfId="10124" xr:uid="{417D9923-11A1-4B98-B1EC-2C3C17A515B3}"/>
    <cellStyle name="Normal 14 4 2 3 2 6 2" xfId="30613" xr:uid="{55BFB7C4-439C-4E7D-8B13-20710AF637BF}"/>
    <cellStyle name="Normal 14 4 2 3 2 6 3" xfId="51632" xr:uid="{04A03664-9F7C-454A-988A-7AAEA6A6BA2F}"/>
    <cellStyle name="Normal 14 4 2 3 2 7" xfId="30590" xr:uid="{CD807000-4D56-43B7-AA1D-3D49D7F64BEF}"/>
    <cellStyle name="Normal 14 4 2 3 2 8" xfId="51609" xr:uid="{DD32E6D0-287D-44CB-BB0E-5F6C9F83016F}"/>
    <cellStyle name="Normal 14 4 2 3 3" xfId="10125" xr:uid="{8AD86C6E-806B-400C-8662-4C4142FCC7B1}"/>
    <cellStyle name="Normal 14 4 2 3 3 2" xfId="10126" xr:uid="{33852982-7DBE-4295-800A-93708C3EA48F}"/>
    <cellStyle name="Normal 14 4 2 3 3 2 2" xfId="10127" xr:uid="{397D6E50-D380-4775-BC73-7DDB01064BF5}"/>
    <cellStyle name="Normal 14 4 2 3 3 2 2 2" xfId="10128" xr:uid="{E5FCFC18-F724-404C-95F6-2F25CA640DBD}"/>
    <cellStyle name="Normal 14 4 2 3 3 2 2 2 2" xfId="30617" xr:uid="{D6E7FD87-1E5F-475F-BB15-7D0C07BFF1E1}"/>
    <cellStyle name="Normal 14 4 2 3 3 2 2 2 3" xfId="51636" xr:uid="{62EC8971-90A2-49A4-A90F-F9D5D4ED2AA7}"/>
    <cellStyle name="Normal 14 4 2 3 3 2 2 3" xfId="30616" xr:uid="{5558EF49-A971-4A6C-8DF3-FAF3F36453B4}"/>
    <cellStyle name="Normal 14 4 2 3 3 2 2 4" xfId="51635" xr:uid="{850AC2F9-6C02-4577-934C-FAC761437A61}"/>
    <cellStyle name="Normal 14 4 2 3 3 2 3" xfId="10129" xr:uid="{DE93712D-8AB6-495F-9BBB-1A17B9D2C486}"/>
    <cellStyle name="Normal 14 4 2 3 3 2 3 2" xfId="10130" xr:uid="{DE2E05A5-8202-4B21-827D-AAC5BD1A853C}"/>
    <cellStyle name="Normal 14 4 2 3 3 2 3 2 2" xfId="30619" xr:uid="{A8F13562-60DD-448A-9CF0-2DDDC48BB1FC}"/>
    <cellStyle name="Normal 14 4 2 3 3 2 3 2 3" xfId="51638" xr:uid="{0FF2FB53-3FDE-47CE-A4C4-9C49FE7B4CB6}"/>
    <cellStyle name="Normal 14 4 2 3 3 2 3 3" xfId="30618" xr:uid="{CCE54672-E78A-4083-8074-6811642C309B}"/>
    <cellStyle name="Normal 14 4 2 3 3 2 3 4" xfId="51637" xr:uid="{95E0EDFA-A68E-4E8C-A56D-16B84EB177C7}"/>
    <cellStyle name="Normal 14 4 2 3 3 2 4" xfId="10131" xr:uid="{9A9F49BD-4763-4A0D-916C-518C982E66B7}"/>
    <cellStyle name="Normal 14 4 2 3 3 2 4 2" xfId="30620" xr:uid="{F49F5BDC-E2D0-4BB1-AE51-A2CCEDFB862B}"/>
    <cellStyle name="Normal 14 4 2 3 3 2 4 3" xfId="51639" xr:uid="{1791960D-CB7D-41A9-A188-7925934D103E}"/>
    <cellStyle name="Normal 14 4 2 3 3 2 5" xfId="30615" xr:uid="{BED89693-0081-4D94-9FDB-7FA765110279}"/>
    <cellStyle name="Normal 14 4 2 3 3 2 6" xfId="51634" xr:uid="{98F7B8CE-1A74-45C3-9CFD-7B8A386F1417}"/>
    <cellStyle name="Normal 14 4 2 3 3 3" xfId="10132" xr:uid="{BE26CFE8-267B-408D-AB6A-DAB33E621F9F}"/>
    <cellStyle name="Normal 14 4 2 3 3 3 2" xfId="10133" xr:uid="{9D873C32-A2D9-4EB3-9D5D-135F9C55BCA6}"/>
    <cellStyle name="Normal 14 4 2 3 3 3 2 2" xfId="30622" xr:uid="{097379DF-A4B3-4602-BC23-236330148F0C}"/>
    <cellStyle name="Normal 14 4 2 3 3 3 2 3" xfId="51641" xr:uid="{8AEC25FB-0C84-4F9A-958E-C8697C4B4749}"/>
    <cellStyle name="Normal 14 4 2 3 3 3 3" xfId="30621" xr:uid="{37591913-4651-4FCB-A973-D12FFE146B53}"/>
    <cellStyle name="Normal 14 4 2 3 3 3 4" xfId="51640" xr:uid="{9456CCD6-4533-4AE4-8A7C-3027B45150E2}"/>
    <cellStyle name="Normal 14 4 2 3 3 4" xfId="10134" xr:uid="{1B49F814-A5D5-409C-8BD4-6BCE36E01760}"/>
    <cellStyle name="Normal 14 4 2 3 3 4 2" xfId="10135" xr:uid="{7F6C596B-EAFF-4FCE-923B-BAF3C4D6711A}"/>
    <cellStyle name="Normal 14 4 2 3 3 4 2 2" xfId="30624" xr:uid="{901932D3-EA7C-4C6E-8A2A-2A10B868DED8}"/>
    <cellStyle name="Normal 14 4 2 3 3 4 2 3" xfId="51643" xr:uid="{1C44129D-C81B-41C3-9F5F-A9F6FCD5DBC8}"/>
    <cellStyle name="Normal 14 4 2 3 3 4 3" xfId="30623" xr:uid="{9F8FCD1B-0F66-460C-B8E1-91FCACDA0050}"/>
    <cellStyle name="Normal 14 4 2 3 3 4 4" xfId="51642" xr:uid="{E946E693-CAA5-4F61-9203-6E7ED1C7A80A}"/>
    <cellStyle name="Normal 14 4 2 3 3 5" xfId="10136" xr:uid="{8EFD1C09-861F-46DD-B361-E8CC46A55617}"/>
    <cellStyle name="Normal 14 4 2 3 3 5 2" xfId="30625" xr:uid="{8B601628-DB0A-45A6-A9DC-9431B72D6E9F}"/>
    <cellStyle name="Normal 14 4 2 3 3 5 3" xfId="51644" xr:uid="{215EBE60-769D-434C-862A-BCFD200EC387}"/>
    <cellStyle name="Normal 14 4 2 3 3 6" xfId="30614" xr:uid="{22E6DD09-59C2-4589-ABEF-CA8A12A02967}"/>
    <cellStyle name="Normal 14 4 2 3 3 7" xfId="51633" xr:uid="{1ECFF601-E2FA-40F4-BCE3-09EBE4F113E5}"/>
    <cellStyle name="Normal 14 4 2 3 4" xfId="10137" xr:uid="{CDB3B5BB-08C2-4CEA-9E03-16C4E5F1AD70}"/>
    <cellStyle name="Normal 14 4 2 3 4 2" xfId="10138" xr:uid="{8D9A6E7E-BEDE-4C0C-A0AE-3B27333039FE}"/>
    <cellStyle name="Normal 14 4 2 3 4 2 2" xfId="10139" xr:uid="{9CDE9EE4-5907-4EA1-B838-41DF136D48D1}"/>
    <cellStyle name="Normal 14 4 2 3 4 2 2 2" xfId="30628" xr:uid="{B8FCAE65-169E-4D19-8103-67B01516FD91}"/>
    <cellStyle name="Normal 14 4 2 3 4 2 2 3" xfId="51647" xr:uid="{D681BA68-9CA5-4D53-98C7-75E2891DCDEA}"/>
    <cellStyle name="Normal 14 4 2 3 4 2 3" xfId="30627" xr:uid="{53ADC09A-50A4-40CD-B0C5-7494ABC9E811}"/>
    <cellStyle name="Normal 14 4 2 3 4 2 4" xfId="51646" xr:uid="{A3DAF14C-C772-4F68-882C-C52809132CA9}"/>
    <cellStyle name="Normal 14 4 2 3 4 3" xfId="10140" xr:uid="{1BEAEE93-0F96-4EBF-BA77-C21F4AA34D15}"/>
    <cellStyle name="Normal 14 4 2 3 4 3 2" xfId="10141" xr:uid="{C40B8482-4777-4FEF-BF18-BAF5E0E5282B}"/>
    <cellStyle name="Normal 14 4 2 3 4 3 2 2" xfId="30630" xr:uid="{F333209D-239D-46F6-B2C2-1514B6D4DDA3}"/>
    <cellStyle name="Normal 14 4 2 3 4 3 2 3" xfId="51649" xr:uid="{956BF797-83FF-44BB-9273-26951FFE9EDF}"/>
    <cellStyle name="Normal 14 4 2 3 4 3 3" xfId="30629" xr:uid="{48D3EB40-3FAE-48E2-B8CD-7277CD33A4C6}"/>
    <cellStyle name="Normal 14 4 2 3 4 3 4" xfId="51648" xr:uid="{2A72B0A1-B704-4453-ABA5-4E31BB8A2B5C}"/>
    <cellStyle name="Normal 14 4 2 3 4 4" xfId="10142" xr:uid="{18C9167C-26AF-4E23-96A3-8BE2E6471F68}"/>
    <cellStyle name="Normal 14 4 2 3 4 4 2" xfId="30631" xr:uid="{5569E71B-48CB-411F-980E-B85FC1B19194}"/>
    <cellStyle name="Normal 14 4 2 3 4 4 3" xfId="51650" xr:uid="{099F74E1-8150-4F6B-A96C-6EF7104BD2BF}"/>
    <cellStyle name="Normal 14 4 2 3 4 5" xfId="30626" xr:uid="{DBF8F98B-5268-4014-9061-69756B0508B2}"/>
    <cellStyle name="Normal 14 4 2 3 4 6" xfId="51645" xr:uid="{22D0471C-326F-43CE-845B-CC40B51B3DC4}"/>
    <cellStyle name="Normal 14 4 2 3 5" xfId="10143" xr:uid="{F83A06ED-3A2D-4A7A-8D89-02513D7CF33F}"/>
    <cellStyle name="Normal 14 4 2 3 5 2" xfId="10144" xr:uid="{ADB4DC67-1ABA-454A-BCD2-6011AF9188AF}"/>
    <cellStyle name="Normal 14 4 2 3 5 2 2" xfId="30633" xr:uid="{AF404DBA-556E-46BE-91F6-A54652192F4C}"/>
    <cellStyle name="Normal 14 4 2 3 5 2 3" xfId="51652" xr:uid="{27CFC3C1-8B0D-4329-8DE8-1FC9F60D6DF6}"/>
    <cellStyle name="Normal 14 4 2 3 5 3" xfId="30632" xr:uid="{73CF659C-FECA-4CA8-B985-6D4F3F877492}"/>
    <cellStyle name="Normal 14 4 2 3 5 4" xfId="51651" xr:uid="{A9F866D9-FD64-4615-8A8F-232424691C69}"/>
    <cellStyle name="Normal 14 4 2 3 6" xfId="10145" xr:uid="{49813B3D-8D26-4C4F-862F-A2B109BB0248}"/>
    <cellStyle name="Normal 14 4 2 3 6 2" xfId="10146" xr:uid="{FEFA8BF2-15EC-4317-BA28-0202CEEBEC49}"/>
    <cellStyle name="Normal 14 4 2 3 6 2 2" xfId="30635" xr:uid="{7E61DAFD-BBC5-4B31-80AE-09E529A089CA}"/>
    <cellStyle name="Normal 14 4 2 3 6 2 3" xfId="51654" xr:uid="{9661EB81-B179-4E68-A2DF-0D272B3C09E3}"/>
    <cellStyle name="Normal 14 4 2 3 6 3" xfId="30634" xr:uid="{4B6D672E-29EA-4B8C-9192-7FA745522A9A}"/>
    <cellStyle name="Normal 14 4 2 3 6 4" xfId="51653" xr:uid="{2B7AF0DE-4FCC-4F43-B5AF-5AC87593B344}"/>
    <cellStyle name="Normal 14 4 2 3 7" xfId="10147" xr:uid="{F1B865D8-EECF-4F19-A4D8-1F32BFB24B48}"/>
    <cellStyle name="Normal 14 4 2 3 7 2" xfId="30636" xr:uid="{DF52BD9E-1E4C-432E-8AB9-065B998B7F8A}"/>
    <cellStyle name="Normal 14 4 2 3 7 3" xfId="51655" xr:uid="{D5B8C45E-38EA-4298-902B-277DEE3FCFB3}"/>
    <cellStyle name="Normal 14 4 2 3 8" xfId="30589" xr:uid="{CF77B19F-CF5E-499B-9465-D540C4466C84}"/>
    <cellStyle name="Normal 14 4 2 3 9" xfId="51608" xr:uid="{3E267FEA-1B24-4475-B5EC-DB9D0D9AF896}"/>
    <cellStyle name="Normal 14 4 2 4" xfId="10148" xr:uid="{A92EC7A9-8866-4361-A0AB-186A097A7064}"/>
    <cellStyle name="Normal 14 4 2 4 2" xfId="10149" xr:uid="{09750E67-E60D-4ADE-95A0-2C517FA40891}"/>
    <cellStyle name="Normal 14 4 2 4 2 2" xfId="10150" xr:uid="{C8298C93-01E4-43FC-8FC5-CE129515022D}"/>
    <cellStyle name="Normal 14 4 2 4 2 2 2" xfId="10151" xr:uid="{D35AF476-145F-452E-969C-ADA9F8BA6639}"/>
    <cellStyle name="Normal 14 4 2 4 2 2 2 2" xfId="10152" xr:uid="{B839CA9A-E92E-4F1D-A32B-EB185C326B47}"/>
    <cellStyle name="Normal 14 4 2 4 2 2 2 2 2" xfId="10153" xr:uid="{CF27ABF7-BA75-417F-AC04-C72C15DC81DB}"/>
    <cellStyle name="Normal 14 4 2 4 2 2 2 2 2 2" xfId="30642" xr:uid="{27301BA4-6944-440C-A3B5-AB29A892749C}"/>
    <cellStyle name="Normal 14 4 2 4 2 2 2 2 2 3" xfId="51661" xr:uid="{BEA38662-DA7D-4459-9CD9-F4FFC11D8E0A}"/>
    <cellStyle name="Normal 14 4 2 4 2 2 2 2 3" xfId="30641" xr:uid="{967D2523-0628-42E2-BF98-EDC44BD651CA}"/>
    <cellStyle name="Normal 14 4 2 4 2 2 2 2 4" xfId="51660" xr:uid="{06537774-C815-405A-8759-6F5FCEED68DE}"/>
    <cellStyle name="Normal 14 4 2 4 2 2 2 3" xfId="10154" xr:uid="{E3DF8874-604D-4524-89C9-930570555D6F}"/>
    <cellStyle name="Normal 14 4 2 4 2 2 2 3 2" xfId="10155" xr:uid="{CE565E2F-B727-4F51-8BE0-038E1BF712AF}"/>
    <cellStyle name="Normal 14 4 2 4 2 2 2 3 2 2" xfId="30644" xr:uid="{3A81A4E0-D47F-4448-BA57-9351639CF0A2}"/>
    <cellStyle name="Normal 14 4 2 4 2 2 2 3 2 3" xfId="51663" xr:uid="{27964D85-3786-4116-837F-D801F55547CB}"/>
    <cellStyle name="Normal 14 4 2 4 2 2 2 3 3" xfId="30643" xr:uid="{47E51103-C4BC-47EA-A7D5-094691C3A23A}"/>
    <cellStyle name="Normal 14 4 2 4 2 2 2 3 4" xfId="51662" xr:uid="{27A86D61-EFF6-47AD-83C7-F247868DC4DE}"/>
    <cellStyle name="Normal 14 4 2 4 2 2 2 4" xfId="10156" xr:uid="{89FCCE94-2D3D-45E2-A2D3-C90139E02463}"/>
    <cellStyle name="Normal 14 4 2 4 2 2 2 4 2" xfId="30645" xr:uid="{9DBEA2BC-ADDE-4644-B758-D92DED303B21}"/>
    <cellStyle name="Normal 14 4 2 4 2 2 2 4 3" xfId="51664" xr:uid="{2B49799E-07C4-42DA-9247-E639BB1A90EC}"/>
    <cellStyle name="Normal 14 4 2 4 2 2 2 5" xfId="30640" xr:uid="{70D5EB5A-0734-4E11-80E8-C719C2B1768A}"/>
    <cellStyle name="Normal 14 4 2 4 2 2 2 6" xfId="51659" xr:uid="{6611F1D5-AD87-420D-9010-AEBAE19467AD}"/>
    <cellStyle name="Normal 14 4 2 4 2 2 3" xfId="10157" xr:uid="{B037232F-730B-4539-91AC-365112383B85}"/>
    <cellStyle name="Normal 14 4 2 4 2 2 3 2" xfId="10158" xr:uid="{FC424735-510A-4EC8-8263-98BB43726C24}"/>
    <cellStyle name="Normal 14 4 2 4 2 2 3 2 2" xfId="30647" xr:uid="{75772EAC-5BD7-4E20-9609-10BA68051C58}"/>
    <cellStyle name="Normal 14 4 2 4 2 2 3 2 3" xfId="51666" xr:uid="{3BD75A23-4D3B-415D-AF80-CA7F4B1A0A82}"/>
    <cellStyle name="Normal 14 4 2 4 2 2 3 3" xfId="30646" xr:uid="{430B52CE-9108-4F2B-931E-87177B0F5A56}"/>
    <cellStyle name="Normal 14 4 2 4 2 2 3 4" xfId="51665" xr:uid="{438DA808-00D5-4D3A-8710-C5DF2FB636BF}"/>
    <cellStyle name="Normal 14 4 2 4 2 2 4" xfId="10159" xr:uid="{8EA82717-0F70-428C-A7F3-25D4A7524A02}"/>
    <cellStyle name="Normal 14 4 2 4 2 2 4 2" xfId="10160" xr:uid="{EDC22D70-F9BB-42D6-9365-5AFCBB155662}"/>
    <cellStyle name="Normal 14 4 2 4 2 2 4 2 2" xfId="30649" xr:uid="{05B8D1C4-66DC-4A04-97B8-EC2C060F4668}"/>
    <cellStyle name="Normal 14 4 2 4 2 2 4 2 3" xfId="51668" xr:uid="{16B8286C-4457-4276-BE21-7F788370161A}"/>
    <cellStyle name="Normal 14 4 2 4 2 2 4 3" xfId="30648" xr:uid="{87BA06FF-C583-4974-A035-FA43F0CC0777}"/>
    <cellStyle name="Normal 14 4 2 4 2 2 4 4" xfId="51667" xr:uid="{F6FF26F8-7BD9-4672-8DFD-54A47807D574}"/>
    <cellStyle name="Normal 14 4 2 4 2 2 5" xfId="10161" xr:uid="{E6946258-7AF1-4B37-AD1E-3FA4DCE0FA5C}"/>
    <cellStyle name="Normal 14 4 2 4 2 2 5 2" xfId="30650" xr:uid="{118E576C-AFCA-4720-8AD0-3AE99EB1021F}"/>
    <cellStyle name="Normal 14 4 2 4 2 2 5 3" xfId="51669" xr:uid="{2001C6D0-DF42-4354-B441-37E7F7353EC1}"/>
    <cellStyle name="Normal 14 4 2 4 2 2 6" xfId="30639" xr:uid="{3F238ACD-EB6D-42CE-8B44-0E464E363295}"/>
    <cellStyle name="Normal 14 4 2 4 2 2 7" xfId="51658" xr:uid="{988FC959-174D-4060-BB83-9484B175AFD3}"/>
    <cellStyle name="Normal 14 4 2 4 2 3" xfId="10162" xr:uid="{2041DFF3-762F-4948-AC58-46BB569F5032}"/>
    <cellStyle name="Normal 14 4 2 4 2 3 2" xfId="10163" xr:uid="{7F48321B-6B3A-48DC-86C8-DC5E8348014A}"/>
    <cellStyle name="Normal 14 4 2 4 2 3 2 2" xfId="10164" xr:uid="{D6A36B74-753F-4BDF-9665-BF4F14114EB8}"/>
    <cellStyle name="Normal 14 4 2 4 2 3 2 2 2" xfId="30653" xr:uid="{1B08DDDE-72A2-46C7-B07A-1F5D55A69621}"/>
    <cellStyle name="Normal 14 4 2 4 2 3 2 2 3" xfId="51672" xr:uid="{A79105E4-6E42-4CC0-9E8A-352AD3703039}"/>
    <cellStyle name="Normal 14 4 2 4 2 3 2 3" xfId="30652" xr:uid="{0438FD15-4D0E-49A6-B24F-421664510F8A}"/>
    <cellStyle name="Normal 14 4 2 4 2 3 2 4" xfId="51671" xr:uid="{72DF9D76-1AA4-4B2B-9D7E-46A83F41CCA9}"/>
    <cellStyle name="Normal 14 4 2 4 2 3 3" xfId="10165" xr:uid="{12F91322-6076-4C1C-A5AF-20CB1D1DFCA8}"/>
    <cellStyle name="Normal 14 4 2 4 2 3 3 2" xfId="10166" xr:uid="{5A66AD9E-8765-452D-A013-2F8BACAAF11C}"/>
    <cellStyle name="Normal 14 4 2 4 2 3 3 2 2" xfId="30655" xr:uid="{02A419F0-4489-48E3-842F-16859AFE592B}"/>
    <cellStyle name="Normal 14 4 2 4 2 3 3 2 3" xfId="51674" xr:uid="{090E0C48-D611-4772-A67B-F323CBCBF8CA}"/>
    <cellStyle name="Normal 14 4 2 4 2 3 3 3" xfId="30654" xr:uid="{A32B0CFD-3847-456E-9241-A208342B4264}"/>
    <cellStyle name="Normal 14 4 2 4 2 3 3 4" xfId="51673" xr:uid="{D2CF7E4F-B29C-4975-BBC6-5AB82095D4C8}"/>
    <cellStyle name="Normal 14 4 2 4 2 3 4" xfId="10167" xr:uid="{00C59E2B-77DB-4182-A7AC-B99290604D01}"/>
    <cellStyle name="Normal 14 4 2 4 2 3 4 2" xfId="30656" xr:uid="{CF0E8531-65A6-4ED5-9AFF-6BC863D03763}"/>
    <cellStyle name="Normal 14 4 2 4 2 3 4 3" xfId="51675" xr:uid="{BF7DB318-6546-4C1C-8A9A-C5375BB65EFD}"/>
    <cellStyle name="Normal 14 4 2 4 2 3 5" xfId="30651" xr:uid="{4383F006-1BC6-4C04-AB07-49CCE86AF2D0}"/>
    <cellStyle name="Normal 14 4 2 4 2 3 6" xfId="51670" xr:uid="{F7019C0C-E08D-411B-B774-35B447D5CF43}"/>
    <cellStyle name="Normal 14 4 2 4 2 4" xfId="10168" xr:uid="{699A8A0F-BC9F-421A-8B71-B82864DAB295}"/>
    <cellStyle name="Normal 14 4 2 4 2 4 2" xfId="10169" xr:uid="{68D13BD0-9902-4F11-A92B-5531291820AC}"/>
    <cellStyle name="Normal 14 4 2 4 2 4 2 2" xfId="30658" xr:uid="{7F55766B-A72A-462E-AD8E-397B09858A40}"/>
    <cellStyle name="Normal 14 4 2 4 2 4 2 3" xfId="51677" xr:uid="{D8C43150-3B5B-4FC5-A881-596973917B35}"/>
    <cellStyle name="Normal 14 4 2 4 2 4 3" xfId="30657" xr:uid="{9FCA9ECF-A229-48E1-A919-99C0A928FC6B}"/>
    <cellStyle name="Normal 14 4 2 4 2 4 4" xfId="51676" xr:uid="{59B72F2F-035A-47FF-8D68-276E3808C7B1}"/>
    <cellStyle name="Normal 14 4 2 4 2 5" xfId="10170" xr:uid="{2A9F5A9A-6ECB-43A7-A860-08FDB629E300}"/>
    <cellStyle name="Normal 14 4 2 4 2 5 2" xfId="10171" xr:uid="{1515F6AA-AE88-42A0-BD84-9EEE8240D7E5}"/>
    <cellStyle name="Normal 14 4 2 4 2 5 2 2" xfId="30660" xr:uid="{0EB85156-6B29-466A-9418-DC1E2CE12AA2}"/>
    <cellStyle name="Normal 14 4 2 4 2 5 2 3" xfId="51679" xr:uid="{2BED46B3-1249-4068-B9A7-9A22630117AC}"/>
    <cellStyle name="Normal 14 4 2 4 2 5 3" xfId="30659" xr:uid="{DE4D3FAE-A56A-4601-BE10-50F7A2E04974}"/>
    <cellStyle name="Normal 14 4 2 4 2 5 4" xfId="51678" xr:uid="{60B949A1-E99A-40C9-AF05-B7F026B6889C}"/>
    <cellStyle name="Normal 14 4 2 4 2 6" xfId="10172" xr:uid="{5AE4090C-170E-4644-ADB0-667CF44CE9B0}"/>
    <cellStyle name="Normal 14 4 2 4 2 6 2" xfId="30661" xr:uid="{0398CDDE-2F97-42C2-AB8E-A9AC51055A85}"/>
    <cellStyle name="Normal 14 4 2 4 2 6 3" xfId="51680" xr:uid="{895173F4-6EED-4428-814D-70C782776F38}"/>
    <cellStyle name="Normal 14 4 2 4 2 7" xfId="30638" xr:uid="{8674EF25-4DFD-4C6E-B999-2A50B2495B7B}"/>
    <cellStyle name="Normal 14 4 2 4 2 8" xfId="51657" xr:uid="{9A11FBC9-64D3-4998-AF66-09766651CF07}"/>
    <cellStyle name="Normal 14 4 2 4 3" xfId="10173" xr:uid="{D9164DA4-26A8-4F09-AE25-00AF2F0F4017}"/>
    <cellStyle name="Normal 14 4 2 4 3 2" xfId="10174" xr:uid="{68F35902-D404-4132-A38A-8162EF418651}"/>
    <cellStyle name="Normal 14 4 2 4 3 2 2" xfId="10175" xr:uid="{4683479B-E9BB-4DF6-9273-4F702D11E7CB}"/>
    <cellStyle name="Normal 14 4 2 4 3 2 2 2" xfId="10176" xr:uid="{A7782B55-9265-4A80-8231-E4DCF17FD7DB}"/>
    <cellStyle name="Normal 14 4 2 4 3 2 2 2 2" xfId="30665" xr:uid="{176A054F-CB9A-486E-8FC6-23B60E03CBFC}"/>
    <cellStyle name="Normal 14 4 2 4 3 2 2 2 3" xfId="51684" xr:uid="{749511CB-EEAE-4F75-9940-6F82FD34EA25}"/>
    <cellStyle name="Normal 14 4 2 4 3 2 2 3" xfId="30664" xr:uid="{0CBD0332-965B-47B0-90AB-4E767D909A39}"/>
    <cellStyle name="Normal 14 4 2 4 3 2 2 4" xfId="51683" xr:uid="{3F98FD85-014E-4DE4-9113-5B9AFF9DFCB4}"/>
    <cellStyle name="Normal 14 4 2 4 3 2 3" xfId="10177" xr:uid="{31BE1895-BF2F-4175-AE12-6537173478F7}"/>
    <cellStyle name="Normal 14 4 2 4 3 2 3 2" xfId="10178" xr:uid="{3970B2F9-5D93-4AE5-B438-7A9EBD229C5C}"/>
    <cellStyle name="Normal 14 4 2 4 3 2 3 2 2" xfId="30667" xr:uid="{24221252-7E55-44EE-B441-94429023E984}"/>
    <cellStyle name="Normal 14 4 2 4 3 2 3 2 3" xfId="51686" xr:uid="{93A9D30B-4E35-4C1A-B125-11114D56B315}"/>
    <cellStyle name="Normal 14 4 2 4 3 2 3 3" xfId="30666" xr:uid="{92153716-FDF0-4F64-B1E5-10DB6281DD37}"/>
    <cellStyle name="Normal 14 4 2 4 3 2 3 4" xfId="51685" xr:uid="{B8268DE6-801C-4918-AF20-6978EFCCB2F0}"/>
    <cellStyle name="Normal 14 4 2 4 3 2 4" xfId="10179" xr:uid="{ED6C0118-BA79-4468-B18A-1166B626AC67}"/>
    <cellStyle name="Normal 14 4 2 4 3 2 4 2" xfId="30668" xr:uid="{21D82972-37B9-47E9-AF63-A6A23A410911}"/>
    <cellStyle name="Normal 14 4 2 4 3 2 4 3" xfId="51687" xr:uid="{2EF396C8-3D3A-471C-9C7B-FE7E7C58E72F}"/>
    <cellStyle name="Normal 14 4 2 4 3 2 5" xfId="30663" xr:uid="{1ECDEAED-689C-48C4-908A-5C7A7684C097}"/>
    <cellStyle name="Normal 14 4 2 4 3 2 6" xfId="51682" xr:uid="{CB2DE762-4F0E-4BDE-95DC-E2EB66D5D6FA}"/>
    <cellStyle name="Normal 14 4 2 4 3 3" xfId="10180" xr:uid="{1303D631-7345-473E-A9E9-F6D206BA863B}"/>
    <cellStyle name="Normal 14 4 2 4 3 3 2" xfId="10181" xr:uid="{E5C898BC-5DAC-4241-81F7-EC4968CDDB93}"/>
    <cellStyle name="Normal 14 4 2 4 3 3 2 2" xfId="30670" xr:uid="{17CC643F-F643-46DE-A978-F89AC0357DE4}"/>
    <cellStyle name="Normal 14 4 2 4 3 3 2 3" xfId="51689" xr:uid="{8881A611-CF58-4863-B06A-DCE9DCF9D9CF}"/>
    <cellStyle name="Normal 14 4 2 4 3 3 3" xfId="30669" xr:uid="{71A38F90-5A54-46F9-A34E-FB6E2BDAD0B2}"/>
    <cellStyle name="Normal 14 4 2 4 3 3 4" xfId="51688" xr:uid="{67B3413F-EE54-45FF-A45D-236E53A9C53E}"/>
    <cellStyle name="Normal 14 4 2 4 3 4" xfId="10182" xr:uid="{2097B1F2-5B14-41C0-A536-AD62EBA6470F}"/>
    <cellStyle name="Normal 14 4 2 4 3 4 2" xfId="10183" xr:uid="{AACDD9E1-BA4A-47E2-8E21-3DF0DAF09072}"/>
    <cellStyle name="Normal 14 4 2 4 3 4 2 2" xfId="30672" xr:uid="{CC42DF82-7257-49B8-AC3F-3B293F412FA8}"/>
    <cellStyle name="Normal 14 4 2 4 3 4 2 3" xfId="51691" xr:uid="{427C764A-C86B-4355-9D65-C6E8D2A831CB}"/>
    <cellStyle name="Normal 14 4 2 4 3 4 3" xfId="30671" xr:uid="{A3435547-9122-4386-90FF-90DB6D02D065}"/>
    <cellStyle name="Normal 14 4 2 4 3 4 4" xfId="51690" xr:uid="{1170EED0-33AE-4EB0-BA0A-DD84B78302F3}"/>
    <cellStyle name="Normal 14 4 2 4 3 5" xfId="10184" xr:uid="{3B9DA6D9-9E0F-4516-8D12-7BE35DD2BC44}"/>
    <cellStyle name="Normal 14 4 2 4 3 5 2" xfId="30673" xr:uid="{B52125CC-293E-4641-97C8-FE15CBA25E0C}"/>
    <cellStyle name="Normal 14 4 2 4 3 5 3" xfId="51692" xr:uid="{B807DB60-4342-4A3E-9868-1BB2F68E8ABF}"/>
    <cellStyle name="Normal 14 4 2 4 3 6" xfId="30662" xr:uid="{1722F2E0-926D-46CA-A963-D055725A9D28}"/>
    <cellStyle name="Normal 14 4 2 4 3 7" xfId="51681" xr:uid="{FF8E05A3-80DB-443C-88F7-EE3DF69199C4}"/>
    <cellStyle name="Normal 14 4 2 4 4" xfId="10185" xr:uid="{E69F2FD9-C790-4AB2-A615-2591F76D9292}"/>
    <cellStyle name="Normal 14 4 2 4 4 2" xfId="10186" xr:uid="{BB30D9B1-C0EB-441D-A036-9F72D3200D63}"/>
    <cellStyle name="Normal 14 4 2 4 4 2 2" xfId="10187" xr:uid="{4B71B7FC-4AF4-4445-BF1A-2F6137E0907D}"/>
    <cellStyle name="Normal 14 4 2 4 4 2 2 2" xfId="30676" xr:uid="{B741EE63-B2D3-47E0-BED7-DC459EFE6593}"/>
    <cellStyle name="Normal 14 4 2 4 4 2 2 3" xfId="51695" xr:uid="{57BA8300-A2D7-4BAD-B3E9-7547F0B2AB54}"/>
    <cellStyle name="Normal 14 4 2 4 4 2 3" xfId="30675" xr:uid="{659848C6-323A-4D3A-ACEB-EF22A49664F7}"/>
    <cellStyle name="Normal 14 4 2 4 4 2 4" xfId="51694" xr:uid="{4DDDA313-AB9D-4DA0-A162-03D61DF5813E}"/>
    <cellStyle name="Normal 14 4 2 4 4 3" xfId="10188" xr:uid="{7A9BDF05-B1BD-4EB3-9255-CA845BE83037}"/>
    <cellStyle name="Normal 14 4 2 4 4 3 2" xfId="10189" xr:uid="{7C774AA1-BC87-4B24-89EE-9D577B99E5AB}"/>
    <cellStyle name="Normal 14 4 2 4 4 3 2 2" xfId="30678" xr:uid="{AE0AE089-5DE3-422E-AD1D-20D37CCA39B7}"/>
    <cellStyle name="Normal 14 4 2 4 4 3 2 3" xfId="51697" xr:uid="{66BCF81F-CA28-4928-8163-A385E8FD0BCF}"/>
    <cellStyle name="Normal 14 4 2 4 4 3 3" xfId="30677" xr:uid="{19D30799-0DD6-4C8B-A772-9B1E6A2961C2}"/>
    <cellStyle name="Normal 14 4 2 4 4 3 4" xfId="51696" xr:uid="{D5E3D71A-1C70-4F72-9E95-77EA2DD366D3}"/>
    <cellStyle name="Normal 14 4 2 4 4 4" xfId="10190" xr:uid="{C08F47E7-B5CB-417E-A878-4FEF91FDC2D1}"/>
    <cellStyle name="Normal 14 4 2 4 4 4 2" xfId="30679" xr:uid="{18A395B4-FA1A-4403-9E87-D95087A2DD38}"/>
    <cellStyle name="Normal 14 4 2 4 4 4 3" xfId="51698" xr:uid="{79B3B79E-B59C-492A-894A-89AF4E3A5CB4}"/>
    <cellStyle name="Normal 14 4 2 4 4 5" xfId="30674" xr:uid="{E7980EA0-B843-4145-AF07-DDCA445EFDEF}"/>
    <cellStyle name="Normal 14 4 2 4 4 6" xfId="51693" xr:uid="{8C4F68DB-6FB8-4AFD-A888-10FFC7A3904A}"/>
    <cellStyle name="Normal 14 4 2 4 5" xfId="10191" xr:uid="{5F45173B-D09C-489A-8E57-0DCC891E0992}"/>
    <cellStyle name="Normal 14 4 2 4 5 2" xfId="10192" xr:uid="{0AA67CD2-1797-43B7-9E6A-6FA2813AC1DE}"/>
    <cellStyle name="Normal 14 4 2 4 5 2 2" xfId="30681" xr:uid="{A9C6EE90-3CE8-430C-8EB2-5792E899489B}"/>
    <cellStyle name="Normal 14 4 2 4 5 2 3" xfId="51700" xr:uid="{CB5096F6-6F60-440C-8FDC-7FFE9A378B22}"/>
    <cellStyle name="Normal 14 4 2 4 5 3" xfId="30680" xr:uid="{A6AA1083-899C-4435-82EE-1AF709176B3F}"/>
    <cellStyle name="Normal 14 4 2 4 5 4" xfId="51699" xr:uid="{9395B341-444E-4BBC-9CA6-4B8CF01A4FAA}"/>
    <cellStyle name="Normal 14 4 2 4 6" xfId="10193" xr:uid="{C63EE483-B331-419D-A6D6-A3CD5A755896}"/>
    <cellStyle name="Normal 14 4 2 4 6 2" xfId="10194" xr:uid="{4840621C-25DE-4C83-9EC0-2572F4F57E65}"/>
    <cellStyle name="Normal 14 4 2 4 6 2 2" xfId="30683" xr:uid="{4E1E46B6-E3DA-49A7-BC26-3452DFA342A8}"/>
    <cellStyle name="Normal 14 4 2 4 6 2 3" xfId="51702" xr:uid="{047453F8-AA82-4BA7-947A-46B83E2CEB58}"/>
    <cellStyle name="Normal 14 4 2 4 6 3" xfId="30682" xr:uid="{95226B2A-B61D-4D61-93E7-D589DD7E93D5}"/>
    <cellStyle name="Normal 14 4 2 4 6 4" xfId="51701" xr:uid="{A5EE9443-6726-44B3-A29D-6E7815F78813}"/>
    <cellStyle name="Normal 14 4 2 4 7" xfId="10195" xr:uid="{F9C2A86C-1FA7-4B3F-8E74-B7B8D0418AFA}"/>
    <cellStyle name="Normal 14 4 2 4 7 2" xfId="30684" xr:uid="{2D48C364-6861-446A-A659-042FCE20AC84}"/>
    <cellStyle name="Normal 14 4 2 4 7 3" xfId="51703" xr:uid="{9D5F4680-FBF5-4E19-A99A-2EEF6C5C4CCE}"/>
    <cellStyle name="Normal 14 4 2 4 8" xfId="30637" xr:uid="{7C349105-0F26-4418-AA98-D091A7B102B7}"/>
    <cellStyle name="Normal 14 4 2 4 9" xfId="51656" xr:uid="{8A8D0D07-F941-4A9C-9F08-4D01949AB846}"/>
    <cellStyle name="Normal 14 4 2 5" xfId="10196" xr:uid="{DB84809E-32FF-40F4-9ABE-660D9A007618}"/>
    <cellStyle name="Normal 14 4 2 5 2" xfId="10197" xr:uid="{EF593DD1-FF24-411B-A59C-664C9319C716}"/>
    <cellStyle name="Normal 14 4 2 5 2 2" xfId="10198" xr:uid="{3A4449F8-608F-41E9-B30B-3D5826DC64EA}"/>
    <cellStyle name="Normal 14 4 2 5 2 2 2" xfId="10199" xr:uid="{0E2AA9C5-74EE-4D7E-8B54-41FFDECFC863}"/>
    <cellStyle name="Normal 14 4 2 5 2 2 2 2" xfId="10200" xr:uid="{51AD320C-EB58-428B-94F2-D43272CEB85A}"/>
    <cellStyle name="Normal 14 4 2 5 2 2 2 2 2" xfId="30689" xr:uid="{F0F0CDD4-238F-4D87-96E6-1FDE6EC106B0}"/>
    <cellStyle name="Normal 14 4 2 5 2 2 2 2 3" xfId="51708" xr:uid="{0C34F7AB-EE83-408E-9938-DA29843AA86F}"/>
    <cellStyle name="Normal 14 4 2 5 2 2 2 3" xfId="30688" xr:uid="{0C6B795C-1DDB-491F-9809-CD8C05A6F4C2}"/>
    <cellStyle name="Normal 14 4 2 5 2 2 2 4" xfId="51707" xr:uid="{8C670FEC-9C50-4D20-B2E5-37ED0EE92326}"/>
    <cellStyle name="Normal 14 4 2 5 2 2 3" xfId="10201" xr:uid="{24CFF3CB-D7FE-4F84-8D20-21646735D2A5}"/>
    <cellStyle name="Normal 14 4 2 5 2 2 3 2" xfId="10202" xr:uid="{F2FC5AE6-3D58-4188-B3CB-A641BA1C3B4C}"/>
    <cellStyle name="Normal 14 4 2 5 2 2 3 2 2" xfId="30691" xr:uid="{9EB8DA68-1EBD-4069-B59B-B7FF38E42CBF}"/>
    <cellStyle name="Normal 14 4 2 5 2 2 3 2 3" xfId="51710" xr:uid="{5EA86E82-C3E3-4B01-8C36-B57D8566C372}"/>
    <cellStyle name="Normal 14 4 2 5 2 2 3 3" xfId="30690" xr:uid="{7EB5C25E-AF1D-400F-BE91-B583C1733D7F}"/>
    <cellStyle name="Normal 14 4 2 5 2 2 3 4" xfId="51709" xr:uid="{2D8721F7-029B-41D5-9EF2-A51DB880B6B8}"/>
    <cellStyle name="Normal 14 4 2 5 2 2 4" xfId="10203" xr:uid="{F1DB4B34-8127-4154-95AC-DF0A53AC3EEA}"/>
    <cellStyle name="Normal 14 4 2 5 2 2 4 2" xfId="30692" xr:uid="{C84CECE3-B43D-473B-A4D8-CB83A973F6B7}"/>
    <cellStyle name="Normal 14 4 2 5 2 2 4 3" xfId="51711" xr:uid="{12B6DE87-D6DA-4B35-9493-50559216D17C}"/>
    <cellStyle name="Normal 14 4 2 5 2 2 5" xfId="30687" xr:uid="{93E187BA-157A-4ED2-8B83-5C28B9AEA153}"/>
    <cellStyle name="Normal 14 4 2 5 2 2 6" xfId="51706" xr:uid="{1EDE9350-FE87-42F8-B19A-E55D9AE9E25E}"/>
    <cellStyle name="Normal 14 4 2 5 2 3" xfId="10204" xr:uid="{2E50F2DD-61AF-427B-961E-F39BBEDAE59B}"/>
    <cellStyle name="Normal 14 4 2 5 2 3 2" xfId="10205" xr:uid="{D84C6A49-2C08-4E4A-8906-59BA41A455C1}"/>
    <cellStyle name="Normal 14 4 2 5 2 3 2 2" xfId="30694" xr:uid="{3BD53507-1BCD-4180-BC69-B1DD39566E4B}"/>
    <cellStyle name="Normal 14 4 2 5 2 3 2 3" xfId="51713" xr:uid="{62122C65-6810-4F88-AC48-3B8FB5C8C076}"/>
    <cellStyle name="Normal 14 4 2 5 2 3 3" xfId="30693" xr:uid="{E44846A7-5E8C-44EE-A76A-41ECAA48ACEB}"/>
    <cellStyle name="Normal 14 4 2 5 2 3 4" xfId="51712" xr:uid="{A441E9A9-B883-414B-8C14-CAB51E7D7D09}"/>
    <cellStyle name="Normal 14 4 2 5 2 4" xfId="10206" xr:uid="{4CD5D7FD-5ABB-4263-9C19-91762970B5D8}"/>
    <cellStyle name="Normal 14 4 2 5 2 4 2" xfId="10207" xr:uid="{19EFC0FE-D967-4F9A-90D5-108840FD42AC}"/>
    <cellStyle name="Normal 14 4 2 5 2 4 2 2" xfId="30696" xr:uid="{832952F9-16E4-4037-B263-703A4962CD2A}"/>
    <cellStyle name="Normal 14 4 2 5 2 4 2 3" xfId="51715" xr:uid="{2A8FFBBC-B526-4FC0-839B-71763ECBCB1E}"/>
    <cellStyle name="Normal 14 4 2 5 2 4 3" xfId="30695" xr:uid="{2C8E1C46-AB85-4B9D-B62B-587217AD2000}"/>
    <cellStyle name="Normal 14 4 2 5 2 4 4" xfId="51714" xr:uid="{602D07DA-91D8-4E4C-9C73-447EF0EA212E}"/>
    <cellStyle name="Normal 14 4 2 5 2 5" xfId="10208" xr:uid="{49730AE3-4397-41CF-A396-DFE13D2063D8}"/>
    <cellStyle name="Normal 14 4 2 5 2 5 2" xfId="30697" xr:uid="{4795A714-91D3-4567-9787-6E3C09D6F4BF}"/>
    <cellStyle name="Normal 14 4 2 5 2 5 3" xfId="51716" xr:uid="{945CABF4-3ECF-478A-AFAA-2C538C9B015C}"/>
    <cellStyle name="Normal 14 4 2 5 2 6" xfId="30686" xr:uid="{589F0F9A-7DF0-403C-8F0C-553B6F3BA02C}"/>
    <cellStyle name="Normal 14 4 2 5 2 7" xfId="51705" xr:uid="{5E485D29-93B9-4D44-AA76-53B3880E6B7E}"/>
    <cellStyle name="Normal 14 4 2 5 3" xfId="10209" xr:uid="{5F7ED0BF-E407-4913-BCC6-825C93665269}"/>
    <cellStyle name="Normal 14 4 2 5 3 2" xfId="10210" xr:uid="{6714E9C0-8607-427A-8585-CB46F4B19165}"/>
    <cellStyle name="Normal 14 4 2 5 3 2 2" xfId="10211" xr:uid="{A52E9792-8693-449A-AF07-884FECD27E42}"/>
    <cellStyle name="Normal 14 4 2 5 3 2 2 2" xfId="30700" xr:uid="{C31597E1-5317-430B-8259-07158BBA367E}"/>
    <cellStyle name="Normal 14 4 2 5 3 2 2 3" xfId="51719" xr:uid="{D51F7478-DED1-4B2E-81E1-E281B62EEA25}"/>
    <cellStyle name="Normal 14 4 2 5 3 2 3" xfId="30699" xr:uid="{AF93AC4D-BF99-40B2-AAE0-8896774516DE}"/>
    <cellStyle name="Normal 14 4 2 5 3 2 4" xfId="51718" xr:uid="{679A9827-B52C-47FF-B4CB-ECE2627F0D68}"/>
    <cellStyle name="Normal 14 4 2 5 3 3" xfId="10212" xr:uid="{E0FB8A3D-6F0D-42F0-8812-CC746D9C1813}"/>
    <cellStyle name="Normal 14 4 2 5 3 3 2" xfId="10213" xr:uid="{B1CF0D04-AD9B-414D-8B3F-3741885129D0}"/>
    <cellStyle name="Normal 14 4 2 5 3 3 2 2" xfId="30702" xr:uid="{AB47F91C-3A0E-4712-813B-9725AAEB1930}"/>
    <cellStyle name="Normal 14 4 2 5 3 3 2 3" xfId="51721" xr:uid="{E6574409-F8FC-461D-9B11-07EDB97A4C07}"/>
    <cellStyle name="Normal 14 4 2 5 3 3 3" xfId="30701" xr:uid="{F87E8924-B4D6-414C-9C9C-0B182C6AF7FC}"/>
    <cellStyle name="Normal 14 4 2 5 3 3 4" xfId="51720" xr:uid="{140B947C-029E-40B1-B3ED-810A7679720F}"/>
    <cellStyle name="Normal 14 4 2 5 3 4" xfId="10214" xr:uid="{B339DEB2-46EA-454C-8A7E-A434962B1534}"/>
    <cellStyle name="Normal 14 4 2 5 3 4 2" xfId="30703" xr:uid="{8C69D26C-EE12-4939-8058-882D8AB05C31}"/>
    <cellStyle name="Normal 14 4 2 5 3 4 3" xfId="51722" xr:uid="{59F3BBDC-79BC-4A05-A1CC-8D5808FDAC09}"/>
    <cellStyle name="Normal 14 4 2 5 3 5" xfId="30698" xr:uid="{61E5BF6D-8D92-40F4-A515-16A8D3590294}"/>
    <cellStyle name="Normal 14 4 2 5 3 6" xfId="51717" xr:uid="{453F572A-60FB-432B-870C-9B8040E0BD34}"/>
    <cellStyle name="Normal 14 4 2 5 4" xfId="10215" xr:uid="{E9C56CA5-6898-4500-A077-B1CC84946BD0}"/>
    <cellStyle name="Normal 14 4 2 5 4 2" xfId="10216" xr:uid="{622558BC-CC8B-46F1-888D-CA3D94AA53B5}"/>
    <cellStyle name="Normal 14 4 2 5 4 2 2" xfId="30705" xr:uid="{56770851-07EE-406E-8397-2DA2BE395FF1}"/>
    <cellStyle name="Normal 14 4 2 5 4 2 3" xfId="51724" xr:uid="{3E3B059E-5A77-4FA3-9A82-A0886C2460BF}"/>
    <cellStyle name="Normal 14 4 2 5 4 3" xfId="30704" xr:uid="{3B811069-C290-416F-A315-CDC573AD6438}"/>
    <cellStyle name="Normal 14 4 2 5 4 4" xfId="51723" xr:uid="{B2667E77-2840-429F-B900-00B78A5444AA}"/>
    <cellStyle name="Normal 14 4 2 5 5" xfId="10217" xr:uid="{1C4CBB19-EB5C-4A0C-BC38-23B42593DA08}"/>
    <cellStyle name="Normal 14 4 2 5 5 2" xfId="10218" xr:uid="{97178D49-B2D4-4FA1-BAE4-631FDED9C430}"/>
    <cellStyle name="Normal 14 4 2 5 5 2 2" xfId="30707" xr:uid="{97AADF08-65F8-438C-B494-2E3CF6EA584A}"/>
    <cellStyle name="Normal 14 4 2 5 5 2 3" xfId="51726" xr:uid="{5862F4CD-76E1-4BE9-A5D0-88633A1161D8}"/>
    <cellStyle name="Normal 14 4 2 5 5 3" xfId="30706" xr:uid="{C9D43915-60C0-4982-B151-45395BFF621F}"/>
    <cellStyle name="Normal 14 4 2 5 5 4" xfId="51725" xr:uid="{8FB7C985-88DD-408F-9974-BC44F5BA53FE}"/>
    <cellStyle name="Normal 14 4 2 5 6" xfId="10219" xr:uid="{66ADB8C7-0226-4C3A-8515-A1993A3D56AE}"/>
    <cellStyle name="Normal 14 4 2 5 6 2" xfId="30708" xr:uid="{063B42FE-39CB-4493-BC28-5E0BC21ADAD9}"/>
    <cellStyle name="Normal 14 4 2 5 6 3" xfId="51727" xr:uid="{E346B5C8-71BC-45A1-B67E-2F52316F6DD3}"/>
    <cellStyle name="Normal 14 4 2 5 7" xfId="30685" xr:uid="{6D058B48-BEF7-45E9-A8F2-6634AF688D64}"/>
    <cellStyle name="Normal 14 4 2 5 8" xfId="51704" xr:uid="{BEED9A94-A89F-4BC1-BD9F-CFE297B5F18B}"/>
    <cellStyle name="Normal 14 4 2 6" xfId="10220" xr:uid="{662B1164-BB20-4907-97BC-63CB5439B482}"/>
    <cellStyle name="Normal 14 4 2 6 2" xfId="10221" xr:uid="{C8594D9F-17C8-4EA0-A83C-9D0E197FB92C}"/>
    <cellStyle name="Normal 14 4 2 6 2 2" xfId="10222" xr:uid="{B6C273FE-0B0D-49AD-BB0C-B2574E9C92E7}"/>
    <cellStyle name="Normal 14 4 2 6 2 2 2" xfId="10223" xr:uid="{EE4B92D5-29DC-42C8-BDAC-73C017A80A1A}"/>
    <cellStyle name="Normal 14 4 2 6 2 2 2 2" xfId="30712" xr:uid="{34CD57C8-41B9-41FF-AF7A-4D741EA12E81}"/>
    <cellStyle name="Normal 14 4 2 6 2 2 2 3" xfId="51731" xr:uid="{BA6798D2-C226-471E-BA99-65EBBCDA1059}"/>
    <cellStyle name="Normal 14 4 2 6 2 2 3" xfId="30711" xr:uid="{3B79A2C5-010A-4522-A8E7-045410E80CDA}"/>
    <cellStyle name="Normal 14 4 2 6 2 2 4" xfId="51730" xr:uid="{FBA1F120-A68A-4D09-A627-352CE24DF9F7}"/>
    <cellStyle name="Normal 14 4 2 6 2 3" xfId="10224" xr:uid="{035B3AB9-0126-4115-AB47-14A22DF92218}"/>
    <cellStyle name="Normal 14 4 2 6 2 3 2" xfId="10225" xr:uid="{F7E5233E-16D1-45B3-B4C6-6D1DCD590D2D}"/>
    <cellStyle name="Normal 14 4 2 6 2 3 2 2" xfId="30714" xr:uid="{F862FD75-79FD-4E6D-BA79-47E1BB378D03}"/>
    <cellStyle name="Normal 14 4 2 6 2 3 2 3" xfId="51733" xr:uid="{F4D914B9-0C70-481E-A521-368818A493AB}"/>
    <cellStyle name="Normal 14 4 2 6 2 3 3" xfId="30713" xr:uid="{BC6CA00A-E5FA-464D-B2B1-6212FAD0AFB0}"/>
    <cellStyle name="Normal 14 4 2 6 2 3 4" xfId="51732" xr:uid="{DE3B2846-A1D2-42A7-ACFD-CBEFA9399826}"/>
    <cellStyle name="Normal 14 4 2 6 2 4" xfId="10226" xr:uid="{0E15B51D-61FC-4254-B590-A874874B1520}"/>
    <cellStyle name="Normal 14 4 2 6 2 4 2" xfId="30715" xr:uid="{217B25B9-496A-4A97-8F46-B88BF8D2F7F2}"/>
    <cellStyle name="Normal 14 4 2 6 2 4 3" xfId="51734" xr:uid="{B34547EB-EE30-4612-8312-06D981BDF2C4}"/>
    <cellStyle name="Normal 14 4 2 6 2 5" xfId="30710" xr:uid="{4F2F0DF2-822E-46BD-91EA-A69ADCC578D8}"/>
    <cellStyle name="Normal 14 4 2 6 2 6" xfId="51729" xr:uid="{629CD3C5-84FB-428E-97B0-454D2FE1232B}"/>
    <cellStyle name="Normal 14 4 2 6 3" xfId="10227" xr:uid="{5F033A77-80C6-4413-B10B-A744383902BD}"/>
    <cellStyle name="Normal 14 4 2 6 3 2" xfId="10228" xr:uid="{297DA966-D499-4731-B189-91C152D4938B}"/>
    <cellStyle name="Normal 14 4 2 6 3 2 2" xfId="30717" xr:uid="{3EE1BE8E-CC14-4461-BAF5-02B5FEFB91E4}"/>
    <cellStyle name="Normal 14 4 2 6 3 2 3" xfId="51736" xr:uid="{CB7449A1-A19B-44F9-A1EC-06C68118F596}"/>
    <cellStyle name="Normal 14 4 2 6 3 3" xfId="30716" xr:uid="{DCE5433F-D0C6-4130-88C9-4329BE4D0067}"/>
    <cellStyle name="Normal 14 4 2 6 3 4" xfId="51735" xr:uid="{24FFE490-9FCD-4DC4-A6F0-E8ED2AF84F76}"/>
    <cellStyle name="Normal 14 4 2 6 4" xfId="10229" xr:uid="{B0D9A8C9-744C-45A2-AEA4-DAD81F29A5E9}"/>
    <cellStyle name="Normal 14 4 2 6 4 2" xfId="10230" xr:uid="{CE8AE6BD-DE1B-4517-8394-7ED4339C4013}"/>
    <cellStyle name="Normal 14 4 2 6 4 2 2" xfId="30719" xr:uid="{BED68121-CE59-4A57-BCA7-5FA07BD99C6B}"/>
    <cellStyle name="Normal 14 4 2 6 4 2 3" xfId="51738" xr:uid="{53613230-E71F-46F2-B2E5-B8F643E01FB1}"/>
    <cellStyle name="Normal 14 4 2 6 4 3" xfId="30718" xr:uid="{DE43AA44-4A63-4B77-AACC-90C9F8793720}"/>
    <cellStyle name="Normal 14 4 2 6 4 4" xfId="51737" xr:uid="{A8E3A8A8-9FF4-4FC7-A38B-107F2F906D31}"/>
    <cellStyle name="Normal 14 4 2 6 5" xfId="10231" xr:uid="{1E272903-F90B-4A19-8D65-22097EB9C6D6}"/>
    <cellStyle name="Normal 14 4 2 6 5 2" xfId="30720" xr:uid="{A9A81BD9-8FA5-492E-B130-3B1B176D1D01}"/>
    <cellStyle name="Normal 14 4 2 6 5 3" xfId="51739" xr:uid="{BE833814-0326-4B6E-B7A2-20DF9695C1DA}"/>
    <cellStyle name="Normal 14 4 2 6 6" xfId="30709" xr:uid="{01DF4C03-11BD-4639-AECC-2A2E526E557D}"/>
    <cellStyle name="Normal 14 4 2 6 7" xfId="51728" xr:uid="{E99BE192-EE2C-4232-B074-EA47D605A7D1}"/>
    <cellStyle name="Normal 14 4 2 7" xfId="10232" xr:uid="{5C7EA6FB-48F9-4550-BCB7-CA0ABFE989F6}"/>
    <cellStyle name="Normal 14 4 2 7 2" xfId="10233" xr:uid="{A3B01BBC-29B1-4F31-922C-45503D2E051E}"/>
    <cellStyle name="Normal 14 4 2 7 2 2" xfId="10234" xr:uid="{34575F66-46BC-436D-9BD0-A5F9C7EB9E8A}"/>
    <cellStyle name="Normal 14 4 2 7 2 2 2" xfId="30723" xr:uid="{5B04C53A-0B08-4934-8BEF-0D666EC4C32E}"/>
    <cellStyle name="Normal 14 4 2 7 2 2 3" xfId="51742" xr:uid="{D37781EA-3A07-4A44-AEDA-27C632932D38}"/>
    <cellStyle name="Normal 14 4 2 7 2 3" xfId="30722" xr:uid="{E2558874-C953-4A1A-859A-383989CF5284}"/>
    <cellStyle name="Normal 14 4 2 7 2 4" xfId="51741" xr:uid="{289373A3-80D6-4A71-A2A2-1F360A237992}"/>
    <cellStyle name="Normal 14 4 2 7 3" xfId="10235" xr:uid="{20CD7794-0529-4497-9B36-ECEDBC4147F5}"/>
    <cellStyle name="Normal 14 4 2 7 3 2" xfId="10236" xr:uid="{6BCCC008-E0CD-4A43-BC5B-66835FE9BF9F}"/>
    <cellStyle name="Normal 14 4 2 7 3 2 2" xfId="30725" xr:uid="{23127A00-0CB6-4BCF-A9AF-096C0C089C88}"/>
    <cellStyle name="Normal 14 4 2 7 3 2 3" xfId="51744" xr:uid="{2E7884C9-13C7-4B34-80E1-5763040094F1}"/>
    <cellStyle name="Normal 14 4 2 7 3 3" xfId="30724" xr:uid="{855D5CCB-C293-41C5-BE83-3F2161B30852}"/>
    <cellStyle name="Normal 14 4 2 7 3 4" xfId="51743" xr:uid="{40600ECB-587A-4F57-B8ED-FB736860B77C}"/>
    <cellStyle name="Normal 14 4 2 7 4" xfId="10237" xr:uid="{78366DBF-8AC8-4A05-9D6F-B23FCF89461F}"/>
    <cellStyle name="Normal 14 4 2 7 4 2" xfId="30726" xr:uid="{11E0FD69-EDEB-46BD-ACAD-A4205490A203}"/>
    <cellStyle name="Normal 14 4 2 7 4 3" xfId="51745" xr:uid="{00A1E2E8-84D2-472C-A1F1-1486C361EEB1}"/>
    <cellStyle name="Normal 14 4 2 7 5" xfId="30721" xr:uid="{F19CC96A-6C25-4E57-BB2B-B2FCA9BD0157}"/>
    <cellStyle name="Normal 14 4 2 7 6" xfId="51740" xr:uid="{474AF9E5-254E-4FB5-B2D7-FFCD24D90A1E}"/>
    <cellStyle name="Normal 14 4 2 8" xfId="10238" xr:uid="{1F3D44D8-D6A2-4953-8DD9-81F2D524E0E3}"/>
    <cellStyle name="Normal 14 4 2 8 2" xfId="10239" xr:uid="{FDF79811-EEE8-4AE7-863B-8F078A77C131}"/>
    <cellStyle name="Normal 14 4 2 8 2 2" xfId="30728" xr:uid="{6D1A4110-3ADA-4469-87DC-FC69E3650051}"/>
    <cellStyle name="Normal 14 4 2 8 2 3" xfId="51747" xr:uid="{5D1C453C-9BE8-4CCB-BD23-6D9AA01B8A4C}"/>
    <cellStyle name="Normal 14 4 2 8 3" xfId="30727" xr:uid="{BE07C3B9-36C2-4B85-9E8D-58B2110FA52A}"/>
    <cellStyle name="Normal 14 4 2 8 4" xfId="51746" xr:uid="{D1D8BD78-D45F-462D-B1B7-97B289FA8415}"/>
    <cellStyle name="Normal 14 4 2 9" xfId="10240" xr:uid="{2EFE5277-6DF2-434C-8FF8-6D827C7091AF}"/>
    <cellStyle name="Normal 14 4 2 9 2" xfId="10241" xr:uid="{D48E58C9-A102-485C-A0A2-DF22D34844CB}"/>
    <cellStyle name="Normal 14 4 2 9 2 2" xfId="30730" xr:uid="{3A2E074D-24D4-4D15-B6DE-19D8FAB8E9FE}"/>
    <cellStyle name="Normal 14 4 2 9 2 3" xfId="51749" xr:uid="{11A33C3D-8E24-4BEF-8227-0473D132F87D}"/>
    <cellStyle name="Normal 14 4 2 9 3" xfId="30729" xr:uid="{8BB06369-0BBB-4839-B6E4-DB6ED15C4FB5}"/>
    <cellStyle name="Normal 14 4 2 9 4" xfId="51748" xr:uid="{3A1EF609-EEFD-487A-9969-DB76AF112557}"/>
    <cellStyle name="Normal 14 4 3" xfId="10242" xr:uid="{0C2C705B-B11E-4839-8390-F6880AA34794}"/>
    <cellStyle name="Normal 14 4 3 10" xfId="10243" xr:uid="{25FE9D71-CEBA-414A-AFA1-FE6A00E8D7C8}"/>
    <cellStyle name="Normal 14 4 3 10 2" xfId="30732" xr:uid="{0965F216-DD0E-4DFC-BF9C-1105C047479B}"/>
    <cellStyle name="Normal 14 4 3 10 3" xfId="51751" xr:uid="{5995F4CF-65F3-43C6-9C91-03B19B7E3946}"/>
    <cellStyle name="Normal 14 4 3 11" xfId="30731" xr:uid="{637DB350-B483-4165-9890-7F804FEDF54C}"/>
    <cellStyle name="Normal 14 4 3 12" xfId="51750" xr:uid="{1B37707B-3F89-4C19-AE83-FDEFF9360473}"/>
    <cellStyle name="Normal 14 4 3 2" xfId="10244" xr:uid="{18AE3819-121B-43A5-8479-8A2814CC6560}"/>
    <cellStyle name="Normal 14 4 3 2 10" xfId="51752" xr:uid="{0BC53C56-668B-4F50-B691-95BD36D19EF7}"/>
    <cellStyle name="Normal 14 4 3 2 2" xfId="10245" xr:uid="{893D987D-2C9A-453C-9761-DF49035273C9}"/>
    <cellStyle name="Normal 14 4 3 2 2 2" xfId="10246" xr:uid="{C015F6EF-D2CB-42D0-9CD7-679E7FF3BF55}"/>
    <cellStyle name="Normal 14 4 3 2 2 2 2" xfId="10247" xr:uid="{03941F3C-73EA-48AF-96F7-F21892D21ED6}"/>
    <cellStyle name="Normal 14 4 3 2 2 2 2 2" xfId="10248" xr:uid="{462F95E7-4537-4EF1-8A06-0BCB904D6D35}"/>
    <cellStyle name="Normal 14 4 3 2 2 2 2 2 2" xfId="10249" xr:uid="{DBD09C97-F89B-4AA7-AEB1-8A786378878F}"/>
    <cellStyle name="Normal 14 4 3 2 2 2 2 2 2 2" xfId="30738" xr:uid="{C94EFA63-80E5-4CD0-9F47-17A20E3C1E31}"/>
    <cellStyle name="Normal 14 4 3 2 2 2 2 2 2 3" xfId="51757" xr:uid="{2DA543C7-7173-499A-B670-38E45201DB9C}"/>
    <cellStyle name="Normal 14 4 3 2 2 2 2 2 3" xfId="30737" xr:uid="{120376F1-E3A6-45CE-8B72-78D0D8B04FE8}"/>
    <cellStyle name="Normal 14 4 3 2 2 2 2 2 4" xfId="51756" xr:uid="{922DABC7-DF59-440E-ABB4-C752C7BCBACA}"/>
    <cellStyle name="Normal 14 4 3 2 2 2 2 3" xfId="10250" xr:uid="{0D097CA7-8CBB-458C-8DD3-FBA3523DBDB8}"/>
    <cellStyle name="Normal 14 4 3 2 2 2 2 3 2" xfId="10251" xr:uid="{2D4DABBB-06E2-4981-AA0A-1F724F698FB4}"/>
    <cellStyle name="Normal 14 4 3 2 2 2 2 3 2 2" xfId="30740" xr:uid="{47FB9E66-D31A-435B-83B2-7039FB032CD1}"/>
    <cellStyle name="Normal 14 4 3 2 2 2 2 3 2 3" xfId="51759" xr:uid="{9F341F3C-E8E9-4E6E-B41F-EE869F7E868E}"/>
    <cellStyle name="Normal 14 4 3 2 2 2 2 3 3" xfId="30739" xr:uid="{F4ADC3BE-5761-47E7-8121-57B8644F907C}"/>
    <cellStyle name="Normal 14 4 3 2 2 2 2 3 4" xfId="51758" xr:uid="{03CF1639-4BB9-4342-92D3-71B7E50FD454}"/>
    <cellStyle name="Normal 14 4 3 2 2 2 2 4" xfId="10252" xr:uid="{9A6DF563-8A91-4FFE-860D-B2CA122A4AFB}"/>
    <cellStyle name="Normal 14 4 3 2 2 2 2 4 2" xfId="30741" xr:uid="{745252EF-C960-486F-8316-B2F27F54C7DB}"/>
    <cellStyle name="Normal 14 4 3 2 2 2 2 4 3" xfId="51760" xr:uid="{3E6564B7-7873-4134-9F29-3C5738DD75BA}"/>
    <cellStyle name="Normal 14 4 3 2 2 2 2 5" xfId="30736" xr:uid="{0585A461-FF86-485B-B490-F8FDCB7801B2}"/>
    <cellStyle name="Normal 14 4 3 2 2 2 2 6" xfId="51755" xr:uid="{52F8070A-5044-48FB-8FB4-2667C5A641C1}"/>
    <cellStyle name="Normal 14 4 3 2 2 2 3" xfId="10253" xr:uid="{AEF5C34A-9841-4D82-8DF3-816DE6CEC314}"/>
    <cellStyle name="Normal 14 4 3 2 2 2 3 2" xfId="10254" xr:uid="{3E7B7A8B-BADB-4CE2-A7F2-8EF13793B459}"/>
    <cellStyle name="Normal 14 4 3 2 2 2 3 2 2" xfId="30743" xr:uid="{8F936D4A-355D-4DD7-9071-5CC1F6E2E8D8}"/>
    <cellStyle name="Normal 14 4 3 2 2 2 3 2 3" xfId="51762" xr:uid="{999AA5E9-B709-4DF3-84F9-60DF7F796FDD}"/>
    <cellStyle name="Normal 14 4 3 2 2 2 3 3" xfId="30742" xr:uid="{0DD40E3D-3B3A-491B-8DDF-1DB0B2B64174}"/>
    <cellStyle name="Normal 14 4 3 2 2 2 3 4" xfId="51761" xr:uid="{4B6916BC-B8F7-483D-8E37-153C82D36799}"/>
    <cellStyle name="Normal 14 4 3 2 2 2 4" xfId="10255" xr:uid="{7558A90C-DA17-4319-AFB9-C9F072065F31}"/>
    <cellStyle name="Normal 14 4 3 2 2 2 4 2" xfId="10256" xr:uid="{B64F424B-C348-47D1-9055-D9B0CB3B7136}"/>
    <cellStyle name="Normal 14 4 3 2 2 2 4 2 2" xfId="30745" xr:uid="{004ED30B-0512-471D-84D1-E18EA9B513A3}"/>
    <cellStyle name="Normal 14 4 3 2 2 2 4 2 3" xfId="51764" xr:uid="{7D262ADD-2EE5-4D9C-A0D0-D69513581F22}"/>
    <cellStyle name="Normal 14 4 3 2 2 2 4 3" xfId="30744" xr:uid="{224C81DF-F134-4D74-BF72-4E4FF89F3639}"/>
    <cellStyle name="Normal 14 4 3 2 2 2 4 4" xfId="51763" xr:uid="{1D59C105-37D4-4107-AE76-EDCE0FEFD351}"/>
    <cellStyle name="Normal 14 4 3 2 2 2 5" xfId="10257" xr:uid="{5D8AE710-8485-4FC3-A4B5-EC5F2D5C71F8}"/>
    <cellStyle name="Normal 14 4 3 2 2 2 5 2" xfId="30746" xr:uid="{74CEA15E-8D84-4BB7-BE73-BC867148C73F}"/>
    <cellStyle name="Normal 14 4 3 2 2 2 5 3" xfId="51765" xr:uid="{EDAC6E7E-3B9C-4C04-A3F4-4DFD491EB60F}"/>
    <cellStyle name="Normal 14 4 3 2 2 2 6" xfId="30735" xr:uid="{5B17825B-296B-44B7-B634-4408C840DAF7}"/>
    <cellStyle name="Normal 14 4 3 2 2 2 7" xfId="51754" xr:uid="{AD36AB0D-A51A-43DE-B6E8-D65F84973C51}"/>
    <cellStyle name="Normal 14 4 3 2 2 3" xfId="10258" xr:uid="{8CE179F0-DC87-474E-BF61-574757F0C37C}"/>
    <cellStyle name="Normal 14 4 3 2 2 3 2" xfId="10259" xr:uid="{2D41B667-5571-4704-BD4B-80858F07DC70}"/>
    <cellStyle name="Normal 14 4 3 2 2 3 2 2" xfId="10260" xr:uid="{D92D9F27-04AC-476F-8EAF-83F52A9FB45B}"/>
    <cellStyle name="Normal 14 4 3 2 2 3 2 2 2" xfId="30749" xr:uid="{AFB14568-DA37-4305-9E89-905D2135F1A0}"/>
    <cellStyle name="Normal 14 4 3 2 2 3 2 2 3" xfId="51768" xr:uid="{E325FA26-2BC2-49A7-9E43-701CCE18BC44}"/>
    <cellStyle name="Normal 14 4 3 2 2 3 2 3" xfId="30748" xr:uid="{AB03806D-6AD7-4CC4-B90D-296796CDBB8D}"/>
    <cellStyle name="Normal 14 4 3 2 2 3 2 4" xfId="51767" xr:uid="{7049C0D4-2F4A-46D8-AAA4-784318459FB1}"/>
    <cellStyle name="Normal 14 4 3 2 2 3 3" xfId="10261" xr:uid="{F44CA540-4AA3-42F9-90F5-BFC6F33A852D}"/>
    <cellStyle name="Normal 14 4 3 2 2 3 3 2" xfId="10262" xr:uid="{5928CC08-E3E7-4CDB-B43A-365172BFC9A4}"/>
    <cellStyle name="Normal 14 4 3 2 2 3 3 2 2" xfId="30751" xr:uid="{4AEA8711-3109-4832-9F82-E8D5083336B5}"/>
    <cellStyle name="Normal 14 4 3 2 2 3 3 2 3" xfId="51770" xr:uid="{84F6EB7D-8DF0-4583-BDC5-7B8F9BD3849F}"/>
    <cellStyle name="Normal 14 4 3 2 2 3 3 3" xfId="30750" xr:uid="{94219E3D-5111-407A-8114-D9CC39688202}"/>
    <cellStyle name="Normal 14 4 3 2 2 3 3 4" xfId="51769" xr:uid="{21ACEBDA-6382-4FF9-B647-F17B97D97502}"/>
    <cellStyle name="Normal 14 4 3 2 2 3 4" xfId="10263" xr:uid="{8126234F-73A8-46FE-AB97-EB0A6EF6A16A}"/>
    <cellStyle name="Normal 14 4 3 2 2 3 4 2" xfId="30752" xr:uid="{6D5B5C43-18DD-479E-9767-9E593BD78F7F}"/>
    <cellStyle name="Normal 14 4 3 2 2 3 4 3" xfId="51771" xr:uid="{E103C9E2-CA98-4E8C-8541-95080D9704A9}"/>
    <cellStyle name="Normal 14 4 3 2 2 3 5" xfId="30747" xr:uid="{7EFB84DA-8097-4422-B86D-FEA4FC236688}"/>
    <cellStyle name="Normal 14 4 3 2 2 3 6" xfId="51766" xr:uid="{33E3A9D2-2C18-4C78-AC93-2D0DD69C2AEB}"/>
    <cellStyle name="Normal 14 4 3 2 2 4" xfId="10264" xr:uid="{FC89507A-FF91-4A06-9DB0-CC1585580429}"/>
    <cellStyle name="Normal 14 4 3 2 2 4 2" xfId="10265" xr:uid="{8DAD5E38-5BDC-4E7C-8ECD-A00795FA7730}"/>
    <cellStyle name="Normal 14 4 3 2 2 4 2 2" xfId="30754" xr:uid="{D315A0EF-6D8A-4F36-9AA4-B75DECBC6F96}"/>
    <cellStyle name="Normal 14 4 3 2 2 4 2 3" xfId="51773" xr:uid="{AB3BE009-E925-49A1-AF31-F7B38CE2F62E}"/>
    <cellStyle name="Normal 14 4 3 2 2 4 3" xfId="30753" xr:uid="{C3C5B906-2733-4607-8D7C-F393F7889740}"/>
    <cellStyle name="Normal 14 4 3 2 2 4 4" xfId="51772" xr:uid="{CE64494E-0D85-4ED2-B03F-8D4A400D59D8}"/>
    <cellStyle name="Normal 14 4 3 2 2 5" xfId="10266" xr:uid="{F30A998A-3672-46D1-A092-D8073697E0D7}"/>
    <cellStyle name="Normal 14 4 3 2 2 5 2" xfId="10267" xr:uid="{78F00E07-9B03-4EBD-AD84-F0D3D991F26F}"/>
    <cellStyle name="Normal 14 4 3 2 2 5 2 2" xfId="30756" xr:uid="{1240A3E5-979C-42A8-A5CF-E6F4DC4BF57D}"/>
    <cellStyle name="Normal 14 4 3 2 2 5 2 3" xfId="51775" xr:uid="{FBAD8507-0FC1-4006-A22A-679D59806418}"/>
    <cellStyle name="Normal 14 4 3 2 2 5 3" xfId="30755" xr:uid="{73B63438-A522-4988-BF63-FB39123E61BD}"/>
    <cellStyle name="Normal 14 4 3 2 2 5 4" xfId="51774" xr:uid="{9D87B000-43EE-40A2-835D-B0F50F4A6E66}"/>
    <cellStyle name="Normal 14 4 3 2 2 6" xfId="10268" xr:uid="{D464B7AA-61A2-4484-8D8E-7E28572E9866}"/>
    <cellStyle name="Normal 14 4 3 2 2 6 2" xfId="30757" xr:uid="{18503B27-313D-420A-9CC6-89AF32B82879}"/>
    <cellStyle name="Normal 14 4 3 2 2 6 3" xfId="51776" xr:uid="{F5303F19-3186-4C29-B068-A6ADB7C9C83D}"/>
    <cellStyle name="Normal 14 4 3 2 2 7" xfId="30734" xr:uid="{9EFE5901-E5DF-4B49-9275-64E6D32E82D9}"/>
    <cellStyle name="Normal 14 4 3 2 2 8" xfId="51753" xr:uid="{E1D60B95-9ADE-43BA-B819-962CA88C171D}"/>
    <cellStyle name="Normal 14 4 3 2 3" xfId="10269" xr:uid="{D9640594-DCE8-4734-ADAF-8BFF1D8135A7}"/>
    <cellStyle name="Normal 14 4 3 2 3 2" xfId="10270" xr:uid="{F1B7E338-B532-45F5-87CC-AEC6FD077B9A}"/>
    <cellStyle name="Normal 14 4 3 2 3 2 2" xfId="10271" xr:uid="{822707E3-7145-4B76-80E6-FF50458963C4}"/>
    <cellStyle name="Normal 14 4 3 2 3 2 2 2" xfId="10272" xr:uid="{68C81B0E-3CDC-42D0-8EF3-555667B7008A}"/>
    <cellStyle name="Normal 14 4 3 2 3 2 2 2 2" xfId="10273" xr:uid="{420F9320-1258-462B-A8D0-168C77BE8ED4}"/>
    <cellStyle name="Normal 14 4 3 2 3 2 2 2 2 2" xfId="30762" xr:uid="{74D03C08-9546-4E93-8F13-C75A4961DA81}"/>
    <cellStyle name="Normal 14 4 3 2 3 2 2 2 2 3" xfId="51781" xr:uid="{368D1047-631C-4813-B29E-D5DF49A43079}"/>
    <cellStyle name="Normal 14 4 3 2 3 2 2 2 3" xfId="30761" xr:uid="{77025C70-B600-4A68-BD89-BC7CD7085C7C}"/>
    <cellStyle name="Normal 14 4 3 2 3 2 2 2 4" xfId="51780" xr:uid="{B045FB00-98FA-4329-906F-0B103D851B6D}"/>
    <cellStyle name="Normal 14 4 3 2 3 2 2 3" xfId="10274" xr:uid="{BD050258-10BD-4C50-A3CD-587A9DB65C5B}"/>
    <cellStyle name="Normal 14 4 3 2 3 2 2 3 2" xfId="10275" xr:uid="{9665FC75-5A01-420C-8E3B-8E1A38402E99}"/>
    <cellStyle name="Normal 14 4 3 2 3 2 2 3 2 2" xfId="30764" xr:uid="{0531DA83-9E7F-41DE-8070-FCD0564675FA}"/>
    <cellStyle name="Normal 14 4 3 2 3 2 2 3 2 3" xfId="51783" xr:uid="{B6CCBB04-2516-4442-95C9-465070F0F9F5}"/>
    <cellStyle name="Normal 14 4 3 2 3 2 2 3 3" xfId="30763" xr:uid="{5F53225D-F670-480C-AA44-9C9DAB1B10E0}"/>
    <cellStyle name="Normal 14 4 3 2 3 2 2 3 4" xfId="51782" xr:uid="{FCC03C94-535B-459C-9517-6B6F8E510390}"/>
    <cellStyle name="Normal 14 4 3 2 3 2 2 4" xfId="10276" xr:uid="{2947B8D0-8410-4003-BF3C-C407AA33CE78}"/>
    <cellStyle name="Normal 14 4 3 2 3 2 2 4 2" xfId="30765" xr:uid="{1F652C9E-4A61-4A3E-A56A-E6DCA50982FF}"/>
    <cellStyle name="Normal 14 4 3 2 3 2 2 4 3" xfId="51784" xr:uid="{B614A8A0-6FF4-4F57-88B8-CF9CD986BA1B}"/>
    <cellStyle name="Normal 14 4 3 2 3 2 2 5" xfId="30760" xr:uid="{553B53F9-BE51-42C8-9827-8D86BCFFF7FF}"/>
    <cellStyle name="Normal 14 4 3 2 3 2 2 6" xfId="51779" xr:uid="{5E643651-E859-45E1-84D5-1A8F5AEB58B9}"/>
    <cellStyle name="Normal 14 4 3 2 3 2 3" xfId="10277" xr:uid="{8B5107DC-EFEB-45BE-A12F-396323D42FA1}"/>
    <cellStyle name="Normal 14 4 3 2 3 2 3 2" xfId="10278" xr:uid="{B1FD8CB6-9C53-4B4C-8FA7-A8C9668CDA24}"/>
    <cellStyle name="Normal 14 4 3 2 3 2 3 2 2" xfId="30767" xr:uid="{A03FC77E-61F3-4E04-A793-D80BB86999F6}"/>
    <cellStyle name="Normal 14 4 3 2 3 2 3 2 3" xfId="51786" xr:uid="{05309399-09F7-484B-85FF-D295B61A5BEA}"/>
    <cellStyle name="Normal 14 4 3 2 3 2 3 3" xfId="30766" xr:uid="{3E5FABA6-B52C-4958-B7BA-0F491764F705}"/>
    <cellStyle name="Normal 14 4 3 2 3 2 3 4" xfId="51785" xr:uid="{B0469860-E5C2-47D2-8819-7B810BAC5AE6}"/>
    <cellStyle name="Normal 14 4 3 2 3 2 4" xfId="10279" xr:uid="{1A0FDCB4-677C-42DA-B3BF-4EBBAE423B80}"/>
    <cellStyle name="Normal 14 4 3 2 3 2 4 2" xfId="10280" xr:uid="{80AE08AA-3064-4C18-94F3-A89CFE2856B9}"/>
    <cellStyle name="Normal 14 4 3 2 3 2 4 2 2" xfId="30769" xr:uid="{D6FB0B5B-E003-4962-AB13-9329B4DB47DF}"/>
    <cellStyle name="Normal 14 4 3 2 3 2 4 2 3" xfId="51788" xr:uid="{717B6DCB-62B4-4656-AD1B-BFFA459C01DE}"/>
    <cellStyle name="Normal 14 4 3 2 3 2 4 3" xfId="30768" xr:uid="{C0C96786-C56E-4076-B9F8-3BDB8DE25E53}"/>
    <cellStyle name="Normal 14 4 3 2 3 2 4 4" xfId="51787" xr:uid="{071D0450-3BC7-4D7A-A176-7D8024DF42D5}"/>
    <cellStyle name="Normal 14 4 3 2 3 2 5" xfId="10281" xr:uid="{7F8E942B-02DC-4E7C-B9D7-658B047D1BFD}"/>
    <cellStyle name="Normal 14 4 3 2 3 2 5 2" xfId="30770" xr:uid="{4D6B0A6C-F9AB-46F6-B63F-AE07859B66F6}"/>
    <cellStyle name="Normal 14 4 3 2 3 2 5 3" xfId="51789" xr:uid="{14A3AAF9-B92E-4335-A4A2-1DE1999539CE}"/>
    <cellStyle name="Normal 14 4 3 2 3 2 6" xfId="30759" xr:uid="{84827F02-ADB3-42BE-A573-6545C3C7EB6D}"/>
    <cellStyle name="Normal 14 4 3 2 3 2 7" xfId="51778" xr:uid="{CA81C644-603F-4040-B677-5C894ACBA2BA}"/>
    <cellStyle name="Normal 14 4 3 2 3 3" xfId="10282" xr:uid="{259844E8-57B4-46D0-BE13-C01B6C489B6D}"/>
    <cellStyle name="Normal 14 4 3 2 3 3 2" xfId="10283" xr:uid="{3AB6B2D5-69FD-4813-981A-C2C9D6EB8AF7}"/>
    <cellStyle name="Normal 14 4 3 2 3 3 2 2" xfId="10284" xr:uid="{1844CD50-44CF-45E2-824C-D3B08464578F}"/>
    <cellStyle name="Normal 14 4 3 2 3 3 2 2 2" xfId="30773" xr:uid="{920E60B9-8488-4F8E-9864-E125DD04A570}"/>
    <cellStyle name="Normal 14 4 3 2 3 3 2 2 3" xfId="51792" xr:uid="{5CDAE5E3-3320-49CB-9087-DD0F38A132FD}"/>
    <cellStyle name="Normal 14 4 3 2 3 3 2 3" xfId="30772" xr:uid="{C4671B90-A9FB-4C09-B6DA-12F3C05A0A22}"/>
    <cellStyle name="Normal 14 4 3 2 3 3 2 4" xfId="51791" xr:uid="{C360107E-4337-4720-A9E1-4F950578408E}"/>
    <cellStyle name="Normal 14 4 3 2 3 3 3" xfId="10285" xr:uid="{59FB9795-9267-4217-8B31-62D2D6FE0FFA}"/>
    <cellStyle name="Normal 14 4 3 2 3 3 3 2" xfId="10286" xr:uid="{BB472166-CC7C-40FE-832B-C347453657A9}"/>
    <cellStyle name="Normal 14 4 3 2 3 3 3 2 2" xfId="30775" xr:uid="{357ECBE4-5B9E-443D-A1DF-0994F0F99A11}"/>
    <cellStyle name="Normal 14 4 3 2 3 3 3 2 3" xfId="51794" xr:uid="{F43B6558-E804-47B3-A25D-012AC34F0D29}"/>
    <cellStyle name="Normal 14 4 3 2 3 3 3 3" xfId="30774" xr:uid="{7BE87ED1-8966-4BB4-90BC-42C33689D061}"/>
    <cellStyle name="Normal 14 4 3 2 3 3 3 4" xfId="51793" xr:uid="{FA95F306-A592-4E2D-88C5-C97861ABE28F}"/>
    <cellStyle name="Normal 14 4 3 2 3 3 4" xfId="10287" xr:uid="{A78BA623-0ECF-47B8-AA94-7325B4C1513A}"/>
    <cellStyle name="Normal 14 4 3 2 3 3 4 2" xfId="30776" xr:uid="{C6706FB0-CD55-4E86-B624-DCD9E7DAF7EE}"/>
    <cellStyle name="Normal 14 4 3 2 3 3 4 3" xfId="51795" xr:uid="{02DC08E6-7D10-4042-BDF6-22C2CCC0668A}"/>
    <cellStyle name="Normal 14 4 3 2 3 3 5" xfId="30771" xr:uid="{EB154683-B2AB-4877-9A64-F7E0BCF91A5C}"/>
    <cellStyle name="Normal 14 4 3 2 3 3 6" xfId="51790" xr:uid="{C024D1F8-A981-4B11-8F59-17F6AD60360D}"/>
    <cellStyle name="Normal 14 4 3 2 3 4" xfId="10288" xr:uid="{F20BDF72-6A3D-48AE-9AF8-4A8A038F894C}"/>
    <cellStyle name="Normal 14 4 3 2 3 4 2" xfId="10289" xr:uid="{2E3FCB5C-DBBA-480C-B80D-CA7CEB6A95E8}"/>
    <cellStyle name="Normal 14 4 3 2 3 4 2 2" xfId="30778" xr:uid="{3F52CBA7-BF71-43D0-AA84-6BFBCF5619D3}"/>
    <cellStyle name="Normal 14 4 3 2 3 4 2 3" xfId="51797" xr:uid="{95B73C43-38D3-4138-86AE-CEAA686A7742}"/>
    <cellStyle name="Normal 14 4 3 2 3 4 3" xfId="30777" xr:uid="{31AF2950-28E4-4B09-98EE-0D01EC5C9B32}"/>
    <cellStyle name="Normal 14 4 3 2 3 4 4" xfId="51796" xr:uid="{3AD06F93-6FF0-478D-AA16-4F2E3DDCAD14}"/>
    <cellStyle name="Normal 14 4 3 2 3 5" xfId="10290" xr:uid="{B3D55D49-50B8-40AB-B796-6D3B6DB8F6F1}"/>
    <cellStyle name="Normal 14 4 3 2 3 5 2" xfId="10291" xr:uid="{65263181-594B-4FBD-9AE6-06BF23462C48}"/>
    <cellStyle name="Normal 14 4 3 2 3 5 2 2" xfId="30780" xr:uid="{26875B9D-6928-49DC-9460-A9F784260617}"/>
    <cellStyle name="Normal 14 4 3 2 3 5 2 3" xfId="51799" xr:uid="{28F2F62F-F53F-429F-9B4C-63E8E50034B7}"/>
    <cellStyle name="Normal 14 4 3 2 3 5 3" xfId="30779" xr:uid="{BF0789E9-F336-469B-B1D6-3C316C0E9FAC}"/>
    <cellStyle name="Normal 14 4 3 2 3 5 4" xfId="51798" xr:uid="{492B862F-74D2-4C94-9733-9A792DA52C87}"/>
    <cellStyle name="Normal 14 4 3 2 3 6" xfId="10292" xr:uid="{F1089FD2-58DB-4925-9885-626CB74B4850}"/>
    <cellStyle name="Normal 14 4 3 2 3 6 2" xfId="30781" xr:uid="{4F241F1A-D628-443D-8D9A-477067FEB7DA}"/>
    <cellStyle name="Normal 14 4 3 2 3 6 3" xfId="51800" xr:uid="{9B2117F5-45E1-420E-866B-A72A8AD9A2A9}"/>
    <cellStyle name="Normal 14 4 3 2 3 7" xfId="30758" xr:uid="{343D7203-F6A1-48B0-BBD2-D3766C39529B}"/>
    <cellStyle name="Normal 14 4 3 2 3 8" xfId="51777" xr:uid="{56F04EC4-9ED7-4455-8E8A-D5DD61A1DD0B}"/>
    <cellStyle name="Normal 14 4 3 2 4" xfId="10293" xr:uid="{E675E99B-5760-42F4-AE25-8F71F61F5207}"/>
    <cellStyle name="Normal 14 4 3 2 4 2" xfId="10294" xr:uid="{8076C948-7B85-4F1D-8D08-D18E72CD45FD}"/>
    <cellStyle name="Normal 14 4 3 2 4 2 2" xfId="10295" xr:uid="{960BA4C2-780F-4F93-9F54-CE75A33730F5}"/>
    <cellStyle name="Normal 14 4 3 2 4 2 2 2" xfId="10296" xr:uid="{8C34CCD4-F93F-4736-B6F2-F382A73D15FF}"/>
    <cellStyle name="Normal 14 4 3 2 4 2 2 2 2" xfId="30785" xr:uid="{E627FA93-EDFC-4A32-BC12-AC62F3981C49}"/>
    <cellStyle name="Normal 14 4 3 2 4 2 2 2 3" xfId="51804" xr:uid="{61452FE1-8FF8-488D-AEF3-D33435F2D34C}"/>
    <cellStyle name="Normal 14 4 3 2 4 2 2 3" xfId="30784" xr:uid="{74F90E08-94B3-4CFB-BC50-09F3597AACDA}"/>
    <cellStyle name="Normal 14 4 3 2 4 2 2 4" xfId="51803" xr:uid="{A291336B-C09E-4F07-B4EB-893DB5764B3A}"/>
    <cellStyle name="Normal 14 4 3 2 4 2 3" xfId="10297" xr:uid="{8B3A66E5-3A17-46EC-B93D-5B80D4B1AD5F}"/>
    <cellStyle name="Normal 14 4 3 2 4 2 3 2" xfId="10298" xr:uid="{D2718786-3276-4382-BC3D-67BF314E9F88}"/>
    <cellStyle name="Normal 14 4 3 2 4 2 3 2 2" xfId="30787" xr:uid="{1F1C8394-ECC9-4B5A-8BDC-C052DFF14D26}"/>
    <cellStyle name="Normal 14 4 3 2 4 2 3 2 3" xfId="51806" xr:uid="{2E79C3C6-DE0A-4885-808D-44B6E8CC04A3}"/>
    <cellStyle name="Normal 14 4 3 2 4 2 3 3" xfId="30786" xr:uid="{DF3FF384-4554-4178-8B4C-2EF69025DF87}"/>
    <cellStyle name="Normal 14 4 3 2 4 2 3 4" xfId="51805" xr:uid="{C3DF1434-7614-4DB0-8D6C-43B3CE60DA02}"/>
    <cellStyle name="Normal 14 4 3 2 4 2 4" xfId="10299" xr:uid="{154CAC4E-61C6-470A-A313-FF05BCD44A31}"/>
    <cellStyle name="Normal 14 4 3 2 4 2 4 2" xfId="30788" xr:uid="{B681CBB2-27E2-43AA-8C3A-A25A57D46394}"/>
    <cellStyle name="Normal 14 4 3 2 4 2 4 3" xfId="51807" xr:uid="{4661814C-37B4-49D3-B50B-3C880BD99188}"/>
    <cellStyle name="Normal 14 4 3 2 4 2 5" xfId="30783" xr:uid="{A46E0D29-E7F4-463D-88D0-F1AF6BC1994A}"/>
    <cellStyle name="Normal 14 4 3 2 4 2 6" xfId="51802" xr:uid="{03785EA6-97DA-4DBB-8E18-DB3BBB1354E0}"/>
    <cellStyle name="Normal 14 4 3 2 4 3" xfId="10300" xr:uid="{C8A76F59-C742-409F-8CE2-C0FD2956AEE8}"/>
    <cellStyle name="Normal 14 4 3 2 4 3 2" xfId="10301" xr:uid="{C1F61541-F4D7-40C5-BCB0-033E1F074A14}"/>
    <cellStyle name="Normal 14 4 3 2 4 3 2 2" xfId="30790" xr:uid="{E273740D-E5CE-492B-AA18-29DAFE1A0F01}"/>
    <cellStyle name="Normal 14 4 3 2 4 3 2 3" xfId="51809" xr:uid="{182EB764-BD38-43D6-9304-A17E15D4849B}"/>
    <cellStyle name="Normal 14 4 3 2 4 3 3" xfId="30789" xr:uid="{6CE0252A-4704-4656-A925-1F2561259F23}"/>
    <cellStyle name="Normal 14 4 3 2 4 3 4" xfId="51808" xr:uid="{8981D6F4-436C-44E1-9EAD-6C2873B44C17}"/>
    <cellStyle name="Normal 14 4 3 2 4 4" xfId="10302" xr:uid="{3D920E05-7A23-4160-A067-2799534D696B}"/>
    <cellStyle name="Normal 14 4 3 2 4 4 2" xfId="10303" xr:uid="{E65EAB1B-56D8-448A-B5D3-F52B907C21D3}"/>
    <cellStyle name="Normal 14 4 3 2 4 4 2 2" xfId="30792" xr:uid="{4E459F52-34A1-4E00-97BD-BF27CA4EB410}"/>
    <cellStyle name="Normal 14 4 3 2 4 4 2 3" xfId="51811" xr:uid="{D3822305-C88F-4C16-B47D-E512405885FE}"/>
    <cellStyle name="Normal 14 4 3 2 4 4 3" xfId="30791" xr:uid="{6F1C87A6-56E7-475F-949F-CAB33395FD0D}"/>
    <cellStyle name="Normal 14 4 3 2 4 4 4" xfId="51810" xr:uid="{E0D5065A-47FC-4A8D-9D68-F0E231DFABD3}"/>
    <cellStyle name="Normal 14 4 3 2 4 5" xfId="10304" xr:uid="{1F07A95D-558F-4186-BD92-697431C8DB88}"/>
    <cellStyle name="Normal 14 4 3 2 4 5 2" xfId="30793" xr:uid="{AF507852-8668-4E69-992F-9672A87BF8D4}"/>
    <cellStyle name="Normal 14 4 3 2 4 5 3" xfId="51812" xr:uid="{8CC83968-0CF1-4A0B-9128-1A820D2642E5}"/>
    <cellStyle name="Normal 14 4 3 2 4 6" xfId="30782" xr:uid="{6F9DADCC-2235-4AF2-BB0D-C8F4C84147A5}"/>
    <cellStyle name="Normal 14 4 3 2 4 7" xfId="51801" xr:uid="{53C0024D-B3BE-4CC9-BEF8-947EEC126645}"/>
    <cellStyle name="Normal 14 4 3 2 5" xfId="10305" xr:uid="{6DD9D3E2-E77F-40DA-8C54-B85FCDB49D1C}"/>
    <cellStyle name="Normal 14 4 3 2 5 2" xfId="10306" xr:uid="{62E50174-DDE5-471F-A834-4C11D8AD89E5}"/>
    <cellStyle name="Normal 14 4 3 2 5 2 2" xfId="10307" xr:uid="{B36F324E-C6E1-4FF3-B89B-4F9FB7F97358}"/>
    <cellStyle name="Normal 14 4 3 2 5 2 2 2" xfId="30796" xr:uid="{5457C666-E972-42F1-88E4-6D74B1E9EF72}"/>
    <cellStyle name="Normal 14 4 3 2 5 2 2 3" xfId="51815" xr:uid="{6921B768-D253-4533-BD8D-8B86E4063B23}"/>
    <cellStyle name="Normal 14 4 3 2 5 2 3" xfId="30795" xr:uid="{72BAE6BB-3EEE-497E-87E7-513718BF73D1}"/>
    <cellStyle name="Normal 14 4 3 2 5 2 4" xfId="51814" xr:uid="{E8BB8C19-710F-4F30-95E7-C40889528CD3}"/>
    <cellStyle name="Normal 14 4 3 2 5 3" xfId="10308" xr:uid="{AD1E07F9-E639-4360-8B43-6C02AB526C70}"/>
    <cellStyle name="Normal 14 4 3 2 5 3 2" xfId="10309" xr:uid="{F7D12312-6955-4DEA-BA39-B3526A0EDAA2}"/>
    <cellStyle name="Normal 14 4 3 2 5 3 2 2" xfId="30798" xr:uid="{9C69F2C4-F4C0-47CB-B813-9E7F6399B3D1}"/>
    <cellStyle name="Normal 14 4 3 2 5 3 2 3" xfId="51817" xr:uid="{CD7FDF7D-5E5B-4BBF-973B-6332FAB4DAE6}"/>
    <cellStyle name="Normal 14 4 3 2 5 3 3" xfId="30797" xr:uid="{8763158C-C4D9-4EFF-85FE-D6CA3A860688}"/>
    <cellStyle name="Normal 14 4 3 2 5 3 4" xfId="51816" xr:uid="{5002D443-FE29-4F05-9F04-A015B4F4B34A}"/>
    <cellStyle name="Normal 14 4 3 2 5 4" xfId="10310" xr:uid="{F90848B7-3244-406D-901B-EBF72FEA4B06}"/>
    <cellStyle name="Normal 14 4 3 2 5 4 2" xfId="30799" xr:uid="{078457DE-3652-46FD-B5C3-DCDDC14312C7}"/>
    <cellStyle name="Normal 14 4 3 2 5 4 3" xfId="51818" xr:uid="{900E3333-43E2-4AB6-BA45-E2DF3F7EE01A}"/>
    <cellStyle name="Normal 14 4 3 2 5 5" xfId="30794" xr:uid="{78290828-0EC0-4DF6-A395-3ADBBFB5B70A}"/>
    <cellStyle name="Normal 14 4 3 2 5 6" xfId="51813" xr:uid="{3976D687-AD0C-47F8-9225-F5AB3D7835FC}"/>
    <cellStyle name="Normal 14 4 3 2 6" xfId="10311" xr:uid="{C0B76207-8F2A-4A28-BCEF-3532D600709C}"/>
    <cellStyle name="Normal 14 4 3 2 6 2" xfId="10312" xr:uid="{A943DEAC-D190-44EF-8810-EDA5F12D16A3}"/>
    <cellStyle name="Normal 14 4 3 2 6 2 2" xfId="30801" xr:uid="{87D5C276-7597-4616-9FB2-2FE64FD9F090}"/>
    <cellStyle name="Normal 14 4 3 2 6 2 3" xfId="51820" xr:uid="{769BE8DF-DE48-40AF-9171-0C06993B26E4}"/>
    <cellStyle name="Normal 14 4 3 2 6 3" xfId="30800" xr:uid="{C1BF0E94-F2D1-4239-A867-9C0C1733989A}"/>
    <cellStyle name="Normal 14 4 3 2 6 4" xfId="51819" xr:uid="{747A4214-0D3B-41DE-A6A3-84B8AB98D6AE}"/>
    <cellStyle name="Normal 14 4 3 2 7" xfId="10313" xr:uid="{3ED45E4D-439C-4E83-B71F-47587A59ECF4}"/>
    <cellStyle name="Normal 14 4 3 2 7 2" xfId="10314" xr:uid="{06814017-4737-4FB3-AEAE-5EEFA7CD767A}"/>
    <cellStyle name="Normal 14 4 3 2 7 2 2" xfId="30803" xr:uid="{C24AF2B6-4BF4-4E9A-9D10-9E6864683FF1}"/>
    <cellStyle name="Normal 14 4 3 2 7 2 3" xfId="51822" xr:uid="{68583AE6-2570-46DE-9448-DC5DAAA097A7}"/>
    <cellStyle name="Normal 14 4 3 2 7 3" xfId="30802" xr:uid="{56A10458-917B-4263-AE8D-5E6ECF2B1B88}"/>
    <cellStyle name="Normal 14 4 3 2 7 4" xfId="51821" xr:uid="{EDD6FD03-8910-492B-8F33-A06EC0E1BE36}"/>
    <cellStyle name="Normal 14 4 3 2 8" xfId="10315" xr:uid="{9111F2C2-880C-45F1-A7F8-C12777ABC370}"/>
    <cellStyle name="Normal 14 4 3 2 8 2" xfId="30804" xr:uid="{8F644F42-2794-46A5-A471-76C38C0BC991}"/>
    <cellStyle name="Normal 14 4 3 2 8 3" xfId="51823" xr:uid="{E49CDEDE-6572-42C1-B51C-DCA44716E0D2}"/>
    <cellStyle name="Normal 14 4 3 2 9" xfId="30733" xr:uid="{22D1A891-4DD2-47E2-A051-74D59439FB7B}"/>
    <cellStyle name="Normal 14 4 3 3" xfId="10316" xr:uid="{C6B1F679-F4F3-4DC1-A937-4C98ED5EC31F}"/>
    <cellStyle name="Normal 14 4 3 3 2" xfId="10317" xr:uid="{FF637D79-E10D-4FD6-9D7D-DD6B785369A0}"/>
    <cellStyle name="Normal 14 4 3 3 2 2" xfId="10318" xr:uid="{596E9F2A-6AA4-4B8E-8080-A46CA3D1BB9A}"/>
    <cellStyle name="Normal 14 4 3 3 2 2 2" xfId="10319" xr:uid="{7300DE67-DEE0-40F0-9B00-69609F77CA2B}"/>
    <cellStyle name="Normal 14 4 3 3 2 2 2 2" xfId="10320" xr:uid="{3ADF212E-7746-49B9-A4E0-7B53FA752C79}"/>
    <cellStyle name="Normal 14 4 3 3 2 2 2 2 2" xfId="10321" xr:uid="{41CB3545-4BFA-4BB1-AEF3-55B9F0A55334}"/>
    <cellStyle name="Normal 14 4 3 3 2 2 2 2 2 2" xfId="30810" xr:uid="{57EAF291-1F8A-4C7D-80B3-03205065E473}"/>
    <cellStyle name="Normal 14 4 3 3 2 2 2 2 2 3" xfId="51829" xr:uid="{B556A881-A194-432F-91EC-0C6A037843FB}"/>
    <cellStyle name="Normal 14 4 3 3 2 2 2 2 3" xfId="30809" xr:uid="{DB5783F6-0F9C-4999-98F9-D4EE10546A28}"/>
    <cellStyle name="Normal 14 4 3 3 2 2 2 2 4" xfId="51828" xr:uid="{61AA66B6-A2A0-463D-92EA-5C8AFB668E8D}"/>
    <cellStyle name="Normal 14 4 3 3 2 2 2 3" xfId="10322" xr:uid="{39F2D21A-10C9-4A43-8305-92A67191DB9E}"/>
    <cellStyle name="Normal 14 4 3 3 2 2 2 3 2" xfId="10323" xr:uid="{8D2CE2EC-347E-4FF6-AAA6-1E361E1A9377}"/>
    <cellStyle name="Normal 14 4 3 3 2 2 2 3 2 2" xfId="30812" xr:uid="{7590189F-1027-40FF-AF1A-95F7CD05C7D8}"/>
    <cellStyle name="Normal 14 4 3 3 2 2 2 3 2 3" xfId="51831" xr:uid="{88B96952-2E9A-45D7-97DD-1D1F7757DE4A}"/>
    <cellStyle name="Normal 14 4 3 3 2 2 2 3 3" xfId="30811" xr:uid="{96BDE39B-F5A9-4499-9481-AE5E114F5ED7}"/>
    <cellStyle name="Normal 14 4 3 3 2 2 2 3 4" xfId="51830" xr:uid="{024FD28E-13F8-4F09-91B2-8F4F06970E56}"/>
    <cellStyle name="Normal 14 4 3 3 2 2 2 4" xfId="10324" xr:uid="{3A789031-4E67-492D-8288-A70CBAF3343C}"/>
    <cellStyle name="Normal 14 4 3 3 2 2 2 4 2" xfId="30813" xr:uid="{EAD1862D-75F8-427F-A8CD-BDBDA16B2209}"/>
    <cellStyle name="Normal 14 4 3 3 2 2 2 4 3" xfId="51832" xr:uid="{1E0572FB-600D-4A56-8C09-113BA5A25E7C}"/>
    <cellStyle name="Normal 14 4 3 3 2 2 2 5" xfId="30808" xr:uid="{76D0AC98-CBB1-4B5F-9A2F-77A108FE59F9}"/>
    <cellStyle name="Normal 14 4 3 3 2 2 2 6" xfId="51827" xr:uid="{C2386D23-274D-467E-82AA-1D43A802D1D1}"/>
    <cellStyle name="Normal 14 4 3 3 2 2 3" xfId="10325" xr:uid="{8FF41F2F-51AF-48E7-9AB7-FD8648C24EDC}"/>
    <cellStyle name="Normal 14 4 3 3 2 2 3 2" xfId="10326" xr:uid="{706EBE49-115C-4F83-92EE-F387B0628304}"/>
    <cellStyle name="Normal 14 4 3 3 2 2 3 2 2" xfId="30815" xr:uid="{1DE7ECE4-1711-4F49-9FF4-5343823115F8}"/>
    <cellStyle name="Normal 14 4 3 3 2 2 3 2 3" xfId="51834" xr:uid="{589C03CE-05E1-4F28-B6E3-51CD1DD4E1E8}"/>
    <cellStyle name="Normal 14 4 3 3 2 2 3 3" xfId="30814" xr:uid="{A6A7D978-11A6-4E90-82A4-182F1FB9107D}"/>
    <cellStyle name="Normal 14 4 3 3 2 2 3 4" xfId="51833" xr:uid="{5BA710DD-46E1-48B5-A608-11363F2F7D93}"/>
    <cellStyle name="Normal 14 4 3 3 2 2 4" xfId="10327" xr:uid="{60F4EDF3-09DF-421B-A790-3937439CC83F}"/>
    <cellStyle name="Normal 14 4 3 3 2 2 4 2" xfId="10328" xr:uid="{098D3A41-F88B-4E15-93F3-22FC8D5924AA}"/>
    <cellStyle name="Normal 14 4 3 3 2 2 4 2 2" xfId="30817" xr:uid="{B88B93B6-E735-4307-8F7A-359247DE3534}"/>
    <cellStyle name="Normal 14 4 3 3 2 2 4 2 3" xfId="51836" xr:uid="{56EB46C7-3E7F-4CD4-ACAB-1046BE77DF2D}"/>
    <cellStyle name="Normal 14 4 3 3 2 2 4 3" xfId="30816" xr:uid="{D3D70380-D97E-4939-A5E0-2B0D70C19095}"/>
    <cellStyle name="Normal 14 4 3 3 2 2 4 4" xfId="51835" xr:uid="{E16B82DD-5C48-46E8-A85E-056DD5742F14}"/>
    <cellStyle name="Normal 14 4 3 3 2 2 5" xfId="10329" xr:uid="{1D9920E0-36AC-4DD2-B80F-25C1E238710F}"/>
    <cellStyle name="Normal 14 4 3 3 2 2 5 2" xfId="30818" xr:uid="{D1A2B3F0-3505-4D4F-A33C-192EAD3B60EF}"/>
    <cellStyle name="Normal 14 4 3 3 2 2 5 3" xfId="51837" xr:uid="{9DDB1F02-0233-45FC-B127-227FBB5D43E3}"/>
    <cellStyle name="Normal 14 4 3 3 2 2 6" xfId="30807" xr:uid="{9AFFCC4B-DAFB-4F47-B31D-1137E6EEC7BF}"/>
    <cellStyle name="Normal 14 4 3 3 2 2 7" xfId="51826" xr:uid="{A01663A5-EE51-4D01-91D3-5712BDC2FA9C}"/>
    <cellStyle name="Normal 14 4 3 3 2 3" xfId="10330" xr:uid="{CC936755-F474-4BB9-8EF6-25EA77961A88}"/>
    <cellStyle name="Normal 14 4 3 3 2 3 2" xfId="10331" xr:uid="{34BB8594-A20C-494A-A274-1DEC3CAFDE06}"/>
    <cellStyle name="Normal 14 4 3 3 2 3 2 2" xfId="10332" xr:uid="{8DC4280F-27D9-4EA4-89AB-254A17C1DBB3}"/>
    <cellStyle name="Normal 14 4 3 3 2 3 2 2 2" xfId="30821" xr:uid="{64A80DE5-A113-4A6B-BAEA-B51D183488B3}"/>
    <cellStyle name="Normal 14 4 3 3 2 3 2 2 3" xfId="51840" xr:uid="{7ABD8B8B-2F94-4FDA-936F-5959E023DAEE}"/>
    <cellStyle name="Normal 14 4 3 3 2 3 2 3" xfId="30820" xr:uid="{0109E672-45A2-49C6-9EAC-EF5C1B010AAE}"/>
    <cellStyle name="Normal 14 4 3 3 2 3 2 4" xfId="51839" xr:uid="{53244389-F2DD-496C-8601-7BFB823E7B46}"/>
    <cellStyle name="Normal 14 4 3 3 2 3 3" xfId="10333" xr:uid="{80AFAEEE-014B-4227-A95A-11E95D60A781}"/>
    <cellStyle name="Normal 14 4 3 3 2 3 3 2" xfId="10334" xr:uid="{58BEAE59-637F-4BE6-9936-514FF8F9D6AC}"/>
    <cellStyle name="Normal 14 4 3 3 2 3 3 2 2" xfId="30823" xr:uid="{5F8EE8CA-9E1B-4136-8915-F91EFE80839B}"/>
    <cellStyle name="Normal 14 4 3 3 2 3 3 2 3" xfId="51842" xr:uid="{8A7126CC-C106-4E5C-B075-529CEB68B961}"/>
    <cellStyle name="Normal 14 4 3 3 2 3 3 3" xfId="30822" xr:uid="{8B8B316D-4534-40B7-BD52-C5900FE9388D}"/>
    <cellStyle name="Normal 14 4 3 3 2 3 3 4" xfId="51841" xr:uid="{687175AA-B5A1-46E9-9F0C-5E2A8EB9C9C3}"/>
    <cellStyle name="Normal 14 4 3 3 2 3 4" xfId="10335" xr:uid="{B463E91B-E6F3-4C51-B526-58533BB51CAD}"/>
    <cellStyle name="Normal 14 4 3 3 2 3 4 2" xfId="30824" xr:uid="{F63123A5-DF7E-4E2E-9B63-BB1A280001B7}"/>
    <cellStyle name="Normal 14 4 3 3 2 3 4 3" xfId="51843" xr:uid="{5FB91AE0-5B4B-496B-BCFF-959C4E8607D8}"/>
    <cellStyle name="Normal 14 4 3 3 2 3 5" xfId="30819" xr:uid="{B98C57F7-1E6D-45AD-B06B-357785D77506}"/>
    <cellStyle name="Normal 14 4 3 3 2 3 6" xfId="51838" xr:uid="{9A703DD0-F447-4FC4-81ED-0F97866FB093}"/>
    <cellStyle name="Normal 14 4 3 3 2 4" xfId="10336" xr:uid="{8AFEB5E1-83A9-4129-AC72-710C30C0DB04}"/>
    <cellStyle name="Normal 14 4 3 3 2 4 2" xfId="10337" xr:uid="{6166F839-8FBE-4F77-95D4-CBF41D57AE80}"/>
    <cellStyle name="Normal 14 4 3 3 2 4 2 2" xfId="30826" xr:uid="{9C85C8BC-9D55-498D-AB08-21C7363A98A7}"/>
    <cellStyle name="Normal 14 4 3 3 2 4 2 3" xfId="51845" xr:uid="{8B72C162-E616-47C9-BF18-F2837C238661}"/>
    <cellStyle name="Normal 14 4 3 3 2 4 3" xfId="30825" xr:uid="{55699C1E-A3A7-4E00-9275-7A35EDE28756}"/>
    <cellStyle name="Normal 14 4 3 3 2 4 4" xfId="51844" xr:uid="{6733C99F-1C95-49EE-97EF-BF7285569DF6}"/>
    <cellStyle name="Normal 14 4 3 3 2 5" xfId="10338" xr:uid="{D72D7C35-EA38-482D-A6A3-22598CFA4338}"/>
    <cellStyle name="Normal 14 4 3 3 2 5 2" xfId="10339" xr:uid="{EB6C5BFF-3C36-4D43-B15C-5413CBDE8F59}"/>
    <cellStyle name="Normal 14 4 3 3 2 5 2 2" xfId="30828" xr:uid="{E5B8722D-29F5-4790-A31E-4CEF3C79B39B}"/>
    <cellStyle name="Normal 14 4 3 3 2 5 2 3" xfId="51847" xr:uid="{2EAE673A-E12D-47FF-AC9C-2D76695F66FB}"/>
    <cellStyle name="Normal 14 4 3 3 2 5 3" xfId="30827" xr:uid="{28ADA8A8-5CE0-41A9-8778-801B3E3AB9CC}"/>
    <cellStyle name="Normal 14 4 3 3 2 5 4" xfId="51846" xr:uid="{767EAE07-BCB7-44B9-8FF6-8CC606E69C38}"/>
    <cellStyle name="Normal 14 4 3 3 2 6" xfId="10340" xr:uid="{E1C5CF07-14BB-48DE-8D68-E8209BA66702}"/>
    <cellStyle name="Normal 14 4 3 3 2 6 2" xfId="30829" xr:uid="{5AC9EAB3-F7E1-47D4-8BC8-87CE62B59BB1}"/>
    <cellStyle name="Normal 14 4 3 3 2 6 3" xfId="51848" xr:uid="{B74C793B-9536-4B0A-8892-D5053993440D}"/>
    <cellStyle name="Normal 14 4 3 3 2 7" xfId="30806" xr:uid="{8A236B67-00BF-413E-B3EF-45D24D677AF7}"/>
    <cellStyle name="Normal 14 4 3 3 2 8" xfId="51825" xr:uid="{B87D3230-E2A0-4931-A24D-C600B90AC0DE}"/>
    <cellStyle name="Normal 14 4 3 3 3" xfId="10341" xr:uid="{E76432E4-F09D-4A77-9493-B307B0353436}"/>
    <cellStyle name="Normal 14 4 3 3 3 2" xfId="10342" xr:uid="{A45C24C3-383B-4CE3-97AC-17FF751AF1B6}"/>
    <cellStyle name="Normal 14 4 3 3 3 2 2" xfId="10343" xr:uid="{DBB1F31B-E1F9-4202-AE6C-25706D16FDF3}"/>
    <cellStyle name="Normal 14 4 3 3 3 2 2 2" xfId="10344" xr:uid="{D4F9024C-6E71-44D4-B393-BCF0330F1590}"/>
    <cellStyle name="Normal 14 4 3 3 3 2 2 2 2" xfId="30833" xr:uid="{A4FD08DB-E0F0-4009-B026-92D565578E99}"/>
    <cellStyle name="Normal 14 4 3 3 3 2 2 2 3" xfId="51852" xr:uid="{8E2E05A6-0441-49E1-ABFD-F2A44A55A756}"/>
    <cellStyle name="Normal 14 4 3 3 3 2 2 3" xfId="30832" xr:uid="{6A22FA16-6099-433D-A036-CDDDEB6154BF}"/>
    <cellStyle name="Normal 14 4 3 3 3 2 2 4" xfId="51851" xr:uid="{CA45B0F0-6AFE-4DBD-BE46-56EB48BA34BC}"/>
    <cellStyle name="Normal 14 4 3 3 3 2 3" xfId="10345" xr:uid="{119191A2-F2F0-4AB7-A3CE-B9EF596E34DD}"/>
    <cellStyle name="Normal 14 4 3 3 3 2 3 2" xfId="10346" xr:uid="{1ABF70F0-E38E-4680-8BF5-B700C692A15E}"/>
    <cellStyle name="Normal 14 4 3 3 3 2 3 2 2" xfId="30835" xr:uid="{B8A0C00C-EE5B-447B-9195-21A89F51F962}"/>
    <cellStyle name="Normal 14 4 3 3 3 2 3 2 3" xfId="51854" xr:uid="{757DA981-7476-43EA-9574-C0A896963C83}"/>
    <cellStyle name="Normal 14 4 3 3 3 2 3 3" xfId="30834" xr:uid="{1CA3F226-E7FF-4ECB-A4CF-516A1FFE1B84}"/>
    <cellStyle name="Normal 14 4 3 3 3 2 3 4" xfId="51853" xr:uid="{DBC2447F-5610-4223-B627-3F9040ADBA17}"/>
    <cellStyle name="Normal 14 4 3 3 3 2 4" xfId="10347" xr:uid="{3474614F-C54D-4C8A-AF04-B2F8AF01FF21}"/>
    <cellStyle name="Normal 14 4 3 3 3 2 4 2" xfId="30836" xr:uid="{33E635C3-96FC-4625-A0B1-4BA59CE30C86}"/>
    <cellStyle name="Normal 14 4 3 3 3 2 4 3" xfId="51855" xr:uid="{DA7669F0-8020-4AF6-86AB-C2D286F6E773}"/>
    <cellStyle name="Normal 14 4 3 3 3 2 5" xfId="30831" xr:uid="{59CDBAB3-3DE7-4BEA-9AF5-9BCC37D08B09}"/>
    <cellStyle name="Normal 14 4 3 3 3 2 6" xfId="51850" xr:uid="{CDC65F59-FE42-4125-85FA-D3D4124F819E}"/>
    <cellStyle name="Normal 14 4 3 3 3 3" xfId="10348" xr:uid="{624A270F-BD42-4987-BA7B-98264AEE31D3}"/>
    <cellStyle name="Normal 14 4 3 3 3 3 2" xfId="10349" xr:uid="{81F3F8ED-B1F2-4480-91FF-188CFBA0FDB9}"/>
    <cellStyle name="Normal 14 4 3 3 3 3 2 2" xfId="30838" xr:uid="{AD872553-7B4A-43A3-8CFE-E5F06A831A06}"/>
    <cellStyle name="Normal 14 4 3 3 3 3 2 3" xfId="51857" xr:uid="{D3308142-EFB5-44CE-874F-1A909D2BCDD1}"/>
    <cellStyle name="Normal 14 4 3 3 3 3 3" xfId="30837" xr:uid="{F41BF40B-3A92-41DC-BF15-B9C4C37C568D}"/>
    <cellStyle name="Normal 14 4 3 3 3 3 4" xfId="51856" xr:uid="{0BC7C72A-3221-4965-942D-ACA8622DFA8D}"/>
    <cellStyle name="Normal 14 4 3 3 3 4" xfId="10350" xr:uid="{ACBC5463-CCD3-4ABC-9526-8FE5694157F3}"/>
    <cellStyle name="Normal 14 4 3 3 3 4 2" xfId="10351" xr:uid="{65067133-C797-434E-91D4-D13FCE8D2792}"/>
    <cellStyle name="Normal 14 4 3 3 3 4 2 2" xfId="30840" xr:uid="{FD5D8CA4-4DFD-4999-A69C-2F0F4ED98EC6}"/>
    <cellStyle name="Normal 14 4 3 3 3 4 2 3" xfId="51859" xr:uid="{85CC016E-67C1-4B5C-A97D-A80CA060EE01}"/>
    <cellStyle name="Normal 14 4 3 3 3 4 3" xfId="30839" xr:uid="{12525E96-66A8-4E57-A592-0EFCB9DD18E3}"/>
    <cellStyle name="Normal 14 4 3 3 3 4 4" xfId="51858" xr:uid="{69A60DB9-F645-4366-9DBD-8546CC65F385}"/>
    <cellStyle name="Normal 14 4 3 3 3 5" xfId="10352" xr:uid="{C6A0A63C-1347-46E4-B429-9F013E283211}"/>
    <cellStyle name="Normal 14 4 3 3 3 5 2" xfId="30841" xr:uid="{630A2A52-C56F-45FB-A10C-AC678B97EC57}"/>
    <cellStyle name="Normal 14 4 3 3 3 5 3" xfId="51860" xr:uid="{48534DB1-FDFE-4D89-9A17-7272A385AF60}"/>
    <cellStyle name="Normal 14 4 3 3 3 6" xfId="30830" xr:uid="{EB3B8C1C-F86F-437E-BD1E-06D88A141E87}"/>
    <cellStyle name="Normal 14 4 3 3 3 7" xfId="51849" xr:uid="{4B943BF8-E34D-4494-B9D8-00587B9F6810}"/>
    <cellStyle name="Normal 14 4 3 3 4" xfId="10353" xr:uid="{0214001C-F676-4EDB-B90D-66C12D34AEE1}"/>
    <cellStyle name="Normal 14 4 3 3 4 2" xfId="10354" xr:uid="{6B1EBAAB-A49B-461B-A7A3-4DA2E7519F86}"/>
    <cellStyle name="Normal 14 4 3 3 4 2 2" xfId="10355" xr:uid="{11F56C19-8A5A-4EA3-80D9-2AE4EA98593D}"/>
    <cellStyle name="Normal 14 4 3 3 4 2 2 2" xfId="30844" xr:uid="{51365CFC-F857-4D6C-82A6-2B5959994C68}"/>
    <cellStyle name="Normal 14 4 3 3 4 2 2 3" xfId="51863" xr:uid="{CAA577C9-35F1-4754-BDB7-AC8BF2C90E00}"/>
    <cellStyle name="Normal 14 4 3 3 4 2 3" xfId="30843" xr:uid="{B80D77D7-B58E-4A48-A685-56B9AF8953A1}"/>
    <cellStyle name="Normal 14 4 3 3 4 2 4" xfId="51862" xr:uid="{1B1B064A-2693-4DE6-B4FB-DD131E7AD512}"/>
    <cellStyle name="Normal 14 4 3 3 4 3" xfId="10356" xr:uid="{9DE6C3B4-AE11-462D-B502-7ABD2ACD5E3F}"/>
    <cellStyle name="Normal 14 4 3 3 4 3 2" xfId="10357" xr:uid="{F06207D7-6395-4555-B767-A86197817CAB}"/>
    <cellStyle name="Normal 14 4 3 3 4 3 2 2" xfId="30846" xr:uid="{44441616-7A9B-4128-AB0B-0EC2403CD7A2}"/>
    <cellStyle name="Normal 14 4 3 3 4 3 2 3" xfId="51865" xr:uid="{795ADC6F-23D1-4194-AB65-EE7728F39A13}"/>
    <cellStyle name="Normal 14 4 3 3 4 3 3" xfId="30845" xr:uid="{DAD99FAE-F9E7-4EF2-9BAF-50911BCC6F54}"/>
    <cellStyle name="Normal 14 4 3 3 4 3 4" xfId="51864" xr:uid="{E0AE8A2A-5B4D-44A9-AA7B-BF1AF958BF2B}"/>
    <cellStyle name="Normal 14 4 3 3 4 4" xfId="10358" xr:uid="{1C7B16FE-6FAF-4558-B0DF-BA09924D9575}"/>
    <cellStyle name="Normal 14 4 3 3 4 4 2" xfId="30847" xr:uid="{2A782037-A578-434E-B555-18EEE6CE1137}"/>
    <cellStyle name="Normal 14 4 3 3 4 4 3" xfId="51866" xr:uid="{8410324A-D001-4E2E-AC64-EF510CF7971F}"/>
    <cellStyle name="Normal 14 4 3 3 4 5" xfId="30842" xr:uid="{3FFCC752-FECF-43C3-BD43-88CEA79461A8}"/>
    <cellStyle name="Normal 14 4 3 3 4 6" xfId="51861" xr:uid="{6FC7531A-C783-46B6-ACCE-2FBC1516FCF3}"/>
    <cellStyle name="Normal 14 4 3 3 5" xfId="10359" xr:uid="{076491D6-D927-4DFB-A67D-0BEDE6C22397}"/>
    <cellStyle name="Normal 14 4 3 3 5 2" xfId="10360" xr:uid="{5A311B83-E64E-448B-8418-B16735D8D585}"/>
    <cellStyle name="Normal 14 4 3 3 5 2 2" xfId="30849" xr:uid="{94C45D23-208E-4824-A19A-70AFB97918DE}"/>
    <cellStyle name="Normal 14 4 3 3 5 2 3" xfId="51868" xr:uid="{3B473518-0605-4D81-9CB3-DA27156D7333}"/>
    <cellStyle name="Normal 14 4 3 3 5 3" xfId="30848" xr:uid="{A1B63821-E0D7-4E3C-8045-66AEF653D32B}"/>
    <cellStyle name="Normal 14 4 3 3 5 4" xfId="51867" xr:uid="{94BC4422-C875-4883-B7F8-262C722B42BE}"/>
    <cellStyle name="Normal 14 4 3 3 6" xfId="10361" xr:uid="{8C4DD8D0-2076-45A2-B4A8-F827235A8824}"/>
    <cellStyle name="Normal 14 4 3 3 6 2" xfId="10362" xr:uid="{AA33222F-D84B-4AA3-8EB7-3835A85BDAA2}"/>
    <cellStyle name="Normal 14 4 3 3 6 2 2" xfId="30851" xr:uid="{2255C380-CDDE-4D81-AC63-10E5D8C99B67}"/>
    <cellStyle name="Normal 14 4 3 3 6 2 3" xfId="51870" xr:uid="{EA6D3194-239D-4E54-AFDD-9123D75A6F41}"/>
    <cellStyle name="Normal 14 4 3 3 6 3" xfId="30850" xr:uid="{9F05C082-42EB-47E4-9C3B-DDA90629C4DE}"/>
    <cellStyle name="Normal 14 4 3 3 6 4" xfId="51869" xr:uid="{CD2F3087-7EE0-4841-BAE6-812A50E40AEB}"/>
    <cellStyle name="Normal 14 4 3 3 7" xfId="10363" xr:uid="{7E43DCC0-91F1-41FB-9911-5A1706CA22C2}"/>
    <cellStyle name="Normal 14 4 3 3 7 2" xfId="30852" xr:uid="{5188A620-2722-4782-ADDA-7EA54A724C05}"/>
    <cellStyle name="Normal 14 4 3 3 7 3" xfId="51871" xr:uid="{5F35709E-66A2-4EF3-8BC5-943510FAC5BD}"/>
    <cellStyle name="Normal 14 4 3 3 8" xfId="30805" xr:uid="{5D00D54F-89B4-4BA5-ABA7-CA2425AFA69D}"/>
    <cellStyle name="Normal 14 4 3 3 9" xfId="51824" xr:uid="{D9265648-AA92-43F4-B1F1-2F09B09E2E27}"/>
    <cellStyle name="Normal 14 4 3 4" xfId="10364" xr:uid="{2F9AF23A-1656-4AF7-894B-8AEEE6D2B2B8}"/>
    <cellStyle name="Normal 14 4 3 4 2" xfId="10365" xr:uid="{C193C489-F67D-4B5D-87C5-757BC446493B}"/>
    <cellStyle name="Normal 14 4 3 4 2 2" xfId="10366" xr:uid="{4EF2DCD1-0AE3-417D-9E12-937923E76055}"/>
    <cellStyle name="Normal 14 4 3 4 2 2 2" xfId="10367" xr:uid="{56BA9A3C-951A-48B7-A523-64CBC5E71E31}"/>
    <cellStyle name="Normal 14 4 3 4 2 2 2 2" xfId="10368" xr:uid="{43E6306F-6426-4187-BD63-B6FDD214850E}"/>
    <cellStyle name="Normal 14 4 3 4 2 2 2 2 2" xfId="10369" xr:uid="{8B535BC1-C397-4277-862A-FF126DD7E165}"/>
    <cellStyle name="Normal 14 4 3 4 2 2 2 2 2 2" xfId="30858" xr:uid="{D02E88D6-BA97-46C7-8D2E-A6BE04C9BF8C}"/>
    <cellStyle name="Normal 14 4 3 4 2 2 2 2 2 3" xfId="51877" xr:uid="{954365B2-F437-4B4F-AC8C-C8B0310313F7}"/>
    <cellStyle name="Normal 14 4 3 4 2 2 2 2 3" xfId="30857" xr:uid="{89F773E7-B97E-4439-A132-7520F8F54733}"/>
    <cellStyle name="Normal 14 4 3 4 2 2 2 2 4" xfId="51876" xr:uid="{5DECA829-DA37-4E81-BC43-E2573EC0F272}"/>
    <cellStyle name="Normal 14 4 3 4 2 2 2 3" xfId="10370" xr:uid="{778DA0B8-564E-464A-AA14-E4CCE26D3D99}"/>
    <cellStyle name="Normal 14 4 3 4 2 2 2 3 2" xfId="10371" xr:uid="{FD5F943C-0D6D-4C84-9F60-633B9178F907}"/>
    <cellStyle name="Normal 14 4 3 4 2 2 2 3 2 2" xfId="30860" xr:uid="{4D0293A0-FEAF-47A3-B044-09B5EA5B02A3}"/>
    <cellStyle name="Normal 14 4 3 4 2 2 2 3 2 3" xfId="51879" xr:uid="{BB493F0F-D21E-4E59-98DB-BACF1CB896BD}"/>
    <cellStyle name="Normal 14 4 3 4 2 2 2 3 3" xfId="30859" xr:uid="{5126708E-988A-4D6A-AD71-AC6C2FE1C343}"/>
    <cellStyle name="Normal 14 4 3 4 2 2 2 3 4" xfId="51878" xr:uid="{C977F452-000E-47F5-9C2C-78A9882F19D2}"/>
    <cellStyle name="Normal 14 4 3 4 2 2 2 4" xfId="10372" xr:uid="{293C8BB9-4BF2-400C-B8A3-4700F71F2F8B}"/>
    <cellStyle name="Normal 14 4 3 4 2 2 2 4 2" xfId="30861" xr:uid="{E5FABB65-5CE0-4771-A3AC-002296D2F025}"/>
    <cellStyle name="Normal 14 4 3 4 2 2 2 4 3" xfId="51880" xr:uid="{E842C65A-C689-40B6-9A36-CC09EA3C1F32}"/>
    <cellStyle name="Normal 14 4 3 4 2 2 2 5" xfId="30856" xr:uid="{D1D96435-0A5C-4CAA-ACC0-37895D8C3354}"/>
    <cellStyle name="Normal 14 4 3 4 2 2 2 6" xfId="51875" xr:uid="{EE6B2DF1-07D4-495D-8153-29AC5C148823}"/>
    <cellStyle name="Normal 14 4 3 4 2 2 3" xfId="10373" xr:uid="{497EDD6B-4639-41E8-9CA5-1F3CBFF6E909}"/>
    <cellStyle name="Normal 14 4 3 4 2 2 3 2" xfId="10374" xr:uid="{1524566E-9A90-40E3-9B26-0DF5CA28ACF1}"/>
    <cellStyle name="Normal 14 4 3 4 2 2 3 2 2" xfId="30863" xr:uid="{55FA6F31-8757-4E22-9EC5-9BBFD53863F2}"/>
    <cellStyle name="Normal 14 4 3 4 2 2 3 2 3" xfId="51882" xr:uid="{DD8945E4-D89C-4E2E-B2D6-A3E8244007FC}"/>
    <cellStyle name="Normal 14 4 3 4 2 2 3 3" xfId="30862" xr:uid="{BE96AD07-489F-4825-89D7-601D7D42FE07}"/>
    <cellStyle name="Normal 14 4 3 4 2 2 3 4" xfId="51881" xr:uid="{74FCF897-C7EA-43A7-B0EF-F4BEF2FA6185}"/>
    <cellStyle name="Normal 14 4 3 4 2 2 4" xfId="10375" xr:uid="{2055AFBA-F61E-488A-B7EE-A5B374BAFDC2}"/>
    <cellStyle name="Normal 14 4 3 4 2 2 4 2" xfId="10376" xr:uid="{7C1DB2AC-2E69-4045-8967-7F4D544B211F}"/>
    <cellStyle name="Normal 14 4 3 4 2 2 4 2 2" xfId="30865" xr:uid="{7A0203D0-3E46-423C-9AAB-879B13F030EF}"/>
    <cellStyle name="Normal 14 4 3 4 2 2 4 2 3" xfId="51884" xr:uid="{D80265F4-E099-4FAE-BE09-8D3E950F619E}"/>
    <cellStyle name="Normal 14 4 3 4 2 2 4 3" xfId="30864" xr:uid="{B3535400-2B9E-407F-A588-C25132DE083E}"/>
    <cellStyle name="Normal 14 4 3 4 2 2 4 4" xfId="51883" xr:uid="{E638C047-F851-4F0D-9272-85F282461340}"/>
    <cellStyle name="Normal 14 4 3 4 2 2 5" xfId="10377" xr:uid="{23ACDC4A-F2F6-4521-9439-28E6E5ABFC7F}"/>
    <cellStyle name="Normal 14 4 3 4 2 2 5 2" xfId="30866" xr:uid="{71189939-52C8-471D-9582-F8F5DC7A0261}"/>
    <cellStyle name="Normal 14 4 3 4 2 2 5 3" xfId="51885" xr:uid="{7F45C525-4843-4688-BDD7-5EDA3781DEFE}"/>
    <cellStyle name="Normal 14 4 3 4 2 2 6" xfId="30855" xr:uid="{5BE3CEBC-1B1B-435B-BEEF-B3CC74E4447B}"/>
    <cellStyle name="Normal 14 4 3 4 2 2 7" xfId="51874" xr:uid="{CAF5BEBC-724E-49CC-8CA1-9B0431D0DF75}"/>
    <cellStyle name="Normal 14 4 3 4 2 3" xfId="10378" xr:uid="{4D6E8893-4C35-49C5-A8E0-FC6C3ED93AE4}"/>
    <cellStyle name="Normal 14 4 3 4 2 3 2" xfId="10379" xr:uid="{16C32B39-5BA5-407A-99EC-F6BF04172AE2}"/>
    <cellStyle name="Normal 14 4 3 4 2 3 2 2" xfId="10380" xr:uid="{337FCDCB-8BC5-46AD-8C9E-088A8C1EF22D}"/>
    <cellStyle name="Normal 14 4 3 4 2 3 2 2 2" xfId="30869" xr:uid="{0FA32D6F-CDD1-4522-90AA-7590B04264F0}"/>
    <cellStyle name="Normal 14 4 3 4 2 3 2 2 3" xfId="51888" xr:uid="{FEC14F86-08A2-4562-BBFA-ABD28F155337}"/>
    <cellStyle name="Normal 14 4 3 4 2 3 2 3" xfId="30868" xr:uid="{73017F4A-8A17-4C5D-AB51-4A90DFA32068}"/>
    <cellStyle name="Normal 14 4 3 4 2 3 2 4" xfId="51887" xr:uid="{08006E1F-7798-46FF-BC96-2143BCC1E94F}"/>
    <cellStyle name="Normal 14 4 3 4 2 3 3" xfId="10381" xr:uid="{596651C9-1CB9-4F18-ABAD-65C5751F442A}"/>
    <cellStyle name="Normal 14 4 3 4 2 3 3 2" xfId="10382" xr:uid="{49A22E13-0592-4F65-BBC2-7C580DC1678A}"/>
    <cellStyle name="Normal 14 4 3 4 2 3 3 2 2" xfId="30871" xr:uid="{3865F98F-CCC9-4E7E-83BE-AB7586A1A9CA}"/>
    <cellStyle name="Normal 14 4 3 4 2 3 3 2 3" xfId="51890" xr:uid="{1CFB9B40-2FBA-490F-BDD5-6036A612EA3B}"/>
    <cellStyle name="Normal 14 4 3 4 2 3 3 3" xfId="30870" xr:uid="{BBD78A30-5A00-4905-82AE-3A672E19C620}"/>
    <cellStyle name="Normal 14 4 3 4 2 3 3 4" xfId="51889" xr:uid="{C7B8E790-D517-440C-99ED-57CD855914E8}"/>
    <cellStyle name="Normal 14 4 3 4 2 3 4" xfId="10383" xr:uid="{51895E64-6357-4599-ABC1-6090DC2720BE}"/>
    <cellStyle name="Normal 14 4 3 4 2 3 4 2" xfId="30872" xr:uid="{A04811C4-F652-4219-B561-1CC9E02E57F2}"/>
    <cellStyle name="Normal 14 4 3 4 2 3 4 3" xfId="51891" xr:uid="{1F94FCA9-7446-431B-9162-4366883ECCB2}"/>
    <cellStyle name="Normal 14 4 3 4 2 3 5" xfId="30867" xr:uid="{19A8B100-A0B7-4D46-8DE1-988AC4ABE555}"/>
    <cellStyle name="Normal 14 4 3 4 2 3 6" xfId="51886" xr:uid="{43CDF22A-A485-4BA7-9517-EF80F10D13BF}"/>
    <cellStyle name="Normal 14 4 3 4 2 4" xfId="10384" xr:uid="{6E7F4911-5D28-4373-9CA8-5DE346A73C06}"/>
    <cellStyle name="Normal 14 4 3 4 2 4 2" xfId="10385" xr:uid="{E4725060-294F-4811-8C70-F2D5938BCE97}"/>
    <cellStyle name="Normal 14 4 3 4 2 4 2 2" xfId="30874" xr:uid="{2D9C9A9D-1052-4EE2-AF04-E45624EAA611}"/>
    <cellStyle name="Normal 14 4 3 4 2 4 2 3" xfId="51893" xr:uid="{179051FC-135E-4BC1-984A-082F380B26A5}"/>
    <cellStyle name="Normal 14 4 3 4 2 4 3" xfId="30873" xr:uid="{6F7D419E-4B95-45C5-996A-07B16EB79A61}"/>
    <cellStyle name="Normal 14 4 3 4 2 4 4" xfId="51892" xr:uid="{747F0400-7BAF-49C0-BA71-EDF2A61AB504}"/>
    <cellStyle name="Normal 14 4 3 4 2 5" xfId="10386" xr:uid="{4E650548-7A4C-4CFE-9E0F-83AAA2B58FC8}"/>
    <cellStyle name="Normal 14 4 3 4 2 5 2" xfId="10387" xr:uid="{DF944545-32FC-49F9-9019-A2B9063D2ADC}"/>
    <cellStyle name="Normal 14 4 3 4 2 5 2 2" xfId="30876" xr:uid="{B722C4A5-C312-4F92-863D-F29DD067B2CA}"/>
    <cellStyle name="Normal 14 4 3 4 2 5 2 3" xfId="51895" xr:uid="{CB408EFF-6531-41DE-B494-E2EB8CB7CE1A}"/>
    <cellStyle name="Normal 14 4 3 4 2 5 3" xfId="30875" xr:uid="{56DA5600-D7BD-497C-BE74-D9161F195810}"/>
    <cellStyle name="Normal 14 4 3 4 2 5 4" xfId="51894" xr:uid="{FC4BED26-291B-4CE5-BB95-D06566C4929D}"/>
    <cellStyle name="Normal 14 4 3 4 2 6" xfId="10388" xr:uid="{A51C74D2-C624-4180-AAD0-83230E17480B}"/>
    <cellStyle name="Normal 14 4 3 4 2 6 2" xfId="30877" xr:uid="{6D47C595-8709-459E-87EE-64E4E564F6D7}"/>
    <cellStyle name="Normal 14 4 3 4 2 6 3" xfId="51896" xr:uid="{31093218-16EA-4AFC-9B26-8EBB21B6FF48}"/>
    <cellStyle name="Normal 14 4 3 4 2 7" xfId="30854" xr:uid="{AFFC9913-73DF-40A8-80DE-D7E4122377F1}"/>
    <cellStyle name="Normal 14 4 3 4 2 8" xfId="51873" xr:uid="{C0A78478-C1C4-4D30-9661-6F6FB584E54D}"/>
    <cellStyle name="Normal 14 4 3 4 3" xfId="10389" xr:uid="{717AF5CC-6013-4ADB-A05C-826F47207264}"/>
    <cellStyle name="Normal 14 4 3 4 3 2" xfId="10390" xr:uid="{130433BA-3E41-47D8-B97D-EF707F275F29}"/>
    <cellStyle name="Normal 14 4 3 4 3 2 2" xfId="10391" xr:uid="{73F60304-A7E4-4602-9848-961F181D0B94}"/>
    <cellStyle name="Normal 14 4 3 4 3 2 2 2" xfId="10392" xr:uid="{262CC53A-BB4F-49A1-B548-6EBDFB0B7032}"/>
    <cellStyle name="Normal 14 4 3 4 3 2 2 2 2" xfId="30881" xr:uid="{1E6EEB44-8BFC-48F3-ABD0-5E27B5C21EDB}"/>
    <cellStyle name="Normal 14 4 3 4 3 2 2 2 3" xfId="51900" xr:uid="{32F506DC-4AA4-46E7-BD25-AD166A3683EE}"/>
    <cellStyle name="Normal 14 4 3 4 3 2 2 3" xfId="30880" xr:uid="{76C7E386-3760-404B-9D86-B5756569623E}"/>
    <cellStyle name="Normal 14 4 3 4 3 2 2 4" xfId="51899" xr:uid="{2E5D9C28-73FF-4EE7-8B4F-622FD6D2B58E}"/>
    <cellStyle name="Normal 14 4 3 4 3 2 3" xfId="10393" xr:uid="{F16286EC-1A43-41C0-B948-606D9B25E7B5}"/>
    <cellStyle name="Normal 14 4 3 4 3 2 3 2" xfId="10394" xr:uid="{2382641D-4B97-4422-BC0B-DE6D4E0D217A}"/>
    <cellStyle name="Normal 14 4 3 4 3 2 3 2 2" xfId="30883" xr:uid="{F1E8A21B-BC99-49D5-96E5-1C09466946C3}"/>
    <cellStyle name="Normal 14 4 3 4 3 2 3 2 3" xfId="51902" xr:uid="{5004CE28-EBA9-4D3B-A8CF-860795E149E3}"/>
    <cellStyle name="Normal 14 4 3 4 3 2 3 3" xfId="30882" xr:uid="{B0DE1538-2FBE-491C-B584-BAF0F34EDE1E}"/>
    <cellStyle name="Normal 14 4 3 4 3 2 3 4" xfId="51901" xr:uid="{00426799-04DC-42B5-BB27-EFBAB23570C5}"/>
    <cellStyle name="Normal 14 4 3 4 3 2 4" xfId="10395" xr:uid="{F3528B0F-3614-491C-B14D-2B40740D1EEE}"/>
    <cellStyle name="Normal 14 4 3 4 3 2 4 2" xfId="30884" xr:uid="{3665E583-F7ED-4E72-8EA3-4E63967ADC07}"/>
    <cellStyle name="Normal 14 4 3 4 3 2 4 3" xfId="51903" xr:uid="{C861A4E4-3C54-4342-8551-6AC6C9B0AC33}"/>
    <cellStyle name="Normal 14 4 3 4 3 2 5" xfId="30879" xr:uid="{84AB2083-FE15-44DB-80B2-0A093239FA3B}"/>
    <cellStyle name="Normal 14 4 3 4 3 2 6" xfId="51898" xr:uid="{C6950D11-7287-4C2F-8804-B5FE582FCA94}"/>
    <cellStyle name="Normal 14 4 3 4 3 3" xfId="10396" xr:uid="{18FB7C7F-86E7-4813-9D50-33D14E83208C}"/>
    <cellStyle name="Normal 14 4 3 4 3 3 2" xfId="10397" xr:uid="{016B3E04-96A7-4856-BD99-6F0FAAF1C3B1}"/>
    <cellStyle name="Normal 14 4 3 4 3 3 2 2" xfId="30886" xr:uid="{7CE5888B-03BF-412D-8DD2-133BD98F14D8}"/>
    <cellStyle name="Normal 14 4 3 4 3 3 2 3" xfId="51905" xr:uid="{B78C7484-3429-46EC-AD40-FBB81B965505}"/>
    <cellStyle name="Normal 14 4 3 4 3 3 3" xfId="30885" xr:uid="{8DA21FD2-A701-40C2-9350-0DAC7DC7A8F0}"/>
    <cellStyle name="Normal 14 4 3 4 3 3 4" xfId="51904" xr:uid="{DF623135-FB9A-4E71-8B77-AD8DB0F822AB}"/>
    <cellStyle name="Normal 14 4 3 4 3 4" xfId="10398" xr:uid="{728E6C0A-6FCC-4C4F-90EA-864E57CD4784}"/>
    <cellStyle name="Normal 14 4 3 4 3 4 2" xfId="10399" xr:uid="{07F7414F-73B4-42B1-A6F1-4D6C3D1629E9}"/>
    <cellStyle name="Normal 14 4 3 4 3 4 2 2" xfId="30888" xr:uid="{000AF98C-07C6-42E9-BF8C-28833D4181ED}"/>
    <cellStyle name="Normal 14 4 3 4 3 4 2 3" xfId="51907" xr:uid="{4CF46F9D-1FEE-48F3-BF9D-55F86BBDD2BA}"/>
    <cellStyle name="Normal 14 4 3 4 3 4 3" xfId="30887" xr:uid="{2F33C089-302E-4B84-B35D-7D56B48FD1F6}"/>
    <cellStyle name="Normal 14 4 3 4 3 4 4" xfId="51906" xr:uid="{A7849DCB-D1AD-4A36-8D52-EEA308D23C02}"/>
    <cellStyle name="Normal 14 4 3 4 3 5" xfId="10400" xr:uid="{CDD8BAF2-C7D2-4F0C-B152-EF961379236F}"/>
    <cellStyle name="Normal 14 4 3 4 3 5 2" xfId="30889" xr:uid="{44FC317D-10E0-4460-9711-9D68D7E06C44}"/>
    <cellStyle name="Normal 14 4 3 4 3 5 3" xfId="51908" xr:uid="{E8208025-5708-49BF-8CBB-F67B8302F802}"/>
    <cellStyle name="Normal 14 4 3 4 3 6" xfId="30878" xr:uid="{FE087552-5050-4119-BC31-FA003FE10970}"/>
    <cellStyle name="Normal 14 4 3 4 3 7" xfId="51897" xr:uid="{E7E74D9B-DAE8-4832-83F7-A24EE35CC666}"/>
    <cellStyle name="Normal 14 4 3 4 4" xfId="10401" xr:uid="{7F6F2AAA-9781-41C4-B6A6-FB5B1A8A481E}"/>
    <cellStyle name="Normal 14 4 3 4 4 2" xfId="10402" xr:uid="{46E26F5B-7D3A-442B-A64D-6F235A09CF8C}"/>
    <cellStyle name="Normal 14 4 3 4 4 2 2" xfId="10403" xr:uid="{4531811C-63C3-4303-9745-EF417A7E8A48}"/>
    <cellStyle name="Normal 14 4 3 4 4 2 2 2" xfId="30892" xr:uid="{7C068F26-A514-4D89-AE17-B5047E09B3CF}"/>
    <cellStyle name="Normal 14 4 3 4 4 2 2 3" xfId="51911" xr:uid="{B2B037AE-C85D-48AC-AD38-73F526C4DF3B}"/>
    <cellStyle name="Normal 14 4 3 4 4 2 3" xfId="30891" xr:uid="{F64288A0-B95E-4A6C-8A52-EC8B78A11BCD}"/>
    <cellStyle name="Normal 14 4 3 4 4 2 4" xfId="51910" xr:uid="{9D2AC25F-E4CA-42FA-9DE7-0CC9FED46580}"/>
    <cellStyle name="Normal 14 4 3 4 4 3" xfId="10404" xr:uid="{755B6315-FACF-444C-8FEA-309EA255854A}"/>
    <cellStyle name="Normal 14 4 3 4 4 3 2" xfId="10405" xr:uid="{259AF6A7-FF0E-4B99-9E74-A79DEA75A2C1}"/>
    <cellStyle name="Normal 14 4 3 4 4 3 2 2" xfId="30894" xr:uid="{EFCE5D9C-AD31-4B3D-9E21-CCE6D73AC82C}"/>
    <cellStyle name="Normal 14 4 3 4 4 3 2 3" xfId="51913" xr:uid="{E1DC1845-47E9-429D-ACAF-C5B9F6D97057}"/>
    <cellStyle name="Normal 14 4 3 4 4 3 3" xfId="30893" xr:uid="{62C576A2-31EB-402D-AE92-40D1182ECD7D}"/>
    <cellStyle name="Normal 14 4 3 4 4 3 4" xfId="51912" xr:uid="{D0C8518A-65ED-42B3-A3C6-7F71634C2C33}"/>
    <cellStyle name="Normal 14 4 3 4 4 4" xfId="10406" xr:uid="{69AF3693-9448-47B8-8D32-1712CD41497B}"/>
    <cellStyle name="Normal 14 4 3 4 4 4 2" xfId="30895" xr:uid="{DC723770-B7E4-4507-8D20-88D3724F9A50}"/>
    <cellStyle name="Normal 14 4 3 4 4 4 3" xfId="51914" xr:uid="{4F045467-02A5-4227-AB75-DDF8A1F61A24}"/>
    <cellStyle name="Normal 14 4 3 4 4 5" xfId="30890" xr:uid="{E1DBC850-2C86-42F7-927E-E6B577484AEA}"/>
    <cellStyle name="Normal 14 4 3 4 4 6" xfId="51909" xr:uid="{11E06087-FB8F-4F9B-89B8-3F7FEFFBBDC0}"/>
    <cellStyle name="Normal 14 4 3 4 5" xfId="10407" xr:uid="{C0B378E8-557B-4E78-9390-2497B96D5266}"/>
    <cellStyle name="Normal 14 4 3 4 5 2" xfId="10408" xr:uid="{51064D23-A10F-4E7A-92C7-494DF653D2DE}"/>
    <cellStyle name="Normal 14 4 3 4 5 2 2" xfId="30897" xr:uid="{83CA6D3A-3EA5-4670-A5A5-EB072C798694}"/>
    <cellStyle name="Normal 14 4 3 4 5 2 3" xfId="51916" xr:uid="{20AF31F8-30C8-40B7-9F23-F4B4B604DA6D}"/>
    <cellStyle name="Normal 14 4 3 4 5 3" xfId="30896" xr:uid="{2700376E-A64B-4542-BB42-967F80AD4C38}"/>
    <cellStyle name="Normal 14 4 3 4 5 4" xfId="51915" xr:uid="{72B02883-9A98-43AE-B543-0389B3AEA2B6}"/>
    <cellStyle name="Normal 14 4 3 4 6" xfId="10409" xr:uid="{99524317-D55B-49E5-A1FA-71CF8D6BB934}"/>
    <cellStyle name="Normal 14 4 3 4 6 2" xfId="10410" xr:uid="{F0BE41E6-3D09-43A6-A975-F408AC7C2C3A}"/>
    <cellStyle name="Normal 14 4 3 4 6 2 2" xfId="30899" xr:uid="{E7BF9C53-3598-41A8-82B0-16298B33A649}"/>
    <cellStyle name="Normal 14 4 3 4 6 2 3" xfId="51918" xr:uid="{0F79B08C-44DD-4692-A030-CDB809EEFD55}"/>
    <cellStyle name="Normal 14 4 3 4 6 3" xfId="30898" xr:uid="{8E202C89-4F8B-490E-92C5-4630DD253392}"/>
    <cellStyle name="Normal 14 4 3 4 6 4" xfId="51917" xr:uid="{D5E91B45-8C20-4EFC-803C-85CF8AFBAF93}"/>
    <cellStyle name="Normal 14 4 3 4 7" xfId="10411" xr:uid="{5CC5D468-D2A9-46FC-AEB8-8CB46143E12C}"/>
    <cellStyle name="Normal 14 4 3 4 7 2" xfId="30900" xr:uid="{9AE9D855-4EFD-46FD-91B0-AECDB3D81B6E}"/>
    <cellStyle name="Normal 14 4 3 4 7 3" xfId="51919" xr:uid="{C8457F5D-BE33-49EC-B43E-0978BCB0F69B}"/>
    <cellStyle name="Normal 14 4 3 4 8" xfId="30853" xr:uid="{0AB2ACD9-9BD1-4595-B784-C01D22392637}"/>
    <cellStyle name="Normal 14 4 3 4 9" xfId="51872" xr:uid="{2FF42538-C720-4DDC-8EF0-8C2D00291397}"/>
    <cellStyle name="Normal 14 4 3 5" xfId="10412" xr:uid="{F89FF622-4E7F-4E22-9840-348950E5EC44}"/>
    <cellStyle name="Normal 14 4 3 5 2" xfId="10413" xr:uid="{77A53527-5CC6-44D2-A63D-6B740301E396}"/>
    <cellStyle name="Normal 14 4 3 5 2 2" xfId="10414" xr:uid="{7B8C4506-0CBB-4168-8BA6-FAB4973D8A2E}"/>
    <cellStyle name="Normal 14 4 3 5 2 2 2" xfId="10415" xr:uid="{EAF84D19-1A28-4301-80DA-214ED8A20D19}"/>
    <cellStyle name="Normal 14 4 3 5 2 2 2 2" xfId="10416" xr:uid="{3E90D8A4-1CE1-42F2-8F75-CC0C866EA8A8}"/>
    <cellStyle name="Normal 14 4 3 5 2 2 2 2 2" xfId="30905" xr:uid="{38E968D4-BD4D-4600-BA07-B8B2CBF366A8}"/>
    <cellStyle name="Normal 14 4 3 5 2 2 2 2 3" xfId="51924" xr:uid="{E8C4DD0D-2F1A-45D1-B3F5-45CE412B2350}"/>
    <cellStyle name="Normal 14 4 3 5 2 2 2 3" xfId="30904" xr:uid="{D9A4FAE5-A69C-4F91-981F-5B180DBB93E4}"/>
    <cellStyle name="Normal 14 4 3 5 2 2 2 4" xfId="51923" xr:uid="{681A182A-9A6C-42D2-9B1A-7AA83C27DF94}"/>
    <cellStyle name="Normal 14 4 3 5 2 2 3" xfId="10417" xr:uid="{C37A8FCD-399E-48C3-9D74-43641B7CE012}"/>
    <cellStyle name="Normal 14 4 3 5 2 2 3 2" xfId="10418" xr:uid="{5C3B93ED-9EFD-489F-9813-E9FCCC910D01}"/>
    <cellStyle name="Normal 14 4 3 5 2 2 3 2 2" xfId="30907" xr:uid="{BB45464C-A02B-4259-9D52-8E86535E4C0B}"/>
    <cellStyle name="Normal 14 4 3 5 2 2 3 2 3" xfId="51926" xr:uid="{2942B094-9592-49BA-847B-6E33BFB445A8}"/>
    <cellStyle name="Normal 14 4 3 5 2 2 3 3" xfId="30906" xr:uid="{BBD3A031-D574-4ACD-A0A1-A7BDC1C037B6}"/>
    <cellStyle name="Normal 14 4 3 5 2 2 3 4" xfId="51925" xr:uid="{D07DBF42-C8B9-4386-909D-BADAAA92A61A}"/>
    <cellStyle name="Normal 14 4 3 5 2 2 4" xfId="10419" xr:uid="{4F37DEE9-0705-4CDD-A5FD-DBE69D60169E}"/>
    <cellStyle name="Normal 14 4 3 5 2 2 4 2" xfId="30908" xr:uid="{814D2C59-886B-4878-B090-5AD4F3EA9DEE}"/>
    <cellStyle name="Normal 14 4 3 5 2 2 4 3" xfId="51927" xr:uid="{43CCDB52-9F76-4305-887F-F370C752EB15}"/>
    <cellStyle name="Normal 14 4 3 5 2 2 5" xfId="30903" xr:uid="{7EB04F40-8AD5-4628-8B0B-3D591F446629}"/>
    <cellStyle name="Normal 14 4 3 5 2 2 6" xfId="51922" xr:uid="{34684016-1F54-4CE7-B4C5-F91AFFC1C5A2}"/>
    <cellStyle name="Normal 14 4 3 5 2 3" xfId="10420" xr:uid="{5112C06F-CB1E-49E5-90DC-AA7590609EA7}"/>
    <cellStyle name="Normal 14 4 3 5 2 3 2" xfId="10421" xr:uid="{9F8CCC57-5117-4F76-8C83-2AF9CE1108FC}"/>
    <cellStyle name="Normal 14 4 3 5 2 3 2 2" xfId="30910" xr:uid="{764DAD6F-7959-4D5B-952C-59A066BD25C9}"/>
    <cellStyle name="Normal 14 4 3 5 2 3 2 3" xfId="51929" xr:uid="{5F0D7765-C224-4BA7-A1B8-F06B94B2F5A4}"/>
    <cellStyle name="Normal 14 4 3 5 2 3 3" xfId="30909" xr:uid="{9B3C6369-2AF4-4CBF-B558-95F219EEF69E}"/>
    <cellStyle name="Normal 14 4 3 5 2 3 4" xfId="51928" xr:uid="{D3BDFCB8-6216-49C4-8D04-54C2BF22A83F}"/>
    <cellStyle name="Normal 14 4 3 5 2 4" xfId="10422" xr:uid="{0AB82B7B-CAD4-4561-A60A-5EE2EA57CCB4}"/>
    <cellStyle name="Normal 14 4 3 5 2 4 2" xfId="10423" xr:uid="{BF45F977-E5D3-42DA-A6A6-1F1C90EBE7E8}"/>
    <cellStyle name="Normal 14 4 3 5 2 4 2 2" xfId="30912" xr:uid="{A8B709CD-5EBE-46CD-9238-D1ADE4070E17}"/>
    <cellStyle name="Normal 14 4 3 5 2 4 2 3" xfId="51931" xr:uid="{C976B4B2-2AE4-4E43-8040-66175714A495}"/>
    <cellStyle name="Normal 14 4 3 5 2 4 3" xfId="30911" xr:uid="{BE1E03BD-1625-4D67-83C2-A7BD5B559AFD}"/>
    <cellStyle name="Normal 14 4 3 5 2 4 4" xfId="51930" xr:uid="{52A6001C-BFE1-435C-AE95-B554B003CF40}"/>
    <cellStyle name="Normal 14 4 3 5 2 5" xfId="10424" xr:uid="{93D27242-99ED-49D1-BCEC-551D334C9DCF}"/>
    <cellStyle name="Normal 14 4 3 5 2 5 2" xfId="30913" xr:uid="{B7E4AB5C-9A40-4991-99FF-0B8D0BF9A45D}"/>
    <cellStyle name="Normal 14 4 3 5 2 5 3" xfId="51932" xr:uid="{7DC7BE1B-6921-4E39-BC4A-BE959DD2BD24}"/>
    <cellStyle name="Normal 14 4 3 5 2 6" xfId="30902" xr:uid="{BF8FA541-0EBC-4CBD-9E06-E6B2D892438D}"/>
    <cellStyle name="Normal 14 4 3 5 2 7" xfId="51921" xr:uid="{4BA256F3-0DDF-4318-97AE-BF9311DE1D9F}"/>
    <cellStyle name="Normal 14 4 3 5 3" xfId="10425" xr:uid="{8E5F2E2A-8697-49CA-AD56-B978879765D3}"/>
    <cellStyle name="Normal 14 4 3 5 3 2" xfId="10426" xr:uid="{F9FE7683-FBBF-40DB-AC2D-3C6C688DC510}"/>
    <cellStyle name="Normal 14 4 3 5 3 2 2" xfId="10427" xr:uid="{89DCFA0A-DC94-4E9E-ABB9-0B8DB176A5F5}"/>
    <cellStyle name="Normal 14 4 3 5 3 2 2 2" xfId="30916" xr:uid="{BF0644ED-7AEC-4465-9BAF-985D757BE676}"/>
    <cellStyle name="Normal 14 4 3 5 3 2 2 3" xfId="51935" xr:uid="{57F18439-AFAB-4567-ADFD-043E2BBECEDB}"/>
    <cellStyle name="Normal 14 4 3 5 3 2 3" xfId="30915" xr:uid="{5A2664DB-83C7-4F5C-A7CA-0584DB337552}"/>
    <cellStyle name="Normal 14 4 3 5 3 2 4" xfId="51934" xr:uid="{1F8C43B8-47AF-49C2-AA65-A4A701D2F8B8}"/>
    <cellStyle name="Normal 14 4 3 5 3 3" xfId="10428" xr:uid="{9C7F526E-5A50-45B7-8080-1C225F99BD9C}"/>
    <cellStyle name="Normal 14 4 3 5 3 3 2" xfId="10429" xr:uid="{A1DEB43D-1027-4417-8CAE-EAB4E72792B9}"/>
    <cellStyle name="Normal 14 4 3 5 3 3 2 2" xfId="30918" xr:uid="{5FD96225-6855-4657-AC66-9B3A48CFE6DD}"/>
    <cellStyle name="Normal 14 4 3 5 3 3 2 3" xfId="51937" xr:uid="{44B2C4FC-3DF8-4249-902D-7860B32E98BF}"/>
    <cellStyle name="Normal 14 4 3 5 3 3 3" xfId="30917" xr:uid="{F34BA43F-D4DD-4D0D-B924-8C341F46C3B2}"/>
    <cellStyle name="Normal 14 4 3 5 3 3 4" xfId="51936" xr:uid="{63F18144-95A7-4AAF-B544-7A1C1D4B81B5}"/>
    <cellStyle name="Normal 14 4 3 5 3 4" xfId="10430" xr:uid="{14617F7F-FE1D-450E-ABAE-6BACDEF1AE95}"/>
    <cellStyle name="Normal 14 4 3 5 3 4 2" xfId="30919" xr:uid="{E3C8B24E-242C-4A16-92FC-51181B04BA90}"/>
    <cellStyle name="Normal 14 4 3 5 3 4 3" xfId="51938" xr:uid="{833BFBFC-316B-4E4D-A97D-79BBCCC57976}"/>
    <cellStyle name="Normal 14 4 3 5 3 5" xfId="30914" xr:uid="{EBB5744B-A87A-4F3A-A05B-CBA06D62B5D8}"/>
    <cellStyle name="Normal 14 4 3 5 3 6" xfId="51933" xr:uid="{B6E6EB85-B95A-42C9-9F52-DF888B34D07C}"/>
    <cellStyle name="Normal 14 4 3 5 4" xfId="10431" xr:uid="{59C28857-3F8D-4AEE-9A6A-DB1D9BA14D2C}"/>
    <cellStyle name="Normal 14 4 3 5 4 2" xfId="10432" xr:uid="{7E64C5A3-F0B1-4CF1-932A-DAEE0AFCBCCF}"/>
    <cellStyle name="Normal 14 4 3 5 4 2 2" xfId="30921" xr:uid="{16FE7571-B89A-46D1-8D31-E688F12430D0}"/>
    <cellStyle name="Normal 14 4 3 5 4 2 3" xfId="51940" xr:uid="{76AE3B77-DDD7-45AB-9F16-A19149F90AAC}"/>
    <cellStyle name="Normal 14 4 3 5 4 3" xfId="30920" xr:uid="{4B4DDFE4-6522-449F-B16A-F202D89FFE1F}"/>
    <cellStyle name="Normal 14 4 3 5 4 4" xfId="51939" xr:uid="{E5641453-D339-40D3-87E9-767B0B1B12D7}"/>
    <cellStyle name="Normal 14 4 3 5 5" xfId="10433" xr:uid="{BAC283FB-9350-4B3A-8AA3-E882AA338FD8}"/>
    <cellStyle name="Normal 14 4 3 5 5 2" xfId="10434" xr:uid="{307BDB71-FB0F-4180-ABD8-F683B99B4C8A}"/>
    <cellStyle name="Normal 14 4 3 5 5 2 2" xfId="30923" xr:uid="{6BD78371-5B0E-4FDC-8955-7263ED2694EB}"/>
    <cellStyle name="Normal 14 4 3 5 5 2 3" xfId="51942" xr:uid="{89B14350-00AF-4CDE-96CF-11254AF23FE6}"/>
    <cellStyle name="Normal 14 4 3 5 5 3" xfId="30922" xr:uid="{1CCFBBFC-6857-4814-BD51-7E5A251ACCA3}"/>
    <cellStyle name="Normal 14 4 3 5 5 4" xfId="51941" xr:uid="{77CC33E2-FDE2-40E2-9A29-32CABE22243C}"/>
    <cellStyle name="Normal 14 4 3 5 6" xfId="10435" xr:uid="{F5AB62DA-0F57-451C-9735-77D0C51E013B}"/>
    <cellStyle name="Normal 14 4 3 5 6 2" xfId="30924" xr:uid="{8004CABF-54AB-44CC-AA30-FB61B3717771}"/>
    <cellStyle name="Normal 14 4 3 5 6 3" xfId="51943" xr:uid="{1A068A48-8020-4B03-9CAB-F1F0F327A3FD}"/>
    <cellStyle name="Normal 14 4 3 5 7" xfId="30901" xr:uid="{2F9A9D5E-9112-4F28-B4D8-1E16BF577853}"/>
    <cellStyle name="Normal 14 4 3 5 8" xfId="51920" xr:uid="{8DB3B771-B46F-4BF7-9772-91B75C4C82F5}"/>
    <cellStyle name="Normal 14 4 3 6" xfId="10436" xr:uid="{F6B1EBAC-062A-454B-969F-4596E6C2EFEB}"/>
    <cellStyle name="Normal 14 4 3 6 2" xfId="10437" xr:uid="{475A21E5-BDFD-4352-B4FC-4BD9B94D66F6}"/>
    <cellStyle name="Normal 14 4 3 6 2 2" xfId="10438" xr:uid="{1458F2E8-B60D-4FA3-8530-E9E1E53638DC}"/>
    <cellStyle name="Normal 14 4 3 6 2 2 2" xfId="10439" xr:uid="{8400D5C3-4206-4FB4-A443-5CCA74EAFFA9}"/>
    <cellStyle name="Normal 14 4 3 6 2 2 2 2" xfId="30928" xr:uid="{90039FE0-FA48-4F2E-944D-C0E2611EB7CB}"/>
    <cellStyle name="Normal 14 4 3 6 2 2 2 3" xfId="51947" xr:uid="{B77B69BD-3B93-4DC8-BCEF-02D1195C77C6}"/>
    <cellStyle name="Normal 14 4 3 6 2 2 3" xfId="30927" xr:uid="{C005FBFC-4AAF-46F1-A13F-A29DC7A730A5}"/>
    <cellStyle name="Normal 14 4 3 6 2 2 4" xfId="51946" xr:uid="{1899F2AB-29F3-48D7-A0E9-4B65B927B214}"/>
    <cellStyle name="Normal 14 4 3 6 2 3" xfId="10440" xr:uid="{1216B3DF-9A76-4650-9975-CF7E5AC10A68}"/>
    <cellStyle name="Normal 14 4 3 6 2 3 2" xfId="10441" xr:uid="{BB22E729-B18B-415F-8B72-0C0FF6FF92E4}"/>
    <cellStyle name="Normal 14 4 3 6 2 3 2 2" xfId="30930" xr:uid="{5EF66100-50AA-47AC-8B27-0557D2D97C8C}"/>
    <cellStyle name="Normal 14 4 3 6 2 3 2 3" xfId="51949" xr:uid="{819096AB-FA7D-4D5C-B6CB-CC57A344F911}"/>
    <cellStyle name="Normal 14 4 3 6 2 3 3" xfId="30929" xr:uid="{E70545E4-2667-4C4C-B7FC-AD9A11B9B481}"/>
    <cellStyle name="Normal 14 4 3 6 2 3 4" xfId="51948" xr:uid="{49BC02C0-3C7F-436F-BA87-09FB02704EC4}"/>
    <cellStyle name="Normal 14 4 3 6 2 4" xfId="10442" xr:uid="{1570961E-C952-4229-93CB-F58090690E34}"/>
    <cellStyle name="Normal 14 4 3 6 2 4 2" xfId="30931" xr:uid="{D7EC05ED-62CE-43BE-8CFC-795BFCA356B0}"/>
    <cellStyle name="Normal 14 4 3 6 2 4 3" xfId="51950" xr:uid="{DCDEC0C6-13B8-4C56-B6D3-FC13BF13BFA3}"/>
    <cellStyle name="Normal 14 4 3 6 2 5" xfId="30926" xr:uid="{459B9CDF-5851-4961-A8B8-5BCFD4EC9919}"/>
    <cellStyle name="Normal 14 4 3 6 2 6" xfId="51945" xr:uid="{138154A2-C376-4D6F-8E9B-5E23FDC789EE}"/>
    <cellStyle name="Normal 14 4 3 6 3" xfId="10443" xr:uid="{AAAAFCC1-091D-4E66-AF19-02B077106A29}"/>
    <cellStyle name="Normal 14 4 3 6 3 2" xfId="10444" xr:uid="{560DFFC5-F909-45E2-8A81-A0E675B37E95}"/>
    <cellStyle name="Normal 14 4 3 6 3 2 2" xfId="30933" xr:uid="{6E9C9BFD-D06F-4DD9-83F3-2996310EAC27}"/>
    <cellStyle name="Normal 14 4 3 6 3 2 3" xfId="51952" xr:uid="{935C08C5-B01A-4D52-9543-440AECCCDC01}"/>
    <cellStyle name="Normal 14 4 3 6 3 3" xfId="30932" xr:uid="{BA2A0849-616C-483D-84FE-89839F5CCD32}"/>
    <cellStyle name="Normal 14 4 3 6 3 4" xfId="51951" xr:uid="{645FA0DE-6961-4C47-8C17-3D018A3B712F}"/>
    <cellStyle name="Normal 14 4 3 6 4" xfId="10445" xr:uid="{B6EDF0D2-980E-4761-B7A5-AF1D25E643B3}"/>
    <cellStyle name="Normal 14 4 3 6 4 2" xfId="10446" xr:uid="{23288A2B-5E7F-470B-BAAD-DAE21A9D50DB}"/>
    <cellStyle name="Normal 14 4 3 6 4 2 2" xfId="30935" xr:uid="{19FF9D74-4D77-400F-84DB-EE026AD1CFB0}"/>
    <cellStyle name="Normal 14 4 3 6 4 2 3" xfId="51954" xr:uid="{EBB6CB04-6B97-4D45-A147-8E3231CEF68E}"/>
    <cellStyle name="Normal 14 4 3 6 4 3" xfId="30934" xr:uid="{D43A7BF7-2839-4853-9F7A-FE5D7FB3DAA2}"/>
    <cellStyle name="Normal 14 4 3 6 4 4" xfId="51953" xr:uid="{635E4169-E3E5-4122-B78B-255A3A9C7C9D}"/>
    <cellStyle name="Normal 14 4 3 6 5" xfId="10447" xr:uid="{C5E3C53B-2C7B-49F6-A69B-F72BA00631E4}"/>
    <cellStyle name="Normal 14 4 3 6 5 2" xfId="30936" xr:uid="{04068533-A055-440B-842E-B802A97AE910}"/>
    <cellStyle name="Normal 14 4 3 6 5 3" xfId="51955" xr:uid="{BDBACE8F-6779-4469-B56B-CD729FB4601F}"/>
    <cellStyle name="Normal 14 4 3 6 6" xfId="30925" xr:uid="{ED59DE9B-09DD-4CC5-9950-F634678507BC}"/>
    <cellStyle name="Normal 14 4 3 6 7" xfId="51944" xr:uid="{F6A753CD-A98F-4E64-AD47-E284F7ACD5F6}"/>
    <cellStyle name="Normal 14 4 3 7" xfId="10448" xr:uid="{729FA5C4-461C-4BD9-89CF-B8A8D4277605}"/>
    <cellStyle name="Normal 14 4 3 7 2" xfId="10449" xr:uid="{C7047ED0-54D0-4283-BF04-6D201115D810}"/>
    <cellStyle name="Normal 14 4 3 7 2 2" xfId="10450" xr:uid="{40F851BD-FB24-4034-8B5D-C15095B6DA7F}"/>
    <cellStyle name="Normal 14 4 3 7 2 2 2" xfId="30939" xr:uid="{82456C8C-F7A7-4C3F-AEBF-354A353C3765}"/>
    <cellStyle name="Normal 14 4 3 7 2 2 3" xfId="51958" xr:uid="{97714AF7-6BC0-4164-B473-0273EF7A5BF1}"/>
    <cellStyle name="Normal 14 4 3 7 2 3" xfId="30938" xr:uid="{EB07422F-3BEF-4F79-8620-ACB0F82C23D7}"/>
    <cellStyle name="Normal 14 4 3 7 2 4" xfId="51957" xr:uid="{663F9873-888E-4792-9C3F-E85AF10E461E}"/>
    <cellStyle name="Normal 14 4 3 7 3" xfId="10451" xr:uid="{53FD1699-D66D-4242-8BDC-F88F4F357141}"/>
    <cellStyle name="Normal 14 4 3 7 3 2" xfId="10452" xr:uid="{268BB142-AF1B-4E97-8C57-A06FD54041F8}"/>
    <cellStyle name="Normal 14 4 3 7 3 2 2" xfId="30941" xr:uid="{61AC7684-4855-404E-8E05-B1118CD3E3FD}"/>
    <cellStyle name="Normal 14 4 3 7 3 2 3" xfId="51960" xr:uid="{A417622D-B749-4581-AA8E-028856325018}"/>
    <cellStyle name="Normal 14 4 3 7 3 3" xfId="30940" xr:uid="{34D6A5D0-E2A5-4A5B-8253-82E2F6187F8C}"/>
    <cellStyle name="Normal 14 4 3 7 3 4" xfId="51959" xr:uid="{6498705E-E5D6-475A-91F3-006B5CC22173}"/>
    <cellStyle name="Normal 14 4 3 7 4" xfId="10453" xr:uid="{C1BBBBEE-F74C-4464-BE25-98BE1C6D83A5}"/>
    <cellStyle name="Normal 14 4 3 7 4 2" xfId="30942" xr:uid="{A30D9596-2720-4D81-B18E-B985EEDCF7E0}"/>
    <cellStyle name="Normal 14 4 3 7 4 3" xfId="51961" xr:uid="{3FB0744E-A62B-41F9-A849-0B3B54FC885D}"/>
    <cellStyle name="Normal 14 4 3 7 5" xfId="30937" xr:uid="{72B0D2F8-C88D-4D0B-929E-6CE1C47F52D3}"/>
    <cellStyle name="Normal 14 4 3 7 6" xfId="51956" xr:uid="{ADFF5D69-85D8-4FBB-AF06-D4B2808CEB3D}"/>
    <cellStyle name="Normal 14 4 3 8" xfId="10454" xr:uid="{682FEAE4-A645-4CB2-9D83-E46C502934D3}"/>
    <cellStyle name="Normal 14 4 3 8 2" xfId="10455" xr:uid="{3FBF3182-2889-4D08-B446-870F41388AA2}"/>
    <cellStyle name="Normal 14 4 3 8 2 2" xfId="30944" xr:uid="{EE42E353-AFBC-4BD5-9720-BA123763EA8B}"/>
    <cellStyle name="Normal 14 4 3 8 2 3" xfId="51963" xr:uid="{1A11A6AE-759D-4E16-87EE-116A6C49DBD3}"/>
    <cellStyle name="Normal 14 4 3 8 3" xfId="30943" xr:uid="{D2CE19C6-A479-4F78-BBAE-47C21838B546}"/>
    <cellStyle name="Normal 14 4 3 8 4" xfId="51962" xr:uid="{D312CA99-6D0F-4684-A467-0313EB303FD5}"/>
    <cellStyle name="Normal 14 4 3 9" xfId="10456" xr:uid="{145B0B3B-4448-4131-A9C8-6FA3154B1ABD}"/>
    <cellStyle name="Normal 14 4 3 9 2" xfId="10457" xr:uid="{C70D33BE-8519-410B-8602-D21038B0D260}"/>
    <cellStyle name="Normal 14 4 3 9 2 2" xfId="30946" xr:uid="{521155EC-6B90-4E32-9CA8-6F1CEF6E9789}"/>
    <cellStyle name="Normal 14 4 3 9 2 3" xfId="51965" xr:uid="{56514E35-2F1D-4ED9-8492-D6FD0686D70A}"/>
    <cellStyle name="Normal 14 4 3 9 3" xfId="30945" xr:uid="{D67ECCFD-6B9B-4AB7-907F-2234C4FD7BCD}"/>
    <cellStyle name="Normal 14 4 3 9 4" xfId="51964" xr:uid="{C2A5D6DC-1D96-479F-B267-96175DEBE774}"/>
    <cellStyle name="Normal 14 4 4" xfId="10458" xr:uid="{6D93B2E0-837F-47E2-8756-306F8D63CE99}"/>
    <cellStyle name="Normal 14 4 4 10" xfId="51966" xr:uid="{4C3D5410-D5D0-4189-AD83-4F0E68FA87F9}"/>
    <cellStyle name="Normal 14 4 4 2" xfId="10459" xr:uid="{2B4A89C8-2829-4E44-A430-28BB80D33F88}"/>
    <cellStyle name="Normal 14 4 4 2 2" xfId="10460" xr:uid="{820A6C79-0DBA-4BDA-B011-ECCEC4746752}"/>
    <cellStyle name="Normal 14 4 4 2 2 2" xfId="10461" xr:uid="{C4E53D26-A576-4C5F-8DEE-400AC555249E}"/>
    <cellStyle name="Normal 14 4 4 2 2 2 2" xfId="10462" xr:uid="{89B0ED89-DC82-4C5A-8AE6-CA1276B8CB44}"/>
    <cellStyle name="Normal 14 4 4 2 2 2 2 2" xfId="10463" xr:uid="{1DD79CE7-514E-4656-A582-57241F287AD7}"/>
    <cellStyle name="Normal 14 4 4 2 2 2 2 2 2" xfId="30952" xr:uid="{B51CEE9B-25A4-4247-8F92-FBCA855F5BE2}"/>
    <cellStyle name="Normal 14 4 4 2 2 2 2 2 3" xfId="51971" xr:uid="{83668848-7A9D-4196-B82C-3D6661DECB81}"/>
    <cellStyle name="Normal 14 4 4 2 2 2 2 3" xfId="30951" xr:uid="{B7AAF435-5C00-471F-A177-FF7879A1A8DF}"/>
    <cellStyle name="Normal 14 4 4 2 2 2 2 4" xfId="51970" xr:uid="{1FF985C3-F719-42FC-B816-DDEC3182E3F0}"/>
    <cellStyle name="Normal 14 4 4 2 2 2 3" xfId="10464" xr:uid="{BBBF113D-9FA9-45A5-996E-D687D07E3A6F}"/>
    <cellStyle name="Normal 14 4 4 2 2 2 3 2" xfId="10465" xr:uid="{5960540D-724B-4C71-93D6-FFB4819E8310}"/>
    <cellStyle name="Normal 14 4 4 2 2 2 3 2 2" xfId="30954" xr:uid="{A1AE6A1F-91D5-4329-A038-807C455C9D9C}"/>
    <cellStyle name="Normal 14 4 4 2 2 2 3 2 3" xfId="51973" xr:uid="{F9618ABD-ABF1-4350-9F01-0750D1313D9F}"/>
    <cellStyle name="Normal 14 4 4 2 2 2 3 3" xfId="30953" xr:uid="{F5B8ABF9-1A74-4A22-A740-F0B82F3BFAC1}"/>
    <cellStyle name="Normal 14 4 4 2 2 2 3 4" xfId="51972" xr:uid="{7B5CB9FC-B724-4659-A384-016FF33E5C3C}"/>
    <cellStyle name="Normal 14 4 4 2 2 2 4" xfId="10466" xr:uid="{D0C204DF-2DB2-4A51-8AC0-8E756B2C0005}"/>
    <cellStyle name="Normal 14 4 4 2 2 2 4 2" xfId="30955" xr:uid="{7079A4BF-4D50-4E01-9801-3FD9C21E4160}"/>
    <cellStyle name="Normal 14 4 4 2 2 2 4 3" xfId="51974" xr:uid="{BF8A1B99-D5E4-41BD-ADC7-4459AE05ED72}"/>
    <cellStyle name="Normal 14 4 4 2 2 2 5" xfId="30950" xr:uid="{9AE905FD-8A07-47C0-B216-A75348F76560}"/>
    <cellStyle name="Normal 14 4 4 2 2 2 6" xfId="51969" xr:uid="{0E66C165-2956-4FDE-A7DF-577EBFCFAD7F}"/>
    <cellStyle name="Normal 14 4 4 2 2 3" xfId="10467" xr:uid="{949DF392-5B52-4F46-88E9-F7778B9AEDB1}"/>
    <cellStyle name="Normal 14 4 4 2 2 3 2" xfId="10468" xr:uid="{33D93DAE-23E6-4AA4-834D-EF88E1976DE2}"/>
    <cellStyle name="Normal 14 4 4 2 2 3 2 2" xfId="30957" xr:uid="{07365619-570F-47B6-9209-11A89DC4681B}"/>
    <cellStyle name="Normal 14 4 4 2 2 3 2 3" xfId="51976" xr:uid="{7AE73D87-A1FB-4631-94BD-C5CF58493237}"/>
    <cellStyle name="Normal 14 4 4 2 2 3 3" xfId="30956" xr:uid="{5D37B3D6-24BF-4A7D-A7DC-E5725CCEC934}"/>
    <cellStyle name="Normal 14 4 4 2 2 3 4" xfId="51975" xr:uid="{1EB804FD-4405-4476-90D8-6762A1A4ADE1}"/>
    <cellStyle name="Normal 14 4 4 2 2 4" xfId="10469" xr:uid="{9BC4F1FB-8178-4EB5-B9DC-CDB097143134}"/>
    <cellStyle name="Normal 14 4 4 2 2 4 2" xfId="10470" xr:uid="{924E21D1-CD89-4653-8B31-29B541C533A7}"/>
    <cellStyle name="Normal 14 4 4 2 2 4 2 2" xfId="30959" xr:uid="{5E9A346B-48C0-4C9F-8A54-4524072755C3}"/>
    <cellStyle name="Normal 14 4 4 2 2 4 2 3" xfId="51978" xr:uid="{38450E70-FCC1-4361-AA3C-25DCADC0B467}"/>
    <cellStyle name="Normal 14 4 4 2 2 4 3" xfId="30958" xr:uid="{8477F1A5-28A3-4A3E-8BCA-6E2665040B68}"/>
    <cellStyle name="Normal 14 4 4 2 2 4 4" xfId="51977" xr:uid="{4062E109-3411-4A0E-A586-E1243C4C6C76}"/>
    <cellStyle name="Normal 14 4 4 2 2 5" xfId="10471" xr:uid="{C5B703BD-CC6E-47AB-81E6-8DB5ADAD473B}"/>
    <cellStyle name="Normal 14 4 4 2 2 5 2" xfId="30960" xr:uid="{DEC8A743-246E-478D-AC2C-357845725576}"/>
    <cellStyle name="Normal 14 4 4 2 2 5 3" xfId="51979" xr:uid="{E3FB63FA-56ED-463D-B4F0-8B5ED3CDDB00}"/>
    <cellStyle name="Normal 14 4 4 2 2 6" xfId="30949" xr:uid="{26BE8162-932D-4FC5-B243-F6C573D12734}"/>
    <cellStyle name="Normal 14 4 4 2 2 7" xfId="51968" xr:uid="{87026844-1C06-45FC-A428-CB34CA90E8AB}"/>
    <cellStyle name="Normal 14 4 4 2 3" xfId="10472" xr:uid="{D6FC0E6B-7218-48F0-87E4-3AB2746EDA3D}"/>
    <cellStyle name="Normal 14 4 4 2 3 2" xfId="10473" xr:uid="{87BF3401-5864-4CD8-8DA0-96964F40F485}"/>
    <cellStyle name="Normal 14 4 4 2 3 2 2" xfId="10474" xr:uid="{9027E4F8-AC3E-4D55-97FD-BC145102EE90}"/>
    <cellStyle name="Normal 14 4 4 2 3 2 2 2" xfId="30963" xr:uid="{CEEE189A-A8CE-43B5-B6CB-F4D7DBCBC7E6}"/>
    <cellStyle name="Normal 14 4 4 2 3 2 2 3" xfId="51982" xr:uid="{7F9514CB-EBDD-4AD8-A39C-C00E7A786E5F}"/>
    <cellStyle name="Normal 14 4 4 2 3 2 3" xfId="30962" xr:uid="{0B0501F9-C2B8-4924-8C84-B8E7A8656172}"/>
    <cellStyle name="Normal 14 4 4 2 3 2 4" xfId="51981" xr:uid="{AECD1BA0-E83B-42BA-B571-54E61D864217}"/>
    <cellStyle name="Normal 14 4 4 2 3 3" xfId="10475" xr:uid="{448AD312-5B67-4309-BCF9-0AD1B24AD84D}"/>
    <cellStyle name="Normal 14 4 4 2 3 3 2" xfId="10476" xr:uid="{9917AADA-5AEB-4B6E-BD87-2CDC3BDEC633}"/>
    <cellStyle name="Normal 14 4 4 2 3 3 2 2" xfId="30965" xr:uid="{D34470A3-1E8A-4E62-97E2-B4105E68AF69}"/>
    <cellStyle name="Normal 14 4 4 2 3 3 2 3" xfId="51984" xr:uid="{302CF8AB-A29C-4EF8-B984-B6F23CC0B873}"/>
    <cellStyle name="Normal 14 4 4 2 3 3 3" xfId="30964" xr:uid="{CABE7D55-3CF0-422B-BBE5-260FE747F6A3}"/>
    <cellStyle name="Normal 14 4 4 2 3 3 4" xfId="51983" xr:uid="{5918BDCC-BB41-4CF0-9435-67C14B901D2A}"/>
    <cellStyle name="Normal 14 4 4 2 3 4" xfId="10477" xr:uid="{DF6EBAE0-60F2-4B6A-905E-CDF2248AB2C2}"/>
    <cellStyle name="Normal 14 4 4 2 3 4 2" xfId="30966" xr:uid="{60029055-A303-40BD-8D72-5E5E439C5B96}"/>
    <cellStyle name="Normal 14 4 4 2 3 4 3" xfId="51985" xr:uid="{666D1048-7D8F-496F-947B-E3438FCA5271}"/>
    <cellStyle name="Normal 14 4 4 2 3 5" xfId="30961" xr:uid="{C2EC335A-ACB5-40B6-B055-2E1C64DD378C}"/>
    <cellStyle name="Normal 14 4 4 2 3 6" xfId="51980" xr:uid="{2E99BDA5-C4B8-47AC-82E8-88D450C8A283}"/>
    <cellStyle name="Normal 14 4 4 2 4" xfId="10478" xr:uid="{A2AEE203-0E7B-4780-9010-43C7805A4C30}"/>
    <cellStyle name="Normal 14 4 4 2 4 2" xfId="10479" xr:uid="{7BC3EBC5-9554-4997-AD9A-277D0904689D}"/>
    <cellStyle name="Normal 14 4 4 2 4 2 2" xfId="30968" xr:uid="{F59A38C0-275E-4170-B5C7-C17782538C35}"/>
    <cellStyle name="Normal 14 4 4 2 4 2 3" xfId="51987" xr:uid="{3E5D1976-5E30-495D-BAEC-9ECED855F30A}"/>
    <cellStyle name="Normal 14 4 4 2 4 3" xfId="30967" xr:uid="{44502B62-73BD-4A9A-85CA-4AE309618429}"/>
    <cellStyle name="Normal 14 4 4 2 4 4" xfId="51986" xr:uid="{3C318B35-42EC-47E3-ACAE-D7E671C97497}"/>
    <cellStyle name="Normal 14 4 4 2 5" xfId="10480" xr:uid="{084503A5-1505-4638-B7EC-ECB827A81FBE}"/>
    <cellStyle name="Normal 14 4 4 2 5 2" xfId="10481" xr:uid="{C3B6E112-1ED0-4027-84A6-BABE19D492C1}"/>
    <cellStyle name="Normal 14 4 4 2 5 2 2" xfId="30970" xr:uid="{564FC64C-D9EA-480A-B6CA-BE8DB272C1DD}"/>
    <cellStyle name="Normal 14 4 4 2 5 2 3" xfId="51989" xr:uid="{8F74C1AC-1847-4356-B120-789AA90C4E0A}"/>
    <cellStyle name="Normal 14 4 4 2 5 3" xfId="30969" xr:uid="{9A331B0E-424C-43FF-ABEA-CA3F8FEE87AB}"/>
    <cellStyle name="Normal 14 4 4 2 5 4" xfId="51988" xr:uid="{E6275C2A-69F8-4109-B45B-6BC340117E49}"/>
    <cellStyle name="Normal 14 4 4 2 6" xfId="10482" xr:uid="{0EED1B13-E781-4278-9DEC-9EDCC72777AB}"/>
    <cellStyle name="Normal 14 4 4 2 6 2" xfId="30971" xr:uid="{43F0DFF3-F502-4BF7-92A8-4E4B106C92EE}"/>
    <cellStyle name="Normal 14 4 4 2 6 3" xfId="51990" xr:uid="{C9E3F3FE-AE6B-450B-A8F3-6B23F6240166}"/>
    <cellStyle name="Normal 14 4 4 2 7" xfId="30948" xr:uid="{8D2D4B50-4C38-4F93-9032-65956B8DC11A}"/>
    <cellStyle name="Normal 14 4 4 2 8" xfId="51967" xr:uid="{CDED5B48-5004-4CD4-8FC1-6B355566D0D6}"/>
    <cellStyle name="Normal 14 4 4 3" xfId="10483" xr:uid="{49EC2851-2462-45A3-8BBB-F36F528C7777}"/>
    <cellStyle name="Normal 14 4 4 3 2" xfId="10484" xr:uid="{34308C7B-6AC2-4B53-81BE-36AE342CCBF5}"/>
    <cellStyle name="Normal 14 4 4 3 2 2" xfId="10485" xr:uid="{CA4BC892-5707-4F7F-9F87-D3BBDE93AD37}"/>
    <cellStyle name="Normal 14 4 4 3 2 2 2" xfId="10486" xr:uid="{9E588666-9CEA-4AB0-A70D-B5C9F61A20BC}"/>
    <cellStyle name="Normal 14 4 4 3 2 2 2 2" xfId="10487" xr:uid="{6C886A35-7411-4B1F-9DE2-DC7BEB33E954}"/>
    <cellStyle name="Normal 14 4 4 3 2 2 2 2 2" xfId="30976" xr:uid="{269826C5-2634-4CA5-B1D9-869DB3F8CB32}"/>
    <cellStyle name="Normal 14 4 4 3 2 2 2 2 3" xfId="51995" xr:uid="{58A8837E-2145-40DB-8019-7A3DCB834EED}"/>
    <cellStyle name="Normal 14 4 4 3 2 2 2 3" xfId="30975" xr:uid="{8B6D16A1-9F76-4540-9B68-E0B29B83ED1E}"/>
    <cellStyle name="Normal 14 4 4 3 2 2 2 4" xfId="51994" xr:uid="{E2FF33C4-EA11-4890-9926-67A75DF2A3BA}"/>
    <cellStyle name="Normal 14 4 4 3 2 2 3" xfId="10488" xr:uid="{BBBF2895-5645-4B6E-BF81-59C11C3C7B00}"/>
    <cellStyle name="Normal 14 4 4 3 2 2 3 2" xfId="10489" xr:uid="{B9A42D84-65CD-4FA0-9079-29AAF9BAB65F}"/>
    <cellStyle name="Normal 14 4 4 3 2 2 3 2 2" xfId="30978" xr:uid="{687EA5FB-1632-459A-A1A9-3C92B01F2D14}"/>
    <cellStyle name="Normal 14 4 4 3 2 2 3 2 3" xfId="51997" xr:uid="{01853868-A6DB-463C-A48C-661768A7B046}"/>
    <cellStyle name="Normal 14 4 4 3 2 2 3 3" xfId="30977" xr:uid="{B3E82FEB-CD12-4F60-ADAD-FA65194CBB7B}"/>
    <cellStyle name="Normal 14 4 4 3 2 2 3 4" xfId="51996" xr:uid="{67F37EEC-4963-41A1-8A9D-D61359BA87D4}"/>
    <cellStyle name="Normal 14 4 4 3 2 2 4" xfId="10490" xr:uid="{EE65A607-4F4F-4A96-A9F6-10646E9691AE}"/>
    <cellStyle name="Normal 14 4 4 3 2 2 4 2" xfId="30979" xr:uid="{BC7ADE1B-0145-4B15-975D-10F13231155C}"/>
    <cellStyle name="Normal 14 4 4 3 2 2 4 3" xfId="51998" xr:uid="{19B39E4D-F635-4640-8DB3-30C748178804}"/>
    <cellStyle name="Normal 14 4 4 3 2 2 5" xfId="30974" xr:uid="{8F7DF284-DC49-4AF7-97F6-2ADBAF861A86}"/>
    <cellStyle name="Normal 14 4 4 3 2 2 6" xfId="51993" xr:uid="{141AB8BC-E8DD-45BB-B9D0-35761BB4FB96}"/>
    <cellStyle name="Normal 14 4 4 3 2 3" xfId="10491" xr:uid="{8A9AD280-D827-49BB-BFB9-5FACD28A53AC}"/>
    <cellStyle name="Normal 14 4 4 3 2 3 2" xfId="10492" xr:uid="{4A1D72DE-C1FB-43F3-A02A-614A7577743C}"/>
    <cellStyle name="Normal 14 4 4 3 2 3 2 2" xfId="30981" xr:uid="{D0AAEAFE-8838-49F1-9168-8027120198B8}"/>
    <cellStyle name="Normal 14 4 4 3 2 3 2 3" xfId="52000" xr:uid="{7ED70C3B-75EB-4FD9-A2FF-57251342602D}"/>
    <cellStyle name="Normal 14 4 4 3 2 3 3" xfId="30980" xr:uid="{F98792F1-8B6E-48FF-9DA5-B988B026187C}"/>
    <cellStyle name="Normal 14 4 4 3 2 3 4" xfId="51999" xr:uid="{C55EAA34-178C-47AB-A4EF-68854C79B4D0}"/>
    <cellStyle name="Normal 14 4 4 3 2 4" xfId="10493" xr:uid="{537138AE-7B51-457F-8671-6C24406B798F}"/>
    <cellStyle name="Normal 14 4 4 3 2 4 2" xfId="10494" xr:uid="{906C945F-85E9-4D0F-AD72-57AB42248958}"/>
    <cellStyle name="Normal 14 4 4 3 2 4 2 2" xfId="30983" xr:uid="{7ED62F0C-684F-45B7-90CC-AACCB434DCD4}"/>
    <cellStyle name="Normal 14 4 4 3 2 4 2 3" xfId="52002" xr:uid="{ADDC99BF-6EF8-44E2-8D69-E84FC4FC3BE5}"/>
    <cellStyle name="Normal 14 4 4 3 2 4 3" xfId="30982" xr:uid="{215365CD-7EB2-4DF5-A249-7F6529961409}"/>
    <cellStyle name="Normal 14 4 4 3 2 4 4" xfId="52001" xr:uid="{1BA2B26E-E2C5-4329-8CF1-2812E32B5D6F}"/>
    <cellStyle name="Normal 14 4 4 3 2 5" xfId="10495" xr:uid="{2919F10F-2C75-464D-9591-833EA2AFF235}"/>
    <cellStyle name="Normal 14 4 4 3 2 5 2" xfId="30984" xr:uid="{8BF1B453-A266-4DB2-8F20-10BDB80D7897}"/>
    <cellStyle name="Normal 14 4 4 3 2 5 3" xfId="52003" xr:uid="{8267C243-B593-4A74-A505-D3AAB86D5DC3}"/>
    <cellStyle name="Normal 14 4 4 3 2 6" xfId="30973" xr:uid="{9B2CE40F-F8D0-4456-811E-F3E7740B160F}"/>
    <cellStyle name="Normal 14 4 4 3 2 7" xfId="51992" xr:uid="{A3D90C15-108C-4E63-BECF-DA032BF9C86B}"/>
    <cellStyle name="Normal 14 4 4 3 3" xfId="10496" xr:uid="{0235C53A-0720-4DAC-920D-25D40BD1A752}"/>
    <cellStyle name="Normal 14 4 4 3 3 2" xfId="10497" xr:uid="{4E76DAF3-9208-453C-BBA2-0897809DC713}"/>
    <cellStyle name="Normal 14 4 4 3 3 2 2" xfId="10498" xr:uid="{D992F305-0730-4590-B8B3-F0EBF6D0B203}"/>
    <cellStyle name="Normal 14 4 4 3 3 2 2 2" xfId="30987" xr:uid="{D3D86A60-03E1-48CB-8B06-AC1D8FA3AB74}"/>
    <cellStyle name="Normal 14 4 4 3 3 2 2 3" xfId="52006" xr:uid="{0E5B321E-571B-416C-A339-B5A3247DBF50}"/>
    <cellStyle name="Normal 14 4 4 3 3 2 3" xfId="30986" xr:uid="{C4DFE84D-E32C-4869-97B8-4655CBF0BBCF}"/>
    <cellStyle name="Normal 14 4 4 3 3 2 4" xfId="52005" xr:uid="{C6E77060-4FD3-40A2-8455-95326948A4A1}"/>
    <cellStyle name="Normal 14 4 4 3 3 3" xfId="10499" xr:uid="{FD4B7851-4159-41F4-99E1-D8EB0F85A256}"/>
    <cellStyle name="Normal 14 4 4 3 3 3 2" xfId="10500" xr:uid="{10EEDE9C-CDE5-488D-B070-46CBD72790E8}"/>
    <cellStyle name="Normal 14 4 4 3 3 3 2 2" xfId="30989" xr:uid="{A6823B5F-BE2E-491A-AE1C-4D7B37DB5F5A}"/>
    <cellStyle name="Normal 14 4 4 3 3 3 2 3" xfId="52008" xr:uid="{9CDD124D-90DA-455A-AEAD-BDC92B727747}"/>
    <cellStyle name="Normal 14 4 4 3 3 3 3" xfId="30988" xr:uid="{A0FB27A9-A066-4FC8-8C12-471DF510CF51}"/>
    <cellStyle name="Normal 14 4 4 3 3 3 4" xfId="52007" xr:uid="{BAEA39AA-2DCC-4EB7-BF88-97C6CDED3623}"/>
    <cellStyle name="Normal 14 4 4 3 3 4" xfId="10501" xr:uid="{7BB71AB4-2639-4654-A530-0D855CE239CA}"/>
    <cellStyle name="Normal 14 4 4 3 3 4 2" xfId="30990" xr:uid="{6FD892BA-2B01-4359-A505-D3655F1174E1}"/>
    <cellStyle name="Normal 14 4 4 3 3 4 3" xfId="52009" xr:uid="{AE82E795-E2DD-4E38-93E7-3160BAC77E70}"/>
    <cellStyle name="Normal 14 4 4 3 3 5" xfId="30985" xr:uid="{1D23EC1B-9488-462D-94A8-0E7CE843264F}"/>
    <cellStyle name="Normal 14 4 4 3 3 6" xfId="52004" xr:uid="{EEC95419-07C3-4B4A-909A-3BF3D2B32B2B}"/>
    <cellStyle name="Normal 14 4 4 3 4" xfId="10502" xr:uid="{2734B6C9-7C6B-49BD-9316-1F757E1F7554}"/>
    <cellStyle name="Normal 14 4 4 3 4 2" xfId="10503" xr:uid="{89924A48-3EAD-4466-B18D-9872B01D8C6A}"/>
    <cellStyle name="Normal 14 4 4 3 4 2 2" xfId="30992" xr:uid="{CAB093C8-4E29-479D-A1C3-351C7D70F8A2}"/>
    <cellStyle name="Normal 14 4 4 3 4 2 3" xfId="52011" xr:uid="{54433779-CBAD-4D65-A89F-578A590DCBF4}"/>
    <cellStyle name="Normal 14 4 4 3 4 3" xfId="30991" xr:uid="{21E95E49-1D70-4C27-9281-5670790843EE}"/>
    <cellStyle name="Normal 14 4 4 3 4 4" xfId="52010" xr:uid="{019605B6-720D-4A6A-9E75-2DBCAE247F1C}"/>
    <cellStyle name="Normal 14 4 4 3 5" xfId="10504" xr:uid="{11BFEAB6-E8DA-419F-B834-EF2B90C80D2D}"/>
    <cellStyle name="Normal 14 4 4 3 5 2" xfId="10505" xr:uid="{C4EDFB46-E884-4DCC-AA6C-443DDEC6D1ED}"/>
    <cellStyle name="Normal 14 4 4 3 5 2 2" xfId="30994" xr:uid="{829880AB-33CB-404F-BE04-06B0CABDDE89}"/>
    <cellStyle name="Normal 14 4 4 3 5 2 3" xfId="52013" xr:uid="{9C22C197-FB2E-4B03-9EED-C1616AC8AE5A}"/>
    <cellStyle name="Normal 14 4 4 3 5 3" xfId="30993" xr:uid="{0C7C762B-C2CD-4FD8-BB02-7BEF485D3249}"/>
    <cellStyle name="Normal 14 4 4 3 5 4" xfId="52012" xr:uid="{E776E8DD-FDA2-4E59-BC78-03A5292F6D07}"/>
    <cellStyle name="Normal 14 4 4 3 6" xfId="10506" xr:uid="{5680D201-0227-484B-98B3-EC9A3247FBCE}"/>
    <cellStyle name="Normal 14 4 4 3 6 2" xfId="30995" xr:uid="{A3669ADB-D4FE-4069-AAEE-5DC15619199E}"/>
    <cellStyle name="Normal 14 4 4 3 6 3" xfId="52014" xr:uid="{2DBA5DB3-DEBD-4A67-824F-F5B244E8B055}"/>
    <cellStyle name="Normal 14 4 4 3 7" xfId="30972" xr:uid="{C842D541-1D6F-44ED-8EB7-DE555529F76D}"/>
    <cellStyle name="Normal 14 4 4 3 8" xfId="51991" xr:uid="{079C6AF6-D473-48D4-AFB3-AAD8C61F7387}"/>
    <cellStyle name="Normal 14 4 4 4" xfId="10507" xr:uid="{2902E9FD-40A2-428C-86E8-2770F8AA734F}"/>
    <cellStyle name="Normal 14 4 4 4 2" xfId="10508" xr:uid="{DD0EF6D9-CA82-481C-A8BA-B647D1096929}"/>
    <cellStyle name="Normal 14 4 4 4 2 2" xfId="10509" xr:uid="{BB6FE21C-134A-4119-BF72-74007EEA72E3}"/>
    <cellStyle name="Normal 14 4 4 4 2 2 2" xfId="10510" xr:uid="{24726EA8-ED0E-4E29-A1F9-7A6F3C3AA4FC}"/>
    <cellStyle name="Normal 14 4 4 4 2 2 2 2" xfId="30999" xr:uid="{1163A2C1-DC60-4825-B258-C2AB348821DB}"/>
    <cellStyle name="Normal 14 4 4 4 2 2 2 3" xfId="52018" xr:uid="{A82D8424-DE60-4217-97A8-FBB0B916C110}"/>
    <cellStyle name="Normal 14 4 4 4 2 2 3" xfId="30998" xr:uid="{013D297A-E4D9-40C0-8718-66095F0D18B3}"/>
    <cellStyle name="Normal 14 4 4 4 2 2 4" xfId="52017" xr:uid="{99E5A696-6645-4D2B-91A3-A4E159E32F68}"/>
    <cellStyle name="Normal 14 4 4 4 2 3" xfId="10511" xr:uid="{E6340328-8237-42EE-9ED1-DB165074F58E}"/>
    <cellStyle name="Normal 14 4 4 4 2 3 2" xfId="10512" xr:uid="{0DE612CD-F331-4CC4-999B-ADC2BE59764F}"/>
    <cellStyle name="Normal 14 4 4 4 2 3 2 2" xfId="31001" xr:uid="{7B996DC6-2F3A-4653-A93A-906262306FC7}"/>
    <cellStyle name="Normal 14 4 4 4 2 3 2 3" xfId="52020" xr:uid="{88A69A8D-3D18-4B11-B499-EC94BD25334C}"/>
    <cellStyle name="Normal 14 4 4 4 2 3 3" xfId="31000" xr:uid="{39B477F9-CE9B-4301-98FB-066B2402E46D}"/>
    <cellStyle name="Normal 14 4 4 4 2 3 4" xfId="52019" xr:uid="{5B283AFB-7D4E-4080-9699-FE3C60AAC7CB}"/>
    <cellStyle name="Normal 14 4 4 4 2 4" xfId="10513" xr:uid="{F60D1719-DB85-4D42-AADA-E025B82442FD}"/>
    <cellStyle name="Normal 14 4 4 4 2 4 2" xfId="31002" xr:uid="{19481AD1-37F1-467B-9F9D-2D8DE68CB6DC}"/>
    <cellStyle name="Normal 14 4 4 4 2 4 3" xfId="52021" xr:uid="{35D0E44F-7D9A-48CC-BD09-635721DBF2C6}"/>
    <cellStyle name="Normal 14 4 4 4 2 5" xfId="30997" xr:uid="{45551609-EC94-478B-96C2-1980C1D48AF9}"/>
    <cellStyle name="Normal 14 4 4 4 2 6" xfId="52016" xr:uid="{E9882312-BD1F-4E1B-B7EF-087E7B5867C0}"/>
    <cellStyle name="Normal 14 4 4 4 3" xfId="10514" xr:uid="{7758573E-67F5-4897-877D-C06DB820A40D}"/>
    <cellStyle name="Normal 14 4 4 4 3 2" xfId="10515" xr:uid="{11CBE03A-EC82-466F-A60D-7EA454CD2F55}"/>
    <cellStyle name="Normal 14 4 4 4 3 2 2" xfId="31004" xr:uid="{BC2B3829-6EA0-4D2A-87AC-BB9AA03109E4}"/>
    <cellStyle name="Normal 14 4 4 4 3 2 3" xfId="52023" xr:uid="{CE33A7DA-686C-4B3D-A232-D591EF25E4A2}"/>
    <cellStyle name="Normal 14 4 4 4 3 3" xfId="31003" xr:uid="{6664E30F-BDEE-411A-96EF-DC367D847B03}"/>
    <cellStyle name="Normal 14 4 4 4 3 4" xfId="52022" xr:uid="{90400679-0D6F-47C9-8520-0F6A2C58CECF}"/>
    <cellStyle name="Normal 14 4 4 4 4" xfId="10516" xr:uid="{4C3E8B41-853A-45B9-818C-04C7C81D7E7A}"/>
    <cellStyle name="Normal 14 4 4 4 4 2" xfId="10517" xr:uid="{71135DAE-16F5-4688-BAE1-C89457939231}"/>
    <cellStyle name="Normal 14 4 4 4 4 2 2" xfId="31006" xr:uid="{89B35C91-E914-4DB0-BF17-86D38CE12213}"/>
    <cellStyle name="Normal 14 4 4 4 4 2 3" xfId="52025" xr:uid="{7E3662A7-203D-4186-A5AD-17E5F5CB90CE}"/>
    <cellStyle name="Normal 14 4 4 4 4 3" xfId="31005" xr:uid="{B212A14B-D139-4DF9-9554-3AAB831CBCEB}"/>
    <cellStyle name="Normal 14 4 4 4 4 4" xfId="52024" xr:uid="{77174D47-17BB-4471-AE9A-67C32606F9AA}"/>
    <cellStyle name="Normal 14 4 4 4 5" xfId="10518" xr:uid="{4EA95E7E-18D9-4FE2-B856-2109BA511D6B}"/>
    <cellStyle name="Normal 14 4 4 4 5 2" xfId="31007" xr:uid="{48CC9CE8-72F2-4ACA-82AE-72068A669EE3}"/>
    <cellStyle name="Normal 14 4 4 4 5 3" xfId="52026" xr:uid="{22E9BCE7-D2AC-4E98-85B0-034B7A146010}"/>
    <cellStyle name="Normal 14 4 4 4 6" xfId="30996" xr:uid="{FA56ADEA-2D08-48F5-BB05-EC48850F6167}"/>
    <cellStyle name="Normal 14 4 4 4 7" xfId="52015" xr:uid="{56719AAD-98B0-45BE-BD25-03B107112D31}"/>
    <cellStyle name="Normal 14 4 4 5" xfId="10519" xr:uid="{34D6AE8C-3C8B-4374-A43D-968F755D2E4F}"/>
    <cellStyle name="Normal 14 4 4 5 2" xfId="10520" xr:uid="{56F5B040-FFC5-4F00-AD10-182477503BE0}"/>
    <cellStyle name="Normal 14 4 4 5 2 2" xfId="10521" xr:uid="{C8695591-CCAF-4AD0-B624-891F0D18316E}"/>
    <cellStyle name="Normal 14 4 4 5 2 2 2" xfId="31010" xr:uid="{41C580B4-0CC6-43DD-B9DD-48521BD225E2}"/>
    <cellStyle name="Normal 14 4 4 5 2 2 3" xfId="52029" xr:uid="{23AC19D2-4BB1-47CC-934C-ECE7188008C2}"/>
    <cellStyle name="Normal 14 4 4 5 2 3" xfId="31009" xr:uid="{93B7404C-E0FB-4BE7-A9EA-949F6572D30C}"/>
    <cellStyle name="Normal 14 4 4 5 2 4" xfId="52028" xr:uid="{D6E3A48C-B409-4E08-991F-64257AB6D06D}"/>
    <cellStyle name="Normal 14 4 4 5 3" xfId="10522" xr:uid="{F02852D8-12A2-46E3-9807-3440FCFA9D72}"/>
    <cellStyle name="Normal 14 4 4 5 3 2" xfId="10523" xr:uid="{058C0AD5-9C0F-42D1-9CD6-6E6281CAA324}"/>
    <cellStyle name="Normal 14 4 4 5 3 2 2" xfId="31012" xr:uid="{49321ABB-141E-417A-953E-73054DC7C7ED}"/>
    <cellStyle name="Normal 14 4 4 5 3 2 3" xfId="52031" xr:uid="{3CC151D2-2920-445C-849F-C6BF75290163}"/>
    <cellStyle name="Normal 14 4 4 5 3 3" xfId="31011" xr:uid="{83563268-4464-4448-B435-BEF5626356E8}"/>
    <cellStyle name="Normal 14 4 4 5 3 4" xfId="52030" xr:uid="{9A79A4BE-8915-4B7A-84E7-10DEA704B441}"/>
    <cellStyle name="Normal 14 4 4 5 4" xfId="10524" xr:uid="{3FB2AAFA-92DC-438A-8334-989AEFAC0520}"/>
    <cellStyle name="Normal 14 4 4 5 4 2" xfId="31013" xr:uid="{C50185BA-E234-4E51-B24D-1097F7E6E861}"/>
    <cellStyle name="Normal 14 4 4 5 4 3" xfId="52032" xr:uid="{988CD03D-3418-4940-A057-F33203B10C17}"/>
    <cellStyle name="Normal 14 4 4 5 5" xfId="31008" xr:uid="{B6F36D6E-B40D-4DFD-A45C-41167E6312F4}"/>
    <cellStyle name="Normal 14 4 4 5 6" xfId="52027" xr:uid="{520BD013-6D18-49AA-9FFB-BB4AAE24DB4E}"/>
    <cellStyle name="Normal 14 4 4 6" xfId="10525" xr:uid="{9CBE3526-01E0-475F-8993-9FA06E8260D1}"/>
    <cellStyle name="Normal 14 4 4 6 2" xfId="10526" xr:uid="{CE059505-2A45-4816-A890-02A02E222708}"/>
    <cellStyle name="Normal 14 4 4 6 2 2" xfId="31015" xr:uid="{F09958FB-5DDC-4493-B82C-CA67D739E929}"/>
    <cellStyle name="Normal 14 4 4 6 2 3" xfId="52034" xr:uid="{9C959092-CF52-413A-A179-CA3CB2514054}"/>
    <cellStyle name="Normal 14 4 4 6 3" xfId="31014" xr:uid="{5C7A46E9-F6AE-4252-B332-BAF1856CEE9E}"/>
    <cellStyle name="Normal 14 4 4 6 4" xfId="52033" xr:uid="{A02AA97E-2697-4982-AC73-3241CD7624D2}"/>
    <cellStyle name="Normal 14 4 4 7" xfId="10527" xr:uid="{D20FAC55-D105-4926-AB99-E1859B4B876B}"/>
    <cellStyle name="Normal 14 4 4 7 2" xfId="10528" xr:uid="{6DD04E0F-6CE9-4215-BEC5-AC8624694C14}"/>
    <cellStyle name="Normal 14 4 4 7 2 2" xfId="31017" xr:uid="{4F837322-1315-4474-9209-21488F2F6AE4}"/>
    <cellStyle name="Normal 14 4 4 7 2 3" xfId="52036" xr:uid="{D53BC884-E53F-4230-BE45-6E0DF0809D68}"/>
    <cellStyle name="Normal 14 4 4 7 3" xfId="31016" xr:uid="{24647BAE-B810-492E-AE64-DD7FCA5795B6}"/>
    <cellStyle name="Normal 14 4 4 7 4" xfId="52035" xr:uid="{3AA6D800-B4E7-43A3-BF6E-63075BAB274B}"/>
    <cellStyle name="Normal 14 4 4 8" xfId="10529" xr:uid="{3B4992FF-A5BD-4B7F-A83E-E2359DC15B1B}"/>
    <cellStyle name="Normal 14 4 4 8 2" xfId="31018" xr:uid="{C3CB491A-B272-4817-AAB4-BBB252E45FE6}"/>
    <cellStyle name="Normal 14 4 4 8 3" xfId="52037" xr:uid="{587FE0BB-1C74-4EC8-981D-ED6FBE354AE5}"/>
    <cellStyle name="Normal 14 4 4 9" xfId="30947" xr:uid="{48E040BB-4862-4E3A-976C-E1D7F94294C5}"/>
    <cellStyle name="Normal 14 4 5" xfId="10530" xr:uid="{A04FB3C9-495D-4A5A-A78F-1A938B1CA0B0}"/>
    <cellStyle name="Normal 14 4 5 2" xfId="10531" xr:uid="{595FAED8-1326-4757-B20E-E355220D3B00}"/>
    <cellStyle name="Normal 14 4 5 2 2" xfId="10532" xr:uid="{0B1EFBE5-B3A9-458C-BCE1-56FD596A10F0}"/>
    <cellStyle name="Normal 14 4 5 2 2 2" xfId="10533" xr:uid="{CA0D8064-466F-415E-B446-D4F1F9566265}"/>
    <cellStyle name="Normal 14 4 5 2 2 2 2" xfId="10534" xr:uid="{34FC5D70-B6D1-41F8-9D93-3A11D42F8737}"/>
    <cellStyle name="Normal 14 4 5 2 2 2 2 2" xfId="10535" xr:uid="{E1DFA9FD-37CE-4A71-AF57-B4E635B30D41}"/>
    <cellStyle name="Normal 14 4 5 2 2 2 2 2 2" xfId="31024" xr:uid="{8016B60C-3434-43FB-BA4A-E6C0A7369F7D}"/>
    <cellStyle name="Normal 14 4 5 2 2 2 2 2 3" xfId="52043" xr:uid="{F0BB6AE4-E30B-4CD7-B349-6B3ACF1BCE20}"/>
    <cellStyle name="Normal 14 4 5 2 2 2 2 3" xfId="31023" xr:uid="{2CB99080-F5D7-4052-BA6E-1A4FDEDC119C}"/>
    <cellStyle name="Normal 14 4 5 2 2 2 2 4" xfId="52042" xr:uid="{BD7E0D67-8253-4F32-AA63-463B3123A028}"/>
    <cellStyle name="Normal 14 4 5 2 2 2 3" xfId="10536" xr:uid="{2CFEC021-090E-4130-9731-77AFF928C274}"/>
    <cellStyle name="Normal 14 4 5 2 2 2 3 2" xfId="10537" xr:uid="{7237315C-359D-4E01-803B-117FC362E7BA}"/>
    <cellStyle name="Normal 14 4 5 2 2 2 3 2 2" xfId="31026" xr:uid="{B6D0903E-F785-444B-8CFD-38A1258E0024}"/>
    <cellStyle name="Normal 14 4 5 2 2 2 3 2 3" xfId="52045" xr:uid="{67F4F33B-C355-40FB-975E-E3F4E194F519}"/>
    <cellStyle name="Normal 14 4 5 2 2 2 3 3" xfId="31025" xr:uid="{3E0A4D3A-EA3B-4A41-88DF-DC4B5FEE2D5C}"/>
    <cellStyle name="Normal 14 4 5 2 2 2 3 4" xfId="52044" xr:uid="{03E9EEC3-2EC5-47EF-B1D6-E2B86263D0C9}"/>
    <cellStyle name="Normal 14 4 5 2 2 2 4" xfId="10538" xr:uid="{6D4433A4-15BD-4192-9AB9-3529079AC2D5}"/>
    <cellStyle name="Normal 14 4 5 2 2 2 4 2" xfId="31027" xr:uid="{52ACC12E-DD66-45FD-BB34-B553D9E3041C}"/>
    <cellStyle name="Normal 14 4 5 2 2 2 4 3" xfId="52046" xr:uid="{B949C309-07A5-4481-A5D9-252E420873EB}"/>
    <cellStyle name="Normal 14 4 5 2 2 2 5" xfId="31022" xr:uid="{21F6269D-D244-43A6-BCD8-C7ED353AF844}"/>
    <cellStyle name="Normal 14 4 5 2 2 2 6" xfId="52041" xr:uid="{046D251B-D498-4938-969A-6B68D06BA176}"/>
    <cellStyle name="Normal 14 4 5 2 2 3" xfId="10539" xr:uid="{C4BB0351-ABD6-4391-8CC2-E519A8533C1B}"/>
    <cellStyle name="Normal 14 4 5 2 2 3 2" xfId="10540" xr:uid="{7C5078EF-F34F-4EF2-B97F-F00F46D28352}"/>
    <cellStyle name="Normal 14 4 5 2 2 3 2 2" xfId="31029" xr:uid="{98F8388F-BC67-4EED-BDB8-6326155C9200}"/>
    <cellStyle name="Normal 14 4 5 2 2 3 2 3" xfId="52048" xr:uid="{340E1BE6-A67C-4E93-A90A-E01ED3083C9B}"/>
    <cellStyle name="Normal 14 4 5 2 2 3 3" xfId="31028" xr:uid="{2CF1DAC4-9851-4A4B-8FA9-2F4FA7EED84C}"/>
    <cellStyle name="Normal 14 4 5 2 2 3 4" xfId="52047" xr:uid="{9F703872-B24B-43B0-9CF1-869F850CEF97}"/>
    <cellStyle name="Normal 14 4 5 2 2 4" xfId="10541" xr:uid="{2D38423D-5A7B-4816-A610-B6570ADBE3FD}"/>
    <cellStyle name="Normal 14 4 5 2 2 4 2" xfId="10542" xr:uid="{F2EF6F62-A630-4B8F-AECA-5E9AFE8D3ED8}"/>
    <cellStyle name="Normal 14 4 5 2 2 4 2 2" xfId="31031" xr:uid="{33DAC9DD-8695-487E-9E30-6CFFF6C15B88}"/>
    <cellStyle name="Normal 14 4 5 2 2 4 2 3" xfId="52050" xr:uid="{709A1E14-2D69-4D55-91B2-619044D38738}"/>
    <cellStyle name="Normal 14 4 5 2 2 4 3" xfId="31030" xr:uid="{4A25F513-C582-4A2E-972F-6090A3111016}"/>
    <cellStyle name="Normal 14 4 5 2 2 4 4" xfId="52049" xr:uid="{5B16D843-A336-4B62-9067-B74BFA89624C}"/>
    <cellStyle name="Normal 14 4 5 2 2 5" xfId="10543" xr:uid="{293F571C-3EB5-4F58-8F45-53813C0F064A}"/>
    <cellStyle name="Normal 14 4 5 2 2 5 2" xfId="31032" xr:uid="{92556A52-4FBF-411B-A1A7-B480CC8A304D}"/>
    <cellStyle name="Normal 14 4 5 2 2 5 3" xfId="52051" xr:uid="{27E92C66-97AE-485C-B8D5-1155A06641E7}"/>
    <cellStyle name="Normal 14 4 5 2 2 6" xfId="31021" xr:uid="{9F56798C-5222-4382-844A-06E6DF3D6673}"/>
    <cellStyle name="Normal 14 4 5 2 2 7" xfId="52040" xr:uid="{99B40AFE-F867-441A-ADEA-961FAEBC20DB}"/>
    <cellStyle name="Normal 14 4 5 2 3" xfId="10544" xr:uid="{9EACF84E-47FA-4B41-ADE8-AF5B317E17BB}"/>
    <cellStyle name="Normal 14 4 5 2 3 2" xfId="10545" xr:uid="{B5E4BE7A-5111-4E19-88B2-DDB64FD53007}"/>
    <cellStyle name="Normal 14 4 5 2 3 2 2" xfId="10546" xr:uid="{542FD372-5655-4A6A-98CC-558D7605E7D3}"/>
    <cellStyle name="Normal 14 4 5 2 3 2 2 2" xfId="31035" xr:uid="{6865B327-A834-4FD3-9FD4-826327FBDC90}"/>
    <cellStyle name="Normal 14 4 5 2 3 2 2 3" xfId="52054" xr:uid="{BC1EA2F3-D534-4122-BC90-3E95ECDE985B}"/>
    <cellStyle name="Normal 14 4 5 2 3 2 3" xfId="31034" xr:uid="{6E8D3BA4-9519-417D-8640-2FDB8652A181}"/>
    <cellStyle name="Normal 14 4 5 2 3 2 4" xfId="52053" xr:uid="{513A1EBE-3025-4E22-BB74-70720F40765E}"/>
    <cellStyle name="Normal 14 4 5 2 3 3" xfId="10547" xr:uid="{334E9905-1730-443C-A775-7C00A20AF20B}"/>
    <cellStyle name="Normal 14 4 5 2 3 3 2" xfId="10548" xr:uid="{0DB7438C-A120-4CE6-87EF-C235A670805F}"/>
    <cellStyle name="Normal 14 4 5 2 3 3 2 2" xfId="31037" xr:uid="{8533F4A0-0673-4F6D-BB69-3F3637EF0927}"/>
    <cellStyle name="Normal 14 4 5 2 3 3 2 3" xfId="52056" xr:uid="{855C8858-D505-4826-9977-0147BB62324C}"/>
    <cellStyle name="Normal 14 4 5 2 3 3 3" xfId="31036" xr:uid="{D123D8DC-57BB-4123-8A3E-23E514C22778}"/>
    <cellStyle name="Normal 14 4 5 2 3 3 4" xfId="52055" xr:uid="{88F7435C-6C36-4A89-B250-7AACB8424EB6}"/>
    <cellStyle name="Normal 14 4 5 2 3 4" xfId="10549" xr:uid="{C28ACE25-C759-4923-852D-5215954B4E68}"/>
    <cellStyle name="Normal 14 4 5 2 3 4 2" xfId="31038" xr:uid="{71DF4E24-B533-455C-AEFE-4F9BDAE1FE88}"/>
    <cellStyle name="Normal 14 4 5 2 3 4 3" xfId="52057" xr:uid="{BBC36979-58D4-4D22-8DEB-1598213C8809}"/>
    <cellStyle name="Normal 14 4 5 2 3 5" xfId="31033" xr:uid="{80892228-CDE5-4E1B-A651-67A56C8E9F9E}"/>
    <cellStyle name="Normal 14 4 5 2 3 6" xfId="52052" xr:uid="{AB887380-13CE-46B0-9058-E45020B5543F}"/>
    <cellStyle name="Normal 14 4 5 2 4" xfId="10550" xr:uid="{C8BF5887-F899-4D39-98D6-311059EC992E}"/>
    <cellStyle name="Normal 14 4 5 2 4 2" xfId="10551" xr:uid="{95CB8E2F-9596-4525-8318-71FCBF2387E3}"/>
    <cellStyle name="Normal 14 4 5 2 4 2 2" xfId="31040" xr:uid="{CF3D2AAE-7CBD-418B-AE98-81E45C3B2DE7}"/>
    <cellStyle name="Normal 14 4 5 2 4 2 3" xfId="52059" xr:uid="{6F7F35B9-8E9E-4096-B6E4-95D3C734A010}"/>
    <cellStyle name="Normal 14 4 5 2 4 3" xfId="31039" xr:uid="{E8C5291E-C7A0-43D7-AF2E-3ED8F320B499}"/>
    <cellStyle name="Normal 14 4 5 2 4 4" xfId="52058" xr:uid="{9F88E179-C020-4163-9B83-128F448648C6}"/>
    <cellStyle name="Normal 14 4 5 2 5" xfId="10552" xr:uid="{34C6437C-A9B7-4219-8A63-6A926223B7F6}"/>
    <cellStyle name="Normal 14 4 5 2 5 2" xfId="31041" xr:uid="{93B707D5-E8D7-4CDF-9A33-C0AEE0C69EFE}"/>
    <cellStyle name="Normal 14 4 5 2 5 3" xfId="52060" xr:uid="{6C39F91E-060B-4AB6-B652-510CA475298E}"/>
    <cellStyle name="Normal 14 4 5 2 6" xfId="31020" xr:uid="{04FC9B46-A613-447F-AAC7-202C36EB3C4C}"/>
    <cellStyle name="Normal 14 4 5 2 7" xfId="52039" xr:uid="{54E59D32-4ADC-453C-AF50-1F606338D70C}"/>
    <cellStyle name="Normal 14 4 5 3" xfId="10553" xr:uid="{8DF7950D-13C6-446B-9CA8-CE746595FD3F}"/>
    <cellStyle name="Normal 14 4 5 3 2" xfId="10554" xr:uid="{33DF3BCE-40D7-45C1-AD8A-3D19AAC7FEF1}"/>
    <cellStyle name="Normal 14 4 5 3 2 2" xfId="10555" xr:uid="{E64F1AB6-BD04-46F2-9E0A-9B5D2B48EB9D}"/>
    <cellStyle name="Normal 14 4 5 3 2 2 2" xfId="10556" xr:uid="{634F7C6B-4D55-48D1-8DF1-8512D1187B53}"/>
    <cellStyle name="Normal 14 4 5 3 2 2 2 2" xfId="31045" xr:uid="{AEBBB56E-131C-4566-85E7-3B90F8597D58}"/>
    <cellStyle name="Normal 14 4 5 3 2 2 2 3" xfId="52064" xr:uid="{24523B4F-645F-4CC4-A8D4-0C2CADB44F93}"/>
    <cellStyle name="Normal 14 4 5 3 2 2 3" xfId="31044" xr:uid="{DA460407-F0EE-4E1E-A344-5F4D65FD2F99}"/>
    <cellStyle name="Normal 14 4 5 3 2 2 4" xfId="52063" xr:uid="{ADC8ECFC-490B-41FA-8086-331F5659765D}"/>
    <cellStyle name="Normal 14 4 5 3 2 3" xfId="10557" xr:uid="{3DAFCEDE-1FA7-4D65-A96D-35848544EEAC}"/>
    <cellStyle name="Normal 14 4 5 3 2 3 2" xfId="10558" xr:uid="{4ECCF04F-AACF-4B5F-9DE4-668A5CA00020}"/>
    <cellStyle name="Normal 14 4 5 3 2 3 2 2" xfId="31047" xr:uid="{C8E8FBF3-767D-4AAA-92AE-77A6F2024E3D}"/>
    <cellStyle name="Normal 14 4 5 3 2 3 2 3" xfId="52066" xr:uid="{4D519122-F445-448B-9A4D-7A04D6D43265}"/>
    <cellStyle name="Normal 14 4 5 3 2 3 3" xfId="31046" xr:uid="{86B8B7E0-101E-4FD1-9FB9-3D2288128E6F}"/>
    <cellStyle name="Normal 14 4 5 3 2 3 4" xfId="52065" xr:uid="{7D538AF9-7397-4B05-932B-81E7DE52795A}"/>
    <cellStyle name="Normal 14 4 5 3 2 4" xfId="10559" xr:uid="{F53A07D4-2DB6-4DC4-AFE2-A280AD67BE64}"/>
    <cellStyle name="Normal 14 4 5 3 2 4 2" xfId="31048" xr:uid="{E4076C80-95EB-4DEA-948C-DC3F7C93E3EA}"/>
    <cellStyle name="Normal 14 4 5 3 2 4 3" xfId="52067" xr:uid="{3CACFDE7-68ED-4E7E-9DFB-7074D44AFD98}"/>
    <cellStyle name="Normal 14 4 5 3 2 5" xfId="31043" xr:uid="{8DC5E23E-3571-4107-8458-B272A40D4791}"/>
    <cellStyle name="Normal 14 4 5 3 2 6" xfId="52062" xr:uid="{7E6B527C-201F-49DF-BA28-F832ACD22F67}"/>
    <cellStyle name="Normal 14 4 5 3 3" xfId="10560" xr:uid="{D7951408-7A55-4590-AD74-F9849EAB78AD}"/>
    <cellStyle name="Normal 14 4 5 3 3 2" xfId="10561" xr:uid="{D557A7D7-D1F9-41C9-990A-5024EEFA58B5}"/>
    <cellStyle name="Normal 14 4 5 3 3 2 2" xfId="31050" xr:uid="{CE80F8F3-15FC-436D-945D-210B9335D5C6}"/>
    <cellStyle name="Normal 14 4 5 3 3 2 3" xfId="52069" xr:uid="{DE379FD0-0270-4974-8853-073274A44292}"/>
    <cellStyle name="Normal 14 4 5 3 3 3" xfId="31049" xr:uid="{C6CE57E7-0F04-4953-87D6-3A768BD793A8}"/>
    <cellStyle name="Normal 14 4 5 3 3 4" xfId="52068" xr:uid="{84624578-1BCA-44B2-8AD5-075FEF7F58EF}"/>
    <cellStyle name="Normal 14 4 5 3 4" xfId="10562" xr:uid="{F414CCCD-2A18-4FD0-89F6-4CE4AE8F07C5}"/>
    <cellStyle name="Normal 14 4 5 3 4 2" xfId="10563" xr:uid="{4C5BBA47-B49A-4965-85FE-3C6AB49AB955}"/>
    <cellStyle name="Normal 14 4 5 3 4 2 2" xfId="31052" xr:uid="{A015C8D2-F14B-49D5-817A-A9569492FCF4}"/>
    <cellStyle name="Normal 14 4 5 3 4 2 3" xfId="52071" xr:uid="{278EAACC-931E-4E16-9333-5DE61D626750}"/>
    <cellStyle name="Normal 14 4 5 3 4 3" xfId="31051" xr:uid="{34E7FA35-6CDA-4090-B4D1-7D2040EABB2D}"/>
    <cellStyle name="Normal 14 4 5 3 4 4" xfId="52070" xr:uid="{8A2209C8-D468-4ED9-8362-4F1B9DF92B6F}"/>
    <cellStyle name="Normal 14 4 5 3 5" xfId="10564" xr:uid="{3ECB316D-702C-48C8-8008-E0BA15D74BFD}"/>
    <cellStyle name="Normal 14 4 5 3 5 2" xfId="31053" xr:uid="{950D1179-38F3-49A5-A653-4A9E6E7B2AF8}"/>
    <cellStyle name="Normal 14 4 5 3 5 3" xfId="52072" xr:uid="{25265A3C-1252-4159-BD13-738D24E860DE}"/>
    <cellStyle name="Normal 14 4 5 3 6" xfId="31042" xr:uid="{546DC216-40F7-4E6A-A762-210D003BE745}"/>
    <cellStyle name="Normal 14 4 5 3 7" xfId="52061" xr:uid="{29FA7418-5C99-4C54-8D2B-635691FEA564}"/>
    <cellStyle name="Normal 14 4 5 4" xfId="10565" xr:uid="{87743C18-DC16-46D3-9CED-47AD847CD009}"/>
    <cellStyle name="Normal 14 4 5 4 2" xfId="10566" xr:uid="{1AA21EFD-247B-4A9C-A1F7-E52FAA1C8806}"/>
    <cellStyle name="Normal 14 4 5 4 2 2" xfId="10567" xr:uid="{130E90CB-DA01-4FC3-8B5A-F2BEDFB29D0C}"/>
    <cellStyle name="Normal 14 4 5 4 2 2 2" xfId="31056" xr:uid="{3D1DC64D-5CA5-4D81-AEB9-EAF6D9A69531}"/>
    <cellStyle name="Normal 14 4 5 4 2 2 3" xfId="52075" xr:uid="{B9317C8B-C8D7-4FBB-9840-25BF566B5E6F}"/>
    <cellStyle name="Normal 14 4 5 4 2 3" xfId="31055" xr:uid="{749C2AE6-6C51-4B89-A70B-14EAD430B9C3}"/>
    <cellStyle name="Normal 14 4 5 4 2 4" xfId="52074" xr:uid="{03D97FDC-80E1-4810-B1D9-097603750BCD}"/>
    <cellStyle name="Normal 14 4 5 4 3" xfId="10568" xr:uid="{DE766DF6-B152-4AE5-8D46-80F4372953F8}"/>
    <cellStyle name="Normal 14 4 5 4 3 2" xfId="10569" xr:uid="{FFC038E5-1BB5-448E-B74A-BC46D7EDB539}"/>
    <cellStyle name="Normal 14 4 5 4 3 2 2" xfId="31058" xr:uid="{7B6D9431-A8DE-47FA-93CD-3E77277A7FB9}"/>
    <cellStyle name="Normal 14 4 5 4 3 2 3" xfId="52077" xr:uid="{71069850-4402-40C3-93D8-334825F6D6CB}"/>
    <cellStyle name="Normal 14 4 5 4 3 3" xfId="31057" xr:uid="{2C0ADF03-6732-48BA-BA78-7E39D3FC75CD}"/>
    <cellStyle name="Normal 14 4 5 4 3 4" xfId="52076" xr:uid="{7AFA702F-86D9-452F-8520-E44C563CB059}"/>
    <cellStyle name="Normal 14 4 5 4 4" xfId="10570" xr:uid="{0CDF8960-B22C-4DC3-995A-D14959EDBF8F}"/>
    <cellStyle name="Normal 14 4 5 4 4 2" xfId="31059" xr:uid="{AC3445B5-DE5C-47AD-90A8-413E0B935EC4}"/>
    <cellStyle name="Normal 14 4 5 4 4 3" xfId="52078" xr:uid="{5B5C2EA6-64A8-4FCF-91EE-A0256596E072}"/>
    <cellStyle name="Normal 14 4 5 4 5" xfId="31054" xr:uid="{9CC6B31E-C8D9-44FE-8856-8E8321B5A0E6}"/>
    <cellStyle name="Normal 14 4 5 4 6" xfId="52073" xr:uid="{1B4624A6-9358-4036-B4ED-4610100E7955}"/>
    <cellStyle name="Normal 14 4 5 5" xfId="10571" xr:uid="{3BE627D6-0C0B-48E3-9FA2-A4E4E15442CA}"/>
    <cellStyle name="Normal 14 4 5 5 2" xfId="10572" xr:uid="{5E7E6DAC-5039-4328-9EEF-9B3DB4B669C5}"/>
    <cellStyle name="Normal 14 4 5 5 2 2" xfId="31061" xr:uid="{CB136EB2-1C14-4934-AD91-17E6F02EB70B}"/>
    <cellStyle name="Normal 14 4 5 5 2 3" xfId="52080" xr:uid="{6A6490C2-6CAC-41C9-BBA6-A7B7188C533C}"/>
    <cellStyle name="Normal 14 4 5 5 3" xfId="31060" xr:uid="{D7DBA6F1-A735-45C8-B14C-51575EAD30B4}"/>
    <cellStyle name="Normal 14 4 5 5 4" xfId="52079" xr:uid="{D288E53E-D6A2-412E-92A8-FB8C2DB2291C}"/>
    <cellStyle name="Normal 14 4 5 6" xfId="10573" xr:uid="{6F77A889-8520-4A1B-B9E4-61C471D5004B}"/>
    <cellStyle name="Normal 14 4 5 6 2" xfId="10574" xr:uid="{BAD1637F-09CA-49F5-955C-12FA147BB20D}"/>
    <cellStyle name="Normal 14 4 5 6 2 2" xfId="31063" xr:uid="{0DC1EEA9-6314-4B03-9C87-F5A00C181CE0}"/>
    <cellStyle name="Normal 14 4 5 6 2 3" xfId="52082" xr:uid="{8B86FB23-392A-4A04-AA36-FD39F9D1E821}"/>
    <cellStyle name="Normal 14 4 5 6 3" xfId="31062" xr:uid="{8CCE4DD1-82D4-4B24-B170-3E89ADED8203}"/>
    <cellStyle name="Normal 14 4 5 6 4" xfId="52081" xr:uid="{1C3A6EDB-C18B-4777-92F9-8BDB9DEAD4A2}"/>
    <cellStyle name="Normal 14 4 5 7" xfId="10575" xr:uid="{050E03C1-4022-4CD3-BD4A-4C578CF703E9}"/>
    <cellStyle name="Normal 14 4 5 7 2" xfId="31064" xr:uid="{40C6C265-6FE7-49B2-BC71-C1AFA1112620}"/>
    <cellStyle name="Normal 14 4 5 7 3" xfId="52083" xr:uid="{08AE3311-A8A1-43AB-853B-4C6162554DF8}"/>
    <cellStyle name="Normal 14 4 5 8" xfId="31019" xr:uid="{DE7F0953-C015-4C71-BBD5-18F5B245D38D}"/>
    <cellStyle name="Normal 14 4 5 9" xfId="52038" xr:uid="{1C581E3E-376B-49C1-B362-AF2D2FB62CF8}"/>
    <cellStyle name="Normal 14 4 6" xfId="10576" xr:uid="{97F2930C-6203-44F7-A137-47E5F227558B}"/>
    <cellStyle name="Normal 14 4 6 2" xfId="10577" xr:uid="{FC3DF814-D777-4B75-A92C-3260A0AE2583}"/>
    <cellStyle name="Normal 14 4 6 2 2" xfId="10578" xr:uid="{05A6D736-BEE7-4A69-A81F-514572A8A07C}"/>
    <cellStyle name="Normal 14 4 6 2 2 2" xfId="10579" xr:uid="{E97847C4-0A72-48B9-AA5C-F04FC58440A7}"/>
    <cellStyle name="Normal 14 4 6 2 2 2 2" xfId="10580" xr:uid="{47FC6C89-61EC-4950-AD26-CFE703BD6D2B}"/>
    <cellStyle name="Normal 14 4 6 2 2 2 2 2" xfId="10581" xr:uid="{51CE1C2D-B105-4E8F-95DB-CD558DBA3736}"/>
    <cellStyle name="Normal 14 4 6 2 2 2 2 2 2" xfId="31070" xr:uid="{10250B38-FA2C-43E3-A5EB-E7C11C7A90F4}"/>
    <cellStyle name="Normal 14 4 6 2 2 2 2 2 3" xfId="52089" xr:uid="{A7B684C2-7252-4B3E-B6CD-9772E67C99CE}"/>
    <cellStyle name="Normal 14 4 6 2 2 2 2 3" xfId="31069" xr:uid="{EA84447E-14CC-4581-B663-8F2D3778266B}"/>
    <cellStyle name="Normal 14 4 6 2 2 2 2 4" xfId="52088" xr:uid="{780686F6-F44B-418E-BC2C-F882A8AE7A3A}"/>
    <cellStyle name="Normal 14 4 6 2 2 2 3" xfId="10582" xr:uid="{26AC648D-4DD6-4876-9620-3D5EE93F311B}"/>
    <cellStyle name="Normal 14 4 6 2 2 2 3 2" xfId="10583" xr:uid="{67A508A1-9204-4398-95C6-BA18BF0A1EA1}"/>
    <cellStyle name="Normal 14 4 6 2 2 2 3 2 2" xfId="31072" xr:uid="{46CB6A5D-F3CA-4B32-9807-74F566746F3C}"/>
    <cellStyle name="Normal 14 4 6 2 2 2 3 2 3" xfId="52091" xr:uid="{8AAA7381-6779-46B0-B4B0-92F5EBC8354F}"/>
    <cellStyle name="Normal 14 4 6 2 2 2 3 3" xfId="31071" xr:uid="{5BD550BD-D764-48A6-8A30-1C51E33F2EA3}"/>
    <cellStyle name="Normal 14 4 6 2 2 2 3 4" xfId="52090" xr:uid="{ED0189C2-C9C1-49C2-9876-06833CA0307D}"/>
    <cellStyle name="Normal 14 4 6 2 2 2 4" xfId="10584" xr:uid="{4BA4BB2D-4563-4953-A604-88054FDFCF69}"/>
    <cellStyle name="Normal 14 4 6 2 2 2 4 2" xfId="31073" xr:uid="{EFF538B7-E34E-49CF-BA03-64DEC19868CB}"/>
    <cellStyle name="Normal 14 4 6 2 2 2 4 3" xfId="52092" xr:uid="{40F4EDB1-D8ED-4448-AFF1-3AA793AA524E}"/>
    <cellStyle name="Normal 14 4 6 2 2 2 5" xfId="31068" xr:uid="{11C7A99E-1F0A-439D-885A-422864CF4C9B}"/>
    <cellStyle name="Normal 14 4 6 2 2 2 6" xfId="52087" xr:uid="{35C7AD39-F0DF-4508-9267-414F10F0306F}"/>
    <cellStyle name="Normal 14 4 6 2 2 3" xfId="10585" xr:uid="{58232D4C-B73A-48B7-B207-1E8E7CA49ED4}"/>
    <cellStyle name="Normal 14 4 6 2 2 3 2" xfId="10586" xr:uid="{A2A0E347-64FC-4C20-A63C-9E6813C9700B}"/>
    <cellStyle name="Normal 14 4 6 2 2 3 2 2" xfId="31075" xr:uid="{393B247C-B4EA-4BF3-8896-626558CB2929}"/>
    <cellStyle name="Normal 14 4 6 2 2 3 2 3" xfId="52094" xr:uid="{59875D7D-DB47-41C6-8670-5C52401A09E2}"/>
    <cellStyle name="Normal 14 4 6 2 2 3 3" xfId="31074" xr:uid="{29CCAE61-A54A-4878-8157-1BC2FB037A85}"/>
    <cellStyle name="Normal 14 4 6 2 2 3 4" xfId="52093" xr:uid="{50FCC04F-C064-4558-87D9-5FFFE33298A6}"/>
    <cellStyle name="Normal 14 4 6 2 2 4" xfId="10587" xr:uid="{0E324408-C555-4355-848E-63A93E9B4BBF}"/>
    <cellStyle name="Normal 14 4 6 2 2 4 2" xfId="10588" xr:uid="{293C6A2C-D9FD-4E6B-9671-2FFD525A3E72}"/>
    <cellStyle name="Normal 14 4 6 2 2 4 2 2" xfId="31077" xr:uid="{00B25EB4-6E51-4BBF-B824-3AC4BD54F32C}"/>
    <cellStyle name="Normal 14 4 6 2 2 4 2 3" xfId="52096" xr:uid="{79D4EDC3-EE92-4937-B431-07877DBFCE07}"/>
    <cellStyle name="Normal 14 4 6 2 2 4 3" xfId="31076" xr:uid="{973E34C7-8821-4C4F-B939-D38638E184AC}"/>
    <cellStyle name="Normal 14 4 6 2 2 4 4" xfId="52095" xr:uid="{29E2AF77-2BE9-4452-93FE-97FE5EF9AE3E}"/>
    <cellStyle name="Normal 14 4 6 2 2 5" xfId="10589" xr:uid="{C82AF1FC-6B0E-4092-9C96-F6CE73F1FE7D}"/>
    <cellStyle name="Normal 14 4 6 2 2 5 2" xfId="31078" xr:uid="{B73B23E7-E481-46AD-B52E-9D1797264644}"/>
    <cellStyle name="Normal 14 4 6 2 2 5 3" xfId="52097" xr:uid="{4EE3D7C8-9339-4450-8EA6-CCF9772F9A25}"/>
    <cellStyle name="Normal 14 4 6 2 2 6" xfId="31067" xr:uid="{34869984-C6FD-4EE8-95E6-81EE4FE9B7EC}"/>
    <cellStyle name="Normal 14 4 6 2 2 7" xfId="52086" xr:uid="{F2D6E0BA-7415-4B81-A963-9F70983B9843}"/>
    <cellStyle name="Normal 14 4 6 2 3" xfId="10590" xr:uid="{CBBEA345-658F-4A1F-B519-59CE41991408}"/>
    <cellStyle name="Normal 14 4 6 2 3 2" xfId="10591" xr:uid="{1B56CC14-3235-478F-B942-E09A4790CAF8}"/>
    <cellStyle name="Normal 14 4 6 2 3 2 2" xfId="10592" xr:uid="{F460FFEB-B527-4B2E-A4EE-81DC11A5DFF6}"/>
    <cellStyle name="Normal 14 4 6 2 3 2 2 2" xfId="31081" xr:uid="{F0087373-C0D5-48BD-8C68-D2924467A2B6}"/>
    <cellStyle name="Normal 14 4 6 2 3 2 2 3" xfId="52100" xr:uid="{37C8ACCD-7BFD-43AE-9BDC-B94FB48EEB15}"/>
    <cellStyle name="Normal 14 4 6 2 3 2 3" xfId="31080" xr:uid="{D8FB47FB-97FD-45B2-9DD3-7F3343106C60}"/>
    <cellStyle name="Normal 14 4 6 2 3 2 4" xfId="52099" xr:uid="{7C3A4890-71A4-4750-8EF2-C9CEEF8B1E5A}"/>
    <cellStyle name="Normal 14 4 6 2 3 3" xfId="10593" xr:uid="{8EF5A146-30F8-4F5D-B05A-DB05FD37DC91}"/>
    <cellStyle name="Normal 14 4 6 2 3 3 2" xfId="10594" xr:uid="{BC5C463D-FE39-4F30-B972-29E18500CF9E}"/>
    <cellStyle name="Normal 14 4 6 2 3 3 2 2" xfId="31083" xr:uid="{D08AC060-F142-4D7B-9F68-54BD22C248DC}"/>
    <cellStyle name="Normal 14 4 6 2 3 3 2 3" xfId="52102" xr:uid="{9E0C6E57-DDCC-4BDC-A461-18015A24660C}"/>
    <cellStyle name="Normal 14 4 6 2 3 3 3" xfId="31082" xr:uid="{9E258784-4F6B-43E1-8B2E-21D931F201FF}"/>
    <cellStyle name="Normal 14 4 6 2 3 3 4" xfId="52101" xr:uid="{30049400-0CE3-4BEA-90A4-D98A1B148E5C}"/>
    <cellStyle name="Normal 14 4 6 2 3 4" xfId="10595" xr:uid="{5D01E371-889E-4AED-AFBB-B1DD75FB7E3C}"/>
    <cellStyle name="Normal 14 4 6 2 3 4 2" xfId="31084" xr:uid="{7F01DAF0-AA60-4600-969E-9C1CD12AC1D1}"/>
    <cellStyle name="Normal 14 4 6 2 3 4 3" xfId="52103" xr:uid="{D48EC15F-0D3D-4023-97C9-489170BC0E19}"/>
    <cellStyle name="Normal 14 4 6 2 3 5" xfId="31079" xr:uid="{97B9C4B0-F501-438D-B354-C815C1CD26C1}"/>
    <cellStyle name="Normal 14 4 6 2 3 6" xfId="52098" xr:uid="{94DF9124-E023-4B03-BF29-B7CB7D115A72}"/>
    <cellStyle name="Normal 14 4 6 2 4" xfId="10596" xr:uid="{6A79DA75-6F28-4369-95E4-C924E7F57107}"/>
    <cellStyle name="Normal 14 4 6 2 4 2" xfId="10597" xr:uid="{74120A72-4152-4FE1-8844-0C60304C4176}"/>
    <cellStyle name="Normal 14 4 6 2 4 2 2" xfId="31086" xr:uid="{EC01A3EB-0E24-476F-B20C-1FB99AE87151}"/>
    <cellStyle name="Normal 14 4 6 2 4 2 3" xfId="52105" xr:uid="{75157354-9325-4419-8ADF-9070E289D339}"/>
    <cellStyle name="Normal 14 4 6 2 4 3" xfId="31085" xr:uid="{AC4FE176-5D38-484A-8EFF-8440C164F1D3}"/>
    <cellStyle name="Normal 14 4 6 2 4 4" xfId="52104" xr:uid="{2C7E772B-96A3-4EAD-8EC9-E80D0EC19C34}"/>
    <cellStyle name="Normal 14 4 6 2 5" xfId="10598" xr:uid="{4EE6E298-DCF7-4E67-9250-5A4601D3EC1C}"/>
    <cellStyle name="Normal 14 4 6 2 5 2" xfId="10599" xr:uid="{1CE39510-31A9-466B-BF7B-E836B5AE654C}"/>
    <cellStyle name="Normal 14 4 6 2 5 2 2" xfId="31088" xr:uid="{3E8CC3EE-9B07-4EA4-A67E-80CA1BEF20E4}"/>
    <cellStyle name="Normal 14 4 6 2 5 2 3" xfId="52107" xr:uid="{8F203C96-B7FE-45AC-BD1C-AEC6097901DA}"/>
    <cellStyle name="Normal 14 4 6 2 5 3" xfId="31087" xr:uid="{3B52A715-BEB7-4F3B-A759-538CC393F6F0}"/>
    <cellStyle name="Normal 14 4 6 2 5 4" xfId="52106" xr:uid="{2A2F69C2-D496-4565-8D80-A360578ED556}"/>
    <cellStyle name="Normal 14 4 6 2 6" xfId="10600" xr:uid="{5D7AD2AF-A904-44E1-A498-664706FA9C41}"/>
    <cellStyle name="Normal 14 4 6 2 6 2" xfId="31089" xr:uid="{DA18BFBF-3FB4-4898-9C77-5F76CB8E5103}"/>
    <cellStyle name="Normal 14 4 6 2 6 3" xfId="52108" xr:uid="{71997513-C95C-4113-9860-E6B2824FC315}"/>
    <cellStyle name="Normal 14 4 6 2 7" xfId="31066" xr:uid="{406FABF3-009B-4ED8-AE2D-FF8D2F5C3C09}"/>
    <cellStyle name="Normal 14 4 6 2 8" xfId="52085" xr:uid="{E223ACA4-AA40-4441-82F3-9B3D77688AEC}"/>
    <cellStyle name="Normal 14 4 6 3" xfId="10601" xr:uid="{F9D3A69C-5D99-45EC-9F46-7489D7707F5A}"/>
    <cellStyle name="Normal 14 4 6 3 2" xfId="10602" xr:uid="{A63E9931-96FC-47BD-AA0D-213872D4B455}"/>
    <cellStyle name="Normal 14 4 6 3 2 2" xfId="10603" xr:uid="{F96E1C64-239F-4C43-872A-62F6F27F83DC}"/>
    <cellStyle name="Normal 14 4 6 3 2 2 2" xfId="10604" xr:uid="{68EEAAC6-D7BA-4D75-A854-344F98FB540C}"/>
    <cellStyle name="Normal 14 4 6 3 2 2 2 2" xfId="31093" xr:uid="{139E6095-A253-401B-8013-D6166AC8F0DD}"/>
    <cellStyle name="Normal 14 4 6 3 2 2 2 3" xfId="52112" xr:uid="{2CF32D22-1FA6-4920-8836-E7CCFEDCB946}"/>
    <cellStyle name="Normal 14 4 6 3 2 2 3" xfId="31092" xr:uid="{D7988766-22A2-4566-A69F-019A05EBD7B0}"/>
    <cellStyle name="Normal 14 4 6 3 2 2 4" xfId="52111" xr:uid="{ADBFCB0D-F8CB-4C14-94E4-8D5637C1D7B5}"/>
    <cellStyle name="Normal 14 4 6 3 2 3" xfId="10605" xr:uid="{31FD2DE3-08A2-4F2E-8BAB-B13587E9C61A}"/>
    <cellStyle name="Normal 14 4 6 3 2 3 2" xfId="10606" xr:uid="{5087F41D-3CB3-41C4-B00F-6CCAF8DAB701}"/>
    <cellStyle name="Normal 14 4 6 3 2 3 2 2" xfId="31095" xr:uid="{436B74EC-72C7-4730-8EBB-25817A390FD7}"/>
    <cellStyle name="Normal 14 4 6 3 2 3 2 3" xfId="52114" xr:uid="{280FF22D-4716-4CE6-9149-57FEC43460ED}"/>
    <cellStyle name="Normal 14 4 6 3 2 3 3" xfId="31094" xr:uid="{389298B1-8E3A-45CE-8415-6111748A725B}"/>
    <cellStyle name="Normal 14 4 6 3 2 3 4" xfId="52113" xr:uid="{CB52AAE8-05BD-4172-B09A-2B4F1B06FF34}"/>
    <cellStyle name="Normal 14 4 6 3 2 4" xfId="10607" xr:uid="{F243B715-8969-4D83-BE12-A91DA831BB2B}"/>
    <cellStyle name="Normal 14 4 6 3 2 4 2" xfId="31096" xr:uid="{E4869DC2-3EB7-4172-BA0E-E5CA03ECE852}"/>
    <cellStyle name="Normal 14 4 6 3 2 4 3" xfId="52115" xr:uid="{74082CE5-2AAA-4021-B4E2-ED8110A5CE96}"/>
    <cellStyle name="Normal 14 4 6 3 2 5" xfId="31091" xr:uid="{67F4BF78-7541-48CB-9EAF-7CDCAF97949D}"/>
    <cellStyle name="Normal 14 4 6 3 2 6" xfId="52110" xr:uid="{F10358E1-3895-4940-B053-616DDEB38F0A}"/>
    <cellStyle name="Normal 14 4 6 3 3" xfId="10608" xr:uid="{03012CB4-5531-4062-9094-806E7C3AE528}"/>
    <cellStyle name="Normal 14 4 6 3 3 2" xfId="10609" xr:uid="{07326CE1-8CC6-4DBF-A699-2E23F9AA3FA5}"/>
    <cellStyle name="Normal 14 4 6 3 3 2 2" xfId="31098" xr:uid="{F0143600-A8D7-447F-B64C-4E94187ED444}"/>
    <cellStyle name="Normal 14 4 6 3 3 2 3" xfId="52117" xr:uid="{E000A7C1-3413-4165-A67A-10FBE5A1ED92}"/>
    <cellStyle name="Normal 14 4 6 3 3 3" xfId="31097" xr:uid="{3C87E6F8-2E42-44E9-AA73-0D17A93622AB}"/>
    <cellStyle name="Normal 14 4 6 3 3 4" xfId="52116" xr:uid="{0B82BDD1-97FD-458C-B6E2-0A21145AD8FF}"/>
    <cellStyle name="Normal 14 4 6 3 4" xfId="10610" xr:uid="{7440AA5A-190B-4221-BAA6-7952D5DF5C6B}"/>
    <cellStyle name="Normal 14 4 6 3 4 2" xfId="10611" xr:uid="{3E9EEC7D-77B9-4C6F-A2A8-13C6E6B62987}"/>
    <cellStyle name="Normal 14 4 6 3 4 2 2" xfId="31100" xr:uid="{DC9842B4-A434-482A-9107-D91DED9F7146}"/>
    <cellStyle name="Normal 14 4 6 3 4 2 3" xfId="52119" xr:uid="{21926BA6-4094-4F73-895E-E9DA11B9ABDA}"/>
    <cellStyle name="Normal 14 4 6 3 4 3" xfId="31099" xr:uid="{87548AFB-F2CC-413D-9738-17A09AE3A8BC}"/>
    <cellStyle name="Normal 14 4 6 3 4 4" xfId="52118" xr:uid="{84DC1C1B-2684-4C7D-9F47-B55297EC7638}"/>
    <cellStyle name="Normal 14 4 6 3 5" xfId="10612" xr:uid="{4928A6B3-13F1-4628-8B86-AF19429D5317}"/>
    <cellStyle name="Normal 14 4 6 3 5 2" xfId="31101" xr:uid="{69442D32-B8AE-4626-A692-22173F0E8608}"/>
    <cellStyle name="Normal 14 4 6 3 5 3" xfId="52120" xr:uid="{600FC4DD-C801-433C-B9C3-40931C4E9D74}"/>
    <cellStyle name="Normal 14 4 6 3 6" xfId="31090" xr:uid="{1123DBCF-0F47-4D1A-A074-243DE9590F1C}"/>
    <cellStyle name="Normal 14 4 6 3 7" xfId="52109" xr:uid="{FFA5684E-4042-4044-A88A-3F4975BAF844}"/>
    <cellStyle name="Normal 14 4 6 4" xfId="10613" xr:uid="{27533A7B-82B3-41B2-BF1C-C062BFB28FAC}"/>
    <cellStyle name="Normal 14 4 6 4 2" xfId="10614" xr:uid="{A3196BBB-6D99-4BCC-BD7B-3DC5C0481BA4}"/>
    <cellStyle name="Normal 14 4 6 4 2 2" xfId="10615" xr:uid="{FB93EEC1-B61C-46F2-8D67-2646500AC313}"/>
    <cellStyle name="Normal 14 4 6 4 2 2 2" xfId="31104" xr:uid="{7508BA61-BC1C-4E79-AE70-8005046F1E3E}"/>
    <cellStyle name="Normal 14 4 6 4 2 2 3" xfId="52123" xr:uid="{BEBBED6D-7CFC-4676-956F-C40E7141CB38}"/>
    <cellStyle name="Normal 14 4 6 4 2 3" xfId="31103" xr:uid="{32687474-2B75-437D-B41D-1D090761B80C}"/>
    <cellStyle name="Normal 14 4 6 4 2 4" xfId="52122" xr:uid="{FA4A4B71-0D85-4453-904D-B8C8D5456F57}"/>
    <cellStyle name="Normal 14 4 6 4 3" xfId="10616" xr:uid="{16C99725-4B4A-48B8-9231-9EABF9F8C41A}"/>
    <cellStyle name="Normal 14 4 6 4 3 2" xfId="10617" xr:uid="{100148F7-363B-456A-B13E-0C5F06A1CE57}"/>
    <cellStyle name="Normal 14 4 6 4 3 2 2" xfId="31106" xr:uid="{A92FAB75-9738-4BBB-B190-F0A837085AAC}"/>
    <cellStyle name="Normal 14 4 6 4 3 2 3" xfId="52125" xr:uid="{72618D08-3F00-4654-99D8-63384349C123}"/>
    <cellStyle name="Normal 14 4 6 4 3 3" xfId="31105" xr:uid="{127B0293-9636-4C69-A541-6D13C4B9E54B}"/>
    <cellStyle name="Normal 14 4 6 4 3 4" xfId="52124" xr:uid="{761AB491-446D-4840-B96C-995CC3EC46B0}"/>
    <cellStyle name="Normal 14 4 6 4 4" xfId="10618" xr:uid="{2F62AFDB-A39E-4DD5-9A47-7567C043CC62}"/>
    <cellStyle name="Normal 14 4 6 4 4 2" xfId="31107" xr:uid="{CB4B0933-FB8B-4A7C-BE9E-4712AD2FF020}"/>
    <cellStyle name="Normal 14 4 6 4 4 3" xfId="52126" xr:uid="{597F0A79-BE42-4619-A331-56CABABC86F4}"/>
    <cellStyle name="Normal 14 4 6 4 5" xfId="31102" xr:uid="{3DAB0C07-3D2D-4D20-8E32-398F53EE92AE}"/>
    <cellStyle name="Normal 14 4 6 4 6" xfId="52121" xr:uid="{D84D7A04-DA74-4170-91E1-8A0D92E781EA}"/>
    <cellStyle name="Normal 14 4 6 5" xfId="10619" xr:uid="{A9EE4A0E-72D2-4A3F-9F3A-58C3597B5C7D}"/>
    <cellStyle name="Normal 14 4 6 5 2" xfId="10620" xr:uid="{3E3DDB0F-F985-4A01-A7A3-591ED8BE4E35}"/>
    <cellStyle name="Normal 14 4 6 5 2 2" xfId="31109" xr:uid="{E3F80EE8-61A5-411E-B167-9D59974D52C2}"/>
    <cellStyle name="Normal 14 4 6 5 2 3" xfId="52128" xr:uid="{7447D1F0-63A5-4373-A752-5308CD861F7E}"/>
    <cellStyle name="Normal 14 4 6 5 3" xfId="31108" xr:uid="{CC6A49D9-E3C4-440A-B003-796F5C9F1A80}"/>
    <cellStyle name="Normal 14 4 6 5 4" xfId="52127" xr:uid="{27CC0E4F-EC6F-4249-88FE-190A42C4F775}"/>
    <cellStyle name="Normal 14 4 6 6" xfId="10621" xr:uid="{1589F934-2571-40E3-BC54-B25517B50F18}"/>
    <cellStyle name="Normal 14 4 6 6 2" xfId="10622" xr:uid="{2C56901C-728D-4A1B-A964-722CAB9E7C75}"/>
    <cellStyle name="Normal 14 4 6 6 2 2" xfId="31111" xr:uid="{994CAB4F-D12E-4448-8448-4F7884800229}"/>
    <cellStyle name="Normal 14 4 6 6 2 3" xfId="52130" xr:uid="{7FBAFF38-96B9-47BB-B6F1-41E18AE9D1F1}"/>
    <cellStyle name="Normal 14 4 6 6 3" xfId="31110" xr:uid="{961627E7-91A8-4D0D-97B6-EDAAAF246EB4}"/>
    <cellStyle name="Normal 14 4 6 6 4" xfId="52129" xr:uid="{02E74D01-B95C-4761-ADB7-9972023F610C}"/>
    <cellStyle name="Normal 14 4 6 7" xfId="10623" xr:uid="{300828F4-CB19-4499-B565-2481E7088B35}"/>
    <cellStyle name="Normal 14 4 6 7 2" xfId="31112" xr:uid="{8197FA92-923B-4FCB-AD1D-598F4FBFCC95}"/>
    <cellStyle name="Normal 14 4 6 7 3" xfId="52131" xr:uid="{C2A1FAB5-0C3F-474C-AB12-A8DC3D117B46}"/>
    <cellStyle name="Normal 14 4 6 8" xfId="31065" xr:uid="{33794291-3C15-429C-8940-92A2C5D20978}"/>
    <cellStyle name="Normal 14 4 6 9" xfId="52084" xr:uid="{929EAE55-D313-4418-9F6E-0FE831697751}"/>
    <cellStyle name="Normal 14 4 7" xfId="10624" xr:uid="{37F8CA16-76D4-4C9D-B859-03885F175AE0}"/>
    <cellStyle name="Normal 14 4 7 2" xfId="10625" xr:uid="{482B593B-DAC3-4CFF-99E2-33A94FDC904F}"/>
    <cellStyle name="Normal 14 4 7 2 2" xfId="10626" xr:uid="{3B8326A2-700B-43C1-A7CA-BA5C34B51BDC}"/>
    <cellStyle name="Normal 14 4 7 2 2 2" xfId="10627" xr:uid="{4E34F10C-8B89-4CB9-A563-A73B20899191}"/>
    <cellStyle name="Normal 14 4 7 2 2 2 2" xfId="10628" xr:uid="{04B28946-1E77-4657-B17E-FDDB30430BF9}"/>
    <cellStyle name="Normal 14 4 7 2 2 2 2 2" xfId="31117" xr:uid="{0967A8AC-DE4A-4AF7-854F-3BEF8B871EF4}"/>
    <cellStyle name="Normal 14 4 7 2 2 2 2 3" xfId="52136" xr:uid="{3807EB89-6359-47D9-B4B0-A4AB19A7C9E4}"/>
    <cellStyle name="Normal 14 4 7 2 2 2 3" xfId="31116" xr:uid="{E68CBA19-FF27-4BEB-9C0C-2778B61B8194}"/>
    <cellStyle name="Normal 14 4 7 2 2 2 4" xfId="52135" xr:uid="{21ABDE45-025F-41A9-833C-35A5A366552B}"/>
    <cellStyle name="Normal 14 4 7 2 2 3" xfId="10629" xr:uid="{DFF4B71B-BE27-4388-B771-08FEE8C25A6B}"/>
    <cellStyle name="Normal 14 4 7 2 2 3 2" xfId="10630" xr:uid="{2F4A512C-1F76-4EA6-B82D-97AEF35A80C7}"/>
    <cellStyle name="Normal 14 4 7 2 2 3 2 2" xfId="31119" xr:uid="{98475B56-C296-466E-A993-D480C4AD4CCE}"/>
    <cellStyle name="Normal 14 4 7 2 2 3 2 3" xfId="52138" xr:uid="{0C030C7D-7E20-428D-BA4B-B9F1FF740326}"/>
    <cellStyle name="Normal 14 4 7 2 2 3 3" xfId="31118" xr:uid="{AF9CB1B7-2B94-4EB1-893B-AE54880969DB}"/>
    <cellStyle name="Normal 14 4 7 2 2 3 4" xfId="52137" xr:uid="{D38E7ED1-EA75-473F-8D98-63D85C23457E}"/>
    <cellStyle name="Normal 14 4 7 2 2 4" xfId="10631" xr:uid="{16A8536A-68AF-4DBA-9EFF-473533852D75}"/>
    <cellStyle name="Normal 14 4 7 2 2 4 2" xfId="31120" xr:uid="{CA069018-E8D3-4FDD-A46E-C845D05230D8}"/>
    <cellStyle name="Normal 14 4 7 2 2 4 3" xfId="52139" xr:uid="{EE526100-C14C-42A2-BA20-1066614BEA60}"/>
    <cellStyle name="Normal 14 4 7 2 2 5" xfId="31115" xr:uid="{AAA79866-0DBA-4767-900E-F99AC83C2F03}"/>
    <cellStyle name="Normal 14 4 7 2 2 6" xfId="52134" xr:uid="{7149A792-13E0-415F-B93E-296F05D9DDA6}"/>
    <cellStyle name="Normal 14 4 7 2 3" xfId="10632" xr:uid="{AD790DA9-A8A9-445E-AF5D-98BC5D61F69C}"/>
    <cellStyle name="Normal 14 4 7 2 3 2" xfId="10633" xr:uid="{1DAF2C7A-832F-4FCC-8900-36979E9A95FD}"/>
    <cellStyle name="Normal 14 4 7 2 3 2 2" xfId="31122" xr:uid="{70774310-38B6-4611-BAF9-642BB83B8583}"/>
    <cellStyle name="Normal 14 4 7 2 3 2 3" xfId="52141" xr:uid="{10354083-478D-49C4-AAE4-2EE901F3A97C}"/>
    <cellStyle name="Normal 14 4 7 2 3 3" xfId="31121" xr:uid="{EFBD392D-8D86-4D01-8728-7F5036D14B80}"/>
    <cellStyle name="Normal 14 4 7 2 3 4" xfId="52140" xr:uid="{10770D5F-6382-4E1D-8D83-495A677C68B8}"/>
    <cellStyle name="Normal 14 4 7 2 4" xfId="10634" xr:uid="{53D3CDBA-80BB-4232-AA8C-E63862223325}"/>
    <cellStyle name="Normal 14 4 7 2 4 2" xfId="10635" xr:uid="{CB0E57B4-D316-482F-BCC6-EC67514D5A25}"/>
    <cellStyle name="Normal 14 4 7 2 4 2 2" xfId="31124" xr:uid="{0CB68E75-C100-4DB2-99C4-C5054754A247}"/>
    <cellStyle name="Normal 14 4 7 2 4 2 3" xfId="52143" xr:uid="{1698DBF8-AFBA-4302-BF00-46626A4F3B84}"/>
    <cellStyle name="Normal 14 4 7 2 4 3" xfId="31123" xr:uid="{A8CE6151-9487-484C-9D24-A858B32A1C0F}"/>
    <cellStyle name="Normal 14 4 7 2 4 4" xfId="52142" xr:uid="{647FC48E-467B-4BE1-8AEA-F416D0E73CDD}"/>
    <cellStyle name="Normal 14 4 7 2 5" xfId="10636" xr:uid="{AF91CAB1-D5DC-45CD-9D48-86201B5FE6FD}"/>
    <cellStyle name="Normal 14 4 7 2 5 2" xfId="31125" xr:uid="{79977CE1-7404-488C-8233-8EACEFF17F43}"/>
    <cellStyle name="Normal 14 4 7 2 5 3" xfId="52144" xr:uid="{D141A485-E097-4F62-BC69-4A978A190616}"/>
    <cellStyle name="Normal 14 4 7 2 6" xfId="31114" xr:uid="{E049FCBE-7139-44FA-A29B-0EB004C6A01E}"/>
    <cellStyle name="Normal 14 4 7 2 7" xfId="52133" xr:uid="{27E31C5C-892E-4BFC-AFE4-62A7A858A2EF}"/>
    <cellStyle name="Normal 14 4 7 3" xfId="10637" xr:uid="{4114BA64-9B26-4F1F-98D7-FEF9C7FC0783}"/>
    <cellStyle name="Normal 14 4 7 3 2" xfId="10638" xr:uid="{6EA730E9-2F9A-43C9-B8F5-7AB934289AEB}"/>
    <cellStyle name="Normal 14 4 7 3 2 2" xfId="10639" xr:uid="{6120DBC4-A7B1-45BE-ABD3-276C43F1C0F7}"/>
    <cellStyle name="Normal 14 4 7 3 2 2 2" xfId="31128" xr:uid="{36D100C3-51F6-49D5-BA6B-56B7D600D1E7}"/>
    <cellStyle name="Normal 14 4 7 3 2 2 3" xfId="52147" xr:uid="{A7E033E7-78DC-4925-A068-8C8B47C43113}"/>
    <cellStyle name="Normal 14 4 7 3 2 3" xfId="31127" xr:uid="{DE120B01-A140-4C03-BF44-44F9A452E00E}"/>
    <cellStyle name="Normal 14 4 7 3 2 4" xfId="52146" xr:uid="{C4C734FE-848B-4797-BD4F-AC70F5D2EE56}"/>
    <cellStyle name="Normal 14 4 7 3 3" xfId="10640" xr:uid="{7A804C5C-A49E-4221-9C70-4CB11B7E2444}"/>
    <cellStyle name="Normal 14 4 7 3 3 2" xfId="10641" xr:uid="{F034230D-19A5-47E3-BB04-0C5190F56BD8}"/>
    <cellStyle name="Normal 14 4 7 3 3 2 2" xfId="31130" xr:uid="{C959235E-4ABE-45FB-A8D8-66998FCE70A0}"/>
    <cellStyle name="Normal 14 4 7 3 3 2 3" xfId="52149" xr:uid="{BF484232-B5E2-4CAD-91C5-2F40AD4F1713}"/>
    <cellStyle name="Normal 14 4 7 3 3 3" xfId="31129" xr:uid="{6AE3A064-B84D-4E16-B56C-A2487E649C75}"/>
    <cellStyle name="Normal 14 4 7 3 3 4" xfId="52148" xr:uid="{65F25E0B-BD2A-42CA-BCF5-2AB9BC2FBF66}"/>
    <cellStyle name="Normal 14 4 7 3 4" xfId="10642" xr:uid="{594853FC-67B1-4715-A8F6-95F6239BE47E}"/>
    <cellStyle name="Normal 14 4 7 3 4 2" xfId="31131" xr:uid="{58DF6F06-725D-4D1F-9CA6-7B4F1A75983F}"/>
    <cellStyle name="Normal 14 4 7 3 4 3" xfId="52150" xr:uid="{56D5C064-D2FD-47A4-AE1A-95C8BACD5AE0}"/>
    <cellStyle name="Normal 14 4 7 3 5" xfId="31126" xr:uid="{021C8E0B-4673-4924-BC87-D13D9D33C316}"/>
    <cellStyle name="Normal 14 4 7 3 6" xfId="52145" xr:uid="{B6FB4A9D-95E4-41A8-B05E-6F6E96E9C2C8}"/>
    <cellStyle name="Normal 14 4 7 4" xfId="10643" xr:uid="{86A9E608-CD3C-4BE2-9434-01DA28DA6E81}"/>
    <cellStyle name="Normal 14 4 7 4 2" xfId="10644" xr:uid="{C993A346-37A2-46A8-B7BE-873BA46ECC56}"/>
    <cellStyle name="Normal 14 4 7 4 2 2" xfId="31133" xr:uid="{C87F294E-291F-4978-A209-569EC6FD8DB2}"/>
    <cellStyle name="Normal 14 4 7 4 2 3" xfId="52152" xr:uid="{FB16191D-9F6B-466E-8E76-841D3B42E05B}"/>
    <cellStyle name="Normal 14 4 7 4 3" xfId="31132" xr:uid="{26827D82-973C-42E8-A252-62241AF9AB9B}"/>
    <cellStyle name="Normal 14 4 7 4 4" xfId="52151" xr:uid="{43FF6C52-FD37-4BF9-A152-D7D1F0378764}"/>
    <cellStyle name="Normal 14 4 7 5" xfId="10645" xr:uid="{2BC533F6-7303-4062-AF3B-721033DEF56A}"/>
    <cellStyle name="Normal 14 4 7 5 2" xfId="10646" xr:uid="{0256D912-9E39-4D7F-91A9-5E8215C1D5E2}"/>
    <cellStyle name="Normal 14 4 7 5 2 2" xfId="31135" xr:uid="{56596B0F-CC88-4BF3-AE4B-98F5D62259CD}"/>
    <cellStyle name="Normal 14 4 7 5 2 3" xfId="52154" xr:uid="{312728C5-4AE2-4DB1-8119-FBA6C48100A6}"/>
    <cellStyle name="Normal 14 4 7 5 3" xfId="31134" xr:uid="{15100825-1B80-48D0-9D95-2610CADCD24A}"/>
    <cellStyle name="Normal 14 4 7 5 4" xfId="52153" xr:uid="{99F19159-E63E-4C33-8BFE-277793A8E649}"/>
    <cellStyle name="Normal 14 4 7 6" xfId="10647" xr:uid="{3CD1C771-C99A-4D5C-A475-772306EEA715}"/>
    <cellStyle name="Normal 14 4 7 6 2" xfId="31136" xr:uid="{CE82C455-0B74-42CC-9F3D-091BC87131DB}"/>
    <cellStyle name="Normal 14 4 7 6 3" xfId="52155" xr:uid="{AFB24F64-5F77-4EFD-B63D-9D6EF9C1F3B9}"/>
    <cellStyle name="Normal 14 4 7 7" xfId="31113" xr:uid="{0478E428-3D4B-459D-AA10-FAFEDA7EC3DA}"/>
    <cellStyle name="Normal 14 4 7 8" xfId="52132" xr:uid="{C413C4A7-C08D-4968-9D4E-BB27D0BD486D}"/>
    <cellStyle name="Normal 14 4 8" xfId="10648" xr:uid="{E938A4DB-E31F-40C7-B3DA-C7949871FDE8}"/>
    <cellStyle name="Normal 14 4 8 2" xfId="10649" xr:uid="{F1EC8F89-E9D7-4A65-9CD0-1E622A7293E4}"/>
    <cellStyle name="Normal 14 4 8 2 2" xfId="10650" xr:uid="{2522D45A-5E06-4C31-A850-5BB25CF88962}"/>
    <cellStyle name="Normal 14 4 8 2 2 2" xfId="10651" xr:uid="{740E6659-45F0-4F32-B468-29A1DFFFC9E0}"/>
    <cellStyle name="Normal 14 4 8 2 2 2 2" xfId="31140" xr:uid="{902A701A-79BC-4D96-B869-D7B0979DA593}"/>
    <cellStyle name="Normal 14 4 8 2 2 2 3" xfId="52159" xr:uid="{978AD8D3-DD9D-4FAF-8DFC-4B9F28404D8E}"/>
    <cellStyle name="Normal 14 4 8 2 2 3" xfId="31139" xr:uid="{1E1B0F12-2B10-463A-92EC-32B445291BDA}"/>
    <cellStyle name="Normal 14 4 8 2 2 4" xfId="52158" xr:uid="{E85D8D31-D20E-4143-9F0A-E64AEFEC1E76}"/>
    <cellStyle name="Normal 14 4 8 2 3" xfId="10652" xr:uid="{DB830A0D-4F6B-4D43-B5F4-1A58F81AC74A}"/>
    <cellStyle name="Normal 14 4 8 2 3 2" xfId="10653" xr:uid="{9D63DEEF-E460-4A0C-960F-F71891393C9E}"/>
    <cellStyle name="Normal 14 4 8 2 3 2 2" xfId="31142" xr:uid="{40FAEAB7-168A-42C9-873F-599528C795E0}"/>
    <cellStyle name="Normal 14 4 8 2 3 2 3" xfId="52161" xr:uid="{7259A0B8-DEF9-4D30-8FB6-EFB8B96E5D29}"/>
    <cellStyle name="Normal 14 4 8 2 3 3" xfId="31141" xr:uid="{E2F75411-324B-4662-A813-B0E5FC3B415F}"/>
    <cellStyle name="Normal 14 4 8 2 3 4" xfId="52160" xr:uid="{7D7317BC-9695-48E9-9371-1EBF17F81DA2}"/>
    <cellStyle name="Normal 14 4 8 2 4" xfId="10654" xr:uid="{37343883-E4AE-4644-9053-DC1DCA599D2D}"/>
    <cellStyle name="Normal 14 4 8 2 4 2" xfId="31143" xr:uid="{2AD25A8D-52C1-4101-84A2-88E88FAEFB25}"/>
    <cellStyle name="Normal 14 4 8 2 4 3" xfId="52162" xr:uid="{9497AACF-9A3E-4E6B-9F8A-AEF421AB559B}"/>
    <cellStyle name="Normal 14 4 8 2 5" xfId="31138" xr:uid="{9D1054E5-A1AA-412E-9556-B19DB6CB4F44}"/>
    <cellStyle name="Normal 14 4 8 2 6" xfId="52157" xr:uid="{AE9CA912-84D7-4F4B-9AFE-A4ADDDA9F242}"/>
    <cellStyle name="Normal 14 4 8 3" xfId="10655" xr:uid="{3D61B06C-0213-4C91-905B-044990FE27F6}"/>
    <cellStyle name="Normal 14 4 8 3 2" xfId="10656" xr:uid="{5641CD7B-FB86-4756-89C3-5C32739D8504}"/>
    <cellStyle name="Normal 14 4 8 3 2 2" xfId="31145" xr:uid="{2DDF2877-F098-4311-B80C-83B96B6AB8C1}"/>
    <cellStyle name="Normal 14 4 8 3 2 3" xfId="52164" xr:uid="{5FBEC0F0-F62B-4D2F-BD16-81836A1268E8}"/>
    <cellStyle name="Normal 14 4 8 3 3" xfId="31144" xr:uid="{C316744E-35BA-420F-A0B8-7EB0A9B51AED}"/>
    <cellStyle name="Normal 14 4 8 3 4" xfId="52163" xr:uid="{7A48CB34-5078-47B4-947F-9D401A28D81B}"/>
    <cellStyle name="Normal 14 4 8 4" xfId="10657" xr:uid="{B2B996CF-11AA-4D32-AB5E-032D65491089}"/>
    <cellStyle name="Normal 14 4 8 4 2" xfId="31146" xr:uid="{E404550C-E956-4916-904C-38EA130D320B}"/>
    <cellStyle name="Normal 14 4 8 4 3" xfId="52165" xr:uid="{1D83AB05-908C-4E66-9D07-61A9AFFFC587}"/>
    <cellStyle name="Normal 14 4 8 5" xfId="31137" xr:uid="{49F46A7A-A2E0-47DA-ABD5-3165BA2C4B0E}"/>
    <cellStyle name="Normal 14 4 8 6" xfId="52156" xr:uid="{2506E1AB-C417-4E65-A795-D66A12C7A324}"/>
    <cellStyle name="Normal 14 4 9" xfId="10658" xr:uid="{B1309826-630E-4985-A2CD-9AB19A1C6D10}"/>
    <cellStyle name="Normal 14 4 9 2" xfId="10659" xr:uid="{4EDB8DAA-E3F4-48CF-898D-070FF1240AA4}"/>
    <cellStyle name="Normal 14 4 9 2 2" xfId="10660" xr:uid="{B5E48FCC-3906-460E-87A5-47547ECF9F27}"/>
    <cellStyle name="Normal 14 4 9 2 2 2" xfId="31149" xr:uid="{8709941C-06E7-4764-9606-BE71DC19C39C}"/>
    <cellStyle name="Normal 14 4 9 2 2 3" xfId="52168" xr:uid="{4A8474E7-41C4-4AA6-95C2-B990CF591B4B}"/>
    <cellStyle name="Normal 14 4 9 2 3" xfId="31148" xr:uid="{EEBB32F1-397C-4857-89D0-5134F22561DB}"/>
    <cellStyle name="Normal 14 4 9 2 4" xfId="52167" xr:uid="{9D81FEF8-6510-4680-B03D-D1399BEEF365}"/>
    <cellStyle name="Normal 14 4 9 3" xfId="10661" xr:uid="{1A76A42E-EA76-4E83-92B3-B50653608C6D}"/>
    <cellStyle name="Normal 14 4 9 3 2" xfId="10662" xr:uid="{894F2F70-6001-49A8-9845-898ECA608197}"/>
    <cellStyle name="Normal 14 4 9 3 2 2" xfId="31151" xr:uid="{2B6B9148-02F0-49AC-806D-4D8E7DBEF9CB}"/>
    <cellStyle name="Normal 14 4 9 3 2 3" xfId="52170" xr:uid="{560E18B5-9792-40D4-9B49-426996585E24}"/>
    <cellStyle name="Normal 14 4 9 3 3" xfId="31150" xr:uid="{BDBAEAD8-BB3E-4531-A93D-D9750976489B}"/>
    <cellStyle name="Normal 14 4 9 3 4" xfId="52169" xr:uid="{D7B12815-89F4-44D4-93E0-202846BC719F}"/>
    <cellStyle name="Normal 14 4 9 4" xfId="10663" xr:uid="{DA29E9D4-EB35-492D-866C-7CA443160DA7}"/>
    <cellStyle name="Normal 14 4 9 4 2" xfId="31152" xr:uid="{ACFF36C6-FF16-44F3-9221-DA1F80979565}"/>
    <cellStyle name="Normal 14 4 9 4 3" xfId="52171" xr:uid="{B826A64A-D659-4520-BFDD-8465BADA107F}"/>
    <cellStyle name="Normal 14 4 9 5" xfId="31147" xr:uid="{96D5CCB8-EABC-48C2-A1DC-0E365498BB85}"/>
    <cellStyle name="Normal 14 4 9 6" xfId="52166" xr:uid="{B21881CB-116B-490D-B62E-1A36711563CF}"/>
    <cellStyle name="Normal 14 5" xfId="10664" xr:uid="{D8D5B3F7-FED5-443E-ACF0-613390F32F4C}"/>
    <cellStyle name="Normal 14 5 10" xfId="52172" xr:uid="{E34B07E6-F984-499D-B425-0C5B7C1CD84D}"/>
    <cellStyle name="Normal 14 5 2" xfId="10665" xr:uid="{A4EEDAD3-0EA6-4096-AAA5-D5E05FF2C807}"/>
    <cellStyle name="Normal 14 5 2 10" xfId="10666" xr:uid="{86A907F1-E2DD-436D-9EDA-A4E03EDEE414}"/>
    <cellStyle name="Normal 14 5 2 10 2" xfId="31155" xr:uid="{1676DB94-F940-4B39-8848-84ED3C0929E2}"/>
    <cellStyle name="Normal 14 5 2 10 3" xfId="52174" xr:uid="{2B07EF0F-8492-45B2-BF01-E871FCC0EE4C}"/>
    <cellStyle name="Normal 14 5 2 11" xfId="31154" xr:uid="{88106938-8568-4F82-BE2B-CE1CCD6FB6E9}"/>
    <cellStyle name="Normal 14 5 2 12" xfId="52173" xr:uid="{D6FB7E8A-B228-492F-8F3F-5C940C871377}"/>
    <cellStyle name="Normal 14 5 2 2" xfId="10667" xr:uid="{BABBE59F-EB23-411D-9404-6880F0434425}"/>
    <cellStyle name="Normal 14 5 2 2 10" xfId="52175" xr:uid="{187436C9-8A47-482C-8A3B-04CA0EA053EB}"/>
    <cellStyle name="Normal 14 5 2 2 2" xfId="10668" xr:uid="{A99E97A2-77BF-43C5-975C-7162C9059BF9}"/>
    <cellStyle name="Normal 14 5 2 2 2 2" xfId="10669" xr:uid="{EABAAC7E-87F4-4403-8A39-C76767F00156}"/>
    <cellStyle name="Normal 14 5 2 2 2 2 2" xfId="10670" xr:uid="{AB62FD21-2A48-40EA-8AB9-302386679019}"/>
    <cellStyle name="Normal 14 5 2 2 2 2 2 2" xfId="10671" xr:uid="{77D43B63-FD0D-4273-861B-D7D14EB6A053}"/>
    <cellStyle name="Normal 14 5 2 2 2 2 2 2 2" xfId="10672" xr:uid="{BFE91F9B-14D1-4438-8FA3-52DC6F5706F0}"/>
    <cellStyle name="Normal 14 5 2 2 2 2 2 2 2 2" xfId="31161" xr:uid="{3F6EBDC9-C557-4F87-B8B8-BD56BCF8E2D9}"/>
    <cellStyle name="Normal 14 5 2 2 2 2 2 2 2 3" xfId="52180" xr:uid="{A8D16083-744C-4F0D-B797-9E30E6ACF2EF}"/>
    <cellStyle name="Normal 14 5 2 2 2 2 2 2 3" xfId="31160" xr:uid="{D0269DBB-D046-4F05-8CE0-AB6DED94EEE9}"/>
    <cellStyle name="Normal 14 5 2 2 2 2 2 2 4" xfId="52179" xr:uid="{D89529A5-D89D-4D6D-A16B-56E071985871}"/>
    <cellStyle name="Normal 14 5 2 2 2 2 2 3" xfId="10673" xr:uid="{CB9FBDA3-489D-4C76-AA21-7214F18037B8}"/>
    <cellStyle name="Normal 14 5 2 2 2 2 2 3 2" xfId="10674" xr:uid="{FDFCB73B-EE61-4EFF-B178-957D7FC93543}"/>
    <cellStyle name="Normal 14 5 2 2 2 2 2 3 2 2" xfId="31163" xr:uid="{3B18B8D7-EC1E-4D52-B169-4FA11CE31028}"/>
    <cellStyle name="Normal 14 5 2 2 2 2 2 3 2 3" xfId="52182" xr:uid="{F0547F41-F707-4519-9C5E-2B4C40DF953A}"/>
    <cellStyle name="Normal 14 5 2 2 2 2 2 3 3" xfId="31162" xr:uid="{5D63A0AB-4D46-4C6C-BCB3-783071A56B0A}"/>
    <cellStyle name="Normal 14 5 2 2 2 2 2 3 4" xfId="52181" xr:uid="{300F96DF-D143-436E-8CCB-56F5EA3BBC89}"/>
    <cellStyle name="Normal 14 5 2 2 2 2 2 4" xfId="10675" xr:uid="{1B1397BA-0E37-455B-9820-7381F7C7A715}"/>
    <cellStyle name="Normal 14 5 2 2 2 2 2 4 2" xfId="31164" xr:uid="{765BF4A5-5862-4695-B1D5-745D38940538}"/>
    <cellStyle name="Normal 14 5 2 2 2 2 2 4 3" xfId="52183" xr:uid="{7B15A43C-9A9F-429B-B10D-FF53BAD7429F}"/>
    <cellStyle name="Normal 14 5 2 2 2 2 2 5" xfId="31159" xr:uid="{53D5BB74-6DE2-4F69-B29E-31B672A6208C}"/>
    <cellStyle name="Normal 14 5 2 2 2 2 2 6" xfId="52178" xr:uid="{34A9364C-C734-40CC-859F-EEB232564DD8}"/>
    <cellStyle name="Normal 14 5 2 2 2 2 3" xfId="10676" xr:uid="{38A9D772-BBA2-479C-BD36-22C1088D10B0}"/>
    <cellStyle name="Normal 14 5 2 2 2 2 3 2" xfId="10677" xr:uid="{BAC03B96-F211-42BF-A751-9AA8998E56A2}"/>
    <cellStyle name="Normal 14 5 2 2 2 2 3 2 2" xfId="31166" xr:uid="{AB783DD6-E7BA-4B8F-BD88-F3DBD50FDDFA}"/>
    <cellStyle name="Normal 14 5 2 2 2 2 3 2 3" xfId="52185" xr:uid="{8B5D22E6-2990-48F7-BA72-6B5CBE8222E5}"/>
    <cellStyle name="Normal 14 5 2 2 2 2 3 3" xfId="31165" xr:uid="{F6787458-8059-4CFD-861C-AEB9707DCBD9}"/>
    <cellStyle name="Normal 14 5 2 2 2 2 3 4" xfId="52184" xr:uid="{B5C04BB6-37DA-4C8B-81BB-360A49B39846}"/>
    <cellStyle name="Normal 14 5 2 2 2 2 4" xfId="10678" xr:uid="{F4B2A58D-FB81-485E-80D4-92A15B1F29F8}"/>
    <cellStyle name="Normal 14 5 2 2 2 2 4 2" xfId="10679" xr:uid="{F304D9FA-1F2A-4C3E-9A5A-B4182E59A88A}"/>
    <cellStyle name="Normal 14 5 2 2 2 2 4 2 2" xfId="31168" xr:uid="{2B804722-20B7-4A2D-A239-1CD4ADB33FF4}"/>
    <cellStyle name="Normal 14 5 2 2 2 2 4 2 3" xfId="52187" xr:uid="{F7FD1978-A1B3-41B7-A1F2-82FAFDFA41DF}"/>
    <cellStyle name="Normal 14 5 2 2 2 2 4 3" xfId="31167" xr:uid="{82310BA0-9199-4AC1-8960-6D49736E237B}"/>
    <cellStyle name="Normal 14 5 2 2 2 2 4 4" xfId="52186" xr:uid="{046223DC-FC96-4483-AD90-4199E39AC3AE}"/>
    <cellStyle name="Normal 14 5 2 2 2 2 5" xfId="10680" xr:uid="{FCFE539D-19A8-4FD4-A907-BBCBDC2F21A1}"/>
    <cellStyle name="Normal 14 5 2 2 2 2 5 2" xfId="31169" xr:uid="{F6CC9BA3-0B6E-4A2D-816C-2501A37AABAF}"/>
    <cellStyle name="Normal 14 5 2 2 2 2 5 3" xfId="52188" xr:uid="{9215AE69-0746-46DA-845C-5C89E4D34CD7}"/>
    <cellStyle name="Normal 14 5 2 2 2 2 6" xfId="31158" xr:uid="{5A731309-3189-4D79-B5DF-73348B27CE28}"/>
    <cellStyle name="Normal 14 5 2 2 2 2 7" xfId="52177" xr:uid="{CD8A5DB4-52FB-4406-BD90-8A4C89C799C6}"/>
    <cellStyle name="Normal 14 5 2 2 2 3" xfId="10681" xr:uid="{52200121-2F3B-4405-95EA-2971D3B5079E}"/>
    <cellStyle name="Normal 14 5 2 2 2 3 2" xfId="10682" xr:uid="{F3B3A5BB-89C2-4F36-B30D-C50E6598BA1F}"/>
    <cellStyle name="Normal 14 5 2 2 2 3 2 2" xfId="10683" xr:uid="{89CE9031-68AD-4B12-A3AC-0781CE859E78}"/>
    <cellStyle name="Normal 14 5 2 2 2 3 2 2 2" xfId="31172" xr:uid="{6A7B09CF-DA1E-45D8-9592-5D71639318E0}"/>
    <cellStyle name="Normal 14 5 2 2 2 3 2 2 3" xfId="52191" xr:uid="{AA49800E-32AD-488B-AA42-DE2D87C50D07}"/>
    <cellStyle name="Normal 14 5 2 2 2 3 2 3" xfId="31171" xr:uid="{D60CC02C-5AF0-4C00-8B89-1C952A92CE36}"/>
    <cellStyle name="Normal 14 5 2 2 2 3 2 4" xfId="52190" xr:uid="{ADAA173B-9716-4DA4-9D28-B6B5D2AC039F}"/>
    <cellStyle name="Normal 14 5 2 2 2 3 3" xfId="10684" xr:uid="{6C535D46-AD4F-40D9-9753-5D53DCB60242}"/>
    <cellStyle name="Normal 14 5 2 2 2 3 3 2" xfId="10685" xr:uid="{C4A6D93F-FF11-46E9-B5ED-D274A8ADF439}"/>
    <cellStyle name="Normal 14 5 2 2 2 3 3 2 2" xfId="31174" xr:uid="{A3C0A241-32EB-4DC9-8A1F-5716776EB759}"/>
    <cellStyle name="Normal 14 5 2 2 2 3 3 2 3" xfId="52193" xr:uid="{4952A2BE-7287-4422-9B7E-E2FEC9E845E7}"/>
    <cellStyle name="Normal 14 5 2 2 2 3 3 3" xfId="31173" xr:uid="{B36071E6-E496-4FFE-BE54-2B6B156058F3}"/>
    <cellStyle name="Normal 14 5 2 2 2 3 3 4" xfId="52192" xr:uid="{6F8C0741-1048-48D6-8A35-7D4F7F829C69}"/>
    <cellStyle name="Normal 14 5 2 2 2 3 4" xfId="10686" xr:uid="{C4E0EDEE-1614-49DC-BFC0-2F96CA21C9BA}"/>
    <cellStyle name="Normal 14 5 2 2 2 3 4 2" xfId="31175" xr:uid="{6F7AE189-F3DB-4CEE-8A02-E8BBDA51FB01}"/>
    <cellStyle name="Normal 14 5 2 2 2 3 4 3" xfId="52194" xr:uid="{DD846601-DABB-465D-85D5-261971F12532}"/>
    <cellStyle name="Normal 14 5 2 2 2 3 5" xfId="31170" xr:uid="{AA531F9D-72E2-401B-A872-69342D928E82}"/>
    <cellStyle name="Normal 14 5 2 2 2 3 6" xfId="52189" xr:uid="{817E4400-CB81-4E2C-9D5D-98A5797636A3}"/>
    <cellStyle name="Normal 14 5 2 2 2 4" xfId="10687" xr:uid="{172350C7-4A33-41AE-A52F-F8B0A9F70389}"/>
    <cellStyle name="Normal 14 5 2 2 2 4 2" xfId="10688" xr:uid="{B245AF06-D425-41BA-8A87-B2A1FED1512A}"/>
    <cellStyle name="Normal 14 5 2 2 2 4 2 2" xfId="31177" xr:uid="{7310929C-CEB6-4C7A-934E-DB433DCE2675}"/>
    <cellStyle name="Normal 14 5 2 2 2 4 2 3" xfId="52196" xr:uid="{9D404F45-1697-44E6-BC58-420872EF267A}"/>
    <cellStyle name="Normal 14 5 2 2 2 4 3" xfId="31176" xr:uid="{F189D1A3-0784-4348-84EE-D0FADCDEB54A}"/>
    <cellStyle name="Normal 14 5 2 2 2 4 4" xfId="52195" xr:uid="{7F14DF09-5F40-4238-ABB0-DB8A3CF258EC}"/>
    <cellStyle name="Normal 14 5 2 2 2 5" xfId="10689" xr:uid="{55831906-D4AA-4CE7-AFCE-DD5948F6A88D}"/>
    <cellStyle name="Normal 14 5 2 2 2 5 2" xfId="10690" xr:uid="{19DB9C3D-4EAC-40A5-A371-E8B43A512865}"/>
    <cellStyle name="Normal 14 5 2 2 2 5 2 2" xfId="31179" xr:uid="{FB604A51-BF93-4CC1-83F2-F991A3EAB602}"/>
    <cellStyle name="Normal 14 5 2 2 2 5 2 3" xfId="52198" xr:uid="{FA3CA4A9-B5A7-4CC6-BEF8-C939B1BC710C}"/>
    <cellStyle name="Normal 14 5 2 2 2 5 3" xfId="31178" xr:uid="{6004A240-1173-41EB-A56C-AF90464DFE1E}"/>
    <cellStyle name="Normal 14 5 2 2 2 5 4" xfId="52197" xr:uid="{3862A708-FB07-42DB-90A9-7BDC7EBE8BE9}"/>
    <cellStyle name="Normal 14 5 2 2 2 6" xfId="10691" xr:uid="{170F4776-E19D-48F7-A3EA-A3F83BAE0E2D}"/>
    <cellStyle name="Normal 14 5 2 2 2 6 2" xfId="31180" xr:uid="{23A73327-DC67-4F08-AE57-7A7667477075}"/>
    <cellStyle name="Normal 14 5 2 2 2 6 3" xfId="52199" xr:uid="{AA31135B-4243-44AE-A196-54DBF27F399F}"/>
    <cellStyle name="Normal 14 5 2 2 2 7" xfId="31157" xr:uid="{073758EA-B16F-4151-9302-411E499FA36F}"/>
    <cellStyle name="Normal 14 5 2 2 2 8" xfId="52176" xr:uid="{3B911403-0803-4672-B125-72DFCEEF1540}"/>
    <cellStyle name="Normal 14 5 2 2 3" xfId="10692" xr:uid="{646E51E9-AAC0-4A57-9C5E-FC96ACC27B93}"/>
    <cellStyle name="Normal 14 5 2 2 3 2" xfId="10693" xr:uid="{E7A3AD13-F97E-4A78-A8BA-DBDACFC1A7E7}"/>
    <cellStyle name="Normal 14 5 2 2 3 2 2" xfId="10694" xr:uid="{4A365061-4621-468C-9FF3-7562F4280EEB}"/>
    <cellStyle name="Normal 14 5 2 2 3 2 2 2" xfId="10695" xr:uid="{04F2A1EB-DE3D-4B8E-8E4F-C32FE0F52ED9}"/>
    <cellStyle name="Normal 14 5 2 2 3 2 2 2 2" xfId="10696" xr:uid="{934275E5-8CC2-4974-BDA1-B5BB8CDC9BA3}"/>
    <cellStyle name="Normal 14 5 2 2 3 2 2 2 2 2" xfId="31185" xr:uid="{DFA5B3BB-B73F-4243-84A0-E7DC76D8D3BA}"/>
    <cellStyle name="Normal 14 5 2 2 3 2 2 2 2 3" xfId="52204" xr:uid="{37506643-8441-4EBB-8611-191E2B28F2BF}"/>
    <cellStyle name="Normal 14 5 2 2 3 2 2 2 3" xfId="31184" xr:uid="{FD1B2E05-7DE0-4960-8912-DF17847D8AED}"/>
    <cellStyle name="Normal 14 5 2 2 3 2 2 2 4" xfId="52203" xr:uid="{D5E95B7F-E569-45AC-8860-B4D4BA1D3823}"/>
    <cellStyle name="Normal 14 5 2 2 3 2 2 3" xfId="10697" xr:uid="{40ABA748-F5D8-4665-BA69-267772212276}"/>
    <cellStyle name="Normal 14 5 2 2 3 2 2 3 2" xfId="10698" xr:uid="{04839039-9783-49DF-9B4E-09ABCDED5AE1}"/>
    <cellStyle name="Normal 14 5 2 2 3 2 2 3 2 2" xfId="31187" xr:uid="{E9AEBE48-9465-4DD7-A75F-D6498F0F749D}"/>
    <cellStyle name="Normal 14 5 2 2 3 2 2 3 2 3" xfId="52206" xr:uid="{04D4EFDA-5BFF-4E8A-A52E-14B39D64474E}"/>
    <cellStyle name="Normal 14 5 2 2 3 2 2 3 3" xfId="31186" xr:uid="{2343F9A8-2058-4054-AED8-3825CE214B3B}"/>
    <cellStyle name="Normal 14 5 2 2 3 2 2 3 4" xfId="52205" xr:uid="{394E4D43-430A-4A51-8848-C411E0933418}"/>
    <cellStyle name="Normal 14 5 2 2 3 2 2 4" xfId="10699" xr:uid="{B15292B2-DFCC-4FF8-95E5-9D0EE559455A}"/>
    <cellStyle name="Normal 14 5 2 2 3 2 2 4 2" xfId="31188" xr:uid="{B1906E20-A713-4143-A942-318C978285FC}"/>
    <cellStyle name="Normal 14 5 2 2 3 2 2 4 3" xfId="52207" xr:uid="{0B0EEA14-F890-438E-A17C-9788D47EBD8D}"/>
    <cellStyle name="Normal 14 5 2 2 3 2 2 5" xfId="31183" xr:uid="{BCE91246-3091-4ECF-A965-4E1630FDC174}"/>
    <cellStyle name="Normal 14 5 2 2 3 2 2 6" xfId="52202" xr:uid="{009291E3-55A4-42E9-A824-9AE8CF74DA96}"/>
    <cellStyle name="Normal 14 5 2 2 3 2 3" xfId="10700" xr:uid="{388286E8-376A-4BAA-872C-0A9270F4089C}"/>
    <cellStyle name="Normal 14 5 2 2 3 2 3 2" xfId="10701" xr:uid="{32241D32-8201-4D8F-A702-87C250471D52}"/>
    <cellStyle name="Normal 14 5 2 2 3 2 3 2 2" xfId="31190" xr:uid="{99D9B225-C282-4A9A-B437-EFE67C92980C}"/>
    <cellStyle name="Normal 14 5 2 2 3 2 3 2 3" xfId="52209" xr:uid="{6974C8E8-7DBC-4E74-B766-2EAF3F406664}"/>
    <cellStyle name="Normal 14 5 2 2 3 2 3 3" xfId="31189" xr:uid="{DFCCAAE8-DAC7-4712-972D-6BBFC5EE4A8D}"/>
    <cellStyle name="Normal 14 5 2 2 3 2 3 4" xfId="52208" xr:uid="{E7B177BB-4DBF-49FE-80CD-9A335D003A8B}"/>
    <cellStyle name="Normal 14 5 2 2 3 2 4" xfId="10702" xr:uid="{E9223F6D-3AE7-4676-A47D-BCE5C4064769}"/>
    <cellStyle name="Normal 14 5 2 2 3 2 4 2" xfId="10703" xr:uid="{0CCBBE09-6817-4C6C-AF30-8B9B7BCA9AA0}"/>
    <cellStyle name="Normal 14 5 2 2 3 2 4 2 2" xfId="31192" xr:uid="{20689A29-2784-4EF6-AF6A-9B5D61FFEE18}"/>
    <cellStyle name="Normal 14 5 2 2 3 2 4 2 3" xfId="52211" xr:uid="{1783D420-811B-4670-A039-B0B5970BB15F}"/>
    <cellStyle name="Normal 14 5 2 2 3 2 4 3" xfId="31191" xr:uid="{2B5F9975-1EB9-422F-8EDC-A7FE4D5DC520}"/>
    <cellStyle name="Normal 14 5 2 2 3 2 4 4" xfId="52210" xr:uid="{1E05CF77-CDD6-4919-AF2F-9F512D86DD2C}"/>
    <cellStyle name="Normal 14 5 2 2 3 2 5" xfId="10704" xr:uid="{94C27AD1-979E-4F24-8A24-ED07048694CD}"/>
    <cellStyle name="Normal 14 5 2 2 3 2 5 2" xfId="31193" xr:uid="{D153345A-C676-42D5-B11D-03A2E9F4735A}"/>
    <cellStyle name="Normal 14 5 2 2 3 2 5 3" xfId="52212" xr:uid="{07477015-BE24-45A3-918A-A178C3C65DAA}"/>
    <cellStyle name="Normal 14 5 2 2 3 2 6" xfId="31182" xr:uid="{585D3B9C-C0A1-4D80-B119-BCACC2AA5A08}"/>
    <cellStyle name="Normal 14 5 2 2 3 2 7" xfId="52201" xr:uid="{35E5778F-9AE4-45C4-871B-885AA9F64C8B}"/>
    <cellStyle name="Normal 14 5 2 2 3 3" xfId="10705" xr:uid="{BFFA746C-13B8-4D78-B63F-26FE44C90163}"/>
    <cellStyle name="Normal 14 5 2 2 3 3 2" xfId="10706" xr:uid="{0C91196F-DCBA-4A30-9C3F-7E86370BA1D9}"/>
    <cellStyle name="Normal 14 5 2 2 3 3 2 2" xfId="10707" xr:uid="{30BDA01D-5585-4710-A422-FF35E4E2E3CC}"/>
    <cellStyle name="Normal 14 5 2 2 3 3 2 2 2" xfId="31196" xr:uid="{1F7F20D3-86C5-45DC-965B-ABB60AB77F6D}"/>
    <cellStyle name="Normal 14 5 2 2 3 3 2 2 3" xfId="52215" xr:uid="{F18E980A-6491-42CC-BAA9-EC48A65106C2}"/>
    <cellStyle name="Normal 14 5 2 2 3 3 2 3" xfId="31195" xr:uid="{F7D285F7-1B56-4F16-AB1B-736E95CA61AF}"/>
    <cellStyle name="Normal 14 5 2 2 3 3 2 4" xfId="52214" xr:uid="{B2D09221-B001-493A-BC07-71500D0FE25C}"/>
    <cellStyle name="Normal 14 5 2 2 3 3 3" xfId="10708" xr:uid="{EBC8260A-E7DC-41E2-9826-B746CC3E958D}"/>
    <cellStyle name="Normal 14 5 2 2 3 3 3 2" xfId="10709" xr:uid="{05EECF3F-B366-4F93-B625-8A5D8B536FCF}"/>
    <cellStyle name="Normal 14 5 2 2 3 3 3 2 2" xfId="31198" xr:uid="{1B6085B4-47DA-4020-B2CC-573C13865878}"/>
    <cellStyle name="Normal 14 5 2 2 3 3 3 2 3" xfId="52217" xr:uid="{455859B2-C75A-4849-820B-6DEDC58978F1}"/>
    <cellStyle name="Normal 14 5 2 2 3 3 3 3" xfId="31197" xr:uid="{E0E6ABB5-399B-46EB-8836-A309F788E17A}"/>
    <cellStyle name="Normal 14 5 2 2 3 3 3 4" xfId="52216" xr:uid="{20C7E876-5080-4FD3-90DB-3EBB6E98BF51}"/>
    <cellStyle name="Normal 14 5 2 2 3 3 4" xfId="10710" xr:uid="{FDDD0ADD-2572-474C-A678-E6DAACF7AFF7}"/>
    <cellStyle name="Normal 14 5 2 2 3 3 4 2" xfId="31199" xr:uid="{9095F719-DC47-4C0A-B508-037A18A65D2A}"/>
    <cellStyle name="Normal 14 5 2 2 3 3 4 3" xfId="52218" xr:uid="{73186651-6E9B-4207-A86E-3093850389FD}"/>
    <cellStyle name="Normal 14 5 2 2 3 3 5" xfId="31194" xr:uid="{8A27269C-7426-4F86-9E24-58DF406F6FDD}"/>
    <cellStyle name="Normal 14 5 2 2 3 3 6" xfId="52213" xr:uid="{78D041B3-03A6-41B7-803E-562967B29FD5}"/>
    <cellStyle name="Normal 14 5 2 2 3 4" xfId="10711" xr:uid="{45DFA7C6-FEFA-4823-9697-4B2F7890F5E7}"/>
    <cellStyle name="Normal 14 5 2 2 3 4 2" xfId="10712" xr:uid="{47B53DA6-31D0-4AB7-A843-DDA716DE2C3F}"/>
    <cellStyle name="Normal 14 5 2 2 3 4 2 2" xfId="31201" xr:uid="{6B478BA7-46B5-4CFC-AEC0-2129073AF9E7}"/>
    <cellStyle name="Normal 14 5 2 2 3 4 2 3" xfId="52220" xr:uid="{97627173-159C-4CB4-A506-C4C88D64DCD4}"/>
    <cellStyle name="Normal 14 5 2 2 3 4 3" xfId="31200" xr:uid="{C5F72A08-AF04-4BB8-9AEC-F6738DA82E40}"/>
    <cellStyle name="Normal 14 5 2 2 3 4 4" xfId="52219" xr:uid="{473D731F-31DF-474D-8654-D71BC1BBCE1F}"/>
    <cellStyle name="Normal 14 5 2 2 3 5" xfId="10713" xr:uid="{637133F9-B137-407F-8D90-4A940D9DB2ED}"/>
    <cellStyle name="Normal 14 5 2 2 3 5 2" xfId="10714" xr:uid="{7F9D1B7E-4022-4FC9-985E-8841C6114255}"/>
    <cellStyle name="Normal 14 5 2 2 3 5 2 2" xfId="31203" xr:uid="{81920FB5-CCFA-4460-84E8-57CA237EFBB7}"/>
    <cellStyle name="Normal 14 5 2 2 3 5 2 3" xfId="52222" xr:uid="{70EB57A9-23E7-499C-A4FF-BD8CB84DC2CD}"/>
    <cellStyle name="Normal 14 5 2 2 3 5 3" xfId="31202" xr:uid="{96247CF4-4B7B-412A-AF75-D8A010244D5F}"/>
    <cellStyle name="Normal 14 5 2 2 3 5 4" xfId="52221" xr:uid="{2E1792A2-FC0D-4651-BC2F-C2F029678581}"/>
    <cellStyle name="Normal 14 5 2 2 3 6" xfId="10715" xr:uid="{68B16846-932F-445C-BAB0-2210C6F36FA6}"/>
    <cellStyle name="Normal 14 5 2 2 3 6 2" xfId="31204" xr:uid="{F7114A29-17D8-457F-8E65-B05F6CD28B83}"/>
    <cellStyle name="Normal 14 5 2 2 3 6 3" xfId="52223" xr:uid="{D86A500C-4C08-4C0D-9EC2-534CEA4F1E5F}"/>
    <cellStyle name="Normal 14 5 2 2 3 7" xfId="31181" xr:uid="{D5ED5FDB-4D83-4DA2-8D30-32DB0BBA6AFE}"/>
    <cellStyle name="Normal 14 5 2 2 3 8" xfId="52200" xr:uid="{589010FD-AB30-4155-B445-F6F6823D7B56}"/>
    <cellStyle name="Normal 14 5 2 2 4" xfId="10716" xr:uid="{D538B0B6-0457-4FDD-9E26-E886AA52700A}"/>
    <cellStyle name="Normal 14 5 2 2 4 2" xfId="10717" xr:uid="{C99D1C40-5460-49A8-8DD3-26AAE87237D6}"/>
    <cellStyle name="Normal 14 5 2 2 4 2 2" xfId="10718" xr:uid="{412DE027-7208-474B-AB10-6E77566F8BAF}"/>
    <cellStyle name="Normal 14 5 2 2 4 2 2 2" xfId="10719" xr:uid="{C3B62E95-BBF4-4CB7-9CBD-6A419111E4DB}"/>
    <cellStyle name="Normal 14 5 2 2 4 2 2 2 2" xfId="31208" xr:uid="{C4915EF0-160E-44CE-AC56-33729BDB2339}"/>
    <cellStyle name="Normal 14 5 2 2 4 2 2 2 3" xfId="52227" xr:uid="{E7CF2074-B7D3-4F45-A261-EA4FAA026D55}"/>
    <cellStyle name="Normal 14 5 2 2 4 2 2 3" xfId="31207" xr:uid="{400ED4CB-4FD9-4DEF-860C-CE11D00E9283}"/>
    <cellStyle name="Normal 14 5 2 2 4 2 2 4" xfId="52226" xr:uid="{3123F54C-D349-42F2-82CD-E3D8BF4F66E0}"/>
    <cellStyle name="Normal 14 5 2 2 4 2 3" xfId="10720" xr:uid="{C2B11CA6-D29E-4AF3-AFBD-2D14A38A8347}"/>
    <cellStyle name="Normal 14 5 2 2 4 2 3 2" xfId="10721" xr:uid="{D50AF2B0-87FA-4448-A4D5-5D12BFA9EB59}"/>
    <cellStyle name="Normal 14 5 2 2 4 2 3 2 2" xfId="31210" xr:uid="{0F10A7B3-05E3-4663-B6BC-8E68BFF7FFDB}"/>
    <cellStyle name="Normal 14 5 2 2 4 2 3 2 3" xfId="52229" xr:uid="{B1DC6D31-E7C8-4E68-9D99-FC14D9FD0420}"/>
    <cellStyle name="Normal 14 5 2 2 4 2 3 3" xfId="31209" xr:uid="{9A31BE34-1D62-4C6D-AFDC-D06FFC8C600B}"/>
    <cellStyle name="Normal 14 5 2 2 4 2 3 4" xfId="52228" xr:uid="{23ECBD23-C74F-40AD-A6F8-3AC51E8A8388}"/>
    <cellStyle name="Normal 14 5 2 2 4 2 4" xfId="10722" xr:uid="{0B1CD73C-6C72-46DD-BC6F-96E0B089E301}"/>
    <cellStyle name="Normal 14 5 2 2 4 2 4 2" xfId="31211" xr:uid="{D321D3FF-0DB2-489E-98B6-FECEA02B2AE1}"/>
    <cellStyle name="Normal 14 5 2 2 4 2 4 3" xfId="52230" xr:uid="{8E94DF8E-A464-4ECE-90F6-DBE0AAB0517D}"/>
    <cellStyle name="Normal 14 5 2 2 4 2 5" xfId="31206" xr:uid="{1C5D4332-0C2F-4C3C-8248-33E8C4F1D48E}"/>
    <cellStyle name="Normal 14 5 2 2 4 2 6" xfId="52225" xr:uid="{1A5F5E25-2F9B-4A47-84D7-AC30040769D5}"/>
    <cellStyle name="Normal 14 5 2 2 4 3" xfId="10723" xr:uid="{51D29F04-5797-4A95-A90F-B84747D68477}"/>
    <cellStyle name="Normal 14 5 2 2 4 3 2" xfId="10724" xr:uid="{577A06A5-51AF-4EEC-A7D6-781F0CFAD6A3}"/>
    <cellStyle name="Normal 14 5 2 2 4 3 2 2" xfId="31213" xr:uid="{AAA74E91-6C15-4A04-B588-FB0A7B5320B6}"/>
    <cellStyle name="Normal 14 5 2 2 4 3 2 3" xfId="52232" xr:uid="{202B3BF5-2887-4995-97CD-341C233C71A8}"/>
    <cellStyle name="Normal 14 5 2 2 4 3 3" xfId="31212" xr:uid="{17DD27AF-8E5D-4F9E-9D6D-B23B4F78187E}"/>
    <cellStyle name="Normal 14 5 2 2 4 3 4" xfId="52231" xr:uid="{74461DEE-E96C-4FCD-9FF8-87E164EC6381}"/>
    <cellStyle name="Normal 14 5 2 2 4 4" xfId="10725" xr:uid="{B02979FB-1049-47B4-8EE8-73A2544D2003}"/>
    <cellStyle name="Normal 14 5 2 2 4 4 2" xfId="10726" xr:uid="{CA35C0A9-F456-415B-B944-CE244315EA8C}"/>
    <cellStyle name="Normal 14 5 2 2 4 4 2 2" xfId="31215" xr:uid="{BC545AD7-2775-4BC6-A3CF-516CB6DE8F47}"/>
    <cellStyle name="Normal 14 5 2 2 4 4 2 3" xfId="52234" xr:uid="{307B07E4-D0C6-4AAE-BEBA-40022D645F29}"/>
    <cellStyle name="Normal 14 5 2 2 4 4 3" xfId="31214" xr:uid="{54173C1C-CC97-453C-8304-0381E0ACB8F9}"/>
    <cellStyle name="Normal 14 5 2 2 4 4 4" xfId="52233" xr:uid="{A484E1CD-F27B-428F-8B80-C51BF3E800B0}"/>
    <cellStyle name="Normal 14 5 2 2 4 5" xfId="10727" xr:uid="{07DA33E8-3CFC-420F-930B-7868441DC767}"/>
    <cellStyle name="Normal 14 5 2 2 4 5 2" xfId="31216" xr:uid="{BD88E6B9-108E-4068-8377-AEDA7C0F8058}"/>
    <cellStyle name="Normal 14 5 2 2 4 5 3" xfId="52235" xr:uid="{96DD0E33-C4E3-48EA-9D87-0F4AA913D209}"/>
    <cellStyle name="Normal 14 5 2 2 4 6" xfId="31205" xr:uid="{1A344DE9-2DCB-4988-8269-2D587FBF6350}"/>
    <cellStyle name="Normal 14 5 2 2 4 7" xfId="52224" xr:uid="{89817DD4-1F46-429E-8205-B7D26DF2D523}"/>
    <cellStyle name="Normal 14 5 2 2 5" xfId="10728" xr:uid="{DECE542C-9CA0-451D-A096-91DAB64CC840}"/>
    <cellStyle name="Normal 14 5 2 2 5 2" xfId="10729" xr:uid="{BD20F15B-7AB3-4C75-A720-AD924FD2A226}"/>
    <cellStyle name="Normal 14 5 2 2 5 2 2" xfId="10730" xr:uid="{6E31AE5B-0FA5-4CBF-B30C-7B3EA3913B35}"/>
    <cellStyle name="Normal 14 5 2 2 5 2 2 2" xfId="31219" xr:uid="{C6975D27-5C7C-4CC3-A4EC-0A0B754636EF}"/>
    <cellStyle name="Normal 14 5 2 2 5 2 2 3" xfId="52238" xr:uid="{BA709B26-3351-4168-8715-B2524D5DB9AC}"/>
    <cellStyle name="Normal 14 5 2 2 5 2 3" xfId="31218" xr:uid="{BB93F5E3-6C10-443D-9373-C89781AC6F2F}"/>
    <cellStyle name="Normal 14 5 2 2 5 2 4" xfId="52237" xr:uid="{9EEDE3DD-A788-45A1-9B2F-CFC17D81785C}"/>
    <cellStyle name="Normal 14 5 2 2 5 3" xfId="10731" xr:uid="{F02CF96D-EE02-41F6-BD15-8B2EB2AE969E}"/>
    <cellStyle name="Normal 14 5 2 2 5 3 2" xfId="10732" xr:uid="{2A04D253-DE88-4302-A86D-4427BF64DCBD}"/>
    <cellStyle name="Normal 14 5 2 2 5 3 2 2" xfId="31221" xr:uid="{643CFF05-70BD-4658-B972-B8A3C0B09132}"/>
    <cellStyle name="Normal 14 5 2 2 5 3 2 3" xfId="52240" xr:uid="{BA0F7A69-555E-4C55-8988-475EFA264EE1}"/>
    <cellStyle name="Normal 14 5 2 2 5 3 3" xfId="31220" xr:uid="{AAE856D2-9B1D-4D85-9CF0-2A85925ABB1C}"/>
    <cellStyle name="Normal 14 5 2 2 5 3 4" xfId="52239" xr:uid="{7CCF8197-DD05-48E1-9B5E-F1714F6E2CBD}"/>
    <cellStyle name="Normal 14 5 2 2 5 4" xfId="10733" xr:uid="{76E80B4B-54A6-4689-8B19-340915ACD1EE}"/>
    <cellStyle name="Normal 14 5 2 2 5 4 2" xfId="31222" xr:uid="{ADC90EB3-81DD-4C16-9F9D-AAB7387E178B}"/>
    <cellStyle name="Normal 14 5 2 2 5 4 3" xfId="52241" xr:uid="{41846787-ADFD-4A83-AE49-D4CF35694BC5}"/>
    <cellStyle name="Normal 14 5 2 2 5 5" xfId="31217" xr:uid="{85B408DC-668E-4B30-92FA-DB81C9308A24}"/>
    <cellStyle name="Normal 14 5 2 2 5 6" xfId="52236" xr:uid="{FF3EF40A-10FA-41AE-A644-A41AA6DA10D3}"/>
    <cellStyle name="Normal 14 5 2 2 6" xfId="10734" xr:uid="{804093EB-941B-4C30-86EC-14FF886CCBDA}"/>
    <cellStyle name="Normal 14 5 2 2 6 2" xfId="10735" xr:uid="{13ED565D-226E-46E8-BFC0-A28A674EAB62}"/>
    <cellStyle name="Normal 14 5 2 2 6 2 2" xfId="31224" xr:uid="{88E2C2C2-D0CA-4CB0-B07B-80F1937258F5}"/>
    <cellStyle name="Normal 14 5 2 2 6 2 3" xfId="52243" xr:uid="{F1AB5149-F159-4ADF-8E0B-FD9715F47051}"/>
    <cellStyle name="Normal 14 5 2 2 6 3" xfId="31223" xr:uid="{52E27D80-A526-4F2C-B21C-91FC26CD1123}"/>
    <cellStyle name="Normal 14 5 2 2 6 4" xfId="52242" xr:uid="{AF20D816-46E1-4729-83CC-C1E36CE102D8}"/>
    <cellStyle name="Normal 14 5 2 2 7" xfId="10736" xr:uid="{372CE37A-C2A9-4DFA-BE60-6601A51B9A08}"/>
    <cellStyle name="Normal 14 5 2 2 7 2" xfId="10737" xr:uid="{5DCDEF51-30E0-469A-9CF5-01220A990E1F}"/>
    <cellStyle name="Normal 14 5 2 2 7 2 2" xfId="31226" xr:uid="{99C81D54-7E3A-49B7-A498-DC695C1BC48B}"/>
    <cellStyle name="Normal 14 5 2 2 7 2 3" xfId="52245" xr:uid="{63CFC550-CC8D-49F1-8002-F04994BB1A7B}"/>
    <cellStyle name="Normal 14 5 2 2 7 3" xfId="31225" xr:uid="{E33414F1-38A4-40C7-93D8-34D2E093D521}"/>
    <cellStyle name="Normal 14 5 2 2 7 4" xfId="52244" xr:uid="{C0A556BA-EFE8-4A84-952E-19563EF5740F}"/>
    <cellStyle name="Normal 14 5 2 2 8" xfId="10738" xr:uid="{9F3252EC-3EED-492E-8C86-025E66D41FAB}"/>
    <cellStyle name="Normal 14 5 2 2 8 2" xfId="31227" xr:uid="{52466E50-DD1C-4858-A5EB-312E9D8773E1}"/>
    <cellStyle name="Normal 14 5 2 2 8 3" xfId="52246" xr:uid="{CE6009BB-4465-4AC7-BBA4-5A1E7555A86F}"/>
    <cellStyle name="Normal 14 5 2 2 9" xfId="31156" xr:uid="{FFF7A2B4-78DD-43E1-82B0-A1F901DDC83E}"/>
    <cellStyle name="Normal 14 5 2 3" xfId="10739" xr:uid="{8EAC4741-6306-4963-ACCB-BD4B96C5A40C}"/>
    <cellStyle name="Normal 14 5 2 3 2" xfId="10740" xr:uid="{E7370DA4-C691-4888-A155-1BA50653366A}"/>
    <cellStyle name="Normal 14 5 2 3 2 2" xfId="10741" xr:uid="{248922B9-34A0-4986-9787-0B1715874992}"/>
    <cellStyle name="Normal 14 5 2 3 2 2 2" xfId="10742" xr:uid="{F4FE456E-5746-49EE-AF15-A09D66FB2F6D}"/>
    <cellStyle name="Normal 14 5 2 3 2 2 2 2" xfId="10743" xr:uid="{F32F2DD9-3097-4FD8-9C6F-5A887ACEEC5F}"/>
    <cellStyle name="Normal 14 5 2 3 2 2 2 2 2" xfId="10744" xr:uid="{962D750A-0439-4B45-9E7A-A1E9D5EDB976}"/>
    <cellStyle name="Normal 14 5 2 3 2 2 2 2 2 2" xfId="31233" xr:uid="{927679F2-E840-4BB0-BA31-A695551C3F35}"/>
    <cellStyle name="Normal 14 5 2 3 2 2 2 2 2 3" xfId="52252" xr:uid="{11C66B4A-0EC6-428C-863E-718056700641}"/>
    <cellStyle name="Normal 14 5 2 3 2 2 2 2 3" xfId="31232" xr:uid="{9CBE60DB-C276-447B-8BC3-B84C167C47CB}"/>
    <cellStyle name="Normal 14 5 2 3 2 2 2 2 4" xfId="52251" xr:uid="{379764E6-1C30-4B9D-9341-2BF30866C6F2}"/>
    <cellStyle name="Normal 14 5 2 3 2 2 2 3" xfId="10745" xr:uid="{76F8F74B-27B1-4B1A-AEE2-CE679B3D0D26}"/>
    <cellStyle name="Normal 14 5 2 3 2 2 2 3 2" xfId="10746" xr:uid="{EAD38C55-2AD4-4FD8-AC01-F5768910F548}"/>
    <cellStyle name="Normal 14 5 2 3 2 2 2 3 2 2" xfId="31235" xr:uid="{70E3A440-3400-4D30-92AA-2CD9F9F7C933}"/>
    <cellStyle name="Normal 14 5 2 3 2 2 2 3 2 3" xfId="52254" xr:uid="{D44CE9E5-E547-440C-896C-E6C93909856F}"/>
    <cellStyle name="Normal 14 5 2 3 2 2 2 3 3" xfId="31234" xr:uid="{3B804273-456A-47FD-915C-744FA0FB431B}"/>
    <cellStyle name="Normal 14 5 2 3 2 2 2 3 4" xfId="52253" xr:uid="{ADEE0941-E339-45A0-8936-6B6A4A334B35}"/>
    <cellStyle name="Normal 14 5 2 3 2 2 2 4" xfId="10747" xr:uid="{52D09135-1BB8-4F60-A786-CFAE875C26FF}"/>
    <cellStyle name="Normal 14 5 2 3 2 2 2 4 2" xfId="31236" xr:uid="{3F37E507-2F8B-4389-B58E-8A33742C88A9}"/>
    <cellStyle name="Normal 14 5 2 3 2 2 2 4 3" xfId="52255" xr:uid="{FC4804B8-0739-4366-A5F3-FC0D34C82FCD}"/>
    <cellStyle name="Normal 14 5 2 3 2 2 2 5" xfId="31231" xr:uid="{E67FAB78-C6BA-4C27-96A6-8B3EFAABE8AA}"/>
    <cellStyle name="Normal 14 5 2 3 2 2 2 6" xfId="52250" xr:uid="{5EA2A37C-8CE5-4F14-BFA0-38086604C806}"/>
    <cellStyle name="Normal 14 5 2 3 2 2 3" xfId="10748" xr:uid="{3B0DD2EC-2006-4CA3-ACC9-115B04998B0F}"/>
    <cellStyle name="Normal 14 5 2 3 2 2 3 2" xfId="10749" xr:uid="{21A259AE-26BB-494B-918C-246C841A2963}"/>
    <cellStyle name="Normal 14 5 2 3 2 2 3 2 2" xfId="31238" xr:uid="{2D4BD1BA-99D5-4036-B972-BBB83AC39EE6}"/>
    <cellStyle name="Normal 14 5 2 3 2 2 3 2 3" xfId="52257" xr:uid="{D274854B-BF4D-487E-8DD3-A2A092D92077}"/>
    <cellStyle name="Normal 14 5 2 3 2 2 3 3" xfId="31237" xr:uid="{03B260BA-73E8-47B7-A4E3-90A5DAE7EB36}"/>
    <cellStyle name="Normal 14 5 2 3 2 2 3 4" xfId="52256" xr:uid="{C4577272-9550-4D05-8705-502BD35A1310}"/>
    <cellStyle name="Normal 14 5 2 3 2 2 4" xfId="10750" xr:uid="{FEA1FF32-BC87-4E08-A774-3D2FF4E804E0}"/>
    <cellStyle name="Normal 14 5 2 3 2 2 4 2" xfId="10751" xr:uid="{FB10C519-6896-46D3-89B4-A1E8C646BD74}"/>
    <cellStyle name="Normal 14 5 2 3 2 2 4 2 2" xfId="31240" xr:uid="{6D5C324D-4BD1-4DBF-A8AE-071991335D9C}"/>
    <cellStyle name="Normal 14 5 2 3 2 2 4 2 3" xfId="52259" xr:uid="{A64B4ED1-9B77-4A4F-B348-4A1BF13C8757}"/>
    <cellStyle name="Normal 14 5 2 3 2 2 4 3" xfId="31239" xr:uid="{EDCA2687-8684-489E-9B57-DF79621C6BE3}"/>
    <cellStyle name="Normal 14 5 2 3 2 2 4 4" xfId="52258" xr:uid="{5CF2083C-88C9-464C-8958-802966A0A3EC}"/>
    <cellStyle name="Normal 14 5 2 3 2 2 5" xfId="10752" xr:uid="{520F1DE7-7FC4-458F-9985-B0A10C8371BD}"/>
    <cellStyle name="Normal 14 5 2 3 2 2 5 2" xfId="31241" xr:uid="{5427FE29-A1F3-4E19-9F79-5971F092F14D}"/>
    <cellStyle name="Normal 14 5 2 3 2 2 5 3" xfId="52260" xr:uid="{D66018A7-A7EC-4606-99B5-3FAC6A9DF001}"/>
    <cellStyle name="Normal 14 5 2 3 2 2 6" xfId="31230" xr:uid="{070B17DF-C4E9-4A55-87CB-EFCA2599BBAA}"/>
    <cellStyle name="Normal 14 5 2 3 2 2 7" xfId="52249" xr:uid="{8B329575-E853-423C-8988-EEF11C428BAE}"/>
    <cellStyle name="Normal 14 5 2 3 2 3" xfId="10753" xr:uid="{6D77B196-183E-4F52-B139-520BC7040A76}"/>
    <cellStyle name="Normal 14 5 2 3 2 3 2" xfId="10754" xr:uid="{18632FDE-CED0-425E-8154-13D7AD0B5AB8}"/>
    <cellStyle name="Normal 14 5 2 3 2 3 2 2" xfId="10755" xr:uid="{3FA7FBAD-EC9E-44ED-9FFD-837CFEA913BC}"/>
    <cellStyle name="Normal 14 5 2 3 2 3 2 2 2" xfId="31244" xr:uid="{BD7E2980-6D3B-4488-A519-CEAD5092E41C}"/>
    <cellStyle name="Normal 14 5 2 3 2 3 2 2 3" xfId="52263" xr:uid="{F35395AB-9DFB-4AD7-AD35-D865856668D8}"/>
    <cellStyle name="Normal 14 5 2 3 2 3 2 3" xfId="31243" xr:uid="{41351C7C-C6B0-4464-A161-348D630A28AF}"/>
    <cellStyle name="Normal 14 5 2 3 2 3 2 4" xfId="52262" xr:uid="{9460A346-DDB1-4056-9DFD-602B5AD72B86}"/>
    <cellStyle name="Normal 14 5 2 3 2 3 3" xfId="10756" xr:uid="{D79DA58C-5A65-45CD-A2B4-8DC07272E133}"/>
    <cellStyle name="Normal 14 5 2 3 2 3 3 2" xfId="10757" xr:uid="{11ADCCA5-5CDE-4963-8AEE-17E305A8156A}"/>
    <cellStyle name="Normal 14 5 2 3 2 3 3 2 2" xfId="31246" xr:uid="{FA82B56C-5242-4786-B82D-A64552132E9E}"/>
    <cellStyle name="Normal 14 5 2 3 2 3 3 2 3" xfId="52265" xr:uid="{ACE92BD7-4239-4792-8A73-2125396FE4B1}"/>
    <cellStyle name="Normal 14 5 2 3 2 3 3 3" xfId="31245" xr:uid="{32953EF6-8119-4213-9B15-56CBFFE006BC}"/>
    <cellStyle name="Normal 14 5 2 3 2 3 3 4" xfId="52264" xr:uid="{E0C3F30F-E806-457F-BF3E-0ECCFEA830D1}"/>
    <cellStyle name="Normal 14 5 2 3 2 3 4" xfId="10758" xr:uid="{302478DD-C475-42A1-B240-3FDB4F258FA8}"/>
    <cellStyle name="Normal 14 5 2 3 2 3 4 2" xfId="31247" xr:uid="{BB9EB806-AA5E-46F0-A961-B14AD73A2B95}"/>
    <cellStyle name="Normal 14 5 2 3 2 3 4 3" xfId="52266" xr:uid="{8F53E29F-13CC-46B7-A54E-49249E1F9A1A}"/>
    <cellStyle name="Normal 14 5 2 3 2 3 5" xfId="31242" xr:uid="{71369ED9-EE0E-4A8D-B119-1BB17BBEB368}"/>
    <cellStyle name="Normal 14 5 2 3 2 3 6" xfId="52261" xr:uid="{E9192965-EB5A-41CC-B159-C31BA546911B}"/>
    <cellStyle name="Normal 14 5 2 3 2 4" xfId="10759" xr:uid="{468EDA0D-A5EE-4FED-87FC-D5DD807860FF}"/>
    <cellStyle name="Normal 14 5 2 3 2 4 2" xfId="10760" xr:uid="{DC4B8314-179D-4307-BC31-D9D351A7FDAC}"/>
    <cellStyle name="Normal 14 5 2 3 2 4 2 2" xfId="31249" xr:uid="{9490F089-7726-4687-9B91-85119A43BD9F}"/>
    <cellStyle name="Normal 14 5 2 3 2 4 2 3" xfId="52268" xr:uid="{20FA88F9-ED24-4A78-9CF9-E7BAE4981BFA}"/>
    <cellStyle name="Normal 14 5 2 3 2 4 3" xfId="31248" xr:uid="{34466B19-2B33-43E3-8663-1C223104F1A1}"/>
    <cellStyle name="Normal 14 5 2 3 2 4 4" xfId="52267" xr:uid="{EE759576-D018-4053-B311-310659179F3C}"/>
    <cellStyle name="Normal 14 5 2 3 2 5" xfId="10761" xr:uid="{C7E60DF5-7BF8-40CF-AB41-176928A315B3}"/>
    <cellStyle name="Normal 14 5 2 3 2 5 2" xfId="10762" xr:uid="{ACE9E4C5-F8E6-4B5A-A0BF-A1228CE7EB4A}"/>
    <cellStyle name="Normal 14 5 2 3 2 5 2 2" xfId="31251" xr:uid="{8AE96777-4C90-4617-95F8-A365AC858453}"/>
    <cellStyle name="Normal 14 5 2 3 2 5 2 3" xfId="52270" xr:uid="{990E35FC-F56B-4C6C-B78F-7CC207E18D50}"/>
    <cellStyle name="Normal 14 5 2 3 2 5 3" xfId="31250" xr:uid="{F09B2C2F-C223-4878-8AB8-46A885F572B4}"/>
    <cellStyle name="Normal 14 5 2 3 2 5 4" xfId="52269" xr:uid="{F7EF7977-4BD0-46BB-8191-84268BCEB6DB}"/>
    <cellStyle name="Normal 14 5 2 3 2 6" xfId="10763" xr:uid="{22B256CB-7B73-4239-A488-2A64FC2F1FFD}"/>
    <cellStyle name="Normal 14 5 2 3 2 6 2" xfId="31252" xr:uid="{1387AEC3-B290-4FFB-A9E9-8DD32EB83504}"/>
    <cellStyle name="Normal 14 5 2 3 2 6 3" xfId="52271" xr:uid="{1693575D-184F-40B4-9CCE-C44567A4FA64}"/>
    <cellStyle name="Normal 14 5 2 3 2 7" xfId="31229" xr:uid="{BF52B915-80D6-4FE9-AFBB-3F60AF7C06F1}"/>
    <cellStyle name="Normal 14 5 2 3 2 8" xfId="52248" xr:uid="{4D192117-D685-4A61-AC8F-17F123557A98}"/>
    <cellStyle name="Normal 14 5 2 3 3" xfId="10764" xr:uid="{84710338-EB75-469B-8681-B941AF1B5B93}"/>
    <cellStyle name="Normal 14 5 2 3 3 2" xfId="10765" xr:uid="{05FAAD34-CDDF-4B32-86B9-33BF5601B54A}"/>
    <cellStyle name="Normal 14 5 2 3 3 2 2" xfId="10766" xr:uid="{7BFB21B9-FA37-4DBB-9C02-6AEA6DBA553C}"/>
    <cellStyle name="Normal 14 5 2 3 3 2 2 2" xfId="10767" xr:uid="{DBF9A91F-7DA8-495E-A1BA-BD841C567B39}"/>
    <cellStyle name="Normal 14 5 2 3 3 2 2 2 2" xfId="31256" xr:uid="{1897FA0B-9C6C-4288-BA7F-4988318EF8AA}"/>
    <cellStyle name="Normal 14 5 2 3 3 2 2 2 3" xfId="52275" xr:uid="{282681FC-6972-4DD1-8B6C-B184E758E507}"/>
    <cellStyle name="Normal 14 5 2 3 3 2 2 3" xfId="31255" xr:uid="{88C01CF5-6A75-4A92-9E6D-FA82166DD29C}"/>
    <cellStyle name="Normal 14 5 2 3 3 2 2 4" xfId="52274" xr:uid="{6B158F13-C25E-4785-9A17-3681B6374446}"/>
    <cellStyle name="Normal 14 5 2 3 3 2 3" xfId="10768" xr:uid="{89F1F991-243D-45B5-BB92-352D2D5226AE}"/>
    <cellStyle name="Normal 14 5 2 3 3 2 3 2" xfId="10769" xr:uid="{777DF3FD-3EDB-4C31-A024-F9CE0384D74A}"/>
    <cellStyle name="Normal 14 5 2 3 3 2 3 2 2" xfId="31258" xr:uid="{1A0D5D01-002A-44BA-95C4-276423A701A6}"/>
    <cellStyle name="Normal 14 5 2 3 3 2 3 2 3" xfId="52277" xr:uid="{3BC41CCA-0B98-48E2-84A1-E76FB743A640}"/>
    <cellStyle name="Normal 14 5 2 3 3 2 3 3" xfId="31257" xr:uid="{2A7DC505-4BDF-4182-BB55-167B2A7A9068}"/>
    <cellStyle name="Normal 14 5 2 3 3 2 3 4" xfId="52276" xr:uid="{5BA67535-93DA-41F3-B19C-EA1A1E0896A5}"/>
    <cellStyle name="Normal 14 5 2 3 3 2 4" xfId="10770" xr:uid="{D344178C-675A-43CF-858D-4BA4EAB8C869}"/>
    <cellStyle name="Normal 14 5 2 3 3 2 4 2" xfId="31259" xr:uid="{0113666E-5746-4B11-BB29-92D9787A7C85}"/>
    <cellStyle name="Normal 14 5 2 3 3 2 4 3" xfId="52278" xr:uid="{9B5FBFA7-0D36-495F-994B-7A21077667DC}"/>
    <cellStyle name="Normal 14 5 2 3 3 2 5" xfId="31254" xr:uid="{B5724B0C-6EA2-416C-9108-B4BA82ECEB97}"/>
    <cellStyle name="Normal 14 5 2 3 3 2 6" xfId="52273" xr:uid="{7F648550-9D28-45F0-896B-81E3A3155D00}"/>
    <cellStyle name="Normal 14 5 2 3 3 3" xfId="10771" xr:uid="{B2D82273-8655-45A5-A60B-18ECC2F34A7F}"/>
    <cellStyle name="Normal 14 5 2 3 3 3 2" xfId="10772" xr:uid="{C17B476A-8BC4-4CC7-8F4E-46F225D291AC}"/>
    <cellStyle name="Normal 14 5 2 3 3 3 2 2" xfId="31261" xr:uid="{54FBF760-F6E2-4675-A5F7-59E4F443CEED}"/>
    <cellStyle name="Normal 14 5 2 3 3 3 2 3" xfId="52280" xr:uid="{6F566901-B718-40DC-9A35-349CC1653D9E}"/>
    <cellStyle name="Normal 14 5 2 3 3 3 3" xfId="31260" xr:uid="{002573F8-084F-4A4A-B76C-C81CE6DAF547}"/>
    <cellStyle name="Normal 14 5 2 3 3 3 4" xfId="52279" xr:uid="{92277FEA-295B-4D4E-992F-DFEEFEB4EE7E}"/>
    <cellStyle name="Normal 14 5 2 3 3 4" xfId="10773" xr:uid="{AA58C389-A869-4B79-B88B-6DEFB1CDB61E}"/>
    <cellStyle name="Normal 14 5 2 3 3 4 2" xfId="10774" xr:uid="{CE54B7C9-5F65-404D-A67E-3D39AB3B79D8}"/>
    <cellStyle name="Normal 14 5 2 3 3 4 2 2" xfId="31263" xr:uid="{2BBDB1D3-0E55-481D-B3D6-492EF639D6A6}"/>
    <cellStyle name="Normal 14 5 2 3 3 4 2 3" xfId="52282" xr:uid="{A02C42FD-5629-47A8-9A60-FE1B4C4CE2C2}"/>
    <cellStyle name="Normal 14 5 2 3 3 4 3" xfId="31262" xr:uid="{A957A9AE-526A-460C-ABB8-521DA27B0869}"/>
    <cellStyle name="Normal 14 5 2 3 3 4 4" xfId="52281" xr:uid="{95BC8C62-C91A-49F7-A663-4D6B5B5526E0}"/>
    <cellStyle name="Normal 14 5 2 3 3 5" xfId="10775" xr:uid="{DB0E93A4-BE80-4CAB-BE5F-133EE5E8E39B}"/>
    <cellStyle name="Normal 14 5 2 3 3 5 2" xfId="31264" xr:uid="{B2DE7DA1-58C6-42AE-BCE1-FFB6D6CF3B4A}"/>
    <cellStyle name="Normal 14 5 2 3 3 5 3" xfId="52283" xr:uid="{0B917BCE-85EA-4599-90A9-EEC62B7C8279}"/>
    <cellStyle name="Normal 14 5 2 3 3 6" xfId="31253" xr:uid="{51D6D03E-6B33-4E95-9967-885BB7408A14}"/>
    <cellStyle name="Normal 14 5 2 3 3 7" xfId="52272" xr:uid="{59EADF00-4CDC-48E4-8CB5-A46B5BD4A801}"/>
    <cellStyle name="Normal 14 5 2 3 4" xfId="10776" xr:uid="{5E1EFB13-AFF9-4615-8BE9-3CA900132D75}"/>
    <cellStyle name="Normal 14 5 2 3 4 2" xfId="10777" xr:uid="{09240980-3CF9-4352-8B83-9AC79C35D989}"/>
    <cellStyle name="Normal 14 5 2 3 4 2 2" xfId="10778" xr:uid="{322DC44D-B41B-4694-A083-EE408801E0A8}"/>
    <cellStyle name="Normal 14 5 2 3 4 2 2 2" xfId="31267" xr:uid="{F86963F0-932C-4F77-9B9F-856705A59804}"/>
    <cellStyle name="Normal 14 5 2 3 4 2 2 3" xfId="52286" xr:uid="{BD31CF22-D8DA-4E37-8CD5-22072613EAD2}"/>
    <cellStyle name="Normal 14 5 2 3 4 2 3" xfId="31266" xr:uid="{448BB037-7407-4D5F-AB9E-608168F73C79}"/>
    <cellStyle name="Normal 14 5 2 3 4 2 4" xfId="52285" xr:uid="{0B4576A6-857C-4B34-A3DE-61C5E928C33B}"/>
    <cellStyle name="Normal 14 5 2 3 4 3" xfId="10779" xr:uid="{46B785A1-36BE-49F6-8EE4-874E15CD7E94}"/>
    <cellStyle name="Normal 14 5 2 3 4 3 2" xfId="10780" xr:uid="{469E3AD8-E624-461D-9435-C3E2EAB76B2A}"/>
    <cellStyle name="Normal 14 5 2 3 4 3 2 2" xfId="31269" xr:uid="{6273C443-02F1-4B85-9BFF-3E20E47EF84D}"/>
    <cellStyle name="Normal 14 5 2 3 4 3 2 3" xfId="52288" xr:uid="{6AE05563-BDA6-49D7-9DDC-14F0839034FC}"/>
    <cellStyle name="Normal 14 5 2 3 4 3 3" xfId="31268" xr:uid="{F5C73594-1E76-4533-895D-D673E39AB31A}"/>
    <cellStyle name="Normal 14 5 2 3 4 3 4" xfId="52287" xr:uid="{827BEA49-B2E8-4A94-9401-1325759299B1}"/>
    <cellStyle name="Normal 14 5 2 3 4 4" xfId="10781" xr:uid="{A0309FC9-4DB8-4DE9-B427-3F1E55337167}"/>
    <cellStyle name="Normal 14 5 2 3 4 4 2" xfId="31270" xr:uid="{A677E987-D5B1-4DC7-8C8C-C30DC595A8A9}"/>
    <cellStyle name="Normal 14 5 2 3 4 4 3" xfId="52289" xr:uid="{93BAE1AC-C931-4388-AEED-4CBFE9EA9BDC}"/>
    <cellStyle name="Normal 14 5 2 3 4 5" xfId="31265" xr:uid="{ED11CFD8-779B-42D5-B8F0-3183D99A5E89}"/>
    <cellStyle name="Normal 14 5 2 3 4 6" xfId="52284" xr:uid="{E966CACF-25DB-4D4D-9B17-5D9DC93C0B0C}"/>
    <cellStyle name="Normal 14 5 2 3 5" xfId="10782" xr:uid="{0297D609-C7F7-4231-8E2A-1E0CDAC4830D}"/>
    <cellStyle name="Normal 14 5 2 3 5 2" xfId="10783" xr:uid="{57A98FA4-1149-4F8D-B38B-8DDDA0B24C0F}"/>
    <cellStyle name="Normal 14 5 2 3 5 2 2" xfId="31272" xr:uid="{66788398-88E1-41E6-80B9-98CCE4012202}"/>
    <cellStyle name="Normal 14 5 2 3 5 2 3" xfId="52291" xr:uid="{80AAD9AE-8653-4C50-AEA1-D7D4155F6FBC}"/>
    <cellStyle name="Normal 14 5 2 3 5 3" xfId="31271" xr:uid="{6235E99A-36F7-40E3-8300-E0579AA39E37}"/>
    <cellStyle name="Normal 14 5 2 3 5 4" xfId="52290" xr:uid="{7B3B40D4-45B8-4DBD-973D-F122ED26EB0D}"/>
    <cellStyle name="Normal 14 5 2 3 6" xfId="10784" xr:uid="{AC27C547-759D-4644-B8C5-41E7C97FF020}"/>
    <cellStyle name="Normal 14 5 2 3 6 2" xfId="10785" xr:uid="{7B106671-CD81-4AF7-9102-884EBC88B04A}"/>
    <cellStyle name="Normal 14 5 2 3 6 2 2" xfId="31274" xr:uid="{4A6F956C-9F54-4F74-9540-2E1377EDC367}"/>
    <cellStyle name="Normal 14 5 2 3 6 2 3" xfId="52293" xr:uid="{F8FCB27A-2C9B-412A-821E-36D5F08C5117}"/>
    <cellStyle name="Normal 14 5 2 3 6 3" xfId="31273" xr:uid="{26F91A1F-BE44-4351-9628-5E85DA397D79}"/>
    <cellStyle name="Normal 14 5 2 3 6 4" xfId="52292" xr:uid="{F7E9D0D1-97AE-4F21-93E0-208B26BE3B45}"/>
    <cellStyle name="Normal 14 5 2 3 7" xfId="10786" xr:uid="{9042B273-198C-4629-B272-06D5C610ECFE}"/>
    <cellStyle name="Normal 14 5 2 3 7 2" xfId="31275" xr:uid="{3523D63B-34B8-48FE-BF75-E96042C5DE13}"/>
    <cellStyle name="Normal 14 5 2 3 7 3" xfId="52294" xr:uid="{7653896D-A830-4A9B-912B-4E951D31E761}"/>
    <cellStyle name="Normal 14 5 2 3 8" xfId="31228" xr:uid="{565EBF15-2E34-40CB-8489-F557E10BADFC}"/>
    <cellStyle name="Normal 14 5 2 3 9" xfId="52247" xr:uid="{205118B9-6EB9-4004-856A-907D5DF46B02}"/>
    <cellStyle name="Normal 14 5 2 4" xfId="10787" xr:uid="{48731D6C-79DD-42AF-ABB7-D539D99E5FF4}"/>
    <cellStyle name="Normal 14 5 2 4 2" xfId="10788" xr:uid="{0C876B08-0B41-4BA3-9A00-E63E2D2553F1}"/>
    <cellStyle name="Normal 14 5 2 4 2 2" xfId="10789" xr:uid="{A26CC984-F412-4648-AAC8-1C1165E46A23}"/>
    <cellStyle name="Normal 14 5 2 4 2 2 2" xfId="10790" xr:uid="{4047DCE7-173D-41BC-B947-AD4EA6E51CAB}"/>
    <cellStyle name="Normal 14 5 2 4 2 2 2 2" xfId="10791" xr:uid="{4B5105C0-196C-4063-ADCC-70F939AD16BD}"/>
    <cellStyle name="Normal 14 5 2 4 2 2 2 2 2" xfId="10792" xr:uid="{052245B0-45EA-4CE5-B216-D19E0BBE0D22}"/>
    <cellStyle name="Normal 14 5 2 4 2 2 2 2 2 2" xfId="31281" xr:uid="{91E10EF5-3220-4849-9213-B9D3AD148123}"/>
    <cellStyle name="Normal 14 5 2 4 2 2 2 2 2 3" xfId="52300" xr:uid="{A12BE148-6E54-4C58-8AE5-DC4D03809300}"/>
    <cellStyle name="Normal 14 5 2 4 2 2 2 2 3" xfId="31280" xr:uid="{8DE9126A-3581-4290-B9F7-9C0DFAF481A4}"/>
    <cellStyle name="Normal 14 5 2 4 2 2 2 2 4" xfId="52299" xr:uid="{783A1064-7B95-46AE-8EB7-A98B811CB0F4}"/>
    <cellStyle name="Normal 14 5 2 4 2 2 2 3" xfId="10793" xr:uid="{8F41098E-BC70-4FC0-BFAB-8886F119229A}"/>
    <cellStyle name="Normal 14 5 2 4 2 2 2 3 2" xfId="10794" xr:uid="{87447838-9A5B-4EB0-A9C3-077F4CFC9096}"/>
    <cellStyle name="Normal 14 5 2 4 2 2 2 3 2 2" xfId="31283" xr:uid="{71C8E966-1A7E-4715-A3DE-8430534BCEFB}"/>
    <cellStyle name="Normal 14 5 2 4 2 2 2 3 2 3" xfId="52302" xr:uid="{9BD49189-0F6C-4F63-8C2E-1A5ABD791187}"/>
    <cellStyle name="Normal 14 5 2 4 2 2 2 3 3" xfId="31282" xr:uid="{5BB7CAE3-5F29-428B-BE3E-0F69601AC84A}"/>
    <cellStyle name="Normal 14 5 2 4 2 2 2 3 4" xfId="52301" xr:uid="{70526806-8CE9-421D-9180-04C790573B70}"/>
    <cellStyle name="Normal 14 5 2 4 2 2 2 4" xfId="10795" xr:uid="{CFA317D3-4DFB-4FDD-AD33-84C653610BA7}"/>
    <cellStyle name="Normal 14 5 2 4 2 2 2 4 2" xfId="31284" xr:uid="{D124CA62-9C76-4EA0-8931-46C0596C1669}"/>
    <cellStyle name="Normal 14 5 2 4 2 2 2 4 3" xfId="52303" xr:uid="{1F328506-0364-496B-A15D-C8E2BCB275CD}"/>
    <cellStyle name="Normal 14 5 2 4 2 2 2 5" xfId="31279" xr:uid="{0CA9BC4F-BE94-4009-9695-0DBC58B57E73}"/>
    <cellStyle name="Normal 14 5 2 4 2 2 2 6" xfId="52298" xr:uid="{AD6360E1-D610-42CC-8C70-32734828504A}"/>
    <cellStyle name="Normal 14 5 2 4 2 2 3" xfId="10796" xr:uid="{8D5971FA-1589-451F-94FE-8CCA36BCAB1B}"/>
    <cellStyle name="Normal 14 5 2 4 2 2 3 2" xfId="10797" xr:uid="{803A0934-6261-4361-9588-D900F2116E9B}"/>
    <cellStyle name="Normal 14 5 2 4 2 2 3 2 2" xfId="31286" xr:uid="{DF7AD4FC-07EC-4A21-8537-06A51EF9B96F}"/>
    <cellStyle name="Normal 14 5 2 4 2 2 3 2 3" xfId="52305" xr:uid="{525A2163-1666-46E8-8328-7E7917B17B29}"/>
    <cellStyle name="Normal 14 5 2 4 2 2 3 3" xfId="31285" xr:uid="{EC77EC91-753D-4CA7-85E6-DA73E8FF97B5}"/>
    <cellStyle name="Normal 14 5 2 4 2 2 3 4" xfId="52304" xr:uid="{C93EAB7F-35B0-4912-A1E8-2F23BF71282E}"/>
    <cellStyle name="Normal 14 5 2 4 2 2 4" xfId="10798" xr:uid="{6F8AD263-7927-4A39-B7B5-F915B72403A4}"/>
    <cellStyle name="Normal 14 5 2 4 2 2 4 2" xfId="10799" xr:uid="{01A41D59-E57E-4C68-AEC9-811F22E13CAB}"/>
    <cellStyle name="Normal 14 5 2 4 2 2 4 2 2" xfId="31288" xr:uid="{B91A5257-FF78-4611-B105-434F7601867E}"/>
    <cellStyle name="Normal 14 5 2 4 2 2 4 2 3" xfId="52307" xr:uid="{280077E1-58F2-4156-B399-347A06FD9D1F}"/>
    <cellStyle name="Normal 14 5 2 4 2 2 4 3" xfId="31287" xr:uid="{2B15F4C3-8EF5-4B8E-8EA8-DEC002596BF6}"/>
    <cellStyle name="Normal 14 5 2 4 2 2 4 4" xfId="52306" xr:uid="{293AC3F1-4CE6-48B2-B7C7-C455014E25A2}"/>
    <cellStyle name="Normal 14 5 2 4 2 2 5" xfId="10800" xr:uid="{8B3EBCD9-B2F8-4996-AC70-BA1028F5C157}"/>
    <cellStyle name="Normal 14 5 2 4 2 2 5 2" xfId="31289" xr:uid="{ABFC9AEF-D612-4639-8616-15A4AF6E31C3}"/>
    <cellStyle name="Normal 14 5 2 4 2 2 5 3" xfId="52308" xr:uid="{35018DEC-8008-42A3-A77D-23952979C905}"/>
    <cellStyle name="Normal 14 5 2 4 2 2 6" xfId="31278" xr:uid="{0CE2236C-F8EC-4521-BC8E-A1C887817DF6}"/>
    <cellStyle name="Normal 14 5 2 4 2 2 7" xfId="52297" xr:uid="{8B82E3FA-A30C-4295-95F4-F5143A920694}"/>
    <cellStyle name="Normal 14 5 2 4 2 3" xfId="10801" xr:uid="{EE933345-49E6-4065-AB0D-CA4A1777C31E}"/>
    <cellStyle name="Normal 14 5 2 4 2 3 2" xfId="10802" xr:uid="{02E8A15C-5591-43A0-B690-BD6A16A61CE1}"/>
    <cellStyle name="Normal 14 5 2 4 2 3 2 2" xfId="10803" xr:uid="{0D6CCA5E-80C0-476B-AA36-A36A6DF9C52F}"/>
    <cellStyle name="Normal 14 5 2 4 2 3 2 2 2" xfId="31292" xr:uid="{3E574D71-841B-416A-9D0C-5E8D1FAF1A4E}"/>
    <cellStyle name="Normal 14 5 2 4 2 3 2 2 3" xfId="52311" xr:uid="{323943CD-3192-44AE-8EB3-C4BC2D593A87}"/>
    <cellStyle name="Normal 14 5 2 4 2 3 2 3" xfId="31291" xr:uid="{EC308746-D8FD-4C1C-B8AE-A3DB32FE48F4}"/>
    <cellStyle name="Normal 14 5 2 4 2 3 2 4" xfId="52310" xr:uid="{A6461E97-2B5B-48A1-BF33-F0FA78D3B42A}"/>
    <cellStyle name="Normal 14 5 2 4 2 3 3" xfId="10804" xr:uid="{7AF7D0CA-9A57-4C5F-AB4E-A04F3EBE850E}"/>
    <cellStyle name="Normal 14 5 2 4 2 3 3 2" xfId="10805" xr:uid="{3B96729E-76D2-4E34-AA8A-534A9FB21BC8}"/>
    <cellStyle name="Normal 14 5 2 4 2 3 3 2 2" xfId="31294" xr:uid="{F036606F-5973-43BC-A8A0-222463AE3B28}"/>
    <cellStyle name="Normal 14 5 2 4 2 3 3 2 3" xfId="52313" xr:uid="{C6E8171B-4441-40B2-B317-C85F847BAAB3}"/>
    <cellStyle name="Normal 14 5 2 4 2 3 3 3" xfId="31293" xr:uid="{EFF81C55-FF7E-458C-8A6F-736676FB8E55}"/>
    <cellStyle name="Normal 14 5 2 4 2 3 3 4" xfId="52312" xr:uid="{F6CEC2BC-4C04-4203-B666-628BB1BAC1E9}"/>
    <cellStyle name="Normal 14 5 2 4 2 3 4" xfId="10806" xr:uid="{D970A3BC-98FC-48BB-8921-990F914EF2EB}"/>
    <cellStyle name="Normal 14 5 2 4 2 3 4 2" xfId="31295" xr:uid="{F8D4B48B-1A71-409C-A247-A11394639EBC}"/>
    <cellStyle name="Normal 14 5 2 4 2 3 4 3" xfId="52314" xr:uid="{4529896F-9F0F-4A73-8139-AC1E4A35863E}"/>
    <cellStyle name="Normal 14 5 2 4 2 3 5" xfId="31290" xr:uid="{BF2B6267-3272-4FE4-A2E1-4D7DB0DB50C9}"/>
    <cellStyle name="Normal 14 5 2 4 2 3 6" xfId="52309" xr:uid="{349AD666-4FD0-47D7-B075-FE78130DE3DC}"/>
    <cellStyle name="Normal 14 5 2 4 2 4" xfId="10807" xr:uid="{6F99FA52-1203-4752-8E1B-BA9E0B4FFC0E}"/>
    <cellStyle name="Normal 14 5 2 4 2 4 2" xfId="10808" xr:uid="{17CED6C5-EB68-40EB-87F7-7855E981F3A1}"/>
    <cellStyle name="Normal 14 5 2 4 2 4 2 2" xfId="31297" xr:uid="{F73AD50E-EDC1-4C96-9FDA-60CA8237BA51}"/>
    <cellStyle name="Normal 14 5 2 4 2 4 2 3" xfId="52316" xr:uid="{56EBFC52-69E6-4EC2-89A8-65ECDCD7C81B}"/>
    <cellStyle name="Normal 14 5 2 4 2 4 3" xfId="31296" xr:uid="{3D5A4D88-D70F-4975-97B9-B48423F719D8}"/>
    <cellStyle name="Normal 14 5 2 4 2 4 4" xfId="52315" xr:uid="{A9D74CB6-1137-41D6-8BC8-E92440FDBEF3}"/>
    <cellStyle name="Normal 14 5 2 4 2 5" xfId="10809" xr:uid="{52BC116E-7704-487F-A3A2-199D1DAF9936}"/>
    <cellStyle name="Normal 14 5 2 4 2 5 2" xfId="10810" xr:uid="{BCDBC1F9-FBFA-4B5E-80F8-28F051DCB7A7}"/>
    <cellStyle name="Normal 14 5 2 4 2 5 2 2" xfId="31299" xr:uid="{3BBE10B5-5A7B-4A59-B8CF-A792349EB08D}"/>
    <cellStyle name="Normal 14 5 2 4 2 5 2 3" xfId="52318" xr:uid="{46D0C510-D440-494D-855E-14FD03D19B30}"/>
    <cellStyle name="Normal 14 5 2 4 2 5 3" xfId="31298" xr:uid="{3082F79D-C90A-4F63-AA04-762F63AA42DF}"/>
    <cellStyle name="Normal 14 5 2 4 2 5 4" xfId="52317" xr:uid="{AD06A14D-9B7F-4E3C-ABE6-940471B406A9}"/>
    <cellStyle name="Normal 14 5 2 4 2 6" xfId="10811" xr:uid="{6586B0D0-49DE-4F3D-9554-E745E9DC6CF5}"/>
    <cellStyle name="Normal 14 5 2 4 2 6 2" xfId="31300" xr:uid="{BAD69320-E7FB-4C41-B5EB-CBFDDA005182}"/>
    <cellStyle name="Normal 14 5 2 4 2 6 3" xfId="52319" xr:uid="{F2B44CD6-5B4D-4FA8-8CBC-4EE2763002F3}"/>
    <cellStyle name="Normal 14 5 2 4 2 7" xfId="31277" xr:uid="{A608B85F-0311-4ABE-AA1C-A75164767962}"/>
    <cellStyle name="Normal 14 5 2 4 2 8" xfId="52296" xr:uid="{DC6442CB-DD2A-4BED-911A-0AF8537BBC30}"/>
    <cellStyle name="Normal 14 5 2 4 3" xfId="10812" xr:uid="{5DD3EDC6-926B-40CC-9159-1213C03DDE15}"/>
    <cellStyle name="Normal 14 5 2 4 3 2" xfId="10813" xr:uid="{EA04DF59-0C2A-488D-B891-2052EE994716}"/>
    <cellStyle name="Normal 14 5 2 4 3 2 2" xfId="10814" xr:uid="{29F00B19-3EF7-41F0-979A-4549A6151895}"/>
    <cellStyle name="Normal 14 5 2 4 3 2 2 2" xfId="10815" xr:uid="{82503F13-0CB8-4EBA-876E-31830248D77B}"/>
    <cellStyle name="Normal 14 5 2 4 3 2 2 2 2" xfId="31304" xr:uid="{31A52DC0-D5AF-473D-9B14-E97A8DB639F7}"/>
    <cellStyle name="Normal 14 5 2 4 3 2 2 2 3" xfId="52323" xr:uid="{750565FA-6774-49C7-AE7B-AE9E4B118669}"/>
    <cellStyle name="Normal 14 5 2 4 3 2 2 3" xfId="31303" xr:uid="{C1C0F1F8-BEBA-42AB-8C6B-2FE43B789224}"/>
    <cellStyle name="Normal 14 5 2 4 3 2 2 4" xfId="52322" xr:uid="{4C9D8453-D071-448F-B325-05DC087AFAA9}"/>
    <cellStyle name="Normal 14 5 2 4 3 2 3" xfId="10816" xr:uid="{C3943F35-3AB1-426E-B329-A6E692649898}"/>
    <cellStyle name="Normal 14 5 2 4 3 2 3 2" xfId="10817" xr:uid="{021C75D4-AD35-49A4-A6F5-E442BC893BDF}"/>
    <cellStyle name="Normal 14 5 2 4 3 2 3 2 2" xfId="31306" xr:uid="{A6C8C62C-64D6-4445-9D38-4A414BAB64C4}"/>
    <cellStyle name="Normal 14 5 2 4 3 2 3 2 3" xfId="52325" xr:uid="{64353159-865A-438B-A872-DE9078139F7D}"/>
    <cellStyle name="Normal 14 5 2 4 3 2 3 3" xfId="31305" xr:uid="{538153DD-0304-41B3-9EBE-9E8E728816C7}"/>
    <cellStyle name="Normal 14 5 2 4 3 2 3 4" xfId="52324" xr:uid="{009BED0F-C3A8-4FFC-8B7D-7F243640C061}"/>
    <cellStyle name="Normal 14 5 2 4 3 2 4" xfId="10818" xr:uid="{E171454B-5C9A-4AC5-B30B-21F3FF9E85A1}"/>
    <cellStyle name="Normal 14 5 2 4 3 2 4 2" xfId="31307" xr:uid="{77EBCC12-E25C-402E-A5EF-AC39BE52E993}"/>
    <cellStyle name="Normal 14 5 2 4 3 2 4 3" xfId="52326" xr:uid="{1CF81396-BF7A-4BD0-89A8-B2F6418924EB}"/>
    <cellStyle name="Normal 14 5 2 4 3 2 5" xfId="31302" xr:uid="{160621CD-7DDD-4FF5-870F-3D22D251A6A3}"/>
    <cellStyle name="Normal 14 5 2 4 3 2 6" xfId="52321" xr:uid="{5CEED8F6-DA9B-4A29-9B47-F0AAD591E8FF}"/>
    <cellStyle name="Normal 14 5 2 4 3 3" xfId="10819" xr:uid="{17093E64-62BE-46C5-8F5E-BEE6331238AE}"/>
    <cellStyle name="Normal 14 5 2 4 3 3 2" xfId="10820" xr:uid="{EDA10E7F-ED3B-4E47-8437-8B364741BC0D}"/>
    <cellStyle name="Normal 14 5 2 4 3 3 2 2" xfId="31309" xr:uid="{CDC30DFB-3A8A-4DBE-ACFE-E65C3CBD260A}"/>
    <cellStyle name="Normal 14 5 2 4 3 3 2 3" xfId="52328" xr:uid="{BB757C90-36B3-4C7F-A401-CAAB6137E821}"/>
    <cellStyle name="Normal 14 5 2 4 3 3 3" xfId="31308" xr:uid="{54606199-A424-4AC2-8BFA-1854ADE630B1}"/>
    <cellStyle name="Normal 14 5 2 4 3 3 4" xfId="52327" xr:uid="{447142DF-7382-482D-AEAF-ADA80A67B6B8}"/>
    <cellStyle name="Normal 14 5 2 4 3 4" xfId="10821" xr:uid="{5D962122-7B57-4C6D-B9B3-3F275B1E4A47}"/>
    <cellStyle name="Normal 14 5 2 4 3 4 2" xfId="10822" xr:uid="{77E30440-12A0-4EE4-8B42-2C3BD431D7FD}"/>
    <cellStyle name="Normal 14 5 2 4 3 4 2 2" xfId="31311" xr:uid="{2C3D259B-EC1F-4F5E-BC61-35E6A8065BDB}"/>
    <cellStyle name="Normal 14 5 2 4 3 4 2 3" xfId="52330" xr:uid="{8DF8FF47-25B8-48CB-AFF2-6B14EBED8AAA}"/>
    <cellStyle name="Normal 14 5 2 4 3 4 3" xfId="31310" xr:uid="{275DAF0D-A877-437E-B115-F738441B3D7E}"/>
    <cellStyle name="Normal 14 5 2 4 3 4 4" xfId="52329" xr:uid="{DBA57391-818E-47D8-9A63-FFFDE07C37B4}"/>
    <cellStyle name="Normal 14 5 2 4 3 5" xfId="10823" xr:uid="{DB6D8425-5DEC-467C-AFE9-E276171D45D8}"/>
    <cellStyle name="Normal 14 5 2 4 3 5 2" xfId="31312" xr:uid="{C4A8A2D8-D704-4F6D-A444-43E807905DEF}"/>
    <cellStyle name="Normal 14 5 2 4 3 5 3" xfId="52331" xr:uid="{D87667DD-CD70-4488-A26F-5D1DF0BA2BE6}"/>
    <cellStyle name="Normal 14 5 2 4 3 6" xfId="31301" xr:uid="{EE30BABD-8231-421B-8150-3A706795F1AE}"/>
    <cellStyle name="Normal 14 5 2 4 3 7" xfId="52320" xr:uid="{E232D3B9-49C2-4F58-9C94-464D85E942ED}"/>
    <cellStyle name="Normal 14 5 2 4 4" xfId="10824" xr:uid="{44D803BF-8797-44AF-912A-C1E25EF8A2FE}"/>
    <cellStyle name="Normal 14 5 2 4 4 2" xfId="10825" xr:uid="{1435A5C4-B39B-4811-8F53-A8BE18F5C6B1}"/>
    <cellStyle name="Normal 14 5 2 4 4 2 2" xfId="10826" xr:uid="{31DBF788-F77B-4722-949F-E05DBE7B1672}"/>
    <cellStyle name="Normal 14 5 2 4 4 2 2 2" xfId="31315" xr:uid="{42E86893-9B56-4A10-92A2-4A422DC01EFD}"/>
    <cellStyle name="Normal 14 5 2 4 4 2 2 3" xfId="52334" xr:uid="{9ED5FA41-2D56-40F9-B5FA-A13E227E5E8C}"/>
    <cellStyle name="Normal 14 5 2 4 4 2 3" xfId="31314" xr:uid="{EBD53F23-9245-4ED6-A8E4-FB3CD19C3CE9}"/>
    <cellStyle name="Normal 14 5 2 4 4 2 4" xfId="52333" xr:uid="{735C42B1-C78B-4630-ADF0-134DAA6E41F8}"/>
    <cellStyle name="Normal 14 5 2 4 4 3" xfId="10827" xr:uid="{609E6C99-CD74-4E9B-B8C1-405E9F714094}"/>
    <cellStyle name="Normal 14 5 2 4 4 3 2" xfId="10828" xr:uid="{A734CECE-7D63-463C-A3E8-61E5173C2D5F}"/>
    <cellStyle name="Normal 14 5 2 4 4 3 2 2" xfId="31317" xr:uid="{5CC0462C-B1BD-4610-84B3-DE527C072872}"/>
    <cellStyle name="Normal 14 5 2 4 4 3 2 3" xfId="52336" xr:uid="{CD58C83C-D89E-4766-9505-FF5873B5EC90}"/>
    <cellStyle name="Normal 14 5 2 4 4 3 3" xfId="31316" xr:uid="{E73A2D58-FB6A-4A8B-94E0-BF24AB07B1AE}"/>
    <cellStyle name="Normal 14 5 2 4 4 3 4" xfId="52335" xr:uid="{203B1A5B-3ABE-4380-B742-864F7F3A793F}"/>
    <cellStyle name="Normal 14 5 2 4 4 4" xfId="10829" xr:uid="{BDA6D33C-050A-40A5-AC7B-3999F19FAC33}"/>
    <cellStyle name="Normal 14 5 2 4 4 4 2" xfId="31318" xr:uid="{500278BD-576C-47D2-B805-B3B119E97076}"/>
    <cellStyle name="Normal 14 5 2 4 4 4 3" xfId="52337" xr:uid="{A08A04DB-A461-40CC-98FE-9BE2CA83370F}"/>
    <cellStyle name="Normal 14 5 2 4 4 5" xfId="31313" xr:uid="{C057D8F8-961A-4F9C-961D-55A165471B3B}"/>
    <cellStyle name="Normal 14 5 2 4 4 6" xfId="52332" xr:uid="{AB6EACE4-80AF-42DE-ADC6-4C87991B961A}"/>
    <cellStyle name="Normal 14 5 2 4 5" xfId="10830" xr:uid="{76BC3D78-9448-4638-BCC5-573DFF1FA4C7}"/>
    <cellStyle name="Normal 14 5 2 4 5 2" xfId="10831" xr:uid="{8310E84B-10A5-4FCF-B38A-A585F2DAB8E7}"/>
    <cellStyle name="Normal 14 5 2 4 5 2 2" xfId="31320" xr:uid="{49224AA7-3B7E-4B4A-A147-E5EBD257F7F6}"/>
    <cellStyle name="Normal 14 5 2 4 5 2 3" xfId="52339" xr:uid="{8E37BF45-9A9E-489D-85DE-4E4C309DC3E0}"/>
    <cellStyle name="Normal 14 5 2 4 5 3" xfId="31319" xr:uid="{C259205C-06FC-478D-8D48-FBA110BF3448}"/>
    <cellStyle name="Normal 14 5 2 4 5 4" xfId="52338" xr:uid="{1217A3ED-5315-4FE9-BCEB-DF290610C417}"/>
    <cellStyle name="Normal 14 5 2 4 6" xfId="10832" xr:uid="{D8BD3D14-EF3C-497E-9D72-862D11DEA420}"/>
    <cellStyle name="Normal 14 5 2 4 6 2" xfId="10833" xr:uid="{1649A39A-F43F-49F9-B4BA-FDFF3FFB96C6}"/>
    <cellStyle name="Normal 14 5 2 4 6 2 2" xfId="31322" xr:uid="{6C59E12B-EBB0-4F1E-8609-DDBD2B07FEFE}"/>
    <cellStyle name="Normal 14 5 2 4 6 2 3" xfId="52341" xr:uid="{2573ED2C-4CBB-403E-B483-C10F153C4450}"/>
    <cellStyle name="Normal 14 5 2 4 6 3" xfId="31321" xr:uid="{C2CC17F1-8BFD-4278-9E39-F52AE6F9C54F}"/>
    <cellStyle name="Normal 14 5 2 4 6 4" xfId="52340" xr:uid="{4C704D8F-2A63-49B4-81BF-C47BC74183FF}"/>
    <cellStyle name="Normal 14 5 2 4 7" xfId="10834" xr:uid="{9AD4C990-C16B-4413-9B85-0DF47206A828}"/>
    <cellStyle name="Normal 14 5 2 4 7 2" xfId="31323" xr:uid="{51CD3AFB-D23C-43BC-A9AF-18AF8C98B9C8}"/>
    <cellStyle name="Normal 14 5 2 4 7 3" xfId="52342" xr:uid="{EB5599ED-F424-43BA-B4FE-7CE4F1F428B7}"/>
    <cellStyle name="Normal 14 5 2 4 8" xfId="31276" xr:uid="{4DDAC442-58D0-48DC-BA24-DE1AABD17496}"/>
    <cellStyle name="Normal 14 5 2 4 9" xfId="52295" xr:uid="{20CAB4CF-0ACC-41CE-A926-812ACE4FAD81}"/>
    <cellStyle name="Normal 14 5 2 5" xfId="10835" xr:uid="{D50A8724-5882-4C00-A463-5DBEB984871D}"/>
    <cellStyle name="Normal 14 5 2 5 2" xfId="10836" xr:uid="{D6F9E56E-980C-41AC-9DCA-1E03A26BD76C}"/>
    <cellStyle name="Normal 14 5 2 5 2 2" xfId="10837" xr:uid="{25F2ACBB-6EAE-44C2-85CE-B86B3D0F9A47}"/>
    <cellStyle name="Normal 14 5 2 5 2 2 2" xfId="10838" xr:uid="{61C8DE62-0BB2-4351-9658-2CA42DF97DFC}"/>
    <cellStyle name="Normal 14 5 2 5 2 2 2 2" xfId="10839" xr:uid="{F5F30E52-B003-4D00-BF7A-7B4BBA82E632}"/>
    <cellStyle name="Normal 14 5 2 5 2 2 2 2 2" xfId="31328" xr:uid="{C6E75D1B-EF18-4C93-8D44-508A6F461CBA}"/>
    <cellStyle name="Normal 14 5 2 5 2 2 2 2 3" xfId="52347" xr:uid="{1C093D40-24F4-4E13-8CB9-506CFD823D16}"/>
    <cellStyle name="Normal 14 5 2 5 2 2 2 3" xfId="31327" xr:uid="{B24E023A-4FAC-4B2D-9195-93AEFFD63FC8}"/>
    <cellStyle name="Normal 14 5 2 5 2 2 2 4" xfId="52346" xr:uid="{E7C9E90A-501A-4881-B05E-E123CE835AE7}"/>
    <cellStyle name="Normal 14 5 2 5 2 2 3" xfId="10840" xr:uid="{5ECFB697-C38D-4AAF-B42C-13217D60E03B}"/>
    <cellStyle name="Normal 14 5 2 5 2 2 3 2" xfId="10841" xr:uid="{5EFBD5D4-6978-4DC0-8BB3-530A9F03AEF8}"/>
    <cellStyle name="Normal 14 5 2 5 2 2 3 2 2" xfId="31330" xr:uid="{1520B1CA-BB11-4194-B18D-014293FA1BDF}"/>
    <cellStyle name="Normal 14 5 2 5 2 2 3 2 3" xfId="52349" xr:uid="{D8D803F0-EF43-4840-81C6-BCAAE0706793}"/>
    <cellStyle name="Normal 14 5 2 5 2 2 3 3" xfId="31329" xr:uid="{CE4A473B-7710-40AE-B5BA-CCF371C9612C}"/>
    <cellStyle name="Normal 14 5 2 5 2 2 3 4" xfId="52348" xr:uid="{04BB913C-C4C7-4556-BEC7-19F4D620F82A}"/>
    <cellStyle name="Normal 14 5 2 5 2 2 4" xfId="10842" xr:uid="{9EDF0E93-8614-43E7-AC22-8112109460E5}"/>
    <cellStyle name="Normal 14 5 2 5 2 2 4 2" xfId="31331" xr:uid="{C5EAD22B-6C76-4FFB-8EDF-7B56ADF61052}"/>
    <cellStyle name="Normal 14 5 2 5 2 2 4 3" xfId="52350" xr:uid="{3E017D6F-9DB2-4FB6-B7CC-057989A543D0}"/>
    <cellStyle name="Normal 14 5 2 5 2 2 5" xfId="31326" xr:uid="{ACB84A1A-C8AC-41C3-A689-2495D86D8403}"/>
    <cellStyle name="Normal 14 5 2 5 2 2 6" xfId="52345" xr:uid="{A1D50491-015C-4590-932E-CC0AE0C35CDA}"/>
    <cellStyle name="Normal 14 5 2 5 2 3" xfId="10843" xr:uid="{D975A858-0A1D-4059-B5F3-3460B0C29207}"/>
    <cellStyle name="Normal 14 5 2 5 2 3 2" xfId="10844" xr:uid="{14AE30AB-AE12-4E60-80EF-0CC6628D69BA}"/>
    <cellStyle name="Normal 14 5 2 5 2 3 2 2" xfId="31333" xr:uid="{140EC84E-C710-47D9-BE29-2B953C7FF31E}"/>
    <cellStyle name="Normal 14 5 2 5 2 3 2 3" xfId="52352" xr:uid="{DD9D610D-54A2-466E-8BFC-6CE30A37271D}"/>
    <cellStyle name="Normal 14 5 2 5 2 3 3" xfId="31332" xr:uid="{E0282C09-2AAE-4EFD-AEC0-C37D7D4C0C2D}"/>
    <cellStyle name="Normal 14 5 2 5 2 3 4" xfId="52351" xr:uid="{3F3329D5-4A5D-4677-A1B7-A23B2AD6E922}"/>
    <cellStyle name="Normal 14 5 2 5 2 4" xfId="10845" xr:uid="{5BD6772D-5241-4916-9BEE-721236BFB413}"/>
    <cellStyle name="Normal 14 5 2 5 2 4 2" xfId="10846" xr:uid="{EEAFBF9C-B889-4B81-AD98-8062B1A911CE}"/>
    <cellStyle name="Normal 14 5 2 5 2 4 2 2" xfId="31335" xr:uid="{10799817-8244-4501-B735-337E0A35701C}"/>
    <cellStyle name="Normal 14 5 2 5 2 4 2 3" xfId="52354" xr:uid="{00FC4B8B-64E5-4BED-82F1-57C11407131E}"/>
    <cellStyle name="Normal 14 5 2 5 2 4 3" xfId="31334" xr:uid="{F52361EB-9CDD-4935-B447-EE174098EC04}"/>
    <cellStyle name="Normal 14 5 2 5 2 4 4" xfId="52353" xr:uid="{649FD07B-6CB3-4E22-94A5-248B13ACEC65}"/>
    <cellStyle name="Normal 14 5 2 5 2 5" xfId="10847" xr:uid="{97438B38-03F0-4E7A-8E45-A8DF50CDF8F1}"/>
    <cellStyle name="Normal 14 5 2 5 2 5 2" xfId="31336" xr:uid="{193B693A-FD87-4F83-A84F-76C268AA2E3C}"/>
    <cellStyle name="Normal 14 5 2 5 2 5 3" xfId="52355" xr:uid="{ACED8675-270C-4DC0-9CFB-8F3D825F9238}"/>
    <cellStyle name="Normal 14 5 2 5 2 6" xfId="31325" xr:uid="{CE008DA2-C188-4C2F-8CA0-B25FA0976751}"/>
    <cellStyle name="Normal 14 5 2 5 2 7" xfId="52344" xr:uid="{D42FF872-5AF2-4E06-B285-DA4107DF4010}"/>
    <cellStyle name="Normal 14 5 2 5 3" xfId="10848" xr:uid="{D49EE4AC-65C7-4160-AC84-E07D709B95E3}"/>
    <cellStyle name="Normal 14 5 2 5 3 2" xfId="10849" xr:uid="{44A6DE0A-6655-4706-97FE-EF321D52F6A9}"/>
    <cellStyle name="Normal 14 5 2 5 3 2 2" xfId="10850" xr:uid="{74E8788D-46D0-48B9-A052-42A3F93940AF}"/>
    <cellStyle name="Normal 14 5 2 5 3 2 2 2" xfId="31339" xr:uid="{8AB9BA01-344D-495C-B908-BADD48F70DC5}"/>
    <cellStyle name="Normal 14 5 2 5 3 2 2 3" xfId="52358" xr:uid="{DBD52AF5-B375-44FE-9BF1-D4CE12B3EE94}"/>
    <cellStyle name="Normal 14 5 2 5 3 2 3" xfId="31338" xr:uid="{281643DF-F47F-4AA5-B5B6-B26777941989}"/>
    <cellStyle name="Normal 14 5 2 5 3 2 4" xfId="52357" xr:uid="{A3177FC9-B27F-46EA-BE70-B68FA4AA4A0D}"/>
    <cellStyle name="Normal 14 5 2 5 3 3" xfId="10851" xr:uid="{CA3746CF-EC95-4821-A6ED-0261F137B871}"/>
    <cellStyle name="Normal 14 5 2 5 3 3 2" xfId="10852" xr:uid="{74980FC0-4A48-4AFB-B4BB-14AC33AF9706}"/>
    <cellStyle name="Normal 14 5 2 5 3 3 2 2" xfId="31341" xr:uid="{B25B3A37-8625-4CF0-BDF7-666E648DE15B}"/>
    <cellStyle name="Normal 14 5 2 5 3 3 2 3" xfId="52360" xr:uid="{86C28528-DB23-427F-A25B-B903BB1DBB25}"/>
    <cellStyle name="Normal 14 5 2 5 3 3 3" xfId="31340" xr:uid="{38F996F5-702F-4B51-A418-7C862BDA1335}"/>
    <cellStyle name="Normal 14 5 2 5 3 3 4" xfId="52359" xr:uid="{240AFB79-93DE-4060-BF4F-036325EE0EFC}"/>
    <cellStyle name="Normal 14 5 2 5 3 4" xfId="10853" xr:uid="{285B2491-9D17-48B4-89B4-9BFFD8E8666D}"/>
    <cellStyle name="Normal 14 5 2 5 3 4 2" xfId="31342" xr:uid="{7403EA47-9ACB-4A0F-9B94-1AFDDD04DD11}"/>
    <cellStyle name="Normal 14 5 2 5 3 4 3" xfId="52361" xr:uid="{E2D5F436-48BA-4AFC-883B-E95E26B4BDBA}"/>
    <cellStyle name="Normal 14 5 2 5 3 5" xfId="31337" xr:uid="{68A0C6AA-5449-48C4-9C4A-448FD5A1347B}"/>
    <cellStyle name="Normal 14 5 2 5 3 6" xfId="52356" xr:uid="{F909E897-5DD8-4BB5-BD64-8D11FD46B2CE}"/>
    <cellStyle name="Normal 14 5 2 5 4" xfId="10854" xr:uid="{A054C6BC-78D9-4356-9EB2-4B65ECCB82D8}"/>
    <cellStyle name="Normal 14 5 2 5 4 2" xfId="10855" xr:uid="{7B860609-DF2A-4AD0-8B12-F302D11B61B2}"/>
    <cellStyle name="Normal 14 5 2 5 4 2 2" xfId="31344" xr:uid="{895CBEE7-2951-4E0D-BEAE-BCFA5D13AC32}"/>
    <cellStyle name="Normal 14 5 2 5 4 2 3" xfId="52363" xr:uid="{25DF9850-03C2-4AAA-AC82-C508ADAA5A19}"/>
    <cellStyle name="Normal 14 5 2 5 4 3" xfId="31343" xr:uid="{F7858A45-7814-45E7-AD84-B2998758B98D}"/>
    <cellStyle name="Normal 14 5 2 5 4 4" xfId="52362" xr:uid="{7C5C6604-B579-4347-B3BF-C08A83BD7EB8}"/>
    <cellStyle name="Normal 14 5 2 5 5" xfId="10856" xr:uid="{29C2A1C3-ADEF-4184-8DC6-AC9124242A3C}"/>
    <cellStyle name="Normal 14 5 2 5 5 2" xfId="10857" xr:uid="{23630861-8CF8-4238-A211-1DA090453753}"/>
    <cellStyle name="Normal 14 5 2 5 5 2 2" xfId="31346" xr:uid="{3514B4F1-F5EE-4E65-A2BA-AA8C7F6A70C4}"/>
    <cellStyle name="Normal 14 5 2 5 5 2 3" xfId="52365" xr:uid="{A415358D-11C1-41D9-A27B-154A75421AE5}"/>
    <cellStyle name="Normal 14 5 2 5 5 3" xfId="31345" xr:uid="{F0B4C68E-0449-4C92-A0AA-5541CA1C9286}"/>
    <cellStyle name="Normal 14 5 2 5 5 4" xfId="52364" xr:uid="{0FEC3373-DBDA-422D-A279-5ACB529192F4}"/>
    <cellStyle name="Normal 14 5 2 5 6" xfId="10858" xr:uid="{A801EE92-9DEF-4370-B011-35AEB3F1783D}"/>
    <cellStyle name="Normal 14 5 2 5 6 2" xfId="31347" xr:uid="{592D6855-201F-418F-AA32-4550E64AAC0E}"/>
    <cellStyle name="Normal 14 5 2 5 6 3" xfId="52366" xr:uid="{DBE5C95A-1DDB-4372-8C23-B3D0C21A6697}"/>
    <cellStyle name="Normal 14 5 2 5 7" xfId="31324" xr:uid="{74215CB1-42DE-4F05-87D5-3F774BADCC53}"/>
    <cellStyle name="Normal 14 5 2 5 8" xfId="52343" xr:uid="{287D3FC8-3D52-4283-A337-DC4EBCF912BA}"/>
    <cellStyle name="Normal 14 5 2 6" xfId="10859" xr:uid="{F3B914A9-8EAA-49A6-8622-D29A83033051}"/>
    <cellStyle name="Normal 14 5 2 6 2" xfId="10860" xr:uid="{0315DFE8-2B77-4ED5-9FF3-438D07797222}"/>
    <cellStyle name="Normal 14 5 2 6 2 2" xfId="10861" xr:uid="{51B7E78A-93DC-4789-A821-69186785BAF5}"/>
    <cellStyle name="Normal 14 5 2 6 2 2 2" xfId="10862" xr:uid="{A967BF41-C881-4F14-9D16-34741C61EAD0}"/>
    <cellStyle name="Normal 14 5 2 6 2 2 2 2" xfId="31351" xr:uid="{E9C9E590-8B0D-4CD1-83DD-65E2574B8B9B}"/>
    <cellStyle name="Normal 14 5 2 6 2 2 2 3" xfId="52370" xr:uid="{7E0829C4-79C6-438F-BE23-0A53B3DAA51D}"/>
    <cellStyle name="Normal 14 5 2 6 2 2 3" xfId="31350" xr:uid="{63A5F43B-7B4E-4564-9CE8-3E866F2C4311}"/>
    <cellStyle name="Normal 14 5 2 6 2 2 4" xfId="52369" xr:uid="{293838F7-E3F5-4A05-8949-73BF412196CA}"/>
    <cellStyle name="Normal 14 5 2 6 2 3" xfId="10863" xr:uid="{CA344A2D-01E0-433D-B5B1-5CA7958EAB13}"/>
    <cellStyle name="Normal 14 5 2 6 2 3 2" xfId="10864" xr:uid="{2A728B26-C44E-4CD7-8EC2-8B201A027F89}"/>
    <cellStyle name="Normal 14 5 2 6 2 3 2 2" xfId="31353" xr:uid="{33A966D4-C566-4065-BB17-48EAC44C4B22}"/>
    <cellStyle name="Normal 14 5 2 6 2 3 2 3" xfId="52372" xr:uid="{B5D5C754-8C47-46B5-A6EB-C2B80EDFCE06}"/>
    <cellStyle name="Normal 14 5 2 6 2 3 3" xfId="31352" xr:uid="{C8EA2770-0971-430E-A20A-A106382C8204}"/>
    <cellStyle name="Normal 14 5 2 6 2 3 4" xfId="52371" xr:uid="{D3B01045-FD5A-49B5-86C8-07AB9C016FCC}"/>
    <cellStyle name="Normal 14 5 2 6 2 4" xfId="10865" xr:uid="{0FB547C4-6EBE-4DB9-B6E8-B62D0FABB14E}"/>
    <cellStyle name="Normal 14 5 2 6 2 4 2" xfId="31354" xr:uid="{B0C11F03-C47D-4370-A64D-B4C579919222}"/>
    <cellStyle name="Normal 14 5 2 6 2 4 3" xfId="52373" xr:uid="{80270122-9ED0-45CE-9953-919C41A25AFD}"/>
    <cellStyle name="Normal 14 5 2 6 2 5" xfId="31349" xr:uid="{BA4A5F17-98DE-472A-ACAE-39A0CA4EC2C1}"/>
    <cellStyle name="Normal 14 5 2 6 2 6" xfId="52368" xr:uid="{F8A2A3E2-E1A7-4085-B194-D46231605FB1}"/>
    <cellStyle name="Normal 14 5 2 6 3" xfId="10866" xr:uid="{F326FC57-77A4-451E-808A-2133B6B920DA}"/>
    <cellStyle name="Normal 14 5 2 6 3 2" xfId="10867" xr:uid="{5618341C-6D3E-456F-8C07-371D133A8FC3}"/>
    <cellStyle name="Normal 14 5 2 6 3 2 2" xfId="31356" xr:uid="{5AA308DC-2623-460B-B4F5-CAA376092DB5}"/>
    <cellStyle name="Normal 14 5 2 6 3 2 3" xfId="52375" xr:uid="{BCFCB708-E03E-4B69-A9FF-A513B8966A69}"/>
    <cellStyle name="Normal 14 5 2 6 3 3" xfId="31355" xr:uid="{FDEE4C21-680E-402E-872C-D024751F79F8}"/>
    <cellStyle name="Normal 14 5 2 6 3 4" xfId="52374" xr:uid="{234B15D3-9A4D-4664-956D-1E9BE1BC55B4}"/>
    <cellStyle name="Normal 14 5 2 6 4" xfId="10868" xr:uid="{A8C2C953-17E6-4898-931E-156DD81A6463}"/>
    <cellStyle name="Normal 14 5 2 6 4 2" xfId="10869" xr:uid="{73BF6280-51D7-40DA-AF8E-257D9607596C}"/>
    <cellStyle name="Normal 14 5 2 6 4 2 2" xfId="31358" xr:uid="{91789878-F40F-4485-BC53-2B635C39A66D}"/>
    <cellStyle name="Normal 14 5 2 6 4 2 3" xfId="52377" xr:uid="{28CA3D47-47A2-4FEE-9463-9D782334C605}"/>
    <cellStyle name="Normal 14 5 2 6 4 3" xfId="31357" xr:uid="{BAE90958-E882-40D3-9B4F-F8EE3AE3946F}"/>
    <cellStyle name="Normal 14 5 2 6 4 4" xfId="52376" xr:uid="{EF96ED73-49FE-49CA-B7B5-2C3B7318BC98}"/>
    <cellStyle name="Normal 14 5 2 6 5" xfId="10870" xr:uid="{AB913D87-A84C-429C-B608-92ED5AAD4BB1}"/>
    <cellStyle name="Normal 14 5 2 6 5 2" xfId="31359" xr:uid="{7AB4048B-0B6B-4196-89D7-A27C8F986526}"/>
    <cellStyle name="Normal 14 5 2 6 5 3" xfId="52378" xr:uid="{F143FA6E-2FF7-42E2-846D-0AA1E8218F6D}"/>
    <cellStyle name="Normal 14 5 2 6 6" xfId="31348" xr:uid="{61307F85-B02F-473C-B8D4-2D56BB752E50}"/>
    <cellStyle name="Normal 14 5 2 6 7" xfId="52367" xr:uid="{66CA331C-DE59-4769-870B-9C92A57649BF}"/>
    <cellStyle name="Normal 14 5 2 7" xfId="10871" xr:uid="{D3BE41CE-13C8-48C0-A3AC-94F83813D62B}"/>
    <cellStyle name="Normal 14 5 2 7 2" xfId="10872" xr:uid="{FF57DA16-4FB3-4390-8856-6429185DD591}"/>
    <cellStyle name="Normal 14 5 2 7 2 2" xfId="10873" xr:uid="{94704825-4F36-4258-BA65-AA6FFA6AD16A}"/>
    <cellStyle name="Normal 14 5 2 7 2 2 2" xfId="31362" xr:uid="{35F9D31E-4026-4D4D-B905-36202AA28114}"/>
    <cellStyle name="Normal 14 5 2 7 2 2 3" xfId="52381" xr:uid="{06055325-27BA-4707-8548-5ACF189FF36D}"/>
    <cellStyle name="Normal 14 5 2 7 2 3" xfId="31361" xr:uid="{6BFC65F4-5958-40F1-8F1A-22E450825096}"/>
    <cellStyle name="Normal 14 5 2 7 2 4" xfId="52380" xr:uid="{90AF0D84-F9DA-486C-84B4-7496FE1A6E9D}"/>
    <cellStyle name="Normal 14 5 2 7 3" xfId="10874" xr:uid="{EE4C6AC8-D6A0-45A5-A23A-002805DD8091}"/>
    <cellStyle name="Normal 14 5 2 7 3 2" xfId="10875" xr:uid="{82CD3B54-326A-42AB-A810-8C298E3548ED}"/>
    <cellStyle name="Normal 14 5 2 7 3 2 2" xfId="31364" xr:uid="{0BD4C605-E17E-4A1E-A875-8EEA191DC181}"/>
    <cellStyle name="Normal 14 5 2 7 3 2 3" xfId="52383" xr:uid="{DB23287B-BB12-4BE7-BDF2-1CCE5DA5EE57}"/>
    <cellStyle name="Normal 14 5 2 7 3 3" xfId="31363" xr:uid="{F9342B5A-C7AD-4C72-8410-E36D0355E903}"/>
    <cellStyle name="Normal 14 5 2 7 3 4" xfId="52382" xr:uid="{92D7C589-8356-48F8-A03C-C4E4F307559F}"/>
    <cellStyle name="Normal 14 5 2 7 4" xfId="10876" xr:uid="{10CF5D92-E720-4948-A00D-045581928F83}"/>
    <cellStyle name="Normal 14 5 2 7 4 2" xfId="31365" xr:uid="{3661A568-481D-48EE-AFFC-5C4F0AFDF35A}"/>
    <cellStyle name="Normal 14 5 2 7 4 3" xfId="52384" xr:uid="{4600B2C6-FB4F-4B95-AFA4-BE0EBED27E8E}"/>
    <cellStyle name="Normal 14 5 2 7 5" xfId="31360" xr:uid="{877A3C18-D685-4901-8131-ABF4CE8A4824}"/>
    <cellStyle name="Normal 14 5 2 7 6" xfId="52379" xr:uid="{78CCD248-E26C-41DC-A64A-18856407A0D7}"/>
    <cellStyle name="Normal 14 5 2 8" xfId="10877" xr:uid="{D696F13A-72E0-4F9D-B043-6BBB9603C554}"/>
    <cellStyle name="Normal 14 5 2 8 2" xfId="10878" xr:uid="{1001F3C5-2B42-4BFF-9903-1BD6E182FFBF}"/>
    <cellStyle name="Normal 14 5 2 8 2 2" xfId="31367" xr:uid="{E08C70DA-B1E5-43DD-A211-F4AF9334D9FF}"/>
    <cellStyle name="Normal 14 5 2 8 2 3" xfId="52386" xr:uid="{AB91B70B-FBF8-4FB6-828B-BBD6E8424B3E}"/>
    <cellStyle name="Normal 14 5 2 8 3" xfId="31366" xr:uid="{51C02D1F-4CB7-4306-B333-DFF0F89D3FE3}"/>
    <cellStyle name="Normal 14 5 2 8 4" xfId="52385" xr:uid="{4ECA6C3E-0880-4D35-B888-60EA636ADC8D}"/>
    <cellStyle name="Normal 14 5 2 9" xfId="10879" xr:uid="{015975B0-066D-41B0-8F06-1E7E458B1284}"/>
    <cellStyle name="Normal 14 5 2 9 2" xfId="10880" xr:uid="{6557593B-44EA-44D2-BFB4-89AAE1027276}"/>
    <cellStyle name="Normal 14 5 2 9 2 2" xfId="31369" xr:uid="{EE77C69C-5E4B-45BE-903B-57367952D416}"/>
    <cellStyle name="Normal 14 5 2 9 2 3" xfId="52388" xr:uid="{CB4E074F-0A02-4E20-B1A9-E029FC636ABE}"/>
    <cellStyle name="Normal 14 5 2 9 3" xfId="31368" xr:uid="{2FDE66AA-0F30-4336-AFC2-0E4C6816C757}"/>
    <cellStyle name="Normal 14 5 2 9 4" xfId="52387" xr:uid="{312C3200-D5E8-404E-9B29-8D6973A452FD}"/>
    <cellStyle name="Normal 14 5 3" xfId="10881" xr:uid="{04EE8970-0AE2-44D4-8B27-04F034F9B36D}"/>
    <cellStyle name="Normal 14 5 3 10" xfId="10882" xr:uid="{957430AF-2737-4281-AA95-D51B1CA1C87D}"/>
    <cellStyle name="Normal 14 5 3 10 2" xfId="31371" xr:uid="{0C2EB57F-5276-4998-8433-41AB63B81E2B}"/>
    <cellStyle name="Normal 14 5 3 10 3" xfId="52390" xr:uid="{4A41728B-C880-4A20-807E-4DB9E79091F6}"/>
    <cellStyle name="Normal 14 5 3 11" xfId="31370" xr:uid="{678A2C28-E34F-4F18-BC46-EADB9D017F7D}"/>
    <cellStyle name="Normal 14 5 3 12" xfId="52389" xr:uid="{D9C0F604-225C-47A2-A12A-BAA0AF3BF7F3}"/>
    <cellStyle name="Normal 14 5 3 2" xfId="10883" xr:uid="{2160706A-CC2C-4E05-8048-945ADCE76DE6}"/>
    <cellStyle name="Normal 14 5 3 2 10" xfId="52391" xr:uid="{81D7235A-2910-4799-8FFD-4EA57DE056D0}"/>
    <cellStyle name="Normal 14 5 3 2 2" xfId="10884" xr:uid="{F3E204DD-55A6-4DFB-8716-14C8D064C555}"/>
    <cellStyle name="Normal 14 5 3 2 2 2" xfId="10885" xr:uid="{5D7F2C8A-0B01-48BA-ADAF-E76D5AC60992}"/>
    <cellStyle name="Normal 14 5 3 2 2 2 2" xfId="10886" xr:uid="{E425ED59-AE83-4DB3-BC78-C305381CB3BC}"/>
    <cellStyle name="Normal 14 5 3 2 2 2 2 2" xfId="10887" xr:uid="{96B755F5-410E-4FB2-A12F-B03922479AF0}"/>
    <cellStyle name="Normal 14 5 3 2 2 2 2 2 2" xfId="10888" xr:uid="{F4662722-1D81-4F83-AA2F-A4526E25B312}"/>
    <cellStyle name="Normal 14 5 3 2 2 2 2 2 2 2" xfId="31377" xr:uid="{38B1DEF5-D6BA-4A41-B2C1-E34A8F526889}"/>
    <cellStyle name="Normal 14 5 3 2 2 2 2 2 2 3" xfId="52396" xr:uid="{B70F2D1F-055C-4668-92A2-275EEE178977}"/>
    <cellStyle name="Normal 14 5 3 2 2 2 2 2 3" xfId="31376" xr:uid="{C1CDD7D9-3997-477C-A8E9-3D47B52BBD41}"/>
    <cellStyle name="Normal 14 5 3 2 2 2 2 2 4" xfId="52395" xr:uid="{E635F493-8C46-4BB7-B4A0-9BA22F8313C5}"/>
    <cellStyle name="Normal 14 5 3 2 2 2 2 3" xfId="10889" xr:uid="{E42F0D71-8C4C-4B41-BDCF-4DC313446C0B}"/>
    <cellStyle name="Normal 14 5 3 2 2 2 2 3 2" xfId="10890" xr:uid="{FF8B0459-23BC-49E4-8AD2-7D545EC96C3E}"/>
    <cellStyle name="Normal 14 5 3 2 2 2 2 3 2 2" xfId="31379" xr:uid="{A1758AD8-EE47-4CAE-97F2-728370162682}"/>
    <cellStyle name="Normal 14 5 3 2 2 2 2 3 2 3" xfId="52398" xr:uid="{A680E66E-C998-4643-BA82-83B38E59D9CC}"/>
    <cellStyle name="Normal 14 5 3 2 2 2 2 3 3" xfId="31378" xr:uid="{DF86E671-D164-4087-ACA1-329C44466EB2}"/>
    <cellStyle name="Normal 14 5 3 2 2 2 2 3 4" xfId="52397" xr:uid="{24B4527C-30A4-4978-AA43-0D0AC9A6F166}"/>
    <cellStyle name="Normal 14 5 3 2 2 2 2 4" xfId="10891" xr:uid="{A08CE236-B4ED-470A-9A78-AB9192DB1BA2}"/>
    <cellStyle name="Normal 14 5 3 2 2 2 2 4 2" xfId="31380" xr:uid="{AC87B460-54A2-41A9-B04D-789A6D5B2D8C}"/>
    <cellStyle name="Normal 14 5 3 2 2 2 2 4 3" xfId="52399" xr:uid="{E9B34E8C-1D94-4F9C-A167-C8A4EC793C53}"/>
    <cellStyle name="Normal 14 5 3 2 2 2 2 5" xfId="31375" xr:uid="{CF87A4CB-595F-4277-9E1E-FB6D0C6FCC09}"/>
    <cellStyle name="Normal 14 5 3 2 2 2 2 6" xfId="52394" xr:uid="{8C412069-3819-4BA3-A6F5-44BAB803F8A4}"/>
    <cellStyle name="Normal 14 5 3 2 2 2 3" xfId="10892" xr:uid="{737FEB01-7353-4882-965C-A011263DC006}"/>
    <cellStyle name="Normal 14 5 3 2 2 2 3 2" xfId="10893" xr:uid="{55869774-7761-4F62-9F24-6783312280E9}"/>
    <cellStyle name="Normal 14 5 3 2 2 2 3 2 2" xfId="31382" xr:uid="{E56C1888-52A8-44AD-B0C5-80871ED47324}"/>
    <cellStyle name="Normal 14 5 3 2 2 2 3 2 3" xfId="52401" xr:uid="{2FBCEC22-85E8-406A-BF31-2B9857C3D60D}"/>
    <cellStyle name="Normal 14 5 3 2 2 2 3 3" xfId="31381" xr:uid="{82AC046F-8969-42E9-9F57-FC9099DC0BCA}"/>
    <cellStyle name="Normal 14 5 3 2 2 2 3 4" xfId="52400" xr:uid="{A1155F05-A3A4-410F-8E6E-AD824FA07FD7}"/>
    <cellStyle name="Normal 14 5 3 2 2 2 4" xfId="10894" xr:uid="{EFDFC31F-400A-40F6-BB41-2332C3DAA4A3}"/>
    <cellStyle name="Normal 14 5 3 2 2 2 4 2" xfId="10895" xr:uid="{50AD76C8-D073-4963-B6C4-78143B76F5A8}"/>
    <cellStyle name="Normal 14 5 3 2 2 2 4 2 2" xfId="31384" xr:uid="{150B2613-D52C-4BEA-9A37-B92BA9CE3C91}"/>
    <cellStyle name="Normal 14 5 3 2 2 2 4 2 3" xfId="52403" xr:uid="{E46C57D8-2F89-434A-8206-FCD25DD059BF}"/>
    <cellStyle name="Normal 14 5 3 2 2 2 4 3" xfId="31383" xr:uid="{B8D880BF-4617-4BC2-8EED-AC77AE45AD6B}"/>
    <cellStyle name="Normal 14 5 3 2 2 2 4 4" xfId="52402" xr:uid="{146899DF-E472-409E-AC7D-245D56EB2467}"/>
    <cellStyle name="Normal 14 5 3 2 2 2 5" xfId="10896" xr:uid="{5CAEDA46-4DCD-4137-8995-DB73B880AD4D}"/>
    <cellStyle name="Normal 14 5 3 2 2 2 5 2" xfId="31385" xr:uid="{023EFD07-F5CC-49D0-8624-2445BCA8FBEF}"/>
    <cellStyle name="Normal 14 5 3 2 2 2 5 3" xfId="52404" xr:uid="{E2882A91-F2A0-42AA-AE53-80CF441E1569}"/>
    <cellStyle name="Normal 14 5 3 2 2 2 6" xfId="31374" xr:uid="{7E592D9C-A0DE-45D7-B0DA-62EE76C3D28D}"/>
    <cellStyle name="Normal 14 5 3 2 2 2 7" xfId="52393" xr:uid="{0AAC68B9-4781-45D2-A4AD-80232D498F0B}"/>
    <cellStyle name="Normal 14 5 3 2 2 3" xfId="10897" xr:uid="{23ED2AD0-9CDB-42BF-A4C2-657EE8AEC057}"/>
    <cellStyle name="Normal 14 5 3 2 2 3 2" xfId="10898" xr:uid="{C8B4F459-A306-4D45-B495-BC1191637FCF}"/>
    <cellStyle name="Normal 14 5 3 2 2 3 2 2" xfId="10899" xr:uid="{4E43BF28-8D1D-45E6-AF15-77327A2D0A2A}"/>
    <cellStyle name="Normal 14 5 3 2 2 3 2 2 2" xfId="31388" xr:uid="{6894E5D7-79C3-456B-82AA-02F19B737F44}"/>
    <cellStyle name="Normal 14 5 3 2 2 3 2 2 3" xfId="52407" xr:uid="{D1A78C82-631B-4081-BAA4-132D667678FB}"/>
    <cellStyle name="Normal 14 5 3 2 2 3 2 3" xfId="31387" xr:uid="{96FB88F7-9CDA-4A80-9FFE-F65A19E91F5D}"/>
    <cellStyle name="Normal 14 5 3 2 2 3 2 4" xfId="52406" xr:uid="{112B1420-9C9C-4215-8F85-DF341CE855EE}"/>
    <cellStyle name="Normal 14 5 3 2 2 3 3" xfId="10900" xr:uid="{F61CD995-3EBB-4A84-B78C-DEC469179FFD}"/>
    <cellStyle name="Normal 14 5 3 2 2 3 3 2" xfId="10901" xr:uid="{FD64A97A-B788-4802-B5AD-9BA006738088}"/>
    <cellStyle name="Normal 14 5 3 2 2 3 3 2 2" xfId="31390" xr:uid="{DFC710E6-2DB9-47CF-B870-AB15D0B4D7F9}"/>
    <cellStyle name="Normal 14 5 3 2 2 3 3 2 3" xfId="52409" xr:uid="{ACFC4C5C-ED55-468E-8FE1-8E4783880516}"/>
    <cellStyle name="Normal 14 5 3 2 2 3 3 3" xfId="31389" xr:uid="{8C6B2EBF-B19D-43D1-A62C-50BCEEE80760}"/>
    <cellStyle name="Normal 14 5 3 2 2 3 3 4" xfId="52408" xr:uid="{EAFB7B52-7F6C-4017-960D-C78A65186630}"/>
    <cellStyle name="Normal 14 5 3 2 2 3 4" xfId="10902" xr:uid="{5843D46B-6848-4261-83D2-104B61363DD1}"/>
    <cellStyle name="Normal 14 5 3 2 2 3 4 2" xfId="31391" xr:uid="{EBF50FFB-4ACD-406B-87F0-78C731929A1B}"/>
    <cellStyle name="Normal 14 5 3 2 2 3 4 3" xfId="52410" xr:uid="{54438056-61D2-4A98-A039-9A21BAF132E7}"/>
    <cellStyle name="Normal 14 5 3 2 2 3 5" xfId="31386" xr:uid="{DD1FC2CF-B87E-4705-BC0D-94869D92C5E6}"/>
    <cellStyle name="Normal 14 5 3 2 2 3 6" xfId="52405" xr:uid="{3D51F573-E9A5-48F9-A9AF-1F72306A8A6C}"/>
    <cellStyle name="Normal 14 5 3 2 2 4" xfId="10903" xr:uid="{CA658F2D-EF3E-4C7B-B826-1368BB02DB5C}"/>
    <cellStyle name="Normal 14 5 3 2 2 4 2" xfId="10904" xr:uid="{F0C3977F-DC73-4280-80D0-D959D8D16325}"/>
    <cellStyle name="Normal 14 5 3 2 2 4 2 2" xfId="31393" xr:uid="{4271DA25-B22C-4C39-8C54-1FE7C081E9FA}"/>
    <cellStyle name="Normal 14 5 3 2 2 4 2 3" xfId="52412" xr:uid="{04F43DEB-BA8E-4204-AC8F-879CAB287DB5}"/>
    <cellStyle name="Normal 14 5 3 2 2 4 3" xfId="31392" xr:uid="{0EA4A139-E9C2-41FD-AA1A-521A099BB54E}"/>
    <cellStyle name="Normal 14 5 3 2 2 4 4" xfId="52411" xr:uid="{F555DFAD-287A-4047-901A-DBE9FB344B26}"/>
    <cellStyle name="Normal 14 5 3 2 2 5" xfId="10905" xr:uid="{F08CDC7D-6168-4557-9B4D-0B0130418CBF}"/>
    <cellStyle name="Normal 14 5 3 2 2 5 2" xfId="10906" xr:uid="{9A2CFF46-BE93-4001-89D2-F13FA54B67C5}"/>
    <cellStyle name="Normal 14 5 3 2 2 5 2 2" xfId="31395" xr:uid="{B6E6C221-FBA9-4B28-92C8-5DC15F258D35}"/>
    <cellStyle name="Normal 14 5 3 2 2 5 2 3" xfId="52414" xr:uid="{230B6574-851A-4737-9DF5-6FF38A474D91}"/>
    <cellStyle name="Normal 14 5 3 2 2 5 3" xfId="31394" xr:uid="{FED08D3A-93FF-4DD0-B83F-306804B20F42}"/>
    <cellStyle name="Normal 14 5 3 2 2 5 4" xfId="52413" xr:uid="{15C3CDDC-ED10-4047-A658-68CA605C4856}"/>
    <cellStyle name="Normal 14 5 3 2 2 6" xfId="10907" xr:uid="{C29824D8-A969-4746-A485-5006AF3CBAA6}"/>
    <cellStyle name="Normal 14 5 3 2 2 6 2" xfId="31396" xr:uid="{7D916E45-9EA1-4E69-A195-CEE2333367EF}"/>
    <cellStyle name="Normal 14 5 3 2 2 6 3" xfId="52415" xr:uid="{A8C86FD9-60BC-49F0-973F-F9114724741D}"/>
    <cellStyle name="Normal 14 5 3 2 2 7" xfId="31373" xr:uid="{DCF3BCEE-4711-45F2-AF0A-5598F1613216}"/>
    <cellStyle name="Normal 14 5 3 2 2 8" xfId="52392" xr:uid="{2CE81F3B-0460-40FF-99EB-D420E0873015}"/>
    <cellStyle name="Normal 14 5 3 2 3" xfId="10908" xr:uid="{EAFAD2AB-5FBB-4034-B555-3396EFE7435A}"/>
    <cellStyle name="Normal 14 5 3 2 3 2" xfId="10909" xr:uid="{3D10901F-B340-43A7-9CA8-4781035FC95A}"/>
    <cellStyle name="Normal 14 5 3 2 3 2 2" xfId="10910" xr:uid="{8844ADDE-BAAC-48CD-AE6C-58B69317A2D7}"/>
    <cellStyle name="Normal 14 5 3 2 3 2 2 2" xfId="10911" xr:uid="{374F4544-59EE-4110-9408-1056FB7CA89A}"/>
    <cellStyle name="Normal 14 5 3 2 3 2 2 2 2" xfId="10912" xr:uid="{E754EA13-7C78-4564-8174-0C5B5A266E77}"/>
    <cellStyle name="Normal 14 5 3 2 3 2 2 2 2 2" xfId="31401" xr:uid="{AB4B8CD1-2F67-4311-B37A-820C5E537E81}"/>
    <cellStyle name="Normal 14 5 3 2 3 2 2 2 2 3" xfId="52420" xr:uid="{B1C87C5A-5E39-4051-B2E6-279334663F7F}"/>
    <cellStyle name="Normal 14 5 3 2 3 2 2 2 3" xfId="31400" xr:uid="{6C5B8090-B358-4A9B-9427-EFF7BA541421}"/>
    <cellStyle name="Normal 14 5 3 2 3 2 2 2 4" xfId="52419" xr:uid="{DC358251-B7A2-4F85-87FF-7B6C3C798FDC}"/>
    <cellStyle name="Normal 14 5 3 2 3 2 2 3" xfId="10913" xr:uid="{3B19079C-80FD-4004-9DCC-DC658EDDAC82}"/>
    <cellStyle name="Normal 14 5 3 2 3 2 2 3 2" xfId="10914" xr:uid="{FFDD20A1-CE6B-42CE-B643-7F3D464FEF49}"/>
    <cellStyle name="Normal 14 5 3 2 3 2 2 3 2 2" xfId="31403" xr:uid="{1E75AAB9-79BD-4C50-A278-AC106E062C51}"/>
    <cellStyle name="Normal 14 5 3 2 3 2 2 3 2 3" xfId="52422" xr:uid="{4F21CED5-E962-4D77-8EC9-510887535C38}"/>
    <cellStyle name="Normal 14 5 3 2 3 2 2 3 3" xfId="31402" xr:uid="{A275ADED-6873-4472-B14E-03301DA95C99}"/>
    <cellStyle name="Normal 14 5 3 2 3 2 2 3 4" xfId="52421" xr:uid="{1667A26D-A0E6-4547-A250-8AF18C3E21DD}"/>
    <cellStyle name="Normal 14 5 3 2 3 2 2 4" xfId="10915" xr:uid="{1E642AB2-DAE4-48E0-B747-569C023DAE26}"/>
    <cellStyle name="Normal 14 5 3 2 3 2 2 4 2" xfId="31404" xr:uid="{C280DF1A-4029-48B9-BE40-0383C8439F26}"/>
    <cellStyle name="Normal 14 5 3 2 3 2 2 4 3" xfId="52423" xr:uid="{5D3DC555-B812-4A6D-9E22-2DBEBCAC73AC}"/>
    <cellStyle name="Normal 14 5 3 2 3 2 2 5" xfId="31399" xr:uid="{A6521CDA-7E8C-4419-8851-85B820719786}"/>
    <cellStyle name="Normal 14 5 3 2 3 2 2 6" xfId="52418" xr:uid="{8C4A326B-1020-46CD-B480-309ABDCB5ED5}"/>
    <cellStyle name="Normal 14 5 3 2 3 2 3" xfId="10916" xr:uid="{C4CAC72A-395E-478D-A849-6388A1DE5868}"/>
    <cellStyle name="Normal 14 5 3 2 3 2 3 2" xfId="10917" xr:uid="{D201950E-8073-4D80-B297-F129C8A6A119}"/>
    <cellStyle name="Normal 14 5 3 2 3 2 3 2 2" xfId="31406" xr:uid="{4B8BDFDD-836A-471F-B935-E4EFBFAF31A9}"/>
    <cellStyle name="Normal 14 5 3 2 3 2 3 2 3" xfId="52425" xr:uid="{5F036E82-CECC-49E1-AECF-864128FDBB7C}"/>
    <cellStyle name="Normal 14 5 3 2 3 2 3 3" xfId="31405" xr:uid="{6EB379A3-2ABB-4FE3-BD3A-08A0BE661AC1}"/>
    <cellStyle name="Normal 14 5 3 2 3 2 3 4" xfId="52424" xr:uid="{4AD051A1-5F2F-4F57-B979-ADE277C6DBA9}"/>
    <cellStyle name="Normal 14 5 3 2 3 2 4" xfId="10918" xr:uid="{546185AE-EC4D-40C9-ABE1-79BA544709B9}"/>
    <cellStyle name="Normal 14 5 3 2 3 2 4 2" xfId="10919" xr:uid="{3DF35FAE-CF94-45AE-B5D3-32FFA48437C4}"/>
    <cellStyle name="Normal 14 5 3 2 3 2 4 2 2" xfId="31408" xr:uid="{D5914A8A-9691-42E0-815E-744FD4AA0E85}"/>
    <cellStyle name="Normal 14 5 3 2 3 2 4 2 3" xfId="52427" xr:uid="{64277383-B6AC-4267-833B-112D8FD90C8A}"/>
    <cellStyle name="Normal 14 5 3 2 3 2 4 3" xfId="31407" xr:uid="{C3A0E34B-4194-4CFE-A21E-D63648650F5A}"/>
    <cellStyle name="Normal 14 5 3 2 3 2 4 4" xfId="52426" xr:uid="{1BCCF2F2-7092-4CD7-B5EA-766BDCFFC0DB}"/>
    <cellStyle name="Normal 14 5 3 2 3 2 5" xfId="10920" xr:uid="{CE70CFA5-6068-440D-9C89-D99E2EC42457}"/>
    <cellStyle name="Normal 14 5 3 2 3 2 5 2" xfId="31409" xr:uid="{902D0FE3-2429-47C8-AA8B-A6E57161A8D3}"/>
    <cellStyle name="Normal 14 5 3 2 3 2 5 3" xfId="52428" xr:uid="{38030776-3028-4F64-B3A1-F3492E5C21A8}"/>
    <cellStyle name="Normal 14 5 3 2 3 2 6" xfId="31398" xr:uid="{E02B6F5E-2E8D-4A25-8A81-F323287BCCE6}"/>
    <cellStyle name="Normal 14 5 3 2 3 2 7" xfId="52417" xr:uid="{464869B7-9C02-49DD-A9E6-3F8F66DE60F8}"/>
    <cellStyle name="Normal 14 5 3 2 3 3" xfId="10921" xr:uid="{4A805F65-9021-4FED-8CA4-5A8AC6B53127}"/>
    <cellStyle name="Normal 14 5 3 2 3 3 2" xfId="10922" xr:uid="{36A6FC9F-9B5A-4159-95AF-7153D79FD227}"/>
    <cellStyle name="Normal 14 5 3 2 3 3 2 2" xfId="10923" xr:uid="{34B01027-53B1-4BCB-A7F8-3F19076731E3}"/>
    <cellStyle name="Normal 14 5 3 2 3 3 2 2 2" xfId="31412" xr:uid="{10B7E12F-0072-41DA-A1C4-59246468A8EC}"/>
    <cellStyle name="Normal 14 5 3 2 3 3 2 2 3" xfId="52431" xr:uid="{42BED20C-F95D-4614-B3FF-2EDC91D27C4E}"/>
    <cellStyle name="Normal 14 5 3 2 3 3 2 3" xfId="31411" xr:uid="{C9BCF218-E238-4077-B87E-155C196E31C5}"/>
    <cellStyle name="Normal 14 5 3 2 3 3 2 4" xfId="52430" xr:uid="{AEAD6C63-115E-4B33-89AC-8303F3527372}"/>
    <cellStyle name="Normal 14 5 3 2 3 3 3" xfId="10924" xr:uid="{50AD2F1D-668A-4430-91BA-9F52EDDF5EBB}"/>
    <cellStyle name="Normal 14 5 3 2 3 3 3 2" xfId="10925" xr:uid="{96BAE6C4-4A3D-4829-9699-DCD7456DB953}"/>
    <cellStyle name="Normal 14 5 3 2 3 3 3 2 2" xfId="31414" xr:uid="{CF7B3AEA-A7CF-4FF1-8DBA-118AD3EB157B}"/>
    <cellStyle name="Normal 14 5 3 2 3 3 3 2 3" xfId="52433" xr:uid="{FDE4C6A7-82DC-498A-A07B-E840C33DD59C}"/>
    <cellStyle name="Normal 14 5 3 2 3 3 3 3" xfId="31413" xr:uid="{D824CAAC-ADB8-456E-9432-47DCA6627E40}"/>
    <cellStyle name="Normal 14 5 3 2 3 3 3 4" xfId="52432" xr:uid="{BEE09533-AF1C-4C27-AE2C-9F833EE1F70D}"/>
    <cellStyle name="Normal 14 5 3 2 3 3 4" xfId="10926" xr:uid="{07BFB468-549C-4EFD-94C8-75B2E7ED0206}"/>
    <cellStyle name="Normal 14 5 3 2 3 3 4 2" xfId="31415" xr:uid="{EE33594B-06DD-4AB9-8E53-B156A76E2C1E}"/>
    <cellStyle name="Normal 14 5 3 2 3 3 4 3" xfId="52434" xr:uid="{8A6C0023-A56A-4798-B202-D1515C44E250}"/>
    <cellStyle name="Normal 14 5 3 2 3 3 5" xfId="31410" xr:uid="{5F1584C0-3D02-4080-8C7B-240DC0C97D8F}"/>
    <cellStyle name="Normal 14 5 3 2 3 3 6" xfId="52429" xr:uid="{767952E1-3FDA-4964-837C-354A1CF58218}"/>
    <cellStyle name="Normal 14 5 3 2 3 4" xfId="10927" xr:uid="{AD8BFD87-6579-416A-B958-1FC151D80E35}"/>
    <cellStyle name="Normal 14 5 3 2 3 4 2" xfId="10928" xr:uid="{B61E9798-A90C-49DF-9273-03EFF2B7EE47}"/>
    <cellStyle name="Normal 14 5 3 2 3 4 2 2" xfId="31417" xr:uid="{CD9A421A-F0E4-4067-B974-D43B08D7485E}"/>
    <cellStyle name="Normal 14 5 3 2 3 4 2 3" xfId="52436" xr:uid="{4E5ED653-AF6D-404C-A16F-D16886B41965}"/>
    <cellStyle name="Normal 14 5 3 2 3 4 3" xfId="31416" xr:uid="{5FBCC751-E642-4980-A60F-4CEAA7AA07F4}"/>
    <cellStyle name="Normal 14 5 3 2 3 4 4" xfId="52435" xr:uid="{31CD7B85-24F4-4A49-8234-1A4F805F6B27}"/>
    <cellStyle name="Normal 14 5 3 2 3 5" xfId="10929" xr:uid="{0C41B41C-8D63-4955-B9DF-210E464F1F05}"/>
    <cellStyle name="Normal 14 5 3 2 3 5 2" xfId="10930" xr:uid="{29B16CB4-793F-4211-A524-ABFEDC9E5240}"/>
    <cellStyle name="Normal 14 5 3 2 3 5 2 2" xfId="31419" xr:uid="{9B274BAF-74A8-436E-A483-A2EC56F544F7}"/>
    <cellStyle name="Normal 14 5 3 2 3 5 2 3" xfId="52438" xr:uid="{2771C3F4-C74B-40A2-B812-D2F05F42E254}"/>
    <cellStyle name="Normal 14 5 3 2 3 5 3" xfId="31418" xr:uid="{E4B7F389-02E4-4570-B254-60842A58CFD2}"/>
    <cellStyle name="Normal 14 5 3 2 3 5 4" xfId="52437" xr:uid="{E1C00D85-94DD-4A86-A726-2CBBE5CAA5D2}"/>
    <cellStyle name="Normal 14 5 3 2 3 6" xfId="10931" xr:uid="{03DFA31E-F0F9-4C5B-9BB3-5AF6968099E4}"/>
    <cellStyle name="Normal 14 5 3 2 3 6 2" xfId="31420" xr:uid="{39D01704-9FB6-4ECE-AACC-93BCFC539FD9}"/>
    <cellStyle name="Normal 14 5 3 2 3 6 3" xfId="52439" xr:uid="{C05D2749-3CDA-4577-9D6E-336E7806EF32}"/>
    <cellStyle name="Normal 14 5 3 2 3 7" xfId="31397" xr:uid="{2E159469-D0C4-4F76-B0B4-E2A280A1A44E}"/>
    <cellStyle name="Normal 14 5 3 2 3 8" xfId="52416" xr:uid="{6830B5F7-55E9-43B7-8962-9617D74F4941}"/>
    <cellStyle name="Normal 14 5 3 2 4" xfId="10932" xr:uid="{A912B8A3-0886-4916-A830-0D898E13E158}"/>
    <cellStyle name="Normal 14 5 3 2 4 2" xfId="10933" xr:uid="{0ED43BB1-781B-42E5-A824-8D0EC3A7EC18}"/>
    <cellStyle name="Normal 14 5 3 2 4 2 2" xfId="10934" xr:uid="{EE96F6DE-E212-4AAD-86C8-419054D7FBBD}"/>
    <cellStyle name="Normal 14 5 3 2 4 2 2 2" xfId="10935" xr:uid="{A50B7248-D105-4D26-8D09-EF315462A90D}"/>
    <cellStyle name="Normal 14 5 3 2 4 2 2 2 2" xfId="31424" xr:uid="{6F857650-723D-45AD-9AB0-605EB0A481EB}"/>
    <cellStyle name="Normal 14 5 3 2 4 2 2 2 3" xfId="52443" xr:uid="{4EC004D1-CD2D-42A8-9256-477C9E842A40}"/>
    <cellStyle name="Normal 14 5 3 2 4 2 2 3" xfId="31423" xr:uid="{86429C20-BD27-4F81-A953-29E4B1B257BE}"/>
    <cellStyle name="Normal 14 5 3 2 4 2 2 4" xfId="52442" xr:uid="{99E39089-E229-4D1D-B065-D6CC68AE42D5}"/>
    <cellStyle name="Normal 14 5 3 2 4 2 3" xfId="10936" xr:uid="{288421BC-0095-40DB-8276-8DE859A18D26}"/>
    <cellStyle name="Normal 14 5 3 2 4 2 3 2" xfId="10937" xr:uid="{A862BD57-B616-4D1D-80AA-387D49CA9E84}"/>
    <cellStyle name="Normal 14 5 3 2 4 2 3 2 2" xfId="31426" xr:uid="{8D65B008-3DF0-47D0-B003-A9DD11F2DC30}"/>
    <cellStyle name="Normal 14 5 3 2 4 2 3 2 3" xfId="52445" xr:uid="{72B5AC40-42C1-431F-8782-2F45F85036AE}"/>
    <cellStyle name="Normal 14 5 3 2 4 2 3 3" xfId="31425" xr:uid="{95AB61B0-8935-4FCC-A288-1FED91842530}"/>
    <cellStyle name="Normal 14 5 3 2 4 2 3 4" xfId="52444" xr:uid="{D3D25DAF-7003-48FE-A133-1746D90B68D1}"/>
    <cellStyle name="Normal 14 5 3 2 4 2 4" xfId="10938" xr:uid="{00226CCB-1258-40C2-A244-99F5D238FE0B}"/>
    <cellStyle name="Normal 14 5 3 2 4 2 4 2" xfId="31427" xr:uid="{7EE80601-A2E5-4153-B090-1355BCC761AB}"/>
    <cellStyle name="Normal 14 5 3 2 4 2 4 3" xfId="52446" xr:uid="{5E641F6C-7F4F-4B23-9BFE-219A65216982}"/>
    <cellStyle name="Normal 14 5 3 2 4 2 5" xfId="31422" xr:uid="{22BF25CD-E1EB-4AD6-B682-2D1896E33C3A}"/>
    <cellStyle name="Normal 14 5 3 2 4 2 6" xfId="52441" xr:uid="{1BB1CF95-D6F7-478E-990B-A4AC766070E5}"/>
    <cellStyle name="Normal 14 5 3 2 4 3" xfId="10939" xr:uid="{56BA3E0B-61D8-4396-92A2-8947FF8AA9A7}"/>
    <cellStyle name="Normal 14 5 3 2 4 3 2" xfId="10940" xr:uid="{B59FEB69-75EA-41A8-8EEB-DC2DD933FB93}"/>
    <cellStyle name="Normal 14 5 3 2 4 3 2 2" xfId="31429" xr:uid="{247C8E27-71C4-44AB-ABC8-A7FE72C881CE}"/>
    <cellStyle name="Normal 14 5 3 2 4 3 2 3" xfId="52448" xr:uid="{8CDF4AA6-9F8D-469A-974D-B1CAD8F09219}"/>
    <cellStyle name="Normal 14 5 3 2 4 3 3" xfId="31428" xr:uid="{879E5C77-591A-4FF6-91A4-BDC5829F8261}"/>
    <cellStyle name="Normal 14 5 3 2 4 3 4" xfId="52447" xr:uid="{A58DA2C4-7FD6-4272-99B0-5C41608AC90A}"/>
    <cellStyle name="Normal 14 5 3 2 4 4" xfId="10941" xr:uid="{63C4D00B-F989-441E-916B-0B39208FA343}"/>
    <cellStyle name="Normal 14 5 3 2 4 4 2" xfId="10942" xr:uid="{EF585FB1-28FF-4A80-8BD9-FD734CFA5A94}"/>
    <cellStyle name="Normal 14 5 3 2 4 4 2 2" xfId="31431" xr:uid="{206B0AE5-949D-4B96-A146-BBBEA891D368}"/>
    <cellStyle name="Normal 14 5 3 2 4 4 2 3" xfId="52450" xr:uid="{B0A7A762-D8B2-4B7B-9360-09D4AC99BE41}"/>
    <cellStyle name="Normal 14 5 3 2 4 4 3" xfId="31430" xr:uid="{9387C814-C61F-4281-836D-C8FC99649B03}"/>
    <cellStyle name="Normal 14 5 3 2 4 4 4" xfId="52449" xr:uid="{A925E7D0-00AA-45D3-B488-BC0107717D19}"/>
    <cellStyle name="Normal 14 5 3 2 4 5" xfId="10943" xr:uid="{2C6E0C4F-A452-46D0-B879-E437FE339ACA}"/>
    <cellStyle name="Normal 14 5 3 2 4 5 2" xfId="31432" xr:uid="{E28891F4-DF6C-4E05-A984-5F37D300BB13}"/>
    <cellStyle name="Normal 14 5 3 2 4 5 3" xfId="52451" xr:uid="{DE4CF393-0A67-4E54-BBAA-BF14E5918A24}"/>
    <cellStyle name="Normal 14 5 3 2 4 6" xfId="31421" xr:uid="{2C6849B2-6DEA-4E56-94F8-B5EAE20ECB1B}"/>
    <cellStyle name="Normal 14 5 3 2 4 7" xfId="52440" xr:uid="{C54DE824-8616-4FF0-83A2-313D6D3A48D0}"/>
    <cellStyle name="Normal 14 5 3 2 5" xfId="10944" xr:uid="{DA4BF7B2-10A8-44BE-8DEB-3D5ED9189D3E}"/>
    <cellStyle name="Normal 14 5 3 2 5 2" xfId="10945" xr:uid="{8E75AEBB-F485-4567-B11B-6B35C6CEF86F}"/>
    <cellStyle name="Normal 14 5 3 2 5 2 2" xfId="10946" xr:uid="{5674649A-3681-4412-AF51-B5DE2D31C168}"/>
    <cellStyle name="Normal 14 5 3 2 5 2 2 2" xfId="31435" xr:uid="{9FF9BCB0-3AA8-4731-9BE9-6A5A18DDD216}"/>
    <cellStyle name="Normal 14 5 3 2 5 2 2 3" xfId="52454" xr:uid="{C19283F7-FA88-4D9F-A3F5-A12377F2099D}"/>
    <cellStyle name="Normal 14 5 3 2 5 2 3" xfId="31434" xr:uid="{60285580-CCA0-4D3F-8F35-A4D9E86C181A}"/>
    <cellStyle name="Normal 14 5 3 2 5 2 4" xfId="52453" xr:uid="{5F9600A8-8E7E-4BB9-B7F5-320070A17812}"/>
    <cellStyle name="Normal 14 5 3 2 5 3" xfId="10947" xr:uid="{F73F9198-EA7D-412B-BF93-AE7E0D75C7B7}"/>
    <cellStyle name="Normal 14 5 3 2 5 3 2" xfId="10948" xr:uid="{099875C3-2F96-4C4C-AE03-7D9B97E563F3}"/>
    <cellStyle name="Normal 14 5 3 2 5 3 2 2" xfId="31437" xr:uid="{E5BB22CF-153E-4253-B0AC-39A462B54296}"/>
    <cellStyle name="Normal 14 5 3 2 5 3 2 3" xfId="52456" xr:uid="{E691B50E-E074-42D1-9883-115FA8D3EFD5}"/>
    <cellStyle name="Normal 14 5 3 2 5 3 3" xfId="31436" xr:uid="{45372415-0492-49F3-BD22-F2A7A62791AB}"/>
    <cellStyle name="Normal 14 5 3 2 5 3 4" xfId="52455" xr:uid="{3BAFE939-536A-40BC-8E88-CA67383EB2F6}"/>
    <cellStyle name="Normal 14 5 3 2 5 4" xfId="10949" xr:uid="{6E614153-F29C-471D-BF29-C183AE6390D0}"/>
    <cellStyle name="Normal 14 5 3 2 5 4 2" xfId="31438" xr:uid="{5C9673DC-905B-4E41-AD19-7322E6F08C12}"/>
    <cellStyle name="Normal 14 5 3 2 5 4 3" xfId="52457" xr:uid="{4FF5C956-1FA2-493D-99F2-DED5E21821D8}"/>
    <cellStyle name="Normal 14 5 3 2 5 5" xfId="31433" xr:uid="{31A5546F-997D-4222-886E-F32400E45154}"/>
    <cellStyle name="Normal 14 5 3 2 5 6" xfId="52452" xr:uid="{2D3E7B49-600A-4ADF-AA89-AE8EDF832B1F}"/>
    <cellStyle name="Normal 14 5 3 2 6" xfId="10950" xr:uid="{E4EEDF24-9411-4A82-A83D-5CA2FEE362ED}"/>
    <cellStyle name="Normal 14 5 3 2 6 2" xfId="10951" xr:uid="{6A3AB1AA-C0C8-4A5E-88B1-3EA3B8D50F27}"/>
    <cellStyle name="Normal 14 5 3 2 6 2 2" xfId="31440" xr:uid="{FFEAAC42-D979-4CA7-B4FB-F3F604CAA04C}"/>
    <cellStyle name="Normal 14 5 3 2 6 2 3" xfId="52459" xr:uid="{71F1D1F8-87FC-46BB-8946-3D58B54B18EA}"/>
    <cellStyle name="Normal 14 5 3 2 6 3" xfId="31439" xr:uid="{E062AE09-31A6-49D4-92D1-561331D0A225}"/>
    <cellStyle name="Normal 14 5 3 2 6 4" xfId="52458" xr:uid="{D28D3D64-2BE8-439F-BA45-B6EE573392CE}"/>
    <cellStyle name="Normal 14 5 3 2 7" xfId="10952" xr:uid="{E9B63D4F-1A39-42F7-8DA9-7414F06172DD}"/>
    <cellStyle name="Normal 14 5 3 2 7 2" xfId="10953" xr:uid="{FDAE3AC3-5452-4F02-9C87-E29715AB1529}"/>
    <cellStyle name="Normal 14 5 3 2 7 2 2" xfId="31442" xr:uid="{6EFE008F-E497-4B97-A650-773BE3AE0BF6}"/>
    <cellStyle name="Normal 14 5 3 2 7 2 3" xfId="52461" xr:uid="{481EFC9A-1FF4-47C8-949D-3C3285B302AE}"/>
    <cellStyle name="Normal 14 5 3 2 7 3" xfId="31441" xr:uid="{E39D2912-9FE0-43CB-A470-A0702B70F50C}"/>
    <cellStyle name="Normal 14 5 3 2 7 4" xfId="52460" xr:uid="{BD1D5E2F-4845-4EC9-948D-F2CF158142E9}"/>
    <cellStyle name="Normal 14 5 3 2 8" xfId="10954" xr:uid="{02C526FE-04A7-4329-B866-068244E4D96F}"/>
    <cellStyle name="Normal 14 5 3 2 8 2" xfId="31443" xr:uid="{5A3E0C3B-4ED5-4B43-8CCB-6F4138B367A3}"/>
    <cellStyle name="Normal 14 5 3 2 8 3" xfId="52462" xr:uid="{DBE50667-C8FC-4451-9529-1724AFA4EBE2}"/>
    <cellStyle name="Normal 14 5 3 2 9" xfId="31372" xr:uid="{A20F4567-1C18-4B2D-A020-CA8005FD795D}"/>
    <cellStyle name="Normal 14 5 3 3" xfId="10955" xr:uid="{B5FF6F6A-5F95-4BD5-8D3F-FD4892F85BEC}"/>
    <cellStyle name="Normal 14 5 3 3 2" xfId="10956" xr:uid="{4AC9D963-82CC-4323-A6E7-5033DEEA9868}"/>
    <cellStyle name="Normal 14 5 3 3 2 2" xfId="10957" xr:uid="{392EA299-0F00-4D40-8B3E-0F62C00F0959}"/>
    <cellStyle name="Normal 14 5 3 3 2 2 2" xfId="10958" xr:uid="{7D36A2DD-4965-4187-A59C-00C85070B004}"/>
    <cellStyle name="Normal 14 5 3 3 2 2 2 2" xfId="10959" xr:uid="{D62911EC-7996-4E6F-9918-C43B4CE2E5B5}"/>
    <cellStyle name="Normal 14 5 3 3 2 2 2 2 2" xfId="10960" xr:uid="{9D3FC72F-9F6A-4CF7-A8AE-B5AACF734FC2}"/>
    <cellStyle name="Normal 14 5 3 3 2 2 2 2 2 2" xfId="31449" xr:uid="{E6CA52AD-6D5C-49F5-BF42-90146EF8AD0F}"/>
    <cellStyle name="Normal 14 5 3 3 2 2 2 2 2 3" xfId="52468" xr:uid="{3623220B-985A-4C66-BBF3-089FB72B18F9}"/>
    <cellStyle name="Normal 14 5 3 3 2 2 2 2 3" xfId="31448" xr:uid="{43E4F147-3AE8-41AB-AD8A-BE7D6824376B}"/>
    <cellStyle name="Normal 14 5 3 3 2 2 2 2 4" xfId="52467" xr:uid="{092E2F06-85CA-4779-BF10-618ECE95DBD4}"/>
    <cellStyle name="Normal 14 5 3 3 2 2 2 3" xfId="10961" xr:uid="{00CA127E-E29E-4FD7-B4BE-5A24F5C1269B}"/>
    <cellStyle name="Normal 14 5 3 3 2 2 2 3 2" xfId="10962" xr:uid="{FB641958-1E05-4927-ADF3-9F4679F566AB}"/>
    <cellStyle name="Normal 14 5 3 3 2 2 2 3 2 2" xfId="31451" xr:uid="{18C424B5-4536-4C8D-8876-18F13CEFC557}"/>
    <cellStyle name="Normal 14 5 3 3 2 2 2 3 2 3" xfId="52470" xr:uid="{E333CA7A-F637-4942-95B4-C0B6B603BC0B}"/>
    <cellStyle name="Normal 14 5 3 3 2 2 2 3 3" xfId="31450" xr:uid="{090DBAD9-6467-4B84-A8FE-08F52D209358}"/>
    <cellStyle name="Normal 14 5 3 3 2 2 2 3 4" xfId="52469" xr:uid="{2548BAD5-0BDD-4CD3-8BFF-1F9AB50CAF3D}"/>
    <cellStyle name="Normal 14 5 3 3 2 2 2 4" xfId="10963" xr:uid="{8F7C92AC-E892-4E73-B6A3-7AEBE1A1097D}"/>
    <cellStyle name="Normal 14 5 3 3 2 2 2 4 2" xfId="31452" xr:uid="{28E55CC2-6D92-4521-A791-828985915288}"/>
    <cellStyle name="Normal 14 5 3 3 2 2 2 4 3" xfId="52471" xr:uid="{2B0FF1BB-56A1-465B-BFD3-281C5D67E6FA}"/>
    <cellStyle name="Normal 14 5 3 3 2 2 2 5" xfId="31447" xr:uid="{D33A2FBF-A189-4E87-BBD4-4BF1F0A63A38}"/>
    <cellStyle name="Normal 14 5 3 3 2 2 2 6" xfId="52466" xr:uid="{56977754-D872-4E27-BB7C-9EE48C010F7C}"/>
    <cellStyle name="Normal 14 5 3 3 2 2 3" xfId="10964" xr:uid="{77B3B4D0-77C0-49F9-AF84-97014BF27029}"/>
    <cellStyle name="Normal 14 5 3 3 2 2 3 2" xfId="10965" xr:uid="{3A4892A7-9B69-445A-89C1-669A68E12485}"/>
    <cellStyle name="Normal 14 5 3 3 2 2 3 2 2" xfId="31454" xr:uid="{06E4175F-5C13-407C-85D8-9B7373DE5E84}"/>
    <cellStyle name="Normal 14 5 3 3 2 2 3 2 3" xfId="52473" xr:uid="{F3683288-348B-4610-828C-A79C15140EC9}"/>
    <cellStyle name="Normal 14 5 3 3 2 2 3 3" xfId="31453" xr:uid="{B40D1D56-F45A-4607-A889-479A72CD4D89}"/>
    <cellStyle name="Normal 14 5 3 3 2 2 3 4" xfId="52472" xr:uid="{B677CE1E-53ED-4826-9C35-70678D04FCDB}"/>
    <cellStyle name="Normal 14 5 3 3 2 2 4" xfId="10966" xr:uid="{19F077FD-556B-4F2A-B088-4063F0620FAC}"/>
    <cellStyle name="Normal 14 5 3 3 2 2 4 2" xfId="10967" xr:uid="{56A42515-1F19-4856-8432-70392E689016}"/>
    <cellStyle name="Normal 14 5 3 3 2 2 4 2 2" xfId="31456" xr:uid="{42B78198-4B45-4666-9E35-D201DEE7C8CF}"/>
    <cellStyle name="Normal 14 5 3 3 2 2 4 2 3" xfId="52475" xr:uid="{74765108-D219-438F-AE28-DD810E55D1F4}"/>
    <cellStyle name="Normal 14 5 3 3 2 2 4 3" xfId="31455" xr:uid="{7E95861A-573E-4EF5-9507-0AE1EBD551ED}"/>
    <cellStyle name="Normal 14 5 3 3 2 2 4 4" xfId="52474" xr:uid="{DB39A0B5-B7C6-48E0-B2A9-70764A82DD80}"/>
    <cellStyle name="Normal 14 5 3 3 2 2 5" xfId="10968" xr:uid="{52E31D20-8E17-4337-A125-2E8CEE251BB1}"/>
    <cellStyle name="Normal 14 5 3 3 2 2 5 2" xfId="31457" xr:uid="{470D7941-CAE3-431E-BD35-5820CD666FF2}"/>
    <cellStyle name="Normal 14 5 3 3 2 2 5 3" xfId="52476" xr:uid="{3301025E-B216-4EBD-9773-4FA5671023DB}"/>
    <cellStyle name="Normal 14 5 3 3 2 2 6" xfId="31446" xr:uid="{4E7454BE-FF90-474F-860C-5A2BCB06B1B6}"/>
    <cellStyle name="Normal 14 5 3 3 2 2 7" xfId="52465" xr:uid="{8782F029-8891-432E-B281-B5E0F914F138}"/>
    <cellStyle name="Normal 14 5 3 3 2 3" xfId="10969" xr:uid="{8D3B252C-53F6-4B73-BAC7-8EAD46E390EC}"/>
    <cellStyle name="Normal 14 5 3 3 2 3 2" xfId="10970" xr:uid="{8B3D0022-3D03-494B-89A2-6C91C4D0FD3C}"/>
    <cellStyle name="Normal 14 5 3 3 2 3 2 2" xfId="10971" xr:uid="{5AC403F8-C3CC-4A02-BC57-7C6C9879BEC2}"/>
    <cellStyle name="Normal 14 5 3 3 2 3 2 2 2" xfId="31460" xr:uid="{3809CE92-C6C9-4B22-ADD1-EE95012FC5E0}"/>
    <cellStyle name="Normal 14 5 3 3 2 3 2 2 3" xfId="52479" xr:uid="{E3F906F8-5A44-4772-8F5B-A583D3701E63}"/>
    <cellStyle name="Normal 14 5 3 3 2 3 2 3" xfId="31459" xr:uid="{409BB36A-531D-4DB4-B661-337CE31FF1C0}"/>
    <cellStyle name="Normal 14 5 3 3 2 3 2 4" xfId="52478" xr:uid="{90F58B26-E331-450C-88DE-8C79AE8C7E31}"/>
    <cellStyle name="Normal 14 5 3 3 2 3 3" xfId="10972" xr:uid="{1F988973-0D26-466C-821A-1A4423879E92}"/>
    <cellStyle name="Normal 14 5 3 3 2 3 3 2" xfId="10973" xr:uid="{A13DD6CD-BCCB-43F6-BFC6-32A1DF819E4A}"/>
    <cellStyle name="Normal 14 5 3 3 2 3 3 2 2" xfId="31462" xr:uid="{E4A0F0C2-4926-4B6B-9113-0497A330B907}"/>
    <cellStyle name="Normal 14 5 3 3 2 3 3 2 3" xfId="52481" xr:uid="{1F2B6DCB-27AF-4D09-82A1-C9601444A45A}"/>
    <cellStyle name="Normal 14 5 3 3 2 3 3 3" xfId="31461" xr:uid="{11DA5F4D-5942-4635-887B-F6ECF62D9D8D}"/>
    <cellStyle name="Normal 14 5 3 3 2 3 3 4" xfId="52480" xr:uid="{1691288C-F948-4D19-93CE-DA58F238E0BE}"/>
    <cellStyle name="Normal 14 5 3 3 2 3 4" xfId="10974" xr:uid="{9425441C-676F-4143-825E-3A918D41AC4E}"/>
    <cellStyle name="Normal 14 5 3 3 2 3 4 2" xfId="31463" xr:uid="{CC5C1C47-6CD2-4394-A59A-31FDB3DB7504}"/>
    <cellStyle name="Normal 14 5 3 3 2 3 4 3" xfId="52482" xr:uid="{164AED29-940C-4AD3-9EAC-9EC6E5A9837B}"/>
    <cellStyle name="Normal 14 5 3 3 2 3 5" xfId="31458" xr:uid="{E9211819-BA78-421F-90C2-F2FA0C793D1F}"/>
    <cellStyle name="Normal 14 5 3 3 2 3 6" xfId="52477" xr:uid="{E9B1CE09-11E1-4B6F-A05F-178FC90FB663}"/>
    <cellStyle name="Normal 14 5 3 3 2 4" xfId="10975" xr:uid="{0E467830-EAE2-4737-8169-92ED291F8B10}"/>
    <cellStyle name="Normal 14 5 3 3 2 4 2" xfId="10976" xr:uid="{E0BAA7ED-D49F-4A1E-AC6F-EC521E133AD4}"/>
    <cellStyle name="Normal 14 5 3 3 2 4 2 2" xfId="31465" xr:uid="{F6E21179-4C42-4958-A84F-FFA6A98AFE8D}"/>
    <cellStyle name="Normal 14 5 3 3 2 4 2 3" xfId="52484" xr:uid="{300ACE14-6B60-4F28-8293-6697B868425B}"/>
    <cellStyle name="Normal 14 5 3 3 2 4 3" xfId="31464" xr:uid="{B8C3605E-031A-4C4C-97E9-FC85CA0E8FE0}"/>
    <cellStyle name="Normal 14 5 3 3 2 4 4" xfId="52483" xr:uid="{553B9F50-2EDB-4A26-9C9F-39CD661C494E}"/>
    <cellStyle name="Normal 14 5 3 3 2 5" xfId="10977" xr:uid="{095184E2-1F97-4E82-850C-D19B79270FF2}"/>
    <cellStyle name="Normal 14 5 3 3 2 5 2" xfId="10978" xr:uid="{BD1FD59C-8051-4773-A195-A4239F3EE248}"/>
    <cellStyle name="Normal 14 5 3 3 2 5 2 2" xfId="31467" xr:uid="{DE726809-99AF-4C6D-991A-4C38E09CE62A}"/>
    <cellStyle name="Normal 14 5 3 3 2 5 2 3" xfId="52486" xr:uid="{C8CF2FE1-AE0B-45D9-914C-D5E73C741ACA}"/>
    <cellStyle name="Normal 14 5 3 3 2 5 3" xfId="31466" xr:uid="{6D063437-6F1D-4D70-BA08-DBEB051A7645}"/>
    <cellStyle name="Normal 14 5 3 3 2 5 4" xfId="52485" xr:uid="{9E6D110B-82F3-4E66-995E-D9F0AE02F4A0}"/>
    <cellStyle name="Normal 14 5 3 3 2 6" xfId="10979" xr:uid="{54572742-4F8A-41C0-AE7F-E1038845CC63}"/>
    <cellStyle name="Normal 14 5 3 3 2 6 2" xfId="31468" xr:uid="{689649BF-A677-4D20-B92A-A01D511D9081}"/>
    <cellStyle name="Normal 14 5 3 3 2 6 3" xfId="52487" xr:uid="{299C1D84-27DC-4725-B846-F87C62276F91}"/>
    <cellStyle name="Normal 14 5 3 3 2 7" xfId="31445" xr:uid="{F6ACD301-F87B-463A-BC44-069EF84D4EA9}"/>
    <cellStyle name="Normal 14 5 3 3 2 8" xfId="52464" xr:uid="{9E5D23B0-7EC2-4D53-A275-5D5FB157C158}"/>
    <cellStyle name="Normal 14 5 3 3 3" xfId="10980" xr:uid="{39AFE348-67D9-48B2-BFBA-A157C5F436D2}"/>
    <cellStyle name="Normal 14 5 3 3 3 2" xfId="10981" xr:uid="{9F20426F-7563-4262-B4AA-1A409515C7EB}"/>
    <cellStyle name="Normal 14 5 3 3 3 2 2" xfId="10982" xr:uid="{A107CF09-8086-44D6-A400-4C72B79DCBDF}"/>
    <cellStyle name="Normal 14 5 3 3 3 2 2 2" xfId="10983" xr:uid="{F698BDBE-D070-4754-9535-DFED33D6EB76}"/>
    <cellStyle name="Normal 14 5 3 3 3 2 2 2 2" xfId="31472" xr:uid="{12122E6E-46DE-4311-83E8-CB825AAD1F13}"/>
    <cellStyle name="Normal 14 5 3 3 3 2 2 2 3" xfId="52491" xr:uid="{BAF3B110-BF9D-4BD3-BC26-4D3823EC8017}"/>
    <cellStyle name="Normal 14 5 3 3 3 2 2 3" xfId="31471" xr:uid="{93D55435-A293-4B31-834F-277257A3CB29}"/>
    <cellStyle name="Normal 14 5 3 3 3 2 2 4" xfId="52490" xr:uid="{7F315F46-E0CF-471A-8299-658A5774476E}"/>
    <cellStyle name="Normal 14 5 3 3 3 2 3" xfId="10984" xr:uid="{93542A31-F234-4627-96B7-AD147A86CE0A}"/>
    <cellStyle name="Normal 14 5 3 3 3 2 3 2" xfId="10985" xr:uid="{9A240B64-F6DE-4501-8D27-0469FB44E494}"/>
    <cellStyle name="Normal 14 5 3 3 3 2 3 2 2" xfId="31474" xr:uid="{8D031189-C9E2-4791-A0D4-838B0B3F1D10}"/>
    <cellStyle name="Normal 14 5 3 3 3 2 3 2 3" xfId="52493" xr:uid="{61EB8F7C-0D0A-40B6-9E4B-5FA9CA05C38D}"/>
    <cellStyle name="Normal 14 5 3 3 3 2 3 3" xfId="31473" xr:uid="{FD3B8158-403D-45B2-9A8E-FE3DC19BFC0D}"/>
    <cellStyle name="Normal 14 5 3 3 3 2 3 4" xfId="52492" xr:uid="{008FEC13-9289-4F73-AEC1-1B30C069CC8A}"/>
    <cellStyle name="Normal 14 5 3 3 3 2 4" xfId="10986" xr:uid="{3D17E050-19E8-44E2-953D-2BFC4C442E52}"/>
    <cellStyle name="Normal 14 5 3 3 3 2 4 2" xfId="31475" xr:uid="{9010DA3C-7F03-42DB-81CB-073453858949}"/>
    <cellStyle name="Normal 14 5 3 3 3 2 4 3" xfId="52494" xr:uid="{F2911E83-DF58-4584-BE48-C7A9DE43892C}"/>
    <cellStyle name="Normal 14 5 3 3 3 2 5" xfId="31470" xr:uid="{76D70FCD-4DDE-47F1-B4B5-1913A9DDAF22}"/>
    <cellStyle name="Normal 14 5 3 3 3 2 6" xfId="52489" xr:uid="{FC17A039-8E89-49AF-B2AD-C6485CBF9920}"/>
    <cellStyle name="Normal 14 5 3 3 3 3" xfId="10987" xr:uid="{69A4D5BC-DDF1-4E30-ADF9-9E77647A4A5F}"/>
    <cellStyle name="Normal 14 5 3 3 3 3 2" xfId="10988" xr:uid="{48497FA0-22A6-4D30-9CED-B956EB254365}"/>
    <cellStyle name="Normal 14 5 3 3 3 3 2 2" xfId="31477" xr:uid="{8A0F5FA1-B744-4433-96B7-368741510430}"/>
    <cellStyle name="Normal 14 5 3 3 3 3 2 3" xfId="52496" xr:uid="{2EE159A6-0FDB-4C04-A3D3-BDD155482781}"/>
    <cellStyle name="Normal 14 5 3 3 3 3 3" xfId="31476" xr:uid="{CEF25950-9FCB-466F-9F36-35ACBA776A48}"/>
    <cellStyle name="Normal 14 5 3 3 3 3 4" xfId="52495" xr:uid="{A3EB9426-D7D0-4451-B521-3F818FC67FF8}"/>
    <cellStyle name="Normal 14 5 3 3 3 4" xfId="10989" xr:uid="{C08576FC-AA13-415E-9847-3E0F463E342D}"/>
    <cellStyle name="Normal 14 5 3 3 3 4 2" xfId="10990" xr:uid="{68B6B8BE-35CA-401B-B5C2-E110D08454A9}"/>
    <cellStyle name="Normal 14 5 3 3 3 4 2 2" xfId="31479" xr:uid="{370669DF-C3D8-45FB-B278-6FC828B857AA}"/>
    <cellStyle name="Normal 14 5 3 3 3 4 2 3" xfId="52498" xr:uid="{9C33B941-60F6-4E19-A99D-286967BD3E80}"/>
    <cellStyle name="Normal 14 5 3 3 3 4 3" xfId="31478" xr:uid="{4588E0DC-AD37-4462-8ED8-27DCB17E6432}"/>
    <cellStyle name="Normal 14 5 3 3 3 4 4" xfId="52497" xr:uid="{92B8608F-1962-4612-87E0-F19A36C6292B}"/>
    <cellStyle name="Normal 14 5 3 3 3 5" xfId="10991" xr:uid="{5F11CA93-787D-48F6-BB3B-BB96E86E860C}"/>
    <cellStyle name="Normal 14 5 3 3 3 5 2" xfId="31480" xr:uid="{9E5C2096-E617-4433-9DE0-3C0533608A32}"/>
    <cellStyle name="Normal 14 5 3 3 3 5 3" xfId="52499" xr:uid="{22ABFA7E-9D0A-4DB8-88E1-EEB053B377F1}"/>
    <cellStyle name="Normal 14 5 3 3 3 6" xfId="31469" xr:uid="{5DAF503D-8469-4FB1-83C3-766966D0D5B2}"/>
    <cellStyle name="Normal 14 5 3 3 3 7" xfId="52488" xr:uid="{542DD9D6-C340-42B1-A554-DEE663F59E9E}"/>
    <cellStyle name="Normal 14 5 3 3 4" xfId="10992" xr:uid="{D9641025-300C-4340-A51C-C1F83A996C6C}"/>
    <cellStyle name="Normal 14 5 3 3 4 2" xfId="10993" xr:uid="{B505D143-2693-4E7C-A70D-BCB6AF5588A4}"/>
    <cellStyle name="Normal 14 5 3 3 4 2 2" xfId="10994" xr:uid="{BAD324A9-84D2-48F7-8462-8D78743F3031}"/>
    <cellStyle name="Normal 14 5 3 3 4 2 2 2" xfId="31483" xr:uid="{DA1CBF07-126D-470E-BA74-2C322F58A9B5}"/>
    <cellStyle name="Normal 14 5 3 3 4 2 2 3" xfId="52502" xr:uid="{B0978100-E62F-45C0-ACDD-EE53E45BA583}"/>
    <cellStyle name="Normal 14 5 3 3 4 2 3" xfId="31482" xr:uid="{A96F9F7F-EFE5-4A23-ACC2-7B12F8F5CA97}"/>
    <cellStyle name="Normal 14 5 3 3 4 2 4" xfId="52501" xr:uid="{1EC2BD89-D945-4040-963A-FAFC7521F8B3}"/>
    <cellStyle name="Normal 14 5 3 3 4 3" xfId="10995" xr:uid="{3CC1AAE3-E2CD-4D22-9EF1-CD7DD3AF71A9}"/>
    <cellStyle name="Normal 14 5 3 3 4 3 2" xfId="10996" xr:uid="{B7E6A021-0101-4270-85AB-22D3214D68CD}"/>
    <cellStyle name="Normal 14 5 3 3 4 3 2 2" xfId="31485" xr:uid="{40EFC944-6D1C-42F9-9505-FCFCDB4CBB87}"/>
    <cellStyle name="Normal 14 5 3 3 4 3 2 3" xfId="52504" xr:uid="{B06BA296-1109-4EED-8E90-F25B56CDC24E}"/>
    <cellStyle name="Normal 14 5 3 3 4 3 3" xfId="31484" xr:uid="{15CA48DC-7F7C-40A7-B473-42594530B39D}"/>
    <cellStyle name="Normal 14 5 3 3 4 3 4" xfId="52503" xr:uid="{2DF2CC46-5C11-4F0E-B94B-17255E24E4D6}"/>
    <cellStyle name="Normal 14 5 3 3 4 4" xfId="10997" xr:uid="{C86937D8-2CD6-42AC-9B96-E45800ADD77E}"/>
    <cellStyle name="Normal 14 5 3 3 4 4 2" xfId="31486" xr:uid="{949983CD-7D2A-4738-9F3C-87E972652256}"/>
    <cellStyle name="Normal 14 5 3 3 4 4 3" xfId="52505" xr:uid="{C311437A-D0B8-4366-8AE5-97491F1F8468}"/>
    <cellStyle name="Normal 14 5 3 3 4 5" xfId="31481" xr:uid="{1170AB57-FA88-4540-B38C-F76EA204B7B4}"/>
    <cellStyle name="Normal 14 5 3 3 4 6" xfId="52500" xr:uid="{8F1A8F71-0732-4837-B0E4-CBC0C617E2E3}"/>
    <cellStyle name="Normal 14 5 3 3 5" xfId="10998" xr:uid="{9B35039A-FB11-4E2E-8C82-47FB6644FB6D}"/>
    <cellStyle name="Normal 14 5 3 3 5 2" xfId="10999" xr:uid="{B5ABC849-A301-4019-BEC4-DDA754588E9B}"/>
    <cellStyle name="Normal 14 5 3 3 5 2 2" xfId="31488" xr:uid="{4548A31A-99C3-44D7-BB66-7F49838657F6}"/>
    <cellStyle name="Normal 14 5 3 3 5 2 3" xfId="52507" xr:uid="{475B496E-A852-490C-B374-9585C2282ABE}"/>
    <cellStyle name="Normal 14 5 3 3 5 3" xfId="31487" xr:uid="{61B1D0E2-B088-4943-B23B-A8E65F6CFB08}"/>
    <cellStyle name="Normal 14 5 3 3 5 4" xfId="52506" xr:uid="{A21DD31A-4D33-43B5-8EF1-5602C74763D5}"/>
    <cellStyle name="Normal 14 5 3 3 6" xfId="11000" xr:uid="{BB03062C-4C3D-429D-A288-E9C1BE90607F}"/>
    <cellStyle name="Normal 14 5 3 3 6 2" xfId="11001" xr:uid="{3F1720B2-4EEB-484D-8DE1-A2E83A4E7ED0}"/>
    <cellStyle name="Normal 14 5 3 3 6 2 2" xfId="31490" xr:uid="{75C10006-AA77-4402-95AC-6C1F4B2D8EB9}"/>
    <cellStyle name="Normal 14 5 3 3 6 2 3" xfId="52509" xr:uid="{3FB6A62A-C627-4D55-B491-A1FF621AB593}"/>
    <cellStyle name="Normal 14 5 3 3 6 3" xfId="31489" xr:uid="{4D8BE04F-5BF3-4358-99A5-78076A973C59}"/>
    <cellStyle name="Normal 14 5 3 3 6 4" xfId="52508" xr:uid="{82355844-EC68-4B91-9BF9-214BAD525627}"/>
    <cellStyle name="Normal 14 5 3 3 7" xfId="11002" xr:uid="{B59CF8B7-D5D2-448A-B1FD-975665E936CE}"/>
    <cellStyle name="Normal 14 5 3 3 7 2" xfId="31491" xr:uid="{206B920C-28F7-4866-9D57-350964D69C73}"/>
    <cellStyle name="Normal 14 5 3 3 7 3" xfId="52510" xr:uid="{6F766689-05E0-4EE8-92C5-7F960BE4EBBA}"/>
    <cellStyle name="Normal 14 5 3 3 8" xfId="31444" xr:uid="{C63CE0FF-2F15-47E2-9B3A-F4F84DDE6EE8}"/>
    <cellStyle name="Normal 14 5 3 3 9" xfId="52463" xr:uid="{7D9BCC33-F399-4716-8772-3304BDFA9BC9}"/>
    <cellStyle name="Normal 14 5 3 4" xfId="11003" xr:uid="{E7C6F6C0-827D-4998-A3C8-22150E8D8387}"/>
    <cellStyle name="Normal 14 5 3 4 2" xfId="11004" xr:uid="{9CEFF64C-DE7C-43D7-A581-E9FD150CEFDB}"/>
    <cellStyle name="Normal 14 5 3 4 2 2" xfId="11005" xr:uid="{7BD9E443-1D4C-4EC0-BBB2-8C0DF2D5787F}"/>
    <cellStyle name="Normal 14 5 3 4 2 2 2" xfId="11006" xr:uid="{74281C30-496B-4BF5-AE55-3F318E77E695}"/>
    <cellStyle name="Normal 14 5 3 4 2 2 2 2" xfId="11007" xr:uid="{7C65AE9E-BEE5-4C81-B4A4-4D7AEC9AD231}"/>
    <cellStyle name="Normal 14 5 3 4 2 2 2 2 2" xfId="11008" xr:uid="{A45FE5B8-210A-46E4-980F-0AEB2791E783}"/>
    <cellStyle name="Normal 14 5 3 4 2 2 2 2 2 2" xfId="31497" xr:uid="{A32AB036-58C0-4EF9-ADF7-D3E0CA90E9F0}"/>
    <cellStyle name="Normal 14 5 3 4 2 2 2 2 2 3" xfId="52516" xr:uid="{C64EEC78-DFF7-4B6B-8D81-D04FF5A2D8E9}"/>
    <cellStyle name="Normal 14 5 3 4 2 2 2 2 3" xfId="31496" xr:uid="{09C1E58B-9136-4DFF-951C-25E4FE1A71A0}"/>
    <cellStyle name="Normal 14 5 3 4 2 2 2 2 4" xfId="52515" xr:uid="{7A668D80-C172-473E-ABFB-7A4BE2C8AA21}"/>
    <cellStyle name="Normal 14 5 3 4 2 2 2 3" xfId="11009" xr:uid="{96CE8777-6C7F-4E10-87DC-C9172F37787A}"/>
    <cellStyle name="Normal 14 5 3 4 2 2 2 3 2" xfId="11010" xr:uid="{CD8286D0-D9C1-487A-8C0A-313743EB3A99}"/>
    <cellStyle name="Normal 14 5 3 4 2 2 2 3 2 2" xfId="31499" xr:uid="{6DD1146A-9D68-44DE-AB0F-9192C95BC700}"/>
    <cellStyle name="Normal 14 5 3 4 2 2 2 3 2 3" xfId="52518" xr:uid="{9EBF326F-DD56-4AC4-9A52-56E8B358FD3E}"/>
    <cellStyle name="Normal 14 5 3 4 2 2 2 3 3" xfId="31498" xr:uid="{CC79AA83-9FF5-4A7B-A5A6-7F8043B16E37}"/>
    <cellStyle name="Normal 14 5 3 4 2 2 2 3 4" xfId="52517" xr:uid="{7AE73167-7DD6-496A-9E74-74ECDACD4006}"/>
    <cellStyle name="Normal 14 5 3 4 2 2 2 4" xfId="11011" xr:uid="{572143D7-130D-4662-84EA-7526D55651E8}"/>
    <cellStyle name="Normal 14 5 3 4 2 2 2 4 2" xfId="31500" xr:uid="{97BA9D14-FB1C-4BB9-B49D-9CE6D650AFD1}"/>
    <cellStyle name="Normal 14 5 3 4 2 2 2 4 3" xfId="52519" xr:uid="{022AC7E7-9FAB-44EC-96A0-681F5C3354E1}"/>
    <cellStyle name="Normal 14 5 3 4 2 2 2 5" xfId="31495" xr:uid="{FB65D908-7730-422B-B415-716DB914EED7}"/>
    <cellStyle name="Normal 14 5 3 4 2 2 2 6" xfId="52514" xr:uid="{D1DBECE0-51BC-4F5D-82BA-141B0BF9C447}"/>
    <cellStyle name="Normal 14 5 3 4 2 2 3" xfId="11012" xr:uid="{3F12EE2D-38DE-4B72-B7E7-99EB01817304}"/>
    <cellStyle name="Normal 14 5 3 4 2 2 3 2" xfId="11013" xr:uid="{C3382BE7-C865-421B-AFBB-A1A9336D91AB}"/>
    <cellStyle name="Normal 14 5 3 4 2 2 3 2 2" xfId="31502" xr:uid="{59159A12-5263-4E92-BC10-D599FC5483BA}"/>
    <cellStyle name="Normal 14 5 3 4 2 2 3 2 3" xfId="52521" xr:uid="{FA164D33-91E4-4D60-8A21-B5DD5C762945}"/>
    <cellStyle name="Normal 14 5 3 4 2 2 3 3" xfId="31501" xr:uid="{9A4D8024-A3F5-40A1-B6CE-AE36BF28DDA4}"/>
    <cellStyle name="Normal 14 5 3 4 2 2 3 4" xfId="52520" xr:uid="{B3E7E935-83FA-468E-B9A2-B114F3420317}"/>
    <cellStyle name="Normal 14 5 3 4 2 2 4" xfId="11014" xr:uid="{8BF29BFF-E0EB-46FE-9877-11AA593682EF}"/>
    <cellStyle name="Normal 14 5 3 4 2 2 4 2" xfId="11015" xr:uid="{E0AD24D3-28CA-4657-AE64-1B6FAA913CB8}"/>
    <cellStyle name="Normal 14 5 3 4 2 2 4 2 2" xfId="31504" xr:uid="{7BDD9045-4C41-4F1E-AE81-D286E831918B}"/>
    <cellStyle name="Normal 14 5 3 4 2 2 4 2 3" xfId="52523" xr:uid="{770FD566-0C38-4C11-803D-7A027F09B64E}"/>
    <cellStyle name="Normal 14 5 3 4 2 2 4 3" xfId="31503" xr:uid="{A086051B-0140-46B0-B4CC-DF9A36521098}"/>
    <cellStyle name="Normal 14 5 3 4 2 2 4 4" xfId="52522" xr:uid="{1A85C67A-C75C-47D5-B3BC-8F723448FB5E}"/>
    <cellStyle name="Normal 14 5 3 4 2 2 5" xfId="11016" xr:uid="{F939B09F-A5F6-49BE-BDBC-303B0EE5E3BF}"/>
    <cellStyle name="Normal 14 5 3 4 2 2 5 2" xfId="31505" xr:uid="{2E920AED-DB62-4F2B-9BA7-AD9952D677D9}"/>
    <cellStyle name="Normal 14 5 3 4 2 2 5 3" xfId="52524" xr:uid="{125A763F-3B00-463E-90A8-DC92C276B260}"/>
    <cellStyle name="Normal 14 5 3 4 2 2 6" xfId="31494" xr:uid="{B8B865D8-6FD8-4C0C-812B-CCA9657786EE}"/>
    <cellStyle name="Normal 14 5 3 4 2 2 7" xfId="52513" xr:uid="{E652F207-06AA-44F8-AC97-F9321C9B4A6B}"/>
    <cellStyle name="Normal 14 5 3 4 2 3" xfId="11017" xr:uid="{9B7C8A30-C8AE-443F-8CE9-491D84FF6923}"/>
    <cellStyle name="Normal 14 5 3 4 2 3 2" xfId="11018" xr:uid="{F39ED44A-06C8-4A54-B050-B3EB11A87548}"/>
    <cellStyle name="Normal 14 5 3 4 2 3 2 2" xfId="11019" xr:uid="{260A2735-3B11-467A-A554-D88BAC3586FF}"/>
    <cellStyle name="Normal 14 5 3 4 2 3 2 2 2" xfId="31508" xr:uid="{B956A40B-42BC-44C9-9323-83B64EA13BEC}"/>
    <cellStyle name="Normal 14 5 3 4 2 3 2 2 3" xfId="52527" xr:uid="{1F8C8AC0-6D0C-4467-9260-8539A961B3F1}"/>
    <cellStyle name="Normal 14 5 3 4 2 3 2 3" xfId="31507" xr:uid="{3BA6261F-3E35-40AF-91FC-EDCF6F847D04}"/>
    <cellStyle name="Normal 14 5 3 4 2 3 2 4" xfId="52526" xr:uid="{D7DD27F3-470E-4651-A510-1EA00B4F7C28}"/>
    <cellStyle name="Normal 14 5 3 4 2 3 3" xfId="11020" xr:uid="{0975A934-DB71-4D65-B785-D1D9A87BA578}"/>
    <cellStyle name="Normal 14 5 3 4 2 3 3 2" xfId="11021" xr:uid="{EDD11240-09EE-4D4B-9D35-ABE86CC1CB51}"/>
    <cellStyle name="Normal 14 5 3 4 2 3 3 2 2" xfId="31510" xr:uid="{D0435860-1589-4D73-A658-327AEDC9AEA0}"/>
    <cellStyle name="Normal 14 5 3 4 2 3 3 2 3" xfId="52529" xr:uid="{908CF0B2-14BB-431E-BD9D-7ACC713B6261}"/>
    <cellStyle name="Normal 14 5 3 4 2 3 3 3" xfId="31509" xr:uid="{1662DC56-891A-420F-A8AD-81E4C3717B86}"/>
    <cellStyle name="Normal 14 5 3 4 2 3 3 4" xfId="52528" xr:uid="{74FE55B4-DE90-414C-AD02-F6B93D308DE2}"/>
    <cellStyle name="Normal 14 5 3 4 2 3 4" xfId="11022" xr:uid="{042370C3-D015-47E3-AE1E-3362D13FFFC0}"/>
    <cellStyle name="Normal 14 5 3 4 2 3 4 2" xfId="31511" xr:uid="{EA9A19D9-BB95-4ED4-A2E3-67EA6D410808}"/>
    <cellStyle name="Normal 14 5 3 4 2 3 4 3" xfId="52530" xr:uid="{7CA2DB4F-F2CC-4AE7-A562-2D23529891C5}"/>
    <cellStyle name="Normal 14 5 3 4 2 3 5" xfId="31506" xr:uid="{4CB11356-2F28-456D-B482-6041848F131B}"/>
    <cellStyle name="Normal 14 5 3 4 2 3 6" xfId="52525" xr:uid="{DC757569-225E-4EC5-9184-51426A13F675}"/>
    <cellStyle name="Normal 14 5 3 4 2 4" xfId="11023" xr:uid="{F0B7683A-23A4-48D0-805E-8703FC8902B2}"/>
    <cellStyle name="Normal 14 5 3 4 2 4 2" xfId="11024" xr:uid="{B6126CF6-39E6-4717-9010-4C4E2D30F7DB}"/>
    <cellStyle name="Normal 14 5 3 4 2 4 2 2" xfId="31513" xr:uid="{2429C3F4-2531-4C49-ACB7-EC7015803D62}"/>
    <cellStyle name="Normal 14 5 3 4 2 4 2 3" xfId="52532" xr:uid="{9DB4785F-7323-4819-B1E2-087BCF6BF3F5}"/>
    <cellStyle name="Normal 14 5 3 4 2 4 3" xfId="31512" xr:uid="{A443E81C-F175-4DFF-BD07-C9F5FFBF7AAC}"/>
    <cellStyle name="Normal 14 5 3 4 2 4 4" xfId="52531" xr:uid="{9D9C7C00-F8A7-4CE7-9997-8348F4B65E20}"/>
    <cellStyle name="Normal 14 5 3 4 2 5" xfId="11025" xr:uid="{C450E02F-F318-4649-B9F4-76E97C70C18A}"/>
    <cellStyle name="Normal 14 5 3 4 2 5 2" xfId="11026" xr:uid="{458FA06E-9C72-4C47-AA8D-B22E397DE771}"/>
    <cellStyle name="Normal 14 5 3 4 2 5 2 2" xfId="31515" xr:uid="{3380F281-29A8-493E-8243-54803B1A9D5C}"/>
    <cellStyle name="Normal 14 5 3 4 2 5 2 3" xfId="52534" xr:uid="{C414B1D2-0E5E-4496-BEAE-7FF471308064}"/>
    <cellStyle name="Normal 14 5 3 4 2 5 3" xfId="31514" xr:uid="{5DE0027A-33AE-42A8-8B59-DB35D1259E6B}"/>
    <cellStyle name="Normal 14 5 3 4 2 5 4" xfId="52533" xr:uid="{E8008F71-5CC5-483F-83AF-6984FF0E4794}"/>
    <cellStyle name="Normal 14 5 3 4 2 6" xfId="11027" xr:uid="{EC254C60-9E2A-4F3B-9048-FF6BBF4C0E0F}"/>
    <cellStyle name="Normal 14 5 3 4 2 6 2" xfId="31516" xr:uid="{E9D21DC9-BF7A-4456-9A6B-DEFD957E4877}"/>
    <cellStyle name="Normal 14 5 3 4 2 6 3" xfId="52535" xr:uid="{B3EBB709-B828-4499-BF4F-F0588A89D6D8}"/>
    <cellStyle name="Normal 14 5 3 4 2 7" xfId="31493" xr:uid="{7E0887D6-F7DD-48FE-83D5-028FA9CC60D1}"/>
    <cellStyle name="Normal 14 5 3 4 2 8" xfId="52512" xr:uid="{B7C736B7-7C93-4D78-9CBA-CD7F0C7285D0}"/>
    <cellStyle name="Normal 14 5 3 4 3" xfId="11028" xr:uid="{9625ED47-6175-4DC4-A0F7-B24630DB1C31}"/>
    <cellStyle name="Normal 14 5 3 4 3 2" xfId="11029" xr:uid="{B70DE58A-84FD-492E-AF70-8A8D13CD8127}"/>
    <cellStyle name="Normal 14 5 3 4 3 2 2" xfId="11030" xr:uid="{1E78ABDF-3727-4739-8925-4463D12C9774}"/>
    <cellStyle name="Normal 14 5 3 4 3 2 2 2" xfId="11031" xr:uid="{D5E9DCCE-D122-40BF-B79A-BDC20693F67A}"/>
    <cellStyle name="Normal 14 5 3 4 3 2 2 2 2" xfId="31520" xr:uid="{71D472FE-9882-4E38-8FEF-401730FA2DBE}"/>
    <cellStyle name="Normal 14 5 3 4 3 2 2 2 3" xfId="52539" xr:uid="{B475EF75-BB1C-465B-8ED6-D12B9F837C32}"/>
    <cellStyle name="Normal 14 5 3 4 3 2 2 3" xfId="31519" xr:uid="{507A2CDA-062E-4915-AE79-D01D24247EE7}"/>
    <cellStyle name="Normal 14 5 3 4 3 2 2 4" xfId="52538" xr:uid="{56989C37-E20E-4FBF-82F6-DA4262BC2619}"/>
    <cellStyle name="Normal 14 5 3 4 3 2 3" xfId="11032" xr:uid="{6DD8FD67-A012-4BC7-838C-08CAA59B5D87}"/>
    <cellStyle name="Normal 14 5 3 4 3 2 3 2" xfId="11033" xr:uid="{F14B6923-4EC4-45FB-AD65-2055966097A5}"/>
    <cellStyle name="Normal 14 5 3 4 3 2 3 2 2" xfId="31522" xr:uid="{A563FB8B-7CC7-434B-8EC6-3B8F32DE9676}"/>
    <cellStyle name="Normal 14 5 3 4 3 2 3 2 3" xfId="52541" xr:uid="{1F4F1A2A-F1E7-47A5-B2FC-CCB4EA8C601F}"/>
    <cellStyle name="Normal 14 5 3 4 3 2 3 3" xfId="31521" xr:uid="{E1DE49CA-B339-4A35-86A3-19865E4D2D3D}"/>
    <cellStyle name="Normal 14 5 3 4 3 2 3 4" xfId="52540" xr:uid="{3A681679-FAA6-4B03-A25C-325436423BA5}"/>
    <cellStyle name="Normal 14 5 3 4 3 2 4" xfId="11034" xr:uid="{A3017CE8-E159-430E-A9C2-7140D1F37F2C}"/>
    <cellStyle name="Normal 14 5 3 4 3 2 4 2" xfId="31523" xr:uid="{42F71011-93FD-468D-B579-8719F7B66B7F}"/>
    <cellStyle name="Normal 14 5 3 4 3 2 4 3" xfId="52542" xr:uid="{35E1B20B-B68A-42C0-9402-8A7247EEC364}"/>
    <cellStyle name="Normal 14 5 3 4 3 2 5" xfId="31518" xr:uid="{12482338-B768-4231-A884-B069AB129078}"/>
    <cellStyle name="Normal 14 5 3 4 3 2 6" xfId="52537" xr:uid="{DC2B93B3-6F2D-46A7-8D28-EF8D805865CB}"/>
    <cellStyle name="Normal 14 5 3 4 3 3" xfId="11035" xr:uid="{A61BF85B-D761-46D2-BC17-1ECFCD594C36}"/>
    <cellStyle name="Normal 14 5 3 4 3 3 2" xfId="11036" xr:uid="{A0B391D8-151F-41DF-9A1F-62DBBAB92696}"/>
    <cellStyle name="Normal 14 5 3 4 3 3 2 2" xfId="31525" xr:uid="{6D044CD9-F698-40DA-B5A5-E394DDAAB20C}"/>
    <cellStyle name="Normal 14 5 3 4 3 3 2 3" xfId="52544" xr:uid="{EBCEFA43-FD85-468B-A997-AC3DC68C416A}"/>
    <cellStyle name="Normal 14 5 3 4 3 3 3" xfId="31524" xr:uid="{D6AF20C7-9E2E-46B6-8EF6-6E357C57EDA7}"/>
    <cellStyle name="Normal 14 5 3 4 3 3 4" xfId="52543" xr:uid="{3BC3A084-F54C-4718-8A1D-AEFC7B556866}"/>
    <cellStyle name="Normal 14 5 3 4 3 4" xfId="11037" xr:uid="{F7974D23-3AD3-41F1-B538-73F70BAFEC50}"/>
    <cellStyle name="Normal 14 5 3 4 3 4 2" xfId="11038" xr:uid="{3358E219-802E-4762-B6CA-C65571439A1B}"/>
    <cellStyle name="Normal 14 5 3 4 3 4 2 2" xfId="31527" xr:uid="{BBDD0AB1-482F-47C3-B997-CD7172310236}"/>
    <cellStyle name="Normal 14 5 3 4 3 4 2 3" xfId="52546" xr:uid="{42A1509C-B748-428E-80F4-2561F68A0852}"/>
    <cellStyle name="Normal 14 5 3 4 3 4 3" xfId="31526" xr:uid="{019E0D41-9766-4015-A995-5778591EFF46}"/>
    <cellStyle name="Normal 14 5 3 4 3 4 4" xfId="52545" xr:uid="{932F86D1-515A-40FD-961B-93DC381631FA}"/>
    <cellStyle name="Normal 14 5 3 4 3 5" xfId="11039" xr:uid="{FBE4BF83-5653-4BD5-9A7A-E24EF3E9C289}"/>
    <cellStyle name="Normal 14 5 3 4 3 5 2" xfId="31528" xr:uid="{57DF9FEE-F95B-4740-9B6E-31CB572DB97C}"/>
    <cellStyle name="Normal 14 5 3 4 3 5 3" xfId="52547" xr:uid="{0C103163-9862-48A7-B27C-6C4F17A46AC1}"/>
    <cellStyle name="Normal 14 5 3 4 3 6" xfId="31517" xr:uid="{E731C184-1D70-4CE2-BB1E-A2F00B2C4621}"/>
    <cellStyle name="Normal 14 5 3 4 3 7" xfId="52536" xr:uid="{640F2665-B085-4F7D-A690-2AE85DFA9098}"/>
    <cellStyle name="Normal 14 5 3 4 4" xfId="11040" xr:uid="{17EB1533-9CB2-462E-B34C-C1EE96692BE7}"/>
    <cellStyle name="Normal 14 5 3 4 4 2" xfId="11041" xr:uid="{7AEE1581-FADD-457B-9C2C-ED4454985410}"/>
    <cellStyle name="Normal 14 5 3 4 4 2 2" xfId="11042" xr:uid="{E7308DEB-B17D-41A6-817C-3EFB39EC75DF}"/>
    <cellStyle name="Normal 14 5 3 4 4 2 2 2" xfId="31531" xr:uid="{11E3716B-6271-4A74-A0BD-31AD2DEE7D24}"/>
    <cellStyle name="Normal 14 5 3 4 4 2 2 3" xfId="52550" xr:uid="{3731420B-5035-4D67-8EF7-0748A8BFF7B2}"/>
    <cellStyle name="Normal 14 5 3 4 4 2 3" xfId="31530" xr:uid="{3684632D-9936-4E3E-9537-44ADDA16297C}"/>
    <cellStyle name="Normal 14 5 3 4 4 2 4" xfId="52549" xr:uid="{FB3AA9FF-7472-44D6-BD56-D8564BB762AF}"/>
    <cellStyle name="Normal 14 5 3 4 4 3" xfId="11043" xr:uid="{E04EC14F-2674-4398-A418-71FAA4BDB5E9}"/>
    <cellStyle name="Normal 14 5 3 4 4 3 2" xfId="11044" xr:uid="{4F1CD6E1-292E-4DD0-AEB9-F4E742596C15}"/>
    <cellStyle name="Normal 14 5 3 4 4 3 2 2" xfId="31533" xr:uid="{2D365E40-D2BA-49E7-A14A-850B3A99030B}"/>
    <cellStyle name="Normal 14 5 3 4 4 3 2 3" xfId="52552" xr:uid="{A450304D-BBAA-4EA0-8BC1-C0CED42090FC}"/>
    <cellStyle name="Normal 14 5 3 4 4 3 3" xfId="31532" xr:uid="{CBC4F694-A549-445D-BA7D-D573C92F7314}"/>
    <cellStyle name="Normal 14 5 3 4 4 3 4" xfId="52551" xr:uid="{697410BC-3F71-4883-868F-82B1AF5AFA11}"/>
    <cellStyle name="Normal 14 5 3 4 4 4" xfId="11045" xr:uid="{97B479B8-2EF0-4836-9F7A-C5F456E310D2}"/>
    <cellStyle name="Normal 14 5 3 4 4 4 2" xfId="31534" xr:uid="{D4B39BA3-ACDF-44EF-B2DA-80EF9E4B5AFE}"/>
    <cellStyle name="Normal 14 5 3 4 4 4 3" xfId="52553" xr:uid="{EE75A984-7078-4795-8095-427A92B3EA55}"/>
    <cellStyle name="Normal 14 5 3 4 4 5" xfId="31529" xr:uid="{33973C0A-1535-42AA-90D2-6F377A9E4D20}"/>
    <cellStyle name="Normal 14 5 3 4 4 6" xfId="52548" xr:uid="{A85CD637-5D4D-48AF-81EC-65AA719E3F0C}"/>
    <cellStyle name="Normal 14 5 3 4 5" xfId="11046" xr:uid="{CC0DF161-838F-4121-A937-6322F540A07F}"/>
    <cellStyle name="Normal 14 5 3 4 5 2" xfId="11047" xr:uid="{92C05E02-5482-4AEF-939F-9475E75DB6FD}"/>
    <cellStyle name="Normal 14 5 3 4 5 2 2" xfId="31536" xr:uid="{1E1106E6-6698-4EC4-AD8F-4878998A1FA8}"/>
    <cellStyle name="Normal 14 5 3 4 5 2 3" xfId="52555" xr:uid="{D7B203DC-0C87-47E5-8F88-DC98A608BAB8}"/>
    <cellStyle name="Normal 14 5 3 4 5 3" xfId="31535" xr:uid="{7E1D80F2-4008-463A-8292-BA61FFF3C7BF}"/>
    <cellStyle name="Normal 14 5 3 4 5 4" xfId="52554" xr:uid="{51CD1FA6-204A-4F37-AAC6-616D91BE132F}"/>
    <cellStyle name="Normal 14 5 3 4 6" xfId="11048" xr:uid="{CEF505FB-070D-4115-B99B-F11627629523}"/>
    <cellStyle name="Normal 14 5 3 4 6 2" xfId="11049" xr:uid="{41FA5CD0-6FD6-4D47-B955-7FE7AAC0F2B2}"/>
    <cellStyle name="Normal 14 5 3 4 6 2 2" xfId="31538" xr:uid="{DCB1ACAA-510E-44B2-995A-75E6F23F17CE}"/>
    <cellStyle name="Normal 14 5 3 4 6 2 3" xfId="52557" xr:uid="{B90506BD-37A9-4C3D-A806-CED97D305BD4}"/>
    <cellStyle name="Normal 14 5 3 4 6 3" xfId="31537" xr:uid="{4E384E12-2956-4399-8022-723AE2403400}"/>
    <cellStyle name="Normal 14 5 3 4 6 4" xfId="52556" xr:uid="{97829AC6-8802-45CB-98CF-5E6E7352B16B}"/>
    <cellStyle name="Normal 14 5 3 4 7" xfId="11050" xr:uid="{0D58E24B-7077-4868-B7D0-F16E08DC782C}"/>
    <cellStyle name="Normal 14 5 3 4 7 2" xfId="31539" xr:uid="{9B1DE7D5-9C92-4C7F-85A9-003F08DB6F1F}"/>
    <cellStyle name="Normal 14 5 3 4 7 3" xfId="52558" xr:uid="{18195981-C03A-4D1E-A182-DB54B08C9FB7}"/>
    <cellStyle name="Normal 14 5 3 4 8" xfId="31492" xr:uid="{2B905AC9-4BD9-49DE-A48A-126F4F723C5E}"/>
    <cellStyle name="Normal 14 5 3 4 9" xfId="52511" xr:uid="{6BF60A07-D8F3-4032-B20E-A771A1C1269B}"/>
    <cellStyle name="Normal 14 5 3 5" xfId="11051" xr:uid="{E6C2765D-5A0E-4535-8346-34D18E333CA8}"/>
    <cellStyle name="Normal 14 5 3 5 2" xfId="11052" xr:uid="{5F81709D-1300-4358-B9BC-EB3B5726FED4}"/>
    <cellStyle name="Normal 14 5 3 5 2 2" xfId="11053" xr:uid="{B7742C64-1DD1-415E-883C-F38D0A92D47D}"/>
    <cellStyle name="Normal 14 5 3 5 2 2 2" xfId="11054" xr:uid="{3C26D081-ECC2-4DFE-96CC-6ADAFFCFE5E7}"/>
    <cellStyle name="Normal 14 5 3 5 2 2 2 2" xfId="11055" xr:uid="{A28A20FC-2B4A-4559-B676-DED2FA3BD638}"/>
    <cellStyle name="Normal 14 5 3 5 2 2 2 2 2" xfId="31544" xr:uid="{A423AF4E-D52A-41F5-B442-DC8AE5D061B1}"/>
    <cellStyle name="Normal 14 5 3 5 2 2 2 2 3" xfId="52563" xr:uid="{C7B6633B-0DF1-42ED-995A-E04B0C79E6C3}"/>
    <cellStyle name="Normal 14 5 3 5 2 2 2 3" xfId="31543" xr:uid="{1931CAC5-3CA4-4141-A4B4-9A43083F3C9F}"/>
    <cellStyle name="Normal 14 5 3 5 2 2 2 4" xfId="52562" xr:uid="{2F7ACD51-D4A0-438C-BFEC-F5239DC4A6FC}"/>
    <cellStyle name="Normal 14 5 3 5 2 2 3" xfId="11056" xr:uid="{415796F6-4A93-4F88-B14F-AAAC9AC13412}"/>
    <cellStyle name="Normal 14 5 3 5 2 2 3 2" xfId="11057" xr:uid="{240FB498-5A7B-4EAA-B4B4-02372EDD0A2E}"/>
    <cellStyle name="Normal 14 5 3 5 2 2 3 2 2" xfId="31546" xr:uid="{1830B187-9C04-4901-A044-24E0CE466DFB}"/>
    <cellStyle name="Normal 14 5 3 5 2 2 3 2 3" xfId="52565" xr:uid="{0A632730-EEA5-446C-92DD-06FD01265D47}"/>
    <cellStyle name="Normal 14 5 3 5 2 2 3 3" xfId="31545" xr:uid="{A0461B50-A245-41FC-A3D0-C078230488B0}"/>
    <cellStyle name="Normal 14 5 3 5 2 2 3 4" xfId="52564" xr:uid="{8E43E402-8EC0-4259-9571-C335B23E884F}"/>
    <cellStyle name="Normal 14 5 3 5 2 2 4" xfId="11058" xr:uid="{832F2A72-898D-4B28-820C-DF28D70CDE8C}"/>
    <cellStyle name="Normal 14 5 3 5 2 2 4 2" xfId="31547" xr:uid="{35EF7E54-4534-4683-8BC9-F0589CE5B5CB}"/>
    <cellStyle name="Normal 14 5 3 5 2 2 4 3" xfId="52566" xr:uid="{E3893DB6-AFFE-44D9-824E-768EA55EF5EA}"/>
    <cellStyle name="Normal 14 5 3 5 2 2 5" xfId="31542" xr:uid="{B9957458-AEA4-4A26-BE04-7D02E9DD5F0B}"/>
    <cellStyle name="Normal 14 5 3 5 2 2 6" xfId="52561" xr:uid="{A717F7AC-C3ED-4961-A679-78E7A368F239}"/>
    <cellStyle name="Normal 14 5 3 5 2 3" xfId="11059" xr:uid="{30D2DA4B-9C48-4910-9FDA-28317262803F}"/>
    <cellStyle name="Normal 14 5 3 5 2 3 2" xfId="11060" xr:uid="{732C6775-7FD9-4E1E-AF05-7243935BFEF9}"/>
    <cellStyle name="Normal 14 5 3 5 2 3 2 2" xfId="31549" xr:uid="{D735F42B-8CBF-4439-AE1C-B424C682EF85}"/>
    <cellStyle name="Normal 14 5 3 5 2 3 2 3" xfId="52568" xr:uid="{980061F3-F690-4B9E-A845-16CB268D6025}"/>
    <cellStyle name="Normal 14 5 3 5 2 3 3" xfId="31548" xr:uid="{1700DA94-7754-433E-A91B-84C662F150DE}"/>
    <cellStyle name="Normal 14 5 3 5 2 3 4" xfId="52567" xr:uid="{4FA0CB92-242F-4499-9E93-C795779CBE48}"/>
    <cellStyle name="Normal 14 5 3 5 2 4" xfId="11061" xr:uid="{3ACE0438-96E9-48A9-9D09-4D7B20F55BC7}"/>
    <cellStyle name="Normal 14 5 3 5 2 4 2" xfId="11062" xr:uid="{9F665B21-9359-41C6-B571-92BBA24C6062}"/>
    <cellStyle name="Normal 14 5 3 5 2 4 2 2" xfId="31551" xr:uid="{182190DB-A6FF-4000-93AF-29F555F07293}"/>
    <cellStyle name="Normal 14 5 3 5 2 4 2 3" xfId="52570" xr:uid="{7D71842D-59AA-46A8-A7BE-E914529F5CFD}"/>
    <cellStyle name="Normal 14 5 3 5 2 4 3" xfId="31550" xr:uid="{10A2821D-AED8-4BBF-9FA1-8910AD807425}"/>
    <cellStyle name="Normal 14 5 3 5 2 4 4" xfId="52569" xr:uid="{48A7D21E-CF05-4127-A78C-7CA610DDBE1F}"/>
    <cellStyle name="Normal 14 5 3 5 2 5" xfId="11063" xr:uid="{6D24EE25-57EB-4553-9FD0-A0678F973588}"/>
    <cellStyle name="Normal 14 5 3 5 2 5 2" xfId="31552" xr:uid="{77518FA8-EA95-47C6-B85E-A0E630A0C387}"/>
    <cellStyle name="Normal 14 5 3 5 2 5 3" xfId="52571" xr:uid="{43454B21-3DF8-41C3-BA3C-9985B5987450}"/>
    <cellStyle name="Normal 14 5 3 5 2 6" xfId="31541" xr:uid="{41A6E6E6-501A-43D4-BCC8-6DB907843359}"/>
    <cellStyle name="Normal 14 5 3 5 2 7" xfId="52560" xr:uid="{48296B3C-A03C-4BDB-AEA4-CE734FCD38C3}"/>
    <cellStyle name="Normal 14 5 3 5 3" xfId="11064" xr:uid="{211E25CF-6D3F-480E-97A8-6246F4873AD7}"/>
    <cellStyle name="Normal 14 5 3 5 3 2" xfId="11065" xr:uid="{05BA02FB-8FB1-489C-B60A-3D67FDDAAA0A}"/>
    <cellStyle name="Normal 14 5 3 5 3 2 2" xfId="11066" xr:uid="{436626F2-70D6-4B7B-B827-DF4C189F2B3D}"/>
    <cellStyle name="Normal 14 5 3 5 3 2 2 2" xfId="31555" xr:uid="{78D0D866-D50B-475F-8927-00B09C6EB02E}"/>
    <cellStyle name="Normal 14 5 3 5 3 2 2 3" xfId="52574" xr:uid="{970DC11B-632D-4E51-BE2B-878AFC39DB03}"/>
    <cellStyle name="Normal 14 5 3 5 3 2 3" xfId="31554" xr:uid="{2CC0101B-2CF6-4DA3-9FE0-92620979D6E6}"/>
    <cellStyle name="Normal 14 5 3 5 3 2 4" xfId="52573" xr:uid="{64208473-1381-48C1-A874-48E791D6077A}"/>
    <cellStyle name="Normal 14 5 3 5 3 3" xfId="11067" xr:uid="{767307E4-2E80-4D5B-AC1D-81E2F1B66371}"/>
    <cellStyle name="Normal 14 5 3 5 3 3 2" xfId="31556" xr:uid="{A98E4A39-1733-4319-B026-00D5BEF5E2E9}"/>
    <cellStyle name="Normal 14 5 3 5 3 3 3" xfId="52575" xr:uid="{A458A3F6-3ACE-4BAE-9B0E-F4CAF9FCC919}"/>
    <cellStyle name="Normal 14 5 3 5 3 4" xfId="11068" xr:uid="{291D9A39-FCEF-4CD1-8E98-6B8F86A4C80C}"/>
    <cellStyle name="Normal 14 5 3 5 3 4 2" xfId="31557" xr:uid="{30175A8F-A51E-4A43-AC3E-444107A25F6E}"/>
    <cellStyle name="Normal 14 5 3 5 3 4 3" xfId="52576" xr:uid="{52501130-3A2A-40C6-A71F-F99F65B238C1}"/>
    <cellStyle name="Normal 14 5 3 5 3 5" xfId="31553" xr:uid="{1A2A20AF-128E-45B5-9392-66AD6EEA00B4}"/>
    <cellStyle name="Normal 14 5 3 5 3 6" xfId="52572" xr:uid="{15A48CAD-FBE6-4F5D-B8A9-893D317F3767}"/>
    <cellStyle name="Normal 14 5 3 5 4" xfId="11069" xr:uid="{0889515D-35D0-4366-9F70-2C8EF574EB9A}"/>
    <cellStyle name="Normal 14 5 3 5 4 2" xfId="31558" xr:uid="{32BAEE88-F6CC-4DAC-A69F-A1FF7B6B5891}"/>
    <cellStyle name="Normal 14 5 3 5 4 3" xfId="52577" xr:uid="{BB37BF61-758A-490D-BC85-4ED2ED7BA341}"/>
    <cellStyle name="Normal 14 5 3 5 5" xfId="11070" xr:uid="{09BC3C6B-284C-4810-9F1A-D3275206DC53}"/>
    <cellStyle name="Normal 14 5 3 5 5 2" xfId="31559" xr:uid="{5052712C-48CE-4C1C-B011-B522AE51804E}"/>
    <cellStyle name="Normal 14 5 3 5 5 3" xfId="52578" xr:uid="{9EA60357-0F1F-4DA7-8ED7-2D5B992FDB97}"/>
    <cellStyle name="Normal 14 5 3 5 6" xfId="11071" xr:uid="{0DB0EC89-1F77-4448-908A-B817AC993F90}"/>
    <cellStyle name="Normal 14 5 3 5 6 2" xfId="31560" xr:uid="{738569EC-A3F9-435F-A9BC-CDB510801DD7}"/>
    <cellStyle name="Normal 14 5 3 5 6 3" xfId="52579" xr:uid="{CE07E22F-227F-48D6-B5D8-E214732A0B2D}"/>
    <cellStyle name="Normal 14 5 3 5 7" xfId="31540" xr:uid="{0FAD25DC-D9B0-40BC-A5DF-7BE75FB157E2}"/>
    <cellStyle name="Normal 14 5 3 5 8" xfId="52559" xr:uid="{334A0D69-FBE3-4459-9DA5-2FEA18AB3FAF}"/>
    <cellStyle name="Normal 14 5 3 6" xfId="11072" xr:uid="{BE87642B-A076-4AA5-8501-C5274BE30F8E}"/>
    <cellStyle name="Normal 14 5 3 6 2" xfId="11073" xr:uid="{B2F0EEC0-0D36-42DC-9822-857AA5B42956}"/>
    <cellStyle name="Normal 14 5 3 6 2 2" xfId="11074" xr:uid="{66689177-3C20-4F86-935E-41AF28A3E01A}"/>
    <cellStyle name="Normal 14 5 3 6 2 2 2" xfId="31563" xr:uid="{A2048944-5679-4F34-A668-F73021DADF47}"/>
    <cellStyle name="Normal 14 5 3 6 2 2 3" xfId="52582" xr:uid="{02A5C506-7577-4B17-B97D-765015AAC289}"/>
    <cellStyle name="Normal 14 5 3 6 2 3" xfId="11075" xr:uid="{3C4C9E48-ED9C-4725-8B73-53C3DAEF2399}"/>
    <cellStyle name="Normal 14 5 3 6 2 3 2" xfId="31564" xr:uid="{9C77CF57-CA41-4DED-909F-0E0447C1DB8E}"/>
    <cellStyle name="Normal 14 5 3 6 2 3 3" xfId="52583" xr:uid="{7D63BEFD-01B3-46B9-B4E7-703E59CB6500}"/>
    <cellStyle name="Normal 14 5 3 6 2 4" xfId="31562" xr:uid="{C36B048D-9376-4362-98E2-871F12DAE382}"/>
    <cellStyle name="Normal 14 5 3 6 2 5" xfId="52581" xr:uid="{1E73F1E0-F2D2-4F90-964F-21974DA24A47}"/>
    <cellStyle name="Normal 14 5 3 6 3" xfId="11076" xr:uid="{E4F2C952-4D43-45DA-AB42-1CA38AE4EF28}"/>
    <cellStyle name="Normal 14 5 3 6 3 2" xfId="31565" xr:uid="{99054728-DE4E-4989-97F8-2B75C153D2BF}"/>
    <cellStyle name="Normal 14 5 3 6 3 3" xfId="52584" xr:uid="{1C1981D7-05CF-45DC-8391-3E38CF437F48}"/>
    <cellStyle name="Normal 14 5 3 6 4" xfId="11077" xr:uid="{B06D6AEA-FF63-4F30-8121-C4C396F78374}"/>
    <cellStyle name="Normal 14 5 3 6 4 2" xfId="31566" xr:uid="{97E493AC-68A3-4816-B960-60735F157839}"/>
    <cellStyle name="Normal 14 5 3 6 4 3" xfId="52585" xr:uid="{A31C6E9D-59D7-4F31-A550-B48C532CF802}"/>
    <cellStyle name="Normal 14 5 3 6 5" xfId="31561" xr:uid="{C05B9BFD-386E-4713-B46C-522D88770FE0}"/>
    <cellStyle name="Normal 14 5 3 6 6" xfId="52580" xr:uid="{8FF59455-4479-4412-8F39-0614583A4E0C}"/>
    <cellStyle name="Normal 14 5 3 7" xfId="11078" xr:uid="{BA25E8D3-198B-4057-8E5B-ED4D1214C070}"/>
    <cellStyle name="Normal 14 5 3 7 2" xfId="11079" xr:uid="{484D2DE9-E0F2-4923-A925-9CFD4F68A23C}"/>
    <cellStyle name="Normal 14 5 3 7 2 2" xfId="31568" xr:uid="{10F72D0A-E81E-47E0-BBED-53791361BAAA}"/>
    <cellStyle name="Normal 14 5 3 7 2 3" xfId="52587" xr:uid="{E00413A6-65F0-4257-BC53-61A6AEF26172}"/>
    <cellStyle name="Normal 14 5 3 7 3" xfId="11080" xr:uid="{6FBA54FC-1B4D-474C-9284-65C8876A5BE4}"/>
    <cellStyle name="Normal 14 5 3 7 3 2" xfId="31569" xr:uid="{C98D01DB-AC1F-46B5-A074-8C73A6DAD1A7}"/>
    <cellStyle name="Normal 14 5 3 7 3 3" xfId="52588" xr:uid="{E8FC0657-CA6E-45B0-98B1-8FC0BC072605}"/>
    <cellStyle name="Normal 14 5 3 7 4" xfId="31567" xr:uid="{D9467A13-C4CB-4E45-B612-8992A252AC6F}"/>
    <cellStyle name="Normal 14 5 3 7 5" xfId="52586" xr:uid="{0CF14425-FA70-43BE-938A-DA5F46C52DA9}"/>
    <cellStyle name="Normal 14 5 3 8" xfId="11081" xr:uid="{8247804F-C4FC-4BFB-87FC-B7B83678EF6E}"/>
    <cellStyle name="Normal 14 5 3 8 2" xfId="31570" xr:uid="{091C8446-CAAC-4A1C-96B8-36D44A1F350A}"/>
    <cellStyle name="Normal 14 5 3 8 3" xfId="52589" xr:uid="{F2E724B9-5619-4BCB-BE9B-030F17F84E7A}"/>
    <cellStyle name="Normal 14 5 3 9" xfId="11082" xr:uid="{164459A8-6AD1-45D3-8EE7-9CAC1D6DCC42}"/>
    <cellStyle name="Normal 14 5 3 9 2" xfId="31571" xr:uid="{774CD7DC-1CB5-406E-B303-5383BC256421}"/>
    <cellStyle name="Normal 14 5 3 9 3" xfId="52590" xr:uid="{7C8EE33E-478E-490C-BAF1-8066D6F685C5}"/>
    <cellStyle name="Normal 14 5 4" xfId="11083" xr:uid="{932AB041-C1D0-40FC-8E92-DE265A19EF2F}"/>
    <cellStyle name="Normal 14 5 4 2" xfId="31572" xr:uid="{5A0834C3-4774-4815-AE2E-4A6A3A908F69}"/>
    <cellStyle name="Normal 14 5 4 3" xfId="52591" xr:uid="{B551823F-AB35-42E5-B709-4EC79A59FC66}"/>
    <cellStyle name="Normal 14 5 5" xfId="11084" xr:uid="{D28EB1AD-CC5E-4899-8573-04D336D8BB35}"/>
    <cellStyle name="Normal 14 5 5 2" xfId="11085" xr:uid="{1A398341-CCEB-4323-B09F-4C2A122D4CA4}"/>
    <cellStyle name="Normal 14 5 5 2 2" xfId="11086" xr:uid="{9B60A3C5-A41A-40EF-AAFB-3CCC79749DC0}"/>
    <cellStyle name="Normal 14 5 5 2 2 2" xfId="11087" xr:uid="{7136C967-2C4F-466B-B369-101AEC78C086}"/>
    <cellStyle name="Normal 14 5 5 2 2 2 2" xfId="11088" xr:uid="{6C2C13F2-D62E-4FCC-B417-647A800A0CD0}"/>
    <cellStyle name="Normal 14 5 5 2 2 2 2 2" xfId="31577" xr:uid="{E4E641B6-39B4-49AE-8D34-709FA0B3B008}"/>
    <cellStyle name="Normal 14 5 5 2 2 2 2 3" xfId="52596" xr:uid="{11E8E7A7-A8E7-4394-A623-8B8AFC6A9C48}"/>
    <cellStyle name="Normal 14 5 5 2 2 2 3" xfId="11089" xr:uid="{EF9FE77A-942E-47C0-A19A-047DEEB69929}"/>
    <cellStyle name="Normal 14 5 5 2 2 2 3 2" xfId="31578" xr:uid="{FC64F5A0-3026-4BC6-A282-3CC9D29A3404}"/>
    <cellStyle name="Normal 14 5 5 2 2 2 3 3" xfId="52597" xr:uid="{2FA60312-2666-4FCC-8D7F-8230FEF4F414}"/>
    <cellStyle name="Normal 14 5 5 2 2 2 4" xfId="31576" xr:uid="{03A85539-AFB6-48E0-A012-E82530AB8E39}"/>
    <cellStyle name="Normal 14 5 5 2 2 2 5" xfId="52595" xr:uid="{0FB719AC-62A3-4B6B-AFA5-C61B5877AC44}"/>
    <cellStyle name="Normal 14 5 5 2 2 3" xfId="11090" xr:uid="{3DEF76D4-D69C-4F8C-9F5E-D6C8B94D8561}"/>
    <cellStyle name="Normal 14 5 5 2 2 3 2" xfId="31579" xr:uid="{D7B7A0F9-C886-4DCF-A77F-458C570A8315}"/>
    <cellStyle name="Normal 14 5 5 2 2 3 3" xfId="52598" xr:uid="{7A2AD5D0-8BB8-40CC-8A72-FE948DDA2FE0}"/>
    <cellStyle name="Normal 14 5 5 2 2 4" xfId="11091" xr:uid="{795B5E10-7302-4656-8F96-825D87CFD447}"/>
    <cellStyle name="Normal 14 5 5 2 2 4 2" xfId="31580" xr:uid="{75DCBB2F-60E5-45B2-B341-C5B173A086A7}"/>
    <cellStyle name="Normal 14 5 5 2 2 4 3" xfId="52599" xr:uid="{12F9F4DA-4ADA-4EC8-8406-7F012BCA7A6E}"/>
    <cellStyle name="Normal 14 5 5 2 2 5" xfId="31575" xr:uid="{DD077DC9-8BAC-4BFD-AFDE-484BCD97AA84}"/>
    <cellStyle name="Normal 14 5 5 2 2 6" xfId="52594" xr:uid="{3FA68CFA-7C5C-4C2D-B2CB-04F4D07529FD}"/>
    <cellStyle name="Normal 14 5 5 2 3" xfId="11092" xr:uid="{C0496C72-34D3-4577-A88D-1CFF18C7E4B3}"/>
    <cellStyle name="Normal 14 5 5 2 3 2" xfId="11093" xr:uid="{D5C2E08B-FC0F-410D-8473-D41517CF4C1B}"/>
    <cellStyle name="Normal 14 5 5 2 3 2 2" xfId="31582" xr:uid="{BD42EDCE-D6F8-47ED-9B49-7FB1FFB1905A}"/>
    <cellStyle name="Normal 14 5 5 2 3 2 3" xfId="52601" xr:uid="{E37F60B6-8BDA-440D-BE10-BBCCBC7A00B4}"/>
    <cellStyle name="Normal 14 5 5 2 3 3" xfId="11094" xr:uid="{DE6DBB17-4662-4934-A8E3-10CCBCB3F866}"/>
    <cellStyle name="Normal 14 5 5 2 3 3 2" xfId="31583" xr:uid="{8804AFB9-A20F-43A3-932B-A0315FE42AE9}"/>
    <cellStyle name="Normal 14 5 5 2 3 3 3" xfId="52602" xr:uid="{80F01831-8ED7-4D39-B1D7-6DC587F69BC3}"/>
    <cellStyle name="Normal 14 5 5 2 3 4" xfId="31581" xr:uid="{37B8C857-22E7-4FEB-BEA5-89B35B7E9F66}"/>
    <cellStyle name="Normal 14 5 5 2 3 5" xfId="52600" xr:uid="{143AB16D-4606-44E6-944B-B66E39DC44D1}"/>
    <cellStyle name="Normal 14 5 5 2 4" xfId="11095" xr:uid="{E413B7A4-E9AC-4DE1-81E6-882CFE2C26BD}"/>
    <cellStyle name="Normal 14 5 5 2 4 2" xfId="31584" xr:uid="{9466676E-1806-4199-9D65-962DBB3A78C3}"/>
    <cellStyle name="Normal 14 5 5 2 4 3" xfId="52603" xr:uid="{2BF141F3-087C-4C94-A65D-34E9622E3D14}"/>
    <cellStyle name="Normal 14 5 5 2 5" xfId="11096" xr:uid="{CF3D1D19-9A53-43B7-B7D7-73A13B39F52F}"/>
    <cellStyle name="Normal 14 5 5 2 5 2" xfId="31585" xr:uid="{2F52F8F0-CC67-4D87-B124-C043921AF3CD}"/>
    <cellStyle name="Normal 14 5 5 2 5 3" xfId="52604" xr:uid="{227A27C7-717E-4DDE-B1AA-4C4072C66876}"/>
    <cellStyle name="Normal 14 5 5 2 6" xfId="31574" xr:uid="{AD2C2F4D-40EA-40B9-9B85-57AB5E1D4D10}"/>
    <cellStyle name="Normal 14 5 5 2 7" xfId="52593" xr:uid="{05145AFE-1212-4940-8FE6-BFBE3C2966F5}"/>
    <cellStyle name="Normal 14 5 5 3" xfId="11097" xr:uid="{042D2AD9-D411-4F45-9E75-8C62E974D0F5}"/>
    <cellStyle name="Normal 14 5 5 3 2" xfId="11098" xr:uid="{859EFBAA-5E95-42E5-8F2C-BF490BCA54C2}"/>
    <cellStyle name="Normal 14 5 5 3 2 2" xfId="11099" xr:uid="{08CA0B41-74C9-45DE-8D2F-6DAC243A495B}"/>
    <cellStyle name="Normal 14 5 5 3 2 2 2" xfId="11100" xr:uid="{184D48C2-2F89-4CC8-A95D-39C4D21C5052}"/>
    <cellStyle name="Normal 14 5 5 3 2 2 2 2" xfId="31589" xr:uid="{ABBF862D-E625-4B6C-894F-2BD85630304E}"/>
    <cellStyle name="Normal 14 5 5 3 2 2 2 3" xfId="52608" xr:uid="{1FFC9496-B62F-4E2C-82CF-CE7812BE13BD}"/>
    <cellStyle name="Normal 14 5 5 3 2 2 3" xfId="11101" xr:uid="{A8124779-D671-408A-905D-CFCE10D0E122}"/>
    <cellStyle name="Normal 14 5 5 3 2 2 3 2" xfId="31590" xr:uid="{F13F499B-9752-46BE-ADB4-6776FFDA5DB3}"/>
    <cellStyle name="Normal 14 5 5 3 2 2 3 3" xfId="52609" xr:uid="{1E0D37D5-9442-4569-A8E8-66473ADDF729}"/>
    <cellStyle name="Normal 14 5 5 3 2 2 4" xfId="31588" xr:uid="{CA47E509-2DE9-4280-8C5D-97CE000D1A3D}"/>
    <cellStyle name="Normal 14 5 5 3 2 2 5" xfId="52607" xr:uid="{1B90658E-6F14-403F-A09C-A331716D617D}"/>
    <cellStyle name="Normal 14 5 5 3 2 3" xfId="11102" xr:uid="{D8DF85BC-DEA1-42C7-9F66-4BA6CF0E5A70}"/>
    <cellStyle name="Normal 14 5 5 3 2 3 2" xfId="31591" xr:uid="{32DFE251-357A-4802-97D2-E71E774C5372}"/>
    <cellStyle name="Normal 14 5 5 3 2 3 3" xfId="52610" xr:uid="{8A290F18-845C-449C-B564-18B92836C8CD}"/>
    <cellStyle name="Normal 14 5 5 3 2 4" xfId="11103" xr:uid="{1701D3C5-D236-4BED-8C1B-C8E8CC7E7CBF}"/>
    <cellStyle name="Normal 14 5 5 3 2 4 2" xfId="31592" xr:uid="{19557474-1F35-49DC-9E47-EB9C0A4B6277}"/>
    <cellStyle name="Normal 14 5 5 3 2 4 3" xfId="52611" xr:uid="{7F333142-4DB5-41A1-85A9-036C7523C1CB}"/>
    <cellStyle name="Normal 14 5 5 3 2 5" xfId="31587" xr:uid="{D06EC363-4C0F-44B7-933F-135FADA7E772}"/>
    <cellStyle name="Normal 14 5 5 3 2 6" xfId="52606" xr:uid="{8752507C-7084-48A3-A6F1-30FFE0B983E4}"/>
    <cellStyle name="Normal 14 5 5 3 3" xfId="11104" xr:uid="{33766A55-9974-42C3-A1B9-CC3E06AF615A}"/>
    <cellStyle name="Normal 14 5 5 3 3 2" xfId="11105" xr:uid="{0B0F59A2-B8F0-413B-AC99-26EBBD909E95}"/>
    <cellStyle name="Normal 14 5 5 3 3 2 2" xfId="31594" xr:uid="{32EE4FCF-CF8D-403E-BB88-A249FA202F08}"/>
    <cellStyle name="Normal 14 5 5 3 3 2 3" xfId="52613" xr:uid="{976D7064-6BC5-4490-9774-5F971984FAE9}"/>
    <cellStyle name="Normal 14 5 5 3 3 3" xfId="11106" xr:uid="{A92FA9ED-74EC-4C63-BBEA-78BFC584B228}"/>
    <cellStyle name="Normal 14 5 5 3 3 3 2" xfId="31595" xr:uid="{CBED0249-FAE9-4C23-8FDF-075CB0A79DD1}"/>
    <cellStyle name="Normal 14 5 5 3 3 3 3" xfId="52614" xr:uid="{BDDC372C-CB88-4DAA-B3FF-C5506F38E75A}"/>
    <cellStyle name="Normal 14 5 5 3 3 4" xfId="31593" xr:uid="{91235917-13B4-44DE-B16A-493365B04107}"/>
    <cellStyle name="Normal 14 5 5 3 3 5" xfId="52612" xr:uid="{B3ECF423-6013-43B9-8BF7-4006A7F7B2A1}"/>
    <cellStyle name="Normal 14 5 5 3 4" xfId="11107" xr:uid="{77CC2ED3-EC0B-4B21-A18C-58036FFC6D01}"/>
    <cellStyle name="Normal 14 5 5 3 4 2" xfId="31596" xr:uid="{6727E673-66BF-4755-A1F5-F3F72EB87918}"/>
    <cellStyle name="Normal 14 5 5 3 4 3" xfId="52615" xr:uid="{253C2B18-E394-432E-984A-26EC6840C80E}"/>
    <cellStyle name="Normal 14 5 5 3 5" xfId="11108" xr:uid="{9AB136FD-A123-4B97-A3C5-C4A480DB1074}"/>
    <cellStyle name="Normal 14 5 5 3 5 2" xfId="31597" xr:uid="{D1EDDE60-01E1-4834-BDA4-25021878162B}"/>
    <cellStyle name="Normal 14 5 5 3 5 3" xfId="52616" xr:uid="{A4260CA8-8708-4EFA-9CF7-2C6723D6B768}"/>
    <cellStyle name="Normal 14 5 5 3 6" xfId="31586" xr:uid="{4F26CE33-EF82-4F46-B716-B34CFE1D1552}"/>
    <cellStyle name="Normal 14 5 5 3 7" xfId="52605" xr:uid="{EAF7D113-076A-41A5-B8AA-0F9F88E33D3C}"/>
    <cellStyle name="Normal 14 5 5 4" xfId="11109" xr:uid="{D87AD20F-8F7E-4B25-B10F-9884748B331F}"/>
    <cellStyle name="Normal 14 5 5 4 2" xfId="11110" xr:uid="{934BF64F-D8E2-426B-A83E-D0C912E80ED3}"/>
    <cellStyle name="Normal 14 5 5 4 2 2" xfId="11111" xr:uid="{1F2B1527-2349-422B-83B3-3591CF5E0539}"/>
    <cellStyle name="Normal 14 5 5 4 2 2 2" xfId="31600" xr:uid="{39D571E8-50BD-45C1-8233-B2235A236709}"/>
    <cellStyle name="Normal 14 5 5 4 2 2 3" xfId="52619" xr:uid="{C54A8AFE-ADD3-4146-81B9-C7CF5DAB33AD}"/>
    <cellStyle name="Normal 14 5 5 4 2 3" xfId="11112" xr:uid="{A5A1E706-5AA2-4259-A949-6C840310B8D7}"/>
    <cellStyle name="Normal 14 5 5 4 2 3 2" xfId="31601" xr:uid="{A6F5614B-EE9A-4B18-9574-B25FB1284F74}"/>
    <cellStyle name="Normal 14 5 5 4 2 3 3" xfId="52620" xr:uid="{8D4384A0-9121-409F-82F1-A0B78F4013E0}"/>
    <cellStyle name="Normal 14 5 5 4 2 4" xfId="31599" xr:uid="{7624D8B1-AEE1-4559-AACD-F5D720AAFD41}"/>
    <cellStyle name="Normal 14 5 5 4 2 5" xfId="52618" xr:uid="{FB3F35CB-61A6-419A-A3A4-6C8EF92763D3}"/>
    <cellStyle name="Normal 14 5 5 4 3" xfId="11113" xr:uid="{272C5A6C-2351-48A2-BD99-7C626082256D}"/>
    <cellStyle name="Normal 14 5 5 4 3 2" xfId="31602" xr:uid="{41F08D4A-1C43-4613-8A64-2210AC64176D}"/>
    <cellStyle name="Normal 14 5 5 4 3 3" xfId="52621" xr:uid="{E04A98D9-28CD-41D2-8709-286094851365}"/>
    <cellStyle name="Normal 14 5 5 4 4" xfId="11114" xr:uid="{57C75BAA-48BE-49AE-9C5A-85D26A7F9DAA}"/>
    <cellStyle name="Normal 14 5 5 4 4 2" xfId="31603" xr:uid="{F27CEAF8-B93F-41EA-8C42-E49FADD34BDF}"/>
    <cellStyle name="Normal 14 5 5 4 4 3" xfId="52622" xr:uid="{DD64887E-4960-4CC9-96EC-29ED50D224A9}"/>
    <cellStyle name="Normal 14 5 5 4 5" xfId="31598" xr:uid="{2AE1716D-9056-4FB4-8B0A-6FC3CDE907F8}"/>
    <cellStyle name="Normal 14 5 5 4 6" xfId="52617" xr:uid="{B4312B06-82F2-4217-A0A5-4A01440993CA}"/>
    <cellStyle name="Normal 14 5 5 5" xfId="11115" xr:uid="{E773A5B8-9585-44F6-8EA7-639E2492740E}"/>
    <cellStyle name="Normal 14 5 5 5 2" xfId="11116" xr:uid="{114AD049-D751-4EE8-AF9B-9D8E807B306B}"/>
    <cellStyle name="Normal 14 5 5 5 2 2" xfId="31605" xr:uid="{B5AD7DD9-6208-453A-B53D-B99C7A3D138D}"/>
    <cellStyle name="Normal 14 5 5 5 2 3" xfId="52624" xr:uid="{EA3E0363-192B-4A13-ACFD-936FF96E72D9}"/>
    <cellStyle name="Normal 14 5 5 5 3" xfId="11117" xr:uid="{95D08AA2-D33F-463F-B17B-62E9A2013ADF}"/>
    <cellStyle name="Normal 14 5 5 5 3 2" xfId="31606" xr:uid="{1F56A310-5584-4C67-BE03-CF9551F87A05}"/>
    <cellStyle name="Normal 14 5 5 5 3 3" xfId="52625" xr:uid="{391FD4EE-CCB7-4EF3-B6D6-329F01CD97D5}"/>
    <cellStyle name="Normal 14 5 5 5 4" xfId="31604" xr:uid="{1E122CEF-59C6-4BE4-9643-54A48B9A8A5B}"/>
    <cellStyle name="Normal 14 5 5 5 5" xfId="52623" xr:uid="{9BDDB23A-9DE5-4AE3-9057-BD3D5D3CD928}"/>
    <cellStyle name="Normal 14 5 5 6" xfId="11118" xr:uid="{EE2B72B1-5D49-4400-9F35-6DE66D69E1D6}"/>
    <cellStyle name="Normal 14 5 5 6 2" xfId="31607" xr:uid="{77A2531B-9DA3-47E0-9342-39543C12EB72}"/>
    <cellStyle name="Normal 14 5 5 6 3" xfId="52626" xr:uid="{6ABD7542-F7F4-47C8-8208-90DE94AC865F}"/>
    <cellStyle name="Normal 14 5 5 7" xfId="11119" xr:uid="{1D02F66D-10CB-43FD-969D-DC52BCA163AA}"/>
    <cellStyle name="Normal 14 5 5 7 2" xfId="31608" xr:uid="{24C29166-B0B5-4719-9B13-46B5D206E5CE}"/>
    <cellStyle name="Normal 14 5 5 7 3" xfId="52627" xr:uid="{893FE0F9-1117-469B-9998-E676F4C09645}"/>
    <cellStyle name="Normal 14 5 5 8" xfId="31573" xr:uid="{304CB0C2-9FD6-450A-AC06-1B360D6256B8}"/>
    <cellStyle name="Normal 14 5 5 9" xfId="52592" xr:uid="{655D0A57-FEB7-48E8-9B9B-492CD659CA5E}"/>
    <cellStyle name="Normal 14 5 6" xfId="11120" xr:uid="{0BDE8CE9-8B5A-40D2-8161-3D6889738B99}"/>
    <cellStyle name="Normal 14 5 6 2" xfId="11121" xr:uid="{AF3E31F2-5B9D-4296-8610-79422BD05BBA}"/>
    <cellStyle name="Normal 14 5 6 2 2" xfId="11122" xr:uid="{8C64268A-E3FF-4949-B4D3-C6F8622B2E7E}"/>
    <cellStyle name="Normal 14 5 6 2 2 2" xfId="11123" xr:uid="{C7813D11-7427-4C69-90BB-5CF7591C5940}"/>
    <cellStyle name="Normal 14 5 6 2 2 2 2" xfId="31612" xr:uid="{BD3951D3-DA26-4335-9A9E-5EA6451A78BE}"/>
    <cellStyle name="Normal 14 5 6 2 2 2 3" xfId="52631" xr:uid="{8AEECC63-FB9C-4C54-9F5F-437B7237EA1F}"/>
    <cellStyle name="Normal 14 5 6 2 2 3" xfId="11124" xr:uid="{A39FBDD9-70DF-4BC9-BF73-00EB756E12BC}"/>
    <cellStyle name="Normal 14 5 6 2 2 3 2" xfId="31613" xr:uid="{7B985356-A8EE-4CE3-877B-C75386AFE26C}"/>
    <cellStyle name="Normal 14 5 6 2 2 3 3" xfId="52632" xr:uid="{9F44D133-42E8-411A-93B6-07B322999521}"/>
    <cellStyle name="Normal 14 5 6 2 2 4" xfId="31611" xr:uid="{1CF85DB6-0E35-4137-9420-C2167F66D615}"/>
    <cellStyle name="Normal 14 5 6 2 2 5" xfId="52630" xr:uid="{93BB6C2C-8408-4021-8E2B-E418BF2652FA}"/>
    <cellStyle name="Normal 14 5 6 2 3" xfId="11125" xr:uid="{736B4B53-5CAC-4161-AE54-2419C06AC669}"/>
    <cellStyle name="Normal 14 5 6 2 3 2" xfId="31614" xr:uid="{403F4858-1A7A-433F-BAC2-778FC7D405C8}"/>
    <cellStyle name="Normal 14 5 6 2 3 3" xfId="52633" xr:uid="{16B56BD1-8B4F-4DE6-9312-A210EF5DAEA6}"/>
    <cellStyle name="Normal 14 5 6 2 4" xfId="11126" xr:uid="{EFD9ED18-B244-4490-80BB-D3A63749F3D6}"/>
    <cellStyle name="Normal 14 5 6 2 4 2" xfId="31615" xr:uid="{0FD55574-DA36-41E0-996F-C5BB23D24B17}"/>
    <cellStyle name="Normal 14 5 6 2 4 3" xfId="52634" xr:uid="{6D247C0B-0D7C-4AAC-80D0-679BACBD406B}"/>
    <cellStyle name="Normal 14 5 6 2 5" xfId="31610" xr:uid="{90AF7F8D-7077-4ACA-8A10-562F060F77AF}"/>
    <cellStyle name="Normal 14 5 6 2 6" xfId="52629" xr:uid="{55BAB0CF-4698-4256-AF15-7B0E0F9B0486}"/>
    <cellStyle name="Normal 14 5 6 3" xfId="11127" xr:uid="{A85CBC90-0033-47BF-AA82-D27774AA6E3C}"/>
    <cellStyle name="Normal 14 5 6 3 2" xfId="11128" xr:uid="{6C0BE018-179D-4B53-B837-D6F388DF4BFC}"/>
    <cellStyle name="Normal 14 5 6 3 2 2" xfId="31617" xr:uid="{0304F938-F06C-4025-B977-F002DDF81E40}"/>
    <cellStyle name="Normal 14 5 6 3 2 3" xfId="52636" xr:uid="{BFBB1A07-6724-440F-AD98-D6AC44A0FAF3}"/>
    <cellStyle name="Normal 14 5 6 3 3" xfId="11129" xr:uid="{579319B2-2247-42EB-B61A-B11F3CDFF772}"/>
    <cellStyle name="Normal 14 5 6 3 3 2" xfId="31618" xr:uid="{1C3B3310-DBB0-4CE8-B8B9-45B3B5887315}"/>
    <cellStyle name="Normal 14 5 6 3 3 3" xfId="52637" xr:uid="{528B93EC-73F7-437F-91DC-443D9C5D3A99}"/>
    <cellStyle name="Normal 14 5 6 3 4" xfId="31616" xr:uid="{EC3B55A0-DD67-415C-AA8E-3A859EE95AF7}"/>
    <cellStyle name="Normal 14 5 6 3 5" xfId="52635" xr:uid="{0709952E-16CF-4301-B76A-40787567E48E}"/>
    <cellStyle name="Normal 14 5 6 4" xfId="11130" xr:uid="{DCA3653F-764F-4865-AB5E-BE7EF547CF1E}"/>
    <cellStyle name="Normal 14 5 6 4 2" xfId="31619" xr:uid="{EB0ECBFD-7FE0-4F6E-9327-856EEB625021}"/>
    <cellStyle name="Normal 14 5 6 4 3" xfId="52638" xr:uid="{F191A30E-3BA3-46F8-8F9A-CD7E1BC68C4F}"/>
    <cellStyle name="Normal 14 5 6 5" xfId="11131" xr:uid="{BFC9CBC8-F9EB-4B35-87B8-CE11E1F2E6D0}"/>
    <cellStyle name="Normal 14 5 6 5 2" xfId="31620" xr:uid="{823A8667-3B56-4867-9D41-87C61F925FEC}"/>
    <cellStyle name="Normal 14 5 6 5 3" xfId="52639" xr:uid="{63C2730C-04AC-4F39-B028-7BFCA1C9656D}"/>
    <cellStyle name="Normal 14 5 6 6" xfId="31609" xr:uid="{86C45465-FC7D-45E0-9420-8363FBFC4E57}"/>
    <cellStyle name="Normal 14 5 6 7" xfId="52628" xr:uid="{2DB79441-4D47-436D-AF29-79A523CE551B}"/>
    <cellStyle name="Normal 14 5 7" xfId="11132" xr:uid="{C8B329B1-644D-48AC-825F-CD1300901386}"/>
    <cellStyle name="Normal 14 5 7 2" xfId="11133" xr:uid="{65ABF5C7-29EF-4CDB-8176-D47F15837D45}"/>
    <cellStyle name="Normal 14 5 7 2 2" xfId="11134" xr:uid="{858383F2-0FE4-4B0D-8097-68DBEEC8D5DE}"/>
    <cellStyle name="Normal 14 5 7 2 2 2" xfId="11135" xr:uid="{BA2F90E3-3BE6-4D7E-A8D2-A89FDFD021B9}"/>
    <cellStyle name="Normal 14 5 7 2 2 2 2" xfId="31624" xr:uid="{30B0FB81-5651-4C65-BC07-8707872FAEB9}"/>
    <cellStyle name="Normal 14 5 7 2 2 2 3" xfId="52643" xr:uid="{052092A4-80BB-4D22-8C1A-200E399FB758}"/>
    <cellStyle name="Normal 14 5 7 2 2 3" xfId="11136" xr:uid="{C9F03C55-B438-4538-B37F-0391705AE42F}"/>
    <cellStyle name="Normal 14 5 7 2 2 3 2" xfId="31625" xr:uid="{42E8252F-BBD3-4307-8D18-C53689E28FC4}"/>
    <cellStyle name="Normal 14 5 7 2 2 3 3" xfId="52644" xr:uid="{5F3804B2-C558-4920-8F57-BF7FB8E4C774}"/>
    <cellStyle name="Normal 14 5 7 2 2 4" xfId="31623" xr:uid="{CDA76C4B-D56C-4C2C-9E2B-6A76DFE960E8}"/>
    <cellStyle name="Normal 14 5 7 2 2 5" xfId="52642" xr:uid="{5F11FFE0-9535-445D-BDC4-39B7DF40F793}"/>
    <cellStyle name="Normal 14 5 7 2 3" xfId="11137" xr:uid="{07FD8054-10AD-430E-B00B-B9946E16AA82}"/>
    <cellStyle name="Normal 14 5 7 2 3 2" xfId="31626" xr:uid="{058E9D56-E261-48D0-A406-F458E70FC683}"/>
    <cellStyle name="Normal 14 5 7 2 3 3" xfId="52645" xr:uid="{98495F29-F834-438A-B5C7-111DE636A91A}"/>
    <cellStyle name="Normal 14 5 7 2 4" xfId="11138" xr:uid="{1B59A5A1-B45D-4075-9F1F-5804124EDB37}"/>
    <cellStyle name="Normal 14 5 7 2 4 2" xfId="31627" xr:uid="{8B93CA2D-E76D-40EA-B251-AAD2F878ED15}"/>
    <cellStyle name="Normal 14 5 7 2 4 3" xfId="52646" xr:uid="{4B2D4904-FB43-450E-A187-F24504752BA8}"/>
    <cellStyle name="Normal 14 5 7 2 5" xfId="31622" xr:uid="{B15452D8-41B2-47AF-AE67-646AA5245416}"/>
    <cellStyle name="Normal 14 5 7 2 6" xfId="52641" xr:uid="{0686CD70-6991-4D30-90FB-6EF719605145}"/>
    <cellStyle name="Normal 14 5 7 3" xfId="11139" xr:uid="{2F664548-5370-4A13-92A7-76312EE3C26B}"/>
    <cellStyle name="Normal 14 5 7 3 2" xfId="11140" xr:uid="{3D7432F5-0B7C-4DB2-A6E9-E1EDECC8EB6F}"/>
    <cellStyle name="Normal 14 5 7 3 2 2" xfId="31629" xr:uid="{7CFB6AA8-CF99-47CE-8CAA-F71908CBF6CD}"/>
    <cellStyle name="Normal 14 5 7 3 2 3" xfId="52648" xr:uid="{6AFEA8B2-18EB-449A-9A5F-3086A682A333}"/>
    <cellStyle name="Normal 14 5 7 3 3" xfId="11141" xr:uid="{F9A9BD68-C177-4FA3-9C13-7FEF627686F7}"/>
    <cellStyle name="Normal 14 5 7 3 3 2" xfId="31630" xr:uid="{D8C16DE7-4D88-418C-9E9F-57B747E2C022}"/>
    <cellStyle name="Normal 14 5 7 3 3 3" xfId="52649" xr:uid="{01D10B26-A03B-405B-B277-DBDE257CA24B}"/>
    <cellStyle name="Normal 14 5 7 3 4" xfId="31628" xr:uid="{9787E2D0-D27D-4074-9EC7-DF8A978D4C24}"/>
    <cellStyle name="Normal 14 5 7 3 5" xfId="52647" xr:uid="{F041E3ED-DDAD-4AF6-9F44-D14A80A3708D}"/>
    <cellStyle name="Normal 14 5 7 4" xfId="11142" xr:uid="{CEA610C7-6EA0-45D0-B0F1-C87E0DD3572E}"/>
    <cellStyle name="Normal 14 5 7 4 2" xfId="31631" xr:uid="{8466E58F-21D2-48E7-BF33-B17F10F11A92}"/>
    <cellStyle name="Normal 14 5 7 4 3" xfId="52650" xr:uid="{106DBB30-68B8-4E67-80BB-870AD12350E5}"/>
    <cellStyle name="Normal 14 5 7 5" xfId="11143" xr:uid="{60D02DA4-F0CD-443E-9E55-DBA8B7F28095}"/>
    <cellStyle name="Normal 14 5 7 5 2" xfId="31632" xr:uid="{9BDE6FB9-BAED-485C-B8D2-19157495A879}"/>
    <cellStyle name="Normal 14 5 7 5 3" xfId="52651" xr:uid="{A498973A-BEAD-4B3B-9082-AA39E3B97A5D}"/>
    <cellStyle name="Normal 14 5 7 6" xfId="31621" xr:uid="{F874B338-CF92-4A9B-ADD7-8FE3CAFEA9D1}"/>
    <cellStyle name="Normal 14 5 7 7" xfId="52640" xr:uid="{5F4F9354-DB49-414D-82E1-7284CD1959CD}"/>
    <cellStyle name="Normal 14 5 8" xfId="11144" xr:uid="{04642F6A-AE42-4803-B4F6-094D1486274D}"/>
    <cellStyle name="Normal 14 5 8 2" xfId="31633" xr:uid="{EA16886A-29B6-4FB0-8501-474341F87CAF}"/>
    <cellStyle name="Normal 14 5 8 3" xfId="52652" xr:uid="{D3895128-73E3-4C66-A378-4EF8C8C7AC27}"/>
    <cellStyle name="Normal 14 5 9" xfId="31153" xr:uid="{AA3640DB-7854-422B-BB08-D86237C5C484}"/>
    <cellStyle name="Normal 14 6" xfId="11145" xr:uid="{57C71E1D-A5DC-41A3-B042-C807F1A0B4E3}"/>
    <cellStyle name="Normal 14 6 2" xfId="11146" xr:uid="{1B3603A2-E911-495E-AEE6-517D1DA66E95}"/>
    <cellStyle name="Normal 14 6 2 2" xfId="11147" xr:uid="{C496AEF0-36D2-475C-8E2C-EC655975747D}"/>
    <cellStyle name="Normal 14 6 2 2 2" xfId="31636" xr:uid="{784A2DBA-AF05-41E4-8D7B-4473551DF24E}"/>
    <cellStyle name="Normal 14 6 2 2 3" xfId="52655" xr:uid="{81AADBFD-97EA-4F36-B2B6-CE2A931B7B11}"/>
    <cellStyle name="Normal 14 6 2 3" xfId="31635" xr:uid="{32C63DF9-12ED-4170-8BCD-F9D185E3F40F}"/>
    <cellStyle name="Normal 14 6 2 4" xfId="52654" xr:uid="{F0B100ED-EC2E-469B-9944-11E506FC521D}"/>
    <cellStyle name="Normal 14 6 3" xfId="11148" xr:uid="{E1221345-88BC-4238-B86C-0D4C55530FBD}"/>
    <cellStyle name="Normal 14 6 3 2" xfId="31637" xr:uid="{3569267B-18F8-4095-98A5-6E13059A4FFF}"/>
    <cellStyle name="Normal 14 6 3 3" xfId="52656" xr:uid="{ACCCAFA7-4208-410F-BBB9-DA23621B9F34}"/>
    <cellStyle name="Normal 14 6 4" xfId="31634" xr:uid="{20D19250-94E0-4B17-8B95-2CE3EBAA3E84}"/>
    <cellStyle name="Normal 14 6 5" xfId="52653" xr:uid="{9423BF35-535B-407E-8FE2-5EB51C09DFB3}"/>
    <cellStyle name="Normal 14 7" xfId="11149" xr:uid="{92A71F97-8A64-4BF9-8816-3504A2A0D8A6}"/>
    <cellStyle name="Normal 14 7 10" xfId="52657" xr:uid="{DAA1198B-D063-4CC9-8DCF-DE60A6C4F699}"/>
    <cellStyle name="Normal 14 7 2" xfId="11150" xr:uid="{FE6B66F2-95A7-4BE2-9CEE-6FA9A8B0734B}"/>
    <cellStyle name="Normal 14 7 2 2" xfId="11151" xr:uid="{7D12D1FA-1127-4144-8C6A-D619CC302F80}"/>
    <cellStyle name="Normal 14 7 2 2 2" xfId="11152" xr:uid="{A3FAE4CC-2467-48F7-9334-BA10C9AC522D}"/>
    <cellStyle name="Normal 14 7 2 2 2 2" xfId="11153" xr:uid="{6BE01A3A-D9C0-4251-BA44-8AECE57E016F}"/>
    <cellStyle name="Normal 14 7 2 2 2 2 2" xfId="11154" xr:uid="{F183D5C9-2564-4EEC-B185-AFDE2ED413E8}"/>
    <cellStyle name="Normal 14 7 2 2 2 2 2 2" xfId="31643" xr:uid="{696FDEB1-32AC-49F2-BE7B-05CC9536CE24}"/>
    <cellStyle name="Normal 14 7 2 2 2 2 2 3" xfId="52662" xr:uid="{47ADC5C2-6AB5-4897-B5E8-B4A2DDF09E08}"/>
    <cellStyle name="Normal 14 7 2 2 2 2 3" xfId="11155" xr:uid="{B18BDE5F-2E3A-46B6-B39D-14266CAB1469}"/>
    <cellStyle name="Normal 14 7 2 2 2 2 3 2" xfId="31644" xr:uid="{53E128B9-A942-4E40-9A7D-94639B186BE0}"/>
    <cellStyle name="Normal 14 7 2 2 2 2 3 3" xfId="52663" xr:uid="{8D66FF30-C914-4772-A9AF-53C97C2780D8}"/>
    <cellStyle name="Normal 14 7 2 2 2 2 4" xfId="31642" xr:uid="{7AD28FB1-E6A4-4721-BB62-5721DB4A43CF}"/>
    <cellStyle name="Normal 14 7 2 2 2 2 5" xfId="52661" xr:uid="{76FAB45A-FF97-410F-BBFD-0804A9402981}"/>
    <cellStyle name="Normal 14 7 2 2 2 3" xfId="11156" xr:uid="{37941EF4-7FB3-4CB9-8603-11A3322EB8A8}"/>
    <cellStyle name="Normal 14 7 2 2 2 3 2" xfId="31645" xr:uid="{98F0C333-B385-483F-B588-71A340BDACED}"/>
    <cellStyle name="Normal 14 7 2 2 2 3 3" xfId="52664" xr:uid="{DD92AED2-4FFF-4CE4-8D82-B6D9B1651CDE}"/>
    <cellStyle name="Normal 14 7 2 2 2 4" xfId="11157" xr:uid="{5AD529F4-7171-46AA-8CF5-28A40AA5374D}"/>
    <cellStyle name="Normal 14 7 2 2 2 4 2" xfId="31646" xr:uid="{20E8FE94-73D6-422A-810F-959EF8B12136}"/>
    <cellStyle name="Normal 14 7 2 2 2 4 3" xfId="52665" xr:uid="{6BE45F57-E9DE-4231-8454-67A28CA8F8A7}"/>
    <cellStyle name="Normal 14 7 2 2 2 5" xfId="31641" xr:uid="{85F2EA15-D3FE-4820-B59E-01DF48E2A903}"/>
    <cellStyle name="Normal 14 7 2 2 2 6" xfId="52660" xr:uid="{132C5279-96D0-48F2-89E2-C61B4DA5E510}"/>
    <cellStyle name="Normal 14 7 2 2 3" xfId="11158" xr:uid="{EDBF305D-826B-40B3-A0CD-465B725B2016}"/>
    <cellStyle name="Normal 14 7 2 2 3 2" xfId="11159" xr:uid="{8AF2208B-1B0F-4722-94E1-B1529A395F9C}"/>
    <cellStyle name="Normal 14 7 2 2 3 2 2" xfId="31648" xr:uid="{DD719391-B330-447F-9FBA-E26D83EA134C}"/>
    <cellStyle name="Normal 14 7 2 2 3 2 3" xfId="52667" xr:uid="{2BBB113B-41C0-4971-839B-D9F5C7E1C670}"/>
    <cellStyle name="Normal 14 7 2 2 3 3" xfId="11160" xr:uid="{6E0BEC76-5235-4820-8C2A-A9552CCC7B6F}"/>
    <cellStyle name="Normal 14 7 2 2 3 3 2" xfId="31649" xr:uid="{3EB95956-FB65-4A37-B4B2-18AD591BCA71}"/>
    <cellStyle name="Normal 14 7 2 2 3 3 3" xfId="52668" xr:uid="{BBBF9787-0E75-44F8-8067-3EA419F542EB}"/>
    <cellStyle name="Normal 14 7 2 2 3 4" xfId="31647" xr:uid="{04C1742C-C8EC-492F-A20E-6D157B76C073}"/>
    <cellStyle name="Normal 14 7 2 2 3 5" xfId="52666" xr:uid="{0B1008F0-EB4F-4333-A373-74F7BFB2F63C}"/>
    <cellStyle name="Normal 14 7 2 2 4" xfId="11161" xr:uid="{B274E665-4712-43E5-B86F-602BBD01526C}"/>
    <cellStyle name="Normal 14 7 2 2 4 2" xfId="31650" xr:uid="{EA01DDDF-BA23-4BC3-ADB2-FFA2B51ECEDB}"/>
    <cellStyle name="Normal 14 7 2 2 4 3" xfId="52669" xr:uid="{8AE68949-E99C-4913-8651-009B03E57AA7}"/>
    <cellStyle name="Normal 14 7 2 2 5" xfId="11162" xr:uid="{821894E1-1FBC-49A6-81A9-67EC02D699E8}"/>
    <cellStyle name="Normal 14 7 2 2 5 2" xfId="31651" xr:uid="{5C2594C8-A8C6-4429-9613-7337FF3062E8}"/>
    <cellStyle name="Normal 14 7 2 2 5 3" xfId="52670" xr:uid="{5AEF45EC-A396-466B-84F2-EECD17601668}"/>
    <cellStyle name="Normal 14 7 2 2 6" xfId="31640" xr:uid="{FC99D32B-4794-48B9-963B-36B568D93B9B}"/>
    <cellStyle name="Normal 14 7 2 2 7" xfId="52659" xr:uid="{368C3BA5-2432-4C79-8259-FB419D0B1D12}"/>
    <cellStyle name="Normal 14 7 2 3" xfId="11163" xr:uid="{2B862E65-268A-402D-8568-5880F404A0AF}"/>
    <cellStyle name="Normal 14 7 2 3 2" xfId="11164" xr:uid="{96A42F32-DFC7-4C0C-A989-9F8A3B482F1B}"/>
    <cellStyle name="Normal 14 7 2 3 2 2" xfId="11165" xr:uid="{C24843E5-7BC5-414B-B893-D952794C056E}"/>
    <cellStyle name="Normal 14 7 2 3 2 2 2" xfId="31654" xr:uid="{CEFA44A0-D8F3-4E09-AC76-C272F6187863}"/>
    <cellStyle name="Normal 14 7 2 3 2 2 3" xfId="52673" xr:uid="{12436995-EE9E-472B-9E27-D8DA9F79D25E}"/>
    <cellStyle name="Normal 14 7 2 3 2 3" xfId="11166" xr:uid="{EE3F4612-5CFB-4A86-A3C6-50C35F709288}"/>
    <cellStyle name="Normal 14 7 2 3 2 3 2" xfId="31655" xr:uid="{F0689613-F13A-4419-9CB7-1723D23A01E1}"/>
    <cellStyle name="Normal 14 7 2 3 2 3 3" xfId="52674" xr:uid="{63D37EA3-37D7-4E20-A4DE-E547F9821268}"/>
    <cellStyle name="Normal 14 7 2 3 2 4" xfId="31653" xr:uid="{21421361-DE2F-4E21-AA68-70AAE64A3912}"/>
    <cellStyle name="Normal 14 7 2 3 2 5" xfId="52672" xr:uid="{7F0A15C4-C60B-4309-9209-45C9D5734BDD}"/>
    <cellStyle name="Normal 14 7 2 3 3" xfId="11167" xr:uid="{00D9AEE0-93B7-45EA-9ADA-EA830D6B390A}"/>
    <cellStyle name="Normal 14 7 2 3 3 2" xfId="31656" xr:uid="{ADB31030-7901-43B1-BEA8-D6E3B7D6CB44}"/>
    <cellStyle name="Normal 14 7 2 3 3 3" xfId="52675" xr:uid="{B5E419C7-180F-4B21-9994-19392CA6A795}"/>
    <cellStyle name="Normal 14 7 2 3 4" xfId="11168" xr:uid="{40DACB6A-CCF7-4726-93E5-11830ED21148}"/>
    <cellStyle name="Normal 14 7 2 3 4 2" xfId="31657" xr:uid="{AE391EAA-5F94-4710-BF47-6517E2E4522E}"/>
    <cellStyle name="Normal 14 7 2 3 4 3" xfId="52676" xr:uid="{1E448C23-319E-4BD5-BB69-FC6C21436BA9}"/>
    <cellStyle name="Normal 14 7 2 3 5" xfId="31652" xr:uid="{B262029F-C409-40D3-B0B3-178F3D2289A9}"/>
    <cellStyle name="Normal 14 7 2 3 6" xfId="52671" xr:uid="{23986816-174F-4C96-95C4-07D126CB36AC}"/>
    <cellStyle name="Normal 14 7 2 4" xfId="11169" xr:uid="{B8FCBE22-BBD9-40E5-878F-33AAE95AFD29}"/>
    <cellStyle name="Normal 14 7 2 4 2" xfId="11170" xr:uid="{7288E516-0537-4B6A-B528-592155FD5F57}"/>
    <cellStyle name="Normal 14 7 2 4 2 2" xfId="31659" xr:uid="{0F18061D-C061-4924-BCFA-1761FA9AF118}"/>
    <cellStyle name="Normal 14 7 2 4 2 3" xfId="52678" xr:uid="{2DC595A7-829A-498E-ADFB-A4F5AA8C70A2}"/>
    <cellStyle name="Normal 14 7 2 4 3" xfId="11171" xr:uid="{E9C63217-E4F1-42B5-BE3D-D0171A77A6BC}"/>
    <cellStyle name="Normal 14 7 2 4 3 2" xfId="31660" xr:uid="{CF520E97-8051-422B-B729-BF9955E7BF94}"/>
    <cellStyle name="Normal 14 7 2 4 3 3" xfId="52679" xr:uid="{44CA1844-A2CB-422E-8063-06C5CF6591CF}"/>
    <cellStyle name="Normal 14 7 2 4 4" xfId="31658" xr:uid="{9CE0DCF6-8463-409E-A90D-EAEEEAED04C1}"/>
    <cellStyle name="Normal 14 7 2 4 5" xfId="52677" xr:uid="{A0F0EB05-1E25-4018-B3BB-E7142D1769C6}"/>
    <cellStyle name="Normal 14 7 2 5" xfId="11172" xr:uid="{B35A2D69-A948-41E9-9D64-83B18D74B316}"/>
    <cellStyle name="Normal 14 7 2 5 2" xfId="31661" xr:uid="{F8F14A92-4B02-460B-BD4D-D7992A6CFE84}"/>
    <cellStyle name="Normal 14 7 2 5 3" xfId="52680" xr:uid="{2D10BDE4-793B-47B5-9BDE-6F6C65A23628}"/>
    <cellStyle name="Normal 14 7 2 6" xfId="11173" xr:uid="{ECA3A40E-85B2-40E1-B11B-2EF8984E00AD}"/>
    <cellStyle name="Normal 14 7 2 6 2" xfId="31662" xr:uid="{F94D62DF-DDA8-45CF-AEB9-917741A7ACBC}"/>
    <cellStyle name="Normal 14 7 2 6 3" xfId="52681" xr:uid="{B5F19718-0506-4BB8-BE00-79116D895C1B}"/>
    <cellStyle name="Normal 14 7 2 7" xfId="31639" xr:uid="{650092EE-B79D-4ED3-BF87-D0A5FA295572}"/>
    <cellStyle name="Normal 14 7 2 8" xfId="52658" xr:uid="{FBAD1053-D6C5-42AB-927C-0A970857F853}"/>
    <cellStyle name="Normal 14 7 3" xfId="11174" xr:uid="{C9C27772-546D-4229-9420-C07716D6BB87}"/>
    <cellStyle name="Normal 14 7 3 2" xfId="11175" xr:uid="{EF2AAF60-A695-4B81-B622-FEB82C7B94BD}"/>
    <cellStyle name="Normal 14 7 3 2 2" xfId="11176" xr:uid="{88835154-61B9-4D7C-8598-029C1EE41259}"/>
    <cellStyle name="Normal 14 7 3 2 2 2" xfId="11177" xr:uid="{0EFE3E4D-3ED8-47AD-931D-68172B7F8B7B}"/>
    <cellStyle name="Normal 14 7 3 2 2 2 2" xfId="11178" xr:uid="{A98EA461-5674-4F6E-A0E2-1B58BDFCF3E3}"/>
    <cellStyle name="Normal 14 7 3 2 2 2 2 2" xfId="31667" xr:uid="{6566DB3D-FE08-4997-944D-A640D4AB73C8}"/>
    <cellStyle name="Normal 14 7 3 2 2 2 2 3" xfId="52686" xr:uid="{2DEEA330-BA1E-4BBA-9419-EDB4E711624C}"/>
    <cellStyle name="Normal 14 7 3 2 2 2 3" xfId="11179" xr:uid="{F8AD57A4-6557-44A1-A45F-A79CF3E2A0E3}"/>
    <cellStyle name="Normal 14 7 3 2 2 2 3 2" xfId="31668" xr:uid="{0A3D65AA-34A1-4DD7-BBEB-B911733E4DC5}"/>
    <cellStyle name="Normal 14 7 3 2 2 2 3 3" xfId="52687" xr:uid="{87635A50-E63A-4BEE-9E23-34BF2E4EEA99}"/>
    <cellStyle name="Normal 14 7 3 2 2 2 4" xfId="31666" xr:uid="{C891E737-2663-44B2-9F64-23B64C8798E5}"/>
    <cellStyle name="Normal 14 7 3 2 2 2 5" xfId="52685" xr:uid="{5F1318EC-5D1D-40D1-B835-9FD8F04D8E63}"/>
    <cellStyle name="Normal 14 7 3 2 2 3" xfId="11180" xr:uid="{6BA7EE1E-D52D-4500-A128-E9DC68103ACA}"/>
    <cellStyle name="Normal 14 7 3 2 2 3 2" xfId="31669" xr:uid="{BEB7272E-40FF-432D-BEEB-E8CD7CD278F9}"/>
    <cellStyle name="Normal 14 7 3 2 2 3 3" xfId="52688" xr:uid="{6588EC7C-810D-4BA0-82CE-3965E1BF869F}"/>
    <cellStyle name="Normal 14 7 3 2 2 4" xfId="11181" xr:uid="{C3169488-18B1-416A-9CED-AEF7916A14CA}"/>
    <cellStyle name="Normal 14 7 3 2 2 4 2" xfId="31670" xr:uid="{E2434E57-0243-4705-9170-CF1EB9B2206F}"/>
    <cellStyle name="Normal 14 7 3 2 2 4 3" xfId="52689" xr:uid="{F550984E-1C61-48DA-ACCC-E93B8F22CE15}"/>
    <cellStyle name="Normal 14 7 3 2 2 5" xfId="31665" xr:uid="{02E3677B-0694-4870-AC8F-230FAE7E00CA}"/>
    <cellStyle name="Normal 14 7 3 2 2 6" xfId="52684" xr:uid="{9FD38EF0-99EF-460A-B6AC-9AD3C52269AF}"/>
    <cellStyle name="Normal 14 7 3 2 3" xfId="11182" xr:uid="{46882084-6DBD-4C1B-95D7-AFBD4110083F}"/>
    <cellStyle name="Normal 14 7 3 2 3 2" xfId="11183" xr:uid="{04946893-BBF8-4709-8F45-3EA111294B7A}"/>
    <cellStyle name="Normal 14 7 3 2 3 2 2" xfId="31672" xr:uid="{D8D04ED0-18BC-490C-8B84-47D77B97478B}"/>
    <cellStyle name="Normal 14 7 3 2 3 2 3" xfId="52691" xr:uid="{300A8A16-1E61-4E48-B512-3F1BA62884A0}"/>
    <cellStyle name="Normal 14 7 3 2 3 3" xfId="11184" xr:uid="{91181A18-ABC1-40E1-ABFA-43B43D13174D}"/>
    <cellStyle name="Normal 14 7 3 2 3 3 2" xfId="31673" xr:uid="{F545D94A-56C5-48B3-A114-2D7FAAAC82C3}"/>
    <cellStyle name="Normal 14 7 3 2 3 3 3" xfId="52692" xr:uid="{A6E266E7-7A78-4FAD-A00F-B729542BEE7B}"/>
    <cellStyle name="Normal 14 7 3 2 3 4" xfId="31671" xr:uid="{ABCE43E0-31B6-435B-8801-8A52AD4655C9}"/>
    <cellStyle name="Normal 14 7 3 2 3 5" xfId="52690" xr:uid="{A05D1630-E1FF-4249-AC3D-E0D875DD24B2}"/>
    <cellStyle name="Normal 14 7 3 2 4" xfId="11185" xr:uid="{2FD6C3D9-6DC1-4E47-9A9C-021016F5155E}"/>
    <cellStyle name="Normal 14 7 3 2 4 2" xfId="31674" xr:uid="{0CBCE11C-F2DE-4F8E-B4EC-D1278CE25352}"/>
    <cellStyle name="Normal 14 7 3 2 4 3" xfId="52693" xr:uid="{BA681766-E342-467A-9C0A-3CA70B749106}"/>
    <cellStyle name="Normal 14 7 3 2 5" xfId="11186" xr:uid="{32218576-3422-443C-8289-04A8B3EA96A6}"/>
    <cellStyle name="Normal 14 7 3 2 5 2" xfId="31675" xr:uid="{181362A3-21EA-4208-8208-E7C181C47E01}"/>
    <cellStyle name="Normal 14 7 3 2 5 3" xfId="52694" xr:uid="{31EEB025-3F5F-466E-9179-51FFFEF3230C}"/>
    <cellStyle name="Normal 14 7 3 2 6" xfId="31664" xr:uid="{E4D408B6-0CEB-4254-ACB8-280BDB3396E4}"/>
    <cellStyle name="Normal 14 7 3 2 7" xfId="52683" xr:uid="{FC986432-673E-4B7F-A9C3-D3C016167292}"/>
    <cellStyle name="Normal 14 7 3 3" xfId="11187" xr:uid="{B95ABF95-EE12-48C4-A09D-4CE97A1167E3}"/>
    <cellStyle name="Normal 14 7 3 3 2" xfId="11188" xr:uid="{B11D080F-95F2-4FD9-9A16-568CD1E58E8F}"/>
    <cellStyle name="Normal 14 7 3 3 2 2" xfId="11189" xr:uid="{962BF0CF-06F3-45DE-89B8-945260CDBFF8}"/>
    <cellStyle name="Normal 14 7 3 3 2 2 2" xfId="31678" xr:uid="{50942D36-31D4-4159-B739-187FCD59CB31}"/>
    <cellStyle name="Normal 14 7 3 3 2 2 3" xfId="52697" xr:uid="{7A4BF10E-1AEA-412F-AF63-46C13AD8F4DC}"/>
    <cellStyle name="Normal 14 7 3 3 2 3" xfId="11190" xr:uid="{336BFF14-5753-4F99-AD48-06AE16BA3466}"/>
    <cellStyle name="Normal 14 7 3 3 2 3 2" xfId="31679" xr:uid="{36602986-9D18-448F-812F-FB52128AF938}"/>
    <cellStyle name="Normal 14 7 3 3 2 3 3" xfId="52698" xr:uid="{7B0D8022-10F5-42F6-92DA-6D88C5E64444}"/>
    <cellStyle name="Normal 14 7 3 3 2 4" xfId="31677" xr:uid="{9EA96CE4-EC71-46F8-AF7C-38D26682AF26}"/>
    <cellStyle name="Normal 14 7 3 3 2 5" xfId="52696" xr:uid="{2EBA3E56-A03E-40DF-AE3E-0B490084ABD5}"/>
    <cellStyle name="Normal 14 7 3 3 3" xfId="11191" xr:uid="{2A8BF22A-C025-4AD1-A9E4-B69D81A3E657}"/>
    <cellStyle name="Normal 14 7 3 3 3 2" xfId="31680" xr:uid="{DEA1CDB0-E90F-43F8-A5A8-25BFFF19F680}"/>
    <cellStyle name="Normal 14 7 3 3 3 3" xfId="52699" xr:uid="{2F0D2E9F-B768-4FD8-B38E-B26FD772ED9F}"/>
    <cellStyle name="Normal 14 7 3 3 4" xfId="11192" xr:uid="{FC038E3B-87B0-4477-BBE6-5921A0306081}"/>
    <cellStyle name="Normal 14 7 3 3 4 2" xfId="31681" xr:uid="{27453B39-68E9-4A63-8DD3-FFF42F5F6B5F}"/>
    <cellStyle name="Normal 14 7 3 3 4 3" xfId="52700" xr:uid="{8B56E3C4-75DF-473F-8034-147749CE8C87}"/>
    <cellStyle name="Normal 14 7 3 3 5" xfId="31676" xr:uid="{5AA5D632-EA6E-4DD3-BD7E-C920EA2DBEF3}"/>
    <cellStyle name="Normal 14 7 3 3 6" xfId="52695" xr:uid="{2679FD48-4E55-4600-8DAD-1558BDBE09D1}"/>
    <cellStyle name="Normal 14 7 3 4" xfId="11193" xr:uid="{CA4E8957-C953-408A-9BBF-C09422D73EE4}"/>
    <cellStyle name="Normal 14 7 3 4 2" xfId="11194" xr:uid="{FE82F305-D497-4531-90CF-61856783D364}"/>
    <cellStyle name="Normal 14 7 3 4 2 2" xfId="31683" xr:uid="{65513F8F-31F3-4A81-896B-0F91A4E96E6A}"/>
    <cellStyle name="Normal 14 7 3 4 2 3" xfId="52702" xr:uid="{01D1827E-FAA0-41F7-8E67-D2D91B5BA24C}"/>
    <cellStyle name="Normal 14 7 3 4 3" xfId="11195" xr:uid="{27091903-E403-47EA-98DE-49C54C3D6DE4}"/>
    <cellStyle name="Normal 14 7 3 4 3 2" xfId="31684" xr:uid="{B0BCBC70-CD9C-403D-9284-5B83DE53C3E5}"/>
    <cellStyle name="Normal 14 7 3 4 3 3" xfId="52703" xr:uid="{3BD07A1E-E703-4E3B-866F-72077ED48233}"/>
    <cellStyle name="Normal 14 7 3 4 4" xfId="31682" xr:uid="{14E5CD66-EA79-47E9-9EBF-147DA72A5E3B}"/>
    <cellStyle name="Normal 14 7 3 4 5" xfId="52701" xr:uid="{FA99EE71-95C8-4494-9000-2E3C967E136D}"/>
    <cellStyle name="Normal 14 7 3 5" xfId="11196" xr:uid="{AE3707A8-0EF2-4972-9C67-1807B9F2854C}"/>
    <cellStyle name="Normal 14 7 3 5 2" xfId="31685" xr:uid="{E821798C-C60E-4EF9-9FA8-EA780BC344AC}"/>
    <cellStyle name="Normal 14 7 3 5 3" xfId="52704" xr:uid="{3EC09F41-1A65-490E-9BD9-5AA8A09FE26C}"/>
    <cellStyle name="Normal 14 7 3 6" xfId="11197" xr:uid="{3186D03B-11C2-4FC8-9A9C-B5EAE0E6348F}"/>
    <cellStyle name="Normal 14 7 3 6 2" xfId="31686" xr:uid="{32F9D74A-4461-4BD7-AF15-0AABE2AE5E25}"/>
    <cellStyle name="Normal 14 7 3 6 3" xfId="52705" xr:uid="{A71BC457-BA6C-4E66-9175-994FC875382E}"/>
    <cellStyle name="Normal 14 7 3 7" xfId="31663" xr:uid="{21E9F3B1-3730-4700-82BC-1DEAD464CAC2}"/>
    <cellStyle name="Normal 14 7 3 8" xfId="52682" xr:uid="{D24585EF-2552-4CA0-A34D-76FF7A23CB9F}"/>
    <cellStyle name="Normal 14 7 4" xfId="11198" xr:uid="{735DEA2A-215B-4F0A-AC86-9D0A2655C9AA}"/>
    <cellStyle name="Normal 14 7 4 2" xfId="11199" xr:uid="{F209383F-45BA-4EFF-8F2A-10022CFE67D2}"/>
    <cellStyle name="Normal 14 7 4 2 2" xfId="11200" xr:uid="{15282E9B-AEC9-4417-94CB-E35C2BE5222C}"/>
    <cellStyle name="Normal 14 7 4 2 2 2" xfId="11201" xr:uid="{B3BFC0EB-374B-481E-A0E5-76AB6C767E7F}"/>
    <cellStyle name="Normal 14 7 4 2 2 2 2" xfId="31690" xr:uid="{95FD65AD-092C-46DB-A74F-305B4AD6E8FB}"/>
    <cellStyle name="Normal 14 7 4 2 2 2 3" xfId="52709" xr:uid="{D5A2A724-D1C6-457E-B22B-2C2A08813906}"/>
    <cellStyle name="Normal 14 7 4 2 2 3" xfId="11202" xr:uid="{9BB3859E-F410-4ABE-BFE2-BEC1CDDD5201}"/>
    <cellStyle name="Normal 14 7 4 2 2 3 2" xfId="31691" xr:uid="{8A9E0C0A-6386-44FB-B92F-D224392A8A65}"/>
    <cellStyle name="Normal 14 7 4 2 2 3 3" xfId="52710" xr:uid="{3C367C6D-15B8-4B63-8A9B-61851407238F}"/>
    <cellStyle name="Normal 14 7 4 2 2 4" xfId="31689" xr:uid="{95A69BC4-D04B-4088-BFB3-941561D6978A}"/>
    <cellStyle name="Normal 14 7 4 2 2 5" xfId="52708" xr:uid="{E86CF7D3-76CB-44E6-92CA-FEDE0B8ACF11}"/>
    <cellStyle name="Normal 14 7 4 2 3" xfId="11203" xr:uid="{85AF5E6D-7AA0-44FD-9781-451D42C30E12}"/>
    <cellStyle name="Normal 14 7 4 2 3 2" xfId="31692" xr:uid="{936FD4CE-1F44-4B49-B25D-784E79F9DFAA}"/>
    <cellStyle name="Normal 14 7 4 2 3 3" xfId="52711" xr:uid="{0BBBE57B-FD78-48E3-B78D-895CD40C3C85}"/>
    <cellStyle name="Normal 14 7 4 2 4" xfId="11204" xr:uid="{0CC64E08-AD7A-4691-BC5B-B096C9C08BB0}"/>
    <cellStyle name="Normal 14 7 4 2 4 2" xfId="31693" xr:uid="{27906AA6-C318-419D-A01E-A640C211F6A9}"/>
    <cellStyle name="Normal 14 7 4 2 4 3" xfId="52712" xr:uid="{E1BC3612-3A54-4624-9027-C34D0BCB1C77}"/>
    <cellStyle name="Normal 14 7 4 2 5" xfId="31688" xr:uid="{BEF6DD47-B94D-4967-8C73-E7B18922FAB9}"/>
    <cellStyle name="Normal 14 7 4 2 6" xfId="52707" xr:uid="{202148E8-CA7B-47A2-A50B-DDD62A00B210}"/>
    <cellStyle name="Normal 14 7 4 3" xfId="11205" xr:uid="{1B1760FE-A454-43AF-9663-1426408E0581}"/>
    <cellStyle name="Normal 14 7 4 3 2" xfId="11206" xr:uid="{90A93975-C0DE-48F9-BA18-524A09D5C3E9}"/>
    <cellStyle name="Normal 14 7 4 3 2 2" xfId="31695" xr:uid="{D6A91537-5BE3-4F97-A55E-62EA29BE08C8}"/>
    <cellStyle name="Normal 14 7 4 3 2 3" xfId="52714" xr:uid="{B4C95D26-F14F-400C-B277-41F6DD98619A}"/>
    <cellStyle name="Normal 14 7 4 3 3" xfId="11207" xr:uid="{7CE5AE64-095E-4B57-9376-7D1DFD160335}"/>
    <cellStyle name="Normal 14 7 4 3 3 2" xfId="31696" xr:uid="{82DEC10A-1289-48C6-8BD4-015B963F156A}"/>
    <cellStyle name="Normal 14 7 4 3 3 3" xfId="52715" xr:uid="{3E779C28-9E09-4692-A861-30FFEF1196B1}"/>
    <cellStyle name="Normal 14 7 4 3 4" xfId="31694" xr:uid="{8827BCCA-3A4D-4417-8026-6A1A40EC1D81}"/>
    <cellStyle name="Normal 14 7 4 3 5" xfId="52713" xr:uid="{45F8801F-AB23-494D-B4D7-DBB8A1DDA569}"/>
    <cellStyle name="Normal 14 7 4 4" xfId="11208" xr:uid="{B549E793-C35C-4787-8949-686673317E4B}"/>
    <cellStyle name="Normal 14 7 4 4 2" xfId="31697" xr:uid="{C4A8A9B7-A0BC-41A4-95DD-E1AEA2548A99}"/>
    <cellStyle name="Normal 14 7 4 4 3" xfId="52716" xr:uid="{815510F6-7594-4828-8B47-CF5E54FB521A}"/>
    <cellStyle name="Normal 14 7 4 5" xfId="11209" xr:uid="{2D4612B8-B06B-44A0-AEF3-03E10040C9BE}"/>
    <cellStyle name="Normal 14 7 4 5 2" xfId="31698" xr:uid="{C2E0048A-8931-4BF9-85ED-B8C40355062F}"/>
    <cellStyle name="Normal 14 7 4 5 3" xfId="52717" xr:uid="{FA80F43C-CA40-4157-B829-C650046F942D}"/>
    <cellStyle name="Normal 14 7 4 6" xfId="31687" xr:uid="{A2B8F433-B5FF-4EE6-A7B2-91B838960579}"/>
    <cellStyle name="Normal 14 7 4 7" xfId="52706" xr:uid="{3C6E1A59-5919-4829-B2CB-3AE23244835F}"/>
    <cellStyle name="Normal 14 7 5" xfId="11210" xr:uid="{F0B3EFF0-A83A-4E9F-967A-D4D3F5697616}"/>
    <cellStyle name="Normal 14 7 5 2" xfId="11211" xr:uid="{3BF0F249-D617-4BCF-905A-11C60B38A2E7}"/>
    <cellStyle name="Normal 14 7 5 2 2" xfId="11212" xr:uid="{EB45810E-D521-4A23-8370-DC0F5754195A}"/>
    <cellStyle name="Normal 14 7 5 2 2 2" xfId="31701" xr:uid="{EC2BAE86-3C47-484D-BD1D-C9F3ACFDF3FA}"/>
    <cellStyle name="Normal 14 7 5 2 2 3" xfId="52720" xr:uid="{E707F6D8-4454-4A21-8280-2DE271C7D8E5}"/>
    <cellStyle name="Normal 14 7 5 2 3" xfId="11213" xr:uid="{A9849430-6BBF-4CAA-977B-0BF716DEE9F3}"/>
    <cellStyle name="Normal 14 7 5 2 3 2" xfId="31702" xr:uid="{BC3FF6B1-7EC4-478C-81A3-96F04D22D473}"/>
    <cellStyle name="Normal 14 7 5 2 3 3" xfId="52721" xr:uid="{0D5CB049-5E36-48F3-AED3-AB14FCF79D60}"/>
    <cellStyle name="Normal 14 7 5 2 4" xfId="31700" xr:uid="{8875DD3C-C8AD-489C-AB67-C5861B7C6CD5}"/>
    <cellStyle name="Normal 14 7 5 2 5" xfId="52719" xr:uid="{1C18D4BC-4241-4EEB-903D-0757DC98544E}"/>
    <cellStyle name="Normal 14 7 5 3" xfId="11214" xr:uid="{77328FAE-105F-4EFA-AF4F-290B8EAA3221}"/>
    <cellStyle name="Normal 14 7 5 3 2" xfId="31703" xr:uid="{C06D1EF2-AC04-4EA2-8730-85448E6E848E}"/>
    <cellStyle name="Normal 14 7 5 3 3" xfId="52722" xr:uid="{4A3955B8-6392-4493-BE79-20F683BF3766}"/>
    <cellStyle name="Normal 14 7 5 4" xfId="11215" xr:uid="{9E6EE0CD-0F3A-4474-BF37-21EC8F46E74A}"/>
    <cellStyle name="Normal 14 7 5 4 2" xfId="31704" xr:uid="{D60497B2-C776-4A69-BD47-D00E5AC9FF3B}"/>
    <cellStyle name="Normal 14 7 5 4 3" xfId="52723" xr:uid="{6A584FDB-8E9E-4530-A2AC-A73A21EB70B1}"/>
    <cellStyle name="Normal 14 7 5 5" xfId="31699" xr:uid="{7E8B99F5-CFD8-4F6F-883C-AA3BB283756A}"/>
    <cellStyle name="Normal 14 7 5 6" xfId="52718" xr:uid="{622CBAE1-7BE6-4CF6-875A-61221A6ECF3C}"/>
    <cellStyle name="Normal 14 7 6" xfId="11216" xr:uid="{6CF46875-418C-408A-ACEF-4F9420A72489}"/>
    <cellStyle name="Normal 14 7 6 2" xfId="11217" xr:uid="{6FFECA00-743A-45E7-B75E-548EA423B681}"/>
    <cellStyle name="Normal 14 7 6 2 2" xfId="31706" xr:uid="{1EEC2210-9B58-4685-82C7-2FF8A87E3DE0}"/>
    <cellStyle name="Normal 14 7 6 2 3" xfId="52725" xr:uid="{7AA6BEFE-17FE-4DD4-8E63-8474A7F04297}"/>
    <cellStyle name="Normal 14 7 6 3" xfId="11218" xr:uid="{5ED8D39A-F315-4C91-BE8E-D64761CEB8F7}"/>
    <cellStyle name="Normal 14 7 6 3 2" xfId="31707" xr:uid="{5560D595-6D6F-4FBD-A84C-EA80EBC75905}"/>
    <cellStyle name="Normal 14 7 6 3 3" xfId="52726" xr:uid="{C0FFC490-D657-43C6-B828-EAAAA1953D5C}"/>
    <cellStyle name="Normal 14 7 6 4" xfId="31705" xr:uid="{CDD3269A-C18B-4C08-A6D7-8E0B262D1040}"/>
    <cellStyle name="Normal 14 7 6 5" xfId="52724" xr:uid="{09BCD919-5EB0-47EC-831B-28069669D181}"/>
    <cellStyle name="Normal 14 7 7" xfId="11219" xr:uid="{E71C4BFE-9861-4574-8DC5-9CB3520F0C08}"/>
    <cellStyle name="Normal 14 7 7 2" xfId="31708" xr:uid="{ABFB14E9-8F0A-4A12-942B-5D9AE5BBF386}"/>
    <cellStyle name="Normal 14 7 7 3" xfId="52727" xr:uid="{29E0841E-0D55-40F3-B3E1-FE6A96F69D03}"/>
    <cellStyle name="Normal 14 7 8" xfId="11220" xr:uid="{393AE9E6-6C38-48F2-8BA3-49BACFBBB10D}"/>
    <cellStyle name="Normal 14 7 8 2" xfId="31709" xr:uid="{43599FAA-3FE0-4240-8677-DEF8B96FAAD9}"/>
    <cellStyle name="Normal 14 7 8 3" xfId="52728" xr:uid="{10C94166-4C53-43B5-85D6-42A05BC3C1AD}"/>
    <cellStyle name="Normal 14 7 9" xfId="31638" xr:uid="{376545E7-8ECB-480E-9B5E-081CEC19C4C4}"/>
    <cellStyle name="Normal 14 8" xfId="11221" xr:uid="{BA50608A-6A4B-4E80-9742-61E57C9D0B2F}"/>
    <cellStyle name="Normal 14 8 2" xfId="11222" xr:uid="{4B04C3CB-5B1B-440A-BF1D-217CAE496DC5}"/>
    <cellStyle name="Normal 14 8 2 2" xfId="11223" xr:uid="{F1EA51F9-15E6-4B84-8A26-589CE93D0C2F}"/>
    <cellStyle name="Normal 14 8 2 2 2" xfId="11224" xr:uid="{C974E222-3DA3-47EA-BB62-C179675F82D1}"/>
    <cellStyle name="Normal 14 8 2 2 2 2" xfId="11225" xr:uid="{237850DE-10BE-4B85-AA47-3F9F53BD9E80}"/>
    <cellStyle name="Normal 14 8 2 2 2 2 2" xfId="11226" xr:uid="{7DFE5806-95AD-46D5-9F8E-A8658E921F07}"/>
    <cellStyle name="Normal 14 8 2 2 2 2 2 2" xfId="31715" xr:uid="{4D53BE7D-8F90-4D25-AA6B-9C1E2AFA3889}"/>
    <cellStyle name="Normal 14 8 2 2 2 2 2 3" xfId="52734" xr:uid="{E08EAF7D-ACAE-4587-9D0B-E72063743C3F}"/>
    <cellStyle name="Normal 14 8 2 2 2 2 3" xfId="11227" xr:uid="{775607E9-5C09-4479-9A46-28521804DB12}"/>
    <cellStyle name="Normal 14 8 2 2 2 2 3 2" xfId="31716" xr:uid="{9A943164-AAF6-4AFE-B229-30F43621CB53}"/>
    <cellStyle name="Normal 14 8 2 2 2 2 3 3" xfId="52735" xr:uid="{5B3E3436-9020-47D2-A1F8-D35A9C5E7F3D}"/>
    <cellStyle name="Normal 14 8 2 2 2 2 4" xfId="31714" xr:uid="{D7CA6D43-F2F4-487D-9947-49D044AB460E}"/>
    <cellStyle name="Normal 14 8 2 2 2 2 5" xfId="52733" xr:uid="{DE80C7DF-DF7D-40BE-95D2-103A2C8BCA9E}"/>
    <cellStyle name="Normal 14 8 2 2 2 3" xfId="11228" xr:uid="{8D98BA6B-5A19-448F-BA1E-782ACE9AED00}"/>
    <cellStyle name="Normal 14 8 2 2 2 3 2" xfId="31717" xr:uid="{9BC23086-0D8E-4E8E-9C40-3368679CB31A}"/>
    <cellStyle name="Normal 14 8 2 2 2 3 3" xfId="52736" xr:uid="{CFAFDD89-F845-4E0C-8F66-3ADF0F4150B4}"/>
    <cellStyle name="Normal 14 8 2 2 2 4" xfId="11229" xr:uid="{0F8DC051-1E16-40EC-95A8-F3395294B174}"/>
    <cellStyle name="Normal 14 8 2 2 2 4 2" xfId="31718" xr:uid="{1286B9F3-35DA-49B0-9F15-918BCE558E21}"/>
    <cellStyle name="Normal 14 8 2 2 2 4 3" xfId="52737" xr:uid="{807377E6-C50E-43FC-A325-BC79BD3F89AD}"/>
    <cellStyle name="Normal 14 8 2 2 2 5" xfId="31713" xr:uid="{B70D49F1-0DF3-4400-81DA-B0F151CB4722}"/>
    <cellStyle name="Normal 14 8 2 2 2 6" xfId="52732" xr:uid="{D637DA54-BD05-40A2-B3D4-3F53EEDB1414}"/>
    <cellStyle name="Normal 14 8 2 2 3" xfId="11230" xr:uid="{6285E536-123D-416B-B327-A13F3FB825A7}"/>
    <cellStyle name="Normal 14 8 2 2 3 2" xfId="11231" xr:uid="{EF6D2664-F267-46C9-B809-5DB5338F0B4C}"/>
    <cellStyle name="Normal 14 8 2 2 3 2 2" xfId="31720" xr:uid="{E96D113D-B5C9-42DB-8C8C-BCC80E1AE9C3}"/>
    <cellStyle name="Normal 14 8 2 2 3 2 3" xfId="52739" xr:uid="{1387D196-1C37-4F52-B048-7FDE0234F81E}"/>
    <cellStyle name="Normal 14 8 2 2 3 3" xfId="11232" xr:uid="{6739B094-74BF-4258-AEC5-84DB2E0C7591}"/>
    <cellStyle name="Normal 14 8 2 2 3 3 2" xfId="31721" xr:uid="{001C9A34-9638-4241-954D-546BD6A0BB78}"/>
    <cellStyle name="Normal 14 8 2 2 3 3 3" xfId="52740" xr:uid="{DC5903FD-D6B7-451A-9C65-1B0E70BC032C}"/>
    <cellStyle name="Normal 14 8 2 2 3 4" xfId="31719" xr:uid="{C8CB8FD8-C7BF-4588-9F76-6DC332DDBF65}"/>
    <cellStyle name="Normal 14 8 2 2 3 5" xfId="52738" xr:uid="{B60A70B4-B820-43FA-91D2-6B52408243A4}"/>
    <cellStyle name="Normal 14 8 2 2 4" xfId="11233" xr:uid="{8DEEC7B8-5B43-4C3E-AF78-CDCD07379ECB}"/>
    <cellStyle name="Normal 14 8 2 2 4 2" xfId="31722" xr:uid="{2D671512-2A38-4628-97D4-0D9DCFC85FBE}"/>
    <cellStyle name="Normal 14 8 2 2 4 3" xfId="52741" xr:uid="{20795A38-52BE-4D02-95BD-D8CDAC89E07A}"/>
    <cellStyle name="Normal 14 8 2 2 5" xfId="11234" xr:uid="{0CDB63F5-F0A1-48FB-8BFB-4DE20FC03454}"/>
    <cellStyle name="Normal 14 8 2 2 5 2" xfId="31723" xr:uid="{F8E9FE5D-7E8E-4F2F-B7DA-336B0533A9F8}"/>
    <cellStyle name="Normal 14 8 2 2 5 3" xfId="52742" xr:uid="{9FADA0B5-015F-49C4-8E5D-2BBD27FF3C0E}"/>
    <cellStyle name="Normal 14 8 2 2 6" xfId="31712" xr:uid="{CB0F66FB-F753-49D0-88E3-DAF23FFC5245}"/>
    <cellStyle name="Normal 14 8 2 2 7" xfId="52731" xr:uid="{9EFAABFB-1071-4B64-9A7A-689269C47342}"/>
    <cellStyle name="Normal 14 8 2 3" xfId="11235" xr:uid="{0D8FB787-FCFC-46F1-A776-9414405CAA6C}"/>
    <cellStyle name="Normal 14 8 2 3 2" xfId="11236" xr:uid="{9F30FC23-0C35-499D-B321-EBF42273E06D}"/>
    <cellStyle name="Normal 14 8 2 3 2 2" xfId="11237" xr:uid="{A8C71E06-C52B-4025-A372-A1017CEA7221}"/>
    <cellStyle name="Normal 14 8 2 3 2 2 2" xfId="31726" xr:uid="{DDFA3766-32A9-4999-A4E3-5F9ECCC6EAD9}"/>
    <cellStyle name="Normal 14 8 2 3 2 2 3" xfId="52745" xr:uid="{DF10528F-0BCA-4010-BA3B-25A47C043DFC}"/>
    <cellStyle name="Normal 14 8 2 3 2 3" xfId="11238" xr:uid="{E19084BF-2E27-4D2A-A399-8924C8AA2131}"/>
    <cellStyle name="Normal 14 8 2 3 2 3 2" xfId="31727" xr:uid="{AE4F18F6-B4E9-486A-AA98-3ABA89B9BD6C}"/>
    <cellStyle name="Normal 14 8 2 3 2 3 3" xfId="52746" xr:uid="{FD2EEA78-23E3-4986-9E21-01B6109166CD}"/>
    <cellStyle name="Normal 14 8 2 3 2 4" xfId="31725" xr:uid="{A79197BB-188A-4665-A1DA-A8A95F10D3C2}"/>
    <cellStyle name="Normal 14 8 2 3 2 5" xfId="52744" xr:uid="{5974DE17-42BD-454C-A4B5-BA6C9C9E67C4}"/>
    <cellStyle name="Normal 14 8 2 3 3" xfId="11239" xr:uid="{595CDDF4-772B-43BD-BA19-724195206DDE}"/>
    <cellStyle name="Normal 14 8 2 3 3 2" xfId="31728" xr:uid="{C3671EE3-BC8B-43E7-9F1B-7C5AC5BA1181}"/>
    <cellStyle name="Normal 14 8 2 3 3 3" xfId="52747" xr:uid="{FB063CA8-8911-4D59-A779-C9DD39ED7ED5}"/>
    <cellStyle name="Normal 14 8 2 3 4" xfId="11240" xr:uid="{6A22C931-ABF6-4C0F-9F9A-C01ECFAF2538}"/>
    <cellStyle name="Normal 14 8 2 3 4 2" xfId="31729" xr:uid="{5DAA5BE7-EF9B-4690-A4CD-EFBB05C3835C}"/>
    <cellStyle name="Normal 14 8 2 3 4 3" xfId="52748" xr:uid="{FB6A9742-22A1-48A1-9251-647F1D57EEA6}"/>
    <cellStyle name="Normal 14 8 2 3 5" xfId="31724" xr:uid="{371EFCE9-15CC-4A47-80BA-258A3494034C}"/>
    <cellStyle name="Normal 14 8 2 3 6" xfId="52743" xr:uid="{33243A28-9645-4AF1-8985-1DC351244D15}"/>
    <cellStyle name="Normal 14 8 2 4" xfId="11241" xr:uid="{4C1733BB-79DD-420C-99A1-EAA04D8D2B85}"/>
    <cellStyle name="Normal 14 8 2 4 2" xfId="11242" xr:uid="{1F7FA556-ED33-484E-90A2-32D65050FC82}"/>
    <cellStyle name="Normal 14 8 2 4 2 2" xfId="31731" xr:uid="{58A9635A-8245-4CD4-9F49-1AD08A1DA915}"/>
    <cellStyle name="Normal 14 8 2 4 2 3" xfId="52750" xr:uid="{FBDE6357-6AAF-432A-8D93-EBAA715A81C9}"/>
    <cellStyle name="Normal 14 8 2 4 3" xfId="11243" xr:uid="{07013457-4094-4D3D-A953-504CDF24AFA6}"/>
    <cellStyle name="Normal 14 8 2 4 3 2" xfId="31732" xr:uid="{2B518803-3D45-447C-B15D-D30955379E40}"/>
    <cellStyle name="Normal 14 8 2 4 3 3" xfId="52751" xr:uid="{C2729257-94FE-495B-9741-034BA92F7383}"/>
    <cellStyle name="Normal 14 8 2 4 4" xfId="31730" xr:uid="{CBDA1A4B-20AA-4A1A-82BA-1C315F82BB2B}"/>
    <cellStyle name="Normal 14 8 2 4 5" xfId="52749" xr:uid="{C03284BA-88C1-450F-A95A-0D3455D30D6D}"/>
    <cellStyle name="Normal 14 8 2 5" xfId="11244" xr:uid="{66CBA708-1C29-4348-8B7F-22D17BB05D55}"/>
    <cellStyle name="Normal 14 8 2 5 2" xfId="31733" xr:uid="{49B87838-FE81-4A0F-BB9D-637361D429A2}"/>
    <cellStyle name="Normal 14 8 2 5 3" xfId="52752" xr:uid="{6394D1E0-010D-41BA-9E99-936879DF07D5}"/>
    <cellStyle name="Normal 14 8 2 6" xfId="11245" xr:uid="{DA15009D-404A-445D-A57D-F83CF4E2EA2E}"/>
    <cellStyle name="Normal 14 8 2 6 2" xfId="31734" xr:uid="{9E2BC18C-2C39-4A92-A110-794EB7CA9701}"/>
    <cellStyle name="Normal 14 8 2 6 3" xfId="52753" xr:uid="{5F16E220-A50F-45A8-B823-B171A22A3C08}"/>
    <cellStyle name="Normal 14 8 2 7" xfId="31711" xr:uid="{1FEC2454-DCB3-4C2E-AE88-174F8F4297C6}"/>
    <cellStyle name="Normal 14 8 2 8" xfId="52730" xr:uid="{6DFC74D8-5761-420B-99F7-1A076D2421C3}"/>
    <cellStyle name="Normal 14 8 3" xfId="11246" xr:uid="{0C7F6784-FA60-4E36-9F79-19EE243D84A4}"/>
    <cellStyle name="Normal 14 8 3 2" xfId="11247" xr:uid="{A366556D-678C-4CB7-A947-4A395EA9F781}"/>
    <cellStyle name="Normal 14 8 3 2 2" xfId="11248" xr:uid="{16F8BE18-5A4C-4A90-926E-DA4B07B4D77A}"/>
    <cellStyle name="Normal 14 8 3 2 2 2" xfId="11249" xr:uid="{BA8370B5-B0A3-42F4-ABB2-C06A7784A5C9}"/>
    <cellStyle name="Normal 14 8 3 2 2 2 2" xfId="31738" xr:uid="{DF51695B-D946-491E-861D-08E610DB5215}"/>
    <cellStyle name="Normal 14 8 3 2 2 2 3" xfId="52757" xr:uid="{BA44C084-D2D0-4112-90B0-B353B74F5770}"/>
    <cellStyle name="Normal 14 8 3 2 2 3" xfId="11250" xr:uid="{5BE3CE2A-AD56-4E05-9E75-14CD45626A34}"/>
    <cellStyle name="Normal 14 8 3 2 2 3 2" xfId="31739" xr:uid="{B8FAA0B8-7D30-48E0-BEFB-C8ADBE59DABD}"/>
    <cellStyle name="Normal 14 8 3 2 2 3 3" xfId="52758" xr:uid="{FCF08EC0-26AE-4D82-8B52-E97BC80ED707}"/>
    <cellStyle name="Normal 14 8 3 2 2 4" xfId="31737" xr:uid="{3C24FC45-EF94-4CB1-B0D0-0E08B7DE0C76}"/>
    <cellStyle name="Normal 14 8 3 2 2 5" xfId="52756" xr:uid="{00352EDA-4F45-42F4-8DCF-294F193BB2AE}"/>
    <cellStyle name="Normal 14 8 3 2 3" xfId="11251" xr:uid="{D5A87DD4-ED96-4814-897D-CB069592883A}"/>
    <cellStyle name="Normal 14 8 3 2 3 2" xfId="31740" xr:uid="{7547E39F-01EE-4C6F-979C-EDF6EC85FDD3}"/>
    <cellStyle name="Normal 14 8 3 2 3 3" xfId="52759" xr:uid="{73678524-B0DE-41EC-9A8A-14BEABC9313E}"/>
    <cellStyle name="Normal 14 8 3 2 4" xfId="11252" xr:uid="{31EC2D92-D830-4F39-8003-D67DCD9B2FF4}"/>
    <cellStyle name="Normal 14 8 3 2 4 2" xfId="31741" xr:uid="{5E40B768-816A-40D5-B974-C94B3AAB360D}"/>
    <cellStyle name="Normal 14 8 3 2 4 3" xfId="52760" xr:uid="{63F000AF-4551-4797-9C79-8EC9678F1C2B}"/>
    <cellStyle name="Normal 14 8 3 2 5" xfId="31736" xr:uid="{91DC2820-8941-4E94-A980-9545C6403314}"/>
    <cellStyle name="Normal 14 8 3 2 6" xfId="52755" xr:uid="{C04A1079-BBE7-410B-83AE-08FDAFE2BD48}"/>
    <cellStyle name="Normal 14 8 3 3" xfId="11253" xr:uid="{56B7D2CA-133D-463E-AEC3-A92E5FB3327B}"/>
    <cellStyle name="Normal 14 8 3 3 2" xfId="11254" xr:uid="{E7FC50AA-F137-490B-8291-C4CEC446EA4C}"/>
    <cellStyle name="Normal 14 8 3 3 2 2" xfId="31743" xr:uid="{A817B6BB-5C9B-4E70-BEE6-59A3ACED9DC2}"/>
    <cellStyle name="Normal 14 8 3 3 2 3" xfId="52762" xr:uid="{BE5F1973-2428-4040-9E70-8ABA5C4C210E}"/>
    <cellStyle name="Normal 14 8 3 3 3" xfId="11255" xr:uid="{B67C9088-05A2-4763-AD2A-C0B1557B626C}"/>
    <cellStyle name="Normal 14 8 3 3 3 2" xfId="31744" xr:uid="{E09F60F0-F50F-4285-BB76-D49011B8319C}"/>
    <cellStyle name="Normal 14 8 3 3 3 3" xfId="52763" xr:uid="{76567C28-1D27-4947-8370-B798FD0A320A}"/>
    <cellStyle name="Normal 14 8 3 3 4" xfId="31742" xr:uid="{981A86D8-72BF-42BE-923F-A041ADDD66F2}"/>
    <cellStyle name="Normal 14 8 3 3 5" xfId="52761" xr:uid="{7E6CA6CF-928F-4F98-8079-F3D910CAC1C6}"/>
    <cellStyle name="Normal 14 8 3 4" xfId="11256" xr:uid="{B7EF7969-6ADC-418F-BE80-641B8EA73D22}"/>
    <cellStyle name="Normal 14 8 3 4 2" xfId="31745" xr:uid="{08CF8BCA-9FE7-4E5E-A957-DDDA21E1EE50}"/>
    <cellStyle name="Normal 14 8 3 4 3" xfId="52764" xr:uid="{854E2BCC-E96C-4D56-BE78-B91625EEB14F}"/>
    <cellStyle name="Normal 14 8 3 5" xfId="11257" xr:uid="{FC249BB3-793E-47E5-8085-813B4EF0BA36}"/>
    <cellStyle name="Normal 14 8 3 5 2" xfId="31746" xr:uid="{7EA0EF4B-80A0-467D-863A-232D6E9B5C0A}"/>
    <cellStyle name="Normal 14 8 3 5 3" xfId="52765" xr:uid="{68A5497E-DAFA-4F68-B448-0E8C2C9A0280}"/>
    <cellStyle name="Normal 14 8 3 6" xfId="31735" xr:uid="{825E5622-2E16-48EB-BF33-3E27EA02B477}"/>
    <cellStyle name="Normal 14 8 3 7" xfId="52754" xr:uid="{55B0B053-95A9-43E8-B514-9ED2D182DAC5}"/>
    <cellStyle name="Normal 14 8 4" xfId="11258" xr:uid="{F6BA9CD2-C0CA-479C-AC3A-B4A4ED428ACB}"/>
    <cellStyle name="Normal 14 8 4 2" xfId="11259" xr:uid="{F40FDA64-D950-4A2F-B5D0-F8C9DEE7FF66}"/>
    <cellStyle name="Normal 14 8 4 2 2" xfId="11260" xr:uid="{85BE3CF2-2A5D-4EF5-9336-2D23ED694567}"/>
    <cellStyle name="Normal 14 8 4 2 2 2" xfId="31749" xr:uid="{8963D3DC-C1D2-45B8-A00D-92D5D3B84D32}"/>
    <cellStyle name="Normal 14 8 4 2 2 3" xfId="52768" xr:uid="{BE653BAA-E64F-4540-90A9-16D8757CE936}"/>
    <cellStyle name="Normal 14 8 4 2 3" xfId="11261" xr:uid="{0E91988A-020F-4992-ADC7-BAC471CD329B}"/>
    <cellStyle name="Normal 14 8 4 2 3 2" xfId="31750" xr:uid="{FB88DDF2-1133-44B2-958B-8FA13E4CCF40}"/>
    <cellStyle name="Normal 14 8 4 2 3 3" xfId="52769" xr:uid="{FF718240-B88F-477F-87AD-6ADA4683444E}"/>
    <cellStyle name="Normal 14 8 4 2 4" xfId="31748" xr:uid="{AC5B1B58-CBD1-427D-9D64-C0A1AB8FACBE}"/>
    <cellStyle name="Normal 14 8 4 2 5" xfId="52767" xr:uid="{0473BCCE-D719-49F7-BE9D-94BF7E276401}"/>
    <cellStyle name="Normal 14 8 4 3" xfId="11262" xr:uid="{40E39523-5F65-4EB9-B1F0-C303525D55F8}"/>
    <cellStyle name="Normal 14 8 4 3 2" xfId="31751" xr:uid="{5083ACB5-AF93-4CB1-AF23-FF252B4EE524}"/>
    <cellStyle name="Normal 14 8 4 3 3" xfId="52770" xr:uid="{5F690FB9-D3BC-42C8-9534-609FA6A98BD9}"/>
    <cellStyle name="Normal 14 8 4 4" xfId="11263" xr:uid="{30DD6791-06DB-410B-99A2-4201AFEFB93B}"/>
    <cellStyle name="Normal 14 8 4 4 2" xfId="31752" xr:uid="{8B73313E-8301-47F3-9F8D-C4839A7775DD}"/>
    <cellStyle name="Normal 14 8 4 4 3" xfId="52771" xr:uid="{ADEC8D5F-2582-476E-A028-D9DE2019C6DD}"/>
    <cellStyle name="Normal 14 8 4 5" xfId="31747" xr:uid="{86E951F6-777B-46F1-A6B8-F47A2B64C092}"/>
    <cellStyle name="Normal 14 8 4 6" xfId="52766" xr:uid="{8AF1379A-7147-453F-A329-C89C9A523D23}"/>
    <cellStyle name="Normal 14 8 5" xfId="11264" xr:uid="{B4146452-A084-4DF2-A343-A92EF75D936B}"/>
    <cellStyle name="Normal 14 8 5 2" xfId="11265" xr:uid="{A10BF457-50F2-4C0B-8731-839B6F14D235}"/>
    <cellStyle name="Normal 14 8 5 2 2" xfId="31754" xr:uid="{CE4D2212-D08A-490A-AAEE-8F0CFBD8795C}"/>
    <cellStyle name="Normal 14 8 5 2 3" xfId="52773" xr:uid="{16ABCD5D-9A1C-4A0E-8B7C-D03460347738}"/>
    <cellStyle name="Normal 14 8 5 3" xfId="11266" xr:uid="{B1D13EDD-4A99-4EFF-B13A-E066DD33EFBF}"/>
    <cellStyle name="Normal 14 8 5 3 2" xfId="31755" xr:uid="{9873BEA2-66C9-4436-813F-B71D845DDA41}"/>
    <cellStyle name="Normal 14 8 5 3 3" xfId="52774" xr:uid="{C5EEE4B5-8EF4-4E4B-9F61-317C861D61B2}"/>
    <cellStyle name="Normal 14 8 5 4" xfId="31753" xr:uid="{0F7743F6-34E3-429D-975B-90BBA81B1511}"/>
    <cellStyle name="Normal 14 8 5 5" xfId="52772" xr:uid="{6811AFCD-C3BA-48D3-8CB5-89B806AD55B7}"/>
    <cellStyle name="Normal 14 8 6" xfId="11267" xr:uid="{C5421754-D4AC-45B0-9F28-A71276D427B1}"/>
    <cellStyle name="Normal 14 8 6 2" xfId="31756" xr:uid="{8B5D094F-0FB0-444D-9227-85E063CECC1F}"/>
    <cellStyle name="Normal 14 8 6 3" xfId="52775" xr:uid="{C937B71D-99FB-4A4E-BB4C-F6D359B4FCFE}"/>
    <cellStyle name="Normal 14 8 7" xfId="11268" xr:uid="{90DEC928-22BA-4022-A81A-248D9E9B2DBA}"/>
    <cellStyle name="Normal 14 8 7 2" xfId="31757" xr:uid="{A3B33959-888F-4F6A-AB5F-58D252395531}"/>
    <cellStyle name="Normal 14 8 7 3" xfId="52776" xr:uid="{1899B06C-F0A2-4A05-A465-4FF6F8FBFA49}"/>
    <cellStyle name="Normal 14 8 8" xfId="31710" xr:uid="{34D2753C-E2BA-480F-B1ED-12E66368B709}"/>
    <cellStyle name="Normal 14 8 9" xfId="52729" xr:uid="{65DD1069-77FB-4808-A8C5-3D1A95121522}"/>
    <cellStyle name="Normal 14 9" xfId="11269" xr:uid="{C560D35E-42C9-40AF-8002-83DCEFE1B049}"/>
    <cellStyle name="Normal 14 9 2" xfId="11270" xr:uid="{75F7AE54-A972-4830-96EC-02CEEA47A549}"/>
    <cellStyle name="Normal 14 9 2 2" xfId="11271" xr:uid="{8E12E050-A233-4701-AE57-8C67554AD785}"/>
    <cellStyle name="Normal 14 9 2 2 2" xfId="11272" xr:uid="{7EAD6EEC-2955-49E5-9183-FD11B224D856}"/>
    <cellStyle name="Normal 14 9 2 2 2 2" xfId="11273" xr:uid="{D3A94B76-5B9A-4FA6-BE5F-8CC64055E7BE}"/>
    <cellStyle name="Normal 14 9 2 2 2 2 2" xfId="31762" xr:uid="{B41F19A3-FC5B-4ADF-9CD9-2EC9B1C055E4}"/>
    <cellStyle name="Normal 14 9 2 2 2 2 3" xfId="52781" xr:uid="{A0CA2886-9E67-4B2C-8E37-0B78C09572AD}"/>
    <cellStyle name="Normal 14 9 2 2 2 3" xfId="11274" xr:uid="{882850D7-BB93-4501-9A9B-ACEEE4EB9937}"/>
    <cellStyle name="Normal 14 9 2 2 2 3 2" xfId="31763" xr:uid="{30B851AC-9193-4B5F-B707-FCF527AF8AD8}"/>
    <cellStyle name="Normal 14 9 2 2 2 3 3" xfId="52782" xr:uid="{BAC8F29D-1AD0-4661-8B16-57CDF6ED3645}"/>
    <cellStyle name="Normal 14 9 2 2 2 4" xfId="31761" xr:uid="{BB28B34C-66C7-462B-855D-11E1A72F5D98}"/>
    <cellStyle name="Normal 14 9 2 2 2 5" xfId="52780" xr:uid="{18EF8AAB-F3E5-4CF7-8912-9095046631EE}"/>
    <cellStyle name="Normal 14 9 2 2 3" xfId="11275" xr:uid="{C6E3C593-F64A-423E-89E5-2BAF8AF227D2}"/>
    <cellStyle name="Normal 14 9 2 2 3 2" xfId="31764" xr:uid="{C45D91D1-153C-4AD1-A7B6-5305B116936A}"/>
    <cellStyle name="Normal 14 9 2 2 3 3" xfId="52783" xr:uid="{E420AA64-6BA8-4770-8929-2A6A88061373}"/>
    <cellStyle name="Normal 14 9 2 2 4" xfId="11276" xr:uid="{E0E44688-E23B-492B-A0D9-EBD8ED909A9C}"/>
    <cellStyle name="Normal 14 9 2 2 4 2" xfId="31765" xr:uid="{60F3D0F7-5C06-49A2-93C4-697E947BE45F}"/>
    <cellStyle name="Normal 14 9 2 2 4 3" xfId="52784" xr:uid="{E297D766-92DC-479E-8485-90C4AFC21B72}"/>
    <cellStyle name="Normal 14 9 2 2 5" xfId="31760" xr:uid="{DCE6BAAF-75DA-4168-A000-C45CE8A508A7}"/>
    <cellStyle name="Normal 14 9 2 2 6" xfId="52779" xr:uid="{C6750DFD-9C17-439C-A5CD-CA9B9AF4AFE3}"/>
    <cellStyle name="Normal 14 9 2 3" xfId="11277" xr:uid="{95D99E94-8D02-46C7-832B-7A04FD87C243}"/>
    <cellStyle name="Normal 14 9 2 3 2" xfId="11278" xr:uid="{6449A263-6AE2-48E4-AFDE-0763C5915CF5}"/>
    <cellStyle name="Normal 14 9 2 3 2 2" xfId="31767" xr:uid="{6C7DA242-17B4-49E0-9E6A-EBE63DD358B7}"/>
    <cellStyle name="Normal 14 9 2 3 2 3" xfId="52786" xr:uid="{D072EBF6-F9F1-4F65-8823-7BFE8CCA48E8}"/>
    <cellStyle name="Normal 14 9 2 3 3" xfId="11279" xr:uid="{9CDF30BD-76C6-420A-BAEE-5A8F4C922678}"/>
    <cellStyle name="Normal 14 9 2 3 3 2" xfId="31768" xr:uid="{338DFB75-595F-4461-AFEC-AE7F14674831}"/>
    <cellStyle name="Normal 14 9 2 3 3 3" xfId="52787" xr:uid="{1222734D-6976-4417-B29D-48335D9D30BF}"/>
    <cellStyle name="Normal 14 9 2 3 4" xfId="31766" xr:uid="{769F4661-372A-4C97-B674-1941B8C33D3B}"/>
    <cellStyle name="Normal 14 9 2 3 5" xfId="52785" xr:uid="{5EAA57AE-EAA9-4C3C-A02C-A9E095404161}"/>
    <cellStyle name="Normal 14 9 2 4" xfId="11280" xr:uid="{3F8E65DD-699B-4601-9D2F-05C3D9434A61}"/>
    <cellStyle name="Normal 14 9 2 4 2" xfId="31769" xr:uid="{D670B090-EBA4-430E-A377-01C5859E39B8}"/>
    <cellStyle name="Normal 14 9 2 4 3" xfId="52788" xr:uid="{AFC92DC0-F7FA-4CC7-B9AE-0BB43E62719D}"/>
    <cellStyle name="Normal 14 9 2 5" xfId="11281" xr:uid="{8E05D88D-B4B9-410B-8EA1-9984D1A1A378}"/>
    <cellStyle name="Normal 14 9 2 5 2" xfId="31770" xr:uid="{4DCED06A-3DA7-449F-83B3-CC6B928FA13E}"/>
    <cellStyle name="Normal 14 9 2 5 3" xfId="52789" xr:uid="{2B068C71-EB94-4DAA-93CA-1C9D9557CCD7}"/>
    <cellStyle name="Normal 14 9 2 6" xfId="31759" xr:uid="{C62C1CC2-B8A4-4849-8CEA-05A2C58C2F11}"/>
    <cellStyle name="Normal 14 9 2 7" xfId="52778" xr:uid="{B09D16A3-3462-45E2-94AB-C89C715CA64B}"/>
    <cellStyle name="Normal 14 9 3" xfId="11282" xr:uid="{EA0CEC99-803C-4281-865D-319D51747FEE}"/>
    <cellStyle name="Normal 14 9 3 2" xfId="11283" xr:uid="{A4755749-F25C-4CB2-91E9-F375F9F752CC}"/>
    <cellStyle name="Normal 14 9 3 2 2" xfId="11284" xr:uid="{32FCA828-10EA-42B8-B47F-193D4027183A}"/>
    <cellStyle name="Normal 14 9 3 2 2 2" xfId="31773" xr:uid="{03560A5E-F7CB-436B-A2B5-D50B68D4C06B}"/>
    <cellStyle name="Normal 14 9 3 2 2 3" xfId="52792" xr:uid="{B61CBBB8-569D-40E3-862A-C94623433DB1}"/>
    <cellStyle name="Normal 14 9 3 2 3" xfId="11285" xr:uid="{F0A1A6E4-735F-419C-A0AA-94ADDAFF7496}"/>
    <cellStyle name="Normal 14 9 3 2 3 2" xfId="31774" xr:uid="{FDF7E180-59A1-45FF-94BD-495D2021A4C5}"/>
    <cellStyle name="Normal 14 9 3 2 3 3" xfId="52793" xr:uid="{50CA1C33-7073-46ED-9BDD-78BC1477D140}"/>
    <cellStyle name="Normal 14 9 3 2 4" xfId="31772" xr:uid="{F6BB02CE-0607-4A97-9FD4-7D85A4874973}"/>
    <cellStyle name="Normal 14 9 3 2 5" xfId="52791" xr:uid="{7AE89339-AEF2-43E7-A9F3-A210EDD740BA}"/>
    <cellStyle name="Normal 14 9 3 3" xfId="11286" xr:uid="{FDD3AE7C-D79F-47D4-A075-7694EE524F0B}"/>
    <cellStyle name="Normal 14 9 3 3 2" xfId="31775" xr:uid="{76AB035F-A6A3-44E6-B0C5-88478ABF5A7C}"/>
    <cellStyle name="Normal 14 9 3 3 3" xfId="52794" xr:uid="{713818DD-7D14-4DB9-8319-3F83F709EE5F}"/>
    <cellStyle name="Normal 14 9 3 4" xfId="11287" xr:uid="{324CABD6-B496-4715-A3C3-7DE62F732F3A}"/>
    <cellStyle name="Normal 14 9 3 4 2" xfId="31776" xr:uid="{9F6DFD12-04A2-45D9-B2A1-7FA33EF72D9D}"/>
    <cellStyle name="Normal 14 9 3 4 3" xfId="52795" xr:uid="{7E4D6B98-B103-4B3D-8DA9-8320AE37C9AE}"/>
    <cellStyle name="Normal 14 9 3 5" xfId="31771" xr:uid="{DA3E119A-3085-4E95-9D85-B587C4B6AA60}"/>
    <cellStyle name="Normal 14 9 3 6" xfId="52790" xr:uid="{1F858F44-92C6-4441-9A2A-DA76B4123348}"/>
    <cellStyle name="Normal 14 9 4" xfId="11288" xr:uid="{07C311D3-E5C9-42BC-9006-5EBE736645EA}"/>
    <cellStyle name="Normal 14 9 4 2" xfId="11289" xr:uid="{225F2E43-7AE9-4235-B67D-21D03AEFFC1D}"/>
    <cellStyle name="Normal 14 9 4 2 2" xfId="31778" xr:uid="{C15F725C-6763-4FD5-B391-5F869441D965}"/>
    <cellStyle name="Normal 14 9 4 2 3" xfId="52797" xr:uid="{1204C300-E6AA-4421-8158-A9B6ACAF0006}"/>
    <cellStyle name="Normal 14 9 4 3" xfId="11290" xr:uid="{070899A7-9411-48FE-9C0C-01219382E4B5}"/>
    <cellStyle name="Normal 14 9 4 3 2" xfId="31779" xr:uid="{F3546FFE-531C-40C9-9D9E-2C1AFB021B25}"/>
    <cellStyle name="Normal 14 9 4 3 3" xfId="52798" xr:uid="{8E40A83F-C3B0-456B-A23F-77B5D1F606EB}"/>
    <cellStyle name="Normal 14 9 4 4" xfId="31777" xr:uid="{7AE4CBE7-B324-4298-92E6-201AB470A70E}"/>
    <cellStyle name="Normal 14 9 4 5" xfId="52796" xr:uid="{82C054FA-20B2-4506-8F6E-C7FF1689A8D8}"/>
    <cellStyle name="Normal 14 9 5" xfId="11291" xr:uid="{3C88E2E6-A3F9-484D-8F5D-CBCA48DA6AB9}"/>
    <cellStyle name="Normal 14 9 5 2" xfId="31780" xr:uid="{0E46FD37-3C2F-4220-B286-FE7A57EE88FE}"/>
    <cellStyle name="Normal 14 9 5 3" xfId="52799" xr:uid="{102B67A4-8650-4B99-A910-E468959D01E9}"/>
    <cellStyle name="Normal 14 9 6" xfId="11292" xr:uid="{91FC83CA-178A-46BB-93B5-3A650FADEBA7}"/>
    <cellStyle name="Normal 14 9 6 2" xfId="31781" xr:uid="{46C9D2D4-7038-4F85-9410-5C586DF17DE4}"/>
    <cellStyle name="Normal 14 9 6 3" xfId="52800" xr:uid="{1E61F31E-B093-4647-A16E-70AEE3645FEB}"/>
    <cellStyle name="Normal 14 9 7" xfId="31758" xr:uid="{2261A94D-1B75-423D-858A-94E813E2FCB6}"/>
    <cellStyle name="Normal 14 9 8" xfId="52777" xr:uid="{6AD64868-7809-4EBF-A95C-0BEB59072CE0}"/>
    <cellStyle name="Normal 14_PRODUCT_LIST_PAGE_-_REVISED_12-27-10" xfId="11293" xr:uid="{8E5B1B59-F79E-47F5-965B-E72578B70CF9}"/>
    <cellStyle name="Normal 15" xfId="11294" xr:uid="{26E2C0C6-7980-4C72-90C1-3D5F12816EFC}"/>
    <cellStyle name="Normal 15 10" xfId="11295" xr:uid="{5025015A-7361-4991-A745-1836790F7771}"/>
    <cellStyle name="Normal 15 10 10" xfId="52802" xr:uid="{7EC417D5-F50A-4F19-98A9-A1BAF4AACDBE}"/>
    <cellStyle name="Normal 15 10 2" xfId="11296" xr:uid="{163A32E4-142A-4117-9633-1C833DB1AD04}"/>
    <cellStyle name="Normal 15 10 2 10" xfId="52803" xr:uid="{3A405747-6455-4DCD-A52B-3B7AC8015FDA}"/>
    <cellStyle name="Normal 15 10 2 2" xfId="11297" xr:uid="{D87CCBF3-D060-4525-8856-CA43244D8744}"/>
    <cellStyle name="Normal 15 10 2 2 2" xfId="11298" xr:uid="{97DB5979-9CFF-488B-93FB-358320B75033}"/>
    <cellStyle name="Normal 15 10 2 2 2 2" xfId="11299" xr:uid="{90557028-4C3B-4ADB-B0B1-280E19360C92}"/>
    <cellStyle name="Normal 15 10 2 2 2 2 2" xfId="11300" xr:uid="{9B08A333-0210-4D9B-994C-D0AC24FDB3E3}"/>
    <cellStyle name="Normal 15 10 2 2 2 2 2 2" xfId="11301" xr:uid="{486466A3-B090-4C19-82C2-781D1811B155}"/>
    <cellStyle name="Normal 15 10 2 2 2 2 2 2 2" xfId="11302" xr:uid="{91FDB970-0E64-440C-926A-200571EEC543}"/>
    <cellStyle name="Normal 15 10 2 2 2 2 2 2 2 2" xfId="31790" xr:uid="{794D1A66-E8B4-4C6B-B2D3-4558DF46A83C}"/>
    <cellStyle name="Normal 15 10 2 2 2 2 2 2 2 3" xfId="52809" xr:uid="{CDB4EA5A-6673-463F-AF62-4130FE54294E}"/>
    <cellStyle name="Normal 15 10 2 2 2 2 2 2 3" xfId="11303" xr:uid="{B10EFAC0-2F4A-4D43-A0A0-3679B0AFE288}"/>
    <cellStyle name="Normal 15 10 2 2 2 2 2 2 3 2" xfId="31791" xr:uid="{D58D2590-DC29-4938-B471-BCFD7233C4FA}"/>
    <cellStyle name="Normal 15 10 2 2 2 2 2 2 3 3" xfId="52810" xr:uid="{4E3466EB-7805-458A-8759-BEAE24E91090}"/>
    <cellStyle name="Normal 15 10 2 2 2 2 2 2 4" xfId="31789" xr:uid="{AA258E7C-B6A6-48D2-9087-9BF5D4212ACD}"/>
    <cellStyle name="Normal 15 10 2 2 2 2 2 2 5" xfId="52808" xr:uid="{1EA26302-57B9-4146-9B63-D818A7693FF6}"/>
    <cellStyle name="Normal 15 10 2 2 2 2 2 3" xfId="11304" xr:uid="{70AC0CE4-7C16-443B-AEC0-1A96746F0653}"/>
    <cellStyle name="Normal 15 10 2 2 2 2 2 3 2" xfId="31792" xr:uid="{655FEE17-A6F0-4700-A209-76EEE719BBEE}"/>
    <cellStyle name="Normal 15 10 2 2 2 2 2 3 3" xfId="52811" xr:uid="{29F247DF-9DFC-4D9B-AB83-AA1631BC2303}"/>
    <cellStyle name="Normal 15 10 2 2 2 2 2 4" xfId="11305" xr:uid="{4787DEED-6600-4B42-9AE2-D35FA2C5737E}"/>
    <cellStyle name="Normal 15 10 2 2 2 2 2 4 2" xfId="31793" xr:uid="{2793604E-1DEA-40AA-8A7E-A5B5033B3BF3}"/>
    <cellStyle name="Normal 15 10 2 2 2 2 2 4 3" xfId="52812" xr:uid="{88E52B9A-D3A5-4BC9-93CA-8734BAABC4A3}"/>
    <cellStyle name="Normal 15 10 2 2 2 2 2 5" xfId="31788" xr:uid="{85D345AD-55BC-4C5D-A766-890AAAF2BC8E}"/>
    <cellStyle name="Normal 15 10 2 2 2 2 2 6" xfId="52807" xr:uid="{58D315A7-7509-4C4F-8C1D-35FB724DB6F6}"/>
    <cellStyle name="Normal 15 10 2 2 2 2 3" xfId="11306" xr:uid="{78386ABB-E4E7-401E-ACDC-99640398FB89}"/>
    <cellStyle name="Normal 15 10 2 2 2 2 3 2" xfId="11307" xr:uid="{A637BD82-CCC6-40DB-9AAA-BDF094B1E2D6}"/>
    <cellStyle name="Normal 15 10 2 2 2 2 3 2 2" xfId="31795" xr:uid="{2F70D3ED-0F1F-4A7D-82DC-C704672546D5}"/>
    <cellStyle name="Normal 15 10 2 2 2 2 3 2 3" xfId="52814" xr:uid="{2D2C0AD7-505F-4D59-A448-9563BFA0FDDE}"/>
    <cellStyle name="Normal 15 10 2 2 2 2 3 3" xfId="11308" xr:uid="{0B475DA2-7219-4855-BA28-8DB5192F1D69}"/>
    <cellStyle name="Normal 15 10 2 2 2 2 3 3 2" xfId="31796" xr:uid="{1219988D-7C3E-44AB-8BCE-5E6375E89459}"/>
    <cellStyle name="Normal 15 10 2 2 2 2 3 3 3" xfId="52815" xr:uid="{AA273D93-7660-4870-8544-451EE0D0FA22}"/>
    <cellStyle name="Normal 15 10 2 2 2 2 3 4" xfId="31794" xr:uid="{3C2E906D-5030-4172-ACE0-04935D996E51}"/>
    <cellStyle name="Normal 15 10 2 2 2 2 3 5" xfId="52813" xr:uid="{2F244ABE-4DF2-4F30-BF77-D992768FC971}"/>
    <cellStyle name="Normal 15 10 2 2 2 2 4" xfId="11309" xr:uid="{D0E68BD5-0C95-40AD-B8B5-6770D913D52B}"/>
    <cellStyle name="Normal 15 10 2 2 2 2 4 2" xfId="31797" xr:uid="{D8758BB2-EB07-4DA9-9764-8102CA946A70}"/>
    <cellStyle name="Normal 15 10 2 2 2 2 4 3" xfId="52816" xr:uid="{7A1145EB-6304-42DD-891F-592576FF7776}"/>
    <cellStyle name="Normal 15 10 2 2 2 2 5" xfId="11310" xr:uid="{31D4A090-B0B4-454E-AD7C-62423EB1CF9D}"/>
    <cellStyle name="Normal 15 10 2 2 2 2 5 2" xfId="31798" xr:uid="{BE10B9F1-B5F7-4888-B15A-FEB5AD0F15A1}"/>
    <cellStyle name="Normal 15 10 2 2 2 2 5 3" xfId="52817" xr:uid="{908474DA-43CB-4C6F-A3AE-D96D7D333F73}"/>
    <cellStyle name="Normal 15 10 2 2 2 2 6" xfId="31787" xr:uid="{C28A1795-A3CC-4ED8-8341-1A89A6D0CD62}"/>
    <cellStyle name="Normal 15 10 2 2 2 2 7" xfId="52806" xr:uid="{F56843A4-C854-40D9-9507-098475EB10D9}"/>
    <cellStyle name="Normal 15 10 2 2 2 3" xfId="11311" xr:uid="{A8916FC9-EF4B-4724-8B68-0C8904D4F5CC}"/>
    <cellStyle name="Normal 15 10 2 2 2 3 2" xfId="11312" xr:uid="{FCD18D4F-E112-410B-A179-A7414A20C29D}"/>
    <cellStyle name="Normal 15 10 2 2 2 3 2 2" xfId="11313" xr:uid="{F3BD8F9F-614A-419D-8775-2FDFA37112C9}"/>
    <cellStyle name="Normal 15 10 2 2 2 3 2 2 2" xfId="31801" xr:uid="{6ABE3094-E5C3-48E1-A0DC-680107A3CBEE}"/>
    <cellStyle name="Normal 15 10 2 2 2 3 2 2 3" xfId="52820" xr:uid="{1612F7DA-2D7B-418C-914C-358DF05A0625}"/>
    <cellStyle name="Normal 15 10 2 2 2 3 2 3" xfId="11314" xr:uid="{40775942-5D74-4C44-997E-5EE234C48034}"/>
    <cellStyle name="Normal 15 10 2 2 2 3 2 3 2" xfId="31802" xr:uid="{4EA3BC69-1CCF-4142-A5AD-D21957542D75}"/>
    <cellStyle name="Normal 15 10 2 2 2 3 2 3 3" xfId="52821" xr:uid="{23436A77-D626-43E4-988B-497256C9651D}"/>
    <cellStyle name="Normal 15 10 2 2 2 3 2 4" xfId="31800" xr:uid="{7884956E-F078-44B4-82B0-7D558B370D67}"/>
    <cellStyle name="Normal 15 10 2 2 2 3 2 5" xfId="52819" xr:uid="{0A14C6B3-B8E0-4C75-BEA0-938DAF33C770}"/>
    <cellStyle name="Normal 15 10 2 2 2 3 3" xfId="11315" xr:uid="{40FC8C26-66C1-4747-A4B1-6AF4900D11D6}"/>
    <cellStyle name="Normal 15 10 2 2 2 3 3 2" xfId="31803" xr:uid="{176C95CE-C4A5-4AD1-8C44-0AD5EAB24525}"/>
    <cellStyle name="Normal 15 10 2 2 2 3 3 3" xfId="52822" xr:uid="{EEBCE2F2-C5B4-4D7D-ADF1-B2106BBB89E9}"/>
    <cellStyle name="Normal 15 10 2 2 2 3 4" xfId="11316" xr:uid="{E5A21798-13B3-4537-A54B-10A681495896}"/>
    <cellStyle name="Normal 15 10 2 2 2 3 4 2" xfId="31804" xr:uid="{B67707F8-7689-4656-9D49-5A568A0DB0C8}"/>
    <cellStyle name="Normal 15 10 2 2 2 3 4 3" xfId="52823" xr:uid="{95E84D5D-32F2-4F60-85F7-DC5DEC8BEA05}"/>
    <cellStyle name="Normal 15 10 2 2 2 3 5" xfId="31799" xr:uid="{D6D561EA-55A5-447E-A7E2-D8B965C04136}"/>
    <cellStyle name="Normal 15 10 2 2 2 3 6" xfId="52818" xr:uid="{DDB4875C-8451-464A-9307-A6B0F928FEC5}"/>
    <cellStyle name="Normal 15 10 2 2 2 4" xfId="11317" xr:uid="{5ACF67A1-0C9A-4041-B8C7-D1D034E32E3C}"/>
    <cellStyle name="Normal 15 10 2 2 2 4 2" xfId="11318" xr:uid="{4A432C0D-C428-48F2-94B4-7F53E743FA40}"/>
    <cellStyle name="Normal 15 10 2 2 2 4 2 2" xfId="31806" xr:uid="{F2C152C3-7362-4371-AE48-283D78992A10}"/>
    <cellStyle name="Normal 15 10 2 2 2 4 2 3" xfId="52825" xr:uid="{D3D3B25F-0ED1-4C19-9B6F-ABADE37FB95A}"/>
    <cellStyle name="Normal 15 10 2 2 2 4 3" xfId="11319" xr:uid="{FF9A48B8-00FD-4561-B386-A6AA6491EC66}"/>
    <cellStyle name="Normal 15 10 2 2 2 4 3 2" xfId="31807" xr:uid="{CAB00C77-BAD0-42E3-9AEA-671E107E8441}"/>
    <cellStyle name="Normal 15 10 2 2 2 4 3 3" xfId="52826" xr:uid="{E0459B6E-D654-4264-AECA-CEBAA43C875E}"/>
    <cellStyle name="Normal 15 10 2 2 2 4 4" xfId="31805" xr:uid="{E39DC2B9-557C-4C0E-8CC3-227116886186}"/>
    <cellStyle name="Normal 15 10 2 2 2 4 5" xfId="52824" xr:uid="{928528A9-F3D3-4C9A-A444-DB89D0DEB9E8}"/>
    <cellStyle name="Normal 15 10 2 2 2 5" xfId="11320" xr:uid="{0020EC7D-C3BD-4064-BE53-877E1289A53D}"/>
    <cellStyle name="Normal 15 10 2 2 2 5 2" xfId="31808" xr:uid="{A9824CCC-2E05-4233-88F1-ED1ADB3883CE}"/>
    <cellStyle name="Normal 15 10 2 2 2 5 3" xfId="52827" xr:uid="{2857CC07-C70C-4949-83EB-CAFFB0CDF97A}"/>
    <cellStyle name="Normal 15 10 2 2 2 6" xfId="11321" xr:uid="{CACEA636-AD88-46B1-9E21-C1D8B6218958}"/>
    <cellStyle name="Normal 15 10 2 2 2 6 2" xfId="31809" xr:uid="{EC5E331C-091C-470F-B43C-2B500F1AF6BC}"/>
    <cellStyle name="Normal 15 10 2 2 2 6 3" xfId="52828" xr:uid="{19E58394-2BD9-4464-B62D-3A63B490CF1B}"/>
    <cellStyle name="Normal 15 10 2 2 2 7" xfId="31786" xr:uid="{3615348E-BC12-4385-9048-A864BD15E903}"/>
    <cellStyle name="Normal 15 10 2 2 2 8" xfId="52805" xr:uid="{F7EB098C-4DDD-4B0C-80BA-24296B002EE5}"/>
    <cellStyle name="Normal 15 10 2 2 3" xfId="11322" xr:uid="{E0E9022F-B990-4769-B860-A372A476F68F}"/>
    <cellStyle name="Normal 15 10 2 2 3 2" xfId="11323" xr:uid="{5E64D86B-4356-4551-A405-ADDB4D4D900A}"/>
    <cellStyle name="Normal 15 10 2 2 3 2 2" xfId="11324" xr:uid="{68B6FA22-7B90-40A0-A886-8F2C508AF06D}"/>
    <cellStyle name="Normal 15 10 2 2 3 2 2 2" xfId="11325" xr:uid="{15AAA275-668E-48B8-BBA8-6174C942EA48}"/>
    <cellStyle name="Normal 15 10 2 2 3 2 2 2 2" xfId="31813" xr:uid="{6B8EC415-EE7D-4F44-A2F3-47E7DFD291B7}"/>
    <cellStyle name="Normal 15 10 2 2 3 2 2 2 3" xfId="52832" xr:uid="{863ABF29-9AC3-44C2-81EA-793F8D4515E8}"/>
    <cellStyle name="Normal 15 10 2 2 3 2 2 3" xfId="11326" xr:uid="{B6A82266-1648-458F-AAD3-546483E43BE3}"/>
    <cellStyle name="Normal 15 10 2 2 3 2 2 3 2" xfId="31814" xr:uid="{9A71152B-6E8D-47EC-907A-FF5CAAA98572}"/>
    <cellStyle name="Normal 15 10 2 2 3 2 2 3 3" xfId="52833" xr:uid="{2BBFCD1D-9D2E-406B-A73A-EBEF51D51429}"/>
    <cellStyle name="Normal 15 10 2 2 3 2 2 4" xfId="31812" xr:uid="{9103FAEB-99A0-4E8E-858B-54996EB181DE}"/>
    <cellStyle name="Normal 15 10 2 2 3 2 2 5" xfId="52831" xr:uid="{D14FD02A-4273-40D5-9188-B406FEC58CC9}"/>
    <cellStyle name="Normal 15 10 2 2 3 2 3" xfId="11327" xr:uid="{E57C46A2-29FF-4D91-BAC0-27C2C0C2EA30}"/>
    <cellStyle name="Normal 15 10 2 2 3 2 3 2" xfId="31815" xr:uid="{5ACE9350-66AC-4047-A446-F1287299EE6A}"/>
    <cellStyle name="Normal 15 10 2 2 3 2 3 3" xfId="52834" xr:uid="{86B60248-A841-44FD-83C3-FD491D8A5589}"/>
    <cellStyle name="Normal 15 10 2 2 3 2 4" xfId="11328" xr:uid="{C3F142A6-E269-4045-86EF-A3B1586FC734}"/>
    <cellStyle name="Normal 15 10 2 2 3 2 4 2" xfId="31816" xr:uid="{901BCCF6-E0C5-4BAA-AF7E-A801E8884139}"/>
    <cellStyle name="Normal 15 10 2 2 3 2 4 3" xfId="52835" xr:uid="{65ECE7B7-7D2B-47B5-BEBC-93886E79A14E}"/>
    <cellStyle name="Normal 15 10 2 2 3 2 5" xfId="31811" xr:uid="{BD3B657C-A43E-4B08-9634-1DFB9A7CDD69}"/>
    <cellStyle name="Normal 15 10 2 2 3 2 6" xfId="52830" xr:uid="{E05189D9-C0C1-4157-863F-9055FA10A28B}"/>
    <cellStyle name="Normal 15 10 2 2 3 3" xfId="11329" xr:uid="{F90DF095-F2EC-463B-9449-9BF65488B70A}"/>
    <cellStyle name="Normal 15 10 2 2 3 3 2" xfId="11330" xr:uid="{638FADA0-2CAA-4F4A-BF26-9EFA3D430CE6}"/>
    <cellStyle name="Normal 15 10 2 2 3 3 2 2" xfId="31818" xr:uid="{BAC44698-3A77-4206-93C1-0735C17008DC}"/>
    <cellStyle name="Normal 15 10 2 2 3 3 2 3" xfId="52837" xr:uid="{76802E4C-4D3D-4E8D-A72E-523930E2BE30}"/>
    <cellStyle name="Normal 15 10 2 2 3 3 3" xfId="11331" xr:uid="{A21F1840-6788-452F-8407-10B19FE7BB20}"/>
    <cellStyle name="Normal 15 10 2 2 3 3 3 2" xfId="31819" xr:uid="{20172B2D-F23B-47BF-8E85-5C18CAE3AE91}"/>
    <cellStyle name="Normal 15 10 2 2 3 3 3 3" xfId="52838" xr:uid="{3B89A4AC-E2DA-409C-9F62-1D5779FAE6D6}"/>
    <cellStyle name="Normal 15 10 2 2 3 3 4" xfId="31817" xr:uid="{71871224-7191-4C5A-8208-10EF95A16908}"/>
    <cellStyle name="Normal 15 10 2 2 3 3 5" xfId="52836" xr:uid="{7DC033B5-223A-42FB-B2CC-58DA0E78C5DB}"/>
    <cellStyle name="Normal 15 10 2 2 3 4" xfId="11332" xr:uid="{5353B809-914F-427E-8A76-716D447139D1}"/>
    <cellStyle name="Normal 15 10 2 2 3 4 2" xfId="31820" xr:uid="{122ED626-91A7-4E21-BCBD-616B5826E781}"/>
    <cellStyle name="Normal 15 10 2 2 3 4 3" xfId="52839" xr:uid="{F0DABD7D-26CF-40F3-B7F9-A0157B11E8A7}"/>
    <cellStyle name="Normal 15 10 2 2 3 5" xfId="11333" xr:uid="{E2BA4F66-657A-4E2E-B63C-3187949EB6DD}"/>
    <cellStyle name="Normal 15 10 2 2 3 5 2" xfId="31821" xr:uid="{B5D41772-C2ED-4CFF-A76E-C136F71FB586}"/>
    <cellStyle name="Normal 15 10 2 2 3 5 3" xfId="52840" xr:uid="{32112419-FBDB-48FE-9617-193F3EB70713}"/>
    <cellStyle name="Normal 15 10 2 2 3 6" xfId="31810" xr:uid="{A1C04D6A-CCDE-4ED1-A378-3CCFE0F66E92}"/>
    <cellStyle name="Normal 15 10 2 2 3 7" xfId="52829" xr:uid="{59C4D39C-418F-4F53-BC4B-5D941CDD2AC4}"/>
    <cellStyle name="Normal 15 10 2 2 4" xfId="11334" xr:uid="{1C702D40-D8EC-4A16-B196-48FCCB416C1F}"/>
    <cellStyle name="Normal 15 10 2 2 4 2" xfId="11335" xr:uid="{B4F1F14C-2B4C-4477-9174-C6782B36D29B}"/>
    <cellStyle name="Normal 15 10 2 2 4 2 2" xfId="11336" xr:uid="{1776FF99-2B0F-4BDF-98D5-02769082C180}"/>
    <cellStyle name="Normal 15 10 2 2 4 2 2 2" xfId="31824" xr:uid="{DF1FAC76-9A00-4FA8-9085-DBE6C70B769B}"/>
    <cellStyle name="Normal 15 10 2 2 4 2 2 3" xfId="52843" xr:uid="{1E9ED48B-CDE9-4D60-A2B2-0CE99F712E96}"/>
    <cellStyle name="Normal 15 10 2 2 4 2 3" xfId="11337" xr:uid="{919500F2-469E-46BD-953B-DB48D636F091}"/>
    <cellStyle name="Normal 15 10 2 2 4 2 3 2" xfId="31825" xr:uid="{525E5613-45BF-444C-B562-AD29DE1FBCAB}"/>
    <cellStyle name="Normal 15 10 2 2 4 2 3 3" xfId="52844" xr:uid="{0F84AE36-AADD-4B19-B2AD-BC875ECBC832}"/>
    <cellStyle name="Normal 15 10 2 2 4 2 4" xfId="31823" xr:uid="{1A6B33AF-001B-4058-B656-3C563031134C}"/>
    <cellStyle name="Normal 15 10 2 2 4 2 5" xfId="52842" xr:uid="{B84CEC90-FAE5-4C4B-AC0F-BFBFB5EED3F4}"/>
    <cellStyle name="Normal 15 10 2 2 4 3" xfId="11338" xr:uid="{DDA96CCA-8200-468F-8AFE-9ADE4A2AA137}"/>
    <cellStyle name="Normal 15 10 2 2 4 3 2" xfId="31826" xr:uid="{1A6FC7DC-FA49-4F80-890E-22854C695A8F}"/>
    <cellStyle name="Normal 15 10 2 2 4 3 3" xfId="52845" xr:uid="{E9C77E98-EBB0-4C7C-84E3-AA4435AABB47}"/>
    <cellStyle name="Normal 15 10 2 2 4 4" xfId="11339" xr:uid="{F029E697-9635-467B-8C64-74CE821F023A}"/>
    <cellStyle name="Normal 15 10 2 2 4 4 2" xfId="31827" xr:uid="{008A2728-6E9A-4A68-A9D5-B3E1E6732FCE}"/>
    <cellStyle name="Normal 15 10 2 2 4 4 3" xfId="52846" xr:uid="{97D09EEC-FA3F-4A51-A8F4-8CCBE8850A73}"/>
    <cellStyle name="Normal 15 10 2 2 4 5" xfId="31822" xr:uid="{5B2760A6-683B-44CE-8C7D-770D4CAB7F0D}"/>
    <cellStyle name="Normal 15 10 2 2 4 6" xfId="52841" xr:uid="{8E71F6BB-D342-4A81-BB6A-993471FB0BFE}"/>
    <cellStyle name="Normal 15 10 2 2 5" xfId="11340" xr:uid="{C5E732C9-2BE5-4E4B-BF30-56464BD77049}"/>
    <cellStyle name="Normal 15 10 2 2 5 2" xfId="11341" xr:uid="{10DD045B-35D6-4009-A19C-E36798EF06A1}"/>
    <cellStyle name="Normal 15 10 2 2 5 2 2" xfId="31829" xr:uid="{020B2B88-B1DA-4BF3-BD00-D698867BC449}"/>
    <cellStyle name="Normal 15 10 2 2 5 2 3" xfId="52848" xr:uid="{42F31F20-78D2-45FC-BA01-DBBDB50DECB2}"/>
    <cellStyle name="Normal 15 10 2 2 5 3" xfId="11342" xr:uid="{5A58AD31-8AA0-497A-AE46-F233FACE73BA}"/>
    <cellStyle name="Normal 15 10 2 2 5 3 2" xfId="31830" xr:uid="{DDB2E05E-12EA-4947-9EC7-0D963C8D98A4}"/>
    <cellStyle name="Normal 15 10 2 2 5 3 3" xfId="52849" xr:uid="{6CDD7509-AA04-4C5B-982F-E3E53A16B361}"/>
    <cellStyle name="Normal 15 10 2 2 5 4" xfId="31828" xr:uid="{685BE119-B186-44A9-A1BA-882C3D2EEF9A}"/>
    <cellStyle name="Normal 15 10 2 2 5 5" xfId="52847" xr:uid="{4D807800-4A21-4E1D-85D2-0B67AB5193AA}"/>
    <cellStyle name="Normal 15 10 2 2 6" xfId="11343" xr:uid="{6383F9AC-AC1F-4421-B9AC-8ED708D34E77}"/>
    <cellStyle name="Normal 15 10 2 2 6 2" xfId="31831" xr:uid="{72604E53-6C06-42B9-8125-D89F710CD532}"/>
    <cellStyle name="Normal 15 10 2 2 6 3" xfId="52850" xr:uid="{517CCD02-80A8-4549-AB32-731472B50B1B}"/>
    <cellStyle name="Normal 15 10 2 2 7" xfId="11344" xr:uid="{7F5AEFEC-54A7-4E1B-9784-6AEE3A30B53B}"/>
    <cellStyle name="Normal 15 10 2 2 7 2" xfId="31832" xr:uid="{7453478B-CD5C-4487-AF00-A31B5D56BACC}"/>
    <cellStyle name="Normal 15 10 2 2 7 3" xfId="52851" xr:uid="{465A3570-03B8-43F2-823B-6BA029FD5E8A}"/>
    <cellStyle name="Normal 15 10 2 2 8" xfId="31785" xr:uid="{106DC094-69C2-4499-A1FC-7912E2C20D20}"/>
    <cellStyle name="Normal 15 10 2 2 9" xfId="52804" xr:uid="{EDE26962-4E4F-40D0-AEFB-6EA3003A5B58}"/>
    <cellStyle name="Normal 15 10 2 3" xfId="11345" xr:uid="{F5BFB37C-2F41-4D22-9C9D-61EE6A3065BC}"/>
    <cellStyle name="Normal 15 10 2 3 2" xfId="11346" xr:uid="{8C3ECF4D-2894-4FDF-994F-3B95009D2D7E}"/>
    <cellStyle name="Normal 15 10 2 3 2 2" xfId="11347" xr:uid="{B527D205-6069-4BC9-8FB8-2E63AEDB9A2A}"/>
    <cellStyle name="Normal 15 10 2 3 2 2 2" xfId="11348" xr:uid="{0DC9A45B-F766-4E9A-973B-20F6CBE6C1FD}"/>
    <cellStyle name="Normal 15 10 2 3 2 2 2 2" xfId="11349" xr:uid="{3CD94C12-8AF6-42C1-B381-E457B8CB164B}"/>
    <cellStyle name="Normal 15 10 2 3 2 2 2 2 2" xfId="31837" xr:uid="{073A3213-36A6-451B-806A-AA3912199E9E}"/>
    <cellStyle name="Normal 15 10 2 3 2 2 2 2 3" xfId="52856" xr:uid="{C4F9C6D3-522F-4340-A635-1543D19CAF6E}"/>
    <cellStyle name="Normal 15 10 2 3 2 2 2 3" xfId="11350" xr:uid="{1B145E55-4A07-4C5B-91AB-4C10F7BC6F60}"/>
    <cellStyle name="Normal 15 10 2 3 2 2 2 3 2" xfId="31838" xr:uid="{216C2FEF-67E3-4FAB-9982-1E17403FD22B}"/>
    <cellStyle name="Normal 15 10 2 3 2 2 2 3 3" xfId="52857" xr:uid="{E4D798A7-DBCF-4F9A-8DCB-087583A04612}"/>
    <cellStyle name="Normal 15 10 2 3 2 2 2 4" xfId="31836" xr:uid="{DC6D0A26-4E27-42DA-B847-FD06993392FD}"/>
    <cellStyle name="Normal 15 10 2 3 2 2 2 5" xfId="52855" xr:uid="{3B789E5A-3063-40CA-B48E-CC255701FCB3}"/>
    <cellStyle name="Normal 15 10 2 3 2 2 3" xfId="11351" xr:uid="{3223758E-D96D-4780-98E5-6ED236BC1463}"/>
    <cellStyle name="Normal 15 10 2 3 2 2 3 2" xfId="31839" xr:uid="{96F40935-20A7-4A95-9B79-64E112D27C10}"/>
    <cellStyle name="Normal 15 10 2 3 2 2 3 3" xfId="52858" xr:uid="{D53EC8E7-4BE0-4170-86CD-A529A72144B6}"/>
    <cellStyle name="Normal 15 10 2 3 2 2 4" xfId="11352" xr:uid="{F815C302-8F47-4AF2-B536-87846A413199}"/>
    <cellStyle name="Normal 15 10 2 3 2 2 4 2" xfId="31840" xr:uid="{CB2F7BF9-76BE-43BD-9BB5-08028DDD9074}"/>
    <cellStyle name="Normal 15 10 2 3 2 2 4 3" xfId="52859" xr:uid="{0B8BD59A-D607-4D07-BE4D-0C32536EEC1A}"/>
    <cellStyle name="Normal 15 10 2 3 2 2 5" xfId="31835" xr:uid="{82CB679B-34BF-4F22-A051-DF9355FA7439}"/>
    <cellStyle name="Normal 15 10 2 3 2 2 6" xfId="52854" xr:uid="{F96D6672-45D4-4B93-BDC0-339C9E23FFB7}"/>
    <cellStyle name="Normal 15 10 2 3 2 3" xfId="11353" xr:uid="{44C514E8-ACE4-47BE-A1D6-36148F4DF768}"/>
    <cellStyle name="Normal 15 10 2 3 2 3 2" xfId="11354" xr:uid="{351C218D-EBA8-4D85-AB86-F2031D4B7068}"/>
    <cellStyle name="Normal 15 10 2 3 2 3 2 2" xfId="31842" xr:uid="{709CDAD0-43BB-464D-A74E-FF3A237DD7F6}"/>
    <cellStyle name="Normal 15 10 2 3 2 3 2 3" xfId="52861" xr:uid="{5C424839-FD34-41BF-9956-0093AA07E6C9}"/>
    <cellStyle name="Normal 15 10 2 3 2 3 3" xfId="11355" xr:uid="{D6499E78-8C4B-44AF-B754-224C8F443114}"/>
    <cellStyle name="Normal 15 10 2 3 2 3 3 2" xfId="31843" xr:uid="{1C6B6BD6-5BA2-4881-B758-957D6BFC3766}"/>
    <cellStyle name="Normal 15 10 2 3 2 3 3 3" xfId="52862" xr:uid="{69E452CC-F57E-40DF-9F97-47E5E9EE19C8}"/>
    <cellStyle name="Normal 15 10 2 3 2 3 4" xfId="31841" xr:uid="{315CB7F7-075C-4C26-B17F-3CA2843A4226}"/>
    <cellStyle name="Normal 15 10 2 3 2 3 5" xfId="52860" xr:uid="{A8CADD45-1182-4675-90EF-C1FA874643FD}"/>
    <cellStyle name="Normal 15 10 2 3 2 4" xfId="11356" xr:uid="{3139ABDF-7414-4BFA-BE6C-A7278211438E}"/>
    <cellStyle name="Normal 15 10 2 3 2 4 2" xfId="31844" xr:uid="{64D5243C-F7EE-4282-BFC8-F8FC885D889C}"/>
    <cellStyle name="Normal 15 10 2 3 2 4 3" xfId="52863" xr:uid="{BC4A3FA2-B759-467B-B371-C6DD23BE1918}"/>
    <cellStyle name="Normal 15 10 2 3 2 5" xfId="11357" xr:uid="{1D63FEF4-4EEE-435E-9FF9-1F2C9A6CB5D4}"/>
    <cellStyle name="Normal 15 10 2 3 2 5 2" xfId="31845" xr:uid="{2070AB5D-3117-4C1E-8FDC-4D14F5F651C2}"/>
    <cellStyle name="Normal 15 10 2 3 2 5 3" xfId="52864" xr:uid="{3BEC97FB-CF74-42A9-B657-92866B4B665A}"/>
    <cellStyle name="Normal 15 10 2 3 2 6" xfId="31834" xr:uid="{A5E149AF-ADEE-4DD6-B6D9-C0FB07A43D45}"/>
    <cellStyle name="Normal 15 10 2 3 2 7" xfId="52853" xr:uid="{1DBEBBC9-82A6-4E24-B46C-CCD60AF21A97}"/>
    <cellStyle name="Normal 15 10 2 3 3" xfId="11358" xr:uid="{BF267E96-4553-441A-9D10-7DDA3E8B0014}"/>
    <cellStyle name="Normal 15 10 2 3 3 2" xfId="11359" xr:uid="{B170FC71-6FA9-4852-8556-399D557EDCA0}"/>
    <cellStyle name="Normal 15 10 2 3 3 2 2" xfId="11360" xr:uid="{C8D1C132-6B29-45BA-9DAD-26C84FA3ED8B}"/>
    <cellStyle name="Normal 15 10 2 3 3 2 2 2" xfId="31848" xr:uid="{A2AA2670-34D0-4FA6-AA26-267101391F3C}"/>
    <cellStyle name="Normal 15 10 2 3 3 2 2 3" xfId="52867" xr:uid="{604FD98F-88FD-4DDC-8CF2-EF7BD1749BD5}"/>
    <cellStyle name="Normal 15 10 2 3 3 2 3" xfId="11361" xr:uid="{C96B597A-D366-43DA-A3D6-8A962EB5FCE9}"/>
    <cellStyle name="Normal 15 10 2 3 3 2 3 2" xfId="31849" xr:uid="{F20F5121-69DA-4CFE-8945-4CBCA5359B18}"/>
    <cellStyle name="Normal 15 10 2 3 3 2 3 3" xfId="52868" xr:uid="{86E14583-5C10-4C69-9363-EE6E98FAC4BA}"/>
    <cellStyle name="Normal 15 10 2 3 3 2 4" xfId="31847" xr:uid="{DCED4FBD-DB4B-421C-9549-852CB31B0A6C}"/>
    <cellStyle name="Normal 15 10 2 3 3 2 5" xfId="52866" xr:uid="{928A485E-D218-46DF-A30A-0222BF569B9E}"/>
    <cellStyle name="Normal 15 10 2 3 3 3" xfId="11362" xr:uid="{8F6F2024-CE13-4551-9F75-6F8FCF3A7993}"/>
    <cellStyle name="Normal 15 10 2 3 3 3 2" xfId="31850" xr:uid="{A1FF699F-7065-4767-850A-03497DD60048}"/>
    <cellStyle name="Normal 15 10 2 3 3 3 3" xfId="52869" xr:uid="{70AAEEDA-6F8B-4FC4-938B-50A33E4EAB3F}"/>
    <cellStyle name="Normal 15 10 2 3 3 4" xfId="11363" xr:uid="{387F1323-194C-41E1-A8E4-B38FCC43B675}"/>
    <cellStyle name="Normal 15 10 2 3 3 4 2" xfId="31851" xr:uid="{9517EC79-CFA3-4A45-98F4-E24F04C1764B}"/>
    <cellStyle name="Normal 15 10 2 3 3 4 3" xfId="52870" xr:uid="{4EFB97EF-47BD-4AEC-AFE4-944A378A576E}"/>
    <cellStyle name="Normal 15 10 2 3 3 5" xfId="31846" xr:uid="{183FFE34-FEC3-4D0C-984E-533168794A1B}"/>
    <cellStyle name="Normal 15 10 2 3 3 6" xfId="52865" xr:uid="{6ED625CD-4B68-4452-92F5-2117DFB5CE0F}"/>
    <cellStyle name="Normal 15 10 2 3 4" xfId="11364" xr:uid="{628D03D7-BD8B-471B-923D-4F4231A7EEF2}"/>
    <cellStyle name="Normal 15 10 2 3 4 2" xfId="11365" xr:uid="{2E13E54B-3F35-4ED1-AF66-512A4674B075}"/>
    <cellStyle name="Normal 15 10 2 3 4 2 2" xfId="31853" xr:uid="{34EF88E4-7F73-4F57-94E6-DC8B71216EE4}"/>
    <cellStyle name="Normal 15 10 2 3 4 2 3" xfId="52872" xr:uid="{D73301A1-25E3-42B3-8F54-7A904D2BD95A}"/>
    <cellStyle name="Normal 15 10 2 3 4 3" xfId="11366" xr:uid="{EDF1BF5C-624B-4111-A28E-92A562FC5D59}"/>
    <cellStyle name="Normal 15 10 2 3 4 3 2" xfId="31854" xr:uid="{053DBB30-812E-46CB-9826-D9463543E5ED}"/>
    <cellStyle name="Normal 15 10 2 3 4 3 3" xfId="52873" xr:uid="{A8B4433B-E2B2-42E9-BF6D-F88CE8594C67}"/>
    <cellStyle name="Normal 15 10 2 3 4 4" xfId="31852" xr:uid="{8500BB5D-6E5B-4551-857C-D2C690ACDD2B}"/>
    <cellStyle name="Normal 15 10 2 3 4 5" xfId="52871" xr:uid="{D6C9E3C0-81B3-4F4A-8D0F-9DB639CAA77A}"/>
    <cellStyle name="Normal 15 10 2 3 5" xfId="11367" xr:uid="{42157B5C-9958-4D4F-8486-33975F5B432E}"/>
    <cellStyle name="Normal 15 10 2 3 5 2" xfId="31855" xr:uid="{4DC4977E-880A-4007-82BC-BB584F049279}"/>
    <cellStyle name="Normal 15 10 2 3 5 3" xfId="52874" xr:uid="{3E96419C-5509-47E6-9895-DC60A44AD776}"/>
    <cellStyle name="Normal 15 10 2 3 6" xfId="11368" xr:uid="{0C3B0655-D434-43EF-97B6-29B81588531A}"/>
    <cellStyle name="Normal 15 10 2 3 6 2" xfId="31856" xr:uid="{C2A8D67E-C6C5-46A6-A5FE-ECCDF461B338}"/>
    <cellStyle name="Normal 15 10 2 3 6 3" xfId="52875" xr:uid="{14E44803-2949-4549-9371-8F84AE02B9D3}"/>
    <cellStyle name="Normal 15 10 2 3 7" xfId="31833" xr:uid="{DA23B7B9-2186-4C08-A014-E62ABECC3DFE}"/>
    <cellStyle name="Normal 15 10 2 3 8" xfId="52852" xr:uid="{F3198143-1B34-40DA-BC40-A17B76AA3A7C}"/>
    <cellStyle name="Normal 15 10 2 4" xfId="11369" xr:uid="{EEA6D074-180C-48B4-B39D-2CFE2DAD6C08}"/>
    <cellStyle name="Normal 15 10 2 4 2" xfId="11370" xr:uid="{30C79AA6-C237-48C2-B2E9-4C843B3F78EE}"/>
    <cellStyle name="Normal 15 10 2 4 2 2" xfId="11371" xr:uid="{EBBEFFA3-8680-4269-A732-F2067773EFAD}"/>
    <cellStyle name="Normal 15 10 2 4 2 2 2" xfId="11372" xr:uid="{CBA6C21F-B331-4BDC-A313-CB69D501B51D}"/>
    <cellStyle name="Normal 15 10 2 4 2 2 2 2" xfId="31860" xr:uid="{E41C550A-4217-46C5-B502-15E807AD2DF6}"/>
    <cellStyle name="Normal 15 10 2 4 2 2 2 3" xfId="52879" xr:uid="{EFFD3376-D1CB-430C-8945-475681362FFD}"/>
    <cellStyle name="Normal 15 10 2 4 2 2 3" xfId="11373" xr:uid="{ECAEB34B-FBCD-4DD5-8C4D-9E333A5138E0}"/>
    <cellStyle name="Normal 15 10 2 4 2 2 3 2" xfId="31861" xr:uid="{B9888924-CE44-4312-AC64-CB966F632C89}"/>
    <cellStyle name="Normal 15 10 2 4 2 2 3 3" xfId="52880" xr:uid="{667A9DB7-CB4F-4DB6-9570-3FBF5C51E58D}"/>
    <cellStyle name="Normal 15 10 2 4 2 2 4" xfId="31859" xr:uid="{DD2037F1-6291-4D70-B011-E9360B681048}"/>
    <cellStyle name="Normal 15 10 2 4 2 2 5" xfId="52878" xr:uid="{E6C04B5A-6B96-4FFC-98D7-3F91651D177E}"/>
    <cellStyle name="Normal 15 10 2 4 2 3" xfId="11374" xr:uid="{11FD2900-D823-47AF-B4D1-7CC4D9440F94}"/>
    <cellStyle name="Normal 15 10 2 4 2 3 2" xfId="31862" xr:uid="{AE163F22-CF48-4198-8A91-E99C3A59B782}"/>
    <cellStyle name="Normal 15 10 2 4 2 3 3" xfId="52881" xr:uid="{9BFBC01D-7CD1-496A-85A3-F33F82C6C5EF}"/>
    <cellStyle name="Normal 15 10 2 4 2 4" xfId="11375" xr:uid="{6F7AB021-5699-4C43-A269-05D89B4BA37B}"/>
    <cellStyle name="Normal 15 10 2 4 2 4 2" xfId="31863" xr:uid="{96BAD11E-09CD-4724-BD6D-316AA5550710}"/>
    <cellStyle name="Normal 15 10 2 4 2 4 3" xfId="52882" xr:uid="{F9679B48-5325-49AC-8FCB-FE5BDFFB5DE6}"/>
    <cellStyle name="Normal 15 10 2 4 2 5" xfId="31858" xr:uid="{52EC9461-412A-46DD-8065-C7A830E059A8}"/>
    <cellStyle name="Normal 15 10 2 4 2 6" xfId="52877" xr:uid="{F4730724-C4C3-4A6B-9377-30D1250311B0}"/>
    <cellStyle name="Normal 15 10 2 4 3" xfId="11376" xr:uid="{BF57CE49-2C4E-40D1-AB2D-2B70DD189D67}"/>
    <cellStyle name="Normal 15 10 2 4 3 2" xfId="11377" xr:uid="{8C600B26-83E8-4327-9661-C5415478F13B}"/>
    <cellStyle name="Normal 15 10 2 4 3 2 2" xfId="31865" xr:uid="{1E8C03D8-8565-4E4E-9A8B-37E596E17761}"/>
    <cellStyle name="Normal 15 10 2 4 3 2 3" xfId="52884" xr:uid="{759A7F98-C4D1-4677-AB5F-88E64DA2E30F}"/>
    <cellStyle name="Normal 15 10 2 4 3 3" xfId="11378" xr:uid="{ECCBBDBB-80D3-478F-A3F4-A00B509C80B9}"/>
    <cellStyle name="Normal 15 10 2 4 3 3 2" xfId="31866" xr:uid="{DD33DC5D-889C-42AD-9361-B35661BD0262}"/>
    <cellStyle name="Normal 15 10 2 4 3 3 3" xfId="52885" xr:uid="{169EE05E-4412-4B21-BA0A-92E5C195C7C6}"/>
    <cellStyle name="Normal 15 10 2 4 3 4" xfId="31864" xr:uid="{07224EB0-B6A5-4FB1-8BB3-F10BC2E0F3DD}"/>
    <cellStyle name="Normal 15 10 2 4 3 5" xfId="52883" xr:uid="{89695164-3650-4CB0-AB24-640826D1C273}"/>
    <cellStyle name="Normal 15 10 2 4 4" xfId="11379" xr:uid="{E2CED9E4-0BC5-46D9-A966-98C4BCFD504D}"/>
    <cellStyle name="Normal 15 10 2 4 4 2" xfId="31867" xr:uid="{B4F99DBC-4230-45C3-9331-114DD0DE9EBF}"/>
    <cellStyle name="Normal 15 10 2 4 4 3" xfId="52886" xr:uid="{05C4A3C0-E7E7-4580-8EEA-8334292F45B0}"/>
    <cellStyle name="Normal 15 10 2 4 5" xfId="11380" xr:uid="{EA32FE36-5D8E-4C9F-883C-324B2A4FA730}"/>
    <cellStyle name="Normal 15 10 2 4 5 2" xfId="31868" xr:uid="{78CDF01E-0397-4B61-AE12-6F3635AC97D4}"/>
    <cellStyle name="Normal 15 10 2 4 5 3" xfId="52887" xr:uid="{43A4B03E-66F9-4309-A9C8-739ED7591739}"/>
    <cellStyle name="Normal 15 10 2 4 6" xfId="31857" xr:uid="{92785CAA-0447-4F11-A9A2-58EE8495D3DC}"/>
    <cellStyle name="Normal 15 10 2 4 7" xfId="52876" xr:uid="{CBCB9BE5-6826-492F-B43E-97F045F83843}"/>
    <cellStyle name="Normal 15 10 2 5" xfId="11381" xr:uid="{6E621A03-5250-4C66-9644-DFF9D357871C}"/>
    <cellStyle name="Normal 15 10 2 5 2" xfId="11382" xr:uid="{310D1531-C6E4-4AC9-9C67-70840EE37F2D}"/>
    <cellStyle name="Normal 15 10 2 5 2 2" xfId="11383" xr:uid="{4270909D-98BB-4F07-AD68-5A1C62B21191}"/>
    <cellStyle name="Normal 15 10 2 5 2 2 2" xfId="31871" xr:uid="{160E5EF5-C98D-4901-9949-FAB424D9CB28}"/>
    <cellStyle name="Normal 15 10 2 5 2 2 3" xfId="52890" xr:uid="{1A03D598-28BD-4A4F-A3C7-AE278AEFBF16}"/>
    <cellStyle name="Normal 15 10 2 5 2 3" xfId="11384" xr:uid="{62F0569B-A710-41B5-ABCD-9BFECA83EAEA}"/>
    <cellStyle name="Normal 15 10 2 5 2 3 2" xfId="31872" xr:uid="{73825B97-23B2-410E-B8B3-E34269348D80}"/>
    <cellStyle name="Normal 15 10 2 5 2 3 3" xfId="52891" xr:uid="{773F219D-265E-4544-BA8A-FCC5FD53810E}"/>
    <cellStyle name="Normal 15 10 2 5 2 4" xfId="31870" xr:uid="{66403802-B15F-41E9-BC7C-6069668687DC}"/>
    <cellStyle name="Normal 15 10 2 5 2 5" xfId="52889" xr:uid="{5D594130-E406-42A6-A250-E6878409D09B}"/>
    <cellStyle name="Normal 15 10 2 5 3" xfId="11385" xr:uid="{028706E3-287B-49B4-B7BE-D41B86A565C3}"/>
    <cellStyle name="Normal 15 10 2 5 3 2" xfId="31873" xr:uid="{9F0D6C8E-9944-4E14-80E8-D861E05F2FB8}"/>
    <cellStyle name="Normal 15 10 2 5 3 3" xfId="52892" xr:uid="{CF4C52FE-414E-4934-BE2B-BFA06E9F2838}"/>
    <cellStyle name="Normal 15 10 2 5 4" xfId="11386" xr:uid="{682CAA55-1FFB-4280-8936-C7BAA0B0C08D}"/>
    <cellStyle name="Normal 15 10 2 5 4 2" xfId="31874" xr:uid="{9B1F95B7-18D0-4D04-8573-BEC0803DCAA7}"/>
    <cellStyle name="Normal 15 10 2 5 4 3" xfId="52893" xr:uid="{D55A31F3-3215-40A1-A5D0-89C96B46BB16}"/>
    <cellStyle name="Normal 15 10 2 5 5" xfId="31869" xr:uid="{51CAC73B-FC2F-40A3-96FE-68A7AE53AEF9}"/>
    <cellStyle name="Normal 15 10 2 5 6" xfId="52888" xr:uid="{36A8E32B-BE10-4485-B8EF-35044DF35344}"/>
    <cellStyle name="Normal 15 10 2 6" xfId="11387" xr:uid="{CCF14BAA-B640-4101-AF21-AE0A37F38C3D}"/>
    <cellStyle name="Normal 15 10 2 6 2" xfId="11388" xr:uid="{0DD7428B-A8AE-4C28-9D38-CAD1F27DE805}"/>
    <cellStyle name="Normal 15 10 2 6 2 2" xfId="31876" xr:uid="{AA04FB2E-EE7C-4FEB-8AEC-3821A9B9C89A}"/>
    <cellStyle name="Normal 15 10 2 6 2 3" xfId="52895" xr:uid="{8A15F06D-E87A-4063-B4C3-812FFD982E04}"/>
    <cellStyle name="Normal 15 10 2 6 3" xfId="11389" xr:uid="{43E5676E-E810-4685-927E-13247E8FA0F3}"/>
    <cellStyle name="Normal 15 10 2 6 3 2" xfId="31877" xr:uid="{4F1E3E65-0F36-4456-8292-E00D83CEA95B}"/>
    <cellStyle name="Normal 15 10 2 6 3 3" xfId="52896" xr:uid="{A2623502-B9A9-4E1A-90DF-8A19456A506D}"/>
    <cellStyle name="Normal 15 10 2 6 4" xfId="31875" xr:uid="{69B3B137-B74B-4655-ABC2-730E28722F04}"/>
    <cellStyle name="Normal 15 10 2 6 5" xfId="52894" xr:uid="{1339B9A6-CC8D-4B12-A3F2-E6DB10697EB8}"/>
    <cellStyle name="Normal 15 10 2 7" xfId="11390" xr:uid="{09EFE83B-9A29-4F63-ADA6-56BF6F3A23C4}"/>
    <cellStyle name="Normal 15 10 2 7 2" xfId="31878" xr:uid="{08D71375-9C76-4C3A-8E6A-1E51D20A21F4}"/>
    <cellStyle name="Normal 15 10 2 7 3" xfId="52897" xr:uid="{00DB2955-3FCE-47B3-BF91-39F3FE6646CD}"/>
    <cellStyle name="Normal 15 10 2 8" xfId="11391" xr:uid="{DCACEFE3-A30E-43DA-A3B7-C7F2B40C30BE}"/>
    <cellStyle name="Normal 15 10 2 8 2" xfId="31879" xr:uid="{C963D105-55F4-4528-AC81-64DEAE3D9EAD}"/>
    <cellStyle name="Normal 15 10 2 8 3" xfId="52898" xr:uid="{BC96930B-8ACE-40B8-A8B0-4DA6AA54C501}"/>
    <cellStyle name="Normal 15 10 2 9" xfId="31784" xr:uid="{AEE499C7-2D81-4775-876A-4E067677EA56}"/>
    <cellStyle name="Normal 15 10 3" xfId="11392" xr:uid="{814C40E5-96BD-43D8-9BF3-701BFEF31762}"/>
    <cellStyle name="Normal 15 10 3 2" xfId="11393" xr:uid="{A7217AD4-2FE1-459A-A8EB-E18844FB2D91}"/>
    <cellStyle name="Normal 15 10 3 2 2" xfId="11394" xr:uid="{D0D2AC66-83CA-4610-8CE3-E4CE361B5D3E}"/>
    <cellStyle name="Normal 15 10 3 2 2 2" xfId="11395" xr:uid="{992854EF-9C1F-434C-A14B-6E24517E5A96}"/>
    <cellStyle name="Normal 15 10 3 2 2 2 2" xfId="11396" xr:uid="{3CE758FB-CCD8-4832-A269-F02D2C5A581E}"/>
    <cellStyle name="Normal 15 10 3 2 2 2 2 2" xfId="31884" xr:uid="{CC852554-3932-4B02-8224-CACF41568CD3}"/>
    <cellStyle name="Normal 15 10 3 2 2 2 2 3" xfId="52903" xr:uid="{424B8054-D74E-41F3-927B-89D77364571F}"/>
    <cellStyle name="Normal 15 10 3 2 2 2 3" xfId="11397" xr:uid="{CD8D6349-0A5D-461F-ADC4-811E32A6D85A}"/>
    <cellStyle name="Normal 15 10 3 2 2 2 3 2" xfId="31885" xr:uid="{37B3002F-B3AC-43F2-AF06-5C5EE5097ED0}"/>
    <cellStyle name="Normal 15 10 3 2 2 2 3 3" xfId="52904" xr:uid="{EFC7E696-1A37-4F99-BB7E-A7362A5B888A}"/>
    <cellStyle name="Normal 15 10 3 2 2 2 4" xfId="31883" xr:uid="{82F16898-EDA9-4095-8997-0B2E80C066FD}"/>
    <cellStyle name="Normal 15 10 3 2 2 2 5" xfId="52902" xr:uid="{96B7675A-49B1-46A2-A23E-9951F14E64EA}"/>
    <cellStyle name="Normal 15 10 3 2 2 3" xfId="11398" xr:uid="{E641F2DA-26C8-4020-83D5-7FF8E7283D42}"/>
    <cellStyle name="Normal 15 10 3 2 2 3 2" xfId="31886" xr:uid="{770285E3-8B79-4816-9D08-30C5B1E8E389}"/>
    <cellStyle name="Normal 15 10 3 2 2 3 3" xfId="52905" xr:uid="{D838A5D6-E53F-4B02-BA32-BBCCEF84EFA3}"/>
    <cellStyle name="Normal 15 10 3 2 2 4" xfId="11399" xr:uid="{61A7D3C2-54FD-4946-AFC7-881AB27CD8DE}"/>
    <cellStyle name="Normal 15 10 3 2 2 4 2" xfId="31887" xr:uid="{E812A504-6AAC-4E6C-8837-1AD1C0CC3E1E}"/>
    <cellStyle name="Normal 15 10 3 2 2 4 3" xfId="52906" xr:uid="{3C88A9BC-94DD-49FA-A1EA-EA45AFA34FCC}"/>
    <cellStyle name="Normal 15 10 3 2 2 5" xfId="31882" xr:uid="{43165B74-2B59-494F-B706-1689A9AE54C7}"/>
    <cellStyle name="Normal 15 10 3 2 2 6" xfId="52901" xr:uid="{E16278FF-7B11-43C5-B090-EF3C1CB2531E}"/>
    <cellStyle name="Normal 15 10 3 2 3" xfId="11400" xr:uid="{2F3E660B-1E1D-41A4-8DC1-39DAFC35700E}"/>
    <cellStyle name="Normal 15 10 3 2 3 2" xfId="11401" xr:uid="{29861BF2-D3A9-465C-9699-F801F336263C}"/>
    <cellStyle name="Normal 15 10 3 2 3 2 2" xfId="31889" xr:uid="{02B83414-F448-41C8-ADB1-F9A23F8D221F}"/>
    <cellStyle name="Normal 15 10 3 2 3 2 3" xfId="52908" xr:uid="{1AA8FFB7-8F86-4467-AAB8-611B9B62327D}"/>
    <cellStyle name="Normal 15 10 3 2 3 3" xfId="11402" xr:uid="{AB75FF6E-D001-4592-98DD-7F9ED6EFC225}"/>
    <cellStyle name="Normal 15 10 3 2 3 3 2" xfId="31890" xr:uid="{FF218EF7-EE1D-4EFA-8E34-9FA50E9C3FF3}"/>
    <cellStyle name="Normal 15 10 3 2 3 3 3" xfId="52909" xr:uid="{EBAD0374-11F7-44BE-898D-FD304B6B40AB}"/>
    <cellStyle name="Normal 15 10 3 2 3 4" xfId="31888" xr:uid="{E7DFB31F-A048-4BCD-86E1-08EFB7C2CCB8}"/>
    <cellStyle name="Normal 15 10 3 2 3 5" xfId="52907" xr:uid="{264682C9-5D64-4698-85FA-5CE4E793955F}"/>
    <cellStyle name="Normal 15 10 3 2 4" xfId="11403" xr:uid="{55E65254-3413-4249-A015-F5299B8DB38F}"/>
    <cellStyle name="Normal 15 10 3 2 4 2" xfId="31891" xr:uid="{F9DF33A1-DEB8-4BCE-8ADC-6B546682293F}"/>
    <cellStyle name="Normal 15 10 3 2 4 3" xfId="52910" xr:uid="{4A7F656F-2103-4992-89FA-331ED1977866}"/>
    <cellStyle name="Normal 15 10 3 2 5" xfId="11404" xr:uid="{D875E059-DF3E-4621-9B1B-FAAB8D12262D}"/>
    <cellStyle name="Normal 15 10 3 2 5 2" xfId="31892" xr:uid="{E9C104EA-03D7-4797-8209-C061F64C4132}"/>
    <cellStyle name="Normal 15 10 3 2 5 3" xfId="52911" xr:uid="{3F45E514-45E1-4453-ACA9-3AE73043D8A2}"/>
    <cellStyle name="Normal 15 10 3 2 6" xfId="31881" xr:uid="{4404C42A-A961-4F76-B85C-DB7030ABB89D}"/>
    <cellStyle name="Normal 15 10 3 2 7" xfId="52900" xr:uid="{CC929F4F-2DA9-4692-A0A7-5CB5BFF7FCC5}"/>
    <cellStyle name="Normal 15 10 3 3" xfId="11405" xr:uid="{F9F6857B-C1B5-4D3E-91ED-75DE149C7386}"/>
    <cellStyle name="Normal 15 10 3 3 2" xfId="11406" xr:uid="{311C72C0-AFAB-4B2F-B3CA-DBE455D96223}"/>
    <cellStyle name="Normal 15 10 3 3 2 2" xfId="11407" xr:uid="{9FE767D4-8B6C-4C55-A774-6FB0560BB56A}"/>
    <cellStyle name="Normal 15 10 3 3 2 2 2" xfId="31895" xr:uid="{05238E51-7E71-45F1-A396-54BF46C4CF4C}"/>
    <cellStyle name="Normal 15 10 3 3 2 2 3" xfId="52914" xr:uid="{D7ECA67F-20B5-4056-BF42-A6764F42108A}"/>
    <cellStyle name="Normal 15 10 3 3 2 3" xfId="11408" xr:uid="{D4F14293-FE29-48B7-BD29-B1D93ED35834}"/>
    <cellStyle name="Normal 15 10 3 3 2 3 2" xfId="31896" xr:uid="{F78BD81B-B330-494C-8B8D-511F8E16A654}"/>
    <cellStyle name="Normal 15 10 3 3 2 3 3" xfId="52915" xr:uid="{18E8E00D-7824-41E9-AB51-A1D385C49AF0}"/>
    <cellStyle name="Normal 15 10 3 3 2 4" xfId="31894" xr:uid="{B8F2F6B6-5FD6-4EFF-A293-87AF56600435}"/>
    <cellStyle name="Normal 15 10 3 3 2 5" xfId="52913" xr:uid="{74C7E7CE-3370-4DAC-B4F6-1D8C7C80B98B}"/>
    <cellStyle name="Normal 15 10 3 3 3" xfId="11409" xr:uid="{C2E77808-ACE7-48B5-9B63-8F5D4D22E94E}"/>
    <cellStyle name="Normal 15 10 3 3 3 2" xfId="31897" xr:uid="{B0E1BCAE-F655-42E6-812B-EB73E04C0222}"/>
    <cellStyle name="Normal 15 10 3 3 3 3" xfId="52916" xr:uid="{31B77BE7-98C1-4EDF-9EC9-30A0DCC21667}"/>
    <cellStyle name="Normal 15 10 3 3 4" xfId="11410" xr:uid="{DB1A6BF6-BE22-4E57-8509-0C2961A911C8}"/>
    <cellStyle name="Normal 15 10 3 3 4 2" xfId="31898" xr:uid="{AD087478-E69E-437C-81D8-6F57A33603A4}"/>
    <cellStyle name="Normal 15 10 3 3 4 3" xfId="52917" xr:uid="{DF2F3481-9D42-4241-924A-B284A1A5CC0E}"/>
    <cellStyle name="Normal 15 10 3 3 5" xfId="31893" xr:uid="{3529A341-83EC-4B0A-89A8-C1DF1018B257}"/>
    <cellStyle name="Normal 15 10 3 3 6" xfId="52912" xr:uid="{7F545EEB-66ED-46F1-81ED-5ED9E899613D}"/>
    <cellStyle name="Normal 15 10 3 4" xfId="11411" xr:uid="{E8FA8782-EAAC-4232-BFA1-C7BC8DD4DF1A}"/>
    <cellStyle name="Normal 15 10 3 4 2" xfId="11412" xr:uid="{72C25854-D571-4B9B-B547-83D10FE7F6BA}"/>
    <cellStyle name="Normal 15 10 3 4 2 2" xfId="31900" xr:uid="{D4E523FD-53A4-43C7-8331-05D5F33BC3C7}"/>
    <cellStyle name="Normal 15 10 3 4 2 3" xfId="52919" xr:uid="{98A1D9BF-B453-4DDD-865A-8C424EA97FE6}"/>
    <cellStyle name="Normal 15 10 3 4 3" xfId="11413" xr:uid="{E5EA33D1-A4B2-4193-A992-ECABAFF065E0}"/>
    <cellStyle name="Normal 15 10 3 4 3 2" xfId="31901" xr:uid="{0A74C58E-0317-4119-8FE3-22F8B96DAC7C}"/>
    <cellStyle name="Normal 15 10 3 4 3 3" xfId="52920" xr:uid="{0C6175BE-84CA-4784-B29C-5C05D60E565E}"/>
    <cellStyle name="Normal 15 10 3 4 4" xfId="31899" xr:uid="{F33D56A5-833A-4725-8C85-4F67755742DD}"/>
    <cellStyle name="Normal 15 10 3 4 5" xfId="52918" xr:uid="{F310282B-DB1E-4042-8D36-F54D06B90D0F}"/>
    <cellStyle name="Normal 15 10 3 5" xfId="11414" xr:uid="{42BC792E-B4BE-420B-A268-92E73AE11F7D}"/>
    <cellStyle name="Normal 15 10 3 5 2" xfId="31902" xr:uid="{027BB449-AB5D-4834-A0B3-C634C80AAF4E}"/>
    <cellStyle name="Normal 15 10 3 5 3" xfId="52921" xr:uid="{752FBE41-3185-4AB9-B188-34FE60BE74D5}"/>
    <cellStyle name="Normal 15 10 3 6" xfId="11415" xr:uid="{200A9FFE-524B-4C75-8A5B-CFF4D21395AC}"/>
    <cellStyle name="Normal 15 10 3 6 2" xfId="31903" xr:uid="{A18A3C8F-E026-46F5-848A-3DE366017399}"/>
    <cellStyle name="Normal 15 10 3 6 3" xfId="52922" xr:uid="{1182ABEF-4D59-43C2-BCA5-857D76C9845B}"/>
    <cellStyle name="Normal 15 10 3 7" xfId="31880" xr:uid="{AB621B43-C86A-46FA-9F69-F38B9D0608CE}"/>
    <cellStyle name="Normal 15 10 3 8" xfId="52899" xr:uid="{70436A7A-3768-4B94-9D46-3C0CAA242E67}"/>
    <cellStyle name="Normal 15 10 4" xfId="11416" xr:uid="{0A2A9A44-70BC-4ABA-9CB9-220CBDF16A25}"/>
    <cellStyle name="Normal 15 10 4 2" xfId="11417" xr:uid="{E0089F5E-2E1D-411D-970D-7ECEAADFA482}"/>
    <cellStyle name="Normal 15 10 4 2 2" xfId="11418" xr:uid="{CA3A5AE2-8A26-401B-A982-818D21F219C6}"/>
    <cellStyle name="Normal 15 10 4 2 2 2" xfId="11419" xr:uid="{7EF04A42-94FB-4729-A210-2D63C43CCC76}"/>
    <cellStyle name="Normal 15 10 4 2 2 2 2" xfId="31907" xr:uid="{A2FD6AF9-9B6A-4D9E-993D-C1D830AB9FD4}"/>
    <cellStyle name="Normal 15 10 4 2 2 2 3" xfId="52926" xr:uid="{9F288E76-5917-44EC-9E4C-CE8926A129D6}"/>
    <cellStyle name="Normal 15 10 4 2 2 3" xfId="11420" xr:uid="{1411C053-D77A-4511-841D-EDAC9B44BDCF}"/>
    <cellStyle name="Normal 15 10 4 2 2 3 2" xfId="31908" xr:uid="{923F47F1-B4EF-4158-9C4F-06B371C6BD86}"/>
    <cellStyle name="Normal 15 10 4 2 2 3 3" xfId="52927" xr:uid="{B5D74BE8-782E-48B4-967F-1FA857410D16}"/>
    <cellStyle name="Normal 15 10 4 2 2 4" xfId="31906" xr:uid="{44EF5F60-60EF-4400-A885-3109354D70CB}"/>
    <cellStyle name="Normal 15 10 4 2 2 5" xfId="52925" xr:uid="{CBC9FB74-D9C4-4CDA-8565-768164A376EE}"/>
    <cellStyle name="Normal 15 10 4 2 3" xfId="11421" xr:uid="{C0DF1EC3-75A9-4F7C-880A-1F4D5782D2AB}"/>
    <cellStyle name="Normal 15 10 4 2 3 2" xfId="31909" xr:uid="{DE95A644-057D-4C12-96CF-053E7E00F94C}"/>
    <cellStyle name="Normal 15 10 4 2 3 3" xfId="52928" xr:uid="{4E081567-6424-4E77-85FE-E7C00C10A03B}"/>
    <cellStyle name="Normal 15 10 4 2 4" xfId="11422" xr:uid="{E0C80C12-86FC-4143-AD9C-127E62BA8C86}"/>
    <cellStyle name="Normal 15 10 4 2 4 2" xfId="31910" xr:uid="{058D2E12-0FA4-4741-9825-639347F5A8BC}"/>
    <cellStyle name="Normal 15 10 4 2 4 3" xfId="52929" xr:uid="{1F5E4C4C-2847-461F-B162-1F5D159B8885}"/>
    <cellStyle name="Normal 15 10 4 2 5" xfId="31905" xr:uid="{234D4118-5406-4456-880C-61A4DBF2FCF3}"/>
    <cellStyle name="Normal 15 10 4 2 6" xfId="52924" xr:uid="{F22A45FB-BA66-4AD9-8F4E-DCDC491CCC8F}"/>
    <cellStyle name="Normal 15 10 4 3" xfId="11423" xr:uid="{2A269EDB-A5A3-4223-AB98-A7F6F0ED4350}"/>
    <cellStyle name="Normal 15 10 4 3 2" xfId="11424" xr:uid="{DAE43170-7F0E-44AC-A146-181EB0B03A78}"/>
    <cellStyle name="Normal 15 10 4 3 2 2" xfId="31912" xr:uid="{48AA5D53-018B-4580-9327-BBAF59E95D29}"/>
    <cellStyle name="Normal 15 10 4 3 2 3" xfId="52931" xr:uid="{4F319BC6-7D82-40BA-9AE4-B2787B013743}"/>
    <cellStyle name="Normal 15 10 4 3 3" xfId="11425" xr:uid="{279A565A-45ED-437A-87FB-7C2EEE39DB22}"/>
    <cellStyle name="Normal 15 10 4 3 3 2" xfId="31913" xr:uid="{834DB585-8F0C-45EF-9C28-9A0A5E478A03}"/>
    <cellStyle name="Normal 15 10 4 3 3 3" xfId="52932" xr:uid="{86FC016C-22A3-4B61-9EBB-8DA122BE577A}"/>
    <cellStyle name="Normal 15 10 4 3 4" xfId="31911" xr:uid="{5435537A-A056-46C0-8B22-045F9E91C40F}"/>
    <cellStyle name="Normal 15 10 4 3 5" xfId="52930" xr:uid="{5062CD13-A1E5-4D71-8DB9-90C7652E01E2}"/>
    <cellStyle name="Normal 15 10 4 4" xfId="11426" xr:uid="{C16A9984-BAA9-4738-B1C3-0EB0E1B55850}"/>
    <cellStyle name="Normal 15 10 4 4 2" xfId="31914" xr:uid="{1424114C-76FF-4DAF-A31D-5847CDE21E27}"/>
    <cellStyle name="Normal 15 10 4 4 3" xfId="52933" xr:uid="{C5240DCB-CAD9-4B1A-8B94-55521420A2BF}"/>
    <cellStyle name="Normal 15 10 4 5" xfId="11427" xr:uid="{D7227E56-46E2-4D7B-A742-5710D27450C4}"/>
    <cellStyle name="Normal 15 10 4 5 2" xfId="31915" xr:uid="{548F8BE2-6BDF-4794-9A54-1A7118D169FF}"/>
    <cellStyle name="Normal 15 10 4 5 3" xfId="52934" xr:uid="{F80DCC27-F8A8-41B2-83A1-0BFCA3CAD1C6}"/>
    <cellStyle name="Normal 15 10 4 6" xfId="31904" xr:uid="{95215A77-889F-47FB-ADC5-A16AEEA5A1F3}"/>
    <cellStyle name="Normal 15 10 4 7" xfId="52923" xr:uid="{878A0792-50B7-4970-995C-21037744EF31}"/>
    <cellStyle name="Normal 15 10 5" xfId="11428" xr:uid="{B85D9636-B2D7-4FBB-886F-E55CFEBB8AEA}"/>
    <cellStyle name="Normal 15 10 5 2" xfId="11429" xr:uid="{BD2CA5F4-CD99-42A7-9CB0-FC7F26B99A1B}"/>
    <cellStyle name="Normal 15 10 5 2 2" xfId="11430" xr:uid="{1BE8B347-FB15-4C9A-9EB8-492939401382}"/>
    <cellStyle name="Normal 15 10 5 2 2 2" xfId="31918" xr:uid="{3B3CCD66-0FF7-4F6D-9C72-608C664F967D}"/>
    <cellStyle name="Normal 15 10 5 2 2 3" xfId="52937" xr:uid="{E9980DF5-3D01-4492-8C22-FF5DD0083613}"/>
    <cellStyle name="Normal 15 10 5 2 3" xfId="11431" xr:uid="{4056518B-E55D-438A-9A0C-E127665CA603}"/>
    <cellStyle name="Normal 15 10 5 2 3 2" xfId="31919" xr:uid="{C77D4BB1-5557-4A98-87AC-0567BC0B0E8E}"/>
    <cellStyle name="Normal 15 10 5 2 3 3" xfId="52938" xr:uid="{A9418BCA-B939-423B-9B37-A5FBF716E85E}"/>
    <cellStyle name="Normal 15 10 5 2 4" xfId="31917" xr:uid="{759DEC28-7218-4514-9FCB-1A8E6EB26AE2}"/>
    <cellStyle name="Normal 15 10 5 2 5" xfId="52936" xr:uid="{1C59B3B2-35A6-47D7-B556-90FF27C4139E}"/>
    <cellStyle name="Normal 15 10 5 3" xfId="11432" xr:uid="{995E0B35-FC72-4F7F-92EB-985D87BB462D}"/>
    <cellStyle name="Normal 15 10 5 3 2" xfId="31920" xr:uid="{1EFC09C4-8554-45B6-8423-5269CE356276}"/>
    <cellStyle name="Normal 15 10 5 3 3" xfId="52939" xr:uid="{604AC647-A3D7-4F01-9CAE-AE6DFFD14302}"/>
    <cellStyle name="Normal 15 10 5 4" xfId="11433" xr:uid="{ED97AEF9-B23C-4F45-A6F8-C49830974BBA}"/>
    <cellStyle name="Normal 15 10 5 4 2" xfId="31921" xr:uid="{983D3EB6-FAC6-4039-9627-BD0BCFAF88A3}"/>
    <cellStyle name="Normal 15 10 5 4 3" xfId="52940" xr:uid="{61C49BF4-E26C-4668-8B86-CDD7A2B59A52}"/>
    <cellStyle name="Normal 15 10 5 5" xfId="31916" xr:uid="{374A2DEC-CD52-4DC4-96F4-1AC4FAD4D65B}"/>
    <cellStyle name="Normal 15 10 5 6" xfId="52935" xr:uid="{C5EA22B3-B615-47D1-AE3F-195A887BF2EB}"/>
    <cellStyle name="Normal 15 10 6" xfId="11434" xr:uid="{662717DB-B32D-4977-A4FC-CD42667C5B9A}"/>
    <cellStyle name="Normal 15 10 6 2" xfId="11435" xr:uid="{5178EEC6-C87E-4FB7-8850-19444E074717}"/>
    <cellStyle name="Normal 15 10 6 2 2" xfId="31923" xr:uid="{E1F4F24C-4092-4253-8991-56A608A87922}"/>
    <cellStyle name="Normal 15 10 6 2 3" xfId="52942" xr:uid="{A0127B02-1D61-414B-A6CF-07948610674F}"/>
    <cellStyle name="Normal 15 10 6 3" xfId="11436" xr:uid="{A6A8E71E-B1CE-400B-BB27-4B17CDF1838B}"/>
    <cellStyle name="Normal 15 10 6 3 2" xfId="31924" xr:uid="{2DE57025-259D-49B8-89B7-79D86611E79A}"/>
    <cellStyle name="Normal 15 10 6 3 3" xfId="52943" xr:uid="{77F91FAC-49CC-4B62-89D7-4194628D6DF3}"/>
    <cellStyle name="Normal 15 10 6 4" xfId="31922" xr:uid="{E930FB70-9AB9-482E-9C92-608AEC8112B9}"/>
    <cellStyle name="Normal 15 10 6 5" xfId="52941" xr:uid="{C747C57D-6D85-463E-AD9E-BFCEB7A95BAE}"/>
    <cellStyle name="Normal 15 10 7" xfId="11437" xr:uid="{92D9599D-B6F0-4D78-8BD4-28B6878485C7}"/>
    <cellStyle name="Normal 15 10 7 2" xfId="31925" xr:uid="{7E2325BF-73C4-4A2E-84B5-883F1713A8DB}"/>
    <cellStyle name="Normal 15 10 7 3" xfId="52944" xr:uid="{00F0F998-A7E7-4822-932E-67A92CC52C65}"/>
    <cellStyle name="Normal 15 10 8" xfId="11438" xr:uid="{722EA097-4C88-4F13-8969-891AD6CB7959}"/>
    <cellStyle name="Normal 15 10 8 2" xfId="31926" xr:uid="{DF63C93A-B169-4224-8DED-425F26B6A14D}"/>
    <cellStyle name="Normal 15 10 8 3" xfId="52945" xr:uid="{F88B0884-95E9-474F-9D49-65D3B8DE609D}"/>
    <cellStyle name="Normal 15 10 9" xfId="31783" xr:uid="{3DE5B797-0EB8-470D-B8D2-6F26CFCA1AE6}"/>
    <cellStyle name="Normal 15 11" xfId="11439" xr:uid="{BA6F8FE1-9DEE-4B0A-A8B5-5FB6B94C5A3B}"/>
    <cellStyle name="Normal 15 11 2" xfId="11440" xr:uid="{5E7BAF8D-7931-475F-9F3E-4737D869427C}"/>
    <cellStyle name="Normal 15 11 2 2" xfId="11441" xr:uid="{ECD5A7EE-2B81-4077-8649-567BC2A51E06}"/>
    <cellStyle name="Normal 15 11 2 2 2" xfId="11442" xr:uid="{BEC6F414-495E-441E-89B6-F6A89032250E}"/>
    <cellStyle name="Normal 15 11 2 2 2 2" xfId="11443" xr:uid="{47960E2B-2DAE-4F8F-B0B9-CAF944A4B96D}"/>
    <cellStyle name="Normal 15 11 2 2 2 2 2" xfId="31931" xr:uid="{3ABC4705-C983-462E-84F4-6235D111CD71}"/>
    <cellStyle name="Normal 15 11 2 2 2 2 3" xfId="52950" xr:uid="{320A4808-8B3F-4E30-BDC8-4611CD7B48A3}"/>
    <cellStyle name="Normal 15 11 2 2 2 3" xfId="11444" xr:uid="{8FF07743-F682-4055-9429-2ED4D01954C6}"/>
    <cellStyle name="Normal 15 11 2 2 2 3 2" xfId="31932" xr:uid="{4B91127C-B14E-492C-9DE4-BD54507E143B}"/>
    <cellStyle name="Normal 15 11 2 2 2 3 3" xfId="52951" xr:uid="{B48373B8-8CED-43CD-A048-5DFD204236D6}"/>
    <cellStyle name="Normal 15 11 2 2 2 4" xfId="31930" xr:uid="{23E0514E-3CE9-4CFB-9EE5-6BDC51F4FC9F}"/>
    <cellStyle name="Normal 15 11 2 2 2 5" xfId="52949" xr:uid="{98C1457C-B6E0-49F2-8649-DF37283961DA}"/>
    <cellStyle name="Normal 15 11 2 2 3" xfId="11445" xr:uid="{5A520FF1-F031-4D45-80C0-4B32476BBFF9}"/>
    <cellStyle name="Normal 15 11 2 2 3 2" xfId="31933" xr:uid="{0AA2B207-6E38-4F02-B9FC-EB8032D18687}"/>
    <cellStyle name="Normal 15 11 2 2 3 3" xfId="52952" xr:uid="{1F5E0B51-435B-4725-80D6-FAE9A4E2C962}"/>
    <cellStyle name="Normal 15 11 2 2 4" xfId="11446" xr:uid="{4DCDF040-6403-455A-A5A3-CE0329E346BA}"/>
    <cellStyle name="Normal 15 11 2 2 4 2" xfId="31934" xr:uid="{266242EB-450F-45E6-9443-C726465CF381}"/>
    <cellStyle name="Normal 15 11 2 2 4 3" xfId="52953" xr:uid="{5BFDC2AE-5669-4D41-B9A3-985DBB133BA0}"/>
    <cellStyle name="Normal 15 11 2 2 5" xfId="31929" xr:uid="{AF4B5234-66B1-4040-AF24-2D6F567B6FC5}"/>
    <cellStyle name="Normal 15 11 2 2 6" xfId="52948" xr:uid="{8B7EA4E6-42D1-4763-A6A0-9D73F9022947}"/>
    <cellStyle name="Normal 15 11 2 3" xfId="11447" xr:uid="{068639F8-9328-421F-BC96-A55B8625B03C}"/>
    <cellStyle name="Normal 15 11 2 3 2" xfId="11448" xr:uid="{93E36693-BA76-480B-B60A-9B16FA46F8D2}"/>
    <cellStyle name="Normal 15 11 2 3 2 2" xfId="31936" xr:uid="{1D656735-F889-46DA-81F9-60C198F7BFC4}"/>
    <cellStyle name="Normal 15 11 2 3 2 3" xfId="52955" xr:uid="{FCF3A286-B8AF-4F0E-A8A3-60F0326EAAA9}"/>
    <cellStyle name="Normal 15 11 2 3 3" xfId="11449" xr:uid="{40C409B0-DB1F-4B3C-A679-919B0D77DC98}"/>
    <cellStyle name="Normal 15 11 2 3 3 2" xfId="31937" xr:uid="{BBB80242-6F36-4CC2-B17D-41BA4535721F}"/>
    <cellStyle name="Normal 15 11 2 3 3 3" xfId="52956" xr:uid="{4FF76BD5-91B9-422F-8C86-452DC9411C96}"/>
    <cellStyle name="Normal 15 11 2 3 4" xfId="31935" xr:uid="{C44695AE-5573-4B49-92E0-811AFFDBF51D}"/>
    <cellStyle name="Normal 15 11 2 3 5" xfId="52954" xr:uid="{B6B9CF84-4F1F-467F-B2E0-24CA9246C8EE}"/>
    <cellStyle name="Normal 15 11 2 4" xfId="11450" xr:uid="{F8766CFD-2FD8-435D-9033-DB12EAC0920E}"/>
    <cellStyle name="Normal 15 11 2 4 2" xfId="31938" xr:uid="{FC3F7FE4-E3C4-45F1-AFE1-D60FED610830}"/>
    <cellStyle name="Normal 15 11 2 4 3" xfId="52957" xr:uid="{74654DF2-CFB9-48AE-A893-E02E62233517}"/>
    <cellStyle name="Normal 15 11 2 5" xfId="11451" xr:uid="{327BD842-84E2-410F-B000-F5D96DE97A58}"/>
    <cellStyle name="Normal 15 11 2 5 2" xfId="31939" xr:uid="{B6D13683-54C8-4866-8832-45B7043841F0}"/>
    <cellStyle name="Normal 15 11 2 5 3" xfId="52958" xr:uid="{DBF56048-81B7-4617-AB33-AC9006676BE6}"/>
    <cellStyle name="Normal 15 11 2 6" xfId="31928" xr:uid="{69C27CD5-04A5-465D-A4C9-E3751DA5F5DB}"/>
    <cellStyle name="Normal 15 11 2 7" xfId="52947" xr:uid="{26B2EE10-BF7E-4BDB-BFA4-6693BB557D4E}"/>
    <cellStyle name="Normal 15 11 3" xfId="31927" xr:uid="{C86DBCF7-FE98-4316-BB77-5E1E725C5848}"/>
    <cellStyle name="Normal 15 11 4" xfId="52946" xr:uid="{E5A27704-E3DA-4D35-8E03-ABCB93B081A0}"/>
    <cellStyle name="Normal 15 12" xfId="11452" xr:uid="{EF9820D9-05FC-445C-83BA-9C179E80A04A}"/>
    <cellStyle name="Normal 15 12 2" xfId="11453" xr:uid="{8251A330-FD87-4944-8E78-720F511CD87F}"/>
    <cellStyle name="Normal 15 12 2 2" xfId="11454" xr:uid="{5ECF59A7-FA04-4537-895A-7EDC31240470}"/>
    <cellStyle name="Normal 15 12 2 2 2" xfId="11455" xr:uid="{80458600-3DC0-4CA6-9025-E3D5FCC9D2E0}"/>
    <cellStyle name="Normal 15 12 2 2 2 2" xfId="11456" xr:uid="{AD83A42C-2299-402C-8071-2F960671363F}"/>
    <cellStyle name="Normal 15 12 2 2 2 2 2" xfId="31944" xr:uid="{CA7CCD18-4453-4ECD-92FB-582CEF3EA43D}"/>
    <cellStyle name="Normal 15 12 2 2 2 2 3" xfId="52963" xr:uid="{081F56C3-E433-4E43-944D-8BF9BABC5047}"/>
    <cellStyle name="Normal 15 12 2 2 2 3" xfId="11457" xr:uid="{FCEFDC06-4129-4D8D-AF54-AA5F1D4DD569}"/>
    <cellStyle name="Normal 15 12 2 2 2 3 2" xfId="31945" xr:uid="{F49D7B7D-55C7-46C1-8CAF-B40A2CBAFAB9}"/>
    <cellStyle name="Normal 15 12 2 2 2 3 3" xfId="52964" xr:uid="{A71A2A5D-2A41-4255-BE6E-A4711CF58E6C}"/>
    <cellStyle name="Normal 15 12 2 2 2 4" xfId="31943" xr:uid="{D891BA0B-5283-4243-9F91-17F2C0EB8E9E}"/>
    <cellStyle name="Normal 15 12 2 2 2 5" xfId="52962" xr:uid="{DF0010CD-17CE-4578-BF6F-3FC801CADB9D}"/>
    <cellStyle name="Normal 15 12 2 2 3" xfId="11458" xr:uid="{B4FD34E6-F323-4D3C-9941-B8788DCDA816}"/>
    <cellStyle name="Normal 15 12 2 2 3 2" xfId="31946" xr:uid="{F143FA71-FBA5-4375-93F7-52B2DB6B71AD}"/>
    <cellStyle name="Normal 15 12 2 2 3 3" xfId="52965" xr:uid="{9160B767-FD86-4A51-9668-29FC4DA3AD89}"/>
    <cellStyle name="Normal 15 12 2 2 4" xfId="11459" xr:uid="{9AD254AD-4004-4F9D-92A7-7860C7658BB5}"/>
    <cellStyle name="Normal 15 12 2 2 4 2" xfId="31947" xr:uid="{E3B34832-52D8-4623-8C0D-4E563A50878F}"/>
    <cellStyle name="Normal 15 12 2 2 4 3" xfId="52966" xr:uid="{F4D20F5A-281C-4845-9147-504B02967EAA}"/>
    <cellStyle name="Normal 15 12 2 2 5" xfId="31942" xr:uid="{266ADC3A-DB5A-4E0F-8666-B3225E2CE44F}"/>
    <cellStyle name="Normal 15 12 2 2 6" xfId="52961" xr:uid="{0F246D4C-054B-4CAC-ABF9-921A70E3ADDE}"/>
    <cellStyle name="Normal 15 12 2 3" xfId="11460" xr:uid="{2FE97DBF-653D-478D-A077-2B48227321FB}"/>
    <cellStyle name="Normal 15 12 2 3 2" xfId="11461" xr:uid="{96C7A497-EE13-4F80-BA57-5AE266F4E50E}"/>
    <cellStyle name="Normal 15 12 2 3 2 2" xfId="31949" xr:uid="{DFF5A7BC-6DF5-440E-8B20-1E55753B9E7B}"/>
    <cellStyle name="Normal 15 12 2 3 2 3" xfId="52968" xr:uid="{92E0DF4D-73B7-4D9E-B2D3-A010A9E52AD5}"/>
    <cellStyle name="Normal 15 12 2 3 3" xfId="11462" xr:uid="{24B02113-38B7-4B2B-963B-5AFDEC135FFE}"/>
    <cellStyle name="Normal 15 12 2 3 3 2" xfId="31950" xr:uid="{6E4C71F4-E8A7-43AF-B7DA-51333818FCF7}"/>
    <cellStyle name="Normal 15 12 2 3 3 3" xfId="52969" xr:uid="{5C667928-BDB9-46AB-9E45-607486243815}"/>
    <cellStyle name="Normal 15 12 2 3 4" xfId="31948" xr:uid="{390387F7-F08E-49D9-8A8D-1D49F52D0328}"/>
    <cellStyle name="Normal 15 12 2 3 5" xfId="52967" xr:uid="{F7AC1CC8-F781-42B3-B4A2-4A8416C1F357}"/>
    <cellStyle name="Normal 15 12 2 4" xfId="11463" xr:uid="{D59384B6-2A76-466D-90C1-9946F61ED518}"/>
    <cellStyle name="Normal 15 12 2 4 2" xfId="31951" xr:uid="{6D1CACA3-82F0-410E-B538-CC9BC842E17C}"/>
    <cellStyle name="Normal 15 12 2 4 3" xfId="52970" xr:uid="{2B56F6B2-4E48-4483-B180-620BD724FC7E}"/>
    <cellStyle name="Normal 15 12 2 5" xfId="11464" xr:uid="{DD1F0716-E6C4-4F67-858B-A00E50613742}"/>
    <cellStyle name="Normal 15 12 2 5 2" xfId="31952" xr:uid="{BDB1FF61-586E-4D4A-A352-85532095C021}"/>
    <cellStyle name="Normal 15 12 2 5 3" xfId="52971" xr:uid="{CF206607-FC0A-4CF4-811F-D4222D5117C4}"/>
    <cellStyle name="Normal 15 12 2 6" xfId="31941" xr:uid="{89C5F973-CBFE-4BE5-8FC5-1447350E601A}"/>
    <cellStyle name="Normal 15 12 2 7" xfId="52960" xr:uid="{8237B006-6031-4D1B-B135-14623232CC23}"/>
    <cellStyle name="Normal 15 12 3" xfId="11465" xr:uid="{5C28B513-99F8-4311-BFC5-CEA217217EF1}"/>
    <cellStyle name="Normal 15 12 3 2" xfId="11466" xr:uid="{B0BCEFF1-EB66-4745-9F92-B486BFA3695A}"/>
    <cellStyle name="Normal 15 12 3 2 2" xfId="11467" xr:uid="{0982B1E3-A2F9-4FE6-923E-FE8C1FB08DB1}"/>
    <cellStyle name="Normal 15 12 3 2 2 2" xfId="31955" xr:uid="{32BEF18C-483B-477B-8A5A-B958C79416A7}"/>
    <cellStyle name="Normal 15 12 3 2 2 3" xfId="52974" xr:uid="{E273AEAA-3530-4B7B-985B-3DAD4FFD51C3}"/>
    <cellStyle name="Normal 15 12 3 2 3" xfId="11468" xr:uid="{0632BC64-B23A-4CB0-957F-C977CBFB9226}"/>
    <cellStyle name="Normal 15 12 3 2 3 2" xfId="31956" xr:uid="{D1491367-ECD6-43E1-9BAE-852375EC3774}"/>
    <cellStyle name="Normal 15 12 3 2 3 3" xfId="52975" xr:uid="{F35CC1DE-98D5-49CF-9C55-F16845B262A6}"/>
    <cellStyle name="Normal 15 12 3 2 4" xfId="31954" xr:uid="{D3B46121-3E8E-4100-B720-35FFC12208CA}"/>
    <cellStyle name="Normal 15 12 3 2 5" xfId="52973" xr:uid="{B1F9F12B-2FB5-4D63-9E22-E2AA91050653}"/>
    <cellStyle name="Normal 15 12 3 3" xfId="11469" xr:uid="{A59C63B8-D8E9-4E5E-877A-530010B542FB}"/>
    <cellStyle name="Normal 15 12 3 3 2" xfId="31957" xr:uid="{429D6678-6C0F-410A-8A42-E207C2925B10}"/>
    <cellStyle name="Normal 15 12 3 3 3" xfId="52976" xr:uid="{15D62BF3-1F3D-468A-A51F-A4C660C40F38}"/>
    <cellStyle name="Normal 15 12 3 4" xfId="11470" xr:uid="{BF4DF060-0DE7-4C71-9860-F997C0853ABE}"/>
    <cellStyle name="Normal 15 12 3 4 2" xfId="31958" xr:uid="{AD750797-EF44-4A4A-888C-352D46753B07}"/>
    <cellStyle name="Normal 15 12 3 4 3" xfId="52977" xr:uid="{66601D2A-425B-4FEC-86A2-E1C2981C9F28}"/>
    <cellStyle name="Normal 15 12 3 5" xfId="31953" xr:uid="{14316173-4114-457E-9B2B-F2251F85C93F}"/>
    <cellStyle name="Normal 15 12 3 6" xfId="52972" xr:uid="{4E63EDAA-4BB8-435E-9231-4935BDDE1298}"/>
    <cellStyle name="Normal 15 12 4" xfId="11471" xr:uid="{141C9AC8-C96B-441A-A122-B9B2494008B6}"/>
    <cellStyle name="Normal 15 12 4 2" xfId="11472" xr:uid="{066267CE-E7F5-4348-AEEE-DAAF45661B27}"/>
    <cellStyle name="Normal 15 12 4 2 2" xfId="31960" xr:uid="{D22A5D18-364D-4475-8657-D9350919C9B6}"/>
    <cellStyle name="Normal 15 12 4 2 3" xfId="52979" xr:uid="{FFE7DB44-30A7-48C5-A1FD-31E0F23D5A44}"/>
    <cellStyle name="Normal 15 12 4 3" xfId="11473" xr:uid="{1CF73E8C-0323-48FE-B5CE-318BC12BB2E5}"/>
    <cellStyle name="Normal 15 12 4 3 2" xfId="31961" xr:uid="{B2AEFF86-F39B-4506-80CF-64E2BCB00B63}"/>
    <cellStyle name="Normal 15 12 4 3 3" xfId="52980" xr:uid="{58A39612-50C3-4C2D-9AB6-6278E873E316}"/>
    <cellStyle name="Normal 15 12 4 4" xfId="31959" xr:uid="{F7929961-95A2-44EF-BA22-6028C3C8D28A}"/>
    <cellStyle name="Normal 15 12 4 5" xfId="52978" xr:uid="{F5FBC25C-C23F-4949-A8AA-F75BA4B74EE4}"/>
    <cellStyle name="Normal 15 12 5" xfId="11474" xr:uid="{623B4F55-BCC2-4798-8336-F2616BDBA2F2}"/>
    <cellStyle name="Normal 15 12 5 2" xfId="31962" xr:uid="{6EF6B507-9F68-4584-93DD-5804254663CB}"/>
    <cellStyle name="Normal 15 12 5 3" xfId="52981" xr:uid="{41F00D07-249E-4356-B605-0748BCDF2D27}"/>
    <cellStyle name="Normal 15 12 6" xfId="11475" xr:uid="{E39346BC-457E-401D-8C3B-31CE9C2081F5}"/>
    <cellStyle name="Normal 15 12 6 2" xfId="31963" xr:uid="{AA71FA29-733B-4BA1-9B5A-9E2631DFA9DB}"/>
    <cellStyle name="Normal 15 12 6 3" xfId="52982" xr:uid="{3D620AA2-BE73-423B-924A-99A4EC856657}"/>
    <cellStyle name="Normal 15 12 7" xfId="31940" xr:uid="{A6C23D55-BFB8-491F-B956-8D7A27D1D043}"/>
    <cellStyle name="Normal 15 12 8" xfId="52959" xr:uid="{2B77718D-440D-4527-A527-F96EDCB5DA76}"/>
    <cellStyle name="Normal 15 13" xfId="11476" xr:uid="{6C6DBD89-1B50-44F5-870F-BB941834F0CC}"/>
    <cellStyle name="Normal 15 13 2" xfId="11477" xr:uid="{82A877A8-9ADE-471C-8F6E-F4E4DAAD4D31}"/>
    <cellStyle name="Normal 15 13 2 2" xfId="31965" xr:uid="{34C0ABA8-ECCE-42DD-A610-D631755B4C07}"/>
    <cellStyle name="Normal 15 13 2 3" xfId="52984" xr:uid="{321BD768-72E5-44E3-A353-5FAED422233D}"/>
    <cellStyle name="Normal 15 13 3" xfId="31964" xr:uid="{EBA7BF49-75F1-49A8-B1C2-E86C374463C6}"/>
    <cellStyle name="Normal 15 13 4" xfId="52983" xr:uid="{A0712EDA-491F-4CCF-BAC0-3618FBC8A6B7}"/>
    <cellStyle name="Normal 15 14" xfId="11478" xr:uid="{4CE20072-A115-4C70-A1B7-3485B46E8989}"/>
    <cellStyle name="Normal 15 14 2" xfId="31966" xr:uid="{AB1772C9-51ED-4FC2-8DD6-8CAC5D141445}"/>
    <cellStyle name="Normal 15 14 3" xfId="52985" xr:uid="{F721224C-0232-499F-9430-59A02A089F26}"/>
    <cellStyle name="Normal 15 15" xfId="11479" xr:uid="{EA90E042-86ED-49D7-BE96-B843DA75062B}"/>
    <cellStyle name="Normal 15 15 2" xfId="31967" xr:uid="{57FDF18F-F163-4407-AD6C-B70BEADCBA7A}"/>
    <cellStyle name="Normal 15 15 3" xfId="52986" xr:uid="{8C8C1279-0206-4997-A017-B58F28290979}"/>
    <cellStyle name="Normal 15 16" xfId="11480" xr:uid="{788F62DE-562F-4B2C-BBB3-7F94F27B6347}"/>
    <cellStyle name="Normal 15 16 2" xfId="31968" xr:uid="{F11E23B8-FCF9-41E3-8FBC-36BF8E78D680}"/>
    <cellStyle name="Normal 15 16 3" xfId="52987" xr:uid="{C1589D7C-33D0-478A-B37B-307F4F104AF1}"/>
    <cellStyle name="Normal 15 17" xfId="31782" xr:uid="{2756C0B9-46A1-43D4-9AE3-C961D8898236}"/>
    <cellStyle name="Normal 15 18" xfId="52801" xr:uid="{4462831F-8810-45C0-ACA7-3388D831AC99}"/>
    <cellStyle name="Normal 15 2" xfId="11481" xr:uid="{A00BAA12-ADB8-4944-99BF-7E4404391F63}"/>
    <cellStyle name="Normal 15 2 10" xfId="11482" xr:uid="{8863F046-C7BD-49E7-BD08-31B958505A25}"/>
    <cellStyle name="Normal 15 2 10 2" xfId="11483" xr:uid="{17C5C1CC-5809-4353-89D6-25FB7619B2E9}"/>
    <cellStyle name="Normal 15 2 10 2 2" xfId="11484" xr:uid="{01E7D225-E6D9-415A-9D2A-9F5E1B45C69C}"/>
    <cellStyle name="Normal 15 2 10 2 2 2" xfId="11485" xr:uid="{4CDF4D80-1B0B-4A37-83C2-731FF54DFBA8}"/>
    <cellStyle name="Normal 15 2 10 2 2 2 2" xfId="11486" xr:uid="{1479D450-0A68-44D7-AE99-3B44760D0EE2}"/>
    <cellStyle name="Normal 15 2 10 2 2 2 2 2" xfId="31974" xr:uid="{9EFA0443-37D0-4897-8473-159FBA10D8D4}"/>
    <cellStyle name="Normal 15 2 10 2 2 2 2 3" xfId="52993" xr:uid="{D70C491A-A03B-4171-B69C-F60092C9F354}"/>
    <cellStyle name="Normal 15 2 10 2 2 2 3" xfId="11487" xr:uid="{46AC5800-4C4F-439D-948E-540258C9583C}"/>
    <cellStyle name="Normal 15 2 10 2 2 2 3 2" xfId="31975" xr:uid="{638F500A-A7A2-4ECF-AE4D-E78F8C92F7DB}"/>
    <cellStyle name="Normal 15 2 10 2 2 2 3 3" xfId="52994" xr:uid="{76C1977D-E759-44C0-AEB6-759DBB2039B4}"/>
    <cellStyle name="Normal 15 2 10 2 2 2 4" xfId="31973" xr:uid="{5788B2E9-DA8B-4471-9B53-5CC752BD7399}"/>
    <cellStyle name="Normal 15 2 10 2 2 2 5" xfId="52992" xr:uid="{A4E8422C-714E-4EBA-B996-AB0403697686}"/>
    <cellStyle name="Normal 15 2 10 2 2 3" xfId="11488" xr:uid="{8107BBEF-079F-4AEA-A866-DF46CCF6B85E}"/>
    <cellStyle name="Normal 15 2 10 2 2 3 2" xfId="31976" xr:uid="{8594A140-9894-4DE6-809B-3A8CCE0AE366}"/>
    <cellStyle name="Normal 15 2 10 2 2 3 3" xfId="52995" xr:uid="{CB28FFE0-2887-4ABD-8357-22B8BED47820}"/>
    <cellStyle name="Normal 15 2 10 2 2 4" xfId="11489" xr:uid="{D79ADE19-E25B-49C1-B7ED-0E34BB36224F}"/>
    <cellStyle name="Normal 15 2 10 2 2 4 2" xfId="31977" xr:uid="{15793391-DE35-4423-AE9F-CBD6F591DD72}"/>
    <cellStyle name="Normal 15 2 10 2 2 4 3" xfId="52996" xr:uid="{9D935416-1A5C-43C8-9ED8-9A78B5CADF8D}"/>
    <cellStyle name="Normal 15 2 10 2 2 5" xfId="31972" xr:uid="{CD40A26C-5814-427B-AC63-3C888C23FE0A}"/>
    <cellStyle name="Normal 15 2 10 2 2 6" xfId="52991" xr:uid="{BC4FCA3A-9D4A-4A73-B136-9BCADBF2E341}"/>
    <cellStyle name="Normal 15 2 10 2 3" xfId="11490" xr:uid="{41E24DB8-D197-4DF9-B0EC-1E0852D079F2}"/>
    <cellStyle name="Normal 15 2 10 2 3 2" xfId="11491" xr:uid="{89EE0419-4CF8-4D1B-82C0-BE94EC1AE9D7}"/>
    <cellStyle name="Normal 15 2 10 2 3 2 2" xfId="31979" xr:uid="{990C49CB-99C0-4D31-B527-F4969EFF9AA5}"/>
    <cellStyle name="Normal 15 2 10 2 3 2 3" xfId="52998" xr:uid="{19EB7CC3-C8B4-4E6D-95A2-B1A72FEAA42B}"/>
    <cellStyle name="Normal 15 2 10 2 3 3" xfId="11492" xr:uid="{62B00A06-7CB7-4179-B66D-0AA21A03FC05}"/>
    <cellStyle name="Normal 15 2 10 2 3 3 2" xfId="31980" xr:uid="{7A514380-CB21-43BC-A190-EDBFA30546E0}"/>
    <cellStyle name="Normal 15 2 10 2 3 3 3" xfId="52999" xr:uid="{584CD624-4DF2-417E-AAD3-7D39CE990D00}"/>
    <cellStyle name="Normal 15 2 10 2 3 4" xfId="31978" xr:uid="{8FFEAC43-56DC-4571-9478-E5CE26365358}"/>
    <cellStyle name="Normal 15 2 10 2 3 5" xfId="52997" xr:uid="{9BB195A6-C8A6-41A8-AE23-AFAD8E99D020}"/>
    <cellStyle name="Normal 15 2 10 2 4" xfId="11493" xr:uid="{63964E84-C845-497F-AB17-6F27183D2CD8}"/>
    <cellStyle name="Normal 15 2 10 2 4 2" xfId="31981" xr:uid="{CD884A3F-138E-4B58-B4AD-6F25A3858B76}"/>
    <cellStyle name="Normal 15 2 10 2 4 3" xfId="53000" xr:uid="{9C7DF6B4-FC7C-4D3F-8616-C536DEEB04D1}"/>
    <cellStyle name="Normal 15 2 10 2 5" xfId="11494" xr:uid="{FDBA8BD0-9C62-4EA2-89E9-DB5A8B337117}"/>
    <cellStyle name="Normal 15 2 10 2 5 2" xfId="31982" xr:uid="{815B56A6-E15B-48C5-8B17-44FDF03BE331}"/>
    <cellStyle name="Normal 15 2 10 2 5 3" xfId="53001" xr:uid="{B8434D58-4380-4CCA-9487-C22044612455}"/>
    <cellStyle name="Normal 15 2 10 2 6" xfId="31971" xr:uid="{492D13B1-3994-4B8A-B9BD-EC22B512EEF7}"/>
    <cellStyle name="Normal 15 2 10 2 7" xfId="52990" xr:uid="{2ECF1AEC-5114-43CE-823F-F05551F024A9}"/>
    <cellStyle name="Normal 15 2 10 3" xfId="11495" xr:uid="{1BDE9720-40A4-40D8-B231-DC1C0F628491}"/>
    <cellStyle name="Normal 15 2 10 3 2" xfId="11496" xr:uid="{16C6EAAD-93AC-4AD6-B0E0-59FA4D26EED2}"/>
    <cellStyle name="Normal 15 2 10 3 2 2" xfId="11497" xr:uid="{A389EBFF-C566-41E6-B53F-9438BF8AB804}"/>
    <cellStyle name="Normal 15 2 10 3 2 2 2" xfId="31985" xr:uid="{D9352A26-AFE2-4AE3-B08B-E4522EB0E5E0}"/>
    <cellStyle name="Normal 15 2 10 3 2 2 3" xfId="53004" xr:uid="{BA560FD1-CDE1-43B6-85EE-08734493E7DF}"/>
    <cellStyle name="Normal 15 2 10 3 2 3" xfId="11498" xr:uid="{4BCEE425-4F4F-49BC-A1F3-09AEE6574FE5}"/>
    <cellStyle name="Normal 15 2 10 3 2 3 2" xfId="31986" xr:uid="{5EB723F7-FF21-44CF-8D94-33192ECA6205}"/>
    <cellStyle name="Normal 15 2 10 3 2 3 3" xfId="53005" xr:uid="{718C9B6E-6FC3-4278-B974-5CD73EE09566}"/>
    <cellStyle name="Normal 15 2 10 3 2 4" xfId="31984" xr:uid="{2CC1D53A-ABB1-44AF-AC01-42C297887968}"/>
    <cellStyle name="Normal 15 2 10 3 2 5" xfId="53003" xr:uid="{582BAC03-CC36-45F8-B311-6D60406DA8E9}"/>
    <cellStyle name="Normal 15 2 10 3 3" xfId="11499" xr:uid="{C019BFB6-7B4E-4FF6-B179-CF623B55A93D}"/>
    <cellStyle name="Normal 15 2 10 3 3 2" xfId="31987" xr:uid="{0EB7F0AA-04CF-4D9D-A6BE-7FFBF891B394}"/>
    <cellStyle name="Normal 15 2 10 3 3 3" xfId="53006" xr:uid="{2A5505E8-B68D-4270-A0DA-433E78AC7936}"/>
    <cellStyle name="Normal 15 2 10 3 4" xfId="11500" xr:uid="{165AE6C5-3DBD-47A9-B328-3E1A867182BE}"/>
    <cellStyle name="Normal 15 2 10 3 4 2" xfId="31988" xr:uid="{0D73D16D-E22C-4ED3-B26E-92CCE1E36DDE}"/>
    <cellStyle name="Normal 15 2 10 3 4 3" xfId="53007" xr:uid="{523E7D6D-C63B-4152-8968-DF0281C66221}"/>
    <cellStyle name="Normal 15 2 10 3 5" xfId="31983" xr:uid="{5D9983E3-6F8C-4DA9-A0FD-02830623D798}"/>
    <cellStyle name="Normal 15 2 10 3 6" xfId="53002" xr:uid="{2B8100CF-A08F-4506-B83C-963A93415E93}"/>
    <cellStyle name="Normal 15 2 10 4" xfId="11501" xr:uid="{F2EF6BC5-25A2-4A54-A5FF-124AA535AEEF}"/>
    <cellStyle name="Normal 15 2 10 4 2" xfId="11502" xr:uid="{373697E8-BB08-4BFA-AF36-0D16382B79E4}"/>
    <cellStyle name="Normal 15 2 10 4 2 2" xfId="31990" xr:uid="{23898745-E86C-4BE1-B3C3-22E0ABBE719B}"/>
    <cellStyle name="Normal 15 2 10 4 2 3" xfId="53009" xr:uid="{2F0BE030-7496-400C-BC6A-FDBE110D8D9E}"/>
    <cellStyle name="Normal 15 2 10 4 3" xfId="11503" xr:uid="{CF10BD15-5A0E-4960-93CF-B9711A81C442}"/>
    <cellStyle name="Normal 15 2 10 4 3 2" xfId="31991" xr:uid="{18EDF21E-A08F-471A-A099-221B71C5EF98}"/>
    <cellStyle name="Normal 15 2 10 4 3 3" xfId="53010" xr:uid="{F651DC88-0EBF-45A2-95F2-0907D7FB4231}"/>
    <cellStyle name="Normal 15 2 10 4 4" xfId="31989" xr:uid="{0B6C75AB-FE35-41FE-A4AE-155782D8359B}"/>
    <cellStyle name="Normal 15 2 10 4 5" xfId="53008" xr:uid="{3829FEC3-8B41-40D8-811C-2A0D08841B94}"/>
    <cellStyle name="Normal 15 2 10 5" xfId="11504" xr:uid="{85DEA650-7912-473E-92B2-D5FF986026FE}"/>
    <cellStyle name="Normal 15 2 10 5 2" xfId="31992" xr:uid="{12FF2743-2C9C-47B5-B60C-8DD70565A2A7}"/>
    <cellStyle name="Normal 15 2 10 5 3" xfId="53011" xr:uid="{39567835-29AD-4CAD-87B8-10B071A286E4}"/>
    <cellStyle name="Normal 15 2 10 6" xfId="11505" xr:uid="{C1711081-4566-4D50-9E82-763F7028F1FF}"/>
    <cellStyle name="Normal 15 2 10 6 2" xfId="31993" xr:uid="{7A310A7E-32A0-4FE1-A186-338007C13C73}"/>
    <cellStyle name="Normal 15 2 10 6 3" xfId="53012" xr:uid="{381FE1E5-E5B5-4F3C-945F-151AD056454E}"/>
    <cellStyle name="Normal 15 2 10 7" xfId="31970" xr:uid="{7E7E2DAD-E79B-4A3B-A28E-B48DAF7363BF}"/>
    <cellStyle name="Normal 15 2 10 8" xfId="52989" xr:uid="{15A3B426-DDB5-4905-BE3D-91DC9F3688BB}"/>
    <cellStyle name="Normal 15 2 11" xfId="11506" xr:uid="{1967C363-EC00-4E52-A705-0F58D5B2944C}"/>
    <cellStyle name="Normal 15 2 11 2" xfId="11507" xr:uid="{D6A80577-3A68-4ACC-B4A4-D75CB9CFB1CB}"/>
    <cellStyle name="Normal 15 2 11 2 2" xfId="11508" xr:uid="{AC1E1DB0-5259-4794-BC27-42A80DB659F7}"/>
    <cellStyle name="Normal 15 2 11 2 2 2" xfId="11509" xr:uid="{DE26F260-D82D-4702-92D3-8A259418D887}"/>
    <cellStyle name="Normal 15 2 11 2 2 2 2" xfId="11510" xr:uid="{0EDBFAAB-4BC8-4DC4-8D47-298C3912317F}"/>
    <cellStyle name="Normal 15 2 11 2 2 2 2 2" xfId="31998" xr:uid="{43E4178E-81F6-41E9-A6F4-C1A0DAF43A61}"/>
    <cellStyle name="Normal 15 2 11 2 2 2 2 3" xfId="53017" xr:uid="{1C37865D-48A7-4F8B-8C4A-C864ED9B2E18}"/>
    <cellStyle name="Normal 15 2 11 2 2 2 3" xfId="11511" xr:uid="{D7796064-DFDB-40C3-94D8-67D50393A2D8}"/>
    <cellStyle name="Normal 15 2 11 2 2 2 3 2" xfId="31999" xr:uid="{259F2C1E-B4DB-4571-BBB9-BD78297ACC6A}"/>
    <cellStyle name="Normal 15 2 11 2 2 2 3 3" xfId="53018" xr:uid="{F801F7AE-4C4F-4491-A221-7A9D8932388C}"/>
    <cellStyle name="Normal 15 2 11 2 2 2 4" xfId="31997" xr:uid="{5E928C65-4E39-4E24-9578-65E555436D77}"/>
    <cellStyle name="Normal 15 2 11 2 2 2 5" xfId="53016" xr:uid="{41087809-AC37-4328-B41B-47A5318B58FA}"/>
    <cellStyle name="Normal 15 2 11 2 2 3" xfId="11512" xr:uid="{A013E6FB-3BAA-4A0E-B6BE-21CD38C4C7AB}"/>
    <cellStyle name="Normal 15 2 11 2 2 3 2" xfId="32000" xr:uid="{B2E9186D-ED33-4300-9B80-5E8699DCA205}"/>
    <cellStyle name="Normal 15 2 11 2 2 3 3" xfId="53019" xr:uid="{598AC101-DAB2-426D-A3D6-B7BC50BD055D}"/>
    <cellStyle name="Normal 15 2 11 2 2 4" xfId="11513" xr:uid="{9C0DF4B5-28FD-4475-9A7B-200D3891C743}"/>
    <cellStyle name="Normal 15 2 11 2 2 4 2" xfId="32001" xr:uid="{5DCAF244-2294-41E4-A573-A8057D09EC3E}"/>
    <cellStyle name="Normal 15 2 11 2 2 4 3" xfId="53020" xr:uid="{5EE39021-1ED9-4DCB-8A71-111515F56D2E}"/>
    <cellStyle name="Normal 15 2 11 2 2 5" xfId="31996" xr:uid="{2F011F62-6905-411A-A3D7-BF014CF8BEA3}"/>
    <cellStyle name="Normal 15 2 11 2 2 6" xfId="53015" xr:uid="{D885EF8A-9323-4BD1-947A-E1043E1B1E0A}"/>
    <cellStyle name="Normal 15 2 11 2 3" xfId="11514" xr:uid="{53BC819E-C28E-4FA1-957B-442B887964C1}"/>
    <cellStyle name="Normal 15 2 11 2 3 2" xfId="11515" xr:uid="{58BC6DA1-F17B-4C14-9666-03C84A1C5614}"/>
    <cellStyle name="Normal 15 2 11 2 3 2 2" xfId="32003" xr:uid="{738AF01D-D3C8-4928-A973-1C9A687217EA}"/>
    <cellStyle name="Normal 15 2 11 2 3 2 3" xfId="53022" xr:uid="{2E0A0D36-13C0-4EA4-88BC-FC5BB37EC297}"/>
    <cellStyle name="Normal 15 2 11 2 3 3" xfId="11516" xr:uid="{61215A26-E86F-4C7D-8EBC-09BE22A48F8C}"/>
    <cellStyle name="Normal 15 2 11 2 3 3 2" xfId="32004" xr:uid="{8FC09FB1-E475-4E41-8124-F7264DA9DB12}"/>
    <cellStyle name="Normal 15 2 11 2 3 3 3" xfId="53023" xr:uid="{79525DC8-C330-431A-8228-EBC2AF143CC8}"/>
    <cellStyle name="Normal 15 2 11 2 3 4" xfId="32002" xr:uid="{D899AA57-6130-4521-AD58-016EA081C0C3}"/>
    <cellStyle name="Normal 15 2 11 2 3 5" xfId="53021" xr:uid="{72BF6401-5668-432B-AAE8-DE7FFCB60571}"/>
    <cellStyle name="Normal 15 2 11 2 4" xfId="11517" xr:uid="{61AF377B-870A-413A-8E65-A9B4F58E2A6C}"/>
    <cellStyle name="Normal 15 2 11 2 4 2" xfId="32005" xr:uid="{A72C4970-8A13-4B75-871A-B4DD2D49E695}"/>
    <cellStyle name="Normal 15 2 11 2 4 3" xfId="53024" xr:uid="{FCB70D1E-18F0-4D8C-8E84-D5026EC09A0A}"/>
    <cellStyle name="Normal 15 2 11 2 5" xfId="11518" xr:uid="{FF5791A3-3D87-4E45-8632-7CEE7308BA6D}"/>
    <cellStyle name="Normal 15 2 11 2 5 2" xfId="32006" xr:uid="{AB4BD760-FFED-449C-9E9A-C39353C0DCF0}"/>
    <cellStyle name="Normal 15 2 11 2 5 3" xfId="53025" xr:uid="{4B2EA84F-ADCD-4217-9B42-F109F47838A8}"/>
    <cellStyle name="Normal 15 2 11 2 6" xfId="31995" xr:uid="{D585AF12-4091-4FE5-9791-ED0C99D20012}"/>
    <cellStyle name="Normal 15 2 11 2 7" xfId="53014" xr:uid="{0F3AD9E1-6713-45C3-AA95-232BAFAC1C40}"/>
    <cellStyle name="Normal 15 2 11 3" xfId="11519" xr:uid="{106CF882-2A18-4CF1-98F4-AFF2F1BB7834}"/>
    <cellStyle name="Normal 15 2 11 3 2" xfId="11520" xr:uid="{8A722EB7-4A1D-4A12-A2D3-629BB0611903}"/>
    <cellStyle name="Normal 15 2 11 3 2 2" xfId="11521" xr:uid="{15FE1622-9281-48DA-BE21-1AC0E7F28288}"/>
    <cellStyle name="Normal 15 2 11 3 2 2 2" xfId="32009" xr:uid="{44CC97AF-CD1C-4CCE-8FCE-33F3293A4F22}"/>
    <cellStyle name="Normal 15 2 11 3 2 2 3" xfId="53028" xr:uid="{78D40AA6-CBC1-44B0-89DE-93B1F973EDBB}"/>
    <cellStyle name="Normal 15 2 11 3 2 3" xfId="11522" xr:uid="{6F5B57B0-3671-4E4B-9C5F-E91607976243}"/>
    <cellStyle name="Normal 15 2 11 3 2 3 2" xfId="32010" xr:uid="{51EA4390-D4CE-4A1A-9E17-2CFCC46044CC}"/>
    <cellStyle name="Normal 15 2 11 3 2 3 3" xfId="53029" xr:uid="{E8160A52-9F2C-4395-BCD4-946073792D6A}"/>
    <cellStyle name="Normal 15 2 11 3 2 4" xfId="32008" xr:uid="{D4599EBB-1D67-482D-87F4-A1236DAFEABC}"/>
    <cellStyle name="Normal 15 2 11 3 2 5" xfId="53027" xr:uid="{55CF5425-A1BD-400F-A1E0-F629D4F7384F}"/>
    <cellStyle name="Normal 15 2 11 3 3" xfId="11523" xr:uid="{61A7AF8A-DE41-4D8A-BB7D-C465882C0921}"/>
    <cellStyle name="Normal 15 2 11 3 3 2" xfId="32011" xr:uid="{EC9293D5-433F-42F6-BF55-B98109A7E1EC}"/>
    <cellStyle name="Normal 15 2 11 3 3 3" xfId="53030" xr:uid="{46EE6BD8-DD17-4423-AC98-769B399BD43B}"/>
    <cellStyle name="Normal 15 2 11 3 4" xfId="11524" xr:uid="{9A91691D-B2FD-46A9-9E4D-7120B8011DC6}"/>
    <cellStyle name="Normal 15 2 11 3 4 2" xfId="32012" xr:uid="{2FA64E84-A31F-4BCE-AF7A-4695515C4B14}"/>
    <cellStyle name="Normal 15 2 11 3 4 3" xfId="53031" xr:uid="{0B797E97-D1E8-467A-91F5-2ABCA2F70355}"/>
    <cellStyle name="Normal 15 2 11 3 5" xfId="32007" xr:uid="{C4D43650-A4EC-43D9-A016-654FC084594D}"/>
    <cellStyle name="Normal 15 2 11 3 6" xfId="53026" xr:uid="{517FC1CA-1EF2-4807-9C9A-416DBE8C5905}"/>
    <cellStyle name="Normal 15 2 11 4" xfId="11525" xr:uid="{10EB09EC-DB81-48D0-9EDC-7EF8EBCDD6FA}"/>
    <cellStyle name="Normal 15 2 11 4 2" xfId="11526" xr:uid="{5C48F611-77F8-40BB-AD2A-C1C87D7728ED}"/>
    <cellStyle name="Normal 15 2 11 4 2 2" xfId="32014" xr:uid="{5981A1F6-65CD-412F-ABE4-015D32B73B97}"/>
    <cellStyle name="Normal 15 2 11 4 2 3" xfId="53033" xr:uid="{DEFB7C32-E5D0-4109-A605-4571E7E374E2}"/>
    <cellStyle name="Normal 15 2 11 4 3" xfId="11527" xr:uid="{E7D40F0E-5DA4-4DA7-BF79-ADC197670C6F}"/>
    <cellStyle name="Normal 15 2 11 4 3 2" xfId="32015" xr:uid="{13D02705-B427-40FC-96A3-0E32504C15B5}"/>
    <cellStyle name="Normal 15 2 11 4 3 3" xfId="53034" xr:uid="{20154CB4-FD53-405F-9616-5A64BB585F6C}"/>
    <cellStyle name="Normal 15 2 11 4 4" xfId="32013" xr:uid="{0FA6A66A-3B9C-436C-9336-1EBE085421F1}"/>
    <cellStyle name="Normal 15 2 11 4 5" xfId="53032" xr:uid="{7C6EF0DB-0AEC-43ED-AF44-064D6B6AE2D2}"/>
    <cellStyle name="Normal 15 2 11 5" xfId="11528" xr:uid="{961AAF46-9CB5-414F-816F-2E538E82B5CC}"/>
    <cellStyle name="Normal 15 2 11 5 2" xfId="32016" xr:uid="{49B1D176-591A-4826-BDCC-0F026EBC4AA2}"/>
    <cellStyle name="Normal 15 2 11 5 3" xfId="53035" xr:uid="{79D7A76C-3B4A-4174-9018-E915B5B5FAFB}"/>
    <cellStyle name="Normal 15 2 11 6" xfId="11529" xr:uid="{391AFD82-72EF-45BD-B990-6B87C58C65FF}"/>
    <cellStyle name="Normal 15 2 11 6 2" xfId="32017" xr:uid="{62234D10-5F9A-4172-A72F-85F324BE342A}"/>
    <cellStyle name="Normal 15 2 11 6 3" xfId="53036" xr:uid="{52D0D5E8-FA64-4F15-80BF-FED5BA68AE72}"/>
    <cellStyle name="Normal 15 2 11 7" xfId="31994" xr:uid="{A1519D8F-17DF-45B7-AB7B-CE642D89EB87}"/>
    <cellStyle name="Normal 15 2 11 8" xfId="53013" xr:uid="{4703F9B8-B641-4A40-BAC1-6CFA904AED08}"/>
    <cellStyle name="Normal 15 2 12" xfId="11530" xr:uid="{BB433CD9-EAD9-4E2E-829B-4DC8D67EBCA6}"/>
    <cellStyle name="Normal 15 2 12 2" xfId="11531" xr:uid="{17F0BDFF-FF72-4013-9696-5761AA8827BF}"/>
    <cellStyle name="Normal 15 2 12 2 2" xfId="11532" xr:uid="{441F881B-1C3A-4A39-888E-5E54F5A332CF}"/>
    <cellStyle name="Normal 15 2 12 2 2 2" xfId="11533" xr:uid="{E1DC7F07-9412-46E1-8D9B-ECAAD3FD433F}"/>
    <cellStyle name="Normal 15 2 12 2 2 2 2" xfId="32021" xr:uid="{13299779-451C-4578-A837-4D04AD0C515C}"/>
    <cellStyle name="Normal 15 2 12 2 2 2 3" xfId="53040" xr:uid="{9510D156-3DFA-4909-9C04-8F86BDA86D45}"/>
    <cellStyle name="Normal 15 2 12 2 2 3" xfId="11534" xr:uid="{6952401B-08E2-40AD-81FC-CE6FE27D72D0}"/>
    <cellStyle name="Normal 15 2 12 2 2 3 2" xfId="32022" xr:uid="{EF07B4DA-4C37-4BB5-BC74-12780F4ADB1B}"/>
    <cellStyle name="Normal 15 2 12 2 2 3 3" xfId="53041" xr:uid="{A2692274-5CDE-4BDA-AE76-C4AF1ED047AD}"/>
    <cellStyle name="Normal 15 2 12 2 2 4" xfId="32020" xr:uid="{37011737-BFE2-4DE9-85F9-F83BD1D81E71}"/>
    <cellStyle name="Normal 15 2 12 2 2 5" xfId="53039" xr:uid="{A1E27BBF-AB92-443D-AFA2-F22F54287AA8}"/>
    <cellStyle name="Normal 15 2 12 2 3" xfId="11535" xr:uid="{D3EE56EB-787D-410F-AA44-549E429B7AA5}"/>
    <cellStyle name="Normal 15 2 12 2 3 2" xfId="32023" xr:uid="{627F85D4-482D-42A1-83C6-A51C69306976}"/>
    <cellStyle name="Normal 15 2 12 2 3 3" xfId="53042" xr:uid="{A96735BB-EB37-4F06-A7EA-2971087E1BF7}"/>
    <cellStyle name="Normal 15 2 12 2 4" xfId="11536" xr:uid="{0C94C932-5C4A-4574-A9D4-06AF0AE44568}"/>
    <cellStyle name="Normal 15 2 12 2 4 2" xfId="32024" xr:uid="{9E983F95-85E0-4907-AE5F-B241DF8747D4}"/>
    <cellStyle name="Normal 15 2 12 2 4 3" xfId="53043" xr:uid="{026E3D5F-0959-46B1-AC20-BBA3702646E9}"/>
    <cellStyle name="Normal 15 2 12 2 5" xfId="32019" xr:uid="{37404AB4-A558-4971-A841-44D1C69382B6}"/>
    <cellStyle name="Normal 15 2 12 2 6" xfId="53038" xr:uid="{5713B967-4113-464F-9E5D-EDCD586B1848}"/>
    <cellStyle name="Normal 15 2 12 3" xfId="11537" xr:uid="{75734263-6F39-4154-B85E-D9106C4E707A}"/>
    <cellStyle name="Normal 15 2 12 3 2" xfId="11538" xr:uid="{C94342A8-DC02-4711-83B4-76191B9F7EB7}"/>
    <cellStyle name="Normal 15 2 12 3 2 2" xfId="32026" xr:uid="{9901C160-DD71-44A8-A045-1CAE8F7787FC}"/>
    <cellStyle name="Normal 15 2 12 3 2 3" xfId="53045" xr:uid="{B4DF2DA9-5F8A-4D6C-9BDA-C2003A54E456}"/>
    <cellStyle name="Normal 15 2 12 3 3" xfId="11539" xr:uid="{AFDE90FA-6657-4B4D-A5F0-4F838D9FACBC}"/>
    <cellStyle name="Normal 15 2 12 3 3 2" xfId="32027" xr:uid="{55207715-3C0A-4F51-80C6-6F0DBC79FD64}"/>
    <cellStyle name="Normal 15 2 12 3 3 3" xfId="53046" xr:uid="{2F47442A-E83F-495A-8257-2F29D83730ED}"/>
    <cellStyle name="Normal 15 2 12 3 4" xfId="32025" xr:uid="{03287E78-8A29-4C8A-B60D-9ABA1BAE9CDA}"/>
    <cellStyle name="Normal 15 2 12 3 5" xfId="53044" xr:uid="{6347FDCB-FCF1-4EB6-8EF5-0A496186A898}"/>
    <cellStyle name="Normal 15 2 12 4" xfId="11540" xr:uid="{BBDC3F80-6272-42DA-A3A8-F550ABFCE31C}"/>
    <cellStyle name="Normal 15 2 12 4 2" xfId="32028" xr:uid="{AA4CD09C-D95F-4846-9D76-B294E947E90E}"/>
    <cellStyle name="Normal 15 2 12 4 3" xfId="53047" xr:uid="{C5C78956-2E0C-4FD0-83AE-88A44314526E}"/>
    <cellStyle name="Normal 15 2 12 5" xfId="11541" xr:uid="{FC00842E-4AA0-41AB-B459-706ABD8D428D}"/>
    <cellStyle name="Normal 15 2 12 5 2" xfId="32029" xr:uid="{257E5A54-FF02-4ACC-86EF-A5C5CDB206FE}"/>
    <cellStyle name="Normal 15 2 12 5 3" xfId="53048" xr:uid="{29DAB024-F1BF-401C-8B36-ED3D24C56388}"/>
    <cellStyle name="Normal 15 2 12 6" xfId="32018" xr:uid="{65F5899B-8BC5-41EE-AFBE-1AF20F3C5905}"/>
    <cellStyle name="Normal 15 2 12 7" xfId="53037" xr:uid="{7DF9EF85-2013-4818-A9A4-D94358B48880}"/>
    <cellStyle name="Normal 15 2 13" xfId="11542" xr:uid="{4B7CE854-1E84-433B-AC30-F81B5BDA249F}"/>
    <cellStyle name="Normal 15 2 13 2" xfId="11543" xr:uid="{197A943A-2D17-4E46-A953-31791DEA4E68}"/>
    <cellStyle name="Normal 15 2 13 2 2" xfId="11544" xr:uid="{CD8BA978-1290-4FFC-97C1-A61016A8F47E}"/>
    <cellStyle name="Normal 15 2 13 2 2 2" xfId="32032" xr:uid="{4CC3EE49-58DE-4B3A-9483-7E3EEBCC028D}"/>
    <cellStyle name="Normal 15 2 13 2 2 3" xfId="53051" xr:uid="{DD55D756-9A1B-44DC-B7AA-C9FADF50C2B9}"/>
    <cellStyle name="Normal 15 2 13 2 3" xfId="11545" xr:uid="{9EF0F4B1-4459-4F30-BE15-DC17A6439D25}"/>
    <cellStyle name="Normal 15 2 13 2 3 2" xfId="32033" xr:uid="{F7881C60-F649-4C86-AF26-267EFC4574D4}"/>
    <cellStyle name="Normal 15 2 13 2 3 3" xfId="53052" xr:uid="{11D38014-67AB-48CC-920A-0BAA91D3D58C}"/>
    <cellStyle name="Normal 15 2 13 2 4" xfId="32031" xr:uid="{AA29899D-FCC3-462D-96F7-F05BF8B0282A}"/>
    <cellStyle name="Normal 15 2 13 2 5" xfId="53050" xr:uid="{49233FB1-3BCE-4E5D-B19D-7FE30A08CD40}"/>
    <cellStyle name="Normal 15 2 13 3" xfId="11546" xr:uid="{AEB33605-CC53-4817-B6B8-CF8954EE1D0B}"/>
    <cellStyle name="Normal 15 2 13 3 2" xfId="32034" xr:uid="{6F827E6C-81A4-494C-8EE3-4247AC62D8AB}"/>
    <cellStyle name="Normal 15 2 13 3 3" xfId="53053" xr:uid="{E959F945-6106-445E-9415-1489D67DEF4E}"/>
    <cellStyle name="Normal 15 2 13 4" xfId="11547" xr:uid="{0F7BA7D6-7FB2-4964-82F2-5CAC39607CB8}"/>
    <cellStyle name="Normal 15 2 13 4 2" xfId="32035" xr:uid="{838206F3-189B-4414-BFE8-2E923FD55273}"/>
    <cellStyle name="Normal 15 2 13 4 3" xfId="53054" xr:uid="{66587327-5246-4690-A28F-8873C31F6130}"/>
    <cellStyle name="Normal 15 2 13 5" xfId="32030" xr:uid="{2BAA0FC7-39A0-46E2-9002-F363814E0AD7}"/>
    <cellStyle name="Normal 15 2 13 6" xfId="53049" xr:uid="{50B00755-2D7E-4607-9E6A-B4D4DB419F32}"/>
    <cellStyle name="Normal 15 2 14" xfId="11548" xr:uid="{F4B909EF-CB70-410F-8AD8-1961C088C7B6}"/>
    <cellStyle name="Normal 15 2 14 2" xfId="11549" xr:uid="{85AFB834-2812-4B5C-AD8A-736B2A41AF79}"/>
    <cellStyle name="Normal 15 2 14 2 2" xfId="11550" xr:uid="{6E0DF640-5739-4CFC-AA1A-41F6EC1441E3}"/>
    <cellStyle name="Normal 15 2 14 2 2 2" xfId="32038" xr:uid="{ECA7ECDD-F79D-4B3C-A8BD-B10B91EFBDE0}"/>
    <cellStyle name="Normal 15 2 14 2 2 3" xfId="53057" xr:uid="{7904763E-3899-431A-BE30-8363C989DD3F}"/>
    <cellStyle name="Normal 15 2 14 2 3" xfId="11551" xr:uid="{8844A4C9-D214-4A9C-9281-0BBEBD386F6B}"/>
    <cellStyle name="Normal 15 2 14 2 3 2" xfId="32039" xr:uid="{26A1260C-5219-4429-A895-64C2A71FB94C}"/>
    <cellStyle name="Normal 15 2 14 2 3 3" xfId="53058" xr:uid="{9E795E8C-87C4-4B1D-AC11-01E88915E743}"/>
    <cellStyle name="Normal 15 2 14 2 4" xfId="32037" xr:uid="{14C20DF6-AEBD-4BC0-9F8E-3ACD0E4A9499}"/>
    <cellStyle name="Normal 15 2 14 2 5" xfId="53056" xr:uid="{B486533D-661C-43A8-B050-54FAB71B7ACA}"/>
    <cellStyle name="Normal 15 2 14 3" xfId="11552" xr:uid="{36D173D2-7C96-4137-A583-2E42E20B1EEE}"/>
    <cellStyle name="Normal 15 2 14 3 2" xfId="11553" xr:uid="{8EF3DF25-57CC-444B-BD36-CD024A1A88ED}"/>
    <cellStyle name="Normal 15 2 14 3 2 2" xfId="32041" xr:uid="{FBDBCB25-38CB-4599-9FDA-7A38389D63EC}"/>
    <cellStyle name="Normal 15 2 14 3 2 3" xfId="53060" xr:uid="{277CFA8E-40D2-49E1-9038-EA52FDD0EA36}"/>
    <cellStyle name="Normal 15 2 14 3 3" xfId="11554" xr:uid="{21F8676F-DD59-4474-9585-ECEE86E99801}"/>
    <cellStyle name="Normal 15 2 14 3 3 2" xfId="32042" xr:uid="{342CF954-F689-485D-8696-2DC9309D014A}"/>
    <cellStyle name="Normal 15 2 14 3 3 3" xfId="53061" xr:uid="{CA961F3B-C474-4C57-8D77-9F9135C8BD77}"/>
    <cellStyle name="Normal 15 2 14 3 4" xfId="32040" xr:uid="{88CE0F01-C3A1-4239-B07E-95ED37A78B17}"/>
    <cellStyle name="Normal 15 2 14 3 5" xfId="53059" xr:uid="{CB60CA2C-9337-4273-945F-2C413D6098B4}"/>
    <cellStyle name="Normal 15 2 14 4" xfId="11555" xr:uid="{80991BF6-5A9E-4E70-8EFD-0DB723C076AE}"/>
    <cellStyle name="Normal 15 2 14 4 2" xfId="32043" xr:uid="{2E4A482E-42AA-4D65-B55D-3F207AE5E2F5}"/>
    <cellStyle name="Normal 15 2 14 4 3" xfId="53062" xr:uid="{DFAE1B78-E233-4C41-8D0A-579E70FD3901}"/>
    <cellStyle name="Normal 15 2 14 5" xfId="11556" xr:uid="{84654F8D-EDD3-478A-A6B1-7229B063E26A}"/>
    <cellStyle name="Normal 15 2 14 5 2" xfId="32044" xr:uid="{10F0B7C3-76DA-432A-AC84-8CE1734C1551}"/>
    <cellStyle name="Normal 15 2 14 5 3" xfId="53063" xr:uid="{AF74A6CD-D030-4032-B9D8-8ED57728C20D}"/>
    <cellStyle name="Normal 15 2 14 6" xfId="32036" xr:uid="{24CDFC2A-ACEA-428E-B983-E332A71BC8F7}"/>
    <cellStyle name="Normal 15 2 14 7" xfId="53055" xr:uid="{9079FEC6-F0EF-4101-827F-22D3ACE87F1F}"/>
    <cellStyle name="Normal 15 2 15" xfId="11557" xr:uid="{80AF53B1-5253-44C4-A17C-7F686180488C}"/>
    <cellStyle name="Normal 15 2 15 2" xfId="11558" xr:uid="{64EA5F44-FEF7-42E7-AD79-3EBFE7EBB43B}"/>
    <cellStyle name="Normal 15 2 15 2 2" xfId="32046" xr:uid="{FE086B24-4E87-4663-A7F4-89C359E1DD36}"/>
    <cellStyle name="Normal 15 2 15 2 3" xfId="53065" xr:uid="{A61E9A0D-1D70-4269-BEF5-B547A8DAA575}"/>
    <cellStyle name="Normal 15 2 15 3" xfId="11559" xr:uid="{E5D63DB7-B85C-46A8-9B76-2442404954DD}"/>
    <cellStyle name="Normal 15 2 15 3 2" xfId="32047" xr:uid="{DC1B2518-2087-4AD1-82D1-7E383660786C}"/>
    <cellStyle name="Normal 15 2 15 3 3" xfId="53066" xr:uid="{C0C2F627-F400-4B74-AAFA-3603B248660D}"/>
    <cellStyle name="Normal 15 2 15 4" xfId="32045" xr:uid="{BAE2960B-DF93-4C1B-8DEA-6E2E8C8D554C}"/>
    <cellStyle name="Normal 15 2 15 5" xfId="53064" xr:uid="{25B32EBF-4B3B-4F04-9EBB-C7173929A130}"/>
    <cellStyle name="Normal 15 2 16" xfId="11560" xr:uid="{9784FA67-83EB-4CBF-BBE7-648F053851C3}"/>
    <cellStyle name="Normal 15 2 16 2" xfId="32048" xr:uid="{912F92E6-164C-4DB3-80DA-55620D91D773}"/>
    <cellStyle name="Normal 15 2 16 3" xfId="53067" xr:uid="{E10CFE65-BF7F-46AB-8212-D9EDE57839B5}"/>
    <cellStyle name="Normal 15 2 17" xfId="11561" xr:uid="{92699D5B-4AE8-44B9-98B9-38C05B0F1102}"/>
    <cellStyle name="Normal 15 2 17 2" xfId="32049" xr:uid="{3A5E1C54-6F92-4482-9E2A-88F8F11D3BCF}"/>
    <cellStyle name="Normal 15 2 17 3" xfId="53068" xr:uid="{53138194-7DAA-448E-BEF1-CEB2042F77A4}"/>
    <cellStyle name="Normal 15 2 18" xfId="31969" xr:uid="{F05C1B7A-02CF-4E5F-AE06-2F609690700F}"/>
    <cellStyle name="Normal 15 2 19" xfId="52988" xr:uid="{A25B733F-97C5-4898-B1F8-8DA20FB79A68}"/>
    <cellStyle name="Normal 15 2 2" xfId="11562" xr:uid="{F32D6976-6270-4BE6-B8A2-74E382D41863}"/>
    <cellStyle name="Normal 15 2 2 10" xfId="11563" xr:uid="{F91A1DBF-711C-4B0B-9D24-C0952F4EED71}"/>
    <cellStyle name="Normal 15 2 2 10 2" xfId="11564" xr:uid="{4682ED82-FC67-42DC-8C1A-3AEDFD166541}"/>
    <cellStyle name="Normal 15 2 2 10 2 2" xfId="32052" xr:uid="{0BF3BA70-6F2B-4FA7-BD77-D4E9AEBB4389}"/>
    <cellStyle name="Normal 15 2 2 10 2 3" xfId="53071" xr:uid="{DCA1F858-12FE-46D8-91B0-D627B35D00D4}"/>
    <cellStyle name="Normal 15 2 2 10 3" xfId="11565" xr:uid="{C5089B27-A49E-4B92-93B5-D8AF2BAA6CFB}"/>
    <cellStyle name="Normal 15 2 2 10 3 2" xfId="32053" xr:uid="{CD2FF89B-1CC6-48EE-BD73-A11CC1C4863F}"/>
    <cellStyle name="Normal 15 2 2 10 3 3" xfId="53072" xr:uid="{C420466F-4DA9-4CC4-B354-DE8F86163909}"/>
    <cellStyle name="Normal 15 2 2 10 4" xfId="32051" xr:uid="{0F3B2898-9DA2-476B-A5D9-2DC69876F958}"/>
    <cellStyle name="Normal 15 2 2 10 5" xfId="53070" xr:uid="{DD0810B0-8A87-4F96-B739-48C7A2672199}"/>
    <cellStyle name="Normal 15 2 2 11" xfId="11566" xr:uid="{F7CA8CCE-7907-44A7-8867-A5A8C2F155A4}"/>
    <cellStyle name="Normal 15 2 2 11 2" xfId="32054" xr:uid="{19D38A7F-1759-4676-A04D-E8CF233B50BB}"/>
    <cellStyle name="Normal 15 2 2 11 3" xfId="53073" xr:uid="{322C079B-8E4B-44C1-B02C-5C51818AB75A}"/>
    <cellStyle name="Normal 15 2 2 12" xfId="11567" xr:uid="{63882CE4-D1FD-4E95-B729-543ACB5AC09B}"/>
    <cellStyle name="Normal 15 2 2 12 2" xfId="32055" xr:uid="{07E6AEF7-8112-4FC7-8773-82F89EEA1896}"/>
    <cellStyle name="Normal 15 2 2 12 3" xfId="53074" xr:uid="{10F295F0-01DA-45DD-A7A1-2ADF36DCEA83}"/>
    <cellStyle name="Normal 15 2 2 13" xfId="32050" xr:uid="{39D80D3F-B0C2-4437-8FC9-A77D2CA2716A}"/>
    <cellStyle name="Normal 15 2 2 14" xfId="53069" xr:uid="{E4C90BE8-EE52-4CCE-B155-B2C5006A9426}"/>
    <cellStyle name="Normal 15 2 2 2" xfId="11568" xr:uid="{AEA10759-B78E-49AF-BF1D-60E769FF73D6}"/>
    <cellStyle name="Normal 15 2 2 2 10" xfId="32056" xr:uid="{08D16519-39E7-4CA3-AA9A-CA63651F28A6}"/>
    <cellStyle name="Normal 15 2 2 2 11" xfId="53075" xr:uid="{812E1921-CD34-4210-949A-5237EA86339C}"/>
    <cellStyle name="Normal 15 2 2 2 2" xfId="11569" xr:uid="{12758A33-377A-4360-860C-97CD45626ABB}"/>
    <cellStyle name="Normal 15 2 2 2 2 10" xfId="53076" xr:uid="{4A5757C6-8161-4D94-8BD1-682844924B6E}"/>
    <cellStyle name="Normal 15 2 2 2 2 2" xfId="11570" xr:uid="{6F469009-594B-4B52-B464-DB5F62D70307}"/>
    <cellStyle name="Normal 15 2 2 2 2 2 2" xfId="11571" xr:uid="{9B7F708E-C65D-4DCA-8B46-6E9AB5DB4791}"/>
    <cellStyle name="Normal 15 2 2 2 2 2 2 2" xfId="11572" xr:uid="{50E1E136-05AF-4129-9414-E8269F208431}"/>
    <cellStyle name="Normal 15 2 2 2 2 2 2 2 2" xfId="11573" xr:uid="{EE32B01E-8719-4766-B3CC-D8C2B3342531}"/>
    <cellStyle name="Normal 15 2 2 2 2 2 2 2 2 2" xfId="11574" xr:uid="{BAF510F8-B8D3-446E-A710-5B8B259E30B8}"/>
    <cellStyle name="Normal 15 2 2 2 2 2 2 2 2 2 2" xfId="11575" xr:uid="{15DCBB49-2D7D-4058-90B4-22342DE8D2E5}"/>
    <cellStyle name="Normal 15 2 2 2 2 2 2 2 2 2 2 2" xfId="32063" xr:uid="{18151D85-9E13-46D4-99AC-969A80D29327}"/>
    <cellStyle name="Normal 15 2 2 2 2 2 2 2 2 2 2 3" xfId="53082" xr:uid="{5CB6B1E8-0C6C-4D66-8827-EC68E83CC01F}"/>
    <cellStyle name="Normal 15 2 2 2 2 2 2 2 2 2 3" xfId="11576" xr:uid="{30F1849A-388A-4D34-9B78-D519185038C0}"/>
    <cellStyle name="Normal 15 2 2 2 2 2 2 2 2 2 3 2" xfId="32064" xr:uid="{E8799DA8-1A23-43EB-BEEE-17A22763FB75}"/>
    <cellStyle name="Normal 15 2 2 2 2 2 2 2 2 2 3 3" xfId="53083" xr:uid="{CD6EFAA7-9D59-4F90-8ECB-6E0DD14E2B88}"/>
    <cellStyle name="Normal 15 2 2 2 2 2 2 2 2 2 4" xfId="32062" xr:uid="{838BD8FE-380D-411A-BE8C-F66760FC80DC}"/>
    <cellStyle name="Normal 15 2 2 2 2 2 2 2 2 2 5" xfId="53081" xr:uid="{1553AF63-D731-4A7B-A831-43BA2A09CD9D}"/>
    <cellStyle name="Normal 15 2 2 2 2 2 2 2 2 3" xfId="11577" xr:uid="{6F3A1E9F-AFBC-49D3-86A1-740C6880CDC2}"/>
    <cellStyle name="Normal 15 2 2 2 2 2 2 2 2 3 2" xfId="32065" xr:uid="{77880411-32D3-4CF6-AC8B-E7B935BE893A}"/>
    <cellStyle name="Normal 15 2 2 2 2 2 2 2 2 3 3" xfId="53084" xr:uid="{89A109BD-4698-4226-A357-9AB0AA806524}"/>
    <cellStyle name="Normal 15 2 2 2 2 2 2 2 2 4" xfId="11578" xr:uid="{05B23C49-86EB-44DF-AC55-572D4AB60EFC}"/>
    <cellStyle name="Normal 15 2 2 2 2 2 2 2 2 4 2" xfId="32066" xr:uid="{E5787908-EB61-4CC6-9453-48EE7730D084}"/>
    <cellStyle name="Normal 15 2 2 2 2 2 2 2 2 4 3" xfId="53085" xr:uid="{8BEEB04D-DBE3-4EEE-A08B-FBDD0C5B36AE}"/>
    <cellStyle name="Normal 15 2 2 2 2 2 2 2 2 5" xfId="32061" xr:uid="{9DDC111B-0D10-4832-B8CC-00528D1DA0FD}"/>
    <cellStyle name="Normal 15 2 2 2 2 2 2 2 2 6" xfId="53080" xr:uid="{F797CCFD-3CEF-4B31-AD76-CCBA657B9338}"/>
    <cellStyle name="Normal 15 2 2 2 2 2 2 2 3" xfId="11579" xr:uid="{BCEED304-E7E9-4160-9F2A-7BBBDCC95B31}"/>
    <cellStyle name="Normal 15 2 2 2 2 2 2 2 3 2" xfId="11580" xr:uid="{68FBB0C9-E8EE-48E7-B60C-550927BAAEDA}"/>
    <cellStyle name="Normal 15 2 2 2 2 2 2 2 3 2 2" xfId="32068" xr:uid="{7B4E8621-0DA9-443B-9813-4672A8314056}"/>
    <cellStyle name="Normal 15 2 2 2 2 2 2 2 3 2 3" xfId="53087" xr:uid="{42138AA8-24A0-4511-B9E3-246A784307D3}"/>
    <cellStyle name="Normal 15 2 2 2 2 2 2 2 3 3" xfId="11581" xr:uid="{9750D0E9-5286-414A-B480-4EB330E55C90}"/>
    <cellStyle name="Normal 15 2 2 2 2 2 2 2 3 3 2" xfId="32069" xr:uid="{8D86D0B4-086B-444D-A04E-B8E101216368}"/>
    <cellStyle name="Normal 15 2 2 2 2 2 2 2 3 3 3" xfId="53088" xr:uid="{78ECBF3A-B6EB-4351-8E9B-9AC9084061C8}"/>
    <cellStyle name="Normal 15 2 2 2 2 2 2 2 3 4" xfId="32067" xr:uid="{9E54F5F5-A76B-45CB-9D8C-E3051B233BE5}"/>
    <cellStyle name="Normal 15 2 2 2 2 2 2 2 3 5" xfId="53086" xr:uid="{93EAA45A-E413-441B-A092-06A36551DFA4}"/>
    <cellStyle name="Normal 15 2 2 2 2 2 2 2 4" xfId="11582" xr:uid="{C82B3923-B195-42FB-93E0-70BF7CB9A374}"/>
    <cellStyle name="Normal 15 2 2 2 2 2 2 2 4 2" xfId="32070" xr:uid="{12C97FCD-AEC7-42C2-A674-C7156052D280}"/>
    <cellStyle name="Normal 15 2 2 2 2 2 2 2 4 3" xfId="53089" xr:uid="{B45FD2EB-64ED-43F5-ADE8-804B74CF5D8E}"/>
    <cellStyle name="Normal 15 2 2 2 2 2 2 2 5" xfId="11583" xr:uid="{1F447A7D-71A0-47D0-814B-FF4A9C8E55CC}"/>
    <cellStyle name="Normal 15 2 2 2 2 2 2 2 5 2" xfId="32071" xr:uid="{F0971672-D2FA-4976-80D1-2F86571D96F6}"/>
    <cellStyle name="Normal 15 2 2 2 2 2 2 2 5 3" xfId="53090" xr:uid="{F0C41F89-D3BD-4116-9A25-A04FB63DCF64}"/>
    <cellStyle name="Normal 15 2 2 2 2 2 2 2 6" xfId="32060" xr:uid="{BFB56148-9540-40CC-A915-247CBA0B1E17}"/>
    <cellStyle name="Normal 15 2 2 2 2 2 2 2 7" xfId="53079" xr:uid="{84E1AF76-D202-48A4-B05F-9F5418AF0792}"/>
    <cellStyle name="Normal 15 2 2 2 2 2 2 3" xfId="11584" xr:uid="{6D0B51B9-D038-495C-B095-3B0797674980}"/>
    <cellStyle name="Normal 15 2 2 2 2 2 2 3 2" xfId="11585" xr:uid="{3B71F622-CB74-4378-8CB5-C8142570F48A}"/>
    <cellStyle name="Normal 15 2 2 2 2 2 2 3 2 2" xfId="11586" xr:uid="{5800C453-5620-404D-9634-6447F24FF79A}"/>
    <cellStyle name="Normal 15 2 2 2 2 2 2 3 2 2 2" xfId="32074" xr:uid="{6A084FF1-B261-4523-8D74-1BA8AA61E738}"/>
    <cellStyle name="Normal 15 2 2 2 2 2 2 3 2 2 3" xfId="53093" xr:uid="{9946DB30-598A-4B5E-ADFB-70A89F3239A3}"/>
    <cellStyle name="Normal 15 2 2 2 2 2 2 3 2 3" xfId="11587" xr:uid="{82B2398C-6F7F-4A95-A122-5CDA2D5E9875}"/>
    <cellStyle name="Normal 15 2 2 2 2 2 2 3 2 3 2" xfId="32075" xr:uid="{9DCEF3E5-A7F9-4FF7-8515-0CA5084F996D}"/>
    <cellStyle name="Normal 15 2 2 2 2 2 2 3 2 3 3" xfId="53094" xr:uid="{467F3B43-1DA7-4378-A06D-073D60B9BF09}"/>
    <cellStyle name="Normal 15 2 2 2 2 2 2 3 2 4" xfId="32073" xr:uid="{6B2AE376-64F8-45BE-B491-3C33CCF44833}"/>
    <cellStyle name="Normal 15 2 2 2 2 2 2 3 2 5" xfId="53092" xr:uid="{0FD3C7D0-A321-4576-B0AE-6F6064AD38DA}"/>
    <cellStyle name="Normal 15 2 2 2 2 2 2 3 3" xfId="11588" xr:uid="{9EAD1111-04D3-458A-B64C-BD7AEA6C4E34}"/>
    <cellStyle name="Normal 15 2 2 2 2 2 2 3 3 2" xfId="32076" xr:uid="{211B2C99-DE5A-4257-8DC3-7BA5EF0B6293}"/>
    <cellStyle name="Normal 15 2 2 2 2 2 2 3 3 3" xfId="53095" xr:uid="{DDD39566-14DC-482D-89F5-4CE2D384A68C}"/>
    <cellStyle name="Normal 15 2 2 2 2 2 2 3 4" xfId="11589" xr:uid="{40818E49-58F5-450E-9159-63EC8C495F9B}"/>
    <cellStyle name="Normal 15 2 2 2 2 2 2 3 4 2" xfId="32077" xr:uid="{438F4646-A15C-4641-AE9D-C14C21529909}"/>
    <cellStyle name="Normal 15 2 2 2 2 2 2 3 4 3" xfId="53096" xr:uid="{7774B957-46D1-420D-B136-ECB1905C4EE5}"/>
    <cellStyle name="Normal 15 2 2 2 2 2 2 3 5" xfId="32072" xr:uid="{C40BD5FE-7C28-4F27-95E3-0377F8A96094}"/>
    <cellStyle name="Normal 15 2 2 2 2 2 2 3 6" xfId="53091" xr:uid="{B8C7C605-F0F9-445C-A8A0-69F309325C19}"/>
    <cellStyle name="Normal 15 2 2 2 2 2 2 4" xfId="11590" xr:uid="{4F5696DC-47EF-44FD-9BED-589B9FAEE9E5}"/>
    <cellStyle name="Normal 15 2 2 2 2 2 2 4 2" xfId="11591" xr:uid="{D742E73C-92C7-45CE-9E26-FCA464AFBB66}"/>
    <cellStyle name="Normal 15 2 2 2 2 2 2 4 2 2" xfId="32079" xr:uid="{896C48C6-E0C6-4DF3-BFB8-B592FE6477E5}"/>
    <cellStyle name="Normal 15 2 2 2 2 2 2 4 2 3" xfId="53098" xr:uid="{142C1C85-6ADC-4CA4-A864-DF34A761EF45}"/>
    <cellStyle name="Normal 15 2 2 2 2 2 2 4 3" xfId="11592" xr:uid="{4C2FD107-786E-47C7-B85F-2279D16BC44A}"/>
    <cellStyle name="Normal 15 2 2 2 2 2 2 4 3 2" xfId="32080" xr:uid="{77DE8428-BD0F-46EF-86B7-8D0BF4277D0E}"/>
    <cellStyle name="Normal 15 2 2 2 2 2 2 4 3 3" xfId="53099" xr:uid="{AE052603-E92F-40F9-B1F6-264D0DFC012E}"/>
    <cellStyle name="Normal 15 2 2 2 2 2 2 4 4" xfId="32078" xr:uid="{5AF0F7B4-E8F1-4A83-AEF8-FA1043EAD87D}"/>
    <cellStyle name="Normal 15 2 2 2 2 2 2 4 5" xfId="53097" xr:uid="{32CF1025-76B5-48A4-948B-347E038CCA04}"/>
    <cellStyle name="Normal 15 2 2 2 2 2 2 5" xfId="11593" xr:uid="{56208AB9-02A8-44F5-BAD8-1AA0A5E8AEF1}"/>
    <cellStyle name="Normal 15 2 2 2 2 2 2 5 2" xfId="32081" xr:uid="{B856655E-9343-4DFC-8565-8C27C7158269}"/>
    <cellStyle name="Normal 15 2 2 2 2 2 2 5 3" xfId="53100" xr:uid="{576535AF-9F4D-4423-B277-86726312E5A1}"/>
    <cellStyle name="Normal 15 2 2 2 2 2 2 6" xfId="11594" xr:uid="{7CE7AE55-FA8E-473D-9682-D76FEC5B985F}"/>
    <cellStyle name="Normal 15 2 2 2 2 2 2 6 2" xfId="32082" xr:uid="{FAB5A611-C174-4907-A0A1-79BC7D604986}"/>
    <cellStyle name="Normal 15 2 2 2 2 2 2 6 3" xfId="53101" xr:uid="{5A7D0590-3664-4296-A1E3-A7BFAADD7ED3}"/>
    <cellStyle name="Normal 15 2 2 2 2 2 2 7" xfId="32059" xr:uid="{A835F625-32B5-4C08-AE22-D8F75B3F0C34}"/>
    <cellStyle name="Normal 15 2 2 2 2 2 2 8" xfId="53078" xr:uid="{D5545D6C-9D70-4B9A-AA3D-12A1FC3335A6}"/>
    <cellStyle name="Normal 15 2 2 2 2 2 3" xfId="11595" xr:uid="{ACBBB122-9944-438A-B742-B46AE0AD0B6D}"/>
    <cellStyle name="Normal 15 2 2 2 2 2 3 2" xfId="11596" xr:uid="{D97C615A-3933-4DBA-A46A-3BCFCEA57CBF}"/>
    <cellStyle name="Normal 15 2 2 2 2 2 3 2 2" xfId="11597" xr:uid="{F8B44C7C-AD84-49CC-AC17-E53A59AAE179}"/>
    <cellStyle name="Normal 15 2 2 2 2 2 3 2 2 2" xfId="11598" xr:uid="{7FBF992F-E627-433B-A2FD-C07698074805}"/>
    <cellStyle name="Normal 15 2 2 2 2 2 3 2 2 2 2" xfId="32086" xr:uid="{15E628D8-52B6-40C0-9F58-F233486FF2D2}"/>
    <cellStyle name="Normal 15 2 2 2 2 2 3 2 2 2 3" xfId="53105" xr:uid="{4F544C02-E619-4000-9F26-D0142B4EA385}"/>
    <cellStyle name="Normal 15 2 2 2 2 2 3 2 2 3" xfId="11599" xr:uid="{D0C376ED-7110-4F31-8A78-E3AAC37EC5F1}"/>
    <cellStyle name="Normal 15 2 2 2 2 2 3 2 2 3 2" xfId="32087" xr:uid="{0A849736-84C7-49C9-8EC8-6E66BB8F616D}"/>
    <cellStyle name="Normal 15 2 2 2 2 2 3 2 2 3 3" xfId="53106" xr:uid="{CDC842F6-CFAA-417C-AF2C-E6402C828915}"/>
    <cellStyle name="Normal 15 2 2 2 2 2 3 2 2 4" xfId="32085" xr:uid="{082B874C-9010-4358-9D16-23B447226BF5}"/>
    <cellStyle name="Normal 15 2 2 2 2 2 3 2 2 5" xfId="53104" xr:uid="{F3EF3120-004D-4018-8642-8FCE9689AD97}"/>
    <cellStyle name="Normal 15 2 2 2 2 2 3 2 3" xfId="11600" xr:uid="{94B60CA3-01B0-43F3-93FF-AB59A859CDB9}"/>
    <cellStyle name="Normal 15 2 2 2 2 2 3 2 3 2" xfId="32088" xr:uid="{BB7F5917-692F-4547-8128-BF02BF0F33B8}"/>
    <cellStyle name="Normal 15 2 2 2 2 2 3 2 3 3" xfId="53107" xr:uid="{E819DB1E-5A88-48EA-A562-C6E0F8614E3F}"/>
    <cellStyle name="Normal 15 2 2 2 2 2 3 2 4" xfId="11601" xr:uid="{829BA8FF-F4D9-4CCB-A2F0-64962CE33D06}"/>
    <cellStyle name="Normal 15 2 2 2 2 2 3 2 4 2" xfId="32089" xr:uid="{8D9913C1-D45E-49D5-B726-16B588FB613E}"/>
    <cellStyle name="Normal 15 2 2 2 2 2 3 2 4 3" xfId="53108" xr:uid="{DFF746C3-6509-45B2-A56A-00F1A7FF56A3}"/>
    <cellStyle name="Normal 15 2 2 2 2 2 3 2 5" xfId="32084" xr:uid="{91D36AC2-B070-45BC-99B4-DC57286BBC91}"/>
    <cellStyle name="Normal 15 2 2 2 2 2 3 2 6" xfId="53103" xr:uid="{72B97F33-66C1-495B-95A0-56CFBB818672}"/>
    <cellStyle name="Normal 15 2 2 2 2 2 3 3" xfId="11602" xr:uid="{A0F26979-7AC3-497F-8590-A0831A6860F2}"/>
    <cellStyle name="Normal 15 2 2 2 2 2 3 3 2" xfId="11603" xr:uid="{ABD3E6D3-1ADE-4A6B-A593-CF16BCD2CE00}"/>
    <cellStyle name="Normal 15 2 2 2 2 2 3 3 2 2" xfId="32091" xr:uid="{F3A40C02-86B1-4F09-98DF-44277AD72DD6}"/>
    <cellStyle name="Normal 15 2 2 2 2 2 3 3 2 3" xfId="53110" xr:uid="{9F5AF2D2-8179-42BA-B5EB-25937BCFE5C7}"/>
    <cellStyle name="Normal 15 2 2 2 2 2 3 3 3" xfId="11604" xr:uid="{D34F2FCC-9035-469A-AA42-691CE81E8630}"/>
    <cellStyle name="Normal 15 2 2 2 2 2 3 3 3 2" xfId="32092" xr:uid="{41113F88-F26F-4157-953D-9179805AC7B9}"/>
    <cellStyle name="Normal 15 2 2 2 2 2 3 3 3 3" xfId="53111" xr:uid="{78367A57-6DEC-4DD9-84B3-63FAB65C9CFA}"/>
    <cellStyle name="Normal 15 2 2 2 2 2 3 3 4" xfId="32090" xr:uid="{26E75B2C-83CF-4612-B1C4-0AE9F0018CE4}"/>
    <cellStyle name="Normal 15 2 2 2 2 2 3 3 5" xfId="53109" xr:uid="{8902D770-A7D4-4E5E-96E3-64FF380211DE}"/>
    <cellStyle name="Normal 15 2 2 2 2 2 3 4" xfId="11605" xr:uid="{238F59CA-ECB3-4C0A-BE4C-43D57BE52783}"/>
    <cellStyle name="Normal 15 2 2 2 2 2 3 4 2" xfId="32093" xr:uid="{AB9B3023-8B63-4078-B7E3-092301064D09}"/>
    <cellStyle name="Normal 15 2 2 2 2 2 3 4 3" xfId="53112" xr:uid="{4735CD49-11EC-48F4-B7A1-FBC7ACA501E4}"/>
    <cellStyle name="Normal 15 2 2 2 2 2 3 5" xfId="11606" xr:uid="{5824A65B-74EE-454E-9CE0-55DBA3B3BB7D}"/>
    <cellStyle name="Normal 15 2 2 2 2 2 3 5 2" xfId="32094" xr:uid="{461E24AB-A4E9-48CA-9E50-0044F86384F7}"/>
    <cellStyle name="Normal 15 2 2 2 2 2 3 5 3" xfId="53113" xr:uid="{667C273A-851B-47E4-AB27-ABD47034972B}"/>
    <cellStyle name="Normal 15 2 2 2 2 2 3 6" xfId="32083" xr:uid="{7DB3303F-9843-4D24-A177-58A80126B426}"/>
    <cellStyle name="Normal 15 2 2 2 2 2 3 7" xfId="53102" xr:uid="{49C12C7C-E8E7-45AD-9D5B-FE7C96EF3D99}"/>
    <cellStyle name="Normal 15 2 2 2 2 2 4" xfId="11607" xr:uid="{7B6814F8-4EB4-4466-BEE4-387F25A6BCCD}"/>
    <cellStyle name="Normal 15 2 2 2 2 2 4 2" xfId="11608" xr:uid="{1B4C1BD9-BFDE-494C-900C-319430E9A3E3}"/>
    <cellStyle name="Normal 15 2 2 2 2 2 4 2 2" xfId="11609" xr:uid="{24631101-FA74-4E6B-8C8F-87B4602FA511}"/>
    <cellStyle name="Normal 15 2 2 2 2 2 4 2 2 2" xfId="32097" xr:uid="{63CCBE1D-FE97-4758-BC93-9B9EFBE44FF6}"/>
    <cellStyle name="Normal 15 2 2 2 2 2 4 2 2 3" xfId="53116" xr:uid="{B0F0346D-C983-4EAC-8AC7-888F7C2DEFA5}"/>
    <cellStyle name="Normal 15 2 2 2 2 2 4 2 3" xfId="11610" xr:uid="{16E6F288-E1A4-4278-A81B-DAF6100C02B2}"/>
    <cellStyle name="Normal 15 2 2 2 2 2 4 2 3 2" xfId="32098" xr:uid="{7F577BC2-C3E0-4774-BCDA-5CA666079AED}"/>
    <cellStyle name="Normal 15 2 2 2 2 2 4 2 3 3" xfId="53117" xr:uid="{F49882CE-13D9-48F2-8873-D3FD8C8C64C2}"/>
    <cellStyle name="Normal 15 2 2 2 2 2 4 2 4" xfId="32096" xr:uid="{45AF1993-8ADD-4EBC-9D24-17FE0602E853}"/>
    <cellStyle name="Normal 15 2 2 2 2 2 4 2 5" xfId="53115" xr:uid="{42C04875-FBBA-4B50-BF5E-CA668EF3B3DA}"/>
    <cellStyle name="Normal 15 2 2 2 2 2 4 3" xfId="11611" xr:uid="{C71A81EF-C7DF-4FD7-92E9-9E2F3F527D9C}"/>
    <cellStyle name="Normal 15 2 2 2 2 2 4 3 2" xfId="32099" xr:uid="{D14890EA-B843-4410-BC3A-E82906794011}"/>
    <cellStyle name="Normal 15 2 2 2 2 2 4 3 3" xfId="53118" xr:uid="{7737A306-FCA8-47F4-ABD3-756501922C11}"/>
    <cellStyle name="Normal 15 2 2 2 2 2 4 4" xfId="11612" xr:uid="{42886C94-FCAB-4DEE-B44A-123A2BB28DA5}"/>
    <cellStyle name="Normal 15 2 2 2 2 2 4 4 2" xfId="32100" xr:uid="{12E129ED-FEF3-4C31-8D0C-CF6A74B96F7F}"/>
    <cellStyle name="Normal 15 2 2 2 2 2 4 4 3" xfId="53119" xr:uid="{56F5E772-949C-4F09-9FF9-7FE982065AA4}"/>
    <cellStyle name="Normal 15 2 2 2 2 2 4 5" xfId="32095" xr:uid="{AC61B4B1-6A3D-4A20-91FD-10458D43A760}"/>
    <cellStyle name="Normal 15 2 2 2 2 2 4 6" xfId="53114" xr:uid="{6E308091-1246-46B4-87B1-35128542E405}"/>
    <cellStyle name="Normal 15 2 2 2 2 2 5" xfId="11613" xr:uid="{3C4E8E8E-4938-417F-A5C8-C280EB5D5EE9}"/>
    <cellStyle name="Normal 15 2 2 2 2 2 5 2" xfId="11614" xr:uid="{AB2689A5-0A26-4B38-9C87-CAB2E14210C3}"/>
    <cellStyle name="Normal 15 2 2 2 2 2 5 2 2" xfId="32102" xr:uid="{86FA192D-D858-4680-ADB9-B0F0C96ABECD}"/>
    <cellStyle name="Normal 15 2 2 2 2 2 5 2 3" xfId="53121" xr:uid="{F98EB939-4F2C-4D7E-8D5C-6CDB26D3689C}"/>
    <cellStyle name="Normal 15 2 2 2 2 2 5 3" xfId="11615" xr:uid="{81B7A35B-312C-4016-9E1C-E54A5AF25367}"/>
    <cellStyle name="Normal 15 2 2 2 2 2 5 3 2" xfId="32103" xr:uid="{05FBA6F3-E894-43DE-A14E-7786D2CBB085}"/>
    <cellStyle name="Normal 15 2 2 2 2 2 5 3 3" xfId="53122" xr:uid="{272E5DB8-7813-4B91-98A4-3A50F1A9B2D2}"/>
    <cellStyle name="Normal 15 2 2 2 2 2 5 4" xfId="32101" xr:uid="{AC501C71-8DA9-4F99-AE87-8116A49D33DA}"/>
    <cellStyle name="Normal 15 2 2 2 2 2 5 5" xfId="53120" xr:uid="{003238E6-0C11-4A85-AA73-FCD79879E247}"/>
    <cellStyle name="Normal 15 2 2 2 2 2 6" xfId="11616" xr:uid="{C8790F36-3A08-4542-B326-F80BFA4394A5}"/>
    <cellStyle name="Normal 15 2 2 2 2 2 6 2" xfId="32104" xr:uid="{52371F78-CC05-4E84-AEFD-012696312766}"/>
    <cellStyle name="Normal 15 2 2 2 2 2 6 3" xfId="53123" xr:uid="{57E15887-5CE2-4675-B890-5BD87A70F579}"/>
    <cellStyle name="Normal 15 2 2 2 2 2 7" xfId="11617" xr:uid="{18989F5A-D49C-435D-A564-94FAED2A688C}"/>
    <cellStyle name="Normal 15 2 2 2 2 2 7 2" xfId="32105" xr:uid="{0EFA32FC-C41E-40B2-A1F0-6844AC449A47}"/>
    <cellStyle name="Normal 15 2 2 2 2 2 7 3" xfId="53124" xr:uid="{5A6465FD-7BAB-4ED5-9B0D-454DA766165C}"/>
    <cellStyle name="Normal 15 2 2 2 2 2 8" xfId="32058" xr:uid="{4645AFA7-D0CE-41C3-AD52-28C09BA46C18}"/>
    <cellStyle name="Normal 15 2 2 2 2 2 9" xfId="53077" xr:uid="{BE5866F4-BBE1-47F8-9A6B-12EE11CEDE56}"/>
    <cellStyle name="Normal 15 2 2 2 2 3" xfId="11618" xr:uid="{F19737F4-A947-42D2-87DB-3D6D3FBB30F3}"/>
    <cellStyle name="Normal 15 2 2 2 2 3 2" xfId="11619" xr:uid="{E550B212-3C49-4A7E-B075-6AE06182AC1A}"/>
    <cellStyle name="Normal 15 2 2 2 2 3 2 2" xfId="11620" xr:uid="{0BA61A11-B3C8-4535-8D44-A74A5BF37C0E}"/>
    <cellStyle name="Normal 15 2 2 2 2 3 2 2 2" xfId="11621" xr:uid="{FAA75B31-6391-4DB7-AC35-69F66575B219}"/>
    <cellStyle name="Normal 15 2 2 2 2 3 2 2 2 2" xfId="11622" xr:uid="{A3AFED9C-725E-40CD-AC1C-A9B2363F12B4}"/>
    <cellStyle name="Normal 15 2 2 2 2 3 2 2 2 2 2" xfId="32110" xr:uid="{F2AEF9BB-4432-47C5-8BD6-9F47CF29EB86}"/>
    <cellStyle name="Normal 15 2 2 2 2 3 2 2 2 2 3" xfId="53129" xr:uid="{836B1AF3-568A-40FF-A2C0-5BDE2FBBCCEF}"/>
    <cellStyle name="Normal 15 2 2 2 2 3 2 2 2 3" xfId="11623" xr:uid="{4541C4CD-0079-404A-8A8F-D0BED2E1D8B0}"/>
    <cellStyle name="Normal 15 2 2 2 2 3 2 2 2 3 2" xfId="32111" xr:uid="{68245DFA-02ED-46A1-8D43-5B7883ACB66F}"/>
    <cellStyle name="Normal 15 2 2 2 2 3 2 2 2 3 3" xfId="53130" xr:uid="{6D87B412-686E-4C19-9E9B-4AADEBB32AA0}"/>
    <cellStyle name="Normal 15 2 2 2 2 3 2 2 2 4" xfId="32109" xr:uid="{58A223C0-9322-4C16-A1E6-E54C2A02E6B6}"/>
    <cellStyle name="Normal 15 2 2 2 2 3 2 2 2 5" xfId="53128" xr:uid="{1587B0B1-2AC2-41C4-9550-C8C332C0C482}"/>
    <cellStyle name="Normal 15 2 2 2 2 3 2 2 3" xfId="11624" xr:uid="{EE3A1672-75DE-44D2-B3E5-288B48AFD703}"/>
    <cellStyle name="Normal 15 2 2 2 2 3 2 2 3 2" xfId="32112" xr:uid="{37631A15-D838-4BD1-ACCD-F1F792451701}"/>
    <cellStyle name="Normal 15 2 2 2 2 3 2 2 3 3" xfId="53131" xr:uid="{E80C7519-57E2-4DA5-B223-E71196B22F58}"/>
    <cellStyle name="Normal 15 2 2 2 2 3 2 2 4" xfId="11625" xr:uid="{09589543-994C-4887-B83B-BB1A3605166C}"/>
    <cellStyle name="Normal 15 2 2 2 2 3 2 2 4 2" xfId="32113" xr:uid="{48039F58-C8F5-4D28-9B3F-A9A78A54ACF3}"/>
    <cellStyle name="Normal 15 2 2 2 2 3 2 2 4 3" xfId="53132" xr:uid="{D59CF93F-808B-4C32-8C88-0B2E8202D771}"/>
    <cellStyle name="Normal 15 2 2 2 2 3 2 2 5" xfId="32108" xr:uid="{E3F88A62-9990-47C4-A95E-7A272A218A3C}"/>
    <cellStyle name="Normal 15 2 2 2 2 3 2 2 6" xfId="53127" xr:uid="{72702D1C-B4B7-449D-B4F9-39638068ADF3}"/>
    <cellStyle name="Normal 15 2 2 2 2 3 2 3" xfId="11626" xr:uid="{9E396EB9-2F96-49B5-84A6-D1D988CC3881}"/>
    <cellStyle name="Normal 15 2 2 2 2 3 2 3 2" xfId="11627" xr:uid="{741E1477-552A-4D35-B351-098BB6A858FC}"/>
    <cellStyle name="Normal 15 2 2 2 2 3 2 3 2 2" xfId="32115" xr:uid="{E3F290A3-85A0-45D3-B487-7B5D1DEFC85E}"/>
    <cellStyle name="Normal 15 2 2 2 2 3 2 3 2 3" xfId="53134" xr:uid="{730E963E-535B-4461-93AD-D73222192A0E}"/>
    <cellStyle name="Normal 15 2 2 2 2 3 2 3 3" xfId="11628" xr:uid="{B482B58C-741A-4329-A39A-16641B12E978}"/>
    <cellStyle name="Normal 15 2 2 2 2 3 2 3 3 2" xfId="32116" xr:uid="{151AC595-78F7-4909-9CEE-3C8A93B7C85C}"/>
    <cellStyle name="Normal 15 2 2 2 2 3 2 3 3 3" xfId="53135" xr:uid="{42E77D81-8385-4AE4-8CC9-BA3ECCDBF15B}"/>
    <cellStyle name="Normal 15 2 2 2 2 3 2 3 4" xfId="32114" xr:uid="{FAF71325-54A5-438C-B70F-963567B47EC9}"/>
    <cellStyle name="Normal 15 2 2 2 2 3 2 3 5" xfId="53133" xr:uid="{6AD3AAAD-1101-4458-BA18-11BA07E4E95F}"/>
    <cellStyle name="Normal 15 2 2 2 2 3 2 4" xfId="11629" xr:uid="{6D3FBEE3-8629-4E6D-A4C7-8C410AFE20CE}"/>
    <cellStyle name="Normal 15 2 2 2 2 3 2 4 2" xfId="32117" xr:uid="{8297B91B-45A3-41D8-AA51-40B3FAA61D93}"/>
    <cellStyle name="Normal 15 2 2 2 2 3 2 4 3" xfId="53136" xr:uid="{AF316D8D-F416-40FB-B1F0-69B928B67921}"/>
    <cellStyle name="Normal 15 2 2 2 2 3 2 5" xfId="11630" xr:uid="{19EFE43A-EC54-4146-B1E4-51048C258279}"/>
    <cellStyle name="Normal 15 2 2 2 2 3 2 5 2" xfId="32118" xr:uid="{3DD06261-AE51-4666-92B4-FD16DC20CB90}"/>
    <cellStyle name="Normal 15 2 2 2 2 3 2 5 3" xfId="53137" xr:uid="{509532A0-3BAA-4546-919C-E6D5310F3A9B}"/>
    <cellStyle name="Normal 15 2 2 2 2 3 2 6" xfId="32107" xr:uid="{B515C3B4-23D3-4A99-AC1C-6C3E1E2752F9}"/>
    <cellStyle name="Normal 15 2 2 2 2 3 2 7" xfId="53126" xr:uid="{8D184D21-EB72-433E-ADBA-0BE69C8C6D3D}"/>
    <cellStyle name="Normal 15 2 2 2 2 3 3" xfId="11631" xr:uid="{A52B8128-C01F-4FAF-9885-3FA89FC6B126}"/>
    <cellStyle name="Normal 15 2 2 2 2 3 3 2" xfId="11632" xr:uid="{B83EC676-5E1F-4D1B-BBD9-A69F4E146C05}"/>
    <cellStyle name="Normal 15 2 2 2 2 3 3 2 2" xfId="11633" xr:uid="{F23428A4-907F-4384-9AEF-0E021A3B62E8}"/>
    <cellStyle name="Normal 15 2 2 2 2 3 3 2 2 2" xfId="32121" xr:uid="{14CEFFAB-FB42-4961-AD63-7290F4C35EE6}"/>
    <cellStyle name="Normal 15 2 2 2 2 3 3 2 2 3" xfId="53140" xr:uid="{9ECB628B-689E-45BC-9BB8-50D1C586D596}"/>
    <cellStyle name="Normal 15 2 2 2 2 3 3 2 3" xfId="11634" xr:uid="{7D12DE48-E980-45F3-AA96-5B5144140CA7}"/>
    <cellStyle name="Normal 15 2 2 2 2 3 3 2 3 2" xfId="32122" xr:uid="{F034AB0F-1101-4B45-80F1-10F8A79FE809}"/>
    <cellStyle name="Normal 15 2 2 2 2 3 3 2 3 3" xfId="53141" xr:uid="{3DCD1EBC-AF93-4491-B39B-CC6018BDB432}"/>
    <cellStyle name="Normal 15 2 2 2 2 3 3 2 4" xfId="32120" xr:uid="{A96993DB-3F6D-4AC6-820C-C1711B49E430}"/>
    <cellStyle name="Normal 15 2 2 2 2 3 3 2 5" xfId="53139" xr:uid="{454ECE89-A496-4E31-93F3-32F9F199EA94}"/>
    <cellStyle name="Normal 15 2 2 2 2 3 3 3" xfId="11635" xr:uid="{11CCCB3F-27E8-4F1C-9678-576112CF938B}"/>
    <cellStyle name="Normal 15 2 2 2 2 3 3 3 2" xfId="32123" xr:uid="{46D5C2A1-210E-421B-A6CD-F312D519BA49}"/>
    <cellStyle name="Normal 15 2 2 2 2 3 3 3 3" xfId="53142" xr:uid="{53DE5208-22A2-4F43-8A7E-1B3E61DD7872}"/>
    <cellStyle name="Normal 15 2 2 2 2 3 3 4" xfId="11636" xr:uid="{678616E9-9667-4CDF-BDF1-1FEB1D27E174}"/>
    <cellStyle name="Normal 15 2 2 2 2 3 3 4 2" xfId="32124" xr:uid="{85ECBBA4-B9AB-4E53-8DAA-5212B2E986E1}"/>
    <cellStyle name="Normal 15 2 2 2 2 3 3 4 3" xfId="53143" xr:uid="{41E50186-0486-4B6B-90BD-5A99EC97F2AC}"/>
    <cellStyle name="Normal 15 2 2 2 2 3 3 5" xfId="32119" xr:uid="{3860795D-3EEB-4926-A50D-00C1476920E0}"/>
    <cellStyle name="Normal 15 2 2 2 2 3 3 6" xfId="53138" xr:uid="{8057D28F-E5A5-49F0-88A4-417D398A40AE}"/>
    <cellStyle name="Normal 15 2 2 2 2 3 4" xfId="11637" xr:uid="{0A578D2D-800A-4CA3-B575-E58059C3426D}"/>
    <cellStyle name="Normal 15 2 2 2 2 3 4 2" xfId="11638" xr:uid="{3616B009-B60A-4518-A69F-5EF27B12BD3B}"/>
    <cellStyle name="Normal 15 2 2 2 2 3 4 2 2" xfId="32126" xr:uid="{672CB89D-F9AE-4CA3-A906-099E345C5C76}"/>
    <cellStyle name="Normal 15 2 2 2 2 3 4 2 3" xfId="53145" xr:uid="{92B12098-FB6A-4163-A7BD-DA9655E62C31}"/>
    <cellStyle name="Normal 15 2 2 2 2 3 4 3" xfId="11639" xr:uid="{6AB178A1-44A4-4509-9330-4C3D77C6BD8F}"/>
    <cellStyle name="Normal 15 2 2 2 2 3 4 3 2" xfId="32127" xr:uid="{C1535C0E-63DE-4DEF-9E7A-DA612FADE4FC}"/>
    <cellStyle name="Normal 15 2 2 2 2 3 4 3 3" xfId="53146" xr:uid="{FC98D1A0-A948-45BE-8A2B-EED27285AEB4}"/>
    <cellStyle name="Normal 15 2 2 2 2 3 4 4" xfId="32125" xr:uid="{F7ECCA1A-75F0-4BE1-A24B-B50670BF060C}"/>
    <cellStyle name="Normal 15 2 2 2 2 3 4 5" xfId="53144" xr:uid="{C16E7BCA-8BC7-4678-9550-0B2FC28EDA12}"/>
    <cellStyle name="Normal 15 2 2 2 2 3 5" xfId="11640" xr:uid="{F0D6D62C-AD1B-4345-A43A-B1B7A82BD998}"/>
    <cellStyle name="Normal 15 2 2 2 2 3 5 2" xfId="32128" xr:uid="{01645AC3-0E3D-4ADC-B723-340C8E3D4CDC}"/>
    <cellStyle name="Normal 15 2 2 2 2 3 5 3" xfId="53147" xr:uid="{57B175BB-6D30-4A88-AE96-8941A3F1B983}"/>
    <cellStyle name="Normal 15 2 2 2 2 3 6" xfId="11641" xr:uid="{58359B7E-10D3-43FC-B41C-4BDA52CBC786}"/>
    <cellStyle name="Normal 15 2 2 2 2 3 6 2" xfId="32129" xr:uid="{1FA67DE2-79DD-40F6-BBD2-11F927313656}"/>
    <cellStyle name="Normal 15 2 2 2 2 3 6 3" xfId="53148" xr:uid="{8FBAC2AF-183C-4746-8749-06208A0DAFE4}"/>
    <cellStyle name="Normal 15 2 2 2 2 3 7" xfId="32106" xr:uid="{DB9CDFA4-30D7-48C5-802B-91FDA1A90F59}"/>
    <cellStyle name="Normal 15 2 2 2 2 3 8" xfId="53125" xr:uid="{06F53D25-0FA6-4652-94D7-F87D4AEA452E}"/>
    <cellStyle name="Normal 15 2 2 2 2 4" xfId="11642" xr:uid="{56851699-668C-4DF9-8B6B-53A1738A4F53}"/>
    <cellStyle name="Normal 15 2 2 2 2 4 2" xfId="11643" xr:uid="{0CB739D1-530E-4A68-963F-F83663F5F418}"/>
    <cellStyle name="Normal 15 2 2 2 2 4 2 2" xfId="11644" xr:uid="{FF65C809-8D6C-43BE-8266-84468E4BE86B}"/>
    <cellStyle name="Normal 15 2 2 2 2 4 2 2 2" xfId="11645" xr:uid="{3AD443DB-475D-44BA-B110-42CA2C74ADDD}"/>
    <cellStyle name="Normal 15 2 2 2 2 4 2 2 2 2" xfId="32133" xr:uid="{3DE75E4C-7C87-4024-B6AD-628D5B8DFB88}"/>
    <cellStyle name="Normal 15 2 2 2 2 4 2 2 2 3" xfId="53152" xr:uid="{2CDE1E3E-3052-4111-848D-E0DE92711F72}"/>
    <cellStyle name="Normal 15 2 2 2 2 4 2 2 3" xfId="11646" xr:uid="{00C5745F-3C76-447A-9683-03391DBA061B}"/>
    <cellStyle name="Normal 15 2 2 2 2 4 2 2 3 2" xfId="32134" xr:uid="{1753468C-E5B2-4B6C-B9B5-D507EEC3B3A1}"/>
    <cellStyle name="Normal 15 2 2 2 2 4 2 2 3 3" xfId="53153" xr:uid="{6A4EA47B-13FF-4B8A-B7C8-D99FA0AED26E}"/>
    <cellStyle name="Normal 15 2 2 2 2 4 2 2 4" xfId="32132" xr:uid="{50AE1437-D624-4765-A404-839619056D1F}"/>
    <cellStyle name="Normal 15 2 2 2 2 4 2 2 5" xfId="53151" xr:uid="{9BB089FA-58B8-4D74-BE05-0529A1FA07FD}"/>
    <cellStyle name="Normal 15 2 2 2 2 4 2 3" xfId="11647" xr:uid="{BA48CAF7-BB7C-48E6-B0C7-7E06472217E8}"/>
    <cellStyle name="Normal 15 2 2 2 2 4 2 3 2" xfId="32135" xr:uid="{17977E82-4AE9-43AC-A396-2A376F475F2A}"/>
    <cellStyle name="Normal 15 2 2 2 2 4 2 3 3" xfId="53154" xr:uid="{BAECEC6F-6516-47F2-8F55-7CDE8A08DA41}"/>
    <cellStyle name="Normal 15 2 2 2 2 4 2 4" xfId="11648" xr:uid="{2C68F721-9AA9-452E-B7CC-4427B50BC3FD}"/>
    <cellStyle name="Normal 15 2 2 2 2 4 2 4 2" xfId="32136" xr:uid="{8A31834E-0D7B-44DA-860E-58A064405B01}"/>
    <cellStyle name="Normal 15 2 2 2 2 4 2 4 3" xfId="53155" xr:uid="{A330455F-C714-4598-8B49-8FE68532DF86}"/>
    <cellStyle name="Normal 15 2 2 2 2 4 2 5" xfId="32131" xr:uid="{B0250EE7-C9BE-4CFA-B731-AD29D1B52163}"/>
    <cellStyle name="Normal 15 2 2 2 2 4 2 6" xfId="53150" xr:uid="{9CE0C1E6-65CF-4978-AEE8-D8738D1CE28A}"/>
    <cellStyle name="Normal 15 2 2 2 2 4 3" xfId="11649" xr:uid="{A1B377F4-CE8B-497F-8DAE-545F6C46D77D}"/>
    <cellStyle name="Normal 15 2 2 2 2 4 3 2" xfId="11650" xr:uid="{25EB2CD3-E9BA-4398-8173-C2DBE740AFFF}"/>
    <cellStyle name="Normal 15 2 2 2 2 4 3 2 2" xfId="32138" xr:uid="{1573D00F-06DA-46B7-BDC8-B95AA2794D75}"/>
    <cellStyle name="Normal 15 2 2 2 2 4 3 2 3" xfId="53157" xr:uid="{1F68CD88-69ED-4496-9578-046A19FF29AD}"/>
    <cellStyle name="Normal 15 2 2 2 2 4 3 3" xfId="11651" xr:uid="{EBEE9381-E12A-4463-9B50-E4CB1F8792AF}"/>
    <cellStyle name="Normal 15 2 2 2 2 4 3 3 2" xfId="32139" xr:uid="{DF0FD81F-5FD9-4C45-9DAB-A4BE52DA51CD}"/>
    <cellStyle name="Normal 15 2 2 2 2 4 3 3 3" xfId="53158" xr:uid="{E914CA88-8606-4598-A236-F9622E0818E0}"/>
    <cellStyle name="Normal 15 2 2 2 2 4 3 4" xfId="32137" xr:uid="{13C28738-F013-44F3-9550-CD57597A9D6D}"/>
    <cellStyle name="Normal 15 2 2 2 2 4 3 5" xfId="53156" xr:uid="{79C5B5C3-CC57-4958-A5BA-4F4EC99D52C3}"/>
    <cellStyle name="Normal 15 2 2 2 2 4 4" xfId="11652" xr:uid="{43AE4EB4-28D2-41EE-8A01-9C8CFA781C31}"/>
    <cellStyle name="Normal 15 2 2 2 2 4 4 2" xfId="32140" xr:uid="{54C55F80-8DDE-44BF-BD48-521F9BE61CBD}"/>
    <cellStyle name="Normal 15 2 2 2 2 4 4 3" xfId="53159" xr:uid="{DDBBF2F8-A65E-4FDE-AC5D-9468B5FA0423}"/>
    <cellStyle name="Normal 15 2 2 2 2 4 5" xfId="11653" xr:uid="{53876A5D-C1ED-454F-8953-8DA41A675412}"/>
    <cellStyle name="Normal 15 2 2 2 2 4 5 2" xfId="32141" xr:uid="{218CBB75-69AE-469A-A83C-98C404582905}"/>
    <cellStyle name="Normal 15 2 2 2 2 4 5 3" xfId="53160" xr:uid="{60C63E29-3A02-4CE3-A8D0-C6D10AD7A8F0}"/>
    <cellStyle name="Normal 15 2 2 2 2 4 6" xfId="32130" xr:uid="{57F91FE6-00C9-4F54-ACE0-21745E7EC263}"/>
    <cellStyle name="Normal 15 2 2 2 2 4 7" xfId="53149" xr:uid="{C4D5AEB8-4177-46D3-A975-5E97697CD215}"/>
    <cellStyle name="Normal 15 2 2 2 2 5" xfId="11654" xr:uid="{8D3943A9-2396-46E6-9B55-125375E86423}"/>
    <cellStyle name="Normal 15 2 2 2 2 5 2" xfId="11655" xr:uid="{C03AABB9-5B4C-4A67-A033-3E1C8A0410CF}"/>
    <cellStyle name="Normal 15 2 2 2 2 5 2 2" xfId="11656" xr:uid="{435A02D4-D10D-414A-9B71-7408DFC7281E}"/>
    <cellStyle name="Normal 15 2 2 2 2 5 2 2 2" xfId="32144" xr:uid="{192A5C84-0740-46C0-A741-4F30BEE4788F}"/>
    <cellStyle name="Normal 15 2 2 2 2 5 2 2 3" xfId="53163" xr:uid="{C85202C7-D38B-4DFB-AEA2-F0D265C0A58A}"/>
    <cellStyle name="Normal 15 2 2 2 2 5 2 3" xfId="11657" xr:uid="{7BDE6352-35FB-4CBC-A9E9-ED53F92AAA6C}"/>
    <cellStyle name="Normal 15 2 2 2 2 5 2 3 2" xfId="32145" xr:uid="{532920A8-F55C-4E1D-868E-F612E2B35D6D}"/>
    <cellStyle name="Normal 15 2 2 2 2 5 2 3 3" xfId="53164" xr:uid="{3D731277-ED73-4228-8AEE-17611DC76F98}"/>
    <cellStyle name="Normal 15 2 2 2 2 5 2 4" xfId="32143" xr:uid="{35ABFF6A-D55B-4356-A15C-4826FCC8452F}"/>
    <cellStyle name="Normal 15 2 2 2 2 5 2 5" xfId="53162" xr:uid="{432CD7C6-D054-4ED4-9B1C-4D4AEB0F53C9}"/>
    <cellStyle name="Normal 15 2 2 2 2 5 3" xfId="11658" xr:uid="{7F68B56C-7619-4856-898B-55B71EAB05CD}"/>
    <cellStyle name="Normal 15 2 2 2 2 5 3 2" xfId="32146" xr:uid="{EA28DA8A-5446-43AC-A2E9-5ED035E7A557}"/>
    <cellStyle name="Normal 15 2 2 2 2 5 3 3" xfId="53165" xr:uid="{D587AB47-058D-489A-8D97-8475ECDAD928}"/>
    <cellStyle name="Normal 15 2 2 2 2 5 4" xfId="11659" xr:uid="{6319BB15-640A-4E93-B4E3-E92DAB1CF32A}"/>
    <cellStyle name="Normal 15 2 2 2 2 5 4 2" xfId="32147" xr:uid="{D52EBC00-8649-4D9D-848B-F9C9BC444F86}"/>
    <cellStyle name="Normal 15 2 2 2 2 5 4 3" xfId="53166" xr:uid="{1D4E769D-DD94-4039-A4BD-0AA52E298E4D}"/>
    <cellStyle name="Normal 15 2 2 2 2 5 5" xfId="32142" xr:uid="{62CBC48D-C79F-4B47-9671-CD652D48D3FD}"/>
    <cellStyle name="Normal 15 2 2 2 2 5 6" xfId="53161" xr:uid="{B98480F5-F7C0-4918-B275-A7E45D06A878}"/>
    <cellStyle name="Normal 15 2 2 2 2 6" xfId="11660" xr:uid="{1B39CF7E-4B2C-4A83-8DBE-19F1FB88C8EB}"/>
    <cellStyle name="Normal 15 2 2 2 2 6 2" xfId="11661" xr:uid="{702A82FE-E7C9-40AB-83ED-847D6E55CE0D}"/>
    <cellStyle name="Normal 15 2 2 2 2 6 2 2" xfId="32149" xr:uid="{5082A083-67A0-4C91-8F0B-333FDA3067AC}"/>
    <cellStyle name="Normal 15 2 2 2 2 6 2 3" xfId="53168" xr:uid="{8409A1C1-299E-4E2A-B935-7F7B6C6128CA}"/>
    <cellStyle name="Normal 15 2 2 2 2 6 3" xfId="11662" xr:uid="{BC74FE3A-ECD3-420B-897F-CDF38638FAC4}"/>
    <cellStyle name="Normal 15 2 2 2 2 6 3 2" xfId="32150" xr:uid="{7A7F2181-3ED2-4D59-97BC-E27CF69BE438}"/>
    <cellStyle name="Normal 15 2 2 2 2 6 3 3" xfId="53169" xr:uid="{B40EA6F3-808D-42D5-93E5-9879DC3C448A}"/>
    <cellStyle name="Normal 15 2 2 2 2 6 4" xfId="32148" xr:uid="{90958551-1B4F-48E8-B3FB-C204D9FD1BFA}"/>
    <cellStyle name="Normal 15 2 2 2 2 6 5" xfId="53167" xr:uid="{76F0FA66-228E-4949-A033-804D25A5A594}"/>
    <cellStyle name="Normal 15 2 2 2 2 7" xfId="11663" xr:uid="{86CD7EAC-E18F-4A4C-8788-AE16B168458C}"/>
    <cellStyle name="Normal 15 2 2 2 2 7 2" xfId="32151" xr:uid="{50080871-746A-49A9-A50E-4A04A3454702}"/>
    <cellStyle name="Normal 15 2 2 2 2 7 3" xfId="53170" xr:uid="{35162BBB-8618-49E0-BE35-90B0C0689A7B}"/>
    <cellStyle name="Normal 15 2 2 2 2 8" xfId="11664" xr:uid="{F50C8FF2-B6C5-4426-87AE-B2B919F23AE4}"/>
    <cellStyle name="Normal 15 2 2 2 2 8 2" xfId="32152" xr:uid="{E44A5C22-BE4B-4E9E-9982-39373B753111}"/>
    <cellStyle name="Normal 15 2 2 2 2 8 3" xfId="53171" xr:uid="{72559254-459C-42B9-8684-BFE6566D59D9}"/>
    <cellStyle name="Normal 15 2 2 2 2 9" xfId="32057" xr:uid="{160B501A-1D28-4889-AC1E-C3BD266CB310}"/>
    <cellStyle name="Normal 15 2 2 2 3" xfId="11665" xr:uid="{E8BB8E8E-4001-4D69-A47F-894D9B80AAF8}"/>
    <cellStyle name="Normal 15 2 2 2 3 2" xfId="11666" xr:uid="{5F1F114E-A63C-45C6-8EC5-A117E1D89D3A}"/>
    <cellStyle name="Normal 15 2 2 2 3 2 2" xfId="11667" xr:uid="{6E92E6EF-0284-4A2B-ADFF-3000FA32B791}"/>
    <cellStyle name="Normal 15 2 2 2 3 2 2 2" xfId="11668" xr:uid="{0E122683-0412-4BB3-8283-CAFBA12C381C}"/>
    <cellStyle name="Normal 15 2 2 2 3 2 2 2 2" xfId="11669" xr:uid="{E114287F-BF93-4A50-A951-089DF2537401}"/>
    <cellStyle name="Normal 15 2 2 2 3 2 2 2 2 2" xfId="32157" xr:uid="{7EBC93D1-A70E-4E6F-BC19-934E58EA07F5}"/>
    <cellStyle name="Normal 15 2 2 2 3 2 2 2 2 3" xfId="53176" xr:uid="{628CF24D-3489-4FFF-B955-24D076F93EBB}"/>
    <cellStyle name="Normal 15 2 2 2 3 2 2 2 3" xfId="11670" xr:uid="{BA16D19C-3071-407E-8E49-C201B3941047}"/>
    <cellStyle name="Normal 15 2 2 2 3 2 2 2 3 2" xfId="32158" xr:uid="{40C6321D-515B-487F-83E5-173D9367890A}"/>
    <cellStyle name="Normal 15 2 2 2 3 2 2 2 3 3" xfId="53177" xr:uid="{8347EB5A-83D9-4021-9034-3E1EF32D233C}"/>
    <cellStyle name="Normal 15 2 2 2 3 2 2 2 4" xfId="32156" xr:uid="{5FA8D975-F787-4D59-833B-07BB69CEFCE8}"/>
    <cellStyle name="Normal 15 2 2 2 3 2 2 2 5" xfId="53175" xr:uid="{B8C42C7A-2460-438E-A2B2-E4ACC493C0FC}"/>
    <cellStyle name="Normal 15 2 2 2 3 2 2 3" xfId="11671" xr:uid="{356F4AC6-C36D-44C0-B17A-56C86219081C}"/>
    <cellStyle name="Normal 15 2 2 2 3 2 2 3 2" xfId="32159" xr:uid="{3C2D4A73-44D7-4825-B6C7-6959C9A0373D}"/>
    <cellStyle name="Normal 15 2 2 2 3 2 2 3 3" xfId="53178" xr:uid="{2EB68D9D-0A69-4CE1-A871-8B8B24FD843A}"/>
    <cellStyle name="Normal 15 2 2 2 3 2 2 4" xfId="11672" xr:uid="{6BBB932B-CF7E-4F6E-B0C2-460F00B21A94}"/>
    <cellStyle name="Normal 15 2 2 2 3 2 2 4 2" xfId="32160" xr:uid="{C17BDE11-CE5F-436C-88B3-367AD1C2D25C}"/>
    <cellStyle name="Normal 15 2 2 2 3 2 2 4 3" xfId="53179" xr:uid="{B986F339-60FB-4DFB-A5EA-FA43E5C580BB}"/>
    <cellStyle name="Normal 15 2 2 2 3 2 2 5" xfId="32155" xr:uid="{7B43FC5B-4C46-4F96-ADF2-6EAD34250E04}"/>
    <cellStyle name="Normal 15 2 2 2 3 2 2 6" xfId="53174" xr:uid="{36AD6CEF-98A0-4C11-9BCA-F68AD1AF1D75}"/>
    <cellStyle name="Normal 15 2 2 2 3 2 3" xfId="11673" xr:uid="{196193AC-C01C-4AB4-9CD8-B0AE756B610C}"/>
    <cellStyle name="Normal 15 2 2 2 3 2 3 2" xfId="11674" xr:uid="{0C10B3AC-A3CA-4708-B7C4-C362DBF8C9E0}"/>
    <cellStyle name="Normal 15 2 2 2 3 2 3 2 2" xfId="32162" xr:uid="{78A9D591-31ED-43A5-8599-C6648F330C1C}"/>
    <cellStyle name="Normal 15 2 2 2 3 2 3 2 3" xfId="53181" xr:uid="{DC5EF527-FE41-4312-9469-0EFD5253C0D4}"/>
    <cellStyle name="Normal 15 2 2 2 3 2 3 3" xfId="11675" xr:uid="{9E545A02-EC28-4DD2-B054-34C93194798F}"/>
    <cellStyle name="Normal 15 2 2 2 3 2 3 3 2" xfId="32163" xr:uid="{A14F3CAF-CE7B-4B83-91B3-C3B4A73E3AC0}"/>
    <cellStyle name="Normal 15 2 2 2 3 2 3 3 3" xfId="53182" xr:uid="{B400B202-BE7B-45CF-A1C0-BEEA3CD00AA9}"/>
    <cellStyle name="Normal 15 2 2 2 3 2 3 4" xfId="32161" xr:uid="{7A896351-780E-437D-A6EC-2D56E634FEA4}"/>
    <cellStyle name="Normal 15 2 2 2 3 2 3 5" xfId="53180" xr:uid="{371E9433-6BD2-4347-8619-3FE8BDD377A2}"/>
    <cellStyle name="Normal 15 2 2 2 3 2 4" xfId="11676" xr:uid="{83EC47C9-9C7A-4ECA-9D98-7AA0E756B9D3}"/>
    <cellStyle name="Normal 15 2 2 2 3 2 4 2" xfId="32164" xr:uid="{85AD91BA-EDAB-4140-BB1B-23D4ACA7D0CE}"/>
    <cellStyle name="Normal 15 2 2 2 3 2 4 3" xfId="53183" xr:uid="{6CA01540-E4B9-4AF8-A430-0EAD1A740B2E}"/>
    <cellStyle name="Normal 15 2 2 2 3 2 5" xfId="11677" xr:uid="{7D22D551-86E4-4D42-B667-BE2C67FCC05C}"/>
    <cellStyle name="Normal 15 2 2 2 3 2 5 2" xfId="32165" xr:uid="{0B6FF7B3-8371-404B-BACB-7B690BA857FE}"/>
    <cellStyle name="Normal 15 2 2 2 3 2 5 3" xfId="53184" xr:uid="{8872401A-06B6-4A81-8CB7-7F996F4A5D1C}"/>
    <cellStyle name="Normal 15 2 2 2 3 2 6" xfId="32154" xr:uid="{AC6B9FD5-7EC7-4D68-A9E1-15424121F6DC}"/>
    <cellStyle name="Normal 15 2 2 2 3 2 7" xfId="53173" xr:uid="{59AA188F-ACA1-4D3D-99A4-94F1D40D455D}"/>
    <cellStyle name="Normal 15 2 2 2 3 3" xfId="11678" xr:uid="{7FA9035C-EEBC-44C7-9D49-B0E4379807B8}"/>
    <cellStyle name="Normal 15 2 2 2 3 3 2" xfId="11679" xr:uid="{2DA5F11C-90A5-49D2-A8C5-9ECEA96F8625}"/>
    <cellStyle name="Normal 15 2 2 2 3 3 2 2" xfId="11680" xr:uid="{6055FE11-C318-443E-95BC-11F92067D32E}"/>
    <cellStyle name="Normal 15 2 2 2 3 3 2 2 2" xfId="32168" xr:uid="{D52E1103-D09B-49DB-9731-A6DC66E0250A}"/>
    <cellStyle name="Normal 15 2 2 2 3 3 2 2 3" xfId="53187" xr:uid="{DC736BDD-A7ED-42FE-A72D-319BB124CE4F}"/>
    <cellStyle name="Normal 15 2 2 2 3 3 2 3" xfId="11681" xr:uid="{CCA1A560-7C84-4B99-BBEB-E9E7D4E9AE0A}"/>
    <cellStyle name="Normal 15 2 2 2 3 3 2 3 2" xfId="32169" xr:uid="{0DF2F289-2D7D-42EA-8313-B02472BADE74}"/>
    <cellStyle name="Normal 15 2 2 2 3 3 2 3 3" xfId="53188" xr:uid="{972BBBD9-84B8-4F64-B741-B9512825EEEA}"/>
    <cellStyle name="Normal 15 2 2 2 3 3 2 4" xfId="32167" xr:uid="{160B02F1-7F96-4A54-B663-D64E5CFB7484}"/>
    <cellStyle name="Normal 15 2 2 2 3 3 2 5" xfId="53186" xr:uid="{17210BE6-BC52-4E1F-8E79-883458BFF7F1}"/>
    <cellStyle name="Normal 15 2 2 2 3 3 3" xfId="11682" xr:uid="{B609BAB7-10CC-4C41-8FE6-B3446D59E1A1}"/>
    <cellStyle name="Normal 15 2 2 2 3 3 3 2" xfId="32170" xr:uid="{8825D575-132B-415F-991E-ECC98EB42C4A}"/>
    <cellStyle name="Normal 15 2 2 2 3 3 3 3" xfId="53189" xr:uid="{3A5E1FB2-79E4-47E1-8DE5-A4CAC5D5B2DD}"/>
    <cellStyle name="Normal 15 2 2 2 3 3 4" xfId="11683" xr:uid="{3C708750-C133-4176-A957-341C41F1DE00}"/>
    <cellStyle name="Normal 15 2 2 2 3 3 4 2" xfId="32171" xr:uid="{4F1F7A5D-9199-4305-980E-74D7591FBEAE}"/>
    <cellStyle name="Normal 15 2 2 2 3 3 4 3" xfId="53190" xr:uid="{5B535EAE-7785-47D9-B320-2478095B37E6}"/>
    <cellStyle name="Normal 15 2 2 2 3 3 5" xfId="32166" xr:uid="{BF05DB94-5CFA-4ADA-B684-326A423D9E25}"/>
    <cellStyle name="Normal 15 2 2 2 3 3 6" xfId="53185" xr:uid="{4183F6BD-9626-4B09-807C-55572604C929}"/>
    <cellStyle name="Normal 15 2 2 2 3 4" xfId="11684" xr:uid="{34E6BF26-5393-4D8F-9B53-0B6691CFE632}"/>
    <cellStyle name="Normal 15 2 2 2 3 4 2" xfId="11685" xr:uid="{0AD44749-8D29-4AB5-8858-CB8D825F00C2}"/>
    <cellStyle name="Normal 15 2 2 2 3 4 2 2" xfId="32173" xr:uid="{583C405F-00A0-4DF4-817A-3AC78997C2AA}"/>
    <cellStyle name="Normal 15 2 2 2 3 4 2 3" xfId="53192" xr:uid="{1EF7BF70-11A2-463C-B532-1ED46CAD28BC}"/>
    <cellStyle name="Normal 15 2 2 2 3 4 3" xfId="11686" xr:uid="{3550713E-4D33-4F0F-B22C-C859C93B9F9A}"/>
    <cellStyle name="Normal 15 2 2 2 3 4 3 2" xfId="32174" xr:uid="{A40EDD60-30D9-4EA0-B804-CD01C3CB49D0}"/>
    <cellStyle name="Normal 15 2 2 2 3 4 3 3" xfId="53193" xr:uid="{D71DBDB8-C114-405A-B45C-BBCA15ED522B}"/>
    <cellStyle name="Normal 15 2 2 2 3 4 4" xfId="32172" xr:uid="{3EFE43C1-E857-42DB-8E3B-95245ADFCFD1}"/>
    <cellStyle name="Normal 15 2 2 2 3 4 5" xfId="53191" xr:uid="{104631E7-543E-4851-B0B0-C1A6BD7D78F3}"/>
    <cellStyle name="Normal 15 2 2 2 3 5" xfId="11687" xr:uid="{49225306-3A4E-4C50-AEB8-FC4F87862B1D}"/>
    <cellStyle name="Normal 15 2 2 2 3 5 2" xfId="32175" xr:uid="{08193E5E-A32A-45C7-AA52-ECC78DFFE3F6}"/>
    <cellStyle name="Normal 15 2 2 2 3 5 3" xfId="53194" xr:uid="{496BA22F-EBCA-41D7-9FDF-2581533FE563}"/>
    <cellStyle name="Normal 15 2 2 2 3 6" xfId="11688" xr:uid="{99402680-2316-4EA3-A1A7-9A26BB1665A2}"/>
    <cellStyle name="Normal 15 2 2 2 3 6 2" xfId="32176" xr:uid="{C6228566-EB07-41C1-9E89-86FC8CFFE391}"/>
    <cellStyle name="Normal 15 2 2 2 3 6 3" xfId="53195" xr:uid="{9CAE2023-4506-4154-BB0C-833653A54B0A}"/>
    <cellStyle name="Normal 15 2 2 2 3 7" xfId="32153" xr:uid="{233CC529-02B3-4275-9D96-CE14194B75B5}"/>
    <cellStyle name="Normal 15 2 2 2 3 8" xfId="53172" xr:uid="{9E008A82-B99D-469C-A170-ADB177EC240E}"/>
    <cellStyle name="Normal 15 2 2 2 4" xfId="11689" xr:uid="{B02F6289-A2A9-4CC3-8645-2C9FB0ED5355}"/>
    <cellStyle name="Normal 15 2 2 2 4 2" xfId="11690" xr:uid="{76C456F2-1AB0-48AD-B3D1-B768388401A1}"/>
    <cellStyle name="Normal 15 2 2 2 4 2 2" xfId="11691" xr:uid="{C50760EA-3C57-43D5-8CE4-6A2ABE32F785}"/>
    <cellStyle name="Normal 15 2 2 2 4 2 2 2" xfId="11692" xr:uid="{9F2778D5-1FF3-497D-B2EE-BBE76BBA1046}"/>
    <cellStyle name="Normal 15 2 2 2 4 2 2 2 2" xfId="11693" xr:uid="{6D2C8023-1D50-47F9-9D0A-597721C03526}"/>
    <cellStyle name="Normal 15 2 2 2 4 2 2 2 2 2" xfId="32181" xr:uid="{141738B8-DBF8-4F99-B863-44A80E5BF934}"/>
    <cellStyle name="Normal 15 2 2 2 4 2 2 2 2 3" xfId="53200" xr:uid="{FA410BEA-EDAA-47AD-ADFA-A33EEA35E1EA}"/>
    <cellStyle name="Normal 15 2 2 2 4 2 2 2 3" xfId="11694" xr:uid="{15008F1B-1F28-466B-A057-ADB0377C72CD}"/>
    <cellStyle name="Normal 15 2 2 2 4 2 2 2 3 2" xfId="32182" xr:uid="{3F5FA4B1-5A2E-4C79-8402-7EF4149AB47E}"/>
    <cellStyle name="Normal 15 2 2 2 4 2 2 2 3 3" xfId="53201" xr:uid="{84C352C1-54B8-43A1-82A2-A9E61BE762DD}"/>
    <cellStyle name="Normal 15 2 2 2 4 2 2 2 4" xfId="32180" xr:uid="{4F5DA55E-E6FA-4D14-81EF-D4A84F67798A}"/>
    <cellStyle name="Normal 15 2 2 2 4 2 2 2 5" xfId="53199" xr:uid="{3AC92E8C-6213-4B51-A9A7-4C02986EFD1C}"/>
    <cellStyle name="Normal 15 2 2 2 4 2 2 3" xfId="11695" xr:uid="{074E9475-8BF8-44C4-81C5-BB8B87DFB3C7}"/>
    <cellStyle name="Normal 15 2 2 2 4 2 2 3 2" xfId="32183" xr:uid="{40FB64EB-458E-4833-B407-09B54AD598F8}"/>
    <cellStyle name="Normal 15 2 2 2 4 2 2 3 3" xfId="53202" xr:uid="{08FC9742-7BBB-427F-99BC-133009C662B7}"/>
    <cellStyle name="Normal 15 2 2 2 4 2 2 4" xfId="11696" xr:uid="{81BED455-8808-4602-9102-2D2E54550C37}"/>
    <cellStyle name="Normal 15 2 2 2 4 2 2 4 2" xfId="32184" xr:uid="{A37D37E9-F1F0-46AD-B310-FF3C868990F0}"/>
    <cellStyle name="Normal 15 2 2 2 4 2 2 4 3" xfId="53203" xr:uid="{D67359CD-0D6D-470C-BE5C-22E668744E50}"/>
    <cellStyle name="Normal 15 2 2 2 4 2 2 5" xfId="32179" xr:uid="{872C0838-6F2A-4842-85F7-1A1C2B686061}"/>
    <cellStyle name="Normal 15 2 2 2 4 2 2 6" xfId="53198" xr:uid="{15B13132-A43A-4A36-840B-A95676F34225}"/>
    <cellStyle name="Normal 15 2 2 2 4 2 3" xfId="11697" xr:uid="{6AA7B554-9CD7-4A97-95DC-187FE4A4791D}"/>
    <cellStyle name="Normal 15 2 2 2 4 2 3 2" xfId="11698" xr:uid="{6EDB9AED-0BBC-4618-A0D2-E97BE8B20C54}"/>
    <cellStyle name="Normal 15 2 2 2 4 2 3 2 2" xfId="32186" xr:uid="{1DD42779-6A46-4BB7-88A3-2C60F6469544}"/>
    <cellStyle name="Normal 15 2 2 2 4 2 3 2 3" xfId="53205" xr:uid="{D8F1F133-966F-4F65-B84E-CA9C0203B0A0}"/>
    <cellStyle name="Normal 15 2 2 2 4 2 3 3" xfId="11699" xr:uid="{751D2924-9064-4F44-98EB-2911A2A8BD5D}"/>
    <cellStyle name="Normal 15 2 2 2 4 2 3 3 2" xfId="32187" xr:uid="{7A0B8EFD-3DF7-4EE8-8C0E-4751751AF4E3}"/>
    <cellStyle name="Normal 15 2 2 2 4 2 3 3 3" xfId="53206" xr:uid="{98AAA304-7F82-4F3D-9809-C32BB418983A}"/>
    <cellStyle name="Normal 15 2 2 2 4 2 3 4" xfId="32185" xr:uid="{E8DD87AC-1EF0-4931-BA0A-D6F1769C3B2B}"/>
    <cellStyle name="Normal 15 2 2 2 4 2 3 5" xfId="53204" xr:uid="{552B498B-4BE5-4C19-A0A9-6648C6A55988}"/>
    <cellStyle name="Normal 15 2 2 2 4 2 4" xfId="11700" xr:uid="{463940FF-C9DA-4EC8-BFD2-6BE361A8EB3B}"/>
    <cellStyle name="Normal 15 2 2 2 4 2 4 2" xfId="32188" xr:uid="{807ED9FC-2474-41F0-BCD0-7CE0080642CD}"/>
    <cellStyle name="Normal 15 2 2 2 4 2 4 3" xfId="53207" xr:uid="{D5C3986D-40D0-4BAA-B1D0-7BE878432211}"/>
    <cellStyle name="Normal 15 2 2 2 4 2 5" xfId="11701" xr:uid="{A91F97F2-BF0F-4CDF-B581-99BF09E68328}"/>
    <cellStyle name="Normal 15 2 2 2 4 2 5 2" xfId="32189" xr:uid="{7A7E3991-B6CF-4C7A-B6B8-0D74C065D6C6}"/>
    <cellStyle name="Normal 15 2 2 2 4 2 5 3" xfId="53208" xr:uid="{FDB6E31F-C459-4949-906E-85CDFF6D76AE}"/>
    <cellStyle name="Normal 15 2 2 2 4 2 6" xfId="32178" xr:uid="{B9A88707-7A7A-4FC7-9665-09A8F62EA325}"/>
    <cellStyle name="Normal 15 2 2 2 4 2 7" xfId="53197" xr:uid="{76D727A4-683D-4081-95C1-41A03EDF4283}"/>
    <cellStyle name="Normal 15 2 2 2 4 3" xfId="11702" xr:uid="{2CEF3392-395E-4354-BA52-CF04C629B188}"/>
    <cellStyle name="Normal 15 2 2 2 4 3 2" xfId="11703" xr:uid="{EBCE13DC-BA08-4314-9C95-ED15164ED7E1}"/>
    <cellStyle name="Normal 15 2 2 2 4 3 2 2" xfId="11704" xr:uid="{B720C7AD-5444-4942-901B-893ADFB07B26}"/>
    <cellStyle name="Normal 15 2 2 2 4 3 2 2 2" xfId="32192" xr:uid="{34FA9793-907F-4864-8FE1-D730812F7A03}"/>
    <cellStyle name="Normal 15 2 2 2 4 3 2 2 3" xfId="53211" xr:uid="{B6520ABE-15D4-47C7-9BE6-2E2A54E60E61}"/>
    <cellStyle name="Normal 15 2 2 2 4 3 2 3" xfId="11705" xr:uid="{C32AEF5C-F12D-4BAC-8320-F9D1C496F386}"/>
    <cellStyle name="Normal 15 2 2 2 4 3 2 3 2" xfId="32193" xr:uid="{310135DE-AEB3-41DF-BF18-8ECE4B7ABDC6}"/>
    <cellStyle name="Normal 15 2 2 2 4 3 2 3 3" xfId="53212" xr:uid="{C5CF9107-9C1D-4022-B2ED-50D86C6576D3}"/>
    <cellStyle name="Normal 15 2 2 2 4 3 2 4" xfId="32191" xr:uid="{F53F85B1-B83D-4403-A006-9D7DDFAE4B75}"/>
    <cellStyle name="Normal 15 2 2 2 4 3 2 5" xfId="53210" xr:uid="{3BDCABA0-115D-435C-B19F-7E8879C31C56}"/>
    <cellStyle name="Normal 15 2 2 2 4 3 3" xfId="11706" xr:uid="{583D8CB3-3FC6-49A9-9414-F67DABA26539}"/>
    <cellStyle name="Normal 15 2 2 2 4 3 3 2" xfId="32194" xr:uid="{CB036C5C-C189-42ED-9E2E-F7203F7E8ECF}"/>
    <cellStyle name="Normal 15 2 2 2 4 3 3 3" xfId="53213" xr:uid="{C75E7B7F-1226-4B95-B65C-6D390332B61E}"/>
    <cellStyle name="Normal 15 2 2 2 4 3 4" xfId="11707" xr:uid="{546FDAAD-A0FF-4ED1-8E45-31465180A07D}"/>
    <cellStyle name="Normal 15 2 2 2 4 3 4 2" xfId="32195" xr:uid="{D8ADA77F-1A45-4BDA-B9F3-0051B82F3FD1}"/>
    <cellStyle name="Normal 15 2 2 2 4 3 4 3" xfId="53214" xr:uid="{220F0200-B318-4112-A99A-7E578994A380}"/>
    <cellStyle name="Normal 15 2 2 2 4 3 5" xfId="32190" xr:uid="{1FC99F95-102C-4EBC-BC36-35E9C054DF0B}"/>
    <cellStyle name="Normal 15 2 2 2 4 3 6" xfId="53209" xr:uid="{A9F1FA43-5AEA-4843-9A6D-47403867C141}"/>
    <cellStyle name="Normal 15 2 2 2 4 4" xfId="11708" xr:uid="{28342272-51D0-46C1-B9A2-B51952706924}"/>
    <cellStyle name="Normal 15 2 2 2 4 4 2" xfId="11709" xr:uid="{73B79A0B-45EF-4228-8C4C-53B263E757C9}"/>
    <cellStyle name="Normal 15 2 2 2 4 4 2 2" xfId="32197" xr:uid="{FEA9DD3D-BD77-474E-B050-6CCA6733A507}"/>
    <cellStyle name="Normal 15 2 2 2 4 4 2 3" xfId="53216" xr:uid="{F6CEF073-7330-4EAA-A7E5-8586099A76B7}"/>
    <cellStyle name="Normal 15 2 2 2 4 4 3" xfId="11710" xr:uid="{61A044F7-0FB2-42BA-BA7D-DFF33E21DC76}"/>
    <cellStyle name="Normal 15 2 2 2 4 4 3 2" xfId="32198" xr:uid="{81ACFB04-BBDD-438F-9DDA-BBBFD7286B7A}"/>
    <cellStyle name="Normal 15 2 2 2 4 4 3 3" xfId="53217" xr:uid="{2F240436-71D9-4F8C-8DD1-887E2E7AC678}"/>
    <cellStyle name="Normal 15 2 2 2 4 4 4" xfId="32196" xr:uid="{13849D74-FF00-48C6-91EF-71CBC8D75A9B}"/>
    <cellStyle name="Normal 15 2 2 2 4 4 5" xfId="53215" xr:uid="{A16B1271-A7E9-4954-9F6D-E069195157E2}"/>
    <cellStyle name="Normal 15 2 2 2 4 5" xfId="11711" xr:uid="{2120CCFD-45C2-4CB4-B08F-5C102E988B3D}"/>
    <cellStyle name="Normal 15 2 2 2 4 5 2" xfId="32199" xr:uid="{EFC9DC11-0F19-42DB-8B13-4F1941BFF20C}"/>
    <cellStyle name="Normal 15 2 2 2 4 5 3" xfId="53218" xr:uid="{0214B40B-4CC1-4592-8036-0FC8035B8935}"/>
    <cellStyle name="Normal 15 2 2 2 4 6" xfId="11712" xr:uid="{8D6ABA9E-1192-40A8-AC06-EF012A14EDBF}"/>
    <cellStyle name="Normal 15 2 2 2 4 6 2" xfId="32200" xr:uid="{A552CFEA-4565-4762-83BF-BB346C58EB07}"/>
    <cellStyle name="Normal 15 2 2 2 4 6 3" xfId="53219" xr:uid="{1DC87B51-30F9-4E60-9A70-A97581A47459}"/>
    <cellStyle name="Normal 15 2 2 2 4 7" xfId="32177" xr:uid="{07EF7D3C-16EA-4583-8F34-054795C63968}"/>
    <cellStyle name="Normal 15 2 2 2 4 8" xfId="53196" xr:uid="{E0F79A80-5EDE-4FDA-90DB-91AB62C22836}"/>
    <cellStyle name="Normal 15 2 2 2 5" xfId="11713" xr:uid="{7FAA9B79-CD04-4687-BF22-4894094F85E1}"/>
    <cellStyle name="Normal 15 2 2 2 5 2" xfId="11714" xr:uid="{5DFA7F49-40C4-4621-AB21-965FF4523B38}"/>
    <cellStyle name="Normal 15 2 2 2 5 2 2" xfId="11715" xr:uid="{B2514A83-34DF-4229-879E-816A2B90691D}"/>
    <cellStyle name="Normal 15 2 2 2 5 2 2 2" xfId="11716" xr:uid="{90DAE9E1-6707-4811-ACB4-AD5C55C5F04C}"/>
    <cellStyle name="Normal 15 2 2 2 5 2 2 2 2" xfId="32204" xr:uid="{D26DC6D4-0233-4858-9DE5-E691EB277825}"/>
    <cellStyle name="Normal 15 2 2 2 5 2 2 2 3" xfId="53223" xr:uid="{EA27A4CB-15C2-49ED-A58F-EFD14C2E8548}"/>
    <cellStyle name="Normal 15 2 2 2 5 2 2 3" xfId="11717" xr:uid="{983B8D4D-AE44-438A-8D00-83ABC8B4B521}"/>
    <cellStyle name="Normal 15 2 2 2 5 2 2 3 2" xfId="32205" xr:uid="{9E91279C-78F8-4703-A5EB-37ADB3B90A01}"/>
    <cellStyle name="Normal 15 2 2 2 5 2 2 3 3" xfId="53224" xr:uid="{96993464-C9DE-49CC-9D04-DF5E5F2BFD53}"/>
    <cellStyle name="Normal 15 2 2 2 5 2 2 4" xfId="32203" xr:uid="{A536BD90-A738-4A25-B977-A551231C71F1}"/>
    <cellStyle name="Normal 15 2 2 2 5 2 2 5" xfId="53222" xr:uid="{389FC621-68EA-46E0-BCBE-E511994D4207}"/>
    <cellStyle name="Normal 15 2 2 2 5 2 3" xfId="11718" xr:uid="{C32080AF-FDA3-4188-A2E5-F80BEA3DB7FD}"/>
    <cellStyle name="Normal 15 2 2 2 5 2 3 2" xfId="32206" xr:uid="{7D75BD90-E3EB-4BAF-8D4C-24EB29F0E8F5}"/>
    <cellStyle name="Normal 15 2 2 2 5 2 3 3" xfId="53225" xr:uid="{B1DE372C-1775-405D-BD8F-1A19D71A3E30}"/>
    <cellStyle name="Normal 15 2 2 2 5 2 4" xfId="11719" xr:uid="{D8E3F5A1-D332-49B9-9A77-12D321B5069E}"/>
    <cellStyle name="Normal 15 2 2 2 5 2 4 2" xfId="32207" xr:uid="{E2FDD78C-6B74-42A5-A0F6-54699A27E4DB}"/>
    <cellStyle name="Normal 15 2 2 2 5 2 4 3" xfId="53226" xr:uid="{453113A4-5AC5-48A0-B8A9-CD3C052E6F70}"/>
    <cellStyle name="Normal 15 2 2 2 5 2 5" xfId="32202" xr:uid="{8E902367-D042-4B0B-BC5C-C4847A5C8F07}"/>
    <cellStyle name="Normal 15 2 2 2 5 2 6" xfId="53221" xr:uid="{24046ADE-38EF-40BC-83CF-271F3A7D1B3E}"/>
    <cellStyle name="Normal 15 2 2 2 5 3" xfId="11720" xr:uid="{C8926275-7621-4EA9-80E6-2C1A08ED3D8D}"/>
    <cellStyle name="Normal 15 2 2 2 5 3 2" xfId="11721" xr:uid="{E38A80D0-5B22-48F3-A7DE-583E7B4539BB}"/>
    <cellStyle name="Normal 15 2 2 2 5 3 2 2" xfId="32209" xr:uid="{0477DD96-1DD4-447D-BE6A-9421E938EA49}"/>
    <cellStyle name="Normal 15 2 2 2 5 3 2 3" xfId="53228" xr:uid="{E6A57C6E-A9C1-48C5-A089-A483E45005CF}"/>
    <cellStyle name="Normal 15 2 2 2 5 3 3" xfId="11722" xr:uid="{E3CAD090-598C-4EBC-B03E-171611E8A38F}"/>
    <cellStyle name="Normal 15 2 2 2 5 3 3 2" xfId="32210" xr:uid="{AAD61871-FF2C-4CE4-AB1E-2C2FAA414C0F}"/>
    <cellStyle name="Normal 15 2 2 2 5 3 3 3" xfId="53229" xr:uid="{9AE41076-E68B-435D-8AB3-C06CA13FCD87}"/>
    <cellStyle name="Normal 15 2 2 2 5 3 4" xfId="32208" xr:uid="{A7689045-49B3-4FD1-95DA-E8A97661F580}"/>
    <cellStyle name="Normal 15 2 2 2 5 3 5" xfId="53227" xr:uid="{3662B247-9394-437C-8D9B-B725FCB42EEB}"/>
    <cellStyle name="Normal 15 2 2 2 5 4" xfId="11723" xr:uid="{0135CF6B-EC5D-4346-A77D-398A4BAF3BBD}"/>
    <cellStyle name="Normal 15 2 2 2 5 4 2" xfId="32211" xr:uid="{E234343A-07C0-4A4F-9A0C-33B499C3DD9B}"/>
    <cellStyle name="Normal 15 2 2 2 5 4 3" xfId="53230" xr:uid="{8559C3DA-37C5-4B30-BD9F-38D60D983E12}"/>
    <cellStyle name="Normal 15 2 2 2 5 5" xfId="11724" xr:uid="{AE0B03E9-8BA9-49C2-897A-B305D7A0DD71}"/>
    <cellStyle name="Normal 15 2 2 2 5 5 2" xfId="32212" xr:uid="{437B6D53-7C2D-4209-B366-CF8D930B029A}"/>
    <cellStyle name="Normal 15 2 2 2 5 5 3" xfId="53231" xr:uid="{A9C1B407-555B-451D-9940-0A0A555E5DDA}"/>
    <cellStyle name="Normal 15 2 2 2 5 6" xfId="32201" xr:uid="{F1E13B56-96DC-4092-AF45-718AC190A831}"/>
    <cellStyle name="Normal 15 2 2 2 5 7" xfId="53220" xr:uid="{F5F8F7A9-97CE-44DF-BCF2-229158D3B114}"/>
    <cellStyle name="Normal 15 2 2 2 6" xfId="11725" xr:uid="{19E7EEE7-1571-4797-AF27-02436267A1EC}"/>
    <cellStyle name="Normal 15 2 2 2 6 2" xfId="11726" xr:uid="{A92893A4-3EC0-43ED-979B-FA65AE49955D}"/>
    <cellStyle name="Normal 15 2 2 2 6 2 2" xfId="11727" xr:uid="{72A4DEE1-2503-4F3D-B9D0-DC18C0264934}"/>
    <cellStyle name="Normal 15 2 2 2 6 2 2 2" xfId="32215" xr:uid="{E31A07A4-5E3D-4D84-86F0-3DB173BEC442}"/>
    <cellStyle name="Normal 15 2 2 2 6 2 2 3" xfId="53234" xr:uid="{C1B18CD3-96A5-4AE8-AA08-8EC5E5EBB8EB}"/>
    <cellStyle name="Normal 15 2 2 2 6 2 3" xfId="11728" xr:uid="{5D4B2A50-97BB-4AE9-A317-7C61E72628C5}"/>
    <cellStyle name="Normal 15 2 2 2 6 2 3 2" xfId="32216" xr:uid="{E44418B5-5F95-4142-AD2B-0E2F6238C7D5}"/>
    <cellStyle name="Normal 15 2 2 2 6 2 3 3" xfId="53235" xr:uid="{66FE5681-3BEA-417C-86FC-44048DABDDEC}"/>
    <cellStyle name="Normal 15 2 2 2 6 2 4" xfId="32214" xr:uid="{1DE5A05B-A18E-4701-A7BC-26CC481BB0BB}"/>
    <cellStyle name="Normal 15 2 2 2 6 2 5" xfId="53233" xr:uid="{7E01E1F7-BECA-4E4D-B44A-4807501331A3}"/>
    <cellStyle name="Normal 15 2 2 2 6 3" xfId="11729" xr:uid="{FED079B7-3DA9-41D0-870D-A7FF91427CF5}"/>
    <cellStyle name="Normal 15 2 2 2 6 3 2" xfId="32217" xr:uid="{983F1B46-DE0A-4C0E-83C1-395A72937F58}"/>
    <cellStyle name="Normal 15 2 2 2 6 3 3" xfId="53236" xr:uid="{B8BCB250-2229-4C24-A9DB-35484189F602}"/>
    <cellStyle name="Normal 15 2 2 2 6 4" xfId="11730" xr:uid="{40633715-FF91-4D4E-A70B-7B3222AD2037}"/>
    <cellStyle name="Normal 15 2 2 2 6 4 2" xfId="32218" xr:uid="{5C822C9C-1E63-47DF-9CCC-AAD93FB06AD0}"/>
    <cellStyle name="Normal 15 2 2 2 6 4 3" xfId="53237" xr:uid="{6064C7E1-8EBF-4F75-83C1-6AF7771A9A30}"/>
    <cellStyle name="Normal 15 2 2 2 6 5" xfId="32213" xr:uid="{5671D09A-C210-4B8D-B920-8C5F029A7BF8}"/>
    <cellStyle name="Normal 15 2 2 2 6 6" xfId="53232" xr:uid="{CC2B2816-9162-4442-92FC-8711747A2C38}"/>
    <cellStyle name="Normal 15 2 2 2 7" xfId="11731" xr:uid="{F3E06B9A-AAE3-4023-A05F-EA8344826B02}"/>
    <cellStyle name="Normal 15 2 2 2 7 2" xfId="11732" xr:uid="{6AF1D663-9DC7-4C67-A2B2-C81B62D2DF23}"/>
    <cellStyle name="Normal 15 2 2 2 7 2 2" xfId="32220" xr:uid="{01E288F9-6FC7-422A-8D0F-9326944F0556}"/>
    <cellStyle name="Normal 15 2 2 2 7 2 3" xfId="53239" xr:uid="{564E1827-7AFD-4A0C-850A-109D6EC013C5}"/>
    <cellStyle name="Normal 15 2 2 2 7 3" xfId="11733" xr:uid="{D7552011-879A-4EE0-AD2C-8398A7D7C901}"/>
    <cellStyle name="Normal 15 2 2 2 7 3 2" xfId="32221" xr:uid="{8A4FD4AA-1E3F-4DAD-B720-CD0EF893766D}"/>
    <cellStyle name="Normal 15 2 2 2 7 3 3" xfId="53240" xr:uid="{572893D4-8A07-4333-999E-C7A61C3AC0EC}"/>
    <cellStyle name="Normal 15 2 2 2 7 4" xfId="32219" xr:uid="{1DBF0264-259B-46C3-96DB-5486167BFAF8}"/>
    <cellStyle name="Normal 15 2 2 2 7 5" xfId="53238" xr:uid="{FFE252D1-6B5C-4DC3-871D-9D56EF591DAF}"/>
    <cellStyle name="Normal 15 2 2 2 8" xfId="11734" xr:uid="{2212D62E-CC29-44EC-BA79-6D6156737117}"/>
    <cellStyle name="Normal 15 2 2 2 8 2" xfId="32222" xr:uid="{7CEBBB60-EE15-4F67-BF00-991AC26BE939}"/>
    <cellStyle name="Normal 15 2 2 2 8 3" xfId="53241" xr:uid="{31E3BCCB-65D9-4EA5-9623-F69CE683AC2C}"/>
    <cellStyle name="Normal 15 2 2 2 9" xfId="11735" xr:uid="{55FA50E4-A9C6-4476-9E7B-B17AE8C7E446}"/>
    <cellStyle name="Normal 15 2 2 2 9 2" xfId="32223" xr:uid="{89404B09-6135-4CD8-A221-FDD1B4376AB4}"/>
    <cellStyle name="Normal 15 2 2 2 9 3" xfId="53242" xr:uid="{169E7DD5-D35E-4056-A9AD-9A35B7886C2A}"/>
    <cellStyle name="Normal 15 2 2 3" xfId="11736" xr:uid="{C5564E36-A0A2-45FC-9285-69A7060712D1}"/>
    <cellStyle name="Normal 15 2 2 3 10" xfId="32224" xr:uid="{F4C69EC8-2DD2-4C03-AA5B-902E84709BD4}"/>
    <cellStyle name="Normal 15 2 2 3 11" xfId="53243" xr:uid="{D130A616-69E2-4BB1-BBA7-5945A5FE2DD8}"/>
    <cellStyle name="Normal 15 2 2 3 2" xfId="11737" xr:uid="{36F52B7D-947E-4901-BEBD-99219C789D29}"/>
    <cellStyle name="Normal 15 2 2 3 2 2" xfId="11738" xr:uid="{F848144E-64B9-4ED7-BE62-F7FCA973ECDE}"/>
    <cellStyle name="Normal 15 2 2 3 2 2 2" xfId="11739" xr:uid="{E36A3E50-8380-411B-858A-EF52A6D52F2E}"/>
    <cellStyle name="Normal 15 2 2 3 2 2 2 2" xfId="11740" xr:uid="{8827C1B3-7368-4DD7-A0F9-24B6439B2CFD}"/>
    <cellStyle name="Normal 15 2 2 3 2 2 2 2 2" xfId="11741" xr:uid="{ECCE670F-AF71-4741-9DF8-CFB8E5DE95E4}"/>
    <cellStyle name="Normal 15 2 2 3 2 2 2 2 2 2" xfId="32229" xr:uid="{8DC28016-6705-4084-A448-6F91EFA6BC77}"/>
    <cellStyle name="Normal 15 2 2 3 2 2 2 2 2 3" xfId="53248" xr:uid="{192D9789-7D90-4128-80D3-B449585B08DD}"/>
    <cellStyle name="Normal 15 2 2 3 2 2 2 2 3" xfId="11742" xr:uid="{4E222059-534A-4004-8ACF-84791732B991}"/>
    <cellStyle name="Normal 15 2 2 3 2 2 2 2 3 2" xfId="32230" xr:uid="{EB053DF8-CA9E-415B-8E71-A1692EE5B7C4}"/>
    <cellStyle name="Normal 15 2 2 3 2 2 2 2 3 3" xfId="53249" xr:uid="{7D6B0B36-8C45-4D18-8C76-FDE6FC6484BE}"/>
    <cellStyle name="Normal 15 2 2 3 2 2 2 2 4" xfId="32228" xr:uid="{5DE25544-82CA-4B2D-9637-E529DB4E880E}"/>
    <cellStyle name="Normal 15 2 2 3 2 2 2 2 5" xfId="53247" xr:uid="{3FB7B071-F3D3-4413-ADF1-0F7681C01B96}"/>
    <cellStyle name="Normal 15 2 2 3 2 2 2 3" xfId="11743" xr:uid="{7D2130B3-8ED6-464E-926B-4197073A569A}"/>
    <cellStyle name="Normal 15 2 2 3 2 2 2 3 2" xfId="32231" xr:uid="{97AF21E2-1530-44B4-AA22-2347C2EB4494}"/>
    <cellStyle name="Normal 15 2 2 3 2 2 2 3 3" xfId="53250" xr:uid="{FF00ABDB-A9B3-4192-89B9-5895EB9DADA1}"/>
    <cellStyle name="Normal 15 2 2 3 2 2 2 4" xfId="11744" xr:uid="{BCE35DC6-078A-4890-BA42-E12966F572D9}"/>
    <cellStyle name="Normal 15 2 2 3 2 2 2 4 2" xfId="32232" xr:uid="{C5C8E8C7-D813-4236-809E-36F60EED28E6}"/>
    <cellStyle name="Normal 15 2 2 3 2 2 2 4 3" xfId="53251" xr:uid="{4E074C25-C5E8-498D-BF46-6A71C94E38C1}"/>
    <cellStyle name="Normal 15 2 2 3 2 2 2 5" xfId="32227" xr:uid="{D9C54811-0F8B-4B0B-A5F7-5FBFD83F790C}"/>
    <cellStyle name="Normal 15 2 2 3 2 2 2 6" xfId="53246" xr:uid="{9571A44E-27AA-43F7-B954-16B39AAA902B}"/>
    <cellStyle name="Normal 15 2 2 3 2 2 3" xfId="11745" xr:uid="{4EE761F2-2C69-4B1F-B990-1A066BEEFE05}"/>
    <cellStyle name="Normal 15 2 2 3 2 2 3 2" xfId="11746" xr:uid="{B2A5DE6F-AC89-45A2-8FA8-AAF61D46702A}"/>
    <cellStyle name="Normal 15 2 2 3 2 2 3 2 2" xfId="32234" xr:uid="{B2857751-A85B-4636-AFC1-83BA1090B2EA}"/>
    <cellStyle name="Normal 15 2 2 3 2 2 3 2 3" xfId="53253" xr:uid="{DCD09D0F-8EED-4415-9D43-25F882C11D6D}"/>
    <cellStyle name="Normal 15 2 2 3 2 2 3 3" xfId="11747" xr:uid="{A2C4E111-9F31-4611-868E-E7B688B5DF24}"/>
    <cellStyle name="Normal 15 2 2 3 2 2 3 3 2" xfId="32235" xr:uid="{BDFA1FCE-13F0-4973-94ED-E414355954C0}"/>
    <cellStyle name="Normal 15 2 2 3 2 2 3 3 3" xfId="53254" xr:uid="{C11F8ADA-2291-4A83-9959-E5C888866823}"/>
    <cellStyle name="Normal 15 2 2 3 2 2 3 4" xfId="32233" xr:uid="{DE5E1712-760B-4EB8-AD1A-67D6275C6A7D}"/>
    <cellStyle name="Normal 15 2 2 3 2 2 3 5" xfId="53252" xr:uid="{FE5D39B2-CBB0-4D05-8AAA-4D0BA36130C2}"/>
    <cellStyle name="Normal 15 2 2 3 2 2 4" xfId="11748" xr:uid="{2B15372B-394B-480C-A309-BEC2346F5146}"/>
    <cellStyle name="Normal 15 2 2 3 2 2 4 2" xfId="32236" xr:uid="{9CE4AC15-87F3-4154-8B65-8E47D1623BAB}"/>
    <cellStyle name="Normal 15 2 2 3 2 2 4 3" xfId="53255" xr:uid="{12A08A57-DB7F-4BA2-AD8B-62E484AFA0B6}"/>
    <cellStyle name="Normal 15 2 2 3 2 2 5" xfId="11749" xr:uid="{4F0E5523-4D6B-4B89-B863-9E2425B41C94}"/>
    <cellStyle name="Normal 15 2 2 3 2 2 5 2" xfId="32237" xr:uid="{30A5637C-33EE-480E-9FAC-DDC76888FEB8}"/>
    <cellStyle name="Normal 15 2 2 3 2 2 5 3" xfId="53256" xr:uid="{AF0DC7FF-0390-4A09-A9A2-02C4D8B9B0F9}"/>
    <cellStyle name="Normal 15 2 2 3 2 2 6" xfId="32226" xr:uid="{CCBC1505-D936-4595-85A0-4F2E5F01E0D9}"/>
    <cellStyle name="Normal 15 2 2 3 2 2 7" xfId="53245" xr:uid="{A4AB4DBA-85D2-4936-BF6B-DF93BB2EF81A}"/>
    <cellStyle name="Normal 15 2 2 3 2 3" xfId="11750" xr:uid="{0C0BE696-3313-4D64-9AB4-5B46815B346D}"/>
    <cellStyle name="Normal 15 2 2 3 2 3 2" xfId="11751" xr:uid="{9FF5C3C6-A12F-4555-8E8D-983A57E2197D}"/>
    <cellStyle name="Normal 15 2 2 3 2 3 2 2" xfId="11752" xr:uid="{3DBD1A07-9F87-4595-92BB-8C76DA8C396D}"/>
    <cellStyle name="Normal 15 2 2 3 2 3 2 2 2" xfId="11753" xr:uid="{5EA35BF6-132C-45C8-8AEB-E9C0F60084CC}"/>
    <cellStyle name="Normal 15 2 2 3 2 3 2 2 2 2" xfId="32241" xr:uid="{45E3FBD8-0927-4465-85B3-FCD7B05A3728}"/>
    <cellStyle name="Normal 15 2 2 3 2 3 2 2 2 3" xfId="53260" xr:uid="{8E6B7D58-0367-4A1F-AE78-562A83FCDD8F}"/>
    <cellStyle name="Normal 15 2 2 3 2 3 2 2 3" xfId="11754" xr:uid="{757A528B-FE9D-4153-8A5D-CF5F286CD3BB}"/>
    <cellStyle name="Normal 15 2 2 3 2 3 2 2 3 2" xfId="32242" xr:uid="{04846A0E-F956-4482-B0F0-F9E5C217A17E}"/>
    <cellStyle name="Normal 15 2 2 3 2 3 2 2 3 3" xfId="53261" xr:uid="{85E4005F-BEA7-480B-A923-C082BF67744B}"/>
    <cellStyle name="Normal 15 2 2 3 2 3 2 2 4" xfId="32240" xr:uid="{1074E102-9907-43CA-880B-D76468E6E30B}"/>
    <cellStyle name="Normal 15 2 2 3 2 3 2 2 5" xfId="53259" xr:uid="{5004AC55-8500-4764-8657-5410D31F61F2}"/>
    <cellStyle name="Normal 15 2 2 3 2 3 2 3" xfId="11755" xr:uid="{6BFCA681-6EA2-44A0-84AE-004663066DEC}"/>
    <cellStyle name="Normal 15 2 2 3 2 3 2 3 2" xfId="32243" xr:uid="{08BD8C89-6A47-484E-A96A-E227B1F35C01}"/>
    <cellStyle name="Normal 15 2 2 3 2 3 2 3 3" xfId="53262" xr:uid="{E106DE09-3197-44DD-AC89-B9883EBF36EC}"/>
    <cellStyle name="Normal 15 2 2 3 2 3 2 4" xfId="11756" xr:uid="{11C4E7FF-DF30-46CF-B117-397F8DC15E2F}"/>
    <cellStyle name="Normal 15 2 2 3 2 3 2 4 2" xfId="32244" xr:uid="{A59AC7EF-0CCD-4A23-A3E6-61DE37FBBA6F}"/>
    <cellStyle name="Normal 15 2 2 3 2 3 2 4 3" xfId="53263" xr:uid="{CD68A813-8FC9-425F-B265-0720B7653327}"/>
    <cellStyle name="Normal 15 2 2 3 2 3 2 5" xfId="32239" xr:uid="{63D2B1E5-F266-4B1E-A86F-88CF3744D308}"/>
    <cellStyle name="Normal 15 2 2 3 2 3 2 6" xfId="53258" xr:uid="{F876E43E-54A1-4F5C-A99E-3A08FA22D9AA}"/>
    <cellStyle name="Normal 15 2 2 3 2 3 3" xfId="11757" xr:uid="{57B77120-BFAD-4EB8-8206-96BD093D0837}"/>
    <cellStyle name="Normal 15 2 2 3 2 3 3 2" xfId="11758" xr:uid="{36B39356-4284-4CBA-A1FC-43FBC1EA6FE8}"/>
    <cellStyle name="Normal 15 2 2 3 2 3 3 2 2" xfId="32246" xr:uid="{D549CFB9-9330-4AC8-9D13-89228F58254C}"/>
    <cellStyle name="Normal 15 2 2 3 2 3 3 2 3" xfId="53265" xr:uid="{9A4384FC-0B8D-4378-AE31-CFB2AD8E209D}"/>
    <cellStyle name="Normal 15 2 2 3 2 3 3 3" xfId="11759" xr:uid="{3EC17DD4-3221-4F1D-833F-3911F3A0B83A}"/>
    <cellStyle name="Normal 15 2 2 3 2 3 3 3 2" xfId="32247" xr:uid="{013EFE5C-F49D-404D-A4FD-05768C24582B}"/>
    <cellStyle name="Normal 15 2 2 3 2 3 3 3 3" xfId="53266" xr:uid="{58B38B3F-2B0C-4D6B-BE80-961E337D560C}"/>
    <cellStyle name="Normal 15 2 2 3 2 3 3 4" xfId="32245" xr:uid="{0C7F830D-2C14-450A-8DA7-1E74FC02B3B2}"/>
    <cellStyle name="Normal 15 2 2 3 2 3 3 5" xfId="53264" xr:uid="{99280CCA-0428-49E5-B8C5-F9BF61ECF470}"/>
    <cellStyle name="Normal 15 2 2 3 2 3 4" xfId="11760" xr:uid="{412470FE-BDC7-4D23-B963-73DBC39CB82A}"/>
    <cellStyle name="Normal 15 2 2 3 2 3 4 2" xfId="32248" xr:uid="{069EF26B-D6C9-46A6-968F-EEF64CC5DC7F}"/>
    <cellStyle name="Normal 15 2 2 3 2 3 4 3" xfId="53267" xr:uid="{8E98DF55-C845-44AC-AC5A-6FB432EBF116}"/>
    <cellStyle name="Normal 15 2 2 3 2 3 5" xfId="11761" xr:uid="{80A8D0BB-5BF5-4269-9620-57A95A038660}"/>
    <cellStyle name="Normal 15 2 2 3 2 3 5 2" xfId="32249" xr:uid="{6C4735B3-20DC-4240-B348-3D49CEDA4604}"/>
    <cellStyle name="Normal 15 2 2 3 2 3 5 3" xfId="53268" xr:uid="{5C08093B-18DC-4C09-931C-42995E739E8C}"/>
    <cellStyle name="Normal 15 2 2 3 2 3 6" xfId="32238" xr:uid="{46F4E116-68FC-46BD-BC12-DD7FF9A0102B}"/>
    <cellStyle name="Normal 15 2 2 3 2 3 7" xfId="53257" xr:uid="{F967B930-7CC2-4A2C-9F45-72B880890D95}"/>
    <cellStyle name="Normal 15 2 2 3 2 4" xfId="11762" xr:uid="{80A7928C-D448-449B-8C4F-E625435A1349}"/>
    <cellStyle name="Normal 15 2 2 3 2 4 2" xfId="11763" xr:uid="{C62B4112-C1BF-4480-A55B-BC208334ED87}"/>
    <cellStyle name="Normal 15 2 2 3 2 4 2 2" xfId="11764" xr:uid="{267D1D69-4352-4AB1-B1CA-EB8A6DDF20EB}"/>
    <cellStyle name="Normal 15 2 2 3 2 4 2 2 2" xfId="32252" xr:uid="{6A18E956-B9C1-4CA6-A8AD-B7EBAD4D6886}"/>
    <cellStyle name="Normal 15 2 2 3 2 4 2 2 3" xfId="53271" xr:uid="{633ED21B-362E-4173-94E4-5AAFBB683594}"/>
    <cellStyle name="Normal 15 2 2 3 2 4 2 3" xfId="11765" xr:uid="{3C00A540-05CF-4419-B3E5-EADF20C4C2DB}"/>
    <cellStyle name="Normal 15 2 2 3 2 4 2 3 2" xfId="32253" xr:uid="{0F9229FC-95C7-448B-A292-7E04144DCACC}"/>
    <cellStyle name="Normal 15 2 2 3 2 4 2 3 3" xfId="53272" xr:uid="{87895138-134D-41FC-BD8B-138D996529DE}"/>
    <cellStyle name="Normal 15 2 2 3 2 4 2 4" xfId="32251" xr:uid="{9700C4E9-C460-4C88-B7BA-7B67818FD832}"/>
    <cellStyle name="Normal 15 2 2 3 2 4 2 5" xfId="53270" xr:uid="{73177821-7859-4A0F-BB3B-9344F0FE101B}"/>
    <cellStyle name="Normal 15 2 2 3 2 4 3" xfId="11766" xr:uid="{D750781E-1380-4160-AB7C-28448DF5F5D5}"/>
    <cellStyle name="Normal 15 2 2 3 2 4 3 2" xfId="32254" xr:uid="{6C397F6A-ED57-4CE8-8EB8-288D1F052826}"/>
    <cellStyle name="Normal 15 2 2 3 2 4 3 3" xfId="53273" xr:uid="{3BF5D9AF-331B-465D-90EE-8AC3D0C088EE}"/>
    <cellStyle name="Normal 15 2 2 3 2 4 4" xfId="11767" xr:uid="{215B6A3C-0036-4589-9D79-3B82A410614E}"/>
    <cellStyle name="Normal 15 2 2 3 2 4 4 2" xfId="32255" xr:uid="{0D26E98F-C473-4679-9C58-F5BAE8C3BE8C}"/>
    <cellStyle name="Normal 15 2 2 3 2 4 4 3" xfId="53274" xr:uid="{C76ECA39-E5A1-4B04-BB09-F935E2D38C55}"/>
    <cellStyle name="Normal 15 2 2 3 2 4 5" xfId="32250" xr:uid="{C5FDD1A4-E8B9-417B-984F-65113B7ADC18}"/>
    <cellStyle name="Normal 15 2 2 3 2 4 6" xfId="53269" xr:uid="{4BD69716-0956-4551-911F-A3543BA682FD}"/>
    <cellStyle name="Normal 15 2 2 3 2 5" xfId="11768" xr:uid="{6529FBDF-72E1-4B0E-85A2-C9DB5DBE8761}"/>
    <cellStyle name="Normal 15 2 2 3 2 5 2" xfId="11769" xr:uid="{5B10E859-D3E3-451C-991F-118E220292B3}"/>
    <cellStyle name="Normal 15 2 2 3 2 5 2 2" xfId="32257" xr:uid="{1C20DD65-B243-4BA2-AB7F-56B60152AA4B}"/>
    <cellStyle name="Normal 15 2 2 3 2 5 2 3" xfId="53276" xr:uid="{E75B21DA-3A60-4498-851B-5770943CD226}"/>
    <cellStyle name="Normal 15 2 2 3 2 5 3" xfId="11770" xr:uid="{83855D22-A5FF-49CC-A5CC-CA96F1B809AB}"/>
    <cellStyle name="Normal 15 2 2 3 2 5 3 2" xfId="32258" xr:uid="{4382D5B1-06B9-49FF-93D9-3D7FDD168B82}"/>
    <cellStyle name="Normal 15 2 2 3 2 5 3 3" xfId="53277" xr:uid="{B751AA20-4AFC-46C8-8FDC-26B589B70A31}"/>
    <cellStyle name="Normal 15 2 2 3 2 5 4" xfId="32256" xr:uid="{CCACA24D-967A-47EC-8098-600D7504BA6A}"/>
    <cellStyle name="Normal 15 2 2 3 2 5 5" xfId="53275" xr:uid="{3D348042-A89B-4608-99C0-91A0821F572B}"/>
    <cellStyle name="Normal 15 2 2 3 2 6" xfId="11771" xr:uid="{BC2DC2E1-B8E6-4161-8FEC-F415AB09EE1D}"/>
    <cellStyle name="Normal 15 2 2 3 2 6 2" xfId="32259" xr:uid="{39DCC10C-F9A8-4D64-B29B-13E045C0FB2F}"/>
    <cellStyle name="Normal 15 2 2 3 2 6 3" xfId="53278" xr:uid="{64CFEF33-4216-40F9-AEAB-66452DD4CB6B}"/>
    <cellStyle name="Normal 15 2 2 3 2 7" xfId="11772" xr:uid="{CECC2BC6-E048-4E19-B783-3D4AE7B1076C}"/>
    <cellStyle name="Normal 15 2 2 3 2 7 2" xfId="32260" xr:uid="{3A6F685E-E15F-479B-A936-AEE156711D8C}"/>
    <cellStyle name="Normal 15 2 2 3 2 7 3" xfId="53279" xr:uid="{5849F28F-62F7-49CA-80C3-1C78E1F2FD32}"/>
    <cellStyle name="Normal 15 2 2 3 2 8" xfId="32225" xr:uid="{86348E6F-9D91-4DC2-B295-5D54E2EA2396}"/>
    <cellStyle name="Normal 15 2 2 3 2 9" xfId="53244" xr:uid="{12AF5868-49E0-4530-B2DA-9EF60FCF3728}"/>
    <cellStyle name="Normal 15 2 2 3 3" xfId="11773" xr:uid="{1D0D9B1B-25D6-4F0F-A43E-008B4C31341A}"/>
    <cellStyle name="Normal 15 2 2 3 3 2" xfId="11774" xr:uid="{8EBC803B-5E9E-4376-9AE7-61F5D1DB9C47}"/>
    <cellStyle name="Normal 15 2 2 3 3 2 2" xfId="11775" xr:uid="{CA59D90A-B680-470B-9873-D506FAE21B4F}"/>
    <cellStyle name="Normal 15 2 2 3 3 2 2 2" xfId="11776" xr:uid="{67071852-0983-4AA0-9680-E7D5FBEB3F2D}"/>
    <cellStyle name="Normal 15 2 2 3 3 2 2 2 2" xfId="11777" xr:uid="{230DF070-EB6E-4D9A-8BF3-DCC2829A2688}"/>
    <cellStyle name="Normal 15 2 2 3 3 2 2 2 2 2" xfId="32265" xr:uid="{49845C38-7E58-4C8B-B3A7-4AB5C71672C0}"/>
    <cellStyle name="Normal 15 2 2 3 3 2 2 2 2 3" xfId="53284" xr:uid="{F19E1024-C820-44C3-88AC-6D4265753BD7}"/>
    <cellStyle name="Normal 15 2 2 3 3 2 2 2 3" xfId="11778" xr:uid="{CDB15FA1-062B-4006-9F92-71662BB558DA}"/>
    <cellStyle name="Normal 15 2 2 3 3 2 2 2 3 2" xfId="32266" xr:uid="{0C4C5E4B-A9B5-4E01-A28B-C31A3C06177C}"/>
    <cellStyle name="Normal 15 2 2 3 3 2 2 2 3 3" xfId="53285" xr:uid="{04DAA321-BF46-4706-AA16-C99C8D436AE7}"/>
    <cellStyle name="Normal 15 2 2 3 3 2 2 2 4" xfId="32264" xr:uid="{05F49998-398B-478F-8122-3A152E1C7481}"/>
    <cellStyle name="Normal 15 2 2 3 3 2 2 2 5" xfId="53283" xr:uid="{88EBC595-D501-488A-824A-C8CC365782B2}"/>
    <cellStyle name="Normal 15 2 2 3 3 2 2 3" xfId="11779" xr:uid="{2B3BDD4E-E4B5-4A4D-8724-1DE18BB61744}"/>
    <cellStyle name="Normal 15 2 2 3 3 2 2 3 2" xfId="32267" xr:uid="{9BF64688-E9C5-4D25-B396-40FA55A73E86}"/>
    <cellStyle name="Normal 15 2 2 3 3 2 2 3 3" xfId="53286" xr:uid="{2D7598EA-A097-4614-96B0-7C414A0AD495}"/>
    <cellStyle name="Normal 15 2 2 3 3 2 2 4" xfId="11780" xr:uid="{058E46A5-F2EA-4D71-8941-F77F7D78B084}"/>
    <cellStyle name="Normal 15 2 2 3 3 2 2 4 2" xfId="32268" xr:uid="{58A3300D-0E77-4701-B384-9044C3974D41}"/>
    <cellStyle name="Normal 15 2 2 3 3 2 2 4 3" xfId="53287" xr:uid="{404541F8-F3EB-4F28-BD5C-EAE2746BC939}"/>
    <cellStyle name="Normal 15 2 2 3 3 2 2 5" xfId="32263" xr:uid="{1B52A782-9908-4A5F-9DA5-8010F6BC0522}"/>
    <cellStyle name="Normal 15 2 2 3 3 2 2 6" xfId="53282" xr:uid="{41C14787-A957-476F-848A-457DECA330D7}"/>
    <cellStyle name="Normal 15 2 2 3 3 2 3" xfId="11781" xr:uid="{EFC098CA-E9A1-4009-8510-E2298BF2190A}"/>
    <cellStyle name="Normal 15 2 2 3 3 2 3 2" xfId="11782" xr:uid="{26D2296D-2999-4DBD-B6E6-10078EBFFBC9}"/>
    <cellStyle name="Normal 15 2 2 3 3 2 3 2 2" xfId="32270" xr:uid="{5F8FFF64-58EB-475F-B94D-8B00DA1A40AE}"/>
    <cellStyle name="Normal 15 2 2 3 3 2 3 2 3" xfId="53289" xr:uid="{46D37227-1048-40A4-8132-316A5BC05FA1}"/>
    <cellStyle name="Normal 15 2 2 3 3 2 3 3" xfId="11783" xr:uid="{03EF7FC7-07EA-4B55-A1A8-004A39F78D36}"/>
    <cellStyle name="Normal 15 2 2 3 3 2 3 3 2" xfId="32271" xr:uid="{D0C18254-118F-4D52-8705-5D67611CA6D4}"/>
    <cellStyle name="Normal 15 2 2 3 3 2 3 3 3" xfId="53290" xr:uid="{12809D81-056E-40D3-B32A-4E2665092B1E}"/>
    <cellStyle name="Normal 15 2 2 3 3 2 3 4" xfId="32269" xr:uid="{EC2F152D-852D-4E0A-BFE0-980F6B4A2407}"/>
    <cellStyle name="Normal 15 2 2 3 3 2 3 5" xfId="53288" xr:uid="{EFE74651-ACD9-4150-9225-3EF287CF55E2}"/>
    <cellStyle name="Normal 15 2 2 3 3 2 4" xfId="11784" xr:uid="{17921EA5-731B-4CD8-A226-0C5BD80DBBA3}"/>
    <cellStyle name="Normal 15 2 2 3 3 2 4 2" xfId="32272" xr:uid="{36E2CFC3-DB9F-469E-B4EA-B116E1079F4D}"/>
    <cellStyle name="Normal 15 2 2 3 3 2 4 3" xfId="53291" xr:uid="{36F4CF17-CD0D-4B1F-86FB-504ED0324A56}"/>
    <cellStyle name="Normal 15 2 2 3 3 2 5" xfId="11785" xr:uid="{9BBBDF17-7F85-4500-9EAB-FEEA23F28E19}"/>
    <cellStyle name="Normal 15 2 2 3 3 2 5 2" xfId="32273" xr:uid="{D099F0F3-2F71-45FE-8AD6-35825BFCA02C}"/>
    <cellStyle name="Normal 15 2 2 3 3 2 5 3" xfId="53292" xr:uid="{FA7B33BD-22BD-4DB4-AC86-192B4789FF9E}"/>
    <cellStyle name="Normal 15 2 2 3 3 2 6" xfId="32262" xr:uid="{CACED2F9-C734-44A2-838C-8BBF1F8DD167}"/>
    <cellStyle name="Normal 15 2 2 3 3 2 7" xfId="53281" xr:uid="{29DA110F-1A52-4E8E-B26F-843A1CC9E833}"/>
    <cellStyle name="Normal 15 2 2 3 3 3" xfId="11786" xr:uid="{22CAFCBE-CDD1-43FD-87B8-DDF75D698ED9}"/>
    <cellStyle name="Normal 15 2 2 3 3 3 2" xfId="11787" xr:uid="{6D6A4A02-6870-4363-ABB5-B0CAD7C354D8}"/>
    <cellStyle name="Normal 15 2 2 3 3 3 2 2" xfId="11788" xr:uid="{8F879231-CB58-4D66-8EAA-A7A14858B397}"/>
    <cellStyle name="Normal 15 2 2 3 3 3 2 2 2" xfId="32276" xr:uid="{4E273DC8-B340-495C-AEDB-CF54051B28F2}"/>
    <cellStyle name="Normal 15 2 2 3 3 3 2 2 3" xfId="53295" xr:uid="{769EC0DE-E841-4028-B241-E3D3B557A701}"/>
    <cellStyle name="Normal 15 2 2 3 3 3 2 3" xfId="11789" xr:uid="{8D9EEE6E-06F7-4BFE-A589-440D7799611D}"/>
    <cellStyle name="Normal 15 2 2 3 3 3 2 3 2" xfId="32277" xr:uid="{894C81D2-9728-4096-9F41-EC5111A7EEFC}"/>
    <cellStyle name="Normal 15 2 2 3 3 3 2 3 3" xfId="53296" xr:uid="{24619878-7058-40FD-9D5C-08CA41B2340B}"/>
    <cellStyle name="Normal 15 2 2 3 3 3 2 4" xfId="32275" xr:uid="{F8D5D9CE-91A5-4EBC-9F1B-12161F90E902}"/>
    <cellStyle name="Normal 15 2 2 3 3 3 2 5" xfId="53294" xr:uid="{3B10531F-F56E-487D-ABF5-5B086FB5BEE0}"/>
    <cellStyle name="Normal 15 2 2 3 3 3 3" xfId="11790" xr:uid="{B9B36D49-B3C5-46BC-A167-BC4213E76620}"/>
    <cellStyle name="Normal 15 2 2 3 3 3 3 2" xfId="32278" xr:uid="{133AE057-3B63-4AC3-8CD1-A6E4BA307E60}"/>
    <cellStyle name="Normal 15 2 2 3 3 3 3 3" xfId="53297" xr:uid="{B1CAEA20-09D5-45AC-BF79-A7DA14A4797A}"/>
    <cellStyle name="Normal 15 2 2 3 3 3 4" xfId="11791" xr:uid="{56D77AE9-CEF3-4C86-BD4B-63C7BC20503B}"/>
    <cellStyle name="Normal 15 2 2 3 3 3 4 2" xfId="32279" xr:uid="{0C82F63E-AB37-411C-B9D2-B306F83C56A6}"/>
    <cellStyle name="Normal 15 2 2 3 3 3 4 3" xfId="53298" xr:uid="{C11EB38F-97DF-43D6-A04D-3FFF8F145316}"/>
    <cellStyle name="Normal 15 2 2 3 3 3 5" xfId="32274" xr:uid="{8929ADD9-A0A0-40C6-841B-757AAEAE151B}"/>
    <cellStyle name="Normal 15 2 2 3 3 3 6" xfId="53293" xr:uid="{D1A133C7-3732-4C84-907A-346B33686009}"/>
    <cellStyle name="Normal 15 2 2 3 3 4" xfId="11792" xr:uid="{3BD3AC40-FCB7-4F52-89E5-8D6CF9870617}"/>
    <cellStyle name="Normal 15 2 2 3 3 4 2" xfId="11793" xr:uid="{066E8AE9-AF71-4D72-8AA6-DB619AAF3791}"/>
    <cellStyle name="Normal 15 2 2 3 3 4 2 2" xfId="32281" xr:uid="{A6AB4311-9DE2-455F-BAD1-835774159E9C}"/>
    <cellStyle name="Normal 15 2 2 3 3 4 2 3" xfId="53300" xr:uid="{CE3F95DC-DEC0-41BF-A3E8-EB8C247B4621}"/>
    <cellStyle name="Normal 15 2 2 3 3 4 3" xfId="11794" xr:uid="{3B613D9E-3ABF-433B-89F7-D475F68883DE}"/>
    <cellStyle name="Normal 15 2 2 3 3 4 3 2" xfId="32282" xr:uid="{6C8F955F-BB9A-45B6-9A01-DC07C7F47EEF}"/>
    <cellStyle name="Normal 15 2 2 3 3 4 3 3" xfId="53301" xr:uid="{24335FC9-1C86-45A9-BB08-448CA7A72221}"/>
    <cellStyle name="Normal 15 2 2 3 3 4 4" xfId="32280" xr:uid="{4024F709-6C5E-4045-BE75-A02D1FE9D653}"/>
    <cellStyle name="Normal 15 2 2 3 3 4 5" xfId="53299" xr:uid="{1EF715DF-7AD6-4204-9697-16A7F79F219D}"/>
    <cellStyle name="Normal 15 2 2 3 3 5" xfId="11795" xr:uid="{7A85A723-8A25-4761-B577-9FB326D78F04}"/>
    <cellStyle name="Normal 15 2 2 3 3 5 2" xfId="32283" xr:uid="{5102E067-9C0A-4670-ACF1-4F14C0BF1B95}"/>
    <cellStyle name="Normal 15 2 2 3 3 5 3" xfId="53302" xr:uid="{3E0DE629-B538-4FB8-BF81-F0B6608D5511}"/>
    <cellStyle name="Normal 15 2 2 3 3 6" xfId="11796" xr:uid="{3F93B58B-0D02-4AAF-81A9-8EE86EFAC82C}"/>
    <cellStyle name="Normal 15 2 2 3 3 6 2" xfId="32284" xr:uid="{CE6DEA1B-22A3-4739-A29F-6B979ACD9AEC}"/>
    <cellStyle name="Normal 15 2 2 3 3 6 3" xfId="53303" xr:uid="{9866F5A7-526C-4349-AF82-247C65D54C8A}"/>
    <cellStyle name="Normal 15 2 2 3 3 7" xfId="32261" xr:uid="{F76ADB71-AF19-490C-85E7-8FD706FD27D9}"/>
    <cellStyle name="Normal 15 2 2 3 3 8" xfId="53280" xr:uid="{80EA9EBF-50A7-425E-9420-DEF6009A6DF4}"/>
    <cellStyle name="Normal 15 2 2 3 4" xfId="11797" xr:uid="{F1AF458F-D13A-48BC-8779-44B790CA2935}"/>
    <cellStyle name="Normal 15 2 2 3 4 2" xfId="11798" xr:uid="{2E295873-580E-4B46-9D5C-7E4E1CEA4EB9}"/>
    <cellStyle name="Normal 15 2 2 3 4 2 2" xfId="11799" xr:uid="{EEDCB5DD-0EE7-4897-A296-20BDF3AF270F}"/>
    <cellStyle name="Normal 15 2 2 3 4 2 2 2" xfId="11800" xr:uid="{10092B44-AF93-481D-903B-F730CEF348F0}"/>
    <cellStyle name="Normal 15 2 2 3 4 2 2 2 2" xfId="11801" xr:uid="{43922C0C-1469-410C-BAD2-847A5EFC24D9}"/>
    <cellStyle name="Normal 15 2 2 3 4 2 2 2 2 2" xfId="32289" xr:uid="{2C0CE3FD-4D40-442F-A74F-FE0677101820}"/>
    <cellStyle name="Normal 15 2 2 3 4 2 2 2 2 3" xfId="53308" xr:uid="{34D4E5A8-BEB8-4118-AA60-A6806BA55C19}"/>
    <cellStyle name="Normal 15 2 2 3 4 2 2 2 3" xfId="11802" xr:uid="{0C93CA31-066E-4C73-B656-5026BCD68BFC}"/>
    <cellStyle name="Normal 15 2 2 3 4 2 2 2 3 2" xfId="32290" xr:uid="{2B2A7076-8903-4618-9506-CEE581896EAA}"/>
    <cellStyle name="Normal 15 2 2 3 4 2 2 2 3 3" xfId="53309" xr:uid="{C209E951-AF32-4443-8BA9-FC749E462AAB}"/>
    <cellStyle name="Normal 15 2 2 3 4 2 2 2 4" xfId="32288" xr:uid="{4DD6F73F-0726-4136-AF95-B556BBEC295F}"/>
    <cellStyle name="Normal 15 2 2 3 4 2 2 2 5" xfId="53307" xr:uid="{61068142-67E5-4183-A917-52664EC7E89F}"/>
    <cellStyle name="Normal 15 2 2 3 4 2 2 3" xfId="11803" xr:uid="{DAA2EF4A-FA89-48F5-A9CD-5318A564FD41}"/>
    <cellStyle name="Normal 15 2 2 3 4 2 2 3 2" xfId="32291" xr:uid="{4E3479A3-D96D-463D-A518-255B9109946B}"/>
    <cellStyle name="Normal 15 2 2 3 4 2 2 3 3" xfId="53310" xr:uid="{96D36724-51B6-46D5-837E-38CD6DD4B4A9}"/>
    <cellStyle name="Normal 15 2 2 3 4 2 2 4" xfId="11804" xr:uid="{5522A8F2-AA07-4B6E-AF89-1D48CA629C04}"/>
    <cellStyle name="Normal 15 2 2 3 4 2 2 4 2" xfId="32292" xr:uid="{283EAC16-4380-4CFB-90D3-42ECA7086528}"/>
    <cellStyle name="Normal 15 2 2 3 4 2 2 4 3" xfId="53311" xr:uid="{3A81412C-288E-451E-93EE-E4D2853D29FC}"/>
    <cellStyle name="Normal 15 2 2 3 4 2 2 5" xfId="32287" xr:uid="{5D64C4FD-9E8E-4808-8132-08337076C274}"/>
    <cellStyle name="Normal 15 2 2 3 4 2 2 6" xfId="53306" xr:uid="{57B8303F-7C8E-46F0-B338-B0E9811E53E4}"/>
    <cellStyle name="Normal 15 2 2 3 4 2 3" xfId="11805" xr:uid="{CFF9B0EE-DBB3-4FFA-8838-CB3F0DE478BC}"/>
    <cellStyle name="Normal 15 2 2 3 4 2 3 2" xfId="11806" xr:uid="{2A7F95F2-5A11-4B29-BEEB-302DD2DEED66}"/>
    <cellStyle name="Normal 15 2 2 3 4 2 3 2 2" xfId="32294" xr:uid="{65F76F71-796E-43D6-B0AF-F4CA1165028E}"/>
    <cellStyle name="Normal 15 2 2 3 4 2 3 2 3" xfId="53313" xr:uid="{9B32F65E-04B5-4831-88EA-1A29BC559561}"/>
    <cellStyle name="Normal 15 2 2 3 4 2 3 3" xfId="11807" xr:uid="{1FFB8C27-7BEF-4E8D-B820-8A4447AB70C7}"/>
    <cellStyle name="Normal 15 2 2 3 4 2 3 3 2" xfId="32295" xr:uid="{2D20720E-3C8F-40DF-A18E-D271EA720DD5}"/>
    <cellStyle name="Normal 15 2 2 3 4 2 3 3 3" xfId="53314" xr:uid="{7BAE6A26-EDAF-4F9A-9B0E-3D3AE178E41E}"/>
    <cellStyle name="Normal 15 2 2 3 4 2 3 4" xfId="32293" xr:uid="{83A8DDB7-4817-4DDF-8349-704AB8B419A0}"/>
    <cellStyle name="Normal 15 2 2 3 4 2 3 5" xfId="53312" xr:uid="{6FDF16FC-A860-4E17-8316-FFCB2DCF8389}"/>
    <cellStyle name="Normal 15 2 2 3 4 2 4" xfId="11808" xr:uid="{D85C3487-93A3-4A5B-A168-85E87BEDA6F1}"/>
    <cellStyle name="Normal 15 2 2 3 4 2 4 2" xfId="32296" xr:uid="{2547FBD3-3F4B-485A-8DC3-F52395C9FB74}"/>
    <cellStyle name="Normal 15 2 2 3 4 2 4 3" xfId="53315" xr:uid="{4D2F5D8B-AFB5-47CC-952E-8DA2583BBDE4}"/>
    <cellStyle name="Normal 15 2 2 3 4 2 5" xfId="11809" xr:uid="{BC1E0C8B-A44C-40EC-B983-2CE2DD33E406}"/>
    <cellStyle name="Normal 15 2 2 3 4 2 5 2" xfId="32297" xr:uid="{D48E98B7-109E-4C17-BABE-ABAF89EBC804}"/>
    <cellStyle name="Normal 15 2 2 3 4 2 5 3" xfId="53316" xr:uid="{8690B449-C20C-43DE-BB67-2465D14CF552}"/>
    <cellStyle name="Normal 15 2 2 3 4 2 6" xfId="32286" xr:uid="{947AFCE8-10DB-497B-9998-5555A01325D8}"/>
    <cellStyle name="Normal 15 2 2 3 4 2 7" xfId="53305" xr:uid="{975E94C8-0635-438F-9BDC-99C2418DAA86}"/>
    <cellStyle name="Normal 15 2 2 3 4 3" xfId="11810" xr:uid="{FE1794E0-F809-423A-BDFB-F0DEAB7F5A13}"/>
    <cellStyle name="Normal 15 2 2 3 4 3 2" xfId="11811" xr:uid="{B5E908DF-01EE-465D-973F-7B5EA4DAF436}"/>
    <cellStyle name="Normal 15 2 2 3 4 3 2 2" xfId="11812" xr:uid="{246EE884-5CE4-40BB-901B-77C45BA0B24F}"/>
    <cellStyle name="Normal 15 2 2 3 4 3 2 2 2" xfId="32300" xr:uid="{D542EC85-87F9-488C-B035-BD58E1C7B5A2}"/>
    <cellStyle name="Normal 15 2 2 3 4 3 2 2 3" xfId="53319" xr:uid="{887CE92F-17F9-4682-947D-9C4CB4EB005B}"/>
    <cellStyle name="Normal 15 2 2 3 4 3 2 3" xfId="11813" xr:uid="{C872FC62-C0C8-4102-994E-B09B887532F7}"/>
    <cellStyle name="Normal 15 2 2 3 4 3 2 3 2" xfId="32301" xr:uid="{E7E8A583-2E85-4F25-AFAA-CA64BAD39CF8}"/>
    <cellStyle name="Normal 15 2 2 3 4 3 2 3 3" xfId="53320" xr:uid="{51D2AA0A-34C1-4A74-9EA0-136401935898}"/>
    <cellStyle name="Normal 15 2 2 3 4 3 2 4" xfId="32299" xr:uid="{51B60611-7BF3-4DE8-8BAD-230FE2A10E16}"/>
    <cellStyle name="Normal 15 2 2 3 4 3 2 5" xfId="53318" xr:uid="{4C4014D1-538B-40BC-9027-165246CA7D6C}"/>
    <cellStyle name="Normal 15 2 2 3 4 3 3" xfId="11814" xr:uid="{3D195B81-8581-46D5-A2FA-D204534A9289}"/>
    <cellStyle name="Normal 15 2 2 3 4 3 3 2" xfId="32302" xr:uid="{3355530B-6245-46F6-8AC6-412DE2D06E5E}"/>
    <cellStyle name="Normal 15 2 2 3 4 3 3 3" xfId="53321" xr:uid="{7C160310-9048-49B4-8EA4-2F0BC7BA63AF}"/>
    <cellStyle name="Normal 15 2 2 3 4 3 4" xfId="11815" xr:uid="{8DBC83B6-1ED0-4F77-A439-CF55D1B5F378}"/>
    <cellStyle name="Normal 15 2 2 3 4 3 4 2" xfId="32303" xr:uid="{613D01DE-7E59-469B-A17F-270AA1DC6120}"/>
    <cellStyle name="Normal 15 2 2 3 4 3 4 3" xfId="53322" xr:uid="{C18E0200-9E4C-4B4B-912F-4AE791B62757}"/>
    <cellStyle name="Normal 15 2 2 3 4 3 5" xfId="32298" xr:uid="{8684E6B6-D785-46A5-9BAA-995325FF3B55}"/>
    <cellStyle name="Normal 15 2 2 3 4 3 6" xfId="53317" xr:uid="{B155B422-BE15-4911-9BA1-803A4720103A}"/>
    <cellStyle name="Normal 15 2 2 3 4 4" xfId="11816" xr:uid="{1CD86820-AFA6-4849-8486-260C71B661EF}"/>
    <cellStyle name="Normal 15 2 2 3 4 4 2" xfId="11817" xr:uid="{88C9B396-7548-4500-92F4-B838A7530262}"/>
    <cellStyle name="Normal 15 2 2 3 4 4 2 2" xfId="32305" xr:uid="{FD792F41-AC67-4C5B-B863-18654EDEAA80}"/>
    <cellStyle name="Normal 15 2 2 3 4 4 2 3" xfId="53324" xr:uid="{AC4B2872-29E1-48AF-B9EA-033070CD128D}"/>
    <cellStyle name="Normal 15 2 2 3 4 4 3" xfId="11818" xr:uid="{76370585-C0E2-42A7-9107-F733CCF14452}"/>
    <cellStyle name="Normal 15 2 2 3 4 4 3 2" xfId="32306" xr:uid="{FC1437AF-8341-4AC1-85F2-D3F6CADC65F6}"/>
    <cellStyle name="Normal 15 2 2 3 4 4 3 3" xfId="53325" xr:uid="{F769A40F-F1E3-41A6-8211-461A8ACFB515}"/>
    <cellStyle name="Normal 15 2 2 3 4 4 4" xfId="32304" xr:uid="{5BE65FE3-84DF-4FD0-932B-C50C5F4C2FF4}"/>
    <cellStyle name="Normal 15 2 2 3 4 4 5" xfId="53323" xr:uid="{7FF2677A-4D4D-4121-8D71-C6ABC58407C5}"/>
    <cellStyle name="Normal 15 2 2 3 4 5" xfId="11819" xr:uid="{C89B4386-9AA1-4BE0-B6C8-43D5DF755899}"/>
    <cellStyle name="Normal 15 2 2 3 4 5 2" xfId="32307" xr:uid="{D809F18B-1E11-452F-8EB5-7F8D38C8478D}"/>
    <cellStyle name="Normal 15 2 2 3 4 5 3" xfId="53326" xr:uid="{209DB454-9D2F-4AA0-AEC3-0DEC7C03AFB1}"/>
    <cellStyle name="Normal 15 2 2 3 4 6" xfId="11820" xr:uid="{F4FB8260-874B-4E01-960E-F0BE04333828}"/>
    <cellStyle name="Normal 15 2 2 3 4 6 2" xfId="32308" xr:uid="{5ACDDF90-951C-4C13-9411-B5C23676531A}"/>
    <cellStyle name="Normal 15 2 2 3 4 6 3" xfId="53327" xr:uid="{17F15A8D-A6A4-4B99-8934-C955681E6896}"/>
    <cellStyle name="Normal 15 2 2 3 4 7" xfId="32285" xr:uid="{1ABD4854-63B0-48A6-AB9F-56883725653C}"/>
    <cellStyle name="Normal 15 2 2 3 4 8" xfId="53304" xr:uid="{2763FE15-3C11-4FA2-BC85-F1C313AB5829}"/>
    <cellStyle name="Normal 15 2 2 3 5" xfId="11821" xr:uid="{AE7B4EBD-4B55-4499-8A8B-EEEFADA9F132}"/>
    <cellStyle name="Normal 15 2 2 3 5 2" xfId="11822" xr:uid="{76BC940B-D416-4A68-8B7A-1CBF822C0C10}"/>
    <cellStyle name="Normal 15 2 2 3 5 2 2" xfId="11823" xr:uid="{B5079036-4C90-4F76-B15F-1FDCCD3DF8F9}"/>
    <cellStyle name="Normal 15 2 2 3 5 2 2 2" xfId="11824" xr:uid="{A9A2A5F1-0552-4BAA-8E66-EB3AA46D51FB}"/>
    <cellStyle name="Normal 15 2 2 3 5 2 2 2 2" xfId="32312" xr:uid="{9229F254-C95B-4F8F-839A-F1949FEBDDE0}"/>
    <cellStyle name="Normal 15 2 2 3 5 2 2 2 3" xfId="53331" xr:uid="{C47CFBAB-D7DF-4E1E-A68A-13CE7A70C270}"/>
    <cellStyle name="Normal 15 2 2 3 5 2 2 3" xfId="11825" xr:uid="{54E8AB96-F27E-4407-B305-6B8C7A266207}"/>
    <cellStyle name="Normal 15 2 2 3 5 2 2 3 2" xfId="32313" xr:uid="{457EF7F4-BB05-463F-A163-BFD86A754A3E}"/>
    <cellStyle name="Normal 15 2 2 3 5 2 2 3 3" xfId="53332" xr:uid="{70E8F3DC-C8EE-454C-8BCB-931D19C37947}"/>
    <cellStyle name="Normal 15 2 2 3 5 2 2 4" xfId="32311" xr:uid="{C7446F42-8C2F-4A20-A610-DBD5E57E9C9C}"/>
    <cellStyle name="Normal 15 2 2 3 5 2 2 5" xfId="53330" xr:uid="{4061479E-BD8B-4B86-8DCE-BD2CD6ECA6E1}"/>
    <cellStyle name="Normal 15 2 2 3 5 2 3" xfId="11826" xr:uid="{7A96051C-1532-42D2-A858-8323FFCB873B}"/>
    <cellStyle name="Normal 15 2 2 3 5 2 3 2" xfId="32314" xr:uid="{7C79C238-6CC0-4992-974E-82AE7240C504}"/>
    <cellStyle name="Normal 15 2 2 3 5 2 3 3" xfId="53333" xr:uid="{84E00A91-8FA7-434C-8899-3E6EEC7AB98C}"/>
    <cellStyle name="Normal 15 2 2 3 5 2 4" xfId="11827" xr:uid="{D01E097F-197B-4620-B512-9B768367FBA3}"/>
    <cellStyle name="Normal 15 2 2 3 5 2 4 2" xfId="32315" xr:uid="{90F1C34A-1915-4A8F-BD8C-3BD826703A62}"/>
    <cellStyle name="Normal 15 2 2 3 5 2 4 3" xfId="53334" xr:uid="{542C5E9A-0421-4352-916B-AE96EC298555}"/>
    <cellStyle name="Normal 15 2 2 3 5 2 5" xfId="32310" xr:uid="{44146E1A-7370-4877-A6F8-65DA952D5245}"/>
    <cellStyle name="Normal 15 2 2 3 5 2 6" xfId="53329" xr:uid="{66F89954-44F5-4320-932C-F7C4E8F5CF90}"/>
    <cellStyle name="Normal 15 2 2 3 5 3" xfId="11828" xr:uid="{C261C752-9A72-43C1-955E-788F12CF12A9}"/>
    <cellStyle name="Normal 15 2 2 3 5 3 2" xfId="11829" xr:uid="{924FB266-1428-4264-B17F-E689A848472B}"/>
    <cellStyle name="Normal 15 2 2 3 5 3 2 2" xfId="32317" xr:uid="{956B9262-F54D-4747-AAB0-DE1D00C58FE5}"/>
    <cellStyle name="Normal 15 2 2 3 5 3 2 3" xfId="53336" xr:uid="{35345FEF-448B-4D33-BFAE-AC5F703FF898}"/>
    <cellStyle name="Normal 15 2 2 3 5 3 3" xfId="11830" xr:uid="{CA358A9E-CB59-40DE-85BE-86F053D57E71}"/>
    <cellStyle name="Normal 15 2 2 3 5 3 3 2" xfId="32318" xr:uid="{00290840-B1DA-4804-AA8C-24F875C7EAD5}"/>
    <cellStyle name="Normal 15 2 2 3 5 3 3 3" xfId="53337" xr:uid="{55E1C947-062C-45C7-AD40-D722B1CD13AC}"/>
    <cellStyle name="Normal 15 2 2 3 5 3 4" xfId="32316" xr:uid="{6B92E735-8CB8-4A63-904F-3EDB5C20FDB6}"/>
    <cellStyle name="Normal 15 2 2 3 5 3 5" xfId="53335" xr:uid="{937A8FDA-29BC-462E-AD97-19C81CCE8285}"/>
    <cellStyle name="Normal 15 2 2 3 5 4" xfId="11831" xr:uid="{81E271FC-F24F-474F-B857-4079982AE603}"/>
    <cellStyle name="Normal 15 2 2 3 5 4 2" xfId="32319" xr:uid="{7E20A66A-5533-4A92-8395-DB77B6D8905F}"/>
    <cellStyle name="Normal 15 2 2 3 5 4 3" xfId="53338" xr:uid="{51FC1206-7B96-4B45-A3D2-CDD85571F408}"/>
    <cellStyle name="Normal 15 2 2 3 5 5" xfId="11832" xr:uid="{1C707ED8-DD9C-4C40-909F-EED64F10543C}"/>
    <cellStyle name="Normal 15 2 2 3 5 5 2" xfId="32320" xr:uid="{52A54C10-6227-4F29-9781-AD47C8C881E2}"/>
    <cellStyle name="Normal 15 2 2 3 5 5 3" xfId="53339" xr:uid="{EEECF26C-2A12-4630-A832-C63393C3C9FF}"/>
    <cellStyle name="Normal 15 2 2 3 5 6" xfId="32309" xr:uid="{F90A8985-EE1C-416F-8EB3-599EA1E1559E}"/>
    <cellStyle name="Normal 15 2 2 3 5 7" xfId="53328" xr:uid="{B8FB8403-F01A-47A4-8B64-6FB6F145C242}"/>
    <cellStyle name="Normal 15 2 2 3 6" xfId="11833" xr:uid="{208D7D4C-337D-4DEB-9E4C-8E501296DEB3}"/>
    <cellStyle name="Normal 15 2 2 3 6 2" xfId="11834" xr:uid="{0FC3D877-DF13-4707-BD64-1F2330F968D8}"/>
    <cellStyle name="Normal 15 2 2 3 6 2 2" xfId="11835" xr:uid="{3DF48EB6-8D98-4F22-B702-CBF4E8EA3A08}"/>
    <cellStyle name="Normal 15 2 2 3 6 2 2 2" xfId="32323" xr:uid="{2AF40679-3CB8-4CC7-95E0-F791B70BB122}"/>
    <cellStyle name="Normal 15 2 2 3 6 2 2 3" xfId="53342" xr:uid="{99CA4066-4686-4F76-93FE-8824EF058DDE}"/>
    <cellStyle name="Normal 15 2 2 3 6 2 3" xfId="11836" xr:uid="{E906291F-4DDB-4553-B7C6-DD28B455956D}"/>
    <cellStyle name="Normal 15 2 2 3 6 2 3 2" xfId="32324" xr:uid="{11884590-B7F9-46D9-8386-B6A6DC611653}"/>
    <cellStyle name="Normal 15 2 2 3 6 2 3 3" xfId="53343" xr:uid="{A721ABD9-4CCB-4531-BDDE-91586014DC34}"/>
    <cellStyle name="Normal 15 2 2 3 6 2 4" xfId="32322" xr:uid="{1199A6A9-0BE2-466A-90A8-5A0D5DD5D0E3}"/>
    <cellStyle name="Normal 15 2 2 3 6 2 5" xfId="53341" xr:uid="{6729E7EB-4D5A-4290-BF4D-268FF36D8B90}"/>
    <cellStyle name="Normal 15 2 2 3 6 3" xfId="11837" xr:uid="{61265BED-2FEA-468B-AD80-DEAAC14315F5}"/>
    <cellStyle name="Normal 15 2 2 3 6 3 2" xfId="32325" xr:uid="{1FBC7131-52BD-423C-89BF-0C5E8A22EEA4}"/>
    <cellStyle name="Normal 15 2 2 3 6 3 3" xfId="53344" xr:uid="{AD0CFAD8-4228-4B36-8140-F7FDA5667047}"/>
    <cellStyle name="Normal 15 2 2 3 6 4" xfId="11838" xr:uid="{128EA325-E21F-4BBC-9CE9-CFF9B7ADEB65}"/>
    <cellStyle name="Normal 15 2 2 3 6 4 2" xfId="32326" xr:uid="{6FDA3A34-86E7-4F66-94AB-150551455598}"/>
    <cellStyle name="Normal 15 2 2 3 6 4 3" xfId="53345" xr:uid="{95921EF3-45FD-4FC4-A08A-87E514C10288}"/>
    <cellStyle name="Normal 15 2 2 3 6 5" xfId="32321" xr:uid="{87575FA1-CD17-4979-BB69-A91AAA2BF473}"/>
    <cellStyle name="Normal 15 2 2 3 6 6" xfId="53340" xr:uid="{BC931BDC-1766-49FA-9D71-48DE08270A37}"/>
    <cellStyle name="Normal 15 2 2 3 7" xfId="11839" xr:uid="{12E20316-A678-4CFC-A45C-A375EF2BE1A9}"/>
    <cellStyle name="Normal 15 2 2 3 7 2" xfId="11840" xr:uid="{B8BB3B57-1205-444D-A969-E39C67FD1676}"/>
    <cellStyle name="Normal 15 2 2 3 7 2 2" xfId="32328" xr:uid="{CE9584D1-05D9-4AE9-AD13-9A05620C7227}"/>
    <cellStyle name="Normal 15 2 2 3 7 2 3" xfId="53347" xr:uid="{7A55EE96-5FEB-4F41-ACE9-685AD1CF0A5B}"/>
    <cellStyle name="Normal 15 2 2 3 7 3" xfId="11841" xr:uid="{BA12D5DF-614E-4BA5-AA59-C788E34B4539}"/>
    <cellStyle name="Normal 15 2 2 3 7 3 2" xfId="32329" xr:uid="{DCDEB364-CDB7-493D-A191-119518AD22B4}"/>
    <cellStyle name="Normal 15 2 2 3 7 3 3" xfId="53348" xr:uid="{18A2E5CF-1AC4-4A0E-9A95-45A27C6B4881}"/>
    <cellStyle name="Normal 15 2 2 3 7 4" xfId="32327" xr:uid="{EA279BF5-98EF-487C-93DE-B610A5EA373D}"/>
    <cellStyle name="Normal 15 2 2 3 7 5" xfId="53346" xr:uid="{054C7923-1632-45DC-8A8C-B175001A24D6}"/>
    <cellStyle name="Normal 15 2 2 3 8" xfId="11842" xr:uid="{10DA50CE-5333-45D0-AFB1-FF94C3FD3FBA}"/>
    <cellStyle name="Normal 15 2 2 3 8 2" xfId="32330" xr:uid="{B298945A-D95A-482E-9C8C-D19A4A7E7A62}"/>
    <cellStyle name="Normal 15 2 2 3 8 3" xfId="53349" xr:uid="{7EDFD7F9-9B86-491A-8C83-25EA31CEF24C}"/>
    <cellStyle name="Normal 15 2 2 3 9" xfId="11843" xr:uid="{BE17E55F-B2CF-4AF0-A030-9626B981BFF4}"/>
    <cellStyle name="Normal 15 2 2 3 9 2" xfId="32331" xr:uid="{C2D34CE5-0624-4F7F-856F-7D21E3F1A9DE}"/>
    <cellStyle name="Normal 15 2 2 3 9 3" xfId="53350" xr:uid="{7A51E3AA-9D4E-4C2F-B9D0-17BD1B5230D0}"/>
    <cellStyle name="Normal 15 2 2 4" xfId="11844" xr:uid="{3C24C5D0-B1AD-451B-B33A-E7E682F94575}"/>
    <cellStyle name="Normal 15 2 2 4 10" xfId="53351" xr:uid="{3E2A0DF9-1B52-45D4-A5AF-D9F57CE6E3E0}"/>
    <cellStyle name="Normal 15 2 2 4 2" xfId="11845" xr:uid="{57E8DD8B-333F-4F25-8378-AA048B361BBF}"/>
    <cellStyle name="Normal 15 2 2 4 2 2" xfId="11846" xr:uid="{C4421ECB-8165-47B4-8EC3-E8743F87CA2D}"/>
    <cellStyle name="Normal 15 2 2 4 2 2 2" xfId="11847" xr:uid="{34F663B5-7903-47AB-91C6-0866E0661193}"/>
    <cellStyle name="Normal 15 2 2 4 2 2 2 2" xfId="11848" xr:uid="{AE6CA53B-E875-4C69-8CBF-A708CF8D59EB}"/>
    <cellStyle name="Normal 15 2 2 4 2 2 2 2 2" xfId="11849" xr:uid="{5231AB5F-9C63-4AEB-B8BC-5AF2FFE7F011}"/>
    <cellStyle name="Normal 15 2 2 4 2 2 2 2 2 2" xfId="32337" xr:uid="{0B7B0FD6-F2D7-42EF-AA04-D24C2B5BA05A}"/>
    <cellStyle name="Normal 15 2 2 4 2 2 2 2 2 3" xfId="53356" xr:uid="{9D05323C-4F0F-43A5-AB21-F437264C9DC5}"/>
    <cellStyle name="Normal 15 2 2 4 2 2 2 2 3" xfId="11850" xr:uid="{2ACEC61D-0912-44EC-B42C-A91A1FB975A1}"/>
    <cellStyle name="Normal 15 2 2 4 2 2 2 2 3 2" xfId="32338" xr:uid="{1E48D073-F99C-4E6C-8B67-079C202F585D}"/>
    <cellStyle name="Normal 15 2 2 4 2 2 2 2 3 3" xfId="53357" xr:uid="{365B41FC-949D-4CC7-9280-0463EBA7DC5D}"/>
    <cellStyle name="Normal 15 2 2 4 2 2 2 2 4" xfId="32336" xr:uid="{C3CDC5DB-3118-4DC5-8770-4A74B08A97FD}"/>
    <cellStyle name="Normal 15 2 2 4 2 2 2 2 5" xfId="53355" xr:uid="{5AFC4FA0-B61C-4F62-9167-C435575CB83E}"/>
    <cellStyle name="Normal 15 2 2 4 2 2 2 3" xfId="11851" xr:uid="{F2FBCEDD-80EB-45EE-B7D2-EA0D22703BD6}"/>
    <cellStyle name="Normal 15 2 2 4 2 2 2 3 2" xfId="32339" xr:uid="{ACB1C50A-25AB-4861-A99E-1DEE0D1FBF53}"/>
    <cellStyle name="Normal 15 2 2 4 2 2 2 3 3" xfId="53358" xr:uid="{FB4BE281-66E8-4A2C-9F15-DF4B67E42FC2}"/>
    <cellStyle name="Normal 15 2 2 4 2 2 2 4" xfId="11852" xr:uid="{C26A309D-F490-401D-B930-A7393D4BA56C}"/>
    <cellStyle name="Normal 15 2 2 4 2 2 2 4 2" xfId="32340" xr:uid="{E136909C-17FE-44CA-8855-ECC2124435AF}"/>
    <cellStyle name="Normal 15 2 2 4 2 2 2 4 3" xfId="53359" xr:uid="{D07F82B0-114F-4C62-A675-A9AF8BDBF06F}"/>
    <cellStyle name="Normal 15 2 2 4 2 2 2 5" xfId="32335" xr:uid="{0F4BA2FE-E858-4491-8740-D33F30E10B86}"/>
    <cellStyle name="Normal 15 2 2 4 2 2 2 6" xfId="53354" xr:uid="{0AED88CD-3C75-4F76-B2D4-9BFFBE29FD7D}"/>
    <cellStyle name="Normal 15 2 2 4 2 2 3" xfId="11853" xr:uid="{0D74C4CD-AB85-45F7-A877-473AD1E751DB}"/>
    <cellStyle name="Normal 15 2 2 4 2 2 3 2" xfId="11854" xr:uid="{068B7FFA-01A1-45FE-B63A-C331BE3E7F72}"/>
    <cellStyle name="Normal 15 2 2 4 2 2 3 2 2" xfId="32342" xr:uid="{3823830F-2BD3-42AF-9E6A-3A826F1E319C}"/>
    <cellStyle name="Normal 15 2 2 4 2 2 3 2 3" xfId="53361" xr:uid="{A21967E2-37DA-41AF-8912-C2A5B9EFD364}"/>
    <cellStyle name="Normal 15 2 2 4 2 2 3 3" xfId="11855" xr:uid="{87B6015C-9BE4-45CA-9127-7BD8F0C0A4FD}"/>
    <cellStyle name="Normal 15 2 2 4 2 2 3 3 2" xfId="32343" xr:uid="{07001272-6E04-4EC6-8244-99A1266871BF}"/>
    <cellStyle name="Normal 15 2 2 4 2 2 3 3 3" xfId="53362" xr:uid="{143B8011-BB07-4F5A-AA5A-078937C19A84}"/>
    <cellStyle name="Normal 15 2 2 4 2 2 3 4" xfId="32341" xr:uid="{2BB2D7CA-035E-43D2-B7B6-B15CBB2BFDA1}"/>
    <cellStyle name="Normal 15 2 2 4 2 2 3 5" xfId="53360" xr:uid="{C15A037E-548D-43DB-93D3-054B7CB71DE8}"/>
    <cellStyle name="Normal 15 2 2 4 2 2 4" xfId="11856" xr:uid="{4B894327-7EE4-4FE7-B3DA-2E0BBF0EF189}"/>
    <cellStyle name="Normal 15 2 2 4 2 2 4 2" xfId="32344" xr:uid="{579EDD25-4F34-45AA-AC3E-C5FE03D4BFBD}"/>
    <cellStyle name="Normal 15 2 2 4 2 2 4 3" xfId="53363" xr:uid="{C9FEA353-3217-4A20-A085-A204B0035007}"/>
    <cellStyle name="Normal 15 2 2 4 2 2 5" xfId="11857" xr:uid="{7FA50855-9583-4CDC-BBC1-C27878A55DC3}"/>
    <cellStyle name="Normal 15 2 2 4 2 2 5 2" xfId="32345" xr:uid="{A98A6958-B6DE-4141-BABA-1F18BE6FA643}"/>
    <cellStyle name="Normal 15 2 2 4 2 2 5 3" xfId="53364" xr:uid="{92F18926-3EE6-44A0-96AA-101438AE989C}"/>
    <cellStyle name="Normal 15 2 2 4 2 2 6" xfId="32334" xr:uid="{C1B54F1C-917F-46BE-9468-27DEF80B2ED7}"/>
    <cellStyle name="Normal 15 2 2 4 2 2 7" xfId="53353" xr:uid="{6407E1E1-CEFA-4D4C-8D23-5A7BA6B89BBA}"/>
    <cellStyle name="Normal 15 2 2 4 2 3" xfId="11858" xr:uid="{39FCBDF5-EDDE-478D-8CA1-56226F233B7A}"/>
    <cellStyle name="Normal 15 2 2 4 2 3 2" xfId="11859" xr:uid="{B922C4E8-B027-4EBC-8E8C-45BFE5FAE6CD}"/>
    <cellStyle name="Normal 15 2 2 4 2 3 2 2" xfId="11860" xr:uid="{0E81044B-3FDA-4BA3-A8C8-CB6A4EB3ABF5}"/>
    <cellStyle name="Normal 15 2 2 4 2 3 2 2 2" xfId="32348" xr:uid="{3940CC31-0F98-49CB-9F4C-B0A220B75AA1}"/>
    <cellStyle name="Normal 15 2 2 4 2 3 2 2 3" xfId="53367" xr:uid="{B4E7D548-F30C-46DA-8902-7DD04A9969C5}"/>
    <cellStyle name="Normal 15 2 2 4 2 3 2 3" xfId="11861" xr:uid="{FC37A11B-FF2D-4C56-B86D-AF7A4C7CE8DC}"/>
    <cellStyle name="Normal 15 2 2 4 2 3 2 3 2" xfId="32349" xr:uid="{4B164A32-2862-44C6-87B0-E6B6EEB69ABB}"/>
    <cellStyle name="Normal 15 2 2 4 2 3 2 3 3" xfId="53368" xr:uid="{4BFBA71C-F7D2-4600-89C1-495C9E15C0F8}"/>
    <cellStyle name="Normal 15 2 2 4 2 3 2 4" xfId="32347" xr:uid="{DC4F8FA3-07B8-40E0-A762-9A55C7CC49F9}"/>
    <cellStyle name="Normal 15 2 2 4 2 3 2 5" xfId="53366" xr:uid="{5E770C3C-CA10-4EF4-953F-706B49AF67CF}"/>
    <cellStyle name="Normal 15 2 2 4 2 3 3" xfId="11862" xr:uid="{A74EC8E8-BF37-4DE0-AFE9-C9472D3D796A}"/>
    <cellStyle name="Normal 15 2 2 4 2 3 3 2" xfId="32350" xr:uid="{7F0465B8-55EC-4407-88B9-BA4CFA4C632D}"/>
    <cellStyle name="Normal 15 2 2 4 2 3 3 3" xfId="53369" xr:uid="{6885B167-29B7-4EE9-A089-F6FD262AFFF7}"/>
    <cellStyle name="Normal 15 2 2 4 2 3 4" xfId="11863" xr:uid="{83CE9BD6-11DE-493C-A08F-120CF24B4FD0}"/>
    <cellStyle name="Normal 15 2 2 4 2 3 4 2" xfId="32351" xr:uid="{0079AFAA-8187-4BE5-B6A1-40266F4BA1D8}"/>
    <cellStyle name="Normal 15 2 2 4 2 3 4 3" xfId="53370" xr:uid="{DAEEA27A-FA94-4B6E-B43A-416E50B989C5}"/>
    <cellStyle name="Normal 15 2 2 4 2 3 5" xfId="32346" xr:uid="{E1D21B38-ED53-4FF0-9C79-5413FD551D4D}"/>
    <cellStyle name="Normal 15 2 2 4 2 3 6" xfId="53365" xr:uid="{13B22236-BC81-4159-BC80-249C1D9AAD88}"/>
    <cellStyle name="Normal 15 2 2 4 2 4" xfId="11864" xr:uid="{012AF29D-EE70-4B99-ACC3-FCCEBD5CAC2D}"/>
    <cellStyle name="Normal 15 2 2 4 2 4 2" xfId="11865" xr:uid="{F36A675B-ED1B-4E50-B8D5-EE74D249CC1A}"/>
    <cellStyle name="Normal 15 2 2 4 2 4 2 2" xfId="32353" xr:uid="{4F290F71-119A-4B32-96B5-3C3AD5C9D477}"/>
    <cellStyle name="Normal 15 2 2 4 2 4 2 3" xfId="53372" xr:uid="{F8642209-23FD-4881-A0D6-F0FE6ADC4FB5}"/>
    <cellStyle name="Normal 15 2 2 4 2 4 3" xfId="11866" xr:uid="{647375E5-F458-4730-AFA7-A85D7C25EDF7}"/>
    <cellStyle name="Normal 15 2 2 4 2 4 3 2" xfId="32354" xr:uid="{76223256-0899-4D43-A1CF-330B535797C4}"/>
    <cellStyle name="Normal 15 2 2 4 2 4 3 3" xfId="53373" xr:uid="{9C8CC455-7C9A-4C9D-977B-29957CF74640}"/>
    <cellStyle name="Normal 15 2 2 4 2 4 4" xfId="32352" xr:uid="{F0CE66D6-44E5-40C3-BA54-82B34CF530EC}"/>
    <cellStyle name="Normal 15 2 2 4 2 4 5" xfId="53371" xr:uid="{FBBC3589-3CC1-4260-A8D5-D97CA19030BB}"/>
    <cellStyle name="Normal 15 2 2 4 2 5" xfId="11867" xr:uid="{14144645-D3FF-42A0-8F60-367C762ADC8A}"/>
    <cellStyle name="Normal 15 2 2 4 2 5 2" xfId="32355" xr:uid="{6A775E10-993F-4018-8B63-A1AA0100C254}"/>
    <cellStyle name="Normal 15 2 2 4 2 5 3" xfId="53374" xr:uid="{6AB9335B-F469-44A6-ACBD-E30EEDF0BA71}"/>
    <cellStyle name="Normal 15 2 2 4 2 6" xfId="11868" xr:uid="{89FDC9E5-351E-415C-8B26-8E5D70535681}"/>
    <cellStyle name="Normal 15 2 2 4 2 6 2" xfId="32356" xr:uid="{A96EE65A-A77B-455D-B7F6-0CC75EE59F5A}"/>
    <cellStyle name="Normal 15 2 2 4 2 6 3" xfId="53375" xr:uid="{A2005E00-F7DF-4A09-B2CB-1E0B39716BE2}"/>
    <cellStyle name="Normal 15 2 2 4 2 7" xfId="32333" xr:uid="{A2448DCC-F037-4342-BD43-DD3CD1BD127D}"/>
    <cellStyle name="Normal 15 2 2 4 2 8" xfId="53352" xr:uid="{9D52652A-1558-4EFF-BBB2-DF9F0BAF733B}"/>
    <cellStyle name="Normal 15 2 2 4 3" xfId="11869" xr:uid="{6DD57CD2-3E72-43D5-A4E5-9CC455D438CC}"/>
    <cellStyle name="Normal 15 2 2 4 3 2" xfId="11870" xr:uid="{F89B8EAE-466F-4A85-8C03-9C850B643876}"/>
    <cellStyle name="Normal 15 2 2 4 3 2 2" xfId="11871" xr:uid="{9B67CACD-D065-4B7F-A4C3-D354ED8EAC6E}"/>
    <cellStyle name="Normal 15 2 2 4 3 2 2 2" xfId="11872" xr:uid="{67600944-564D-4593-9E85-2C7C377E85BA}"/>
    <cellStyle name="Normal 15 2 2 4 3 2 2 2 2" xfId="11873" xr:uid="{088FA658-849D-4D98-9133-857D43BB5021}"/>
    <cellStyle name="Normal 15 2 2 4 3 2 2 2 2 2" xfId="32361" xr:uid="{36EF3360-A211-492D-BC0F-C2FC991C3A85}"/>
    <cellStyle name="Normal 15 2 2 4 3 2 2 2 2 3" xfId="53380" xr:uid="{745D613F-63C1-422C-A686-6035F4B21B7F}"/>
    <cellStyle name="Normal 15 2 2 4 3 2 2 2 3" xfId="11874" xr:uid="{650DB33B-3945-48FC-B62E-26C16BE72C22}"/>
    <cellStyle name="Normal 15 2 2 4 3 2 2 2 3 2" xfId="32362" xr:uid="{3ED2625D-1282-4F04-A30B-F5D0A0876E0B}"/>
    <cellStyle name="Normal 15 2 2 4 3 2 2 2 3 3" xfId="53381" xr:uid="{E769ED15-17E5-4755-BFAA-12139AD6504F}"/>
    <cellStyle name="Normal 15 2 2 4 3 2 2 2 4" xfId="32360" xr:uid="{FF507FFC-3244-4D24-B99E-6F8972D41786}"/>
    <cellStyle name="Normal 15 2 2 4 3 2 2 2 5" xfId="53379" xr:uid="{258F0618-A09C-4DFB-84C6-C6A586853880}"/>
    <cellStyle name="Normal 15 2 2 4 3 2 2 3" xfId="11875" xr:uid="{37FECC0A-2003-4F86-84B3-85133E893D98}"/>
    <cellStyle name="Normal 15 2 2 4 3 2 2 3 2" xfId="32363" xr:uid="{CE8EB5B7-072E-46D4-89C1-A429AF052517}"/>
    <cellStyle name="Normal 15 2 2 4 3 2 2 3 3" xfId="53382" xr:uid="{58D3226E-70D4-4728-AE46-1DECB4F35341}"/>
    <cellStyle name="Normal 15 2 2 4 3 2 2 4" xfId="11876" xr:uid="{AA67843A-1AF8-41E4-AB76-90991903E945}"/>
    <cellStyle name="Normal 15 2 2 4 3 2 2 4 2" xfId="32364" xr:uid="{D1E1372A-8081-4DEE-9A0D-F942CC4EF38E}"/>
    <cellStyle name="Normal 15 2 2 4 3 2 2 4 3" xfId="53383" xr:uid="{F2F08ED9-56B5-40FA-82A6-213849F4CDAD}"/>
    <cellStyle name="Normal 15 2 2 4 3 2 2 5" xfId="32359" xr:uid="{A9C38DA8-1184-49CB-A539-4BE94E3A1F9D}"/>
    <cellStyle name="Normal 15 2 2 4 3 2 2 6" xfId="53378" xr:uid="{4B7CA872-1A50-4DEA-A7A1-26332BEAD262}"/>
    <cellStyle name="Normal 15 2 2 4 3 2 3" xfId="11877" xr:uid="{F027721C-FAB3-4A90-8474-CB5C2B3D41EE}"/>
    <cellStyle name="Normal 15 2 2 4 3 2 3 2" xfId="11878" xr:uid="{918F8E42-FE7B-422A-B1FA-944FD5E2D536}"/>
    <cellStyle name="Normal 15 2 2 4 3 2 3 2 2" xfId="32366" xr:uid="{6AF7F40E-21A0-45C7-8961-03C0144532D3}"/>
    <cellStyle name="Normal 15 2 2 4 3 2 3 2 3" xfId="53385" xr:uid="{73A0E075-1779-4749-A5B9-C2A9CCF545CD}"/>
    <cellStyle name="Normal 15 2 2 4 3 2 3 3" xfId="11879" xr:uid="{E53C7A08-D135-42D2-9728-AC9AC04D724C}"/>
    <cellStyle name="Normal 15 2 2 4 3 2 3 3 2" xfId="32367" xr:uid="{DA8723DE-6968-403F-9628-C34791F8DC95}"/>
    <cellStyle name="Normal 15 2 2 4 3 2 3 3 3" xfId="53386" xr:uid="{0EA2CB96-F67B-439A-ACEA-377D39654BE5}"/>
    <cellStyle name="Normal 15 2 2 4 3 2 3 4" xfId="32365" xr:uid="{F55A75BD-C22F-45E3-86A5-DF8060DD0A29}"/>
    <cellStyle name="Normal 15 2 2 4 3 2 3 5" xfId="53384" xr:uid="{9DDA7193-53FD-4334-995D-7228934FAFA1}"/>
    <cellStyle name="Normal 15 2 2 4 3 2 4" xfId="11880" xr:uid="{3BEE25DA-6B3A-4059-A22C-F9E8D501C2DF}"/>
    <cellStyle name="Normal 15 2 2 4 3 2 4 2" xfId="32368" xr:uid="{76D65783-5ED8-47B8-BB99-D976266BBD14}"/>
    <cellStyle name="Normal 15 2 2 4 3 2 4 3" xfId="53387" xr:uid="{85565F89-4072-49EA-A892-89126CD748A6}"/>
    <cellStyle name="Normal 15 2 2 4 3 2 5" xfId="11881" xr:uid="{F400938E-AD05-49A2-83B7-8DDE3F6243F7}"/>
    <cellStyle name="Normal 15 2 2 4 3 2 5 2" xfId="32369" xr:uid="{D3BFFEB1-84AC-4255-B3C4-A7B889C74ADF}"/>
    <cellStyle name="Normal 15 2 2 4 3 2 5 3" xfId="53388" xr:uid="{ECC841DA-6C88-473A-B295-3207810A90BF}"/>
    <cellStyle name="Normal 15 2 2 4 3 2 6" xfId="32358" xr:uid="{234F7C98-5787-4AC1-9269-04CE06FAD381}"/>
    <cellStyle name="Normal 15 2 2 4 3 2 7" xfId="53377" xr:uid="{CFF8A4AA-CF0B-42B4-840B-7360733AAE21}"/>
    <cellStyle name="Normal 15 2 2 4 3 3" xfId="11882" xr:uid="{E7EA9E51-2B93-4AD9-8C12-7A45A97DE821}"/>
    <cellStyle name="Normal 15 2 2 4 3 3 2" xfId="11883" xr:uid="{D0EAD8B8-3CBF-49C5-A1EF-EFD106176552}"/>
    <cellStyle name="Normal 15 2 2 4 3 3 2 2" xfId="11884" xr:uid="{66B00E90-A66B-4E1A-80B1-E821A06A3490}"/>
    <cellStyle name="Normal 15 2 2 4 3 3 2 2 2" xfId="32372" xr:uid="{F8FDC983-F087-418A-9EA0-EEF2110CD04B}"/>
    <cellStyle name="Normal 15 2 2 4 3 3 2 2 3" xfId="53391" xr:uid="{6A5451C7-8EAB-4CE7-B8D3-C98E50FCEA0A}"/>
    <cellStyle name="Normal 15 2 2 4 3 3 2 3" xfId="11885" xr:uid="{65427929-CE62-4306-A0BF-F835C4E2417B}"/>
    <cellStyle name="Normal 15 2 2 4 3 3 2 3 2" xfId="32373" xr:uid="{1D3E54F9-B6CD-4ED9-8ED1-6B4AC3CA5E7E}"/>
    <cellStyle name="Normal 15 2 2 4 3 3 2 3 3" xfId="53392" xr:uid="{C01E1025-B125-44B7-B67B-2A7604721830}"/>
    <cellStyle name="Normal 15 2 2 4 3 3 2 4" xfId="32371" xr:uid="{91627058-0E24-42F8-9E3F-D39465AABDBD}"/>
    <cellStyle name="Normal 15 2 2 4 3 3 2 5" xfId="53390" xr:uid="{6295A2B3-6A2B-485A-B82B-0001798172F1}"/>
    <cellStyle name="Normal 15 2 2 4 3 3 3" xfId="11886" xr:uid="{CB10812E-AD2A-4772-A2D7-C3DDE3292510}"/>
    <cellStyle name="Normal 15 2 2 4 3 3 3 2" xfId="32374" xr:uid="{7E854A38-2AC5-436E-8CAD-911C82EA6176}"/>
    <cellStyle name="Normal 15 2 2 4 3 3 3 3" xfId="53393" xr:uid="{6E1B3BF4-744A-4451-9CF3-E08B7DF86AB7}"/>
    <cellStyle name="Normal 15 2 2 4 3 3 4" xfId="11887" xr:uid="{7C08C6EB-EE50-4FD7-B796-8D58EC0E0BB9}"/>
    <cellStyle name="Normal 15 2 2 4 3 3 4 2" xfId="32375" xr:uid="{9C8B295F-7FC4-4554-BBA9-74D564D497E2}"/>
    <cellStyle name="Normal 15 2 2 4 3 3 4 3" xfId="53394" xr:uid="{044FA7BF-A2AD-4B1A-B6BB-B4488C9B0A35}"/>
    <cellStyle name="Normal 15 2 2 4 3 3 5" xfId="32370" xr:uid="{4142EBFB-548B-4629-99C4-437F8183A775}"/>
    <cellStyle name="Normal 15 2 2 4 3 3 6" xfId="53389" xr:uid="{563472ED-1125-4832-B18B-2C39544C1768}"/>
    <cellStyle name="Normal 15 2 2 4 3 4" xfId="11888" xr:uid="{2889EA79-2B29-41D0-A4CD-CE2375E28DE5}"/>
    <cellStyle name="Normal 15 2 2 4 3 4 2" xfId="11889" xr:uid="{9F929B9D-4521-441D-BC63-23696A4F572D}"/>
    <cellStyle name="Normal 15 2 2 4 3 4 2 2" xfId="32377" xr:uid="{6028D0D1-5A7B-4E7D-9922-CF89EF6949F4}"/>
    <cellStyle name="Normal 15 2 2 4 3 4 2 3" xfId="53396" xr:uid="{1DED2EDB-0A0D-4790-92A9-950CB3020A23}"/>
    <cellStyle name="Normal 15 2 2 4 3 4 3" xfId="11890" xr:uid="{422286E3-6E10-4169-9CC3-6EDB9A7FBC1F}"/>
    <cellStyle name="Normal 15 2 2 4 3 4 3 2" xfId="32378" xr:uid="{C438861D-D1EC-491E-9208-5A9A03AA4001}"/>
    <cellStyle name="Normal 15 2 2 4 3 4 3 3" xfId="53397" xr:uid="{B10DFE19-6C39-4B89-8AB1-2221E607E909}"/>
    <cellStyle name="Normal 15 2 2 4 3 4 4" xfId="32376" xr:uid="{0A3F78AC-C0D2-41C5-8D67-3C8EE04601BD}"/>
    <cellStyle name="Normal 15 2 2 4 3 4 5" xfId="53395" xr:uid="{6C80D6EB-933B-4A1A-A8A2-8195C6D10FE9}"/>
    <cellStyle name="Normal 15 2 2 4 3 5" xfId="11891" xr:uid="{47B8E394-6ED7-426D-A7FF-940BD1BCF1BF}"/>
    <cellStyle name="Normal 15 2 2 4 3 5 2" xfId="32379" xr:uid="{59B61E15-AE64-4FC8-8F79-ADB496EB8891}"/>
    <cellStyle name="Normal 15 2 2 4 3 5 3" xfId="53398" xr:uid="{3AE0D3D2-4FBC-4544-A9E1-29E4E0CB9D19}"/>
    <cellStyle name="Normal 15 2 2 4 3 6" xfId="11892" xr:uid="{7AA09856-3BED-4260-AE2B-1370DB708F86}"/>
    <cellStyle name="Normal 15 2 2 4 3 6 2" xfId="32380" xr:uid="{C23D13EA-B532-4E1C-9763-1589080468E4}"/>
    <cellStyle name="Normal 15 2 2 4 3 6 3" xfId="53399" xr:uid="{2F668AD2-6C60-4124-A3C0-6CAF26D6E5A0}"/>
    <cellStyle name="Normal 15 2 2 4 3 7" xfId="32357" xr:uid="{9BA68446-5C67-48E7-938E-6B7A4679773F}"/>
    <cellStyle name="Normal 15 2 2 4 3 8" xfId="53376" xr:uid="{9079173D-7689-4B67-B92D-7F82638AA9E2}"/>
    <cellStyle name="Normal 15 2 2 4 4" xfId="11893" xr:uid="{BBE06460-4730-4D14-81CC-6181194BFBA9}"/>
    <cellStyle name="Normal 15 2 2 4 4 2" xfId="11894" xr:uid="{97961FB9-72F0-4AE6-9E17-90E5CE497E2D}"/>
    <cellStyle name="Normal 15 2 2 4 4 2 2" xfId="11895" xr:uid="{7CB77BA9-3914-4F23-ADEF-5D2DF16D2758}"/>
    <cellStyle name="Normal 15 2 2 4 4 2 2 2" xfId="11896" xr:uid="{AFFEB742-4E81-47E4-B99C-512A0821A418}"/>
    <cellStyle name="Normal 15 2 2 4 4 2 2 2 2" xfId="32384" xr:uid="{0F445DDB-DC11-4ED4-AEE5-2BF997F62098}"/>
    <cellStyle name="Normal 15 2 2 4 4 2 2 2 3" xfId="53403" xr:uid="{6925CD04-2FAE-49FF-8FBD-1272A21555B6}"/>
    <cellStyle name="Normal 15 2 2 4 4 2 2 3" xfId="11897" xr:uid="{CE664925-A89A-4361-99BD-98F5C058A96A}"/>
    <cellStyle name="Normal 15 2 2 4 4 2 2 3 2" xfId="32385" xr:uid="{4F5E3D35-E78C-4E16-84E0-404D69C73B24}"/>
    <cellStyle name="Normal 15 2 2 4 4 2 2 3 3" xfId="53404" xr:uid="{47B82B0E-1B92-4B5E-B5AB-E5B7907BE063}"/>
    <cellStyle name="Normal 15 2 2 4 4 2 2 4" xfId="32383" xr:uid="{6F43B16C-D117-40A9-8027-43B10F2DC1CE}"/>
    <cellStyle name="Normal 15 2 2 4 4 2 2 5" xfId="53402" xr:uid="{5D16654E-6844-41EC-A4F2-F347C5F06C5E}"/>
    <cellStyle name="Normal 15 2 2 4 4 2 3" xfId="11898" xr:uid="{64A0104B-5576-4E97-ACB2-3513A53183EA}"/>
    <cellStyle name="Normal 15 2 2 4 4 2 3 2" xfId="32386" xr:uid="{680EA968-2A76-4B8C-BB28-406DFBCCC610}"/>
    <cellStyle name="Normal 15 2 2 4 4 2 3 3" xfId="53405" xr:uid="{9ACF4015-C6DE-4CCB-ADF9-A3B8326F7542}"/>
    <cellStyle name="Normal 15 2 2 4 4 2 4" xfId="11899" xr:uid="{0F55A105-8BE7-409D-8913-AC458B2CDC5D}"/>
    <cellStyle name="Normal 15 2 2 4 4 2 4 2" xfId="32387" xr:uid="{E9BE06F3-2CCD-4C62-A8A0-589EF24E7D01}"/>
    <cellStyle name="Normal 15 2 2 4 4 2 4 3" xfId="53406" xr:uid="{FC0B23B6-E04E-4AAC-A0CE-C211A2C01BF0}"/>
    <cellStyle name="Normal 15 2 2 4 4 2 5" xfId="32382" xr:uid="{704299F4-E979-4D6F-BF5A-8CEBCBCC92C3}"/>
    <cellStyle name="Normal 15 2 2 4 4 2 6" xfId="53401" xr:uid="{12BE9C39-560A-4D39-92DE-3B0FC4C32A20}"/>
    <cellStyle name="Normal 15 2 2 4 4 3" xfId="11900" xr:uid="{D85BD473-0596-4DFB-9F2A-0D8C53E58917}"/>
    <cellStyle name="Normal 15 2 2 4 4 3 2" xfId="11901" xr:uid="{ACBF6B1B-130D-44F7-816B-1AE8F4535240}"/>
    <cellStyle name="Normal 15 2 2 4 4 3 2 2" xfId="32389" xr:uid="{D83D1DF6-955C-4093-8549-EDDAD2EBC8D2}"/>
    <cellStyle name="Normal 15 2 2 4 4 3 2 3" xfId="53408" xr:uid="{8A0E1A5A-8606-42F1-8389-B339F68F52BF}"/>
    <cellStyle name="Normal 15 2 2 4 4 3 3" xfId="11902" xr:uid="{848F9765-1667-46A2-9AE6-CF8888CE5189}"/>
    <cellStyle name="Normal 15 2 2 4 4 3 3 2" xfId="32390" xr:uid="{64621F61-C7E2-4060-BB75-0F7C224D5B13}"/>
    <cellStyle name="Normal 15 2 2 4 4 3 3 3" xfId="53409" xr:uid="{F69D6F51-C555-4128-ABD0-BA03D1C27507}"/>
    <cellStyle name="Normal 15 2 2 4 4 3 4" xfId="32388" xr:uid="{1939B916-A1E1-43D8-B04B-746662158D5E}"/>
    <cellStyle name="Normal 15 2 2 4 4 3 5" xfId="53407" xr:uid="{CFEC5C1D-3D13-4304-AB36-1C646A388538}"/>
    <cellStyle name="Normal 15 2 2 4 4 4" xfId="11903" xr:uid="{AD91DF80-89B3-4D96-A62B-7ACC1D06A723}"/>
    <cellStyle name="Normal 15 2 2 4 4 4 2" xfId="32391" xr:uid="{CB0D09B9-0123-4520-884D-5254C62377D4}"/>
    <cellStyle name="Normal 15 2 2 4 4 4 3" xfId="53410" xr:uid="{01AB37AD-F8E0-46B6-8AF4-47D08D4CA8BB}"/>
    <cellStyle name="Normal 15 2 2 4 4 5" xfId="11904" xr:uid="{2D5F861E-B4F2-4B9D-8D53-49B4C2B3938C}"/>
    <cellStyle name="Normal 15 2 2 4 4 5 2" xfId="32392" xr:uid="{F0229EF0-B885-49CB-8FCF-0040E248165F}"/>
    <cellStyle name="Normal 15 2 2 4 4 5 3" xfId="53411" xr:uid="{992B87C4-D4C0-49C4-B98B-37D422B29B8F}"/>
    <cellStyle name="Normal 15 2 2 4 4 6" xfId="32381" xr:uid="{6F6ED54E-CEAE-46AA-BE7E-02B19A4DC80C}"/>
    <cellStyle name="Normal 15 2 2 4 4 7" xfId="53400" xr:uid="{EE5C9AAB-D701-428A-A003-7494114184B9}"/>
    <cellStyle name="Normal 15 2 2 4 5" xfId="11905" xr:uid="{59CF14C0-5D6D-4691-B394-29FB27674336}"/>
    <cellStyle name="Normal 15 2 2 4 5 2" xfId="11906" xr:uid="{5FE46538-9967-4554-8E86-31A21C50EDD9}"/>
    <cellStyle name="Normal 15 2 2 4 5 2 2" xfId="11907" xr:uid="{BAEB8732-2055-41EE-852C-36879D1964B8}"/>
    <cellStyle name="Normal 15 2 2 4 5 2 2 2" xfId="32395" xr:uid="{795C82D6-0895-4157-8782-031536AFE7A0}"/>
    <cellStyle name="Normal 15 2 2 4 5 2 2 3" xfId="53414" xr:uid="{FB137CA1-DC05-4B2D-8097-A5AA80903469}"/>
    <cellStyle name="Normal 15 2 2 4 5 2 3" xfId="11908" xr:uid="{2067374E-1268-41CC-AF3D-A130F1ECC72B}"/>
    <cellStyle name="Normal 15 2 2 4 5 2 3 2" xfId="32396" xr:uid="{16F715E0-00C0-4AB1-85FA-B5457CEE224F}"/>
    <cellStyle name="Normal 15 2 2 4 5 2 3 3" xfId="53415" xr:uid="{F714CF83-2444-4D70-B7EA-5BD520F843BF}"/>
    <cellStyle name="Normal 15 2 2 4 5 2 4" xfId="32394" xr:uid="{D31E922F-4A5D-4B27-835C-B45A47A3ED4B}"/>
    <cellStyle name="Normal 15 2 2 4 5 2 5" xfId="53413" xr:uid="{37E71870-6320-4EF8-961D-9EFBB2DD40A2}"/>
    <cellStyle name="Normal 15 2 2 4 5 3" xfId="11909" xr:uid="{24B582E6-BE0D-4B93-9F0C-3B353974C6F8}"/>
    <cellStyle name="Normal 15 2 2 4 5 3 2" xfId="32397" xr:uid="{9965BB9E-7CDE-4A9F-A8CE-C31DB588D362}"/>
    <cellStyle name="Normal 15 2 2 4 5 3 3" xfId="53416" xr:uid="{E79E68C3-180C-45EF-BD5B-97675864AAEA}"/>
    <cellStyle name="Normal 15 2 2 4 5 4" xfId="11910" xr:uid="{328FD73B-4505-4BC2-A7EE-DDFE8BB8B276}"/>
    <cellStyle name="Normal 15 2 2 4 5 4 2" xfId="32398" xr:uid="{6DB2AF6E-FBEE-40F6-8B01-3D3E54B7F802}"/>
    <cellStyle name="Normal 15 2 2 4 5 4 3" xfId="53417" xr:uid="{8026F8A1-8D1C-4D81-87B9-3064C3061AFF}"/>
    <cellStyle name="Normal 15 2 2 4 5 5" xfId="32393" xr:uid="{868ECA60-36DD-4AB7-A43E-B4B21760ACDE}"/>
    <cellStyle name="Normal 15 2 2 4 5 6" xfId="53412" xr:uid="{46352901-10E5-4F59-810F-2DB3FCE5FCB6}"/>
    <cellStyle name="Normal 15 2 2 4 6" xfId="11911" xr:uid="{7D2C1AFF-D1AB-4027-8049-6AC37DE84BF6}"/>
    <cellStyle name="Normal 15 2 2 4 6 2" xfId="11912" xr:uid="{0B8D4512-460E-45B6-A3FA-4E8190A684CF}"/>
    <cellStyle name="Normal 15 2 2 4 6 2 2" xfId="32400" xr:uid="{AEF81716-7AD3-40F7-BC8E-5D5A3B93A88D}"/>
    <cellStyle name="Normal 15 2 2 4 6 2 3" xfId="53419" xr:uid="{F81347B9-788F-4CEE-B306-8B6C595D1779}"/>
    <cellStyle name="Normal 15 2 2 4 6 3" xfId="11913" xr:uid="{E76CF630-634B-4806-A221-F2EC2ACF43F6}"/>
    <cellStyle name="Normal 15 2 2 4 6 3 2" xfId="32401" xr:uid="{350F581D-1014-4CA2-AAA9-7CF021974DBA}"/>
    <cellStyle name="Normal 15 2 2 4 6 3 3" xfId="53420" xr:uid="{C657B982-9E8E-43FD-921B-288670AB413B}"/>
    <cellStyle name="Normal 15 2 2 4 6 4" xfId="32399" xr:uid="{30FB156F-CC51-43F2-AED4-77E93A4643B0}"/>
    <cellStyle name="Normal 15 2 2 4 6 5" xfId="53418" xr:uid="{8BDE3384-7F67-430B-B6C3-068700E09131}"/>
    <cellStyle name="Normal 15 2 2 4 7" xfId="11914" xr:uid="{0BC5B1F1-78F6-4159-B258-4C9227DED688}"/>
    <cellStyle name="Normal 15 2 2 4 7 2" xfId="32402" xr:uid="{9624D927-4F5E-45A0-9FE5-96FBC04C8197}"/>
    <cellStyle name="Normal 15 2 2 4 7 3" xfId="53421" xr:uid="{9364AB80-BA71-439B-9EC6-30B1D2C9B770}"/>
    <cellStyle name="Normal 15 2 2 4 8" xfId="11915" xr:uid="{F8B95E33-727D-4D69-8689-95C1D74993E1}"/>
    <cellStyle name="Normal 15 2 2 4 8 2" xfId="32403" xr:uid="{2063FC5F-445C-499E-B14B-9DC3BB82D4B1}"/>
    <cellStyle name="Normal 15 2 2 4 8 3" xfId="53422" xr:uid="{E27C5490-BF30-4F33-89B0-1F404AB9F1A2}"/>
    <cellStyle name="Normal 15 2 2 4 9" xfId="32332" xr:uid="{F2F9143E-A707-4394-AAF7-D249AB8528F1}"/>
    <cellStyle name="Normal 15 2 2 5" xfId="11916" xr:uid="{C7FA7C67-ACFD-4B0A-8F15-73814DB8D54C}"/>
    <cellStyle name="Normal 15 2 2 5 2" xfId="11917" xr:uid="{12C3B769-8776-4E37-B802-0DDBFCCEE8BF}"/>
    <cellStyle name="Normal 15 2 2 5 2 2" xfId="11918" xr:uid="{CDAA2945-6D17-456C-B3DF-94848101CF31}"/>
    <cellStyle name="Normal 15 2 2 5 2 2 2" xfId="11919" xr:uid="{96881A64-A12C-486B-9A10-833522E7F3DE}"/>
    <cellStyle name="Normal 15 2 2 5 2 2 2 2" xfId="11920" xr:uid="{360A7598-509F-4947-9EF2-85F6D966171F}"/>
    <cellStyle name="Normal 15 2 2 5 2 2 2 2 2" xfId="11921" xr:uid="{387032E0-69F1-4F5F-80D9-B7D5B4BFA4E9}"/>
    <cellStyle name="Normal 15 2 2 5 2 2 2 2 2 2" xfId="32409" xr:uid="{58E278F6-7EFC-469B-A6BC-C2FDD617D5E8}"/>
    <cellStyle name="Normal 15 2 2 5 2 2 2 2 2 3" xfId="53428" xr:uid="{5596E7FE-A8E6-425A-A2B2-8F847B8869C6}"/>
    <cellStyle name="Normal 15 2 2 5 2 2 2 2 3" xfId="11922" xr:uid="{56493461-BB4F-4AE9-82A8-48EFA0BFF81A}"/>
    <cellStyle name="Normal 15 2 2 5 2 2 2 2 3 2" xfId="32410" xr:uid="{EA758ADF-37DC-4C8A-B432-37824F07F0A0}"/>
    <cellStyle name="Normal 15 2 2 5 2 2 2 2 3 3" xfId="53429" xr:uid="{E25C0A18-A169-486E-991A-D2DA9EC8E471}"/>
    <cellStyle name="Normal 15 2 2 5 2 2 2 2 4" xfId="32408" xr:uid="{F8120AC4-EF00-41C9-8A95-E6D9DFBFEDF6}"/>
    <cellStyle name="Normal 15 2 2 5 2 2 2 2 5" xfId="53427" xr:uid="{28D24C63-D92B-4AD5-891D-5A67842B54B6}"/>
    <cellStyle name="Normal 15 2 2 5 2 2 2 3" xfId="11923" xr:uid="{D66C5F5C-C8C8-409B-890C-CFD8EDCA4DD6}"/>
    <cellStyle name="Normal 15 2 2 5 2 2 2 3 2" xfId="32411" xr:uid="{56B711FE-D5F8-4D87-B67B-07BE26E6DD52}"/>
    <cellStyle name="Normal 15 2 2 5 2 2 2 3 3" xfId="53430" xr:uid="{ED6E3B70-4512-4E69-9A99-134D3596A994}"/>
    <cellStyle name="Normal 15 2 2 5 2 2 2 4" xfId="11924" xr:uid="{B4AE8E44-E100-4954-B3EC-3A5145D508C2}"/>
    <cellStyle name="Normal 15 2 2 5 2 2 2 4 2" xfId="32412" xr:uid="{3D1A6C9F-5806-4EB0-8793-F455A7C83598}"/>
    <cellStyle name="Normal 15 2 2 5 2 2 2 4 3" xfId="53431" xr:uid="{A3B0F69E-70F0-4721-9582-3BC8C32C9AA4}"/>
    <cellStyle name="Normal 15 2 2 5 2 2 2 5" xfId="32407" xr:uid="{DD748076-98EE-4BB9-B585-E2D87322FE83}"/>
    <cellStyle name="Normal 15 2 2 5 2 2 2 6" xfId="53426" xr:uid="{B84A4D84-B91B-4F44-93BA-8279440D65F3}"/>
    <cellStyle name="Normal 15 2 2 5 2 2 3" xfId="11925" xr:uid="{C3FEE4B2-1CEA-430F-AEED-CBD034BD4843}"/>
    <cellStyle name="Normal 15 2 2 5 2 2 3 2" xfId="11926" xr:uid="{3D7D2B79-8E7D-4B5E-AA5A-08B296F8F734}"/>
    <cellStyle name="Normal 15 2 2 5 2 2 3 2 2" xfId="32414" xr:uid="{AC7D63E1-5D3A-4CEB-84DB-3A381B2319EB}"/>
    <cellStyle name="Normal 15 2 2 5 2 2 3 2 3" xfId="53433" xr:uid="{EC887561-5591-4DCD-BD73-EE6BE0855287}"/>
    <cellStyle name="Normal 15 2 2 5 2 2 3 3" xfId="11927" xr:uid="{6945C2C3-E64B-4AC6-897C-75BEAFD52404}"/>
    <cellStyle name="Normal 15 2 2 5 2 2 3 3 2" xfId="32415" xr:uid="{FB85456E-73E2-4721-AF64-7C31FB844DCC}"/>
    <cellStyle name="Normal 15 2 2 5 2 2 3 3 3" xfId="53434" xr:uid="{7C10D57B-E0E1-449B-9A9F-A0F1A4251BD1}"/>
    <cellStyle name="Normal 15 2 2 5 2 2 3 4" xfId="32413" xr:uid="{D0D189D6-FA67-492E-BA0E-C2350707854C}"/>
    <cellStyle name="Normal 15 2 2 5 2 2 3 5" xfId="53432" xr:uid="{2AE6D6FB-9A7F-452E-8900-DB84759CCEAC}"/>
    <cellStyle name="Normal 15 2 2 5 2 2 4" xfId="11928" xr:uid="{1980291A-B396-4894-A088-80D3B3E6A6B9}"/>
    <cellStyle name="Normal 15 2 2 5 2 2 4 2" xfId="32416" xr:uid="{BD1BA74D-9102-42DD-BCAD-6798F725667F}"/>
    <cellStyle name="Normal 15 2 2 5 2 2 4 3" xfId="53435" xr:uid="{E8660F2D-7163-4B48-A519-CEAB940F0479}"/>
    <cellStyle name="Normal 15 2 2 5 2 2 5" xfId="11929" xr:uid="{79673C9D-EA40-466E-A091-06861950744E}"/>
    <cellStyle name="Normal 15 2 2 5 2 2 5 2" xfId="32417" xr:uid="{DF5DF86C-56FC-47F5-A055-340D39F905DE}"/>
    <cellStyle name="Normal 15 2 2 5 2 2 5 3" xfId="53436" xr:uid="{A2BB247E-781F-47FC-B2FE-D65A98C39816}"/>
    <cellStyle name="Normal 15 2 2 5 2 2 6" xfId="32406" xr:uid="{D16FF6D2-F6E8-477D-988E-C70F8BDE87E2}"/>
    <cellStyle name="Normal 15 2 2 5 2 2 7" xfId="53425" xr:uid="{5C51EEFC-53EC-4A42-A580-B3426288CC02}"/>
    <cellStyle name="Normal 15 2 2 5 2 3" xfId="11930" xr:uid="{7AE644D1-7A15-4D2C-835E-48B5374A1CDB}"/>
    <cellStyle name="Normal 15 2 2 5 2 3 2" xfId="11931" xr:uid="{49406D75-6728-4FCA-B3C2-35F7E8BD86F7}"/>
    <cellStyle name="Normal 15 2 2 5 2 3 2 2" xfId="11932" xr:uid="{0AA44F94-652C-4642-B334-F7EDE2E5871A}"/>
    <cellStyle name="Normal 15 2 2 5 2 3 2 2 2" xfId="32420" xr:uid="{851BAFC1-73DA-4010-B725-438B5C29741E}"/>
    <cellStyle name="Normal 15 2 2 5 2 3 2 2 3" xfId="53439" xr:uid="{217073C6-CCFA-4C14-AC4D-85F4BCAA62B7}"/>
    <cellStyle name="Normal 15 2 2 5 2 3 2 3" xfId="11933" xr:uid="{2A5F5CDE-924D-479A-ABF2-05F6AD4B51B5}"/>
    <cellStyle name="Normal 15 2 2 5 2 3 2 3 2" xfId="32421" xr:uid="{6AA5310E-A58A-4089-ADFA-F9D0FCEA72C6}"/>
    <cellStyle name="Normal 15 2 2 5 2 3 2 3 3" xfId="53440" xr:uid="{97D21517-A982-49F0-9395-5BD1C9723E1D}"/>
    <cellStyle name="Normal 15 2 2 5 2 3 2 4" xfId="32419" xr:uid="{50A8EB5D-75AA-44FC-994C-FC63E48B311A}"/>
    <cellStyle name="Normal 15 2 2 5 2 3 2 5" xfId="53438" xr:uid="{CD7634FE-7F99-4724-8671-5B55FBF531E0}"/>
    <cellStyle name="Normal 15 2 2 5 2 3 3" xfId="11934" xr:uid="{75516112-BF99-43EC-A938-2B22212B5EC4}"/>
    <cellStyle name="Normal 15 2 2 5 2 3 3 2" xfId="32422" xr:uid="{2927D1E3-79CE-435C-9C57-42C8F900B9CC}"/>
    <cellStyle name="Normal 15 2 2 5 2 3 3 3" xfId="53441" xr:uid="{FFDDBBD0-837F-4FB7-B4D8-E413E299AE09}"/>
    <cellStyle name="Normal 15 2 2 5 2 3 4" xfId="11935" xr:uid="{03E759D7-AB63-4A24-BF35-A4CA2E03953F}"/>
    <cellStyle name="Normal 15 2 2 5 2 3 4 2" xfId="32423" xr:uid="{1317FB82-1BE2-4B2B-9AE1-0C236D713235}"/>
    <cellStyle name="Normal 15 2 2 5 2 3 4 3" xfId="53442" xr:uid="{92973723-ADBC-4734-9898-1C5BF5E26C39}"/>
    <cellStyle name="Normal 15 2 2 5 2 3 5" xfId="32418" xr:uid="{1002D6AD-513C-4A87-ABA4-E123779A28F9}"/>
    <cellStyle name="Normal 15 2 2 5 2 3 6" xfId="53437" xr:uid="{1AC8B16F-BFFB-463E-BB43-4A7CB538792A}"/>
    <cellStyle name="Normal 15 2 2 5 2 4" xfId="11936" xr:uid="{5937C651-CD89-4D6B-9598-92B6C912DB5C}"/>
    <cellStyle name="Normal 15 2 2 5 2 4 2" xfId="11937" xr:uid="{371C418F-3D02-4ACD-9EFC-7ED981013825}"/>
    <cellStyle name="Normal 15 2 2 5 2 4 2 2" xfId="32425" xr:uid="{F1D38CE3-EF92-4F86-8E85-A9D7FF8D5440}"/>
    <cellStyle name="Normal 15 2 2 5 2 4 2 3" xfId="53444" xr:uid="{F91702CF-B3CA-45CD-BC80-7445415FF86D}"/>
    <cellStyle name="Normal 15 2 2 5 2 4 3" xfId="11938" xr:uid="{BFE1A36E-D688-47AC-BBDA-96243FC01DDE}"/>
    <cellStyle name="Normal 15 2 2 5 2 4 3 2" xfId="32426" xr:uid="{D2F4C754-A3B5-4323-BED5-1FCE4D5AE601}"/>
    <cellStyle name="Normal 15 2 2 5 2 4 3 3" xfId="53445" xr:uid="{9F9124EC-BEE8-4A3D-8F06-C4796D647F0F}"/>
    <cellStyle name="Normal 15 2 2 5 2 4 4" xfId="32424" xr:uid="{FBE972DC-F860-4C28-A2B8-158FCB20F483}"/>
    <cellStyle name="Normal 15 2 2 5 2 4 5" xfId="53443" xr:uid="{E800A178-9E49-49FC-82C6-BFA0531603A0}"/>
    <cellStyle name="Normal 15 2 2 5 2 5" xfId="11939" xr:uid="{5A53D253-9B73-43E4-949E-CA15A27DAA06}"/>
    <cellStyle name="Normal 15 2 2 5 2 5 2" xfId="32427" xr:uid="{47A6D9F2-BE6A-41C9-874A-854050A47AEB}"/>
    <cellStyle name="Normal 15 2 2 5 2 5 3" xfId="53446" xr:uid="{1A093B34-E514-4EE2-8052-689F8B4AA034}"/>
    <cellStyle name="Normal 15 2 2 5 2 6" xfId="11940" xr:uid="{631EE15F-2E39-4D70-90D7-FDFF86E82360}"/>
    <cellStyle name="Normal 15 2 2 5 2 6 2" xfId="32428" xr:uid="{6CC7AF2A-E72F-4D10-B958-E40B2F241BE3}"/>
    <cellStyle name="Normal 15 2 2 5 2 6 3" xfId="53447" xr:uid="{E91EC154-6F3B-4836-95DF-B7A9F0F9F2B9}"/>
    <cellStyle name="Normal 15 2 2 5 2 7" xfId="32405" xr:uid="{5AD20184-289F-4101-B45E-125B4296AE4D}"/>
    <cellStyle name="Normal 15 2 2 5 2 8" xfId="53424" xr:uid="{7C1C3941-8B3E-4FC6-B106-12BDAC7A4E2E}"/>
    <cellStyle name="Normal 15 2 2 5 3" xfId="11941" xr:uid="{C1A0B4C4-26D6-4585-86CB-8DE5CB160492}"/>
    <cellStyle name="Normal 15 2 2 5 3 2" xfId="11942" xr:uid="{2D0A27C4-212A-4E3A-862D-EE6774768B0C}"/>
    <cellStyle name="Normal 15 2 2 5 3 2 2" xfId="11943" xr:uid="{C9192831-4964-405D-974D-A99E1BECD206}"/>
    <cellStyle name="Normal 15 2 2 5 3 2 2 2" xfId="11944" xr:uid="{8FC89F56-30AE-4DBB-82F7-3244CED0A066}"/>
    <cellStyle name="Normal 15 2 2 5 3 2 2 2 2" xfId="32432" xr:uid="{8621745E-8E46-4C52-AF5D-6E5B8544BB2A}"/>
    <cellStyle name="Normal 15 2 2 5 3 2 2 2 3" xfId="53451" xr:uid="{75335197-46AF-4259-B534-FBF1E71F6DE6}"/>
    <cellStyle name="Normal 15 2 2 5 3 2 2 3" xfId="11945" xr:uid="{72FBE966-470A-4887-967B-D41B892F3D84}"/>
    <cellStyle name="Normal 15 2 2 5 3 2 2 3 2" xfId="32433" xr:uid="{3AA63529-E70F-4BD5-B069-9F06047366AC}"/>
    <cellStyle name="Normal 15 2 2 5 3 2 2 3 3" xfId="53452" xr:uid="{3F4ABD2D-F548-4817-8D33-0087645C8FBF}"/>
    <cellStyle name="Normal 15 2 2 5 3 2 2 4" xfId="32431" xr:uid="{8C7A5C07-740F-4A34-BA20-E5BFE4B85EC5}"/>
    <cellStyle name="Normal 15 2 2 5 3 2 2 5" xfId="53450" xr:uid="{89D5B1C3-874A-4F54-A8AA-7B6C8CEBC0A2}"/>
    <cellStyle name="Normal 15 2 2 5 3 2 3" xfId="11946" xr:uid="{20216F68-536E-472F-99D7-59DDACC08005}"/>
    <cellStyle name="Normal 15 2 2 5 3 2 3 2" xfId="32434" xr:uid="{0065FCC4-C5C6-4488-9B63-F54A909ACA65}"/>
    <cellStyle name="Normal 15 2 2 5 3 2 3 3" xfId="53453" xr:uid="{6AA5E4C4-6821-495E-83C0-6F204252291E}"/>
    <cellStyle name="Normal 15 2 2 5 3 2 4" xfId="11947" xr:uid="{B85F074C-F49D-44A0-8611-E43E00ACBEAF}"/>
    <cellStyle name="Normal 15 2 2 5 3 2 4 2" xfId="32435" xr:uid="{DA76B4AC-3688-4A94-90BE-B06CA54CFB13}"/>
    <cellStyle name="Normal 15 2 2 5 3 2 4 3" xfId="53454" xr:uid="{D668EE33-C085-473A-A3C7-A82A343ACEB6}"/>
    <cellStyle name="Normal 15 2 2 5 3 2 5" xfId="32430" xr:uid="{039B442F-CD3C-4B74-BFCF-5664E4FE3007}"/>
    <cellStyle name="Normal 15 2 2 5 3 2 6" xfId="53449" xr:uid="{F9E5DD92-3223-458B-B9AC-61CF3B4925C5}"/>
    <cellStyle name="Normal 15 2 2 5 3 3" xfId="11948" xr:uid="{0760C91C-C242-4611-AB33-D0419E0377F4}"/>
    <cellStyle name="Normal 15 2 2 5 3 3 2" xfId="11949" xr:uid="{0E61DD24-079F-473A-95EE-26250D3A3399}"/>
    <cellStyle name="Normal 15 2 2 5 3 3 2 2" xfId="32437" xr:uid="{9B281648-C5CB-4EE5-872D-12BE825B97B2}"/>
    <cellStyle name="Normal 15 2 2 5 3 3 2 3" xfId="53456" xr:uid="{4E6C0262-F3B0-413C-B48C-9BEB2C1EBEB3}"/>
    <cellStyle name="Normal 15 2 2 5 3 3 3" xfId="11950" xr:uid="{E3E0842E-4F1F-4D4C-B920-B7C921A58527}"/>
    <cellStyle name="Normal 15 2 2 5 3 3 3 2" xfId="32438" xr:uid="{BFE10F19-AFA2-4AB5-B1AA-A3BFC49EE583}"/>
    <cellStyle name="Normal 15 2 2 5 3 3 3 3" xfId="53457" xr:uid="{4CB222BB-BA53-468C-88D0-991BDD444F0F}"/>
    <cellStyle name="Normal 15 2 2 5 3 3 4" xfId="32436" xr:uid="{5644B36F-CA51-4CB2-BA65-8D15505DB249}"/>
    <cellStyle name="Normal 15 2 2 5 3 3 5" xfId="53455" xr:uid="{719669E6-EA1A-4EE0-A1FA-A618C055AD2C}"/>
    <cellStyle name="Normal 15 2 2 5 3 4" xfId="11951" xr:uid="{2C147D07-5BCD-4F62-9416-C3266D377F12}"/>
    <cellStyle name="Normal 15 2 2 5 3 4 2" xfId="32439" xr:uid="{B24BBA21-76B9-478B-A306-04D60BC67B94}"/>
    <cellStyle name="Normal 15 2 2 5 3 4 3" xfId="53458" xr:uid="{91A5D0A7-3741-4265-A962-51875ACC476D}"/>
    <cellStyle name="Normal 15 2 2 5 3 5" xfId="11952" xr:uid="{DF87C5AB-4B82-4954-962F-DDF0BC63716B}"/>
    <cellStyle name="Normal 15 2 2 5 3 5 2" xfId="32440" xr:uid="{3AD62D93-FD9F-47DB-AA30-685630E8B398}"/>
    <cellStyle name="Normal 15 2 2 5 3 5 3" xfId="53459" xr:uid="{CB0EB711-D907-490C-A507-228008B91DA6}"/>
    <cellStyle name="Normal 15 2 2 5 3 6" xfId="32429" xr:uid="{B7AAD3E0-F999-4DDF-971A-980DF86750E1}"/>
    <cellStyle name="Normal 15 2 2 5 3 7" xfId="53448" xr:uid="{64120528-3AF3-4AB7-8C53-8010EA085F5C}"/>
    <cellStyle name="Normal 15 2 2 5 4" xfId="11953" xr:uid="{FD78A883-3EA5-4BD7-893D-F531F9E7507B}"/>
    <cellStyle name="Normal 15 2 2 5 4 2" xfId="11954" xr:uid="{082BAD33-5B75-42F0-8080-F7A9CE9DB83B}"/>
    <cellStyle name="Normal 15 2 2 5 4 2 2" xfId="11955" xr:uid="{1B02D049-071F-43A9-A6DF-4DC7D8A9EBFC}"/>
    <cellStyle name="Normal 15 2 2 5 4 2 2 2" xfId="32443" xr:uid="{A6AF8BA6-4143-4B8C-9645-E7160E16A4EE}"/>
    <cellStyle name="Normal 15 2 2 5 4 2 2 3" xfId="53462" xr:uid="{73676A14-C38C-4C26-A7B6-85835772D339}"/>
    <cellStyle name="Normal 15 2 2 5 4 2 3" xfId="11956" xr:uid="{891C9EA3-E3F0-4C73-A475-469B359FA26D}"/>
    <cellStyle name="Normal 15 2 2 5 4 2 3 2" xfId="32444" xr:uid="{52B7846A-96B6-4BFC-A150-55547683597E}"/>
    <cellStyle name="Normal 15 2 2 5 4 2 3 3" xfId="53463" xr:uid="{6A675A6F-C606-4582-A7F9-7FD3B0F267E4}"/>
    <cellStyle name="Normal 15 2 2 5 4 2 4" xfId="32442" xr:uid="{F80192B1-3878-4574-AE31-54F62BF770FA}"/>
    <cellStyle name="Normal 15 2 2 5 4 2 5" xfId="53461" xr:uid="{771DC7A1-2E88-4A11-97AB-F572925352A3}"/>
    <cellStyle name="Normal 15 2 2 5 4 3" xfId="11957" xr:uid="{80B2A070-0A6A-4C90-9BA9-4CD8F11CDC04}"/>
    <cellStyle name="Normal 15 2 2 5 4 3 2" xfId="32445" xr:uid="{7B48B483-AAE6-49FB-AB0C-C5D4D77614C3}"/>
    <cellStyle name="Normal 15 2 2 5 4 3 3" xfId="53464" xr:uid="{8F52DB73-E1F0-4540-876C-191AB7658C11}"/>
    <cellStyle name="Normal 15 2 2 5 4 4" xfId="11958" xr:uid="{8809432A-C369-47AE-B4FA-A1E75E00C879}"/>
    <cellStyle name="Normal 15 2 2 5 4 4 2" xfId="32446" xr:uid="{A1B4BAE0-E5F2-4D10-B524-28870EFD2305}"/>
    <cellStyle name="Normal 15 2 2 5 4 4 3" xfId="53465" xr:uid="{DE9B0716-74F1-4028-B4B7-D25A25BAC9B7}"/>
    <cellStyle name="Normal 15 2 2 5 4 5" xfId="32441" xr:uid="{B0C6D172-65C3-42C8-90B6-8688F7AED4F3}"/>
    <cellStyle name="Normal 15 2 2 5 4 6" xfId="53460" xr:uid="{6AC2D608-AD0E-4729-9725-DB435CFB6C4C}"/>
    <cellStyle name="Normal 15 2 2 5 5" xfId="11959" xr:uid="{B008C728-FEA9-4F28-A57D-EEED3040A80E}"/>
    <cellStyle name="Normal 15 2 2 5 5 2" xfId="11960" xr:uid="{34546B5D-0E1C-44F8-9B63-727E347B4D13}"/>
    <cellStyle name="Normal 15 2 2 5 5 2 2" xfId="32448" xr:uid="{E7358A19-8221-4D92-96DF-667E9BB54825}"/>
    <cellStyle name="Normal 15 2 2 5 5 2 3" xfId="53467" xr:uid="{B6ADAC69-597B-4A54-B4E8-6EFA85FBBC97}"/>
    <cellStyle name="Normal 15 2 2 5 5 3" xfId="11961" xr:uid="{D31B889C-9466-493D-81E7-6DABFF86292A}"/>
    <cellStyle name="Normal 15 2 2 5 5 3 2" xfId="32449" xr:uid="{DAD5909E-9424-4FC6-8AC0-5EED063E925F}"/>
    <cellStyle name="Normal 15 2 2 5 5 3 3" xfId="53468" xr:uid="{52B3BB0A-220A-4D88-8347-C83F2E1D9253}"/>
    <cellStyle name="Normal 15 2 2 5 5 4" xfId="32447" xr:uid="{9E533B77-CFEC-40EB-8CF9-03A2A16F4824}"/>
    <cellStyle name="Normal 15 2 2 5 5 5" xfId="53466" xr:uid="{55E52A06-AE4B-456F-9520-60A909B2ED47}"/>
    <cellStyle name="Normal 15 2 2 5 6" xfId="11962" xr:uid="{E39D4A85-1E99-48E2-ADDF-90DAA18B3E98}"/>
    <cellStyle name="Normal 15 2 2 5 6 2" xfId="32450" xr:uid="{18667F86-4B93-4620-AA9D-4F437058E8D2}"/>
    <cellStyle name="Normal 15 2 2 5 6 3" xfId="53469" xr:uid="{E2550976-B796-49FD-9C41-41A8032AA248}"/>
    <cellStyle name="Normal 15 2 2 5 7" xfId="11963" xr:uid="{5C07AB33-F5F0-4E3E-9D70-CE84368EBD1B}"/>
    <cellStyle name="Normal 15 2 2 5 7 2" xfId="32451" xr:uid="{128D1951-06C3-41DA-B979-34121B7BAD3E}"/>
    <cellStyle name="Normal 15 2 2 5 7 3" xfId="53470" xr:uid="{B5162F5A-21BC-437E-A9D2-B474BE04B419}"/>
    <cellStyle name="Normal 15 2 2 5 8" xfId="32404" xr:uid="{CE713127-5CAF-4562-AEEF-A4477EB24507}"/>
    <cellStyle name="Normal 15 2 2 5 9" xfId="53423" xr:uid="{A54CF89D-C450-470E-847A-F4A2022AD2BC}"/>
    <cellStyle name="Normal 15 2 2 6" xfId="11964" xr:uid="{19C9650E-06FD-4CC8-8ED0-E952D13718B3}"/>
    <cellStyle name="Normal 15 2 2 6 2" xfId="11965" xr:uid="{3C7BFED3-3DF7-494A-BDAF-3759199E4ACB}"/>
    <cellStyle name="Normal 15 2 2 6 2 2" xfId="11966" xr:uid="{AFDCC0BD-935D-4132-86C5-DC66B5B490EB}"/>
    <cellStyle name="Normal 15 2 2 6 2 2 2" xfId="11967" xr:uid="{2A748801-DC8C-4C9E-BE4B-BADDB5A67EFF}"/>
    <cellStyle name="Normal 15 2 2 6 2 2 2 2" xfId="11968" xr:uid="{245DD467-8783-4DA0-848F-20F8710D8313}"/>
    <cellStyle name="Normal 15 2 2 6 2 2 2 2 2" xfId="32456" xr:uid="{B6FF3BEE-7120-4E4C-80E3-6D2DC13F25C7}"/>
    <cellStyle name="Normal 15 2 2 6 2 2 2 2 3" xfId="53475" xr:uid="{6A44034D-382F-4F5F-A77B-7C3D6A3DCDAC}"/>
    <cellStyle name="Normal 15 2 2 6 2 2 2 3" xfId="11969" xr:uid="{F1EB691D-EF25-4322-99DE-7821CA04D98D}"/>
    <cellStyle name="Normal 15 2 2 6 2 2 2 3 2" xfId="32457" xr:uid="{282A6540-EBB2-480E-9F3B-7BBC944F65CD}"/>
    <cellStyle name="Normal 15 2 2 6 2 2 2 3 3" xfId="53476" xr:uid="{4B0BBA86-ADFA-4632-84E3-19DFD5B766EE}"/>
    <cellStyle name="Normal 15 2 2 6 2 2 2 4" xfId="32455" xr:uid="{6D24A573-545A-4EEC-BE23-AF59D60245EA}"/>
    <cellStyle name="Normal 15 2 2 6 2 2 2 5" xfId="53474" xr:uid="{10509825-207B-4973-A599-EBC57D4C186D}"/>
    <cellStyle name="Normal 15 2 2 6 2 2 3" xfId="11970" xr:uid="{7012989C-9AE2-4B07-9797-429A554BDE9F}"/>
    <cellStyle name="Normal 15 2 2 6 2 2 3 2" xfId="32458" xr:uid="{7F0902B8-CA0A-4DCE-ABBD-50C420AA5439}"/>
    <cellStyle name="Normal 15 2 2 6 2 2 3 3" xfId="53477" xr:uid="{288D7EB7-1BBE-44A9-8E2D-EB7D5498CC30}"/>
    <cellStyle name="Normal 15 2 2 6 2 2 4" xfId="11971" xr:uid="{BA2D522D-D6FE-434E-895A-AC5991FF256C}"/>
    <cellStyle name="Normal 15 2 2 6 2 2 4 2" xfId="32459" xr:uid="{63319100-05B5-4565-A7C0-F327C08DAC60}"/>
    <cellStyle name="Normal 15 2 2 6 2 2 4 3" xfId="53478" xr:uid="{5BADAD04-AF23-4F36-9288-943DF0E1DA11}"/>
    <cellStyle name="Normal 15 2 2 6 2 2 5" xfId="32454" xr:uid="{50F83475-053B-4B15-BA11-18801F86D205}"/>
    <cellStyle name="Normal 15 2 2 6 2 2 6" xfId="53473" xr:uid="{FAA5DD4D-6943-43DC-8F4B-C68D2DEB3851}"/>
    <cellStyle name="Normal 15 2 2 6 2 3" xfId="11972" xr:uid="{1D0308CF-1CEF-4384-80EF-8E9339B37AED}"/>
    <cellStyle name="Normal 15 2 2 6 2 3 2" xfId="11973" xr:uid="{A686E95C-4859-4098-89D6-AEDFDD8CB2C0}"/>
    <cellStyle name="Normal 15 2 2 6 2 3 2 2" xfId="32461" xr:uid="{D6132804-D995-4CEC-A5C5-E74FDD3C109B}"/>
    <cellStyle name="Normal 15 2 2 6 2 3 2 3" xfId="53480" xr:uid="{C54CD05C-3C2B-47A9-A648-F8292893E9D3}"/>
    <cellStyle name="Normal 15 2 2 6 2 3 3" xfId="11974" xr:uid="{D8DF50B7-2EBA-4F34-8A32-884034E4C921}"/>
    <cellStyle name="Normal 15 2 2 6 2 3 3 2" xfId="32462" xr:uid="{F3F7ADE9-A3C6-4CB0-846E-A3A1C0F1595C}"/>
    <cellStyle name="Normal 15 2 2 6 2 3 3 3" xfId="53481" xr:uid="{4BB08976-208A-4774-92FB-4D1BDAB804F5}"/>
    <cellStyle name="Normal 15 2 2 6 2 3 4" xfId="32460" xr:uid="{8F6B4F79-1C8E-4FAE-80B7-9FB7DA8AB032}"/>
    <cellStyle name="Normal 15 2 2 6 2 3 5" xfId="53479" xr:uid="{7DAB4435-1C88-4A4D-941F-D5BCB2B51067}"/>
    <cellStyle name="Normal 15 2 2 6 2 4" xfId="11975" xr:uid="{BBA3E733-7A33-4585-BD95-67E28056FADA}"/>
    <cellStyle name="Normal 15 2 2 6 2 4 2" xfId="32463" xr:uid="{C97ABF5E-6E68-4417-AE72-3E207ED6AC1B}"/>
    <cellStyle name="Normal 15 2 2 6 2 4 3" xfId="53482" xr:uid="{C228E527-70C5-4B5A-8135-FF92F8668C0B}"/>
    <cellStyle name="Normal 15 2 2 6 2 5" xfId="32453" xr:uid="{D211312A-E68F-4391-AEF2-337A1932D2A6}"/>
    <cellStyle name="Normal 15 2 2 6 2 6" xfId="53472" xr:uid="{655A08A0-5604-4FB2-8D71-018CD7F839C3}"/>
    <cellStyle name="Normal 15 2 2 6 3" xfId="11976" xr:uid="{BD7BC733-A3CE-431D-AE73-494F05989F6B}"/>
    <cellStyle name="Normal 15 2 2 6 3 2" xfId="11977" xr:uid="{FB535098-7605-474E-916E-32CBDCF92C90}"/>
    <cellStyle name="Normal 15 2 2 6 3 2 2" xfId="11978" xr:uid="{744C9DD7-30B8-4CBC-A87D-291F250FB677}"/>
    <cellStyle name="Normal 15 2 2 6 3 2 2 2" xfId="32466" xr:uid="{3B672BC5-C11E-40BC-A742-47EA8D8BC5E2}"/>
    <cellStyle name="Normal 15 2 2 6 3 2 2 3" xfId="53485" xr:uid="{A53C5741-F97C-46AB-8E42-BD7B32B75737}"/>
    <cellStyle name="Normal 15 2 2 6 3 2 3" xfId="11979" xr:uid="{06E0E437-DD25-493C-A424-BA2297CE7B63}"/>
    <cellStyle name="Normal 15 2 2 6 3 2 3 2" xfId="32467" xr:uid="{B9CB1AF1-8BBC-4A12-B8FA-EC579908E18C}"/>
    <cellStyle name="Normal 15 2 2 6 3 2 3 3" xfId="53486" xr:uid="{9AD386F2-E9CA-4A25-ADB1-9253B4CF03C0}"/>
    <cellStyle name="Normal 15 2 2 6 3 2 4" xfId="32465" xr:uid="{0D4298A3-9864-4260-93E1-1613C6610B95}"/>
    <cellStyle name="Normal 15 2 2 6 3 2 5" xfId="53484" xr:uid="{D65695F4-7365-4E9C-A82D-F87E3530BB23}"/>
    <cellStyle name="Normal 15 2 2 6 3 3" xfId="11980" xr:uid="{A2BC6465-ECC2-465B-9A34-8CB0DBA3AF9E}"/>
    <cellStyle name="Normal 15 2 2 6 3 3 2" xfId="32468" xr:uid="{42D6FFEF-C300-43D9-98AE-5A51D6582767}"/>
    <cellStyle name="Normal 15 2 2 6 3 3 3" xfId="53487" xr:uid="{80C09818-8E6B-4A10-BEA8-6A2490E7391C}"/>
    <cellStyle name="Normal 15 2 2 6 3 4" xfId="11981" xr:uid="{5AD8E4AD-4D4B-422C-B4F0-873D7B086145}"/>
    <cellStyle name="Normal 15 2 2 6 3 4 2" xfId="32469" xr:uid="{78ED5090-7722-49A1-92D8-0EF018257C6F}"/>
    <cellStyle name="Normal 15 2 2 6 3 4 3" xfId="53488" xr:uid="{2F6E77BD-1865-42BE-94DB-CDDDD68AB786}"/>
    <cellStyle name="Normal 15 2 2 6 3 5" xfId="32464" xr:uid="{97E13703-5B31-45CB-97DE-1004609052B5}"/>
    <cellStyle name="Normal 15 2 2 6 3 6" xfId="53483" xr:uid="{59E6D837-E9A1-4A9F-BD5E-DB3AC08ED5BA}"/>
    <cellStyle name="Normal 15 2 2 6 4" xfId="11982" xr:uid="{98AACED2-CC72-422E-B331-B8B09A7ECF07}"/>
    <cellStyle name="Normal 15 2 2 6 4 2" xfId="11983" xr:uid="{8E438600-969D-4527-9FBF-C32347FB9782}"/>
    <cellStyle name="Normal 15 2 2 6 4 2 2" xfId="32471" xr:uid="{5A3E844E-1337-467F-900A-6F4CF200375F}"/>
    <cellStyle name="Normal 15 2 2 6 4 2 3" xfId="53490" xr:uid="{42BAEB0C-7B87-47F3-8C89-8ACAAB00F886}"/>
    <cellStyle name="Normal 15 2 2 6 4 3" xfId="11984" xr:uid="{248BEE73-F419-4719-88DA-7E713B5CB872}"/>
    <cellStyle name="Normal 15 2 2 6 4 3 2" xfId="32472" xr:uid="{51578D55-567F-4C6C-9DE0-F038A95B761A}"/>
    <cellStyle name="Normal 15 2 2 6 4 3 3" xfId="53491" xr:uid="{884F244F-DE8C-4FAB-9A27-3B43AF8FFF18}"/>
    <cellStyle name="Normal 15 2 2 6 4 4" xfId="32470" xr:uid="{7352BAD5-5016-4D55-96D2-10D1B3CA695D}"/>
    <cellStyle name="Normal 15 2 2 6 4 5" xfId="53489" xr:uid="{6C2199E5-421D-4218-BFE8-260451F4C857}"/>
    <cellStyle name="Normal 15 2 2 6 5" xfId="11985" xr:uid="{C3825935-4CBC-4956-8353-1043C7886C59}"/>
    <cellStyle name="Normal 15 2 2 6 5 2" xfId="32473" xr:uid="{11697336-9E8A-4EA0-BE3C-53C654327D39}"/>
    <cellStyle name="Normal 15 2 2 6 5 3" xfId="53492" xr:uid="{69D9E616-3385-43BE-94F1-AE2146430C2E}"/>
    <cellStyle name="Normal 15 2 2 6 6" xfId="11986" xr:uid="{29C0A4B7-9CF3-4365-BED0-6513BE1CF800}"/>
    <cellStyle name="Normal 15 2 2 6 6 2" xfId="32474" xr:uid="{45C0A26A-7E41-415C-A7D2-A17167246164}"/>
    <cellStyle name="Normal 15 2 2 6 6 3" xfId="53493" xr:uid="{06A7A09A-B692-4915-A00E-94695FC1CB71}"/>
    <cellStyle name="Normal 15 2 2 6 7" xfId="32452" xr:uid="{7E336984-456C-4B42-93E6-513C5E6F0679}"/>
    <cellStyle name="Normal 15 2 2 6 8" xfId="53471" xr:uid="{C37ADD08-5584-48B8-B1C1-D85F4E872C90}"/>
    <cellStyle name="Normal 15 2 2 7" xfId="11987" xr:uid="{FE2009E8-2B29-4C47-AF64-239D6FBAB0B3}"/>
    <cellStyle name="Normal 15 2 2 7 2" xfId="11988" xr:uid="{9CF4B97A-4415-49D5-86C7-7160AEDB6CD5}"/>
    <cellStyle name="Normal 15 2 2 7 2 2" xfId="11989" xr:uid="{51983FD3-0BE0-4297-BC01-36D5112317B8}"/>
    <cellStyle name="Normal 15 2 2 7 2 2 2" xfId="11990" xr:uid="{3801BABA-0EDE-459C-A971-D8D10BECB8A0}"/>
    <cellStyle name="Normal 15 2 2 7 2 2 2 2" xfId="11991" xr:uid="{6E69E065-5F32-4515-90F7-1B028BCC3831}"/>
    <cellStyle name="Normal 15 2 2 7 2 2 2 2 2" xfId="32479" xr:uid="{000B790D-8F36-43CF-B316-05962C60173C}"/>
    <cellStyle name="Normal 15 2 2 7 2 2 2 2 3" xfId="53498" xr:uid="{80C14285-21CB-408F-B861-83A1B4E27656}"/>
    <cellStyle name="Normal 15 2 2 7 2 2 2 3" xfId="11992" xr:uid="{49F612CF-69F3-4D4D-AA21-E1293EB74585}"/>
    <cellStyle name="Normal 15 2 2 7 2 2 2 3 2" xfId="32480" xr:uid="{CFE1AD1D-D81B-43F8-86B0-2C021434E950}"/>
    <cellStyle name="Normal 15 2 2 7 2 2 2 3 3" xfId="53499" xr:uid="{A916E355-902A-40D6-A873-F2BC2FAC2232}"/>
    <cellStyle name="Normal 15 2 2 7 2 2 2 4" xfId="32478" xr:uid="{1F78BF12-E121-4470-AD8B-099C3BD261E6}"/>
    <cellStyle name="Normal 15 2 2 7 2 2 2 5" xfId="53497" xr:uid="{BEB9D90F-F521-446B-8788-2785D28E313D}"/>
    <cellStyle name="Normal 15 2 2 7 2 2 3" xfId="11993" xr:uid="{3CB8DC60-B8F4-466D-BE9F-79CBE3296684}"/>
    <cellStyle name="Normal 15 2 2 7 2 2 3 2" xfId="32481" xr:uid="{97F6F17E-023D-4E1C-AC31-EB6E442A0D99}"/>
    <cellStyle name="Normal 15 2 2 7 2 2 3 3" xfId="53500" xr:uid="{8D603B96-79D8-41D4-897A-CAB71170E8F7}"/>
    <cellStyle name="Normal 15 2 2 7 2 2 4" xfId="11994" xr:uid="{8BC3D546-D790-4F52-A8A1-FBFAF014E150}"/>
    <cellStyle name="Normal 15 2 2 7 2 2 4 2" xfId="32482" xr:uid="{C0582622-9570-4FC6-8306-52913C36923F}"/>
    <cellStyle name="Normal 15 2 2 7 2 2 4 3" xfId="53501" xr:uid="{5FC5B9A0-722D-45CC-B110-58D1B821A288}"/>
    <cellStyle name="Normal 15 2 2 7 2 2 5" xfId="32477" xr:uid="{4305AFD0-E400-43B5-A64D-A781AF352636}"/>
    <cellStyle name="Normal 15 2 2 7 2 2 6" xfId="53496" xr:uid="{72214940-317F-4A06-909A-F3626745E720}"/>
    <cellStyle name="Normal 15 2 2 7 2 3" xfId="11995" xr:uid="{7DDBC33B-3699-489C-A881-79BCAF6C9F05}"/>
    <cellStyle name="Normal 15 2 2 7 2 3 2" xfId="11996" xr:uid="{04C222FC-ADB4-46CE-9EDF-F1C13F4696C4}"/>
    <cellStyle name="Normal 15 2 2 7 2 3 2 2" xfId="32484" xr:uid="{22A78466-4F97-4F1C-B25D-6CB66F179A81}"/>
    <cellStyle name="Normal 15 2 2 7 2 3 2 3" xfId="53503" xr:uid="{CD655C59-CA3D-4BF3-8EB5-F030A4603B2B}"/>
    <cellStyle name="Normal 15 2 2 7 2 3 3" xfId="11997" xr:uid="{D8C7EDB9-2486-467E-9E11-0E5062455223}"/>
    <cellStyle name="Normal 15 2 2 7 2 3 3 2" xfId="32485" xr:uid="{3088D5B4-68D1-49D7-A66B-1511600119EA}"/>
    <cellStyle name="Normal 15 2 2 7 2 3 3 3" xfId="53504" xr:uid="{6BF09BD4-84C4-4E7E-B092-E84099A7AAED}"/>
    <cellStyle name="Normal 15 2 2 7 2 3 4" xfId="32483" xr:uid="{B5A53C95-E399-44A1-B069-90F7FACF54EE}"/>
    <cellStyle name="Normal 15 2 2 7 2 3 5" xfId="53502" xr:uid="{E59BC28F-1B38-4426-B270-7C93BD77E9EA}"/>
    <cellStyle name="Normal 15 2 2 7 2 4" xfId="11998" xr:uid="{41D59B26-7692-45B2-B5C1-DBC8AF84D30A}"/>
    <cellStyle name="Normal 15 2 2 7 2 4 2" xfId="32486" xr:uid="{93AB19F5-EC5A-4570-A8B9-86E8C3C68358}"/>
    <cellStyle name="Normal 15 2 2 7 2 4 3" xfId="53505" xr:uid="{DA831ACB-0AFC-4057-ADEC-83B433324EC8}"/>
    <cellStyle name="Normal 15 2 2 7 2 5" xfId="11999" xr:uid="{B49D1106-132C-44AE-936B-DF1C9E453D3D}"/>
    <cellStyle name="Normal 15 2 2 7 2 5 2" xfId="32487" xr:uid="{32CDA324-8FF7-46AA-8982-93F652AFE9C0}"/>
    <cellStyle name="Normal 15 2 2 7 2 5 3" xfId="53506" xr:uid="{77993FE5-7061-4BBE-8054-347CB1FA16B9}"/>
    <cellStyle name="Normal 15 2 2 7 2 6" xfId="32476" xr:uid="{C2507F9C-6C3D-4E22-9B82-291F62295A85}"/>
    <cellStyle name="Normal 15 2 2 7 2 7" xfId="53495" xr:uid="{1675F519-2E64-43E7-8482-4EAFE24300CA}"/>
    <cellStyle name="Normal 15 2 2 7 3" xfId="12000" xr:uid="{1B333B94-9A87-46FE-92C8-CFC010396715}"/>
    <cellStyle name="Normal 15 2 2 7 3 2" xfId="12001" xr:uid="{8627B5EE-1E41-4448-A9A7-28BECC1E59C3}"/>
    <cellStyle name="Normal 15 2 2 7 3 2 2" xfId="12002" xr:uid="{24135C10-8158-4411-8721-E3383F4FA45F}"/>
    <cellStyle name="Normal 15 2 2 7 3 2 2 2" xfId="32490" xr:uid="{9C254F99-D5C4-490F-B0B4-DE4FD4A7611B}"/>
    <cellStyle name="Normal 15 2 2 7 3 2 2 3" xfId="53509" xr:uid="{63FDB6E8-5448-42CF-B6CC-5CC882696CB9}"/>
    <cellStyle name="Normal 15 2 2 7 3 2 3" xfId="12003" xr:uid="{EFD08E93-6AE3-4885-A6D8-FEBF1FF9C6CD}"/>
    <cellStyle name="Normal 15 2 2 7 3 2 3 2" xfId="32491" xr:uid="{C4CE5CA6-B444-4604-9918-9401623BCBB5}"/>
    <cellStyle name="Normal 15 2 2 7 3 2 3 3" xfId="53510" xr:uid="{3C3163BE-535E-4AA3-A215-EC42A62A4159}"/>
    <cellStyle name="Normal 15 2 2 7 3 2 4" xfId="32489" xr:uid="{E5B7A97F-DCB5-4B44-92E0-5BD3B4F55EAB}"/>
    <cellStyle name="Normal 15 2 2 7 3 2 5" xfId="53508" xr:uid="{49D3262E-664D-44CF-8D71-BFE31555135C}"/>
    <cellStyle name="Normal 15 2 2 7 3 3" xfId="12004" xr:uid="{CA9E942E-4429-4441-A1DC-551D802946FC}"/>
    <cellStyle name="Normal 15 2 2 7 3 3 2" xfId="32492" xr:uid="{8D3380E8-6643-4445-A32F-EA7285A12E80}"/>
    <cellStyle name="Normal 15 2 2 7 3 3 3" xfId="53511" xr:uid="{535F8C68-DFD5-4F11-919F-CC56C03FA49E}"/>
    <cellStyle name="Normal 15 2 2 7 3 4" xfId="12005" xr:uid="{46D67DF5-3DBB-4A76-9CC3-5849B5697E01}"/>
    <cellStyle name="Normal 15 2 2 7 3 4 2" xfId="32493" xr:uid="{56C0BEDB-A991-4816-9C94-DA5137117AFE}"/>
    <cellStyle name="Normal 15 2 2 7 3 4 3" xfId="53512" xr:uid="{EAC695F1-EED9-488F-9BDE-CC914E9C6DE6}"/>
    <cellStyle name="Normal 15 2 2 7 3 5" xfId="32488" xr:uid="{6A3F851F-EA9F-43F1-90ED-D52FA9EC7F58}"/>
    <cellStyle name="Normal 15 2 2 7 3 6" xfId="53507" xr:uid="{7D319AA9-314D-43E2-9DBF-A238A1414143}"/>
    <cellStyle name="Normal 15 2 2 7 4" xfId="12006" xr:uid="{24CFB0F4-1D4B-4679-B072-0374DDF61ECD}"/>
    <cellStyle name="Normal 15 2 2 7 4 2" xfId="12007" xr:uid="{EC1EFA1B-9F39-4C27-B2C2-42899EB80434}"/>
    <cellStyle name="Normal 15 2 2 7 4 2 2" xfId="32495" xr:uid="{84F6B53E-5680-4B87-B7F8-61EFAB40DA20}"/>
    <cellStyle name="Normal 15 2 2 7 4 2 3" xfId="53514" xr:uid="{4C8D5590-66A7-401E-BBB8-2528F05EC238}"/>
    <cellStyle name="Normal 15 2 2 7 4 3" xfId="12008" xr:uid="{8CCACC4A-E124-4FFF-B507-28ABB4DE0BB5}"/>
    <cellStyle name="Normal 15 2 2 7 4 3 2" xfId="32496" xr:uid="{D6D2E3B9-3679-4B2A-B391-5E13FE476B6B}"/>
    <cellStyle name="Normal 15 2 2 7 4 3 3" xfId="53515" xr:uid="{10DF6DDA-B126-44EB-8192-E05F8F0D4320}"/>
    <cellStyle name="Normal 15 2 2 7 4 4" xfId="32494" xr:uid="{4E76B714-4EAE-47A4-A657-5C3E5E02F5C6}"/>
    <cellStyle name="Normal 15 2 2 7 4 5" xfId="53513" xr:uid="{29E7D914-ECAB-4E3D-87AA-9352A5C9385F}"/>
    <cellStyle name="Normal 15 2 2 7 5" xfId="12009" xr:uid="{2991058B-6FF5-4377-9D34-139389C7999D}"/>
    <cellStyle name="Normal 15 2 2 7 5 2" xfId="32497" xr:uid="{2DB9F06E-0420-4141-9201-6B7602848225}"/>
    <cellStyle name="Normal 15 2 2 7 5 3" xfId="53516" xr:uid="{5F834DA1-8620-4606-9B13-1976684DAF9A}"/>
    <cellStyle name="Normal 15 2 2 7 6" xfId="12010" xr:uid="{2C26754D-4980-4942-BF30-67E64E3D4899}"/>
    <cellStyle name="Normal 15 2 2 7 6 2" xfId="32498" xr:uid="{0EA1DB0F-192F-4725-B431-D430EE4CE6F9}"/>
    <cellStyle name="Normal 15 2 2 7 6 3" xfId="53517" xr:uid="{F09C2C4E-C074-4D51-A307-A16859D6BF65}"/>
    <cellStyle name="Normal 15 2 2 7 7" xfId="32475" xr:uid="{54CECFF1-058B-4056-8B24-035094065311}"/>
    <cellStyle name="Normal 15 2 2 7 8" xfId="53494" xr:uid="{50DB8F6E-ED4F-406D-AB3C-297B7B857ABE}"/>
    <cellStyle name="Normal 15 2 2 8" xfId="12011" xr:uid="{8CA3BE09-2240-4E71-B2AA-C4BD386335C3}"/>
    <cellStyle name="Normal 15 2 2 8 2" xfId="12012" xr:uid="{CB2A18C5-A6C1-42FC-BE86-282C6B0ED5DE}"/>
    <cellStyle name="Normal 15 2 2 8 2 2" xfId="12013" xr:uid="{57F3B0C2-8AC8-4A1F-B5D6-64BDEA967B69}"/>
    <cellStyle name="Normal 15 2 2 8 2 2 2" xfId="12014" xr:uid="{45D3495D-25F0-4D44-A9DF-998028EC8C79}"/>
    <cellStyle name="Normal 15 2 2 8 2 2 2 2" xfId="32502" xr:uid="{6C6363ED-87FE-4F4C-BEC1-9D2DD91DF590}"/>
    <cellStyle name="Normal 15 2 2 8 2 2 2 3" xfId="53521" xr:uid="{BBF0C4F9-04B6-4B94-AD9B-82F298A0B693}"/>
    <cellStyle name="Normal 15 2 2 8 2 2 3" xfId="12015" xr:uid="{E550E6E0-B9B7-4A77-901E-99EC69EA3152}"/>
    <cellStyle name="Normal 15 2 2 8 2 2 3 2" xfId="32503" xr:uid="{0D38CB13-20B6-409C-B8E9-D62B021B4D17}"/>
    <cellStyle name="Normal 15 2 2 8 2 2 3 3" xfId="53522" xr:uid="{A7BD7C0B-9C6F-42F1-A5B0-EE5D05756AA4}"/>
    <cellStyle name="Normal 15 2 2 8 2 2 4" xfId="32501" xr:uid="{C3BB5262-5F8A-473F-9F4F-FDDA4B5C6760}"/>
    <cellStyle name="Normal 15 2 2 8 2 2 5" xfId="53520" xr:uid="{D8317CF0-DDAC-4936-A94A-D85A1EA15C4F}"/>
    <cellStyle name="Normal 15 2 2 8 2 3" xfId="12016" xr:uid="{9B2235A0-CAC0-4114-BBDA-F6070D1E5C67}"/>
    <cellStyle name="Normal 15 2 2 8 2 3 2" xfId="32504" xr:uid="{C7D28B05-DB4E-47C0-A4CE-9A5017F36AE9}"/>
    <cellStyle name="Normal 15 2 2 8 2 3 3" xfId="53523" xr:uid="{C1C28F87-98C3-4303-A8F7-641CDE656C20}"/>
    <cellStyle name="Normal 15 2 2 8 2 4" xfId="12017" xr:uid="{D39EF670-2645-4543-8C7E-7D1E8C00544B}"/>
    <cellStyle name="Normal 15 2 2 8 2 4 2" xfId="32505" xr:uid="{6017FEF5-AAB8-4473-9F2C-E4145BF1452D}"/>
    <cellStyle name="Normal 15 2 2 8 2 4 3" xfId="53524" xr:uid="{FD6C2F28-A838-4D87-B1B4-E05905410DA8}"/>
    <cellStyle name="Normal 15 2 2 8 2 5" xfId="32500" xr:uid="{44A420C0-E229-4A8B-8EDE-176B6EC856FC}"/>
    <cellStyle name="Normal 15 2 2 8 2 6" xfId="53519" xr:uid="{FCAE0D0B-83C5-4013-8698-53EC409600B3}"/>
    <cellStyle name="Normal 15 2 2 8 3" xfId="12018" xr:uid="{21E840C6-7248-4202-AF7F-2D293FB42558}"/>
    <cellStyle name="Normal 15 2 2 8 3 2" xfId="12019" xr:uid="{41E9FA01-4C9C-4574-92EF-B024BF2FD030}"/>
    <cellStyle name="Normal 15 2 2 8 3 2 2" xfId="32507" xr:uid="{4B9A2288-7A84-4CA4-A959-42AA9C637037}"/>
    <cellStyle name="Normal 15 2 2 8 3 2 3" xfId="53526" xr:uid="{ED54ECBA-09E4-4903-A9EB-84A7898C59C1}"/>
    <cellStyle name="Normal 15 2 2 8 3 3" xfId="12020" xr:uid="{03F09213-A55B-45CB-AFE8-D7844B02D676}"/>
    <cellStyle name="Normal 15 2 2 8 3 3 2" xfId="32508" xr:uid="{2A605ECD-1D9D-45D6-87C4-700E4E4D5DBC}"/>
    <cellStyle name="Normal 15 2 2 8 3 3 3" xfId="53527" xr:uid="{34E77AA3-4A1A-417C-824D-49B15796A863}"/>
    <cellStyle name="Normal 15 2 2 8 3 4" xfId="32506" xr:uid="{C6D84F26-6C2E-4F74-AA5A-D5262FEB0484}"/>
    <cellStyle name="Normal 15 2 2 8 3 5" xfId="53525" xr:uid="{CDDBAD3C-09F1-4B3D-A8ED-6646B890485B}"/>
    <cellStyle name="Normal 15 2 2 8 4" xfId="12021" xr:uid="{A525EC8C-8CD1-41E0-A585-A1E322CB3F44}"/>
    <cellStyle name="Normal 15 2 2 8 4 2" xfId="32509" xr:uid="{588003F0-0016-4F93-91B1-1B446DB4B8B7}"/>
    <cellStyle name="Normal 15 2 2 8 4 3" xfId="53528" xr:uid="{7A97B62D-F016-411E-891C-50FE46EE1956}"/>
    <cellStyle name="Normal 15 2 2 8 5" xfId="12022" xr:uid="{0FD07D48-80A1-4288-B480-C200F0649ADC}"/>
    <cellStyle name="Normal 15 2 2 8 5 2" xfId="32510" xr:uid="{6713A2F8-A5F3-4AE4-82DE-FD25BA4D9118}"/>
    <cellStyle name="Normal 15 2 2 8 5 3" xfId="53529" xr:uid="{6921B180-A119-4B4F-B6F3-3FF7716927CD}"/>
    <cellStyle name="Normal 15 2 2 8 6" xfId="32499" xr:uid="{C30E1886-4BDD-4B6B-A340-494B372A2E55}"/>
    <cellStyle name="Normal 15 2 2 8 7" xfId="53518" xr:uid="{B21F0A7E-1BA0-4363-9CC4-388DA048B4EB}"/>
    <cellStyle name="Normal 15 2 2 9" xfId="12023" xr:uid="{42659837-603D-4E35-87C4-CB675603C722}"/>
    <cellStyle name="Normal 15 2 2 9 2" xfId="12024" xr:uid="{F145B694-4B11-40A2-B41D-4136A7748017}"/>
    <cellStyle name="Normal 15 2 2 9 2 2" xfId="12025" xr:uid="{17AC08CF-333F-46A5-B1D0-BC218F028EF9}"/>
    <cellStyle name="Normal 15 2 2 9 2 2 2" xfId="32513" xr:uid="{52DBCD6C-FEDC-4666-A7C2-8240A179C497}"/>
    <cellStyle name="Normal 15 2 2 9 2 2 3" xfId="53532" xr:uid="{DAF21D76-1197-4F78-BC00-2CB58E2CAA91}"/>
    <cellStyle name="Normal 15 2 2 9 2 3" xfId="12026" xr:uid="{CAFB7FCD-43C8-4501-B4BF-4CFECC2142DD}"/>
    <cellStyle name="Normal 15 2 2 9 2 3 2" xfId="32514" xr:uid="{3687B4B0-3771-41BF-B799-08677B31F9E8}"/>
    <cellStyle name="Normal 15 2 2 9 2 3 3" xfId="53533" xr:uid="{05C045A4-7E9E-4478-BF7E-4D8A80271DFE}"/>
    <cellStyle name="Normal 15 2 2 9 2 4" xfId="32512" xr:uid="{F833B05D-3918-4074-9475-6ACA7E90969A}"/>
    <cellStyle name="Normal 15 2 2 9 2 5" xfId="53531" xr:uid="{2328D43B-48DA-4AC3-A2E0-9332B3E0BCD2}"/>
    <cellStyle name="Normal 15 2 2 9 3" xfId="12027" xr:uid="{892BC0FF-4018-4A92-933B-5B162BEAB188}"/>
    <cellStyle name="Normal 15 2 2 9 3 2" xfId="32515" xr:uid="{28A6B795-0F47-4048-A4D4-6C2D966E603B}"/>
    <cellStyle name="Normal 15 2 2 9 3 3" xfId="53534" xr:uid="{C6B8DBAF-9DF9-46ED-87B4-A223F0A4E082}"/>
    <cellStyle name="Normal 15 2 2 9 4" xfId="32511" xr:uid="{EC1B601E-6895-4B37-AC1C-2984A66F57B5}"/>
    <cellStyle name="Normal 15 2 2 9 5" xfId="53530" xr:uid="{A008B539-E298-4A44-8856-37FA2195804B}"/>
    <cellStyle name="Normal 15 2 3" xfId="12028" xr:uid="{7A483A48-BEB1-4123-A91D-908B7413E0EB}"/>
    <cellStyle name="Normal 15 2 3 10" xfId="12029" xr:uid="{DB2F0460-506A-4ACD-AD8A-73C6599098FE}"/>
    <cellStyle name="Normal 15 2 3 10 2" xfId="32517" xr:uid="{1CB3B198-4EE9-4134-9564-AE076EFD26A9}"/>
    <cellStyle name="Normal 15 2 3 10 3" xfId="53536" xr:uid="{E0B6A2F5-CE7B-4133-9C63-4923794A823E}"/>
    <cellStyle name="Normal 15 2 3 11" xfId="32516" xr:uid="{08F31807-D0EF-4163-9AF6-23B7A98826D6}"/>
    <cellStyle name="Normal 15 2 3 12" xfId="53535" xr:uid="{A73A31C4-656F-489B-8501-75967F266C01}"/>
    <cellStyle name="Normal 15 2 3 2" xfId="12030" xr:uid="{6DF55694-6FCB-407D-BD28-94F3FB966ABE}"/>
    <cellStyle name="Normal 15 2 3 2 10" xfId="53537" xr:uid="{2364A4E2-2D73-4D53-BD33-EA4398D2058A}"/>
    <cellStyle name="Normal 15 2 3 2 2" xfId="12031" xr:uid="{2675C7EC-FF99-4819-A468-5ADE278FF505}"/>
    <cellStyle name="Normal 15 2 3 2 2 2" xfId="12032" xr:uid="{7E68B592-6715-45B8-97BF-69E18C899342}"/>
    <cellStyle name="Normal 15 2 3 2 2 2 2" xfId="12033" xr:uid="{95D4BB84-EE60-4527-89D1-8F165558778B}"/>
    <cellStyle name="Normal 15 2 3 2 2 2 2 2" xfId="12034" xr:uid="{CFE7795D-CD16-4017-9840-173F2C2C97C1}"/>
    <cellStyle name="Normal 15 2 3 2 2 2 2 2 2" xfId="12035" xr:uid="{E159A4A8-D2F2-4E7D-B41A-9C64C4C9D7D6}"/>
    <cellStyle name="Normal 15 2 3 2 2 2 2 2 2 2" xfId="32523" xr:uid="{A5C3E022-2962-4CB3-93CA-DA8C889E7DAC}"/>
    <cellStyle name="Normal 15 2 3 2 2 2 2 2 2 3" xfId="53542" xr:uid="{504B4F41-6082-49D4-8DD2-BB299F35938F}"/>
    <cellStyle name="Normal 15 2 3 2 2 2 2 2 3" xfId="12036" xr:uid="{5995E28D-5758-4687-A2F8-DD841A4A02C4}"/>
    <cellStyle name="Normal 15 2 3 2 2 2 2 2 3 2" xfId="32524" xr:uid="{C539BCE2-E2D3-4BA7-BC70-B43D49D56941}"/>
    <cellStyle name="Normal 15 2 3 2 2 2 2 2 3 3" xfId="53543" xr:uid="{AB4A63EE-C7D4-42DC-B4D6-9CD3B061FDB6}"/>
    <cellStyle name="Normal 15 2 3 2 2 2 2 2 4" xfId="32522" xr:uid="{337C5902-689A-44C5-897B-5396B8288A92}"/>
    <cellStyle name="Normal 15 2 3 2 2 2 2 2 5" xfId="53541" xr:uid="{2D2E329B-19A7-403F-B04E-F3AC89E28CAF}"/>
    <cellStyle name="Normal 15 2 3 2 2 2 2 3" xfId="12037" xr:uid="{C1E36F77-F571-4F0E-BF05-F758E989B3D5}"/>
    <cellStyle name="Normal 15 2 3 2 2 2 2 3 2" xfId="32525" xr:uid="{221AF6CE-FBB9-4364-AACF-F4C52AB661BC}"/>
    <cellStyle name="Normal 15 2 3 2 2 2 2 3 3" xfId="53544" xr:uid="{CCBC39B4-1FD3-45E0-B8B5-FAC8CE0C844F}"/>
    <cellStyle name="Normal 15 2 3 2 2 2 2 4" xfId="12038" xr:uid="{449D1B26-AD86-42AB-A2C1-63EF1886899D}"/>
    <cellStyle name="Normal 15 2 3 2 2 2 2 4 2" xfId="32526" xr:uid="{A5BBA976-68BD-4F0C-A9ED-E9971CD971F3}"/>
    <cellStyle name="Normal 15 2 3 2 2 2 2 4 3" xfId="53545" xr:uid="{1D327A7F-60D0-495F-B551-B30E78D4E644}"/>
    <cellStyle name="Normal 15 2 3 2 2 2 2 5" xfId="32521" xr:uid="{8807D2C7-B6B8-40FE-A1CD-ED45A867A862}"/>
    <cellStyle name="Normal 15 2 3 2 2 2 2 6" xfId="53540" xr:uid="{E292DF09-1339-4849-853C-DF6EA43C3E5F}"/>
    <cellStyle name="Normal 15 2 3 2 2 2 3" xfId="12039" xr:uid="{D05A6354-330A-4A0E-BDEE-617A9359C82E}"/>
    <cellStyle name="Normal 15 2 3 2 2 2 3 2" xfId="12040" xr:uid="{3E52C152-678D-4165-B03A-54BF0F790902}"/>
    <cellStyle name="Normal 15 2 3 2 2 2 3 2 2" xfId="32528" xr:uid="{8DDDD232-6A20-49D9-8496-BCA49880D661}"/>
    <cellStyle name="Normal 15 2 3 2 2 2 3 2 3" xfId="53547" xr:uid="{317E0547-3B7D-4E78-8AB7-65FAB4058DFD}"/>
    <cellStyle name="Normal 15 2 3 2 2 2 3 3" xfId="12041" xr:uid="{1485BD62-C32E-471A-9A3C-8C48CC9F5BE2}"/>
    <cellStyle name="Normal 15 2 3 2 2 2 3 3 2" xfId="32529" xr:uid="{CC42E24E-8AC1-40B1-B323-958F516092FE}"/>
    <cellStyle name="Normal 15 2 3 2 2 2 3 3 3" xfId="53548" xr:uid="{1E607929-65BC-458D-93A6-7D7214C30AB6}"/>
    <cellStyle name="Normal 15 2 3 2 2 2 3 4" xfId="32527" xr:uid="{4A34E22F-7E7D-46DB-B566-60ECA7EF5BE2}"/>
    <cellStyle name="Normal 15 2 3 2 2 2 3 5" xfId="53546" xr:uid="{951D7275-F1A5-4585-B1F4-3864F20AFF7A}"/>
    <cellStyle name="Normal 15 2 3 2 2 2 4" xfId="12042" xr:uid="{5AB21BF8-CF00-415D-8247-BD2ADD20AA67}"/>
    <cellStyle name="Normal 15 2 3 2 2 2 4 2" xfId="32530" xr:uid="{B108A0BB-5999-464C-AFA4-5C224E532D02}"/>
    <cellStyle name="Normal 15 2 3 2 2 2 4 3" xfId="53549" xr:uid="{60C2E859-A024-4FC7-B29C-1127090F6449}"/>
    <cellStyle name="Normal 15 2 3 2 2 2 5" xfId="12043" xr:uid="{A05CC15A-9CD2-4C0C-8C00-1FB1D58C516E}"/>
    <cellStyle name="Normal 15 2 3 2 2 2 5 2" xfId="32531" xr:uid="{3AFFEDAF-7880-4655-9C13-380F7F836EE0}"/>
    <cellStyle name="Normal 15 2 3 2 2 2 5 3" xfId="53550" xr:uid="{7EBEFBE5-175F-436F-A7E6-DBF454573AE2}"/>
    <cellStyle name="Normal 15 2 3 2 2 2 6" xfId="32520" xr:uid="{17E88919-1C58-4B3A-99D8-8E2216DDFB9F}"/>
    <cellStyle name="Normal 15 2 3 2 2 2 7" xfId="53539" xr:uid="{34B4259F-9A15-4669-9968-EC1DAEF2CA32}"/>
    <cellStyle name="Normal 15 2 3 2 2 3" xfId="12044" xr:uid="{B213809A-76FC-4A3A-A70B-3714C9343EB6}"/>
    <cellStyle name="Normal 15 2 3 2 2 3 2" xfId="12045" xr:uid="{2ACCACB8-4AEA-49F9-AD2F-C66E6A73E294}"/>
    <cellStyle name="Normal 15 2 3 2 2 3 2 2" xfId="12046" xr:uid="{1348676E-9A7D-4E8C-951C-2EBAD19F0BD5}"/>
    <cellStyle name="Normal 15 2 3 2 2 3 2 2 2" xfId="32534" xr:uid="{4102886F-E467-4E97-AECA-8C93A5CD23D2}"/>
    <cellStyle name="Normal 15 2 3 2 2 3 2 2 3" xfId="53553" xr:uid="{3B89532A-32A5-4D64-ADAB-447507065B7F}"/>
    <cellStyle name="Normal 15 2 3 2 2 3 2 3" xfId="12047" xr:uid="{704A4255-4F26-4B9D-880F-698BF1B91C80}"/>
    <cellStyle name="Normal 15 2 3 2 2 3 2 3 2" xfId="32535" xr:uid="{EA72A280-C2E0-47AB-9586-B9A5C8CFC987}"/>
    <cellStyle name="Normal 15 2 3 2 2 3 2 3 3" xfId="53554" xr:uid="{0E5ACA17-B569-4211-AE7D-04BB9DC0DBF7}"/>
    <cellStyle name="Normal 15 2 3 2 2 3 2 4" xfId="32533" xr:uid="{18AC1FE4-A7F1-40FA-A0F1-A6312F250ED9}"/>
    <cellStyle name="Normal 15 2 3 2 2 3 2 5" xfId="53552" xr:uid="{05008D4C-2A61-4F90-8058-E7F7E7480C6F}"/>
    <cellStyle name="Normal 15 2 3 2 2 3 3" xfId="12048" xr:uid="{0F9AE43D-2F9A-4055-A0C7-B7BECD905DB6}"/>
    <cellStyle name="Normal 15 2 3 2 2 3 3 2" xfId="32536" xr:uid="{3C575B1B-0FA7-4C89-8DA6-8C80D62CC162}"/>
    <cellStyle name="Normal 15 2 3 2 2 3 3 3" xfId="53555" xr:uid="{58010209-CE74-4B04-8B06-B10AE80F61AC}"/>
    <cellStyle name="Normal 15 2 3 2 2 3 4" xfId="12049" xr:uid="{5A1FC9B3-8929-48CF-9C08-B9341749AE63}"/>
    <cellStyle name="Normal 15 2 3 2 2 3 4 2" xfId="32537" xr:uid="{2B1F5228-7FE2-4554-89E1-8C6DC5886558}"/>
    <cellStyle name="Normal 15 2 3 2 2 3 4 3" xfId="53556" xr:uid="{BB291436-D4F7-4B48-B4B9-AC116359365C}"/>
    <cellStyle name="Normal 15 2 3 2 2 3 5" xfId="32532" xr:uid="{A3585BC7-2250-47D0-AE68-8D963B5E171B}"/>
    <cellStyle name="Normal 15 2 3 2 2 3 6" xfId="53551" xr:uid="{5AFBAFFC-6563-4320-A252-4ED4E957EBA5}"/>
    <cellStyle name="Normal 15 2 3 2 2 4" xfId="12050" xr:uid="{F3E9EF33-9015-43EB-87B8-209833E5F1C8}"/>
    <cellStyle name="Normal 15 2 3 2 2 4 2" xfId="12051" xr:uid="{F5390CD7-8753-4448-B368-7F3C2FD8C81E}"/>
    <cellStyle name="Normal 15 2 3 2 2 4 2 2" xfId="32539" xr:uid="{F43026B5-5DCD-49D9-B37E-BD4EA9EB96C4}"/>
    <cellStyle name="Normal 15 2 3 2 2 4 2 3" xfId="53558" xr:uid="{37D399D5-2C92-4C8E-AF1C-1D17BBC8CD68}"/>
    <cellStyle name="Normal 15 2 3 2 2 4 3" xfId="12052" xr:uid="{E3675798-2183-478A-8488-7F50D0CE2AF1}"/>
    <cellStyle name="Normal 15 2 3 2 2 4 3 2" xfId="32540" xr:uid="{0E4E9401-E330-4716-A4DA-FF80A7BD6F9F}"/>
    <cellStyle name="Normal 15 2 3 2 2 4 3 3" xfId="53559" xr:uid="{D6FADD71-3AF9-4658-8623-39B5860EAC1B}"/>
    <cellStyle name="Normal 15 2 3 2 2 4 4" xfId="32538" xr:uid="{B01F7697-96B2-4432-BCC8-1D0AC2FD6597}"/>
    <cellStyle name="Normal 15 2 3 2 2 4 5" xfId="53557" xr:uid="{F2D9B0C7-07D3-4653-95F4-D72D0EB5A71F}"/>
    <cellStyle name="Normal 15 2 3 2 2 5" xfId="12053" xr:uid="{6DD26AAA-D9EF-4E39-857C-32E3541A590C}"/>
    <cellStyle name="Normal 15 2 3 2 2 5 2" xfId="32541" xr:uid="{706377F1-DC87-45B5-8C07-7BEB33E077CF}"/>
    <cellStyle name="Normal 15 2 3 2 2 5 3" xfId="53560" xr:uid="{0B317714-3AC1-49D1-9458-CAC0F6EA4BF2}"/>
    <cellStyle name="Normal 15 2 3 2 2 6" xfId="12054" xr:uid="{93147399-23C8-4CFA-8E5B-34BC8D0615CD}"/>
    <cellStyle name="Normal 15 2 3 2 2 6 2" xfId="32542" xr:uid="{80565157-9DEB-46AB-9165-9D2FC7885CA8}"/>
    <cellStyle name="Normal 15 2 3 2 2 6 3" xfId="53561" xr:uid="{FB8588BE-69EA-40E6-90B7-52429F52EAAC}"/>
    <cellStyle name="Normal 15 2 3 2 2 7" xfId="32519" xr:uid="{C4DA7C5C-E9C6-45B4-BDE2-025633DAE750}"/>
    <cellStyle name="Normal 15 2 3 2 2 8" xfId="53538" xr:uid="{4C906D68-1C4B-4D41-9308-05D854DF7505}"/>
    <cellStyle name="Normal 15 2 3 2 3" xfId="12055" xr:uid="{96E3BCCB-B143-4972-8760-C256B9AF0D09}"/>
    <cellStyle name="Normal 15 2 3 2 3 2" xfId="12056" xr:uid="{9E94C42B-AA8A-4E78-95D9-41FAC5352A28}"/>
    <cellStyle name="Normal 15 2 3 2 3 2 2" xfId="12057" xr:uid="{3929A1FB-041D-463D-B8A0-B7B45EF37F4E}"/>
    <cellStyle name="Normal 15 2 3 2 3 2 2 2" xfId="12058" xr:uid="{FC451173-C66D-4370-9B2B-7840C06B62D2}"/>
    <cellStyle name="Normal 15 2 3 2 3 2 2 2 2" xfId="12059" xr:uid="{F5629D32-536C-40AA-A25B-37E39972803F}"/>
    <cellStyle name="Normal 15 2 3 2 3 2 2 2 2 2" xfId="32547" xr:uid="{02AB7C11-A857-4E65-A220-25696218E41E}"/>
    <cellStyle name="Normal 15 2 3 2 3 2 2 2 2 3" xfId="53566" xr:uid="{1676F468-570A-4C21-BCE8-18189E60E5DE}"/>
    <cellStyle name="Normal 15 2 3 2 3 2 2 2 3" xfId="12060" xr:uid="{0E766552-1D19-400E-BF37-6A30F8B06263}"/>
    <cellStyle name="Normal 15 2 3 2 3 2 2 2 3 2" xfId="32548" xr:uid="{FB299AC5-9AFA-48FB-AC9F-2CBBC420434F}"/>
    <cellStyle name="Normal 15 2 3 2 3 2 2 2 3 3" xfId="53567" xr:uid="{93151A6B-9B9F-4223-805D-BEB98E063A8D}"/>
    <cellStyle name="Normal 15 2 3 2 3 2 2 2 4" xfId="32546" xr:uid="{4C75DB37-D300-4D2C-AE16-8CB231A1752E}"/>
    <cellStyle name="Normal 15 2 3 2 3 2 2 2 5" xfId="53565" xr:uid="{1D298A6A-7598-4286-A477-22344D3F3DEC}"/>
    <cellStyle name="Normal 15 2 3 2 3 2 2 3" xfId="12061" xr:uid="{3C7D21D6-EDB9-4220-B20C-7E9B9098DA85}"/>
    <cellStyle name="Normal 15 2 3 2 3 2 2 3 2" xfId="32549" xr:uid="{35644538-36D6-45EE-A1FF-01066924BC11}"/>
    <cellStyle name="Normal 15 2 3 2 3 2 2 3 3" xfId="53568" xr:uid="{D449FA0D-C235-4B9F-B50B-EC991510AB30}"/>
    <cellStyle name="Normal 15 2 3 2 3 2 2 4" xfId="12062" xr:uid="{0CDBF2B7-0AF7-44A2-B53C-7ECF5C341497}"/>
    <cellStyle name="Normal 15 2 3 2 3 2 2 4 2" xfId="32550" xr:uid="{6D86283E-4A16-4BE2-B3A0-36B3AD9E04E5}"/>
    <cellStyle name="Normal 15 2 3 2 3 2 2 4 3" xfId="53569" xr:uid="{7562884B-E1E8-4044-99CE-6CA362708E4A}"/>
    <cellStyle name="Normal 15 2 3 2 3 2 2 5" xfId="32545" xr:uid="{4D02D30D-8DB0-40E3-B9D0-46AA649FE541}"/>
    <cellStyle name="Normal 15 2 3 2 3 2 2 6" xfId="53564" xr:uid="{A2CFA18D-364F-4053-9A55-535EB763BE1C}"/>
    <cellStyle name="Normal 15 2 3 2 3 2 3" xfId="12063" xr:uid="{73B28A30-70B5-4440-B011-0BE12A2CAB98}"/>
    <cellStyle name="Normal 15 2 3 2 3 2 3 2" xfId="12064" xr:uid="{1CFEA9B2-A9A1-4C82-BAF2-2AB379D32ECB}"/>
    <cellStyle name="Normal 15 2 3 2 3 2 3 2 2" xfId="32552" xr:uid="{BFB3CEC2-0D0F-4538-8C6D-9FF68B96DBBA}"/>
    <cellStyle name="Normal 15 2 3 2 3 2 3 2 3" xfId="53571" xr:uid="{3C95A04E-0097-422C-834B-A6AEC0240AF2}"/>
    <cellStyle name="Normal 15 2 3 2 3 2 3 3" xfId="12065" xr:uid="{C6E8B5DB-12BD-48D3-867F-9E5C497D0DB3}"/>
    <cellStyle name="Normal 15 2 3 2 3 2 3 3 2" xfId="32553" xr:uid="{3CF15D56-8FAF-4E20-B810-7912C869FC5D}"/>
    <cellStyle name="Normal 15 2 3 2 3 2 3 3 3" xfId="53572" xr:uid="{C6C91E35-E06A-44B0-89D2-350EBD810AB3}"/>
    <cellStyle name="Normal 15 2 3 2 3 2 3 4" xfId="32551" xr:uid="{292DDAB3-7887-456F-B902-0AADD3A5854A}"/>
    <cellStyle name="Normal 15 2 3 2 3 2 3 5" xfId="53570" xr:uid="{62DEC0FD-2697-4863-8472-6B26298E27EC}"/>
    <cellStyle name="Normal 15 2 3 2 3 2 4" xfId="12066" xr:uid="{EDF15C1B-1FAD-4051-99B8-873BB28843E0}"/>
    <cellStyle name="Normal 15 2 3 2 3 2 4 2" xfId="32554" xr:uid="{1BC301B0-6040-454F-84BE-790218845D92}"/>
    <cellStyle name="Normal 15 2 3 2 3 2 4 3" xfId="53573" xr:uid="{7098ED6A-920C-413D-8C89-D0D351AB54EB}"/>
    <cellStyle name="Normal 15 2 3 2 3 2 5" xfId="12067" xr:uid="{5CB128F4-80DA-4651-91D7-C7381916F5BB}"/>
    <cellStyle name="Normal 15 2 3 2 3 2 5 2" xfId="32555" xr:uid="{1B1921D8-A672-4A49-9FA6-D8A8AC1FA1BC}"/>
    <cellStyle name="Normal 15 2 3 2 3 2 5 3" xfId="53574" xr:uid="{A0DC759B-EFF8-485F-8B82-307FB20F9AAA}"/>
    <cellStyle name="Normal 15 2 3 2 3 2 6" xfId="32544" xr:uid="{66A5280E-F67E-47B6-96A7-AC4C3B8F8D30}"/>
    <cellStyle name="Normal 15 2 3 2 3 2 7" xfId="53563" xr:uid="{E774CA06-26E9-4651-9302-27AFB974C939}"/>
    <cellStyle name="Normal 15 2 3 2 3 3" xfId="12068" xr:uid="{86438CE6-F836-4D55-B167-1F5DFE9E7493}"/>
    <cellStyle name="Normal 15 2 3 2 3 3 2" xfId="12069" xr:uid="{CD9AD8EC-20AC-4CBA-B431-4F863619F7B5}"/>
    <cellStyle name="Normal 15 2 3 2 3 3 2 2" xfId="12070" xr:uid="{2D5381D7-12FC-48F5-97B2-7B016C2106AF}"/>
    <cellStyle name="Normal 15 2 3 2 3 3 2 2 2" xfId="32558" xr:uid="{58E90A25-266D-4629-B738-3C1AF1553F8C}"/>
    <cellStyle name="Normal 15 2 3 2 3 3 2 2 3" xfId="53577" xr:uid="{500B6F75-37C8-4EE4-8BB7-84F5CFA506E0}"/>
    <cellStyle name="Normal 15 2 3 2 3 3 2 3" xfId="12071" xr:uid="{D2F134D6-212D-42BA-89BD-9BDEC427E34A}"/>
    <cellStyle name="Normal 15 2 3 2 3 3 2 3 2" xfId="32559" xr:uid="{E66C13D4-C5DB-42ED-BF92-0B8376955EEF}"/>
    <cellStyle name="Normal 15 2 3 2 3 3 2 3 3" xfId="53578" xr:uid="{0871B4D3-7B3D-442C-8E71-545C7B1F66CE}"/>
    <cellStyle name="Normal 15 2 3 2 3 3 2 4" xfId="32557" xr:uid="{9B4D3501-FA82-4D3F-84AC-117700A79716}"/>
    <cellStyle name="Normal 15 2 3 2 3 3 2 5" xfId="53576" xr:uid="{BD8392DC-3D09-418B-848E-E8D1F24DD481}"/>
    <cellStyle name="Normal 15 2 3 2 3 3 3" xfId="12072" xr:uid="{9E7FD853-D971-4EBC-97AE-F1BBB7CA3CB6}"/>
    <cellStyle name="Normal 15 2 3 2 3 3 3 2" xfId="32560" xr:uid="{F1AF7139-CE51-4515-B484-0446A6C70027}"/>
    <cellStyle name="Normal 15 2 3 2 3 3 3 3" xfId="53579" xr:uid="{CECA8AF0-7467-4A45-89C0-82CF0953F328}"/>
    <cellStyle name="Normal 15 2 3 2 3 3 4" xfId="12073" xr:uid="{CC3C9274-2721-4C36-A44F-DD1B3FA52AA8}"/>
    <cellStyle name="Normal 15 2 3 2 3 3 4 2" xfId="32561" xr:uid="{EF7973ED-F24A-417B-9284-264F3F67FE9C}"/>
    <cellStyle name="Normal 15 2 3 2 3 3 4 3" xfId="53580" xr:uid="{45CA44AC-0897-44E6-8694-3B4C435582F5}"/>
    <cellStyle name="Normal 15 2 3 2 3 3 5" xfId="32556" xr:uid="{48F1BDF6-852C-4E84-8F16-97DFC0051021}"/>
    <cellStyle name="Normal 15 2 3 2 3 3 6" xfId="53575" xr:uid="{CDD9E754-1524-4A4D-81C6-E202213CD8AE}"/>
    <cellStyle name="Normal 15 2 3 2 3 4" xfId="12074" xr:uid="{86B315CE-F6C6-4456-B2B6-C77A91990645}"/>
    <cellStyle name="Normal 15 2 3 2 3 4 2" xfId="12075" xr:uid="{53BE2E86-8FC9-48B5-8CC4-D7AAB8AF4BDE}"/>
    <cellStyle name="Normal 15 2 3 2 3 4 2 2" xfId="32563" xr:uid="{C24750EB-99FA-41DC-849B-CF27E6596B69}"/>
    <cellStyle name="Normal 15 2 3 2 3 4 2 3" xfId="53582" xr:uid="{4F408058-A684-41D4-B0BB-E9044C7CD6B4}"/>
    <cellStyle name="Normal 15 2 3 2 3 4 3" xfId="12076" xr:uid="{4261F182-61CB-4990-BA4E-346936385E8A}"/>
    <cellStyle name="Normal 15 2 3 2 3 4 3 2" xfId="32564" xr:uid="{086FB006-04EC-47DB-B359-460EADCA21DF}"/>
    <cellStyle name="Normal 15 2 3 2 3 4 3 3" xfId="53583" xr:uid="{B2BCE98B-1AA6-4D29-A8B1-ED744C99720F}"/>
    <cellStyle name="Normal 15 2 3 2 3 4 4" xfId="32562" xr:uid="{7C2AC05E-CC05-4ADF-8670-A5B25AC1FAFC}"/>
    <cellStyle name="Normal 15 2 3 2 3 4 5" xfId="53581" xr:uid="{503A0BE9-C919-4066-AC6B-6F7135DBC59B}"/>
    <cellStyle name="Normal 15 2 3 2 3 5" xfId="12077" xr:uid="{EF8A68BD-8360-4724-AA0D-225BCD7F1D39}"/>
    <cellStyle name="Normal 15 2 3 2 3 5 2" xfId="32565" xr:uid="{BB7E2073-9C2D-4234-BE68-5C6A1FC6198F}"/>
    <cellStyle name="Normal 15 2 3 2 3 5 3" xfId="53584" xr:uid="{58FD0BF3-1E79-4356-8655-C500D28EECB2}"/>
    <cellStyle name="Normal 15 2 3 2 3 6" xfId="12078" xr:uid="{46872F64-92CC-4B4D-A7FB-6904BBC0E3CE}"/>
    <cellStyle name="Normal 15 2 3 2 3 6 2" xfId="32566" xr:uid="{74D9D4D9-EE80-421B-AEAF-C07D2AA202FC}"/>
    <cellStyle name="Normal 15 2 3 2 3 6 3" xfId="53585" xr:uid="{71C2B653-F11F-4D49-807B-383197D5F9E9}"/>
    <cellStyle name="Normal 15 2 3 2 3 7" xfId="32543" xr:uid="{DBBEA3A1-C2CF-4528-A2D8-5DDE87ED2EDC}"/>
    <cellStyle name="Normal 15 2 3 2 3 8" xfId="53562" xr:uid="{6EB0B98C-1462-4515-94F5-A91B92F6D883}"/>
    <cellStyle name="Normal 15 2 3 2 4" xfId="12079" xr:uid="{12ABDB1C-62F2-41A3-BF52-36570B7D9E22}"/>
    <cellStyle name="Normal 15 2 3 2 4 2" xfId="12080" xr:uid="{0F4C33C9-6A5B-4949-9A73-3B9781236230}"/>
    <cellStyle name="Normal 15 2 3 2 4 2 2" xfId="12081" xr:uid="{39B1228E-6866-4188-A36D-7D5023908704}"/>
    <cellStyle name="Normal 15 2 3 2 4 2 2 2" xfId="12082" xr:uid="{380BA11E-55A9-48A2-8D57-A7260684103C}"/>
    <cellStyle name="Normal 15 2 3 2 4 2 2 2 2" xfId="32570" xr:uid="{3F50D054-065C-4A6E-B810-A54B2828D3E0}"/>
    <cellStyle name="Normal 15 2 3 2 4 2 2 2 3" xfId="53589" xr:uid="{77D97AF9-AA38-47F2-B05F-C92486D12D81}"/>
    <cellStyle name="Normal 15 2 3 2 4 2 2 3" xfId="12083" xr:uid="{304EDBE1-F88B-433D-A667-72EF0286FB3C}"/>
    <cellStyle name="Normal 15 2 3 2 4 2 2 3 2" xfId="32571" xr:uid="{B714013E-B30A-4732-A717-2745F501B7BD}"/>
    <cellStyle name="Normal 15 2 3 2 4 2 2 3 3" xfId="53590" xr:uid="{F135CF6B-BDA6-45C2-8277-44AF35664415}"/>
    <cellStyle name="Normal 15 2 3 2 4 2 2 4" xfId="32569" xr:uid="{D67D8894-398E-4A9B-9D04-730FC2FF0C74}"/>
    <cellStyle name="Normal 15 2 3 2 4 2 2 5" xfId="53588" xr:uid="{5E17AD1F-E049-4377-8C71-70F5DB144791}"/>
    <cellStyle name="Normal 15 2 3 2 4 2 3" xfId="12084" xr:uid="{C4CD0506-F9B0-410A-B53A-DF8EAC5DA066}"/>
    <cellStyle name="Normal 15 2 3 2 4 2 3 2" xfId="32572" xr:uid="{1F92D9DD-FDAC-445A-BB61-2A20136A9DA9}"/>
    <cellStyle name="Normal 15 2 3 2 4 2 3 3" xfId="53591" xr:uid="{6FAC2F94-7F5C-4B53-A623-3AD8A3E4636A}"/>
    <cellStyle name="Normal 15 2 3 2 4 2 4" xfId="12085" xr:uid="{3CE19A03-1B87-48B3-87B2-37A57614D9D1}"/>
    <cellStyle name="Normal 15 2 3 2 4 2 4 2" xfId="32573" xr:uid="{1D0519FB-E846-40AD-BF82-C5498752F76A}"/>
    <cellStyle name="Normal 15 2 3 2 4 2 4 3" xfId="53592" xr:uid="{8CF1D52B-C3F5-4E07-8D3C-49FBA506A29C}"/>
    <cellStyle name="Normal 15 2 3 2 4 2 5" xfId="32568" xr:uid="{EF90B871-D080-4CDF-A2CA-C09C05353F3E}"/>
    <cellStyle name="Normal 15 2 3 2 4 2 6" xfId="53587" xr:uid="{770AEF08-FB9B-4D2C-8B17-F85788DC4058}"/>
    <cellStyle name="Normal 15 2 3 2 4 3" xfId="12086" xr:uid="{D8D0E278-B886-4329-A477-975E922F4F1F}"/>
    <cellStyle name="Normal 15 2 3 2 4 3 2" xfId="12087" xr:uid="{6D355924-5D70-4D83-AB1B-A17ADC1A3D04}"/>
    <cellStyle name="Normal 15 2 3 2 4 3 2 2" xfId="32575" xr:uid="{E4826046-1B37-47C2-BF72-391B4B55FBE8}"/>
    <cellStyle name="Normal 15 2 3 2 4 3 2 3" xfId="53594" xr:uid="{5057C6B7-364A-4DD2-A6C9-DE1CCCC9E6DA}"/>
    <cellStyle name="Normal 15 2 3 2 4 3 3" xfId="12088" xr:uid="{090CCC59-FF47-4803-B891-C83B1CDE65A9}"/>
    <cellStyle name="Normal 15 2 3 2 4 3 3 2" xfId="32576" xr:uid="{F716F555-CA28-4736-AC77-E78A08A7EF78}"/>
    <cellStyle name="Normal 15 2 3 2 4 3 3 3" xfId="53595" xr:uid="{1FB1C0CB-F1C5-4B54-8240-B259E97560A1}"/>
    <cellStyle name="Normal 15 2 3 2 4 3 4" xfId="32574" xr:uid="{766DEDD0-B9E4-4314-9896-2CAF49A5180E}"/>
    <cellStyle name="Normal 15 2 3 2 4 3 5" xfId="53593" xr:uid="{477C3D6F-498D-4D57-9729-5ADAE720A4CA}"/>
    <cellStyle name="Normal 15 2 3 2 4 4" xfId="12089" xr:uid="{98460524-ADC6-4B30-A26B-8DDD482D8EA8}"/>
    <cellStyle name="Normal 15 2 3 2 4 4 2" xfId="32577" xr:uid="{1D9CC3CE-60FD-4FA2-9A36-D96397FB5624}"/>
    <cellStyle name="Normal 15 2 3 2 4 4 3" xfId="53596" xr:uid="{5DD9D724-D3C8-4C09-BBB1-2EF92E802B6D}"/>
    <cellStyle name="Normal 15 2 3 2 4 5" xfId="12090" xr:uid="{9ED3C5EB-7580-4E99-B127-49DDB2910C52}"/>
    <cellStyle name="Normal 15 2 3 2 4 5 2" xfId="32578" xr:uid="{02CEF7EE-E6C6-43AD-A88E-CFDDFECC46B4}"/>
    <cellStyle name="Normal 15 2 3 2 4 5 3" xfId="53597" xr:uid="{C56729FF-E9D9-4A30-BC9D-1232ECBDB097}"/>
    <cellStyle name="Normal 15 2 3 2 4 6" xfId="32567" xr:uid="{417F9DB1-3AE3-4AED-A901-89B3FE4E0BFA}"/>
    <cellStyle name="Normal 15 2 3 2 4 7" xfId="53586" xr:uid="{AD011B32-8A83-4CFB-B2D8-2D4A553F867B}"/>
    <cellStyle name="Normal 15 2 3 2 5" xfId="12091" xr:uid="{D338C805-0B50-4816-A2E9-5EC5882FCA68}"/>
    <cellStyle name="Normal 15 2 3 2 5 2" xfId="12092" xr:uid="{BBAD9E61-DBD6-4656-B528-2DC5CDF753FB}"/>
    <cellStyle name="Normal 15 2 3 2 5 2 2" xfId="12093" xr:uid="{4219A2F9-10F7-4E39-8C31-C6ECD71CF212}"/>
    <cellStyle name="Normal 15 2 3 2 5 2 2 2" xfId="32581" xr:uid="{5B0D6D12-57CF-40DC-9ECF-035F28243FE4}"/>
    <cellStyle name="Normal 15 2 3 2 5 2 2 3" xfId="53600" xr:uid="{0570D046-6D3E-4EF0-BC11-5518561237DA}"/>
    <cellStyle name="Normal 15 2 3 2 5 2 3" xfId="12094" xr:uid="{A9701615-9827-4A10-918D-12EB1F14325A}"/>
    <cellStyle name="Normal 15 2 3 2 5 2 3 2" xfId="32582" xr:uid="{B8B9544A-8BFA-4F30-82FF-8BF94038479C}"/>
    <cellStyle name="Normal 15 2 3 2 5 2 3 3" xfId="53601" xr:uid="{AADC2984-1539-4CCB-AE56-59A78F40618A}"/>
    <cellStyle name="Normal 15 2 3 2 5 2 4" xfId="32580" xr:uid="{A09AC570-6EBF-4E61-ADBF-A8C83029E5F8}"/>
    <cellStyle name="Normal 15 2 3 2 5 2 5" xfId="53599" xr:uid="{98F0E76A-3FC6-4E45-A4B1-A04439FB707A}"/>
    <cellStyle name="Normal 15 2 3 2 5 3" xfId="12095" xr:uid="{FB513F50-E32B-45FD-BB97-4548A252505C}"/>
    <cellStyle name="Normal 15 2 3 2 5 3 2" xfId="32583" xr:uid="{F869612D-521C-463B-BF83-CB2BB47BC6FC}"/>
    <cellStyle name="Normal 15 2 3 2 5 3 3" xfId="53602" xr:uid="{35526E89-1CCF-4BDF-A215-C59CD183E203}"/>
    <cellStyle name="Normal 15 2 3 2 5 4" xfId="12096" xr:uid="{BF54A648-32AD-458C-9B1D-A989EF3F3776}"/>
    <cellStyle name="Normal 15 2 3 2 5 4 2" xfId="32584" xr:uid="{4063E418-0243-4963-9F09-088B30F5213C}"/>
    <cellStyle name="Normal 15 2 3 2 5 4 3" xfId="53603" xr:uid="{61777853-8AA1-4726-9020-3F2761AAA036}"/>
    <cellStyle name="Normal 15 2 3 2 5 5" xfId="32579" xr:uid="{E1C6416F-5F62-4D44-BD6D-5806CD084A6B}"/>
    <cellStyle name="Normal 15 2 3 2 5 6" xfId="53598" xr:uid="{3D46B624-C1FE-4611-B892-76A3FC1F0958}"/>
    <cellStyle name="Normal 15 2 3 2 6" xfId="12097" xr:uid="{8E9A4E5E-E980-4F16-839C-50CD7C3F0DEC}"/>
    <cellStyle name="Normal 15 2 3 2 6 2" xfId="12098" xr:uid="{A204CEA9-20CA-4B1F-854B-9611B2BA407C}"/>
    <cellStyle name="Normal 15 2 3 2 6 2 2" xfId="32586" xr:uid="{3636F1FF-B217-416D-B8AF-99CF3226DAD8}"/>
    <cellStyle name="Normal 15 2 3 2 6 2 3" xfId="53605" xr:uid="{C14A19D6-5158-4F55-BAE2-8623E0C7E2AB}"/>
    <cellStyle name="Normal 15 2 3 2 6 3" xfId="12099" xr:uid="{79AE58D6-8533-4B26-BBF2-3EB692D60567}"/>
    <cellStyle name="Normal 15 2 3 2 6 3 2" xfId="32587" xr:uid="{1B69263E-64D6-4AB9-8404-3A218B4E31B0}"/>
    <cellStyle name="Normal 15 2 3 2 6 3 3" xfId="53606" xr:uid="{82687987-FAD7-414B-BB86-156112200FFA}"/>
    <cellStyle name="Normal 15 2 3 2 6 4" xfId="32585" xr:uid="{C8CA4FA9-7E58-4C55-BA3D-3450BE864445}"/>
    <cellStyle name="Normal 15 2 3 2 6 5" xfId="53604" xr:uid="{8F79CDD5-C59B-4CDD-B68D-0F81DF720F3C}"/>
    <cellStyle name="Normal 15 2 3 2 7" xfId="12100" xr:uid="{F966A71D-B325-4208-926F-BB0B05E9BF4B}"/>
    <cellStyle name="Normal 15 2 3 2 7 2" xfId="32588" xr:uid="{F7E4D08B-E8F6-435B-93A9-D9B45BAE43F8}"/>
    <cellStyle name="Normal 15 2 3 2 7 3" xfId="53607" xr:uid="{C058C285-2B8E-4F88-98AA-428F4E5D5635}"/>
    <cellStyle name="Normal 15 2 3 2 8" xfId="12101" xr:uid="{0F44625D-13C7-485C-A094-C547C4D99E6E}"/>
    <cellStyle name="Normal 15 2 3 2 8 2" xfId="32589" xr:uid="{8093DD9E-96B0-4D75-A5DF-0272FABBFCE3}"/>
    <cellStyle name="Normal 15 2 3 2 8 3" xfId="53608" xr:uid="{E840CAD9-D3D8-4C4D-9C76-D33A5B4880C3}"/>
    <cellStyle name="Normal 15 2 3 2 9" xfId="32518" xr:uid="{EDEFA158-AD60-44BE-A293-CBB1026F5FF6}"/>
    <cellStyle name="Normal 15 2 3 3" xfId="12102" xr:uid="{4F5B6C3D-B88B-4772-A25E-6703ED88CC84}"/>
    <cellStyle name="Normal 15 2 3 3 2" xfId="12103" xr:uid="{09DBDF1B-E20C-449F-AE75-CE0039FC33DC}"/>
    <cellStyle name="Normal 15 2 3 3 2 2" xfId="12104" xr:uid="{DC34CA5E-021D-47D2-8893-AB9B6911ACDF}"/>
    <cellStyle name="Normal 15 2 3 3 2 2 2" xfId="12105" xr:uid="{86428087-0307-48F3-816D-9A325C657D46}"/>
    <cellStyle name="Normal 15 2 3 3 2 2 2 2" xfId="12106" xr:uid="{4E06D7F2-DEDF-49FD-B5B3-D440A646FC41}"/>
    <cellStyle name="Normal 15 2 3 3 2 2 2 2 2" xfId="32594" xr:uid="{B6DDC9C3-ECBB-44FC-882A-5CB87742FBE3}"/>
    <cellStyle name="Normal 15 2 3 3 2 2 2 2 3" xfId="53613" xr:uid="{AC15436D-A813-43C6-B373-658FC00D382F}"/>
    <cellStyle name="Normal 15 2 3 3 2 2 2 3" xfId="12107" xr:uid="{FCD9B8E8-F623-4C33-98AB-65391FD2244A}"/>
    <cellStyle name="Normal 15 2 3 3 2 2 2 3 2" xfId="32595" xr:uid="{D8F8642A-D84C-4064-B1D3-87FC816681F6}"/>
    <cellStyle name="Normal 15 2 3 3 2 2 2 3 3" xfId="53614" xr:uid="{BF6E6B71-B65A-425D-9F0E-0CF7D819A3AE}"/>
    <cellStyle name="Normal 15 2 3 3 2 2 2 4" xfId="32593" xr:uid="{0E8F278F-7AC2-4130-BED2-9F8C9F3B1BA1}"/>
    <cellStyle name="Normal 15 2 3 3 2 2 2 5" xfId="53612" xr:uid="{822843A7-A782-4E3E-984E-BD3BCB2F7435}"/>
    <cellStyle name="Normal 15 2 3 3 2 2 3" xfId="12108" xr:uid="{9A036BC6-699E-4CBE-8147-D87372AB7033}"/>
    <cellStyle name="Normal 15 2 3 3 2 2 3 2" xfId="32596" xr:uid="{07423281-EB7C-4FED-8D28-BE4930FB495B}"/>
    <cellStyle name="Normal 15 2 3 3 2 2 3 3" xfId="53615" xr:uid="{C879DAB8-EFAB-498E-A768-477F6F03BE55}"/>
    <cellStyle name="Normal 15 2 3 3 2 2 4" xfId="12109" xr:uid="{632485B6-CBAB-4BD7-A1B5-9D0EC4D54C2C}"/>
    <cellStyle name="Normal 15 2 3 3 2 2 4 2" xfId="32597" xr:uid="{32E2DA93-B1FD-4945-89BF-108BC128D2AF}"/>
    <cellStyle name="Normal 15 2 3 3 2 2 4 3" xfId="53616" xr:uid="{B79E1FDB-116B-4960-8363-668D17EA7CC0}"/>
    <cellStyle name="Normal 15 2 3 3 2 2 5" xfId="32592" xr:uid="{AE3C40C1-E4EF-4B20-9C23-DDC1FC553556}"/>
    <cellStyle name="Normal 15 2 3 3 2 2 6" xfId="53611" xr:uid="{E6716063-6ECF-4983-BD6E-D3116252E10D}"/>
    <cellStyle name="Normal 15 2 3 3 2 3" xfId="12110" xr:uid="{9C809B92-87A1-45DB-A966-2E6EF5C34F56}"/>
    <cellStyle name="Normal 15 2 3 3 2 3 2" xfId="12111" xr:uid="{EB1983A6-C5A6-448C-BA9E-0A52A25D3433}"/>
    <cellStyle name="Normal 15 2 3 3 2 3 2 2" xfId="32599" xr:uid="{A17F2466-0A0B-415D-90A8-AAEAEE9E9B05}"/>
    <cellStyle name="Normal 15 2 3 3 2 3 2 3" xfId="53618" xr:uid="{12AED76D-5A82-414D-BA36-B00B93DE5325}"/>
    <cellStyle name="Normal 15 2 3 3 2 3 3" xfId="12112" xr:uid="{094F5603-5B05-4D23-AD5D-A985AE5E5FA1}"/>
    <cellStyle name="Normal 15 2 3 3 2 3 3 2" xfId="32600" xr:uid="{26F9F1A8-65E9-42A1-83FA-E7A1DCC224EB}"/>
    <cellStyle name="Normal 15 2 3 3 2 3 3 3" xfId="53619" xr:uid="{274F7C12-F1FF-455F-B695-FB4E6A30806C}"/>
    <cellStyle name="Normal 15 2 3 3 2 3 4" xfId="32598" xr:uid="{E2B6BE08-FEDB-4F70-A4EE-851869A60DEE}"/>
    <cellStyle name="Normal 15 2 3 3 2 3 5" xfId="53617" xr:uid="{56684FDD-4394-4150-A999-D239BD194C37}"/>
    <cellStyle name="Normal 15 2 3 3 2 4" xfId="12113" xr:uid="{CA54E2FA-6C4A-40D2-BB52-ED19CBC55204}"/>
    <cellStyle name="Normal 15 2 3 3 2 4 2" xfId="32601" xr:uid="{DEC97E17-EFFD-4CEE-ADC6-0A7AB7E2D352}"/>
    <cellStyle name="Normal 15 2 3 3 2 4 3" xfId="53620" xr:uid="{8D9D78F0-8668-4115-A357-42C1E39DAC16}"/>
    <cellStyle name="Normal 15 2 3 3 2 5" xfId="12114" xr:uid="{3A546DC7-D373-4806-8568-12F4BDC64B57}"/>
    <cellStyle name="Normal 15 2 3 3 2 5 2" xfId="32602" xr:uid="{9EA89C27-34AF-4F52-B9C7-64DC92B29FEB}"/>
    <cellStyle name="Normal 15 2 3 3 2 5 3" xfId="53621" xr:uid="{C077D4E0-BC72-4264-974D-8825011B69A1}"/>
    <cellStyle name="Normal 15 2 3 3 2 6" xfId="32591" xr:uid="{0208A6F7-2F2F-441C-81BD-59245DA8201C}"/>
    <cellStyle name="Normal 15 2 3 3 2 7" xfId="53610" xr:uid="{B424BD77-A878-490F-9789-669698AC3D94}"/>
    <cellStyle name="Normal 15 2 3 3 3" xfId="12115" xr:uid="{AAD3FB39-1CC4-4C08-A519-DA9A46CD0D6D}"/>
    <cellStyle name="Normal 15 2 3 3 3 2" xfId="12116" xr:uid="{515342C6-E1B2-4D49-B2CE-827DFDA14797}"/>
    <cellStyle name="Normal 15 2 3 3 3 2 2" xfId="12117" xr:uid="{4D32A3D5-BB82-45F3-B04F-EA0A6E1A3842}"/>
    <cellStyle name="Normal 15 2 3 3 3 2 2 2" xfId="12118" xr:uid="{C068B2C3-8904-40CD-A6DE-156C4602A4EF}"/>
    <cellStyle name="Normal 15 2 3 3 3 2 2 2 2" xfId="32606" xr:uid="{1B503059-0ACF-4A38-B93F-A34530C3984A}"/>
    <cellStyle name="Normal 15 2 3 3 3 2 2 2 3" xfId="53625" xr:uid="{FC4A65B9-ECFA-4E69-8443-8102B2D6FFE6}"/>
    <cellStyle name="Normal 15 2 3 3 3 2 2 3" xfId="12119" xr:uid="{C6AA7B35-6DA2-4E4D-B59D-0DC5E8EFC148}"/>
    <cellStyle name="Normal 15 2 3 3 3 2 2 3 2" xfId="32607" xr:uid="{2630DE10-CEEA-4484-A070-A67AA05A5FE9}"/>
    <cellStyle name="Normal 15 2 3 3 3 2 2 3 3" xfId="53626" xr:uid="{CB5DA0E0-3294-4153-B06C-9B74B7CD6474}"/>
    <cellStyle name="Normal 15 2 3 3 3 2 2 4" xfId="32605" xr:uid="{D2D5D57A-5EF9-47EA-81B4-9D3611669517}"/>
    <cellStyle name="Normal 15 2 3 3 3 2 2 5" xfId="53624" xr:uid="{5365C9C5-C4FA-4196-96F1-07B93AA92FCE}"/>
    <cellStyle name="Normal 15 2 3 3 3 2 3" xfId="12120" xr:uid="{4510EE9E-7B5D-4A3A-8193-0D4C09D0FEB5}"/>
    <cellStyle name="Normal 15 2 3 3 3 2 3 2" xfId="32608" xr:uid="{DB2DD66A-6FEA-4F56-BAC9-348B9DDAD432}"/>
    <cellStyle name="Normal 15 2 3 3 3 2 3 3" xfId="53627" xr:uid="{8E036D3E-734C-440A-A300-4B131333C1D0}"/>
    <cellStyle name="Normal 15 2 3 3 3 2 4" xfId="12121" xr:uid="{B67FB6E0-0888-4A6A-B8D8-07F6B0A272A3}"/>
    <cellStyle name="Normal 15 2 3 3 3 2 4 2" xfId="32609" xr:uid="{1D89AF95-00D6-4E57-B375-F5BDDBF3332C}"/>
    <cellStyle name="Normal 15 2 3 3 3 2 4 3" xfId="53628" xr:uid="{8F336D3D-B4EF-4968-85DE-398A7B6A0A45}"/>
    <cellStyle name="Normal 15 2 3 3 3 2 5" xfId="32604" xr:uid="{AEF57B53-6FE9-4ADB-BCCF-2FBA75F574FC}"/>
    <cellStyle name="Normal 15 2 3 3 3 2 6" xfId="53623" xr:uid="{4AFD98F8-1DC7-419D-941E-BA6F01C65313}"/>
    <cellStyle name="Normal 15 2 3 3 3 3" xfId="12122" xr:uid="{221705ED-E707-4624-9D81-C984AB1E7B5C}"/>
    <cellStyle name="Normal 15 2 3 3 3 3 2" xfId="12123" xr:uid="{886A4C42-F31E-4738-A6E1-B3298C3DDAB3}"/>
    <cellStyle name="Normal 15 2 3 3 3 3 2 2" xfId="32611" xr:uid="{12A7C59F-6E6B-4809-96BB-A52F77F71F68}"/>
    <cellStyle name="Normal 15 2 3 3 3 3 2 3" xfId="53630" xr:uid="{944EFDD4-5067-40DC-88C3-D7E96A50ED7D}"/>
    <cellStyle name="Normal 15 2 3 3 3 3 3" xfId="12124" xr:uid="{DECFA541-0283-4BB8-83AD-539E3B58B5B2}"/>
    <cellStyle name="Normal 15 2 3 3 3 3 3 2" xfId="32612" xr:uid="{A29886C8-BC56-479E-9F69-9002ABCDA6B5}"/>
    <cellStyle name="Normal 15 2 3 3 3 3 3 3" xfId="53631" xr:uid="{F09F69FB-05CA-4C07-9CBC-ADEA3CA10E5F}"/>
    <cellStyle name="Normal 15 2 3 3 3 3 4" xfId="32610" xr:uid="{E968FF67-5880-4080-9C43-DEAA4200229D}"/>
    <cellStyle name="Normal 15 2 3 3 3 3 5" xfId="53629" xr:uid="{979E0CE7-20CB-4A81-A941-F9C1B02351C9}"/>
    <cellStyle name="Normal 15 2 3 3 3 4" xfId="12125" xr:uid="{C65410F1-58CF-42FB-8EBA-9C97C38F09AE}"/>
    <cellStyle name="Normal 15 2 3 3 3 4 2" xfId="32613" xr:uid="{A4932866-CC4A-4646-BB77-6B58534BDDD4}"/>
    <cellStyle name="Normal 15 2 3 3 3 4 3" xfId="53632" xr:uid="{055ACBB8-D2DA-40CA-8347-34E2A8760C5D}"/>
    <cellStyle name="Normal 15 2 3 3 3 5" xfId="12126" xr:uid="{9AB9C0DC-18D1-4F3E-929F-F31837885B6A}"/>
    <cellStyle name="Normal 15 2 3 3 3 5 2" xfId="32614" xr:uid="{25474F28-38F2-4F98-95ED-F5D80F50822D}"/>
    <cellStyle name="Normal 15 2 3 3 3 5 3" xfId="53633" xr:uid="{B434A7AF-6DCE-4F0C-A7B2-B8DF9FFF0CDC}"/>
    <cellStyle name="Normal 15 2 3 3 3 6" xfId="32603" xr:uid="{783F47E2-3004-4C9C-98AE-33095E701937}"/>
    <cellStyle name="Normal 15 2 3 3 3 7" xfId="53622" xr:uid="{306E7537-E1F3-44BD-B6CD-80968A069115}"/>
    <cellStyle name="Normal 15 2 3 3 4" xfId="12127" xr:uid="{D8069BB1-0B90-4BAA-9761-F28A32E3480B}"/>
    <cellStyle name="Normal 15 2 3 3 4 2" xfId="12128" xr:uid="{CA413ED1-CA50-4586-B664-6D2DF59943E6}"/>
    <cellStyle name="Normal 15 2 3 3 4 2 2" xfId="12129" xr:uid="{8EE504E5-CE30-4F86-B8F3-DE1509719C56}"/>
    <cellStyle name="Normal 15 2 3 3 4 2 2 2" xfId="32617" xr:uid="{30A52843-7B46-49DA-A937-CED66B05903D}"/>
    <cellStyle name="Normal 15 2 3 3 4 2 2 3" xfId="53636" xr:uid="{B5384DAC-2B03-4F24-9FE4-2192BF673972}"/>
    <cellStyle name="Normal 15 2 3 3 4 2 3" xfId="12130" xr:uid="{EC6D37CF-B195-47A6-82C6-41F391B16875}"/>
    <cellStyle name="Normal 15 2 3 3 4 2 3 2" xfId="32618" xr:uid="{886E7B72-D5DE-4E90-878A-285C4E87649B}"/>
    <cellStyle name="Normal 15 2 3 3 4 2 3 3" xfId="53637" xr:uid="{C2277508-3169-4EFA-B3E0-B0036DC34782}"/>
    <cellStyle name="Normal 15 2 3 3 4 2 4" xfId="32616" xr:uid="{C601B6B8-1BDA-4C28-B8BE-169715908CC8}"/>
    <cellStyle name="Normal 15 2 3 3 4 2 5" xfId="53635" xr:uid="{E3A8AEAD-970B-4682-81D4-8A3F2A89AB85}"/>
    <cellStyle name="Normal 15 2 3 3 4 3" xfId="12131" xr:uid="{055FFDA3-37C5-4392-A761-23556A66F92B}"/>
    <cellStyle name="Normal 15 2 3 3 4 3 2" xfId="32619" xr:uid="{76E7AAAC-5950-4781-A287-E316D5430AEF}"/>
    <cellStyle name="Normal 15 2 3 3 4 3 3" xfId="53638" xr:uid="{7745CD19-DBB6-4DC1-B6C1-C70254A4D378}"/>
    <cellStyle name="Normal 15 2 3 3 4 4" xfId="12132" xr:uid="{B4897E1E-3278-4FA6-8567-90C640BA80D3}"/>
    <cellStyle name="Normal 15 2 3 3 4 4 2" xfId="32620" xr:uid="{07BD4375-411C-4485-BA90-721BDFF6086B}"/>
    <cellStyle name="Normal 15 2 3 3 4 4 3" xfId="53639" xr:uid="{93D593F8-5B03-4621-A9FA-1E3F59EE1F5C}"/>
    <cellStyle name="Normal 15 2 3 3 4 5" xfId="32615" xr:uid="{C0CE7E73-B093-4116-A452-97202F119DDB}"/>
    <cellStyle name="Normal 15 2 3 3 4 6" xfId="53634" xr:uid="{BFE994E8-67C7-4604-A3D6-52B66CAE4D69}"/>
    <cellStyle name="Normal 15 2 3 3 5" xfId="12133" xr:uid="{15E3E23E-465B-40A1-9016-2266CD9641CD}"/>
    <cellStyle name="Normal 15 2 3 3 5 2" xfId="12134" xr:uid="{DB0C2D5A-D70A-4D21-A8D7-6D7AD084FD57}"/>
    <cellStyle name="Normal 15 2 3 3 5 2 2" xfId="32622" xr:uid="{7A5CD2D7-E423-4BF1-84F4-B1ECC7D6C2C6}"/>
    <cellStyle name="Normal 15 2 3 3 5 2 3" xfId="53641" xr:uid="{576958D9-B80A-4A59-8F61-13AC56A91DE4}"/>
    <cellStyle name="Normal 15 2 3 3 5 3" xfId="12135" xr:uid="{7E7832E4-7BA1-4BA8-9BFA-3787671E4320}"/>
    <cellStyle name="Normal 15 2 3 3 5 3 2" xfId="32623" xr:uid="{AC110569-E1FC-4981-9855-9B7FEFE3E373}"/>
    <cellStyle name="Normal 15 2 3 3 5 3 3" xfId="53642" xr:uid="{13DB51DB-250B-46C8-8400-A637724FF7E8}"/>
    <cellStyle name="Normal 15 2 3 3 5 4" xfId="32621" xr:uid="{069EF131-D36F-430E-B04F-E70A240BB4FE}"/>
    <cellStyle name="Normal 15 2 3 3 5 5" xfId="53640" xr:uid="{1101CA22-0865-4D3D-A565-CBF71E17C191}"/>
    <cellStyle name="Normal 15 2 3 3 6" xfId="12136" xr:uid="{23F83F9D-C677-44BA-86F1-0EE1705AD3BF}"/>
    <cellStyle name="Normal 15 2 3 3 6 2" xfId="32624" xr:uid="{6B3468F4-4EE7-428C-9339-17168FBA86C2}"/>
    <cellStyle name="Normal 15 2 3 3 6 3" xfId="53643" xr:uid="{0B7255E0-42D6-45CC-8D00-DCBCE93568D1}"/>
    <cellStyle name="Normal 15 2 3 3 7" xfId="12137" xr:uid="{65EBCB57-3635-49BC-BCF8-DC56DBB9A9B1}"/>
    <cellStyle name="Normal 15 2 3 3 7 2" xfId="32625" xr:uid="{691349BA-B6FC-4BA0-9E18-833376B33E2E}"/>
    <cellStyle name="Normal 15 2 3 3 7 3" xfId="53644" xr:uid="{E810831B-464F-4437-85A2-A60EE73D6605}"/>
    <cellStyle name="Normal 15 2 3 3 8" xfId="32590" xr:uid="{4FA436A0-F76A-4BAB-B255-9C99480F1E6A}"/>
    <cellStyle name="Normal 15 2 3 3 9" xfId="53609" xr:uid="{A40F8536-DEB6-47E0-9A63-D18F859D5E1F}"/>
    <cellStyle name="Normal 15 2 3 4" xfId="12138" xr:uid="{6CFB2DD1-8206-4308-92AE-D812B7BF6C91}"/>
    <cellStyle name="Normal 15 2 3 4 2" xfId="12139" xr:uid="{EC1676C6-A7F1-4F85-AD0A-4F61B44D3C9E}"/>
    <cellStyle name="Normal 15 2 3 4 2 2" xfId="12140" xr:uid="{65F82166-36E6-462C-906E-AD180D17D332}"/>
    <cellStyle name="Normal 15 2 3 4 2 2 2" xfId="12141" xr:uid="{F9D7BA4D-3384-4983-9F40-E009D708CB76}"/>
    <cellStyle name="Normal 15 2 3 4 2 2 2 2" xfId="12142" xr:uid="{6CA9D387-99DF-4E48-BF8B-17CE68BC3330}"/>
    <cellStyle name="Normal 15 2 3 4 2 2 2 2 2" xfId="32630" xr:uid="{671C13C3-1D10-4727-BE34-FD991722C8FA}"/>
    <cellStyle name="Normal 15 2 3 4 2 2 2 2 3" xfId="53649" xr:uid="{F1DA23CE-BF07-4254-8B2A-622AF77FDFB2}"/>
    <cellStyle name="Normal 15 2 3 4 2 2 2 3" xfId="12143" xr:uid="{081E4D01-1F51-460A-99CC-37F0574996F8}"/>
    <cellStyle name="Normal 15 2 3 4 2 2 2 3 2" xfId="32631" xr:uid="{FA6B26F9-C0DD-439B-85AD-96A74916A040}"/>
    <cellStyle name="Normal 15 2 3 4 2 2 2 3 3" xfId="53650" xr:uid="{063F5183-2451-43EE-AFEB-A5C066B8D436}"/>
    <cellStyle name="Normal 15 2 3 4 2 2 2 4" xfId="32629" xr:uid="{99702371-5D04-429A-BAAD-69B2B66800CA}"/>
    <cellStyle name="Normal 15 2 3 4 2 2 2 5" xfId="53648" xr:uid="{D58D4A75-6FEB-4708-8BB8-F52DB6B1FDC7}"/>
    <cellStyle name="Normal 15 2 3 4 2 2 3" xfId="12144" xr:uid="{8A8814F5-CD6F-46C2-81A5-F5FD52DE243D}"/>
    <cellStyle name="Normal 15 2 3 4 2 2 3 2" xfId="32632" xr:uid="{E10743BF-CD16-403B-94BD-02CCC75AEA76}"/>
    <cellStyle name="Normal 15 2 3 4 2 2 3 3" xfId="53651" xr:uid="{63CFB32F-F435-45E3-B421-C077E239BDD8}"/>
    <cellStyle name="Normal 15 2 3 4 2 2 4" xfId="12145" xr:uid="{8ADC0E02-0F79-4E24-BDBE-95ABF1167E05}"/>
    <cellStyle name="Normal 15 2 3 4 2 2 4 2" xfId="32633" xr:uid="{EE3744F0-EB83-445D-8C10-2C069600EB78}"/>
    <cellStyle name="Normal 15 2 3 4 2 2 4 3" xfId="53652" xr:uid="{ED7207E4-A994-4E54-A519-073AFB27CD24}"/>
    <cellStyle name="Normal 15 2 3 4 2 2 5" xfId="32628" xr:uid="{1DEE85D0-B1D7-4076-8EB2-500217A42A63}"/>
    <cellStyle name="Normal 15 2 3 4 2 2 6" xfId="53647" xr:uid="{C3443EFD-ECC1-498A-A0CA-CFEB3B341E23}"/>
    <cellStyle name="Normal 15 2 3 4 2 3" xfId="12146" xr:uid="{A6F87B0B-3CFD-4D1A-B64B-25F5F34A2378}"/>
    <cellStyle name="Normal 15 2 3 4 2 3 2" xfId="12147" xr:uid="{3287C4DD-AC1B-4892-85C0-839BF2A912FD}"/>
    <cellStyle name="Normal 15 2 3 4 2 3 2 2" xfId="32635" xr:uid="{58F199AE-5C2B-4D59-A338-A4F51D100331}"/>
    <cellStyle name="Normal 15 2 3 4 2 3 2 3" xfId="53654" xr:uid="{808D8323-2256-4243-ACAB-EB103ECC9C44}"/>
    <cellStyle name="Normal 15 2 3 4 2 3 3" xfId="12148" xr:uid="{98A7EAFA-721E-4DE6-BC43-C9C21372782B}"/>
    <cellStyle name="Normal 15 2 3 4 2 3 3 2" xfId="32636" xr:uid="{50C5F8F5-94BF-4BFC-B72C-9D337CEFABD6}"/>
    <cellStyle name="Normal 15 2 3 4 2 3 3 3" xfId="53655" xr:uid="{4729BA02-4A7F-4127-9104-29A828893354}"/>
    <cellStyle name="Normal 15 2 3 4 2 3 4" xfId="32634" xr:uid="{CEADCFD8-9695-429E-9CA0-3F43BE3F2BA8}"/>
    <cellStyle name="Normal 15 2 3 4 2 3 5" xfId="53653" xr:uid="{70D387D9-0D12-4BB7-8343-986E7CD71ADD}"/>
    <cellStyle name="Normal 15 2 3 4 2 4" xfId="12149" xr:uid="{504B2162-C5F2-4F9E-A41F-01CE49361262}"/>
    <cellStyle name="Normal 15 2 3 4 2 4 2" xfId="32637" xr:uid="{9066C4BC-ABC9-4FB9-9044-647308796E59}"/>
    <cellStyle name="Normal 15 2 3 4 2 4 3" xfId="53656" xr:uid="{5D04FE14-ADA5-45DF-AF3E-132B50030E01}"/>
    <cellStyle name="Normal 15 2 3 4 2 5" xfId="32627" xr:uid="{76791D74-9CDB-47D5-A98D-27201D8207C2}"/>
    <cellStyle name="Normal 15 2 3 4 2 6" xfId="53646" xr:uid="{E7E31F32-67B3-4F9C-8575-6A711A30B3F0}"/>
    <cellStyle name="Normal 15 2 3 4 3" xfId="12150" xr:uid="{7EB7D2D3-1BFA-49C3-8981-A3EE27E8A9F7}"/>
    <cellStyle name="Normal 15 2 3 4 3 2" xfId="12151" xr:uid="{5CA72241-C170-4D4B-B854-D71C3B94F128}"/>
    <cellStyle name="Normal 15 2 3 4 3 2 2" xfId="12152" xr:uid="{4B685934-FFAB-4946-8188-B6B492BA0177}"/>
    <cellStyle name="Normal 15 2 3 4 3 2 2 2" xfId="32640" xr:uid="{2E83E1FB-C0EA-4F64-874A-FFA90A64D038}"/>
    <cellStyle name="Normal 15 2 3 4 3 2 2 3" xfId="53659" xr:uid="{B8AA0023-C281-43A5-A0BE-EB5FC77F8D9A}"/>
    <cellStyle name="Normal 15 2 3 4 3 2 3" xfId="12153" xr:uid="{090A7905-2FE7-4B8A-8404-A1B3DF136EB3}"/>
    <cellStyle name="Normal 15 2 3 4 3 2 3 2" xfId="32641" xr:uid="{3216FD02-75A0-4330-80A4-5C9E0D45C9B7}"/>
    <cellStyle name="Normal 15 2 3 4 3 2 3 3" xfId="53660" xr:uid="{72B57C53-DB6D-4429-A815-9060952B0E58}"/>
    <cellStyle name="Normal 15 2 3 4 3 2 4" xfId="32639" xr:uid="{6BF94BEF-13A3-45DC-ADC6-5F9D2ED8AC8E}"/>
    <cellStyle name="Normal 15 2 3 4 3 2 5" xfId="53658" xr:uid="{43965642-A598-499F-9409-BAAE19EEC17F}"/>
    <cellStyle name="Normal 15 2 3 4 3 3" xfId="12154" xr:uid="{60767466-D44C-4D98-A42B-AE7F73666ED6}"/>
    <cellStyle name="Normal 15 2 3 4 3 3 2" xfId="32642" xr:uid="{5FBAE6A6-4C62-402A-93B2-1D1E38CAAF2B}"/>
    <cellStyle name="Normal 15 2 3 4 3 3 3" xfId="53661" xr:uid="{315A0784-AD0D-4451-BD52-0D6FF7A1CB54}"/>
    <cellStyle name="Normal 15 2 3 4 3 4" xfId="12155" xr:uid="{36BB8DC4-A0FC-453E-94BF-3905CC4C568C}"/>
    <cellStyle name="Normal 15 2 3 4 3 4 2" xfId="32643" xr:uid="{A7958BA9-DA83-421C-B01A-C3DDF0A8C127}"/>
    <cellStyle name="Normal 15 2 3 4 3 4 3" xfId="53662" xr:uid="{48492523-101A-4B20-A51E-20243B131BFC}"/>
    <cellStyle name="Normal 15 2 3 4 3 5" xfId="32638" xr:uid="{9FB1441F-1E52-409C-893F-F78FCD0CDAE5}"/>
    <cellStyle name="Normal 15 2 3 4 3 6" xfId="53657" xr:uid="{0B0FB6DE-9EF1-423F-8194-77D246C7879F}"/>
    <cellStyle name="Normal 15 2 3 4 4" xfId="12156" xr:uid="{5BB558D4-5CA0-4023-B39A-9ED90B6E4F9B}"/>
    <cellStyle name="Normal 15 2 3 4 4 2" xfId="12157" xr:uid="{F934A252-5A4B-4887-A149-C5F2C37D219D}"/>
    <cellStyle name="Normal 15 2 3 4 4 2 2" xfId="32645" xr:uid="{9073DB1E-835D-43B2-9B5C-CF06A9EB2A9C}"/>
    <cellStyle name="Normal 15 2 3 4 4 2 3" xfId="53664" xr:uid="{EE3D3826-E357-4EFB-98E4-D9EB7F2AB7A9}"/>
    <cellStyle name="Normal 15 2 3 4 4 3" xfId="12158" xr:uid="{6AAAF7C5-6F40-4450-B357-E7B0690F424E}"/>
    <cellStyle name="Normal 15 2 3 4 4 3 2" xfId="32646" xr:uid="{E3A30E91-4AFF-4B8B-B773-F52D82A4D45B}"/>
    <cellStyle name="Normal 15 2 3 4 4 3 3" xfId="53665" xr:uid="{4C472EAD-A615-4A15-9A9B-3F9E2AD25AE8}"/>
    <cellStyle name="Normal 15 2 3 4 4 4" xfId="32644" xr:uid="{8ADC6698-68AA-4C1F-9A6F-540AC37670CC}"/>
    <cellStyle name="Normal 15 2 3 4 4 5" xfId="53663" xr:uid="{DD12CDA4-344C-43C2-B033-2BDB1B3E74E8}"/>
    <cellStyle name="Normal 15 2 3 4 5" xfId="12159" xr:uid="{3154E003-0CEE-44FF-B6B1-D88198DEF0E6}"/>
    <cellStyle name="Normal 15 2 3 4 5 2" xfId="32647" xr:uid="{086EF858-822E-48AC-8899-15561C29A16A}"/>
    <cellStyle name="Normal 15 2 3 4 5 3" xfId="53666" xr:uid="{C881318F-5896-411B-8780-174A7755C584}"/>
    <cellStyle name="Normal 15 2 3 4 6" xfId="12160" xr:uid="{FDC997A6-B402-4E9F-9D98-F4A731A28F64}"/>
    <cellStyle name="Normal 15 2 3 4 6 2" xfId="32648" xr:uid="{994D03FF-9F18-4B68-97FA-30CDCC32CE46}"/>
    <cellStyle name="Normal 15 2 3 4 6 3" xfId="53667" xr:uid="{1ABC8E91-8E98-46BD-8379-0689DB4A0E72}"/>
    <cellStyle name="Normal 15 2 3 4 7" xfId="32626" xr:uid="{E7E996D6-15E7-4E0D-B7D4-3A74729A98CF}"/>
    <cellStyle name="Normal 15 2 3 4 8" xfId="53645" xr:uid="{C7346DE2-2834-44DA-84D7-A08B7E00A90D}"/>
    <cellStyle name="Normal 15 2 3 5" xfId="12161" xr:uid="{04F9963E-8DCA-4650-8743-8CAFF9FE7341}"/>
    <cellStyle name="Normal 15 2 3 5 2" xfId="12162" xr:uid="{26DC2D30-875B-4431-A56F-F97BABF25D03}"/>
    <cellStyle name="Normal 15 2 3 5 2 2" xfId="12163" xr:uid="{863BD7A8-830F-4139-A8DD-4E0D100D6E64}"/>
    <cellStyle name="Normal 15 2 3 5 2 2 2" xfId="12164" xr:uid="{5212E59D-9D55-4180-9EB5-0BEA4A96E3CF}"/>
    <cellStyle name="Normal 15 2 3 5 2 2 2 2" xfId="12165" xr:uid="{B6A24E51-5394-4E0B-BDFA-F8BF782B0F09}"/>
    <cellStyle name="Normal 15 2 3 5 2 2 2 2 2" xfId="32653" xr:uid="{1F31F495-A23A-4B28-90A5-5624A54EF724}"/>
    <cellStyle name="Normal 15 2 3 5 2 2 2 2 3" xfId="53672" xr:uid="{14C846F9-6D8D-4255-A126-8F83803FB084}"/>
    <cellStyle name="Normal 15 2 3 5 2 2 2 3" xfId="12166" xr:uid="{CBD9D735-DE77-4EBD-9059-140B851D33A3}"/>
    <cellStyle name="Normal 15 2 3 5 2 2 2 3 2" xfId="32654" xr:uid="{BE596641-6907-418F-B3C9-4461D45F3549}"/>
    <cellStyle name="Normal 15 2 3 5 2 2 2 3 3" xfId="53673" xr:uid="{64C2F30C-C59C-473F-82E2-BCE860B15F34}"/>
    <cellStyle name="Normal 15 2 3 5 2 2 2 4" xfId="32652" xr:uid="{58B563D8-44DD-4E66-9239-01387D658F1E}"/>
    <cellStyle name="Normal 15 2 3 5 2 2 2 5" xfId="53671" xr:uid="{E288CD60-2A88-4A64-B6D7-2A5C41ADCB47}"/>
    <cellStyle name="Normal 15 2 3 5 2 2 3" xfId="12167" xr:uid="{EE44677C-B577-4FB4-A248-85FB8B71586D}"/>
    <cellStyle name="Normal 15 2 3 5 2 2 3 2" xfId="32655" xr:uid="{23445FAF-7A03-4C3F-8684-8D4FAB59748A}"/>
    <cellStyle name="Normal 15 2 3 5 2 2 3 3" xfId="53674" xr:uid="{063D080B-02F3-4F9B-882B-543AD20A80CB}"/>
    <cellStyle name="Normal 15 2 3 5 2 2 4" xfId="12168" xr:uid="{E33D796B-F6BA-4A4A-A540-1994FCAADC5E}"/>
    <cellStyle name="Normal 15 2 3 5 2 2 4 2" xfId="32656" xr:uid="{8CE85828-0C5C-40FF-AF69-9DBDB3B1A137}"/>
    <cellStyle name="Normal 15 2 3 5 2 2 4 3" xfId="53675" xr:uid="{98BA7852-D4B9-47F5-B135-C5824C7226EC}"/>
    <cellStyle name="Normal 15 2 3 5 2 2 5" xfId="32651" xr:uid="{D034C255-4D59-4268-AFE5-055364D36109}"/>
    <cellStyle name="Normal 15 2 3 5 2 2 6" xfId="53670" xr:uid="{0FB27AD8-43D1-4C58-A396-8D79B5224472}"/>
    <cellStyle name="Normal 15 2 3 5 2 3" xfId="12169" xr:uid="{B59428E5-DA5E-4D10-B3DE-970C3D341549}"/>
    <cellStyle name="Normal 15 2 3 5 2 3 2" xfId="12170" xr:uid="{0D0067C9-8A6B-40C9-A4DB-658B20B0B18A}"/>
    <cellStyle name="Normal 15 2 3 5 2 3 2 2" xfId="32658" xr:uid="{918A9EE6-BC9A-4FEB-8B7A-AFBBB22CC196}"/>
    <cellStyle name="Normal 15 2 3 5 2 3 2 3" xfId="53677" xr:uid="{4EA83BC3-AC64-405B-87F5-5622121CD4F4}"/>
    <cellStyle name="Normal 15 2 3 5 2 3 3" xfId="12171" xr:uid="{C50CD209-27AA-4904-8215-42ACF01601E1}"/>
    <cellStyle name="Normal 15 2 3 5 2 3 3 2" xfId="32659" xr:uid="{9EB81871-C1D4-4884-94D0-B831FE4CD1EA}"/>
    <cellStyle name="Normal 15 2 3 5 2 3 3 3" xfId="53678" xr:uid="{2792B7E0-9991-4636-B346-30E64B6223DA}"/>
    <cellStyle name="Normal 15 2 3 5 2 3 4" xfId="32657" xr:uid="{15639883-9FF6-4090-B05F-816DD422B5F4}"/>
    <cellStyle name="Normal 15 2 3 5 2 3 5" xfId="53676" xr:uid="{D0FCAF0A-7E3D-4708-94D0-753E43617D19}"/>
    <cellStyle name="Normal 15 2 3 5 2 4" xfId="12172" xr:uid="{06792610-F6E1-468D-809C-2F93F08906DF}"/>
    <cellStyle name="Normal 15 2 3 5 2 4 2" xfId="32660" xr:uid="{F52ADF48-44B0-4947-9676-2E6D29E35C0D}"/>
    <cellStyle name="Normal 15 2 3 5 2 4 3" xfId="53679" xr:uid="{9AF33802-7B0B-4F38-B205-3037E64EA492}"/>
    <cellStyle name="Normal 15 2 3 5 2 5" xfId="12173" xr:uid="{CA68FC91-78B8-4111-9F62-222375069A14}"/>
    <cellStyle name="Normal 15 2 3 5 2 5 2" xfId="32661" xr:uid="{B36C959E-460F-4B8B-A40F-C0B2A6259B2E}"/>
    <cellStyle name="Normal 15 2 3 5 2 5 3" xfId="53680" xr:uid="{01132E27-7DBC-4951-98EB-65809D4F7602}"/>
    <cellStyle name="Normal 15 2 3 5 2 6" xfId="32650" xr:uid="{B574BE2F-E5F9-43D7-9723-A6A850674C8C}"/>
    <cellStyle name="Normal 15 2 3 5 2 7" xfId="53669" xr:uid="{CFFBC76F-3FFD-4AF9-B8EB-C1CFEC0ACE18}"/>
    <cellStyle name="Normal 15 2 3 5 3" xfId="12174" xr:uid="{AE95FFD3-DC2A-4FD6-8209-3BB19199B3E0}"/>
    <cellStyle name="Normal 15 2 3 5 3 2" xfId="12175" xr:uid="{56595D6D-682A-4227-B38B-B849849DD011}"/>
    <cellStyle name="Normal 15 2 3 5 3 2 2" xfId="12176" xr:uid="{8B9E8C65-AB1C-4F00-9A9A-C2D60614D209}"/>
    <cellStyle name="Normal 15 2 3 5 3 2 2 2" xfId="32664" xr:uid="{22AC304A-B174-4FCB-8B7D-059CC35AC494}"/>
    <cellStyle name="Normal 15 2 3 5 3 2 2 3" xfId="53683" xr:uid="{61DEA3D0-1987-4B94-BDB0-469599448B03}"/>
    <cellStyle name="Normal 15 2 3 5 3 2 3" xfId="12177" xr:uid="{1CE02BCA-B3AC-4E1E-8FE0-DF665B47483B}"/>
    <cellStyle name="Normal 15 2 3 5 3 2 3 2" xfId="32665" xr:uid="{EC73FEAF-EC7A-42BB-94D1-F675E0CD62AA}"/>
    <cellStyle name="Normal 15 2 3 5 3 2 3 3" xfId="53684" xr:uid="{DD083C65-FFAF-4D94-8C1D-EE16C24C63C8}"/>
    <cellStyle name="Normal 15 2 3 5 3 2 4" xfId="32663" xr:uid="{B046DAD7-D0C4-4C3B-B4F8-6C74204D587B}"/>
    <cellStyle name="Normal 15 2 3 5 3 2 5" xfId="53682" xr:uid="{23A45F58-FA99-40D4-945F-43FA1589199C}"/>
    <cellStyle name="Normal 15 2 3 5 3 3" xfId="12178" xr:uid="{53C61756-F5E9-42EA-90BC-6E85ABCAB019}"/>
    <cellStyle name="Normal 15 2 3 5 3 3 2" xfId="32666" xr:uid="{41711B0E-7494-4331-B693-9F80DADB8076}"/>
    <cellStyle name="Normal 15 2 3 5 3 3 3" xfId="53685" xr:uid="{8AF4C1D0-3552-4F78-8584-2CD74E01E5D8}"/>
    <cellStyle name="Normal 15 2 3 5 3 4" xfId="12179" xr:uid="{A1FFF12D-6189-4968-BC30-55510F462768}"/>
    <cellStyle name="Normal 15 2 3 5 3 4 2" xfId="32667" xr:uid="{E5D16D22-39E0-4DA3-85B7-B656F2EE1119}"/>
    <cellStyle name="Normal 15 2 3 5 3 4 3" xfId="53686" xr:uid="{577A7395-5285-4C38-BFF3-CC0D7943A8D1}"/>
    <cellStyle name="Normal 15 2 3 5 3 5" xfId="32662" xr:uid="{E42427E5-8CB3-4347-BA98-E8930F72CBE8}"/>
    <cellStyle name="Normal 15 2 3 5 3 6" xfId="53681" xr:uid="{17E83296-6F0B-433B-9FC3-6F67AAE74584}"/>
    <cellStyle name="Normal 15 2 3 5 4" xfId="12180" xr:uid="{535C0CB3-EFA9-443B-8964-628FC63224FB}"/>
    <cellStyle name="Normal 15 2 3 5 4 2" xfId="12181" xr:uid="{4A3FB219-9482-4AFE-A9E1-3DA4E92D1E65}"/>
    <cellStyle name="Normal 15 2 3 5 4 2 2" xfId="32669" xr:uid="{1E101964-D06C-4DA2-9B19-3025891F9867}"/>
    <cellStyle name="Normal 15 2 3 5 4 2 3" xfId="53688" xr:uid="{A00D00FF-C0F0-405A-8665-726081F57113}"/>
    <cellStyle name="Normal 15 2 3 5 4 3" xfId="12182" xr:uid="{20FB3BAA-8EB5-44DD-B5E8-4DEB51E4EC1C}"/>
    <cellStyle name="Normal 15 2 3 5 4 3 2" xfId="32670" xr:uid="{EF7416A0-A142-45C5-A277-E126CC152951}"/>
    <cellStyle name="Normal 15 2 3 5 4 3 3" xfId="53689" xr:uid="{3D811DAD-9487-48D3-A751-4C9979268C49}"/>
    <cellStyle name="Normal 15 2 3 5 4 4" xfId="32668" xr:uid="{1A85CAE1-3934-49FC-B393-F85453C75F88}"/>
    <cellStyle name="Normal 15 2 3 5 4 5" xfId="53687" xr:uid="{5DD8387D-BAAA-43CA-BF6D-8A5B67EA7B1F}"/>
    <cellStyle name="Normal 15 2 3 5 5" xfId="12183" xr:uid="{1B8891E3-1DE7-4043-A325-37961E4CB32F}"/>
    <cellStyle name="Normal 15 2 3 5 5 2" xfId="32671" xr:uid="{871787C3-BD99-4DC2-A849-EC956B5A469F}"/>
    <cellStyle name="Normal 15 2 3 5 5 3" xfId="53690" xr:uid="{2507B724-0C79-41A3-938E-A0A238346AFF}"/>
    <cellStyle name="Normal 15 2 3 5 6" xfId="12184" xr:uid="{3FE9434A-FE92-45CB-AB49-29976A22C266}"/>
    <cellStyle name="Normal 15 2 3 5 6 2" xfId="32672" xr:uid="{08579F6F-E266-48F1-BCEC-815B655F493D}"/>
    <cellStyle name="Normal 15 2 3 5 6 3" xfId="53691" xr:uid="{64AA26B1-74C6-45D4-8FA1-69BCFB210980}"/>
    <cellStyle name="Normal 15 2 3 5 7" xfId="32649" xr:uid="{4A4EEAD1-50DB-4EB0-A2A1-B36B26DD5BF8}"/>
    <cellStyle name="Normal 15 2 3 5 8" xfId="53668" xr:uid="{C1909FDF-2D7D-43B7-8B5D-B32ACF804839}"/>
    <cellStyle name="Normal 15 2 3 6" xfId="12185" xr:uid="{4709F904-3D5D-4723-A626-77315AD5AB91}"/>
    <cellStyle name="Normal 15 2 3 6 2" xfId="12186" xr:uid="{A7D5F656-F9E1-4299-8102-105B1CB3F134}"/>
    <cellStyle name="Normal 15 2 3 6 2 2" xfId="12187" xr:uid="{0D93BA6C-9DDD-4174-8B89-70BF78D43AB5}"/>
    <cellStyle name="Normal 15 2 3 6 2 2 2" xfId="12188" xr:uid="{4F3014F8-9112-4423-8FC1-13E191FD67F8}"/>
    <cellStyle name="Normal 15 2 3 6 2 2 2 2" xfId="32676" xr:uid="{A77A52F8-11DE-492D-AD33-DE9B013D512E}"/>
    <cellStyle name="Normal 15 2 3 6 2 2 2 3" xfId="53695" xr:uid="{79C13E08-3246-4484-BB16-9E930ADF3164}"/>
    <cellStyle name="Normal 15 2 3 6 2 2 3" xfId="12189" xr:uid="{BDA95C85-6503-4A9D-8853-91E669702808}"/>
    <cellStyle name="Normal 15 2 3 6 2 2 3 2" xfId="32677" xr:uid="{4600D859-306D-41EC-860C-5037C80B0B23}"/>
    <cellStyle name="Normal 15 2 3 6 2 2 3 3" xfId="53696" xr:uid="{7D39D704-0195-4FB7-A92A-025C5C68D4F2}"/>
    <cellStyle name="Normal 15 2 3 6 2 2 4" xfId="32675" xr:uid="{5C01F53B-2897-44A3-BFD8-C9954029CA60}"/>
    <cellStyle name="Normal 15 2 3 6 2 2 5" xfId="53694" xr:uid="{23D8BBA9-E061-48E2-B515-8564DF7E9F6E}"/>
    <cellStyle name="Normal 15 2 3 6 2 3" xfId="12190" xr:uid="{2CAE8609-15CA-407B-BE0D-27EB9D0AF184}"/>
    <cellStyle name="Normal 15 2 3 6 2 3 2" xfId="32678" xr:uid="{F8FB043C-5035-4F6C-8625-D2FC22013357}"/>
    <cellStyle name="Normal 15 2 3 6 2 3 3" xfId="53697" xr:uid="{70C71961-7140-4922-BBC0-C0AF00605D74}"/>
    <cellStyle name="Normal 15 2 3 6 2 4" xfId="12191" xr:uid="{FB088B6C-10EB-45CC-B2BA-CF37B2EFBC61}"/>
    <cellStyle name="Normal 15 2 3 6 2 4 2" xfId="32679" xr:uid="{36FBAA5D-0149-4DC6-8D7E-C56488CB0405}"/>
    <cellStyle name="Normal 15 2 3 6 2 4 3" xfId="53698" xr:uid="{06D2A8A1-42F2-4713-973E-3D1C742B7EA0}"/>
    <cellStyle name="Normal 15 2 3 6 2 5" xfId="32674" xr:uid="{8D4EED6A-AE7B-435A-93CD-B96BCD25ACAA}"/>
    <cellStyle name="Normal 15 2 3 6 2 6" xfId="53693" xr:uid="{A64F8154-7C38-40EC-8255-7ADE0982C3CB}"/>
    <cellStyle name="Normal 15 2 3 6 3" xfId="12192" xr:uid="{F1389343-A3F6-4F41-B78D-1F108E878CA6}"/>
    <cellStyle name="Normal 15 2 3 6 3 2" xfId="12193" xr:uid="{151E5055-3AB5-49F2-861A-E6667BA45B95}"/>
    <cellStyle name="Normal 15 2 3 6 3 2 2" xfId="32681" xr:uid="{45B3C9D6-DC08-44B2-9FE5-CEB8CBD3681B}"/>
    <cellStyle name="Normal 15 2 3 6 3 2 3" xfId="53700" xr:uid="{E2F5AC37-527B-4E85-96D2-A420242CE1C8}"/>
    <cellStyle name="Normal 15 2 3 6 3 3" xfId="12194" xr:uid="{6E3DF8B8-2E0C-49D3-904B-BAE2E5380515}"/>
    <cellStyle name="Normal 15 2 3 6 3 3 2" xfId="32682" xr:uid="{3B4E9E52-3AF8-4B8B-BB24-9B080EB08A4C}"/>
    <cellStyle name="Normal 15 2 3 6 3 3 3" xfId="53701" xr:uid="{ADF2088F-E242-469B-9273-7631FE52BA00}"/>
    <cellStyle name="Normal 15 2 3 6 3 4" xfId="32680" xr:uid="{A165254D-C3F1-4626-9D09-B2CA7400F4FC}"/>
    <cellStyle name="Normal 15 2 3 6 3 5" xfId="53699" xr:uid="{99D340D1-2103-4894-8696-F4B8C88C2B5E}"/>
    <cellStyle name="Normal 15 2 3 6 4" xfId="12195" xr:uid="{E7CE6C92-FB78-466F-A922-0C50E423CEF5}"/>
    <cellStyle name="Normal 15 2 3 6 4 2" xfId="32683" xr:uid="{72CC855A-D9BE-4401-A912-9B18B0660F1F}"/>
    <cellStyle name="Normal 15 2 3 6 4 3" xfId="53702" xr:uid="{B42852E3-ADA2-4326-AEF9-7EF61740DAB1}"/>
    <cellStyle name="Normal 15 2 3 6 5" xfId="12196" xr:uid="{358900E9-D427-4A39-B724-601CE47E0EF9}"/>
    <cellStyle name="Normal 15 2 3 6 5 2" xfId="32684" xr:uid="{07DAC4EE-02B9-4B8E-A263-3DCE91C55746}"/>
    <cellStyle name="Normal 15 2 3 6 5 3" xfId="53703" xr:uid="{3BB0F1E7-7059-4E55-8681-5203371DD103}"/>
    <cellStyle name="Normal 15 2 3 6 6" xfId="32673" xr:uid="{2A7A74C9-F4F9-472E-A962-9392F2D4117B}"/>
    <cellStyle name="Normal 15 2 3 6 7" xfId="53692" xr:uid="{7E27BD5F-41F2-4FCD-9ED0-7781400DEF97}"/>
    <cellStyle name="Normal 15 2 3 7" xfId="12197" xr:uid="{C89C32B8-D9B6-4A88-8022-158084ED8D9C}"/>
    <cellStyle name="Normal 15 2 3 7 2" xfId="12198" xr:uid="{7401CDE8-F7F2-4FA3-A929-F4F2B4D92606}"/>
    <cellStyle name="Normal 15 2 3 7 2 2" xfId="12199" xr:uid="{661E6766-CE36-4BF6-928C-966FC2A00773}"/>
    <cellStyle name="Normal 15 2 3 7 2 2 2" xfId="32687" xr:uid="{14800717-23BD-4356-BC8B-1E958847D63A}"/>
    <cellStyle name="Normal 15 2 3 7 2 2 3" xfId="53706" xr:uid="{55BF1AA9-1474-4D20-A97F-39BF2D4A6384}"/>
    <cellStyle name="Normal 15 2 3 7 2 3" xfId="12200" xr:uid="{F93F4B72-C351-40CC-B88C-6188CCDB62D2}"/>
    <cellStyle name="Normal 15 2 3 7 2 3 2" xfId="32688" xr:uid="{C9185DA3-75D2-4133-9883-A5DA59910487}"/>
    <cellStyle name="Normal 15 2 3 7 2 3 3" xfId="53707" xr:uid="{1C9FFD44-7F51-491E-9EA9-2A1105701090}"/>
    <cellStyle name="Normal 15 2 3 7 2 4" xfId="32686" xr:uid="{002214FD-B507-4386-A2B8-CD53F1488539}"/>
    <cellStyle name="Normal 15 2 3 7 2 5" xfId="53705" xr:uid="{935FCD0C-B1FF-4694-989F-5CA30D94C372}"/>
    <cellStyle name="Normal 15 2 3 7 3" xfId="12201" xr:uid="{6ABD59D7-C64B-46A9-82CE-511DA4AB8EEC}"/>
    <cellStyle name="Normal 15 2 3 7 3 2" xfId="32689" xr:uid="{EB42945F-788E-41BF-99E4-55D87E1B0351}"/>
    <cellStyle name="Normal 15 2 3 7 3 3" xfId="53708" xr:uid="{804DDAF3-882F-461C-96E4-EC9218693F6C}"/>
    <cellStyle name="Normal 15 2 3 7 4" xfId="32685" xr:uid="{F2378A89-0F21-4E1B-B0DD-17FEF10C7600}"/>
    <cellStyle name="Normal 15 2 3 7 5" xfId="53704" xr:uid="{A11BA2CE-479B-4984-B376-98ED82901C13}"/>
    <cellStyle name="Normal 15 2 3 8" xfId="12202" xr:uid="{1DAED79C-C659-4168-9190-DF4E6AB3A080}"/>
    <cellStyle name="Normal 15 2 3 8 2" xfId="12203" xr:uid="{BD08FEA6-7178-4CEC-9577-DC63C5119A8B}"/>
    <cellStyle name="Normal 15 2 3 8 2 2" xfId="32691" xr:uid="{95B2C6C4-9258-4CE6-ABE1-09503C35E45D}"/>
    <cellStyle name="Normal 15 2 3 8 2 3" xfId="53710" xr:uid="{48B13E21-A700-4AD4-87FE-35A4959EF5EE}"/>
    <cellStyle name="Normal 15 2 3 8 3" xfId="12204" xr:uid="{9F982934-764C-492A-AE2D-80AFE0AE290B}"/>
    <cellStyle name="Normal 15 2 3 8 3 2" xfId="32692" xr:uid="{1CE162C0-4045-4C93-A662-076159649B13}"/>
    <cellStyle name="Normal 15 2 3 8 3 3" xfId="53711" xr:uid="{B45ADF23-1BA6-42BC-A156-49457C7979E9}"/>
    <cellStyle name="Normal 15 2 3 8 4" xfId="32690" xr:uid="{17DA559A-ADE5-41A0-A5DF-2959987FBE45}"/>
    <cellStyle name="Normal 15 2 3 8 5" xfId="53709" xr:uid="{97A1A812-3191-49B7-81CB-C0DCBC33A9F2}"/>
    <cellStyle name="Normal 15 2 3 9" xfId="12205" xr:uid="{AD4B70DA-287C-4F73-B86C-51BADD182C46}"/>
    <cellStyle name="Normal 15 2 3 9 2" xfId="32693" xr:uid="{B2F896D8-12FD-4199-9157-7E261B9F851D}"/>
    <cellStyle name="Normal 15 2 3 9 3" xfId="53712" xr:uid="{D53AF37C-4178-4729-89E9-EFE2308BD4D5}"/>
    <cellStyle name="Normal 15 2 4" xfId="12206" xr:uid="{5831D074-B4E8-41FC-9757-6906BBC5059D}"/>
    <cellStyle name="Normal 15 2 4 10" xfId="32694" xr:uid="{6E36C743-3FF5-4173-A654-61C053854730}"/>
    <cellStyle name="Normal 15 2 4 11" xfId="53713" xr:uid="{7F18EA4D-4AB1-4357-B5D2-D3770557F728}"/>
    <cellStyle name="Normal 15 2 4 2" xfId="12207" xr:uid="{9E6C44A1-12B8-46BC-BF09-A48E695D29D4}"/>
    <cellStyle name="Normal 15 2 4 2 2" xfId="12208" xr:uid="{7DA1FADF-6203-479A-A740-B2B0068C733D}"/>
    <cellStyle name="Normal 15 2 4 2 2 2" xfId="12209" xr:uid="{37D340E0-54B0-4A10-A77F-3F4C39E5F015}"/>
    <cellStyle name="Normal 15 2 4 2 2 2 2" xfId="12210" xr:uid="{D086FD53-3FBB-4EFB-8F46-02AD2405C1C1}"/>
    <cellStyle name="Normal 15 2 4 2 2 2 2 2" xfId="12211" xr:uid="{B9876668-4C46-4B23-AE9F-C646CEA54776}"/>
    <cellStyle name="Normal 15 2 4 2 2 2 2 2 2" xfId="32699" xr:uid="{CA8942BA-A296-47FF-A92C-8CA4E6CFA011}"/>
    <cellStyle name="Normal 15 2 4 2 2 2 2 2 3" xfId="53718" xr:uid="{66467D7A-6AF2-4F88-BEF2-330D44D8625B}"/>
    <cellStyle name="Normal 15 2 4 2 2 2 2 3" xfId="12212" xr:uid="{C1A816AA-B7CA-46BF-AD7D-4D0CA3AAE554}"/>
    <cellStyle name="Normal 15 2 4 2 2 2 2 3 2" xfId="32700" xr:uid="{BD07C6EE-C237-4514-9E6E-9DCA88533699}"/>
    <cellStyle name="Normal 15 2 4 2 2 2 2 3 3" xfId="53719" xr:uid="{0F8C450E-A6CB-4AF7-B4AC-3C4EB79C2AC9}"/>
    <cellStyle name="Normal 15 2 4 2 2 2 2 4" xfId="32698" xr:uid="{DFE32A59-5607-4091-93CB-ACA25AFDDE39}"/>
    <cellStyle name="Normal 15 2 4 2 2 2 2 5" xfId="53717" xr:uid="{C9E5A86C-9926-476C-8479-542BF7F4DCF4}"/>
    <cellStyle name="Normal 15 2 4 2 2 2 3" xfId="12213" xr:uid="{64FE387E-D2E1-40D9-A884-B5155B3CDDD2}"/>
    <cellStyle name="Normal 15 2 4 2 2 2 3 2" xfId="32701" xr:uid="{8AD25724-5BD1-4214-8D5D-8965C6A58CC5}"/>
    <cellStyle name="Normal 15 2 4 2 2 2 3 3" xfId="53720" xr:uid="{4CB00221-A4DC-4532-9F23-EDE70157B095}"/>
    <cellStyle name="Normal 15 2 4 2 2 2 4" xfId="12214" xr:uid="{75AAC0A1-7714-4538-A94F-10C6E7224E13}"/>
    <cellStyle name="Normal 15 2 4 2 2 2 4 2" xfId="32702" xr:uid="{579D093B-A971-49E2-900D-69468F77A313}"/>
    <cellStyle name="Normal 15 2 4 2 2 2 4 3" xfId="53721" xr:uid="{695F62F2-E9B9-4033-915C-35855CBC7EFE}"/>
    <cellStyle name="Normal 15 2 4 2 2 2 5" xfId="32697" xr:uid="{B1EC9C58-013C-4BDC-A5A2-83C8833E98EC}"/>
    <cellStyle name="Normal 15 2 4 2 2 2 6" xfId="53716" xr:uid="{44600B5F-66FD-403C-AE46-04F428716D9A}"/>
    <cellStyle name="Normal 15 2 4 2 2 3" xfId="12215" xr:uid="{F63E1629-A222-47F8-95E7-1A0116566848}"/>
    <cellStyle name="Normal 15 2 4 2 2 3 2" xfId="12216" xr:uid="{820D0317-3987-44EE-9473-0AB679D8DC6A}"/>
    <cellStyle name="Normal 15 2 4 2 2 3 2 2" xfId="32704" xr:uid="{06277AE3-F2B6-4530-9DCF-D7CC8844AB00}"/>
    <cellStyle name="Normal 15 2 4 2 2 3 2 3" xfId="53723" xr:uid="{252DA338-A844-4AB2-AE7F-3A47D562ED42}"/>
    <cellStyle name="Normal 15 2 4 2 2 3 3" xfId="12217" xr:uid="{A441CD1B-37DD-4EEA-BC37-6A79A561464B}"/>
    <cellStyle name="Normal 15 2 4 2 2 3 3 2" xfId="32705" xr:uid="{90E6E86F-D7C2-45B8-A549-E6342BAF781E}"/>
    <cellStyle name="Normal 15 2 4 2 2 3 3 3" xfId="53724" xr:uid="{29F07BD7-46CF-4084-9F98-337FC0656C4E}"/>
    <cellStyle name="Normal 15 2 4 2 2 3 4" xfId="32703" xr:uid="{BAD6A34C-6A62-4069-9ED2-9E222A561FBE}"/>
    <cellStyle name="Normal 15 2 4 2 2 3 5" xfId="53722" xr:uid="{ED8871A7-760A-42B7-B707-E7842584D43F}"/>
    <cellStyle name="Normal 15 2 4 2 2 4" xfId="12218" xr:uid="{6BD9ECA6-0243-4D51-ADB0-D8FA4BABE5BB}"/>
    <cellStyle name="Normal 15 2 4 2 2 4 2" xfId="32706" xr:uid="{9235385C-C402-4C00-A550-9C9EA0374CF4}"/>
    <cellStyle name="Normal 15 2 4 2 2 4 3" xfId="53725" xr:uid="{98002254-FED1-4394-BFD9-012CFA815368}"/>
    <cellStyle name="Normal 15 2 4 2 2 5" xfId="12219" xr:uid="{7F4D0BCE-D631-469A-9600-75E8551E2662}"/>
    <cellStyle name="Normal 15 2 4 2 2 5 2" xfId="32707" xr:uid="{A59B7444-437A-42F1-85D7-7C8E81CFD103}"/>
    <cellStyle name="Normal 15 2 4 2 2 5 3" xfId="53726" xr:uid="{24E7A912-D497-4EF8-A77B-BFA12823BE81}"/>
    <cellStyle name="Normal 15 2 4 2 2 6" xfId="32696" xr:uid="{D5464268-9928-4D58-A17B-9F8228761602}"/>
    <cellStyle name="Normal 15 2 4 2 2 7" xfId="53715" xr:uid="{C5B245C7-5DC9-4DF9-8965-E32D4EFEA3CC}"/>
    <cellStyle name="Normal 15 2 4 2 3" xfId="12220" xr:uid="{40731813-715D-4880-9A7C-CB49F9C5D584}"/>
    <cellStyle name="Normal 15 2 4 2 3 2" xfId="12221" xr:uid="{06B1AB60-DF41-42EE-8ED7-156877E046F5}"/>
    <cellStyle name="Normal 15 2 4 2 3 2 2" xfId="12222" xr:uid="{175F1B26-3A66-4D30-9063-FE3F500D626B}"/>
    <cellStyle name="Normal 15 2 4 2 3 2 2 2" xfId="12223" xr:uid="{704DDAFB-59CC-458F-8A54-38111581617B}"/>
    <cellStyle name="Normal 15 2 4 2 3 2 2 2 2" xfId="32711" xr:uid="{22CE9123-5EA7-47D7-B9DB-1924CEA412FC}"/>
    <cellStyle name="Normal 15 2 4 2 3 2 2 2 3" xfId="53730" xr:uid="{27C4279C-5DD2-4726-9D15-6875B8A5349E}"/>
    <cellStyle name="Normal 15 2 4 2 3 2 2 3" xfId="12224" xr:uid="{56039B4D-AC70-44B2-91E6-1F6D073BD7D0}"/>
    <cellStyle name="Normal 15 2 4 2 3 2 2 3 2" xfId="32712" xr:uid="{0D308E3E-4313-4B79-B0C9-DDE22349E50A}"/>
    <cellStyle name="Normal 15 2 4 2 3 2 2 3 3" xfId="53731" xr:uid="{7AF5AC9E-1FA9-4165-992A-D26CB6F8A538}"/>
    <cellStyle name="Normal 15 2 4 2 3 2 2 4" xfId="32710" xr:uid="{85C5618C-EDC9-4782-8F02-ACAEA17CDEFB}"/>
    <cellStyle name="Normal 15 2 4 2 3 2 2 5" xfId="53729" xr:uid="{3CF885B8-43C8-45B3-971A-797777CC859F}"/>
    <cellStyle name="Normal 15 2 4 2 3 2 3" xfId="12225" xr:uid="{732F4DB4-E929-4384-B23B-F69CFF3BD9E2}"/>
    <cellStyle name="Normal 15 2 4 2 3 2 3 2" xfId="32713" xr:uid="{91428194-4E58-4610-922B-D7F7E07BCB71}"/>
    <cellStyle name="Normal 15 2 4 2 3 2 3 3" xfId="53732" xr:uid="{08A8A4C2-1DE9-484E-8BD8-587CD2B7EA13}"/>
    <cellStyle name="Normal 15 2 4 2 3 2 4" xfId="12226" xr:uid="{AB00D373-7202-4053-871D-22C5C28556DD}"/>
    <cellStyle name="Normal 15 2 4 2 3 2 4 2" xfId="32714" xr:uid="{3A669ED3-9178-4803-A6D2-698635045402}"/>
    <cellStyle name="Normal 15 2 4 2 3 2 4 3" xfId="53733" xr:uid="{5BE03653-4ECA-43BB-8705-04B3C46918A5}"/>
    <cellStyle name="Normal 15 2 4 2 3 2 5" xfId="32709" xr:uid="{EF85461C-99F1-4A01-834C-23CF12F4C699}"/>
    <cellStyle name="Normal 15 2 4 2 3 2 6" xfId="53728" xr:uid="{2BB6D79B-0E38-4D53-9F46-0E37045EB25C}"/>
    <cellStyle name="Normal 15 2 4 2 3 3" xfId="12227" xr:uid="{8F9F3255-460E-47DE-B405-8B36EE3BF766}"/>
    <cellStyle name="Normal 15 2 4 2 3 3 2" xfId="12228" xr:uid="{206D6701-C367-4A39-BC37-396349906D98}"/>
    <cellStyle name="Normal 15 2 4 2 3 3 2 2" xfId="32716" xr:uid="{8FABF65C-E1F7-4F17-A600-3F3A7911BE4C}"/>
    <cellStyle name="Normal 15 2 4 2 3 3 2 3" xfId="53735" xr:uid="{255F12A6-168F-421E-89CA-66FBFE5FD157}"/>
    <cellStyle name="Normal 15 2 4 2 3 3 3" xfId="12229" xr:uid="{843638D5-E7F3-4ABF-8560-B36E800AE13D}"/>
    <cellStyle name="Normal 15 2 4 2 3 3 3 2" xfId="32717" xr:uid="{D55A7726-A79C-4474-9509-10FF9E485A0C}"/>
    <cellStyle name="Normal 15 2 4 2 3 3 3 3" xfId="53736" xr:uid="{92C82E72-DFBE-4E23-82F2-AE108233F38F}"/>
    <cellStyle name="Normal 15 2 4 2 3 3 4" xfId="32715" xr:uid="{8FB0D29E-5724-4702-9155-E02B76CBFC8D}"/>
    <cellStyle name="Normal 15 2 4 2 3 3 5" xfId="53734" xr:uid="{AC8E76F2-925F-4190-9F35-BD70AEB88B0B}"/>
    <cellStyle name="Normal 15 2 4 2 3 4" xfId="12230" xr:uid="{44D6F46F-4D45-4AE6-B5F0-C558DBDFD4D9}"/>
    <cellStyle name="Normal 15 2 4 2 3 4 2" xfId="32718" xr:uid="{9F00160D-03DB-409F-9F2F-69A304694ED5}"/>
    <cellStyle name="Normal 15 2 4 2 3 4 3" xfId="53737" xr:uid="{551E4BF9-E795-4AC5-B608-6772CB83C9ED}"/>
    <cellStyle name="Normal 15 2 4 2 3 5" xfId="12231" xr:uid="{686C6F5A-BECA-4A32-A43F-4E2D2C68CA73}"/>
    <cellStyle name="Normal 15 2 4 2 3 5 2" xfId="32719" xr:uid="{542A7902-1B76-46B4-918B-FDE4BDEB0D43}"/>
    <cellStyle name="Normal 15 2 4 2 3 5 3" xfId="53738" xr:uid="{54A5CC37-8CD1-40F7-ABCA-E26C8A16B4DC}"/>
    <cellStyle name="Normal 15 2 4 2 3 6" xfId="32708" xr:uid="{04A7C9D3-6E9F-4445-8ACE-3ECB1FB27731}"/>
    <cellStyle name="Normal 15 2 4 2 3 7" xfId="53727" xr:uid="{A46AF918-00F2-449D-9AA5-FF9AEBD906C9}"/>
    <cellStyle name="Normal 15 2 4 2 4" xfId="12232" xr:uid="{44B4BA1F-1AFD-41E1-ACC6-4F98B34C04C3}"/>
    <cellStyle name="Normal 15 2 4 2 4 2" xfId="12233" xr:uid="{3CF99201-EE65-4F4B-96C6-FDFEC798E02F}"/>
    <cellStyle name="Normal 15 2 4 2 4 2 2" xfId="12234" xr:uid="{9E649255-E9ED-415F-83CA-A18631F33742}"/>
    <cellStyle name="Normal 15 2 4 2 4 2 2 2" xfId="32722" xr:uid="{CB692B74-2CC4-489B-983E-24B65F65DEDD}"/>
    <cellStyle name="Normal 15 2 4 2 4 2 2 3" xfId="53741" xr:uid="{AC5B65B8-5F4C-408C-A2B8-8D5D7D5B2223}"/>
    <cellStyle name="Normal 15 2 4 2 4 2 3" xfId="12235" xr:uid="{C0E2D2B0-5F9C-4928-A477-1A38552D8F4D}"/>
    <cellStyle name="Normal 15 2 4 2 4 2 3 2" xfId="32723" xr:uid="{EF404FBE-9A20-4067-99F5-3FC7C19DDF1B}"/>
    <cellStyle name="Normal 15 2 4 2 4 2 3 3" xfId="53742" xr:uid="{A726070A-CB4C-4AB3-A649-2F9E636E9FF6}"/>
    <cellStyle name="Normal 15 2 4 2 4 2 4" xfId="32721" xr:uid="{65F7FC19-4250-4C50-8770-D83F972F4320}"/>
    <cellStyle name="Normal 15 2 4 2 4 2 5" xfId="53740" xr:uid="{284AE866-B8B7-4C47-91B4-5C49DDDDEE7E}"/>
    <cellStyle name="Normal 15 2 4 2 4 3" xfId="12236" xr:uid="{2AE1576E-71FE-4807-AE48-EAC633091267}"/>
    <cellStyle name="Normal 15 2 4 2 4 3 2" xfId="32724" xr:uid="{73B5C5B9-723E-4F2D-AC65-F526569BFE11}"/>
    <cellStyle name="Normal 15 2 4 2 4 3 3" xfId="53743" xr:uid="{8091208D-5A87-40CB-8F18-7BD45051FBB0}"/>
    <cellStyle name="Normal 15 2 4 2 4 4" xfId="12237" xr:uid="{B8240354-9BC0-497A-BC92-921D70B1E24B}"/>
    <cellStyle name="Normal 15 2 4 2 4 4 2" xfId="32725" xr:uid="{0EC780B1-38F2-40FC-8E2A-DB953797C7DF}"/>
    <cellStyle name="Normal 15 2 4 2 4 4 3" xfId="53744" xr:uid="{D7EAE73E-E5BF-40BF-AE69-EDD7DA0045E5}"/>
    <cellStyle name="Normal 15 2 4 2 4 5" xfId="32720" xr:uid="{F74F8DEA-8D6F-4938-A466-9D7E9E109939}"/>
    <cellStyle name="Normal 15 2 4 2 4 6" xfId="53739" xr:uid="{8B1FDD97-8FF3-498A-A72A-7845218B5F51}"/>
    <cellStyle name="Normal 15 2 4 2 5" xfId="12238" xr:uid="{473A82DB-71D7-4840-B47B-9E5A56B7266B}"/>
    <cellStyle name="Normal 15 2 4 2 5 2" xfId="12239" xr:uid="{9403BB1A-11D6-4A59-AAB6-8C1FDA39C3B7}"/>
    <cellStyle name="Normal 15 2 4 2 5 2 2" xfId="32727" xr:uid="{676A574A-71C8-49C0-81BF-A941CBA5DE4F}"/>
    <cellStyle name="Normal 15 2 4 2 5 2 3" xfId="53746" xr:uid="{27798BD3-151B-4D5A-9CC3-9C9AAFF5BA57}"/>
    <cellStyle name="Normal 15 2 4 2 5 3" xfId="12240" xr:uid="{8E34C6F2-7872-416A-B798-4A5F3E128D74}"/>
    <cellStyle name="Normal 15 2 4 2 5 3 2" xfId="32728" xr:uid="{F13ABA23-4700-4FEA-A577-606ABF2C8C31}"/>
    <cellStyle name="Normal 15 2 4 2 5 3 3" xfId="53747" xr:uid="{79868E60-108C-4301-ADF4-9FE0C69B315A}"/>
    <cellStyle name="Normal 15 2 4 2 5 4" xfId="32726" xr:uid="{62DD2462-D99E-4A18-9902-8DD33AED9CD2}"/>
    <cellStyle name="Normal 15 2 4 2 5 5" xfId="53745" xr:uid="{6D51AF36-3F49-4410-A1C5-CC3E85A4954C}"/>
    <cellStyle name="Normal 15 2 4 2 6" xfId="12241" xr:uid="{43B411ED-F6AE-4D82-909B-F4A0EB4A020E}"/>
    <cellStyle name="Normal 15 2 4 2 6 2" xfId="32729" xr:uid="{85A92503-1BC7-47EF-A8F3-E60A3D235F73}"/>
    <cellStyle name="Normal 15 2 4 2 6 3" xfId="53748" xr:uid="{F39AF6F7-960C-4499-AD6A-03414FF2FB0E}"/>
    <cellStyle name="Normal 15 2 4 2 7" xfId="12242" xr:uid="{09BA3F19-E1EA-4760-AA25-D0EF16BD449A}"/>
    <cellStyle name="Normal 15 2 4 2 7 2" xfId="32730" xr:uid="{1BD770C5-8A8C-4AD8-AA4D-BB959444B169}"/>
    <cellStyle name="Normal 15 2 4 2 7 3" xfId="53749" xr:uid="{394528A1-18B7-4C58-B6BC-3C1D06BAB857}"/>
    <cellStyle name="Normal 15 2 4 2 8" xfId="32695" xr:uid="{6E51D569-54B6-4F73-8DBF-432013400899}"/>
    <cellStyle name="Normal 15 2 4 2 9" xfId="53714" xr:uid="{B87B0485-0A0F-47B9-BE1A-04706873A063}"/>
    <cellStyle name="Normal 15 2 4 3" xfId="12243" xr:uid="{7BC142DD-E537-4ECF-9F03-0070D00D04D0}"/>
    <cellStyle name="Normal 15 2 4 3 2" xfId="12244" xr:uid="{B5C58AEB-F4FF-4094-AE8F-10378ADE4B5C}"/>
    <cellStyle name="Normal 15 2 4 3 2 2" xfId="12245" xr:uid="{12D733A4-D844-474A-AD1B-3B2A3B1C1F8B}"/>
    <cellStyle name="Normal 15 2 4 3 2 2 2" xfId="12246" xr:uid="{063B3120-D6B2-40C6-862B-478E08FC9C50}"/>
    <cellStyle name="Normal 15 2 4 3 2 2 2 2" xfId="12247" xr:uid="{EFC5F54E-58CE-4EE2-A95D-20A8F5A3CC00}"/>
    <cellStyle name="Normal 15 2 4 3 2 2 2 2 2" xfId="32735" xr:uid="{061B5DF4-8F3C-4297-86CD-DB9D7ACE9DA5}"/>
    <cellStyle name="Normal 15 2 4 3 2 2 2 2 3" xfId="53754" xr:uid="{0AFBEF9B-C494-48D3-BFD0-8A36A00EF883}"/>
    <cellStyle name="Normal 15 2 4 3 2 2 2 3" xfId="12248" xr:uid="{5134E5AD-3D5D-4EE9-9FA9-52E2B249A8AC}"/>
    <cellStyle name="Normal 15 2 4 3 2 2 2 3 2" xfId="32736" xr:uid="{7EF2DB02-DBB3-43BA-94D4-35B1E137A380}"/>
    <cellStyle name="Normal 15 2 4 3 2 2 2 3 3" xfId="53755" xr:uid="{0D0634A2-FBAF-483E-B687-39848EAACDC4}"/>
    <cellStyle name="Normal 15 2 4 3 2 2 2 4" xfId="32734" xr:uid="{96DA3185-B79C-425F-A10F-5E2BE5F005C1}"/>
    <cellStyle name="Normal 15 2 4 3 2 2 2 5" xfId="53753" xr:uid="{CE84BFAD-7C53-47FC-8028-B073FECC0F65}"/>
    <cellStyle name="Normal 15 2 4 3 2 2 3" xfId="12249" xr:uid="{16B3D5A3-E8E6-4634-AD26-334F83C568E2}"/>
    <cellStyle name="Normal 15 2 4 3 2 2 3 2" xfId="32737" xr:uid="{90FCFC0B-B69A-4A20-A546-7B89FBB9C620}"/>
    <cellStyle name="Normal 15 2 4 3 2 2 3 3" xfId="53756" xr:uid="{3942D469-F034-4E73-88F2-EAE806625A02}"/>
    <cellStyle name="Normal 15 2 4 3 2 2 4" xfId="12250" xr:uid="{BD224111-9831-402B-BCE7-EA931963A74D}"/>
    <cellStyle name="Normal 15 2 4 3 2 2 4 2" xfId="32738" xr:uid="{2EB4B54E-8A34-4C76-96F6-AE08ABA981FB}"/>
    <cellStyle name="Normal 15 2 4 3 2 2 4 3" xfId="53757" xr:uid="{3C9859AE-EDB6-4249-ABDC-C0BA9F9D6434}"/>
    <cellStyle name="Normal 15 2 4 3 2 2 5" xfId="32733" xr:uid="{EE5AAE38-320A-4EE3-A386-A564AC7733AC}"/>
    <cellStyle name="Normal 15 2 4 3 2 2 6" xfId="53752" xr:uid="{B8159B47-7384-4B89-B4FC-87212A163E7F}"/>
    <cellStyle name="Normal 15 2 4 3 2 3" xfId="12251" xr:uid="{E68E6A77-A740-4C86-BE00-26634315BBF3}"/>
    <cellStyle name="Normal 15 2 4 3 2 3 2" xfId="12252" xr:uid="{0FE23D85-3B71-4820-AB72-226824FE1807}"/>
    <cellStyle name="Normal 15 2 4 3 2 3 2 2" xfId="32740" xr:uid="{96FD2BA2-8FDC-4758-8714-A223F6E5FEEE}"/>
    <cellStyle name="Normal 15 2 4 3 2 3 2 3" xfId="53759" xr:uid="{64015AC0-E494-407D-95E6-BBE412E526F4}"/>
    <cellStyle name="Normal 15 2 4 3 2 3 3" xfId="12253" xr:uid="{6D08B1D1-F219-4597-9991-0796C6BE6603}"/>
    <cellStyle name="Normal 15 2 4 3 2 3 3 2" xfId="32741" xr:uid="{59C42971-90C1-4652-A093-1D43C7F7A661}"/>
    <cellStyle name="Normal 15 2 4 3 2 3 3 3" xfId="53760" xr:uid="{67AA3683-0969-4204-9A42-1B708724173D}"/>
    <cellStyle name="Normal 15 2 4 3 2 3 4" xfId="32739" xr:uid="{47F7BA95-0492-4BDC-B53D-E8B41997BB58}"/>
    <cellStyle name="Normal 15 2 4 3 2 3 5" xfId="53758" xr:uid="{9FD470B7-D8AD-446C-8EF1-85C6DB6561FB}"/>
    <cellStyle name="Normal 15 2 4 3 2 4" xfId="12254" xr:uid="{D9A02F16-6EBE-44CC-BDD6-0898010A3389}"/>
    <cellStyle name="Normal 15 2 4 3 2 4 2" xfId="32742" xr:uid="{5E2DFB3C-0197-45B3-835B-AABE504DCBCD}"/>
    <cellStyle name="Normal 15 2 4 3 2 4 3" xfId="53761" xr:uid="{0C88C7C3-6152-4573-BF60-5999FA0F9F19}"/>
    <cellStyle name="Normal 15 2 4 3 2 5" xfId="12255" xr:uid="{94FC5856-F975-4B72-9327-8684217FDD33}"/>
    <cellStyle name="Normal 15 2 4 3 2 5 2" xfId="32743" xr:uid="{FCF9BBB7-65EF-4814-8361-5890D3942E9A}"/>
    <cellStyle name="Normal 15 2 4 3 2 5 3" xfId="53762" xr:uid="{8B883A59-3FA0-436E-9ECF-A4FB1754A2C3}"/>
    <cellStyle name="Normal 15 2 4 3 2 6" xfId="32732" xr:uid="{34732576-D29E-43C1-8781-37571E879553}"/>
    <cellStyle name="Normal 15 2 4 3 2 7" xfId="53751" xr:uid="{B68A498A-A695-415C-BE4D-2F5FC4CCA914}"/>
    <cellStyle name="Normal 15 2 4 3 3" xfId="12256" xr:uid="{CA2C506F-D7C8-4B0F-93FB-7804C9F6045B}"/>
    <cellStyle name="Normal 15 2 4 3 3 2" xfId="12257" xr:uid="{EFB0A304-180B-4CD7-996F-62551223C162}"/>
    <cellStyle name="Normal 15 2 4 3 3 2 2" xfId="12258" xr:uid="{6B19CCDC-FA97-4937-9500-4C09FC33BA43}"/>
    <cellStyle name="Normal 15 2 4 3 3 2 2 2" xfId="32746" xr:uid="{9CAF2A6B-9958-47F2-B40B-11BDBF25C975}"/>
    <cellStyle name="Normal 15 2 4 3 3 2 2 3" xfId="53765" xr:uid="{8C3D94C3-FF42-4FCE-BCD3-93338B097974}"/>
    <cellStyle name="Normal 15 2 4 3 3 2 3" xfId="12259" xr:uid="{BC8208FC-F531-49CE-90D3-778537C7122C}"/>
    <cellStyle name="Normal 15 2 4 3 3 2 3 2" xfId="32747" xr:uid="{FB42FAF1-8729-4234-94F7-4495C655B4EC}"/>
    <cellStyle name="Normal 15 2 4 3 3 2 3 3" xfId="53766" xr:uid="{486E2EA7-B6FB-4E53-85CF-D64C07825C4F}"/>
    <cellStyle name="Normal 15 2 4 3 3 2 4" xfId="32745" xr:uid="{89DE387F-B98C-4BB6-BA59-37AF77828CAB}"/>
    <cellStyle name="Normal 15 2 4 3 3 2 5" xfId="53764" xr:uid="{D56DC4AD-09EE-4339-8F2D-96069C76FED7}"/>
    <cellStyle name="Normal 15 2 4 3 3 3" xfId="12260" xr:uid="{37728E8B-00C6-494B-8F21-1E1A3F2CF06B}"/>
    <cellStyle name="Normal 15 2 4 3 3 3 2" xfId="32748" xr:uid="{9C258093-12E5-416F-A6AE-841AB119D9A0}"/>
    <cellStyle name="Normal 15 2 4 3 3 3 3" xfId="53767" xr:uid="{38A7229B-B309-43E7-BFE7-04E5B4C17116}"/>
    <cellStyle name="Normal 15 2 4 3 3 4" xfId="12261" xr:uid="{04530A7B-5759-4F20-B466-3B19B35A0CF8}"/>
    <cellStyle name="Normal 15 2 4 3 3 4 2" xfId="32749" xr:uid="{F2ABE3DA-9E07-4B1E-9BF6-E3A9E5A34BF9}"/>
    <cellStyle name="Normal 15 2 4 3 3 4 3" xfId="53768" xr:uid="{22045DC5-500B-4072-809E-94FD10497CA8}"/>
    <cellStyle name="Normal 15 2 4 3 3 5" xfId="32744" xr:uid="{344BA06E-AAB5-40BB-9B1D-4C732444FF18}"/>
    <cellStyle name="Normal 15 2 4 3 3 6" xfId="53763" xr:uid="{E6396F50-B056-44BD-8B48-E8782ED638D6}"/>
    <cellStyle name="Normal 15 2 4 3 4" xfId="12262" xr:uid="{B1E33F8B-584D-4CC6-84F5-F2891D3B7303}"/>
    <cellStyle name="Normal 15 2 4 3 4 2" xfId="12263" xr:uid="{EB9F1C12-C4AD-4769-B178-2EC392AB3673}"/>
    <cellStyle name="Normal 15 2 4 3 4 2 2" xfId="32751" xr:uid="{9F9706B3-1516-4921-8D51-1EB715FA106E}"/>
    <cellStyle name="Normal 15 2 4 3 4 2 3" xfId="53770" xr:uid="{22AED9C3-703C-448C-8BF5-4E140D1F3000}"/>
    <cellStyle name="Normal 15 2 4 3 4 3" xfId="12264" xr:uid="{065FC3B2-6C22-4FD3-AED6-6DFF987E7FAB}"/>
    <cellStyle name="Normal 15 2 4 3 4 3 2" xfId="32752" xr:uid="{537D5610-0A9A-4A45-A9A6-B8EA03C247E5}"/>
    <cellStyle name="Normal 15 2 4 3 4 3 3" xfId="53771" xr:uid="{3A3DFA6F-C0CA-4DE7-A657-D9167C0134AE}"/>
    <cellStyle name="Normal 15 2 4 3 4 4" xfId="32750" xr:uid="{179804AE-EC9C-4ECB-AC89-69C37B13E32B}"/>
    <cellStyle name="Normal 15 2 4 3 4 5" xfId="53769" xr:uid="{0FB20DEE-49FB-4E7D-A0FE-DDC7F0574A88}"/>
    <cellStyle name="Normal 15 2 4 3 5" xfId="12265" xr:uid="{A3012516-09DE-41E2-88FB-62106AB10FF8}"/>
    <cellStyle name="Normal 15 2 4 3 5 2" xfId="32753" xr:uid="{E9EE068A-7E6B-483D-A8D5-7EC826E2E61E}"/>
    <cellStyle name="Normal 15 2 4 3 5 3" xfId="53772" xr:uid="{10FBE3BB-7584-44AD-B7C6-AE6341690CDE}"/>
    <cellStyle name="Normal 15 2 4 3 6" xfId="12266" xr:uid="{0E485A8B-9D64-43AA-A9A3-79AA1F8098F3}"/>
    <cellStyle name="Normal 15 2 4 3 6 2" xfId="32754" xr:uid="{8898DB68-A00D-4C73-B350-60DFA7AD8FFA}"/>
    <cellStyle name="Normal 15 2 4 3 6 3" xfId="53773" xr:uid="{89C3DA5F-2A62-46C7-99B1-FB8C8D764830}"/>
    <cellStyle name="Normal 15 2 4 3 7" xfId="32731" xr:uid="{47314CEE-6D47-4C87-BF53-9DEE4F5AC512}"/>
    <cellStyle name="Normal 15 2 4 3 8" xfId="53750" xr:uid="{4F4F0361-2DC0-4912-88E8-3C3826181A43}"/>
    <cellStyle name="Normal 15 2 4 4" xfId="12267" xr:uid="{CD90E1DF-9870-41F3-9C23-AE1AF90C33C6}"/>
    <cellStyle name="Normal 15 2 4 4 2" xfId="12268" xr:uid="{D706B181-C534-4CAE-ACA6-7380E720A430}"/>
    <cellStyle name="Normal 15 2 4 4 2 2" xfId="12269" xr:uid="{F0EA1BBC-0A9C-4F17-B62D-E026AD36AC84}"/>
    <cellStyle name="Normal 15 2 4 4 2 2 2" xfId="12270" xr:uid="{1B0476C0-BF89-46CE-912F-751C89CA54D2}"/>
    <cellStyle name="Normal 15 2 4 4 2 2 2 2" xfId="12271" xr:uid="{DFFF20E1-EA11-4365-9A28-3B831EE4C53A}"/>
    <cellStyle name="Normal 15 2 4 4 2 2 2 2 2" xfId="32759" xr:uid="{5C6132BE-A4A8-4D8E-BD87-9BECE1A49E06}"/>
    <cellStyle name="Normal 15 2 4 4 2 2 2 2 3" xfId="53778" xr:uid="{96EF5D60-B793-4173-8D06-408800F8B45F}"/>
    <cellStyle name="Normal 15 2 4 4 2 2 2 3" xfId="12272" xr:uid="{EF858AB9-BB17-40CD-9926-12CC9048AE1D}"/>
    <cellStyle name="Normal 15 2 4 4 2 2 2 3 2" xfId="32760" xr:uid="{F1302489-5059-458B-B369-0EA01FB73545}"/>
    <cellStyle name="Normal 15 2 4 4 2 2 2 3 3" xfId="53779" xr:uid="{37A25A27-4350-4CDC-86C6-29D3FC0A35A8}"/>
    <cellStyle name="Normal 15 2 4 4 2 2 2 4" xfId="32758" xr:uid="{096DDB21-5114-4C80-B16D-4E9DC93CCBD3}"/>
    <cellStyle name="Normal 15 2 4 4 2 2 2 5" xfId="53777" xr:uid="{18885229-2222-40BC-866D-7656A24AACE0}"/>
    <cellStyle name="Normal 15 2 4 4 2 2 3" xfId="12273" xr:uid="{275246B4-94DB-4DCC-B946-73C77880BE18}"/>
    <cellStyle name="Normal 15 2 4 4 2 2 3 2" xfId="32761" xr:uid="{BB7E8135-7EE5-4C60-9247-C5DF33625D52}"/>
    <cellStyle name="Normal 15 2 4 4 2 2 3 3" xfId="53780" xr:uid="{D425B84D-4915-4F7A-A7E4-AB26447EA21B}"/>
    <cellStyle name="Normal 15 2 4 4 2 2 4" xfId="12274" xr:uid="{D2896C3E-ECD1-4A81-82A6-43242C438B0A}"/>
    <cellStyle name="Normal 15 2 4 4 2 2 4 2" xfId="32762" xr:uid="{2C0BA762-1ABB-42F4-91A2-62C1C94C619F}"/>
    <cellStyle name="Normal 15 2 4 4 2 2 4 3" xfId="53781" xr:uid="{57DDC2CE-56ED-41AD-BE11-E89B60C59938}"/>
    <cellStyle name="Normal 15 2 4 4 2 2 5" xfId="32757" xr:uid="{9B027808-0296-4091-B54B-CF01D6308675}"/>
    <cellStyle name="Normal 15 2 4 4 2 2 6" xfId="53776" xr:uid="{ABE9FC24-7F97-4A6A-9E93-1F4920509D6B}"/>
    <cellStyle name="Normal 15 2 4 4 2 3" xfId="12275" xr:uid="{A531AC76-3AD7-47E7-BA0E-E61CA47C8EBA}"/>
    <cellStyle name="Normal 15 2 4 4 2 3 2" xfId="12276" xr:uid="{B6AC36A8-D3AB-47C9-83C6-5FF593E1DCAF}"/>
    <cellStyle name="Normal 15 2 4 4 2 3 2 2" xfId="32764" xr:uid="{BFDD7E5F-568B-4996-B6ED-2D576EAA2523}"/>
    <cellStyle name="Normal 15 2 4 4 2 3 2 3" xfId="53783" xr:uid="{D090024E-5D9C-479A-8760-896A864FB9E1}"/>
    <cellStyle name="Normal 15 2 4 4 2 3 3" xfId="12277" xr:uid="{A5C5CDE0-22D8-4460-9B9F-24959FE27B97}"/>
    <cellStyle name="Normal 15 2 4 4 2 3 3 2" xfId="32765" xr:uid="{94F89D1C-C3DF-49F5-81D6-B8C832E981B9}"/>
    <cellStyle name="Normal 15 2 4 4 2 3 3 3" xfId="53784" xr:uid="{F3597B2C-21CB-4023-B6CE-3938CEA2CDDD}"/>
    <cellStyle name="Normal 15 2 4 4 2 3 4" xfId="32763" xr:uid="{7BB3100B-2B4E-4603-80F7-BD7B62533833}"/>
    <cellStyle name="Normal 15 2 4 4 2 3 5" xfId="53782" xr:uid="{09C86BB4-1122-4455-81F9-CBEF99D1FBD8}"/>
    <cellStyle name="Normal 15 2 4 4 2 4" xfId="12278" xr:uid="{F8BFD223-57B9-4A9B-9C95-F051F2579258}"/>
    <cellStyle name="Normal 15 2 4 4 2 4 2" xfId="32766" xr:uid="{73BB4D17-2FA8-4303-BB29-0567CEB8C838}"/>
    <cellStyle name="Normal 15 2 4 4 2 4 3" xfId="53785" xr:uid="{2ACF88B2-9C69-428A-A244-5A042B1D44AD}"/>
    <cellStyle name="Normal 15 2 4 4 2 5" xfId="12279" xr:uid="{0080AB31-22C2-47A3-9EA3-8722B3B4B64E}"/>
    <cellStyle name="Normal 15 2 4 4 2 5 2" xfId="32767" xr:uid="{CD1BB30F-3F4B-4785-A463-D5B64FDF123E}"/>
    <cellStyle name="Normal 15 2 4 4 2 5 3" xfId="53786" xr:uid="{B37CF81A-0903-4351-BF97-DD71B853B17A}"/>
    <cellStyle name="Normal 15 2 4 4 2 6" xfId="32756" xr:uid="{DF1382DB-DAA8-4BB4-8C54-AF4F87484772}"/>
    <cellStyle name="Normal 15 2 4 4 2 7" xfId="53775" xr:uid="{CC3CE11F-EB5D-474D-A5AB-79ABB1637EAE}"/>
    <cellStyle name="Normal 15 2 4 4 3" xfId="12280" xr:uid="{5AFC8794-0D10-4FC3-BD9C-5F58022F9D1F}"/>
    <cellStyle name="Normal 15 2 4 4 3 2" xfId="12281" xr:uid="{13B6FD5C-6912-48A9-BC8B-0E36974519B4}"/>
    <cellStyle name="Normal 15 2 4 4 3 2 2" xfId="12282" xr:uid="{E9D836EE-BD71-47C6-9A84-4851A5A6C7C7}"/>
    <cellStyle name="Normal 15 2 4 4 3 2 2 2" xfId="32770" xr:uid="{F4FCA4B4-28E1-46C0-A2A9-F2F08C6BA0A8}"/>
    <cellStyle name="Normal 15 2 4 4 3 2 2 3" xfId="53789" xr:uid="{CFDC2D94-1DC2-4B46-9192-D65FECADB022}"/>
    <cellStyle name="Normal 15 2 4 4 3 2 3" xfId="12283" xr:uid="{EAE2CF2E-18DD-4DE2-8138-7A397BF519BE}"/>
    <cellStyle name="Normal 15 2 4 4 3 2 3 2" xfId="32771" xr:uid="{4BEDE207-7F80-4673-B370-AB4EE490D3F6}"/>
    <cellStyle name="Normal 15 2 4 4 3 2 3 3" xfId="53790" xr:uid="{5B86AE07-1844-464E-98FC-73F247A98D7F}"/>
    <cellStyle name="Normal 15 2 4 4 3 2 4" xfId="32769" xr:uid="{23BB620D-0E6F-46E5-B6B7-E491A225F986}"/>
    <cellStyle name="Normal 15 2 4 4 3 2 5" xfId="53788" xr:uid="{EACAF88A-626B-40CA-BEFE-1ABD920D2E0D}"/>
    <cellStyle name="Normal 15 2 4 4 3 3" xfId="12284" xr:uid="{7259D6E0-C443-420D-87C8-9F45098CB810}"/>
    <cellStyle name="Normal 15 2 4 4 3 3 2" xfId="32772" xr:uid="{5A29474F-6622-43B7-8376-5D706FD68358}"/>
    <cellStyle name="Normal 15 2 4 4 3 3 3" xfId="53791" xr:uid="{BB6C4F86-CFC8-4964-8163-58B99FAC67E0}"/>
    <cellStyle name="Normal 15 2 4 4 3 4" xfId="12285" xr:uid="{797FEDFB-ECD6-41A5-AFE2-4E66C6C37C74}"/>
    <cellStyle name="Normal 15 2 4 4 3 4 2" xfId="32773" xr:uid="{88A499A3-7F1A-406A-A3EC-12AE4F739CD9}"/>
    <cellStyle name="Normal 15 2 4 4 3 4 3" xfId="53792" xr:uid="{9EC35BA1-A356-4EF5-8F4A-EE00D98CF029}"/>
    <cellStyle name="Normal 15 2 4 4 3 5" xfId="32768" xr:uid="{05C8E797-E597-4AEC-A2EA-E8B98EC5AB95}"/>
    <cellStyle name="Normal 15 2 4 4 3 6" xfId="53787" xr:uid="{C978A12E-E36E-4114-BC75-C128F3C50F36}"/>
    <cellStyle name="Normal 15 2 4 4 4" xfId="12286" xr:uid="{4EC1C802-E47C-4BBF-B72B-80307E6E7881}"/>
    <cellStyle name="Normal 15 2 4 4 4 2" xfId="12287" xr:uid="{3F08459D-F823-498B-B5EA-2E9B02DEE463}"/>
    <cellStyle name="Normal 15 2 4 4 4 2 2" xfId="32775" xr:uid="{7C4C5511-83EC-4F39-BB71-9E9B06C12617}"/>
    <cellStyle name="Normal 15 2 4 4 4 2 3" xfId="53794" xr:uid="{1F3E0D52-EC1B-4AF8-BE25-2A2F9A47AD44}"/>
    <cellStyle name="Normal 15 2 4 4 4 3" xfId="12288" xr:uid="{51572BEA-6159-483B-8804-4532193A4810}"/>
    <cellStyle name="Normal 15 2 4 4 4 3 2" xfId="32776" xr:uid="{6A363306-2701-41D4-A723-DE72C71EF430}"/>
    <cellStyle name="Normal 15 2 4 4 4 3 3" xfId="53795" xr:uid="{7BEA39A0-D5BC-433F-A3C0-8B8D147629F4}"/>
    <cellStyle name="Normal 15 2 4 4 4 4" xfId="32774" xr:uid="{520A892E-B23B-4651-920D-A106B63C0BB2}"/>
    <cellStyle name="Normal 15 2 4 4 4 5" xfId="53793" xr:uid="{88765FD7-E171-4382-9C31-3AC8DBB9B4FF}"/>
    <cellStyle name="Normal 15 2 4 4 5" xfId="12289" xr:uid="{7A8B6F8F-F86A-4CC2-AB34-548190D99492}"/>
    <cellStyle name="Normal 15 2 4 4 5 2" xfId="32777" xr:uid="{CB2A398C-6A2B-4F9B-9754-7E29B1769BEE}"/>
    <cellStyle name="Normal 15 2 4 4 5 3" xfId="53796" xr:uid="{8940DF44-63F5-4DC0-ABD4-1701D9994FC3}"/>
    <cellStyle name="Normal 15 2 4 4 6" xfId="12290" xr:uid="{986AD862-C834-4BF9-AE69-19EA1192AA70}"/>
    <cellStyle name="Normal 15 2 4 4 6 2" xfId="32778" xr:uid="{F41BC9A4-B194-4D26-91B8-32AE92DC7DF8}"/>
    <cellStyle name="Normal 15 2 4 4 6 3" xfId="53797" xr:uid="{07A65698-F2A8-4CF7-98CD-1C54A9E60759}"/>
    <cellStyle name="Normal 15 2 4 4 7" xfId="32755" xr:uid="{75B9C778-FD85-493D-A47B-A05086405461}"/>
    <cellStyle name="Normal 15 2 4 4 8" xfId="53774" xr:uid="{16C9A9B5-B90E-4BDD-BF6E-A3F587D57C09}"/>
    <cellStyle name="Normal 15 2 4 5" xfId="12291" xr:uid="{B0532875-7EA8-4673-B16C-7D75841EC71A}"/>
    <cellStyle name="Normal 15 2 4 5 2" xfId="12292" xr:uid="{249073B6-7A05-4E25-8D54-61B3F43CC631}"/>
    <cellStyle name="Normal 15 2 4 5 2 2" xfId="12293" xr:uid="{E04ED931-94B0-4D3E-A948-99BEA1D960BF}"/>
    <cellStyle name="Normal 15 2 4 5 2 2 2" xfId="12294" xr:uid="{FA992CB8-CAB1-46CA-A5A4-F2D19B4AAD0A}"/>
    <cellStyle name="Normal 15 2 4 5 2 2 2 2" xfId="32782" xr:uid="{0443B19E-19BD-462D-B746-61E5C9007BB2}"/>
    <cellStyle name="Normal 15 2 4 5 2 2 2 3" xfId="53801" xr:uid="{55132379-3100-478E-BE66-D227B391FC6A}"/>
    <cellStyle name="Normal 15 2 4 5 2 2 3" xfId="12295" xr:uid="{B318DDEA-F17B-457B-8411-A75FDF65856B}"/>
    <cellStyle name="Normal 15 2 4 5 2 2 3 2" xfId="32783" xr:uid="{E04CA6FC-3094-4A64-B2BC-4BA75C9371CE}"/>
    <cellStyle name="Normal 15 2 4 5 2 2 3 3" xfId="53802" xr:uid="{F99591AE-620E-4B74-B985-FF9E8F84E71B}"/>
    <cellStyle name="Normal 15 2 4 5 2 2 4" xfId="32781" xr:uid="{57589D45-098D-4F5A-9901-5A20884FD771}"/>
    <cellStyle name="Normal 15 2 4 5 2 2 5" xfId="53800" xr:uid="{877DF2A6-A9EC-4C85-9292-85E9F8F96CD7}"/>
    <cellStyle name="Normal 15 2 4 5 2 3" xfId="12296" xr:uid="{C707358A-341F-4DE0-A71F-4D1DC245EEA1}"/>
    <cellStyle name="Normal 15 2 4 5 2 3 2" xfId="32784" xr:uid="{93492E7F-9AE9-449A-9A37-9CB63A233ED9}"/>
    <cellStyle name="Normal 15 2 4 5 2 3 3" xfId="53803" xr:uid="{5091B88A-9D09-4CEB-8344-E5B11B74956C}"/>
    <cellStyle name="Normal 15 2 4 5 2 4" xfId="12297" xr:uid="{382AD408-FA04-42CA-A432-87A43D64BD7E}"/>
    <cellStyle name="Normal 15 2 4 5 2 4 2" xfId="32785" xr:uid="{D07E473D-2C80-4753-B8D8-51ADF42E33B8}"/>
    <cellStyle name="Normal 15 2 4 5 2 4 3" xfId="53804" xr:uid="{E040CBB2-5944-4F97-99AC-FC1D5516B8BB}"/>
    <cellStyle name="Normal 15 2 4 5 2 5" xfId="32780" xr:uid="{2CE4F8DF-315D-4C96-BA36-E6E254252A23}"/>
    <cellStyle name="Normal 15 2 4 5 2 6" xfId="53799" xr:uid="{DD05F72B-2A3D-49E5-AAB8-B4904FFAB036}"/>
    <cellStyle name="Normal 15 2 4 5 3" xfId="12298" xr:uid="{48790686-F283-46D6-B732-C3CD07B24EA2}"/>
    <cellStyle name="Normal 15 2 4 5 3 2" xfId="12299" xr:uid="{3B36BFF4-251D-42AB-BA04-60AA78364AC9}"/>
    <cellStyle name="Normal 15 2 4 5 3 2 2" xfId="32787" xr:uid="{40A03005-5255-4A0E-B627-4257232EC7AA}"/>
    <cellStyle name="Normal 15 2 4 5 3 2 3" xfId="53806" xr:uid="{C9E1B1E5-9E99-4EC9-A023-35C92F40F421}"/>
    <cellStyle name="Normal 15 2 4 5 3 3" xfId="12300" xr:uid="{DD627A1A-2C0E-4F79-A7B9-048DE43B9710}"/>
    <cellStyle name="Normal 15 2 4 5 3 3 2" xfId="32788" xr:uid="{CBF0EEF9-7D5E-442B-AAA5-B236D7493E9A}"/>
    <cellStyle name="Normal 15 2 4 5 3 3 3" xfId="53807" xr:uid="{339D5893-8706-4AD5-B27F-A7873C71142D}"/>
    <cellStyle name="Normal 15 2 4 5 3 4" xfId="32786" xr:uid="{B2E6C05D-5BE5-40FE-BA32-440294CB7C62}"/>
    <cellStyle name="Normal 15 2 4 5 3 5" xfId="53805" xr:uid="{3F12F858-26B3-4B52-93C5-84A105C41551}"/>
    <cellStyle name="Normal 15 2 4 5 4" xfId="12301" xr:uid="{F14C9C0F-EC8C-4C39-8ECE-6C857C51CEC0}"/>
    <cellStyle name="Normal 15 2 4 5 4 2" xfId="32789" xr:uid="{EF8BF015-308D-4D2A-B71B-6A038820200B}"/>
    <cellStyle name="Normal 15 2 4 5 4 3" xfId="53808" xr:uid="{08BA743F-137A-4EE6-B3D4-FB62410161CC}"/>
    <cellStyle name="Normal 15 2 4 5 5" xfId="12302" xr:uid="{9F27B451-7340-4C60-A41B-4315EA0051DE}"/>
    <cellStyle name="Normal 15 2 4 5 5 2" xfId="32790" xr:uid="{CF5BDEB1-2D88-4BC4-8A42-514B3957B83B}"/>
    <cellStyle name="Normal 15 2 4 5 5 3" xfId="53809" xr:uid="{6E1CE96D-D0AD-4BF1-9CD5-0D66C070AF5C}"/>
    <cellStyle name="Normal 15 2 4 5 6" xfId="32779" xr:uid="{7C23656E-902E-4461-B49F-70D024FE0C97}"/>
    <cellStyle name="Normal 15 2 4 5 7" xfId="53798" xr:uid="{2F5DE0BB-F74D-412A-A25A-43D9123068DA}"/>
    <cellStyle name="Normal 15 2 4 6" xfId="12303" xr:uid="{3AC9281C-D749-4270-ABB7-F60F221426E1}"/>
    <cellStyle name="Normal 15 2 4 6 2" xfId="12304" xr:uid="{DBA07C91-FD33-4AC1-BCFF-4B91FC95E1E1}"/>
    <cellStyle name="Normal 15 2 4 6 2 2" xfId="12305" xr:uid="{2486B4E7-A728-4F64-9B3C-872F5A297C1E}"/>
    <cellStyle name="Normal 15 2 4 6 2 2 2" xfId="32793" xr:uid="{FE54102C-0D16-4AEF-ACB7-D6D98693C21B}"/>
    <cellStyle name="Normal 15 2 4 6 2 2 3" xfId="53812" xr:uid="{AA19EF74-681F-4B0A-B4B4-091FE01168F8}"/>
    <cellStyle name="Normal 15 2 4 6 2 3" xfId="12306" xr:uid="{5985E382-DBED-4B3F-8B0C-684BE7E45251}"/>
    <cellStyle name="Normal 15 2 4 6 2 3 2" xfId="32794" xr:uid="{7DB1FF1B-DF8F-489F-94B3-1C87BC3FC3F3}"/>
    <cellStyle name="Normal 15 2 4 6 2 3 3" xfId="53813" xr:uid="{76DC78B3-D680-45B3-9838-4B731E816E35}"/>
    <cellStyle name="Normal 15 2 4 6 2 4" xfId="32792" xr:uid="{427A56B7-793D-4CC5-83B4-43E3E2A7357A}"/>
    <cellStyle name="Normal 15 2 4 6 2 5" xfId="53811" xr:uid="{18A56D6A-5015-4D9A-988B-C41C99D1C098}"/>
    <cellStyle name="Normal 15 2 4 6 3" xfId="12307" xr:uid="{23BE8736-C5A4-4FC1-9161-5E11D03221E1}"/>
    <cellStyle name="Normal 15 2 4 6 3 2" xfId="32795" xr:uid="{37EFA1F3-B857-4FA5-A552-2FEF6FB7D261}"/>
    <cellStyle name="Normal 15 2 4 6 3 3" xfId="53814" xr:uid="{58D293F3-DAA9-4476-B5C2-38B99B1CB063}"/>
    <cellStyle name="Normal 15 2 4 6 4" xfId="12308" xr:uid="{1E4C90EA-C4EB-4B14-AD71-71E9D0D23BEC}"/>
    <cellStyle name="Normal 15 2 4 6 4 2" xfId="32796" xr:uid="{EE0997E7-37DF-4B9E-AB1D-E9CF63C5C480}"/>
    <cellStyle name="Normal 15 2 4 6 4 3" xfId="53815" xr:uid="{7A804F71-E270-459C-86EE-6ABF929A02BD}"/>
    <cellStyle name="Normal 15 2 4 6 5" xfId="32791" xr:uid="{1F698E6B-B466-4699-A3B8-463CD9C41614}"/>
    <cellStyle name="Normal 15 2 4 6 6" xfId="53810" xr:uid="{D7291265-0217-46C9-AE64-47308D4663D0}"/>
    <cellStyle name="Normal 15 2 4 7" xfId="12309" xr:uid="{30CC1656-3138-4FA3-99CD-E9EED0A9A09F}"/>
    <cellStyle name="Normal 15 2 4 7 2" xfId="12310" xr:uid="{0663BAC5-7393-4D0C-93FB-F49CB53B8C96}"/>
    <cellStyle name="Normal 15 2 4 7 2 2" xfId="32798" xr:uid="{E6985ED2-31E5-41FC-A59C-74E96A3B7E4A}"/>
    <cellStyle name="Normal 15 2 4 7 2 3" xfId="53817" xr:uid="{2D0B579A-F819-4536-9A60-3675170D9193}"/>
    <cellStyle name="Normal 15 2 4 7 3" xfId="12311" xr:uid="{B5380B8A-0B33-4980-9672-41F984DAED35}"/>
    <cellStyle name="Normal 15 2 4 7 3 2" xfId="32799" xr:uid="{A4DA8FCD-583D-4023-BC8B-F541B99F1AD8}"/>
    <cellStyle name="Normal 15 2 4 7 3 3" xfId="53818" xr:uid="{17811CF0-F772-4C06-ABCD-EE0F26E922E0}"/>
    <cellStyle name="Normal 15 2 4 7 4" xfId="32797" xr:uid="{5B78AD79-09AE-40A5-94C0-AC07D6101EC0}"/>
    <cellStyle name="Normal 15 2 4 7 5" xfId="53816" xr:uid="{D01D17F8-5ED8-49F8-9E09-43E6A4BDC46F}"/>
    <cellStyle name="Normal 15 2 4 8" xfId="12312" xr:uid="{58961F42-E67D-40B6-8A3D-FFE1FFF6998F}"/>
    <cellStyle name="Normal 15 2 4 8 2" xfId="32800" xr:uid="{F9F407EF-A65A-4601-ACB9-50F68A2922F6}"/>
    <cellStyle name="Normal 15 2 4 8 3" xfId="53819" xr:uid="{FC1F1791-F82D-4D1E-A261-95590BBFA034}"/>
    <cellStyle name="Normal 15 2 4 9" xfId="12313" xr:uid="{0BF17DA2-C903-46BA-9C40-DBEF8BDDB1F0}"/>
    <cellStyle name="Normal 15 2 4 9 2" xfId="32801" xr:uid="{1F0C9CAC-B3F9-47E8-93DF-82EE29E9ABE2}"/>
    <cellStyle name="Normal 15 2 4 9 3" xfId="53820" xr:uid="{95907A1F-BD3E-4C47-86BB-602A02C76954}"/>
    <cellStyle name="Normal 15 2 5" xfId="12314" xr:uid="{9049DF06-14B1-4D20-9D4F-949A032D140F}"/>
    <cellStyle name="Normal 15 2 5 10" xfId="32802" xr:uid="{BDCF88A4-0799-4890-848D-9A6B4EA08922}"/>
    <cellStyle name="Normal 15 2 5 11" xfId="53821" xr:uid="{6A5A5EFD-21BA-4EC8-A60F-B493709407E7}"/>
    <cellStyle name="Normal 15 2 5 2" xfId="12315" xr:uid="{7E38BEA7-350E-4A2A-8B1D-A6875E7211C6}"/>
    <cellStyle name="Normal 15 2 5 2 2" xfId="12316" xr:uid="{D44E0AF7-B980-4360-AE89-A73ABFB629E6}"/>
    <cellStyle name="Normal 15 2 5 2 2 2" xfId="12317" xr:uid="{1E18F312-BD82-4CE1-9059-4A29E5474F0A}"/>
    <cellStyle name="Normal 15 2 5 2 2 2 2" xfId="12318" xr:uid="{CC6245A3-6901-4B65-B486-C0A37C8A0724}"/>
    <cellStyle name="Normal 15 2 5 2 2 2 2 2" xfId="12319" xr:uid="{C960DA20-BC88-4813-9FA2-92C14455D876}"/>
    <cellStyle name="Normal 15 2 5 2 2 2 2 2 2" xfId="32807" xr:uid="{910780AE-AFDF-4B65-A208-4B8418BBD94F}"/>
    <cellStyle name="Normal 15 2 5 2 2 2 2 2 3" xfId="53826" xr:uid="{6EBCFC46-3E88-4DA0-A410-6549641C7478}"/>
    <cellStyle name="Normal 15 2 5 2 2 2 2 3" xfId="12320" xr:uid="{716E8EDD-FF16-454D-B807-1721C2892859}"/>
    <cellStyle name="Normal 15 2 5 2 2 2 2 3 2" xfId="32808" xr:uid="{5AEAAEF0-E61A-4962-BF0E-2DDD3E1F4AA7}"/>
    <cellStyle name="Normal 15 2 5 2 2 2 2 3 3" xfId="53827" xr:uid="{99EE6918-F850-4870-A145-BFE728C9EB26}"/>
    <cellStyle name="Normal 15 2 5 2 2 2 2 4" xfId="32806" xr:uid="{6F0A66E6-D2B8-4AD8-B4E3-BA1FA443151F}"/>
    <cellStyle name="Normal 15 2 5 2 2 2 2 5" xfId="53825" xr:uid="{C36CAE0B-FFA4-4A70-B6A7-7DF484339FD4}"/>
    <cellStyle name="Normal 15 2 5 2 2 2 3" xfId="12321" xr:uid="{5CB246E4-BC2C-42C9-83DD-C5ED3488EB03}"/>
    <cellStyle name="Normal 15 2 5 2 2 2 3 2" xfId="32809" xr:uid="{5F694C97-99A9-4004-9520-767136E7882E}"/>
    <cellStyle name="Normal 15 2 5 2 2 2 3 3" xfId="53828" xr:uid="{4AC2A09F-7746-4BDD-AF9D-11E9285B4A89}"/>
    <cellStyle name="Normal 15 2 5 2 2 2 4" xfId="12322" xr:uid="{000F0269-6061-4032-92CE-9300485B4FCC}"/>
    <cellStyle name="Normal 15 2 5 2 2 2 4 2" xfId="32810" xr:uid="{2912ABC7-E2E2-4675-916E-92F7F0006F7E}"/>
    <cellStyle name="Normal 15 2 5 2 2 2 4 3" xfId="53829" xr:uid="{689362A9-4638-4754-9686-22FB209D6F27}"/>
    <cellStyle name="Normal 15 2 5 2 2 2 5" xfId="32805" xr:uid="{DAE14FC3-0E3E-4FC7-B991-AFB9BA19CB60}"/>
    <cellStyle name="Normal 15 2 5 2 2 2 6" xfId="53824" xr:uid="{D47D3B7D-E795-4A32-A815-32622E06B34E}"/>
    <cellStyle name="Normal 15 2 5 2 2 3" xfId="12323" xr:uid="{6605A689-6CE9-4F10-B2EA-9DAD652183B5}"/>
    <cellStyle name="Normal 15 2 5 2 2 3 2" xfId="12324" xr:uid="{87F0C829-E4F3-4FED-9FEE-0C83DBBB8981}"/>
    <cellStyle name="Normal 15 2 5 2 2 3 2 2" xfId="32812" xr:uid="{CC6D3CC6-3166-4576-9974-1B5F9F29C5FE}"/>
    <cellStyle name="Normal 15 2 5 2 2 3 2 3" xfId="53831" xr:uid="{F3A4DBD4-615E-4362-A64A-CDE586CFAAD4}"/>
    <cellStyle name="Normal 15 2 5 2 2 3 3" xfId="12325" xr:uid="{68CEDD48-970B-44EF-8CB1-8EF1305DB01C}"/>
    <cellStyle name="Normal 15 2 5 2 2 3 3 2" xfId="32813" xr:uid="{0BF0F57E-1995-45B1-B141-05EC3DC7D054}"/>
    <cellStyle name="Normal 15 2 5 2 2 3 3 3" xfId="53832" xr:uid="{84C0DC37-083B-4974-B1EA-0C41F034C4C8}"/>
    <cellStyle name="Normal 15 2 5 2 2 3 4" xfId="32811" xr:uid="{9EB3E3DF-BBDB-4895-8CF2-6529EF0FF16E}"/>
    <cellStyle name="Normal 15 2 5 2 2 3 5" xfId="53830" xr:uid="{7AFB0E53-2E78-475E-A30B-F6BE64FB6745}"/>
    <cellStyle name="Normal 15 2 5 2 2 4" xfId="12326" xr:uid="{60DC301A-D93F-448C-A8A0-026F74AF3100}"/>
    <cellStyle name="Normal 15 2 5 2 2 4 2" xfId="32814" xr:uid="{057E2F6E-5050-44D3-A2FD-122253714AFF}"/>
    <cellStyle name="Normal 15 2 5 2 2 4 3" xfId="53833" xr:uid="{8E5E0E58-8DEA-4B4B-BE44-1DC3CE87CD6E}"/>
    <cellStyle name="Normal 15 2 5 2 2 5" xfId="12327" xr:uid="{ADB92D3E-81FA-4B94-B485-10753C509544}"/>
    <cellStyle name="Normal 15 2 5 2 2 5 2" xfId="32815" xr:uid="{366D7C06-5BCB-49CF-85FF-A9FD28CA22B1}"/>
    <cellStyle name="Normal 15 2 5 2 2 5 3" xfId="53834" xr:uid="{34D31F16-A2E9-4678-9D5D-644668CF0879}"/>
    <cellStyle name="Normal 15 2 5 2 2 6" xfId="32804" xr:uid="{345B8961-2636-4339-9175-4FE01CA90E67}"/>
    <cellStyle name="Normal 15 2 5 2 2 7" xfId="53823" xr:uid="{033F8613-8002-4A4F-B313-53D37E558CF5}"/>
    <cellStyle name="Normal 15 2 5 2 3" xfId="12328" xr:uid="{6CCC162C-C379-47BF-8413-328626AB2BAA}"/>
    <cellStyle name="Normal 15 2 5 2 3 2" xfId="12329" xr:uid="{FE63B7F8-1E6D-4801-9CA8-4A724E49B2C2}"/>
    <cellStyle name="Normal 15 2 5 2 3 2 2" xfId="12330" xr:uid="{54DEE43E-B073-4D98-BA6C-8D59521B01D7}"/>
    <cellStyle name="Normal 15 2 5 2 3 2 2 2" xfId="12331" xr:uid="{D8039B04-AD47-4138-87C2-0B100CF666A2}"/>
    <cellStyle name="Normal 15 2 5 2 3 2 2 2 2" xfId="32819" xr:uid="{B2489310-EC28-4C91-807A-2EACCF380981}"/>
    <cellStyle name="Normal 15 2 5 2 3 2 2 2 3" xfId="53838" xr:uid="{969772BD-4E84-4DFE-A2CF-7CB58D9C47B9}"/>
    <cellStyle name="Normal 15 2 5 2 3 2 2 3" xfId="12332" xr:uid="{4C056520-3F17-4F40-B87D-71A8BBFEB554}"/>
    <cellStyle name="Normal 15 2 5 2 3 2 2 3 2" xfId="32820" xr:uid="{0590D960-535F-4D76-9EEE-5C35B9C1A082}"/>
    <cellStyle name="Normal 15 2 5 2 3 2 2 3 3" xfId="53839" xr:uid="{872EEB45-B251-4C5F-AF39-226F35FA71C7}"/>
    <cellStyle name="Normal 15 2 5 2 3 2 2 4" xfId="32818" xr:uid="{86F373B3-6429-4181-B9CF-8A9162EBF06D}"/>
    <cellStyle name="Normal 15 2 5 2 3 2 2 5" xfId="53837" xr:uid="{C8C402CB-F74D-4E8D-AE2F-B2EB731F9D44}"/>
    <cellStyle name="Normal 15 2 5 2 3 2 3" xfId="12333" xr:uid="{F260112D-92A7-4BF3-8D68-E9F6B8AC5AEA}"/>
    <cellStyle name="Normal 15 2 5 2 3 2 3 2" xfId="32821" xr:uid="{EF08F3CA-981A-4463-B8F0-5A642F2F30EE}"/>
    <cellStyle name="Normal 15 2 5 2 3 2 3 3" xfId="53840" xr:uid="{F79564F7-B541-4BF0-9093-9D1054A62E1C}"/>
    <cellStyle name="Normal 15 2 5 2 3 2 4" xfId="12334" xr:uid="{949CABB3-A963-4B4D-9169-8FB36C32CF16}"/>
    <cellStyle name="Normal 15 2 5 2 3 2 4 2" xfId="32822" xr:uid="{875DC03C-1816-4A70-9F4D-27A8B0F4C433}"/>
    <cellStyle name="Normal 15 2 5 2 3 2 4 3" xfId="53841" xr:uid="{2950A577-AC1B-421F-AF7D-86522FBDC6F8}"/>
    <cellStyle name="Normal 15 2 5 2 3 2 5" xfId="32817" xr:uid="{2A1C6E21-4891-4F3B-BC42-EE7552FA5D6C}"/>
    <cellStyle name="Normal 15 2 5 2 3 2 6" xfId="53836" xr:uid="{BBA540A8-A23E-4710-BF09-46ADD1C1FBB0}"/>
    <cellStyle name="Normal 15 2 5 2 3 3" xfId="12335" xr:uid="{A177FEF4-FDD0-4119-8F5D-B858883E40CF}"/>
    <cellStyle name="Normal 15 2 5 2 3 3 2" xfId="12336" xr:uid="{29CC084F-C48F-43DF-832B-81E2744E703E}"/>
    <cellStyle name="Normal 15 2 5 2 3 3 2 2" xfId="32824" xr:uid="{12DF7440-ECE0-44ED-954B-7A17F9A63107}"/>
    <cellStyle name="Normal 15 2 5 2 3 3 2 3" xfId="53843" xr:uid="{1E8DE45B-87BC-442F-BD2F-049F7E9020BC}"/>
    <cellStyle name="Normal 15 2 5 2 3 3 3" xfId="12337" xr:uid="{15143EC4-395B-4839-B7EB-F3B20098ABEE}"/>
    <cellStyle name="Normal 15 2 5 2 3 3 3 2" xfId="32825" xr:uid="{5D55DA7D-57CD-4A12-8ECC-AF7FAAA85958}"/>
    <cellStyle name="Normal 15 2 5 2 3 3 3 3" xfId="53844" xr:uid="{29020124-447F-42EA-A333-10F38824D911}"/>
    <cellStyle name="Normal 15 2 5 2 3 3 4" xfId="32823" xr:uid="{E9C48040-1A30-4EE3-9624-EBC19598F880}"/>
    <cellStyle name="Normal 15 2 5 2 3 3 5" xfId="53842" xr:uid="{84C14DE8-429F-494A-8787-FDF219457B73}"/>
    <cellStyle name="Normal 15 2 5 2 3 4" xfId="12338" xr:uid="{56BFCD37-CD2F-4E8D-8D7B-2AA20025412E}"/>
    <cellStyle name="Normal 15 2 5 2 3 4 2" xfId="32826" xr:uid="{FD815253-03FE-4656-B856-819367A6B46C}"/>
    <cellStyle name="Normal 15 2 5 2 3 4 3" xfId="53845" xr:uid="{4586CE78-FD81-4782-890C-A1C087A655BC}"/>
    <cellStyle name="Normal 15 2 5 2 3 5" xfId="12339" xr:uid="{EAE80C95-F5F2-4AEC-A9FE-80AE63D41167}"/>
    <cellStyle name="Normal 15 2 5 2 3 5 2" xfId="32827" xr:uid="{E518D54A-6633-4317-8502-2D23A9D72EB4}"/>
    <cellStyle name="Normal 15 2 5 2 3 5 3" xfId="53846" xr:uid="{0A88B037-B897-4E21-99ED-5C28EC1D4421}"/>
    <cellStyle name="Normal 15 2 5 2 3 6" xfId="32816" xr:uid="{45D75C73-902B-468D-BFAF-93F821E2CA39}"/>
    <cellStyle name="Normal 15 2 5 2 3 7" xfId="53835" xr:uid="{1D319F82-CA87-4A04-A6CB-71F005CBD7DD}"/>
    <cellStyle name="Normal 15 2 5 2 4" xfId="12340" xr:uid="{C463CD4D-37D1-4323-A85F-66773C3F7645}"/>
    <cellStyle name="Normal 15 2 5 2 4 2" xfId="12341" xr:uid="{1A903644-DFAC-49BB-A713-00AA867A4AF1}"/>
    <cellStyle name="Normal 15 2 5 2 4 2 2" xfId="12342" xr:uid="{CD0C8F7F-1CFA-44C5-B2E9-B9269902F472}"/>
    <cellStyle name="Normal 15 2 5 2 4 2 2 2" xfId="32830" xr:uid="{DB335D06-A70B-4A99-A57D-5A647D0E93F7}"/>
    <cellStyle name="Normal 15 2 5 2 4 2 2 3" xfId="53849" xr:uid="{EE39D2D4-FFB1-4E7F-BA5F-7FE4E9D4D284}"/>
    <cellStyle name="Normal 15 2 5 2 4 2 3" xfId="12343" xr:uid="{3C22B7D3-3656-4144-BEE8-6ED30754EF8E}"/>
    <cellStyle name="Normal 15 2 5 2 4 2 3 2" xfId="32831" xr:uid="{116B66E6-0666-4E3A-8459-98AA5E8BB252}"/>
    <cellStyle name="Normal 15 2 5 2 4 2 3 3" xfId="53850" xr:uid="{E9D9208B-4959-4EB3-A0EA-379FCED56610}"/>
    <cellStyle name="Normal 15 2 5 2 4 2 4" xfId="32829" xr:uid="{5162C74C-1B3F-41B4-B3BC-4B7F0F53C487}"/>
    <cellStyle name="Normal 15 2 5 2 4 2 5" xfId="53848" xr:uid="{E349F7A9-C63C-420C-A2F5-2CF248CD137E}"/>
    <cellStyle name="Normal 15 2 5 2 4 3" xfId="12344" xr:uid="{2C2D5CD3-361E-4AB1-A760-A7B75EDB6ACB}"/>
    <cellStyle name="Normal 15 2 5 2 4 3 2" xfId="32832" xr:uid="{82256B2A-A7C0-4E5A-B0C7-217CECE7AE1F}"/>
    <cellStyle name="Normal 15 2 5 2 4 3 3" xfId="53851" xr:uid="{46919268-21FF-43B6-8A1F-C0B4E8D31ADF}"/>
    <cellStyle name="Normal 15 2 5 2 4 4" xfId="12345" xr:uid="{A32CEE9F-D146-4445-A927-6E32AD568636}"/>
    <cellStyle name="Normal 15 2 5 2 4 4 2" xfId="32833" xr:uid="{D7C02827-DD9B-47ED-A281-6B24050E0932}"/>
    <cellStyle name="Normal 15 2 5 2 4 4 3" xfId="53852" xr:uid="{1873C4BA-6CAD-4C9E-97E2-F08840548F22}"/>
    <cellStyle name="Normal 15 2 5 2 4 5" xfId="32828" xr:uid="{D4D76856-9BF1-4369-9B6A-DACCA0E23309}"/>
    <cellStyle name="Normal 15 2 5 2 4 6" xfId="53847" xr:uid="{6B0AA603-82C7-4C32-89E7-F99ADECB463C}"/>
    <cellStyle name="Normal 15 2 5 2 5" xfId="12346" xr:uid="{2D5413E1-1CE1-4367-A026-776436F29408}"/>
    <cellStyle name="Normal 15 2 5 2 5 2" xfId="12347" xr:uid="{ACB65D99-F965-406D-83C7-9979C77DF2EA}"/>
    <cellStyle name="Normal 15 2 5 2 5 2 2" xfId="32835" xr:uid="{90F20C7D-FE2E-48B5-AF4E-A9C4CDE1CE75}"/>
    <cellStyle name="Normal 15 2 5 2 5 2 3" xfId="53854" xr:uid="{711EB147-2D1A-4693-A95F-24AB6D52F8EA}"/>
    <cellStyle name="Normal 15 2 5 2 5 3" xfId="12348" xr:uid="{B6F14A64-7E62-4D66-97D7-E03003BA4D6D}"/>
    <cellStyle name="Normal 15 2 5 2 5 3 2" xfId="32836" xr:uid="{EA6F5036-873A-43C8-ABF5-1F82102E4886}"/>
    <cellStyle name="Normal 15 2 5 2 5 3 3" xfId="53855" xr:uid="{A5B23B6F-1645-4168-9D0D-B392D35EB11C}"/>
    <cellStyle name="Normal 15 2 5 2 5 4" xfId="32834" xr:uid="{5188EA3A-A060-46D5-A244-4727949D8804}"/>
    <cellStyle name="Normal 15 2 5 2 5 5" xfId="53853" xr:uid="{6D8A417A-7920-445B-BCEF-E7D3B1D65A9C}"/>
    <cellStyle name="Normal 15 2 5 2 6" xfId="12349" xr:uid="{67096266-4DE1-4A7E-B8B2-9B11BDF83F49}"/>
    <cellStyle name="Normal 15 2 5 2 6 2" xfId="32837" xr:uid="{525BDBBB-B637-4B89-B314-626F180B2044}"/>
    <cellStyle name="Normal 15 2 5 2 6 3" xfId="53856" xr:uid="{37C305E1-4B55-40A5-936B-DBC15D7774E0}"/>
    <cellStyle name="Normal 15 2 5 2 7" xfId="12350" xr:uid="{05F97C25-CC7F-4BE5-A1FA-8FE80D51F60E}"/>
    <cellStyle name="Normal 15 2 5 2 7 2" xfId="32838" xr:uid="{A2C0BBE7-8946-4437-BB8A-92F5C388FF94}"/>
    <cellStyle name="Normal 15 2 5 2 7 3" xfId="53857" xr:uid="{A9043560-4EDC-4946-9589-D9C58F96E99E}"/>
    <cellStyle name="Normal 15 2 5 2 8" xfId="32803" xr:uid="{5F5E71B5-88CE-4A03-B058-97C8C6B58B2C}"/>
    <cellStyle name="Normal 15 2 5 2 9" xfId="53822" xr:uid="{62057ECA-1BE8-4403-A83F-9986119DF812}"/>
    <cellStyle name="Normal 15 2 5 3" xfId="12351" xr:uid="{66FB9002-295C-431A-809A-118258BFB8C9}"/>
    <cellStyle name="Normal 15 2 5 3 2" xfId="12352" xr:uid="{6A82B1DD-B386-40B8-ADA7-FFA039187A5A}"/>
    <cellStyle name="Normal 15 2 5 3 2 2" xfId="12353" xr:uid="{6E6D0F2A-F508-431A-A7F3-7BC0D3F4220B}"/>
    <cellStyle name="Normal 15 2 5 3 2 2 2" xfId="12354" xr:uid="{A7AF0175-0C44-4000-AD57-5EAB033BE108}"/>
    <cellStyle name="Normal 15 2 5 3 2 2 2 2" xfId="12355" xr:uid="{4EB4931F-8932-47E0-B62D-0C0DCA8A67AC}"/>
    <cellStyle name="Normal 15 2 5 3 2 2 2 2 2" xfId="32843" xr:uid="{9DDC664C-ED78-41A1-AA28-5E4DD1DDA394}"/>
    <cellStyle name="Normal 15 2 5 3 2 2 2 2 3" xfId="53862" xr:uid="{BCF6FE92-5D3C-4E68-BD35-8E5EA01D8508}"/>
    <cellStyle name="Normal 15 2 5 3 2 2 2 3" xfId="12356" xr:uid="{B9C9FCB2-865F-4D63-982A-AB8F7A39885D}"/>
    <cellStyle name="Normal 15 2 5 3 2 2 2 3 2" xfId="32844" xr:uid="{79625A5C-36F0-422F-8C6E-039F0C574DE8}"/>
    <cellStyle name="Normal 15 2 5 3 2 2 2 3 3" xfId="53863" xr:uid="{001E2F53-7781-42B5-8038-C112181B9719}"/>
    <cellStyle name="Normal 15 2 5 3 2 2 2 4" xfId="32842" xr:uid="{06DE89B5-1BD8-48C3-80AD-A3B3B0C1FF6E}"/>
    <cellStyle name="Normal 15 2 5 3 2 2 2 5" xfId="53861" xr:uid="{BF285751-1E20-430B-9974-32373DD7ABB2}"/>
    <cellStyle name="Normal 15 2 5 3 2 2 3" xfId="12357" xr:uid="{A889F7DA-5E07-4B7C-928B-1CA403C6884D}"/>
    <cellStyle name="Normal 15 2 5 3 2 2 3 2" xfId="32845" xr:uid="{0071495C-CB15-47F3-B44A-8497E748D9BD}"/>
    <cellStyle name="Normal 15 2 5 3 2 2 3 3" xfId="53864" xr:uid="{D33D7D36-5BB1-40F4-A487-B8952D44E646}"/>
    <cellStyle name="Normal 15 2 5 3 2 2 4" xfId="12358" xr:uid="{72CBDCBE-C98F-40E7-BCA8-C3EE401790A7}"/>
    <cellStyle name="Normal 15 2 5 3 2 2 4 2" xfId="32846" xr:uid="{FB14486F-F5F2-44A3-9D3B-0679E320E5B0}"/>
    <cellStyle name="Normal 15 2 5 3 2 2 4 3" xfId="53865" xr:uid="{5085D2FC-224C-4639-979F-B9BA2BC7B422}"/>
    <cellStyle name="Normal 15 2 5 3 2 2 5" xfId="32841" xr:uid="{85A11DED-BC83-424E-9B6E-775A033D18D7}"/>
    <cellStyle name="Normal 15 2 5 3 2 2 6" xfId="53860" xr:uid="{25A3E522-0EAC-4C65-8D9C-A049558ECA7E}"/>
    <cellStyle name="Normal 15 2 5 3 2 3" xfId="12359" xr:uid="{19DEC7EB-F0D1-4C55-8267-1BD76A5B02C6}"/>
    <cellStyle name="Normal 15 2 5 3 2 3 2" xfId="12360" xr:uid="{87C07D9C-685C-4557-9BC3-D8AC8A9A4C16}"/>
    <cellStyle name="Normal 15 2 5 3 2 3 2 2" xfId="32848" xr:uid="{E97F08E7-D02C-4900-9693-DD8A9BB7577D}"/>
    <cellStyle name="Normal 15 2 5 3 2 3 2 3" xfId="53867" xr:uid="{E7031020-00DE-4E7E-A236-9F5F9DDCD0B9}"/>
    <cellStyle name="Normal 15 2 5 3 2 3 3" xfId="12361" xr:uid="{EA161A49-D59A-4E38-95AE-07F315DBD4D8}"/>
    <cellStyle name="Normal 15 2 5 3 2 3 3 2" xfId="32849" xr:uid="{42B15A59-72F0-4018-AF85-693DAA881D47}"/>
    <cellStyle name="Normal 15 2 5 3 2 3 3 3" xfId="53868" xr:uid="{7E4FA65C-649E-42F5-BD89-BE2D910092A2}"/>
    <cellStyle name="Normal 15 2 5 3 2 3 4" xfId="32847" xr:uid="{CFA7A88F-A9D3-4997-B8EB-F2E63F57D5CD}"/>
    <cellStyle name="Normal 15 2 5 3 2 3 5" xfId="53866" xr:uid="{C8FB81CF-292E-4C83-A1CC-D58241A24004}"/>
    <cellStyle name="Normal 15 2 5 3 2 4" xfId="12362" xr:uid="{F6585666-AB9B-44FD-95EE-5432591ADD68}"/>
    <cellStyle name="Normal 15 2 5 3 2 4 2" xfId="32850" xr:uid="{47C51195-C28C-46EE-B7E9-A5D0DC5B37E6}"/>
    <cellStyle name="Normal 15 2 5 3 2 4 3" xfId="53869" xr:uid="{B78F7CCF-D1C9-43A5-9FFA-893820859C2B}"/>
    <cellStyle name="Normal 15 2 5 3 2 5" xfId="12363" xr:uid="{21CA6AE6-009C-45E6-923B-BC92B52B2CFF}"/>
    <cellStyle name="Normal 15 2 5 3 2 5 2" xfId="32851" xr:uid="{09473987-52D2-4FE2-A660-2EDA41A9217D}"/>
    <cellStyle name="Normal 15 2 5 3 2 5 3" xfId="53870" xr:uid="{4C8EF3E8-E5A6-4E59-88FA-39EC79B2E471}"/>
    <cellStyle name="Normal 15 2 5 3 2 6" xfId="32840" xr:uid="{30402D5D-436B-4B9B-B3A1-5F7E2087A767}"/>
    <cellStyle name="Normal 15 2 5 3 2 7" xfId="53859" xr:uid="{B03A1917-158A-4314-9204-557BC604408B}"/>
    <cellStyle name="Normal 15 2 5 3 3" xfId="12364" xr:uid="{C75F4BC8-973C-4BF1-A23D-322528E08459}"/>
    <cellStyle name="Normal 15 2 5 3 3 2" xfId="12365" xr:uid="{1C591C17-2D33-4D35-BDD6-AEA1DE7969CA}"/>
    <cellStyle name="Normal 15 2 5 3 3 2 2" xfId="12366" xr:uid="{B92D88AD-DD4B-4E84-A7E1-F01C565A8A6A}"/>
    <cellStyle name="Normal 15 2 5 3 3 2 2 2" xfId="32854" xr:uid="{415A025E-B4D8-4185-8907-255837B32D76}"/>
    <cellStyle name="Normal 15 2 5 3 3 2 2 3" xfId="53873" xr:uid="{A92110CF-3119-4960-A6EC-90EB6D7AD6AD}"/>
    <cellStyle name="Normal 15 2 5 3 3 2 3" xfId="12367" xr:uid="{7BA382A7-4FD2-447E-A148-85C734C946B4}"/>
    <cellStyle name="Normal 15 2 5 3 3 2 3 2" xfId="32855" xr:uid="{5F263B06-3E00-4769-A366-99FE83E78C96}"/>
    <cellStyle name="Normal 15 2 5 3 3 2 3 3" xfId="53874" xr:uid="{EE374D69-10B2-4534-B293-79121CC11AD7}"/>
    <cellStyle name="Normal 15 2 5 3 3 2 4" xfId="32853" xr:uid="{B1F07769-9F23-461F-90E9-BE093A1CF2E0}"/>
    <cellStyle name="Normal 15 2 5 3 3 2 5" xfId="53872" xr:uid="{187A5A1B-68F0-4722-8218-BF5A83611979}"/>
    <cellStyle name="Normal 15 2 5 3 3 3" xfId="12368" xr:uid="{2046EC25-F6B1-4541-9A35-83735E0A5EFC}"/>
    <cellStyle name="Normal 15 2 5 3 3 3 2" xfId="32856" xr:uid="{89CB82AC-6E8C-4FC4-B0C2-5B552D63DFA0}"/>
    <cellStyle name="Normal 15 2 5 3 3 3 3" xfId="53875" xr:uid="{2D152437-FC3E-4EBF-85E3-3183C3FAC401}"/>
    <cellStyle name="Normal 15 2 5 3 3 4" xfId="12369" xr:uid="{3E338BA3-8037-47B3-8C77-3A875CC843D3}"/>
    <cellStyle name="Normal 15 2 5 3 3 4 2" xfId="32857" xr:uid="{C99E61B4-81FA-4066-AB25-9BF802763435}"/>
    <cellStyle name="Normal 15 2 5 3 3 4 3" xfId="53876" xr:uid="{0D525701-AA27-4008-B8CE-2D6BB8C14EED}"/>
    <cellStyle name="Normal 15 2 5 3 3 5" xfId="32852" xr:uid="{858F4C82-6CD7-4651-90CE-A21783B3E011}"/>
    <cellStyle name="Normal 15 2 5 3 3 6" xfId="53871" xr:uid="{0B48A9B3-20F1-4A54-BD04-436AC92EB358}"/>
    <cellStyle name="Normal 15 2 5 3 4" xfId="12370" xr:uid="{E55C4345-E414-4545-8943-724A9DD5E8F8}"/>
    <cellStyle name="Normal 15 2 5 3 4 2" xfId="12371" xr:uid="{BDE8BCD4-63F4-4FEB-84DD-FB87E64AEFAA}"/>
    <cellStyle name="Normal 15 2 5 3 4 2 2" xfId="32859" xr:uid="{D021E3BC-18B9-4D3C-B777-533C66E9A005}"/>
    <cellStyle name="Normal 15 2 5 3 4 2 3" xfId="53878" xr:uid="{6F6ACC8F-2982-4162-9F70-09D1E3A1DC75}"/>
    <cellStyle name="Normal 15 2 5 3 4 3" xfId="12372" xr:uid="{A19B9FAC-9E85-483A-8230-31249B7F7893}"/>
    <cellStyle name="Normal 15 2 5 3 4 3 2" xfId="32860" xr:uid="{679CAB75-E6F5-48C2-833A-F960D6C0D145}"/>
    <cellStyle name="Normal 15 2 5 3 4 3 3" xfId="53879" xr:uid="{77307CB2-9F5E-4F45-B728-79E36473FF84}"/>
    <cellStyle name="Normal 15 2 5 3 4 4" xfId="32858" xr:uid="{DEC124E8-85F5-4520-8931-D19255063805}"/>
    <cellStyle name="Normal 15 2 5 3 4 5" xfId="53877" xr:uid="{9A862C35-FF69-488E-95E8-9EC2B7407C84}"/>
    <cellStyle name="Normal 15 2 5 3 5" xfId="12373" xr:uid="{18A50334-7934-4680-9CEC-A34DB1FECCC0}"/>
    <cellStyle name="Normal 15 2 5 3 5 2" xfId="32861" xr:uid="{D278A67E-DCD0-43A9-919E-1B6FF507B70B}"/>
    <cellStyle name="Normal 15 2 5 3 5 3" xfId="53880" xr:uid="{003F0F8C-F591-46DA-A95A-5DE2F26C5102}"/>
    <cellStyle name="Normal 15 2 5 3 6" xfId="12374" xr:uid="{C32F4125-7F59-4E2A-8578-0BAD1571BF84}"/>
    <cellStyle name="Normal 15 2 5 3 6 2" xfId="32862" xr:uid="{CB9E73A3-B3D6-4455-8C4F-FF2ED870CE58}"/>
    <cellStyle name="Normal 15 2 5 3 6 3" xfId="53881" xr:uid="{42CE1079-7305-4C5E-936D-61A0E011F419}"/>
    <cellStyle name="Normal 15 2 5 3 7" xfId="32839" xr:uid="{4C83398C-B42D-485E-AEE3-DEAF33E0BE00}"/>
    <cellStyle name="Normal 15 2 5 3 8" xfId="53858" xr:uid="{4CDF2962-E494-4B40-839C-65F59970817F}"/>
    <cellStyle name="Normal 15 2 5 4" xfId="12375" xr:uid="{21F2ED7A-B37E-4B2F-8176-353763351072}"/>
    <cellStyle name="Normal 15 2 5 4 2" xfId="12376" xr:uid="{AC6C746A-4069-4400-8916-FFF798897022}"/>
    <cellStyle name="Normal 15 2 5 4 2 2" xfId="12377" xr:uid="{14EDA3A5-4D77-454B-80D0-E3CA0AA0BCE2}"/>
    <cellStyle name="Normal 15 2 5 4 2 2 2" xfId="12378" xr:uid="{0659F51E-D3B9-4B81-85EF-D700AE97E6C1}"/>
    <cellStyle name="Normal 15 2 5 4 2 2 2 2" xfId="12379" xr:uid="{854260AE-EE72-48DC-92D9-3A9045296953}"/>
    <cellStyle name="Normal 15 2 5 4 2 2 2 2 2" xfId="32867" xr:uid="{025912C4-1C23-44B0-B508-D526A578E103}"/>
    <cellStyle name="Normal 15 2 5 4 2 2 2 2 3" xfId="53886" xr:uid="{00848F04-0161-49BA-9F44-8E5F89FED000}"/>
    <cellStyle name="Normal 15 2 5 4 2 2 2 3" xfId="12380" xr:uid="{955C4082-78E9-4882-84AD-212DBF86DDC8}"/>
    <cellStyle name="Normal 15 2 5 4 2 2 2 3 2" xfId="32868" xr:uid="{A063BF16-8C17-4A73-BEB4-26D952C5B96D}"/>
    <cellStyle name="Normal 15 2 5 4 2 2 2 3 3" xfId="53887" xr:uid="{B70C150B-8BAF-4872-BAC9-60C8A5E946DF}"/>
    <cellStyle name="Normal 15 2 5 4 2 2 2 4" xfId="32866" xr:uid="{2AC9C414-9D76-4D01-A36D-C97C1B666DA8}"/>
    <cellStyle name="Normal 15 2 5 4 2 2 2 5" xfId="53885" xr:uid="{1BF200F5-20A9-404B-AD9B-210C07DBF0F1}"/>
    <cellStyle name="Normal 15 2 5 4 2 2 3" xfId="12381" xr:uid="{44D4E1A9-ABEE-4929-927A-E1D0F245845D}"/>
    <cellStyle name="Normal 15 2 5 4 2 2 3 2" xfId="32869" xr:uid="{EE8FFA00-4FD4-4B72-9898-38EE37148E11}"/>
    <cellStyle name="Normal 15 2 5 4 2 2 3 3" xfId="53888" xr:uid="{62B4AFD7-EAD7-4AD0-A482-B6F00651428C}"/>
    <cellStyle name="Normal 15 2 5 4 2 2 4" xfId="12382" xr:uid="{9EF6D120-F55C-4470-8FAF-AB7994046FC4}"/>
    <cellStyle name="Normal 15 2 5 4 2 2 4 2" xfId="32870" xr:uid="{6AA88F3B-0BFA-4363-803D-5C1FFD5C79EB}"/>
    <cellStyle name="Normal 15 2 5 4 2 2 4 3" xfId="53889" xr:uid="{34ABA8E9-2D99-4E22-BC68-B71BCC28E3A5}"/>
    <cellStyle name="Normal 15 2 5 4 2 2 5" xfId="32865" xr:uid="{A8CD4801-AADB-4B83-BD83-2EFB49896B05}"/>
    <cellStyle name="Normal 15 2 5 4 2 2 6" xfId="53884" xr:uid="{23F338AE-9508-4568-AED0-9C69BA0E1847}"/>
    <cellStyle name="Normal 15 2 5 4 2 3" xfId="12383" xr:uid="{AB02E7A1-7C53-466A-86E1-AFA71CCBB60E}"/>
    <cellStyle name="Normal 15 2 5 4 2 3 2" xfId="12384" xr:uid="{8618A4DD-387E-46D4-9FCC-63D1F7BA25C6}"/>
    <cellStyle name="Normal 15 2 5 4 2 3 2 2" xfId="32872" xr:uid="{F251C434-CF0B-44BC-8D0C-67C70886C20D}"/>
    <cellStyle name="Normal 15 2 5 4 2 3 2 3" xfId="53891" xr:uid="{FC603DD4-85D2-4560-8685-A20645457244}"/>
    <cellStyle name="Normal 15 2 5 4 2 3 3" xfId="12385" xr:uid="{14BB1159-6BC8-49CF-8711-A70492CC5C5A}"/>
    <cellStyle name="Normal 15 2 5 4 2 3 3 2" xfId="32873" xr:uid="{421F0674-26A4-4F29-BE57-266532317EA1}"/>
    <cellStyle name="Normal 15 2 5 4 2 3 3 3" xfId="53892" xr:uid="{BAEC10FF-D4FF-495A-8043-DAF3FDB37A71}"/>
    <cellStyle name="Normal 15 2 5 4 2 3 4" xfId="32871" xr:uid="{67C632F9-0465-4D4E-B9C2-9878032B303E}"/>
    <cellStyle name="Normal 15 2 5 4 2 3 5" xfId="53890" xr:uid="{0FE9CC5D-91A9-42AA-8335-26248A5D3AE8}"/>
    <cellStyle name="Normal 15 2 5 4 2 4" xfId="12386" xr:uid="{0E33BC91-98CD-403E-A19C-40BFDB005E17}"/>
    <cellStyle name="Normal 15 2 5 4 2 4 2" xfId="32874" xr:uid="{DF5D4718-F0AF-4C23-8DA8-BB09DA3CB96A}"/>
    <cellStyle name="Normal 15 2 5 4 2 4 3" xfId="53893" xr:uid="{C5428CA2-72DC-4077-BA7E-7D67E9FA4E32}"/>
    <cellStyle name="Normal 15 2 5 4 2 5" xfId="12387" xr:uid="{68F8065F-7D25-4AEA-8764-BEE50758CD80}"/>
    <cellStyle name="Normal 15 2 5 4 2 5 2" xfId="32875" xr:uid="{9B9796B7-7547-4933-A893-85C9932A7E7F}"/>
    <cellStyle name="Normal 15 2 5 4 2 5 3" xfId="53894" xr:uid="{F2EC27C8-A21C-4DB5-88BB-A76743D7E04B}"/>
    <cellStyle name="Normal 15 2 5 4 2 6" xfId="32864" xr:uid="{499E6B30-A8E8-477A-81F5-F45442844ACE}"/>
    <cellStyle name="Normal 15 2 5 4 2 7" xfId="53883" xr:uid="{0C41FB98-8E4E-44EE-A147-9F5299D69B04}"/>
    <cellStyle name="Normal 15 2 5 4 3" xfId="12388" xr:uid="{B507DC88-1C8C-4A99-8C00-A372080A2973}"/>
    <cellStyle name="Normal 15 2 5 4 3 2" xfId="12389" xr:uid="{89424C4C-EA1D-4134-ABA9-137861A1EEDD}"/>
    <cellStyle name="Normal 15 2 5 4 3 2 2" xfId="12390" xr:uid="{542E3540-C940-4056-A0D2-68A8DCF406A6}"/>
    <cellStyle name="Normal 15 2 5 4 3 2 2 2" xfId="32878" xr:uid="{FD98322C-BFA4-4BE8-B5E1-2988B6450999}"/>
    <cellStyle name="Normal 15 2 5 4 3 2 2 3" xfId="53897" xr:uid="{1AFC248C-683C-4B6F-BA62-1C6008AD1441}"/>
    <cellStyle name="Normal 15 2 5 4 3 2 3" xfId="12391" xr:uid="{813FEE76-BB14-40C6-A682-F54E1B0E4ABB}"/>
    <cellStyle name="Normal 15 2 5 4 3 2 3 2" xfId="32879" xr:uid="{C06F4FDB-50F7-4836-9ECF-FD2367F7227D}"/>
    <cellStyle name="Normal 15 2 5 4 3 2 3 3" xfId="53898" xr:uid="{C80AA3A6-BEEB-4684-8755-B42818948DF4}"/>
    <cellStyle name="Normal 15 2 5 4 3 2 4" xfId="32877" xr:uid="{71C5CD7D-F9CC-47F7-8C54-426F5713D7F4}"/>
    <cellStyle name="Normal 15 2 5 4 3 2 5" xfId="53896" xr:uid="{80188400-9132-4B76-A122-49F0F4F46844}"/>
    <cellStyle name="Normal 15 2 5 4 3 3" xfId="12392" xr:uid="{1B5B1905-0B34-4CAF-BCBB-FB2636F5E769}"/>
    <cellStyle name="Normal 15 2 5 4 3 3 2" xfId="32880" xr:uid="{6BE94FF7-DBE5-4C33-9304-A04716AB26EF}"/>
    <cellStyle name="Normal 15 2 5 4 3 3 3" xfId="53899" xr:uid="{E3873DF1-6D7A-45CF-97D8-139FA4BDCD7A}"/>
    <cellStyle name="Normal 15 2 5 4 3 4" xfId="12393" xr:uid="{CF3CCFF1-4F81-43BA-A6D2-7F3715DBDDA5}"/>
    <cellStyle name="Normal 15 2 5 4 3 4 2" xfId="32881" xr:uid="{6B9CBC2F-17C2-41B5-9FFE-CE0B1E55EEF3}"/>
    <cellStyle name="Normal 15 2 5 4 3 4 3" xfId="53900" xr:uid="{933A4983-6CB8-47E4-85DC-B8255CB5A39B}"/>
    <cellStyle name="Normal 15 2 5 4 3 5" xfId="32876" xr:uid="{DF795AC9-A18D-4047-BD9A-D49051378595}"/>
    <cellStyle name="Normal 15 2 5 4 3 6" xfId="53895" xr:uid="{9D1EA281-45A1-4A2C-AE1E-3B651E5554DB}"/>
    <cellStyle name="Normal 15 2 5 4 4" xfId="12394" xr:uid="{F9FD74E2-CF88-4832-84FC-DC45C322AA68}"/>
    <cellStyle name="Normal 15 2 5 4 4 2" xfId="12395" xr:uid="{BADD0DB6-358B-46BB-BDB2-BBEF25F13091}"/>
    <cellStyle name="Normal 15 2 5 4 4 2 2" xfId="32883" xr:uid="{D09D714C-D95C-40AC-92BE-455DA653B1C6}"/>
    <cellStyle name="Normal 15 2 5 4 4 2 3" xfId="53902" xr:uid="{59352FFB-8134-417A-A6D6-882EFE920795}"/>
    <cellStyle name="Normal 15 2 5 4 4 3" xfId="12396" xr:uid="{AEB5F515-3E4C-474E-80CD-B9B53E1D5082}"/>
    <cellStyle name="Normal 15 2 5 4 4 3 2" xfId="32884" xr:uid="{0949C07B-70C6-458A-AEE1-E82B708036C3}"/>
    <cellStyle name="Normal 15 2 5 4 4 3 3" xfId="53903" xr:uid="{58A5EA2F-FA05-4988-B230-DFB6BC052653}"/>
    <cellStyle name="Normal 15 2 5 4 4 4" xfId="32882" xr:uid="{4E9F76A7-9796-4720-9FCE-E89A2ABDC705}"/>
    <cellStyle name="Normal 15 2 5 4 4 5" xfId="53901" xr:uid="{369A2F69-E8FF-4A88-9D2F-5BC94ADDDA47}"/>
    <cellStyle name="Normal 15 2 5 4 5" xfId="12397" xr:uid="{5E4AE6A2-965B-4FFF-BF0F-5CE602D8811F}"/>
    <cellStyle name="Normal 15 2 5 4 5 2" xfId="32885" xr:uid="{98DFDBDA-C957-462B-AAD8-F49E1F38C8AB}"/>
    <cellStyle name="Normal 15 2 5 4 5 3" xfId="53904" xr:uid="{A7C48E82-89E6-465B-BACF-83BC24F554AE}"/>
    <cellStyle name="Normal 15 2 5 4 6" xfId="12398" xr:uid="{402DB721-CE12-4417-96DD-A911CD6C4C3B}"/>
    <cellStyle name="Normal 15 2 5 4 6 2" xfId="32886" xr:uid="{515C894D-191E-4DF8-8D9E-8BC209CDEDDF}"/>
    <cellStyle name="Normal 15 2 5 4 6 3" xfId="53905" xr:uid="{8AD62745-A6E6-47B3-9681-643FBB1C971B}"/>
    <cellStyle name="Normal 15 2 5 4 7" xfId="32863" xr:uid="{4CE2EF46-B048-49AF-AD7F-DD359290F93D}"/>
    <cellStyle name="Normal 15 2 5 4 8" xfId="53882" xr:uid="{7F1A4F00-5A41-4162-B06E-DFF47FB1856F}"/>
    <cellStyle name="Normal 15 2 5 5" xfId="12399" xr:uid="{44D5786A-6983-4882-ABDC-0DFE86FB55E8}"/>
    <cellStyle name="Normal 15 2 5 5 2" xfId="12400" xr:uid="{F092F42E-D6A7-4D3E-8ABA-07F784AE09B0}"/>
    <cellStyle name="Normal 15 2 5 5 2 2" xfId="12401" xr:uid="{251A805C-81B6-44E9-9929-CC25A8E5F0E4}"/>
    <cellStyle name="Normal 15 2 5 5 2 2 2" xfId="12402" xr:uid="{8E1F198C-EA4A-431F-BFC5-CB85AA29800F}"/>
    <cellStyle name="Normal 15 2 5 5 2 2 2 2" xfId="32890" xr:uid="{12426AA8-34F1-4BD7-B653-6C1B1294F55C}"/>
    <cellStyle name="Normal 15 2 5 5 2 2 2 3" xfId="53909" xr:uid="{FF9ACE25-2C16-4C85-BF00-E23E75AC3C41}"/>
    <cellStyle name="Normal 15 2 5 5 2 2 3" xfId="12403" xr:uid="{B0C090FD-401B-442A-8810-8338B6603DC3}"/>
    <cellStyle name="Normal 15 2 5 5 2 2 3 2" xfId="32891" xr:uid="{D7CDAF55-F1BF-4294-8C1D-0E82B8000E5B}"/>
    <cellStyle name="Normal 15 2 5 5 2 2 3 3" xfId="53910" xr:uid="{A08007DB-5969-4D0C-960B-8E1063395AB5}"/>
    <cellStyle name="Normal 15 2 5 5 2 2 4" xfId="32889" xr:uid="{98451D7F-0C35-45D9-8580-E6796E6FB97D}"/>
    <cellStyle name="Normal 15 2 5 5 2 2 5" xfId="53908" xr:uid="{030DD71F-3B94-4B27-9787-52D23442CD04}"/>
    <cellStyle name="Normal 15 2 5 5 2 3" xfId="12404" xr:uid="{4BA9948A-8D57-4B47-84C6-2B7CA5B9D65D}"/>
    <cellStyle name="Normal 15 2 5 5 2 3 2" xfId="32892" xr:uid="{C741BF87-A0DF-4AA5-8FA8-18BFCF3FF2BF}"/>
    <cellStyle name="Normal 15 2 5 5 2 3 3" xfId="53911" xr:uid="{7EEA6916-B3FC-4D5C-8F91-C93AACF91828}"/>
    <cellStyle name="Normal 15 2 5 5 2 4" xfId="12405" xr:uid="{A318EB8D-00D8-42F1-883F-912D41BB4337}"/>
    <cellStyle name="Normal 15 2 5 5 2 4 2" xfId="32893" xr:uid="{6F1D32AD-FFAF-450B-BD2F-A0B3BA5A3311}"/>
    <cellStyle name="Normal 15 2 5 5 2 4 3" xfId="53912" xr:uid="{2B577789-3B5A-4D92-95B1-4D5469028EEF}"/>
    <cellStyle name="Normal 15 2 5 5 2 5" xfId="32888" xr:uid="{EDF79A57-98FD-4BBA-81AC-2D9200849725}"/>
    <cellStyle name="Normal 15 2 5 5 2 6" xfId="53907" xr:uid="{765FB3AE-D278-4570-90BD-B0655105A076}"/>
    <cellStyle name="Normal 15 2 5 5 3" xfId="12406" xr:uid="{0B09028C-3A5E-4243-A4D8-D48683F267B6}"/>
    <cellStyle name="Normal 15 2 5 5 3 2" xfId="12407" xr:uid="{2C0D50F5-3CEE-4B7A-AC61-BD09F4A34F4C}"/>
    <cellStyle name="Normal 15 2 5 5 3 2 2" xfId="32895" xr:uid="{314B3301-6DF0-449B-B71E-7715856CD24F}"/>
    <cellStyle name="Normal 15 2 5 5 3 2 3" xfId="53914" xr:uid="{6F903EEB-2E3E-47CF-BC4A-CE7065F40C47}"/>
    <cellStyle name="Normal 15 2 5 5 3 3" xfId="12408" xr:uid="{76FE557D-A909-4871-9847-320E85E37AC3}"/>
    <cellStyle name="Normal 15 2 5 5 3 3 2" xfId="32896" xr:uid="{A53EA1BF-5867-4D8E-BADE-8F352A14EAD3}"/>
    <cellStyle name="Normal 15 2 5 5 3 3 3" xfId="53915" xr:uid="{F5653431-C90C-4D76-B2AB-29524C8F7D22}"/>
    <cellStyle name="Normal 15 2 5 5 3 4" xfId="32894" xr:uid="{B95858D3-2CBA-42A4-96F6-365DF2A4E923}"/>
    <cellStyle name="Normal 15 2 5 5 3 5" xfId="53913" xr:uid="{3293560E-2D37-43B3-B01A-DA6AF66F3D7D}"/>
    <cellStyle name="Normal 15 2 5 5 4" xfId="12409" xr:uid="{98D07DA0-D8B9-44BC-A147-E39D89C9EF97}"/>
    <cellStyle name="Normal 15 2 5 5 4 2" xfId="32897" xr:uid="{B99A818D-7E54-4CE8-BD64-85CBB4D84326}"/>
    <cellStyle name="Normal 15 2 5 5 4 3" xfId="53916" xr:uid="{9BD15C13-B81B-463F-ACD5-C9AA661083FF}"/>
    <cellStyle name="Normal 15 2 5 5 5" xfId="12410" xr:uid="{DFD145E8-1369-4591-B2C3-330335514709}"/>
    <cellStyle name="Normal 15 2 5 5 5 2" xfId="32898" xr:uid="{886A77CC-78CC-4A1A-B035-DD8F2399DCF1}"/>
    <cellStyle name="Normal 15 2 5 5 5 3" xfId="53917" xr:uid="{659DC291-11C8-42CC-A8B4-40E3B0B32A50}"/>
    <cellStyle name="Normal 15 2 5 5 6" xfId="32887" xr:uid="{AA71C8AD-30A2-430A-BDA0-73A5B147C325}"/>
    <cellStyle name="Normal 15 2 5 5 7" xfId="53906" xr:uid="{08297441-26C3-4A78-A622-2D03A4302C12}"/>
    <cellStyle name="Normal 15 2 5 6" xfId="12411" xr:uid="{320E0EA9-B0A1-4F37-B879-E99663E94591}"/>
    <cellStyle name="Normal 15 2 5 6 2" xfId="12412" xr:uid="{50BA719B-FCB0-48FA-B382-6D00C2DA84F7}"/>
    <cellStyle name="Normal 15 2 5 6 2 2" xfId="12413" xr:uid="{51512EF7-8356-43FF-9003-94EA232ABFC3}"/>
    <cellStyle name="Normal 15 2 5 6 2 2 2" xfId="32901" xr:uid="{77003F21-C415-4574-B273-455831A2B423}"/>
    <cellStyle name="Normal 15 2 5 6 2 2 3" xfId="53920" xr:uid="{BCA93AC2-9322-43B5-AB73-35D1F9FB53AA}"/>
    <cellStyle name="Normal 15 2 5 6 2 3" xfId="12414" xr:uid="{3B5908A1-01A3-411F-9956-7437393800D3}"/>
    <cellStyle name="Normal 15 2 5 6 2 3 2" xfId="32902" xr:uid="{544B8525-F8FB-49DE-8FEB-E1BF989B7888}"/>
    <cellStyle name="Normal 15 2 5 6 2 3 3" xfId="53921" xr:uid="{7BB9BC46-309D-4D11-98F6-998540B4265E}"/>
    <cellStyle name="Normal 15 2 5 6 2 4" xfId="32900" xr:uid="{62E3E2ED-89D8-4195-AEC2-E491913F6F2C}"/>
    <cellStyle name="Normal 15 2 5 6 2 5" xfId="53919" xr:uid="{5AEA5BA7-9597-47C7-A735-2BFFDD130B4E}"/>
    <cellStyle name="Normal 15 2 5 6 3" xfId="12415" xr:uid="{52255EC9-BCF1-4CB8-932F-032BA03067E7}"/>
    <cellStyle name="Normal 15 2 5 6 3 2" xfId="32903" xr:uid="{CEF6F8F7-F0F4-4E45-9282-84C52C853227}"/>
    <cellStyle name="Normal 15 2 5 6 3 3" xfId="53922" xr:uid="{AA008F7A-ADF8-48FB-A98E-CAD28DCEA1BB}"/>
    <cellStyle name="Normal 15 2 5 6 4" xfId="12416" xr:uid="{0B5F5DEB-10C5-4009-8CAD-C622F6F3C165}"/>
    <cellStyle name="Normal 15 2 5 6 4 2" xfId="32904" xr:uid="{84A3EA64-C45A-4948-98C9-180A87AC317F}"/>
    <cellStyle name="Normal 15 2 5 6 4 3" xfId="53923" xr:uid="{C920A7B2-89AA-40DC-B13B-181F7361F80C}"/>
    <cellStyle name="Normal 15 2 5 6 5" xfId="32899" xr:uid="{AD97ADCF-E9C2-4680-A0A4-CEA42B6E8C5A}"/>
    <cellStyle name="Normal 15 2 5 6 6" xfId="53918" xr:uid="{B9C364FE-053F-4C66-8011-E477315B0874}"/>
    <cellStyle name="Normal 15 2 5 7" xfId="12417" xr:uid="{99807B30-F9CD-478B-BA77-D4EC88DBBA88}"/>
    <cellStyle name="Normal 15 2 5 7 2" xfId="12418" xr:uid="{055AA62A-7C15-4B03-8F64-07E7B47DF496}"/>
    <cellStyle name="Normal 15 2 5 7 2 2" xfId="32906" xr:uid="{7E414543-981D-4E25-9DED-F05775C4EF9E}"/>
    <cellStyle name="Normal 15 2 5 7 2 3" xfId="53925" xr:uid="{6335DC22-6635-47EC-81BB-2E4EBE49D6D2}"/>
    <cellStyle name="Normal 15 2 5 7 3" xfId="12419" xr:uid="{34FEC72B-3281-46E9-A2D5-DA3DA9EC6740}"/>
    <cellStyle name="Normal 15 2 5 7 3 2" xfId="32907" xr:uid="{BC6C6707-28E8-42E4-B419-D81806A71863}"/>
    <cellStyle name="Normal 15 2 5 7 3 3" xfId="53926" xr:uid="{A6B164B6-CEEA-437A-84A8-7DFDD88404A3}"/>
    <cellStyle name="Normal 15 2 5 7 4" xfId="32905" xr:uid="{1C8AE9B2-63B6-4952-A952-3D2141C5BA6E}"/>
    <cellStyle name="Normal 15 2 5 7 5" xfId="53924" xr:uid="{5BBBF1F5-0B29-4A47-9E9E-079B60C099CD}"/>
    <cellStyle name="Normal 15 2 5 8" xfId="12420" xr:uid="{29AF7625-C9D6-4373-A783-C433FB41E62F}"/>
    <cellStyle name="Normal 15 2 5 8 2" xfId="32908" xr:uid="{757DDC23-3EB4-4134-ADCA-3D2407614A64}"/>
    <cellStyle name="Normal 15 2 5 8 3" xfId="53927" xr:uid="{3685C50A-FDBE-4270-A80C-5DEC38A215C3}"/>
    <cellStyle name="Normal 15 2 5 9" xfId="12421" xr:uid="{6D03023E-5100-41A7-AE2F-754CF2E5DD7E}"/>
    <cellStyle name="Normal 15 2 5 9 2" xfId="32909" xr:uid="{03636903-9226-47BC-9EA5-D2C2FC2F64B4}"/>
    <cellStyle name="Normal 15 2 5 9 3" xfId="53928" xr:uid="{BF81839D-B3DF-40C7-B1B4-818D527EFCB0}"/>
    <cellStyle name="Normal 15 2 6" xfId="12422" xr:uid="{47DD7BF9-103C-4D21-A906-C90D7AA7E7BC}"/>
    <cellStyle name="Normal 15 2 6 10" xfId="53929" xr:uid="{93286023-CC34-4738-8D2F-145ACB28301D}"/>
    <cellStyle name="Normal 15 2 6 2" xfId="12423" xr:uid="{4808F9E5-5F69-469D-B4FA-73071F9FF95D}"/>
    <cellStyle name="Normal 15 2 6 2 2" xfId="12424" xr:uid="{DF5FBBFB-019B-42FD-A6EF-57F201375984}"/>
    <cellStyle name="Normal 15 2 6 2 2 2" xfId="12425" xr:uid="{83E31525-7D27-442E-9873-73DA248B0F0F}"/>
    <cellStyle name="Normal 15 2 6 2 2 2 2" xfId="12426" xr:uid="{DED735DB-9430-4A57-A43A-99FEC336CFC5}"/>
    <cellStyle name="Normal 15 2 6 2 2 2 2 2" xfId="12427" xr:uid="{5CBC431D-51C3-4BE7-8A63-4F208F229E0E}"/>
    <cellStyle name="Normal 15 2 6 2 2 2 2 2 2" xfId="32915" xr:uid="{AF0D43E1-1FC0-4E38-93AE-F65CFBECA859}"/>
    <cellStyle name="Normal 15 2 6 2 2 2 2 2 3" xfId="53934" xr:uid="{39392DAC-565D-4D39-AC99-72D50982DD09}"/>
    <cellStyle name="Normal 15 2 6 2 2 2 2 3" xfId="12428" xr:uid="{A4536F8C-4DDA-45FB-B386-DF902A8502D7}"/>
    <cellStyle name="Normal 15 2 6 2 2 2 2 3 2" xfId="32916" xr:uid="{64ACEC09-6796-4935-BD6E-96B4D5CF4DFF}"/>
    <cellStyle name="Normal 15 2 6 2 2 2 2 3 3" xfId="53935" xr:uid="{EC29EB35-4F50-4C9F-8E9F-756A6349D6D6}"/>
    <cellStyle name="Normal 15 2 6 2 2 2 2 4" xfId="32914" xr:uid="{7D619532-C08A-4EAF-A412-2B8F4D55DA4E}"/>
    <cellStyle name="Normal 15 2 6 2 2 2 2 5" xfId="53933" xr:uid="{6F3AA0AC-725C-47C7-9BBC-3B17AA72D0A2}"/>
    <cellStyle name="Normal 15 2 6 2 2 2 3" xfId="12429" xr:uid="{0783C307-8F90-4CF1-BD98-016CB15EA510}"/>
    <cellStyle name="Normal 15 2 6 2 2 2 3 2" xfId="32917" xr:uid="{41ED70DF-18E9-4D77-883A-12CA6CC1228F}"/>
    <cellStyle name="Normal 15 2 6 2 2 2 3 3" xfId="53936" xr:uid="{DC0E6AFB-58C6-431C-A13A-B5E9E9773E9A}"/>
    <cellStyle name="Normal 15 2 6 2 2 2 4" xfId="12430" xr:uid="{08021974-730B-4E22-8088-D6AC6E6B2174}"/>
    <cellStyle name="Normal 15 2 6 2 2 2 4 2" xfId="32918" xr:uid="{B70DF1A6-96C1-49A1-8D8D-198E7069031E}"/>
    <cellStyle name="Normal 15 2 6 2 2 2 4 3" xfId="53937" xr:uid="{6DEA6ACA-E607-4C81-AAB3-0485AD02192F}"/>
    <cellStyle name="Normal 15 2 6 2 2 2 5" xfId="32913" xr:uid="{36E034B0-87F2-4D15-87A5-4CF7A92211AE}"/>
    <cellStyle name="Normal 15 2 6 2 2 2 6" xfId="53932" xr:uid="{760B4F68-8213-473C-9EB9-69E406CDB703}"/>
    <cellStyle name="Normal 15 2 6 2 2 3" xfId="12431" xr:uid="{A142C2CA-8A88-49C4-AE6B-8D517C3FB2E5}"/>
    <cellStyle name="Normal 15 2 6 2 2 3 2" xfId="12432" xr:uid="{C5B614E6-C7F5-40CE-90E6-D7886CE9B444}"/>
    <cellStyle name="Normal 15 2 6 2 2 3 2 2" xfId="32920" xr:uid="{E423F54A-312D-40CF-B850-E42458BC00C3}"/>
    <cellStyle name="Normal 15 2 6 2 2 3 2 3" xfId="53939" xr:uid="{A1205487-D09E-4D1C-8024-C67B3DC8F31C}"/>
    <cellStyle name="Normal 15 2 6 2 2 3 3" xfId="12433" xr:uid="{249129EA-BEF3-43F1-A6FD-C7AB7A3AA703}"/>
    <cellStyle name="Normal 15 2 6 2 2 3 3 2" xfId="32921" xr:uid="{56959C63-4E07-4085-BFB7-5FA125869542}"/>
    <cellStyle name="Normal 15 2 6 2 2 3 3 3" xfId="53940" xr:uid="{A9428213-A232-4FAE-98B0-518DFC66E06B}"/>
    <cellStyle name="Normal 15 2 6 2 2 3 4" xfId="32919" xr:uid="{9E7DACD0-911B-463C-815C-F4F66C0EAFC0}"/>
    <cellStyle name="Normal 15 2 6 2 2 3 5" xfId="53938" xr:uid="{EF454A93-81A6-416C-8EED-A15514CD9B59}"/>
    <cellStyle name="Normal 15 2 6 2 2 4" xfId="12434" xr:uid="{43A22EB2-72AD-42E4-AA4C-D2F9CF398E42}"/>
    <cellStyle name="Normal 15 2 6 2 2 4 2" xfId="32922" xr:uid="{67F8E955-0E3B-4CB2-9B67-7CA1C25F60AF}"/>
    <cellStyle name="Normal 15 2 6 2 2 4 3" xfId="53941" xr:uid="{4504495A-B373-4223-BAFE-B22F92B8C4D4}"/>
    <cellStyle name="Normal 15 2 6 2 2 5" xfId="12435" xr:uid="{EC2E366A-C811-409F-9AB7-5CAC3D4FB8D8}"/>
    <cellStyle name="Normal 15 2 6 2 2 5 2" xfId="32923" xr:uid="{3F9DBA3C-0094-406A-8768-E051EE9A2780}"/>
    <cellStyle name="Normal 15 2 6 2 2 5 3" xfId="53942" xr:uid="{8DCC4A13-BDBD-4D42-90EF-DAABB0D321DF}"/>
    <cellStyle name="Normal 15 2 6 2 2 6" xfId="32912" xr:uid="{FA253342-C1B2-467C-B530-B4295EAB4D43}"/>
    <cellStyle name="Normal 15 2 6 2 2 7" xfId="53931" xr:uid="{8F7B331C-4D8D-4BF0-9898-6A4ED02FABF4}"/>
    <cellStyle name="Normal 15 2 6 2 3" xfId="12436" xr:uid="{D729FD39-AD15-4439-BCE0-880F6D5F586D}"/>
    <cellStyle name="Normal 15 2 6 2 3 2" xfId="12437" xr:uid="{BA313175-AFE9-45CC-96CB-8A46F5078774}"/>
    <cellStyle name="Normal 15 2 6 2 3 2 2" xfId="12438" xr:uid="{9D8BE663-95CC-4122-AD5E-C1C5E18F3CAA}"/>
    <cellStyle name="Normal 15 2 6 2 3 2 2 2" xfId="32926" xr:uid="{44561CB0-7FEE-41F7-84B3-238119478B04}"/>
    <cellStyle name="Normal 15 2 6 2 3 2 2 3" xfId="53945" xr:uid="{61724CA5-BC9D-4184-B0F6-8A843C4A069B}"/>
    <cellStyle name="Normal 15 2 6 2 3 2 3" xfId="12439" xr:uid="{2EFBFC74-B0D6-4267-97C8-6B63F41E71B0}"/>
    <cellStyle name="Normal 15 2 6 2 3 2 3 2" xfId="32927" xr:uid="{2C6B71DE-D2AA-4D00-9511-227DD47B7908}"/>
    <cellStyle name="Normal 15 2 6 2 3 2 3 3" xfId="53946" xr:uid="{46003F1C-F9F1-4B67-BCEB-7082F02138C1}"/>
    <cellStyle name="Normal 15 2 6 2 3 2 4" xfId="32925" xr:uid="{300CA0C3-3322-4478-8283-37638F6EC060}"/>
    <cellStyle name="Normal 15 2 6 2 3 2 5" xfId="53944" xr:uid="{AC3294B3-5BE8-4EE4-B68E-16D5DFDB079F}"/>
    <cellStyle name="Normal 15 2 6 2 3 3" xfId="12440" xr:uid="{32B3D250-EA63-42C9-88EF-A4E30A9AB581}"/>
    <cellStyle name="Normal 15 2 6 2 3 3 2" xfId="32928" xr:uid="{625F9912-6248-43CC-BF5F-4D78DF3571AE}"/>
    <cellStyle name="Normal 15 2 6 2 3 3 3" xfId="53947" xr:uid="{D5148185-853E-4739-8FC0-0E026F226F0D}"/>
    <cellStyle name="Normal 15 2 6 2 3 4" xfId="12441" xr:uid="{8755F008-D943-413A-AB66-CE8F6367FFD2}"/>
    <cellStyle name="Normal 15 2 6 2 3 4 2" xfId="32929" xr:uid="{3AAE815D-DCDC-4D51-83E3-FA8497F67504}"/>
    <cellStyle name="Normal 15 2 6 2 3 4 3" xfId="53948" xr:uid="{92A040A0-E0F0-48B2-8D06-9AAA93E4527B}"/>
    <cellStyle name="Normal 15 2 6 2 3 5" xfId="32924" xr:uid="{5C04D9A5-6B10-403C-BA00-2C3210C463C9}"/>
    <cellStyle name="Normal 15 2 6 2 3 6" xfId="53943" xr:uid="{C15E9CE8-FB4B-4BA5-9C8A-2F7FC5A09D9C}"/>
    <cellStyle name="Normal 15 2 6 2 4" xfId="12442" xr:uid="{D3165B2F-C8B8-4195-A1B4-A4E5966A911D}"/>
    <cellStyle name="Normal 15 2 6 2 4 2" xfId="12443" xr:uid="{90C00911-D84C-4C65-BAB6-0D220E230E03}"/>
    <cellStyle name="Normal 15 2 6 2 4 2 2" xfId="32931" xr:uid="{0497687F-0097-46F7-B53F-A039E52FDD50}"/>
    <cellStyle name="Normal 15 2 6 2 4 2 3" xfId="53950" xr:uid="{8D4DA165-9630-4BDF-BC10-B395CCAA9F40}"/>
    <cellStyle name="Normal 15 2 6 2 4 3" xfId="12444" xr:uid="{C081A215-D7BC-4E0F-8777-896D02AE11AB}"/>
    <cellStyle name="Normal 15 2 6 2 4 3 2" xfId="32932" xr:uid="{6CB37045-1A8C-40BD-A416-BA8FEE8B6738}"/>
    <cellStyle name="Normal 15 2 6 2 4 3 3" xfId="53951" xr:uid="{9F2E072C-B228-4D24-A9D4-C4DE844E50A5}"/>
    <cellStyle name="Normal 15 2 6 2 4 4" xfId="32930" xr:uid="{BD7AB24A-C134-4404-B06E-D96976C646E6}"/>
    <cellStyle name="Normal 15 2 6 2 4 5" xfId="53949" xr:uid="{1F157823-3EE9-4BF5-86E6-C6BD66DB81D0}"/>
    <cellStyle name="Normal 15 2 6 2 5" xfId="12445" xr:uid="{7CDDE610-F292-49ED-B03B-6514254B4A30}"/>
    <cellStyle name="Normal 15 2 6 2 5 2" xfId="32933" xr:uid="{118B05E7-02EE-488E-B91F-20AB95AA67AE}"/>
    <cellStyle name="Normal 15 2 6 2 5 3" xfId="53952" xr:uid="{507050A1-A027-44D4-AFEC-5329B6CDE1C3}"/>
    <cellStyle name="Normal 15 2 6 2 6" xfId="12446" xr:uid="{D8A7E835-BD64-4C5A-A391-FF96A4D1AB76}"/>
    <cellStyle name="Normal 15 2 6 2 6 2" xfId="32934" xr:uid="{8A63695E-C194-4DC4-B78F-3516A23D5F5A}"/>
    <cellStyle name="Normal 15 2 6 2 6 3" xfId="53953" xr:uid="{7E2E3D5B-94E3-437C-8175-2E375F835F57}"/>
    <cellStyle name="Normal 15 2 6 2 7" xfId="32911" xr:uid="{E2FBEF09-6549-48A0-8E48-A2A1D955C946}"/>
    <cellStyle name="Normal 15 2 6 2 8" xfId="53930" xr:uid="{953C9C63-B798-4012-AF5B-BED7F7E30234}"/>
    <cellStyle name="Normal 15 2 6 3" xfId="12447" xr:uid="{2530116B-B77D-4FE6-90E6-389EBF8F3DEF}"/>
    <cellStyle name="Normal 15 2 6 3 2" xfId="12448" xr:uid="{BC2938D2-E487-42DA-971F-9F4C4203E2C4}"/>
    <cellStyle name="Normal 15 2 6 3 2 2" xfId="12449" xr:uid="{090158A3-9294-4296-8649-018AC94DEA15}"/>
    <cellStyle name="Normal 15 2 6 3 2 2 2" xfId="12450" xr:uid="{A468DAF4-00FF-4D7C-94CD-3682DC7E430D}"/>
    <cellStyle name="Normal 15 2 6 3 2 2 2 2" xfId="12451" xr:uid="{1DF828AF-5BD5-4E8A-857C-D33BC5D013EA}"/>
    <cellStyle name="Normal 15 2 6 3 2 2 2 2 2" xfId="32939" xr:uid="{F17A39A8-9AE9-415B-B673-F1E5D336FB9C}"/>
    <cellStyle name="Normal 15 2 6 3 2 2 2 2 3" xfId="53958" xr:uid="{7B5837A7-9D1D-469E-B49D-27807D01CB50}"/>
    <cellStyle name="Normal 15 2 6 3 2 2 2 3" xfId="12452" xr:uid="{C68EB740-3CF8-40E6-8E57-2739352C198B}"/>
    <cellStyle name="Normal 15 2 6 3 2 2 2 3 2" xfId="32940" xr:uid="{9E84D67E-365E-4B8B-82F6-A219323E5E93}"/>
    <cellStyle name="Normal 15 2 6 3 2 2 2 3 3" xfId="53959" xr:uid="{6414C3E3-D328-425A-BF26-E00513CD26A2}"/>
    <cellStyle name="Normal 15 2 6 3 2 2 2 4" xfId="32938" xr:uid="{9D6EB320-3E36-4611-A63D-88F54DC53318}"/>
    <cellStyle name="Normal 15 2 6 3 2 2 2 5" xfId="53957" xr:uid="{EDF9106E-6E72-42BB-8263-164ED14B20A2}"/>
    <cellStyle name="Normal 15 2 6 3 2 2 3" xfId="12453" xr:uid="{A8C98A0B-3BB1-4516-952A-C2FFCB1A0AA7}"/>
    <cellStyle name="Normal 15 2 6 3 2 2 3 2" xfId="32941" xr:uid="{6498E48C-44A0-4026-A253-68245E6E476E}"/>
    <cellStyle name="Normal 15 2 6 3 2 2 3 3" xfId="53960" xr:uid="{04935AEC-4C7C-44BA-A7BB-38D405F259A1}"/>
    <cellStyle name="Normal 15 2 6 3 2 2 4" xfId="12454" xr:uid="{194EA7B5-1F29-405D-98D3-9B3F0682F9CD}"/>
    <cellStyle name="Normal 15 2 6 3 2 2 4 2" xfId="32942" xr:uid="{2589D1B7-7151-49F7-A23E-2FEC2C3F2C7C}"/>
    <cellStyle name="Normal 15 2 6 3 2 2 4 3" xfId="53961" xr:uid="{719AC7F8-CD8E-46F1-925C-06FC23DE8903}"/>
    <cellStyle name="Normal 15 2 6 3 2 2 5" xfId="32937" xr:uid="{1124EBF9-47ED-4F28-81FF-858D146EBCF8}"/>
    <cellStyle name="Normal 15 2 6 3 2 2 6" xfId="53956" xr:uid="{C380EB95-EB0C-40D3-B47C-B714A495DE5C}"/>
    <cellStyle name="Normal 15 2 6 3 2 3" xfId="12455" xr:uid="{B6FC98AA-95FA-4D8A-A2BC-2A8BD2D1F644}"/>
    <cellStyle name="Normal 15 2 6 3 2 3 2" xfId="12456" xr:uid="{2869419C-9354-4B36-A75E-9068C0526922}"/>
    <cellStyle name="Normal 15 2 6 3 2 3 2 2" xfId="32944" xr:uid="{83E19F2A-0D96-4E97-A817-AA63D5C9AA81}"/>
    <cellStyle name="Normal 15 2 6 3 2 3 2 3" xfId="53963" xr:uid="{74EB7E2C-75BA-4A81-99AA-D5498D6A47AB}"/>
    <cellStyle name="Normal 15 2 6 3 2 3 3" xfId="12457" xr:uid="{E9B20990-625F-4718-9FC5-16774D7B2893}"/>
    <cellStyle name="Normal 15 2 6 3 2 3 3 2" xfId="32945" xr:uid="{F6913262-8DFC-4284-91E3-296F472BE0EB}"/>
    <cellStyle name="Normal 15 2 6 3 2 3 3 3" xfId="53964" xr:uid="{EED69DAF-9BE3-44DC-8DA9-162AB4A6064B}"/>
    <cellStyle name="Normal 15 2 6 3 2 3 4" xfId="32943" xr:uid="{6F40834F-C4D4-43B1-B8F0-B4AC77451C8A}"/>
    <cellStyle name="Normal 15 2 6 3 2 3 5" xfId="53962" xr:uid="{4F7BBB2B-3FC2-4500-82C8-B90DE1A04E24}"/>
    <cellStyle name="Normal 15 2 6 3 2 4" xfId="12458" xr:uid="{B05F1A08-CC3E-4FD0-9B59-7FEBF4033C83}"/>
    <cellStyle name="Normal 15 2 6 3 2 4 2" xfId="32946" xr:uid="{ABA52B3E-FB54-4855-9B5C-F68402C2E862}"/>
    <cellStyle name="Normal 15 2 6 3 2 4 3" xfId="53965" xr:uid="{376D5009-51FE-4809-A1AD-16521E8B423B}"/>
    <cellStyle name="Normal 15 2 6 3 2 5" xfId="12459" xr:uid="{A2462716-DD61-43FE-AF87-4474DAD65197}"/>
    <cellStyle name="Normal 15 2 6 3 2 5 2" xfId="32947" xr:uid="{83EFA566-2914-40E3-954B-755B1E9292FA}"/>
    <cellStyle name="Normal 15 2 6 3 2 5 3" xfId="53966" xr:uid="{9CD1610D-1EB4-4B7C-B0CC-732DB53835B3}"/>
    <cellStyle name="Normal 15 2 6 3 2 6" xfId="32936" xr:uid="{C5571254-2FD5-42C8-BD07-81CC1366A7FA}"/>
    <cellStyle name="Normal 15 2 6 3 2 7" xfId="53955" xr:uid="{8F857F2B-00B0-4B4E-8DF6-38AB0179E20C}"/>
    <cellStyle name="Normal 15 2 6 3 3" xfId="12460" xr:uid="{FEE5B2BD-C7AF-4D92-B887-A32DFF4E0FBB}"/>
    <cellStyle name="Normal 15 2 6 3 3 2" xfId="12461" xr:uid="{9E07F54E-C2CD-4121-981B-8F5D120FB88D}"/>
    <cellStyle name="Normal 15 2 6 3 3 2 2" xfId="12462" xr:uid="{D607DD91-B7F7-4D12-BA3B-34BE680967A2}"/>
    <cellStyle name="Normal 15 2 6 3 3 2 2 2" xfId="32950" xr:uid="{C756A2BA-0B5E-4411-9E20-E5333668CE73}"/>
    <cellStyle name="Normal 15 2 6 3 3 2 2 3" xfId="53969" xr:uid="{D1A4B512-4E6D-41F1-A3FB-2B3BCEECA97E}"/>
    <cellStyle name="Normal 15 2 6 3 3 2 3" xfId="12463" xr:uid="{6552A6AE-915F-4A0A-8B75-5DAE9A57F990}"/>
    <cellStyle name="Normal 15 2 6 3 3 2 3 2" xfId="32951" xr:uid="{4ADA2281-C355-47E1-BE24-EB50A24ABFEB}"/>
    <cellStyle name="Normal 15 2 6 3 3 2 3 3" xfId="53970" xr:uid="{912E33B6-ABE4-4589-9E3D-AAD13D302C7E}"/>
    <cellStyle name="Normal 15 2 6 3 3 2 4" xfId="32949" xr:uid="{A1D56FEA-F2BC-414E-9646-D954FCF13206}"/>
    <cellStyle name="Normal 15 2 6 3 3 2 5" xfId="53968" xr:uid="{F41E5F7A-8ED7-4777-9C1A-67812D343AA1}"/>
    <cellStyle name="Normal 15 2 6 3 3 3" xfId="12464" xr:uid="{0EAF1D8D-FDA5-45B1-944A-1F99822FA801}"/>
    <cellStyle name="Normal 15 2 6 3 3 3 2" xfId="32952" xr:uid="{DCC25996-610C-4184-A9E0-A560342E8205}"/>
    <cellStyle name="Normal 15 2 6 3 3 3 3" xfId="53971" xr:uid="{EA82EFF2-6BAE-4A5E-805F-247B9814145D}"/>
    <cellStyle name="Normal 15 2 6 3 3 4" xfId="12465" xr:uid="{4E230A5D-6E98-497D-88D6-22FB80CF2B9C}"/>
    <cellStyle name="Normal 15 2 6 3 3 4 2" xfId="32953" xr:uid="{D6E4F496-FC7C-4E9C-8BFA-C7C9DB46B03B}"/>
    <cellStyle name="Normal 15 2 6 3 3 4 3" xfId="53972" xr:uid="{409FFFE5-944D-4817-880C-5AB46F2ECC25}"/>
    <cellStyle name="Normal 15 2 6 3 3 5" xfId="32948" xr:uid="{B60E0F72-60DE-46B1-AAAE-C1A59BF64627}"/>
    <cellStyle name="Normal 15 2 6 3 3 6" xfId="53967" xr:uid="{E8FFF505-EA1F-4F98-B3D2-9DA84236381B}"/>
    <cellStyle name="Normal 15 2 6 3 4" xfId="12466" xr:uid="{3494F0F5-3BC3-4D4F-9C65-94A7FDE85605}"/>
    <cellStyle name="Normal 15 2 6 3 4 2" xfId="12467" xr:uid="{4BF5D7E9-2FD7-46D9-9CE2-6FAF4B7ADEBF}"/>
    <cellStyle name="Normal 15 2 6 3 4 2 2" xfId="32955" xr:uid="{AF126401-6E52-4BF9-BECB-B12B36461263}"/>
    <cellStyle name="Normal 15 2 6 3 4 2 3" xfId="53974" xr:uid="{48051AA8-DCBC-450C-AB3F-DE01943D378A}"/>
    <cellStyle name="Normal 15 2 6 3 4 3" xfId="12468" xr:uid="{7E12E7BD-4BBE-4874-B8A6-1A0850E40B88}"/>
    <cellStyle name="Normal 15 2 6 3 4 3 2" xfId="32956" xr:uid="{2CF7FFAC-1E9D-4230-A54B-12E59712CFBB}"/>
    <cellStyle name="Normal 15 2 6 3 4 3 3" xfId="53975" xr:uid="{B64B3F3A-A176-45FD-B376-A3B32CC188F9}"/>
    <cellStyle name="Normal 15 2 6 3 4 4" xfId="32954" xr:uid="{F40A98DB-90FF-4E56-81A1-4D242038E577}"/>
    <cellStyle name="Normal 15 2 6 3 4 5" xfId="53973" xr:uid="{C4ED374D-7C7F-4E22-80C1-94D40647C13D}"/>
    <cellStyle name="Normal 15 2 6 3 5" xfId="12469" xr:uid="{AFADF26A-6EB0-47D1-BF8B-3925CBB8120D}"/>
    <cellStyle name="Normal 15 2 6 3 5 2" xfId="32957" xr:uid="{69649DA1-AF0A-408D-8AB1-EB0BCE24B6F6}"/>
    <cellStyle name="Normal 15 2 6 3 5 3" xfId="53976" xr:uid="{0BDF154B-DB15-48F1-95FA-54BA65F63AE8}"/>
    <cellStyle name="Normal 15 2 6 3 6" xfId="12470" xr:uid="{49BA9B3B-5816-4BF2-B01D-97FC87E489EE}"/>
    <cellStyle name="Normal 15 2 6 3 6 2" xfId="32958" xr:uid="{4899259E-D9CC-463A-895E-10AB39AD0E4C}"/>
    <cellStyle name="Normal 15 2 6 3 6 3" xfId="53977" xr:uid="{6067216A-C1FE-454E-880C-11495248FD15}"/>
    <cellStyle name="Normal 15 2 6 3 7" xfId="32935" xr:uid="{2218501D-5FE9-44C7-BBC1-9CBF1BCF3441}"/>
    <cellStyle name="Normal 15 2 6 3 8" xfId="53954" xr:uid="{FF371720-AAE9-4A30-BC19-8E355BD353A1}"/>
    <cellStyle name="Normal 15 2 6 4" xfId="12471" xr:uid="{A8083918-6D2B-40D9-82CC-6E70AC3AED08}"/>
    <cellStyle name="Normal 15 2 6 4 2" xfId="12472" xr:uid="{45F74107-C022-4038-AF2F-12DC3B8550F3}"/>
    <cellStyle name="Normal 15 2 6 4 2 2" xfId="12473" xr:uid="{24C00EBE-7143-4D60-9D96-5E2EF0E18123}"/>
    <cellStyle name="Normal 15 2 6 4 2 2 2" xfId="12474" xr:uid="{A60051D5-BDF6-4F18-9A3B-B39A30D90742}"/>
    <cellStyle name="Normal 15 2 6 4 2 2 2 2" xfId="32962" xr:uid="{128AE420-F28A-409E-B299-4496E3CB3521}"/>
    <cellStyle name="Normal 15 2 6 4 2 2 2 3" xfId="53981" xr:uid="{0EA93EEC-C79E-44FC-A640-1D208B6E275B}"/>
    <cellStyle name="Normal 15 2 6 4 2 2 3" xfId="12475" xr:uid="{2F0100F5-A0CF-4776-80D5-8D0AAB61386C}"/>
    <cellStyle name="Normal 15 2 6 4 2 2 3 2" xfId="32963" xr:uid="{318418CE-0484-45FB-BD37-D5D820B2220F}"/>
    <cellStyle name="Normal 15 2 6 4 2 2 3 3" xfId="53982" xr:uid="{FDE71723-603B-46B3-8E00-AE28D09C78A4}"/>
    <cellStyle name="Normal 15 2 6 4 2 2 4" xfId="32961" xr:uid="{47CDB19B-EB5E-4C13-A86B-E0029435BFAB}"/>
    <cellStyle name="Normal 15 2 6 4 2 2 5" xfId="53980" xr:uid="{E2D3CE65-4F49-46AA-89DE-1DFB2D157D74}"/>
    <cellStyle name="Normal 15 2 6 4 2 3" xfId="12476" xr:uid="{1D137EB4-0160-4919-AA14-FF5617960EE7}"/>
    <cellStyle name="Normal 15 2 6 4 2 3 2" xfId="32964" xr:uid="{219228F3-911C-410E-AB5C-66DB6D7723C9}"/>
    <cellStyle name="Normal 15 2 6 4 2 3 3" xfId="53983" xr:uid="{FAB4F905-93DC-4AA7-AE7A-39D74BCB4441}"/>
    <cellStyle name="Normal 15 2 6 4 2 4" xfId="12477" xr:uid="{4D9B73B1-5706-4779-A505-9191B408C505}"/>
    <cellStyle name="Normal 15 2 6 4 2 4 2" xfId="32965" xr:uid="{912B2118-BC1F-484F-B993-2F266EF376B7}"/>
    <cellStyle name="Normal 15 2 6 4 2 4 3" xfId="53984" xr:uid="{48C87870-39BC-4CB0-8908-128B43C26818}"/>
    <cellStyle name="Normal 15 2 6 4 2 5" xfId="32960" xr:uid="{6461693D-03AF-4204-B5F5-2BF83BE8393F}"/>
    <cellStyle name="Normal 15 2 6 4 2 6" xfId="53979" xr:uid="{F74FBA40-F76E-41F0-9A1E-2B00C235BB4C}"/>
    <cellStyle name="Normal 15 2 6 4 3" xfId="12478" xr:uid="{6B92A7DB-111B-442A-81DC-DED096CA9B5F}"/>
    <cellStyle name="Normal 15 2 6 4 3 2" xfId="12479" xr:uid="{6647E25D-7688-49B1-9F78-BCD354F337A4}"/>
    <cellStyle name="Normal 15 2 6 4 3 2 2" xfId="32967" xr:uid="{45A76B2C-7CDA-4101-B353-1C10BF4274DA}"/>
    <cellStyle name="Normal 15 2 6 4 3 2 3" xfId="53986" xr:uid="{2831D686-76B9-42A5-8AB8-DDFD9B6F8F54}"/>
    <cellStyle name="Normal 15 2 6 4 3 3" xfId="12480" xr:uid="{0787F9FD-2EC3-4BE7-BDAA-C7EB08CC8F03}"/>
    <cellStyle name="Normal 15 2 6 4 3 3 2" xfId="32968" xr:uid="{74F6FE39-C6C9-4610-BC24-026D5D321CD8}"/>
    <cellStyle name="Normal 15 2 6 4 3 3 3" xfId="53987" xr:uid="{E4112C05-08AE-43DB-8867-E3B4D41A59A3}"/>
    <cellStyle name="Normal 15 2 6 4 3 4" xfId="32966" xr:uid="{5FE5B599-2FAA-4DC3-8CE9-50DF0CADCB62}"/>
    <cellStyle name="Normal 15 2 6 4 3 5" xfId="53985" xr:uid="{50DA77D1-14F1-45E3-B723-81DCA2B79018}"/>
    <cellStyle name="Normal 15 2 6 4 4" xfId="12481" xr:uid="{6F20131B-9C0F-4C73-A9F9-B0FF2DEE6A4F}"/>
    <cellStyle name="Normal 15 2 6 4 4 2" xfId="32969" xr:uid="{E30A7119-36B9-4E4E-8A2B-F79C70EB9760}"/>
    <cellStyle name="Normal 15 2 6 4 4 3" xfId="53988" xr:uid="{DA367B45-8B2F-431C-A879-2D6D1A7B1E9C}"/>
    <cellStyle name="Normal 15 2 6 4 5" xfId="12482" xr:uid="{395C50C1-C532-4B67-8EAF-8C65792BCD1A}"/>
    <cellStyle name="Normal 15 2 6 4 5 2" xfId="32970" xr:uid="{1087D6AC-DF3E-4EDD-AE92-04179F5F4952}"/>
    <cellStyle name="Normal 15 2 6 4 5 3" xfId="53989" xr:uid="{A500B85E-399D-4BDD-8C9D-D24C09ED34F8}"/>
    <cellStyle name="Normal 15 2 6 4 6" xfId="32959" xr:uid="{99BCBC8A-8133-44EA-BBF0-55FD6F94B9BD}"/>
    <cellStyle name="Normal 15 2 6 4 7" xfId="53978" xr:uid="{384ED491-94D9-457C-9279-D0168CE4EA5D}"/>
    <cellStyle name="Normal 15 2 6 5" xfId="12483" xr:uid="{DBF7BE5F-7770-4C87-ABEF-3534B3456C55}"/>
    <cellStyle name="Normal 15 2 6 5 2" xfId="12484" xr:uid="{AD4E80D1-3DDC-4A2D-8011-41DE8548672D}"/>
    <cellStyle name="Normal 15 2 6 5 2 2" xfId="12485" xr:uid="{64664E39-F225-4614-B130-25D231D3F190}"/>
    <cellStyle name="Normal 15 2 6 5 2 2 2" xfId="32973" xr:uid="{5F35F869-117A-4193-9FB3-BDDF4DAD6572}"/>
    <cellStyle name="Normal 15 2 6 5 2 2 3" xfId="53992" xr:uid="{ADC0EE5B-6E94-4403-9CCD-8BD7EAC7D36D}"/>
    <cellStyle name="Normal 15 2 6 5 2 3" xfId="12486" xr:uid="{10D519A0-2AB3-4575-9518-8DE0FF3A587F}"/>
    <cellStyle name="Normal 15 2 6 5 2 3 2" xfId="32974" xr:uid="{1DC522C5-AAF8-4CDD-89B1-8EF9ABA35234}"/>
    <cellStyle name="Normal 15 2 6 5 2 3 3" xfId="53993" xr:uid="{E6155C23-9644-47FC-9EB4-49370B2626F4}"/>
    <cellStyle name="Normal 15 2 6 5 2 4" xfId="32972" xr:uid="{5D061A33-1FD7-44E7-8F3C-7AE3623D8C8F}"/>
    <cellStyle name="Normal 15 2 6 5 2 5" xfId="53991" xr:uid="{74432F8F-F424-4EC1-B70A-398A919287FA}"/>
    <cellStyle name="Normal 15 2 6 5 3" xfId="12487" xr:uid="{E20E6A4E-50DC-4529-BE9C-8C713A77EB36}"/>
    <cellStyle name="Normal 15 2 6 5 3 2" xfId="32975" xr:uid="{175516E0-7162-45BE-A349-73858F57A2A6}"/>
    <cellStyle name="Normal 15 2 6 5 3 3" xfId="53994" xr:uid="{8A91D009-124E-4B27-AD3F-CA6CD27D56DE}"/>
    <cellStyle name="Normal 15 2 6 5 4" xfId="12488" xr:uid="{D855E1EF-2712-4EC3-81C4-BDF7AD065F71}"/>
    <cellStyle name="Normal 15 2 6 5 4 2" xfId="32976" xr:uid="{CD4C121C-F73B-4627-8A45-76901BD275EC}"/>
    <cellStyle name="Normal 15 2 6 5 4 3" xfId="53995" xr:uid="{8B7FD421-58C9-475A-8954-0AF1B270202D}"/>
    <cellStyle name="Normal 15 2 6 5 5" xfId="32971" xr:uid="{61053B74-762E-4C1F-9D80-F9CA0418C754}"/>
    <cellStyle name="Normal 15 2 6 5 6" xfId="53990" xr:uid="{0FCF92A2-EDC8-4DFB-A5F3-9EE0E347AA91}"/>
    <cellStyle name="Normal 15 2 6 6" xfId="12489" xr:uid="{7E38FB5B-C8D0-49E9-9DE7-2E8BB8560195}"/>
    <cellStyle name="Normal 15 2 6 6 2" xfId="12490" xr:uid="{31A3A872-A958-40B9-94F7-3B9E87CB5B38}"/>
    <cellStyle name="Normal 15 2 6 6 2 2" xfId="32978" xr:uid="{20DB687C-7F63-43F5-8A27-AE86BF81D683}"/>
    <cellStyle name="Normal 15 2 6 6 2 3" xfId="53997" xr:uid="{7C8EC3ED-FFFB-4A15-86BE-04BC6CB5E9B7}"/>
    <cellStyle name="Normal 15 2 6 6 3" xfId="12491" xr:uid="{CA74D09F-AA53-4719-9386-68B4DC44545E}"/>
    <cellStyle name="Normal 15 2 6 6 3 2" xfId="32979" xr:uid="{845F98E1-0F86-4FE2-B0C6-B137E0F47FCD}"/>
    <cellStyle name="Normal 15 2 6 6 3 3" xfId="53998" xr:uid="{DE6FB585-C615-4366-8447-474A0781EE63}"/>
    <cellStyle name="Normal 15 2 6 6 4" xfId="32977" xr:uid="{30F13947-5F92-477D-A526-2031033C91DC}"/>
    <cellStyle name="Normal 15 2 6 6 5" xfId="53996" xr:uid="{14674889-9492-44CB-B631-BA8F1BB55466}"/>
    <cellStyle name="Normal 15 2 6 7" xfId="12492" xr:uid="{2B388F34-2ED2-4FB7-A979-1E5DC9DE50D7}"/>
    <cellStyle name="Normal 15 2 6 7 2" xfId="32980" xr:uid="{AB779CB0-A0DA-4FBE-9781-F67891A2EC64}"/>
    <cellStyle name="Normal 15 2 6 7 3" xfId="53999" xr:uid="{EB100612-E7EA-4F64-A7F2-718E5BF98469}"/>
    <cellStyle name="Normal 15 2 6 8" xfId="12493" xr:uid="{3F848027-78BF-406F-BD7F-202400C6B819}"/>
    <cellStyle name="Normal 15 2 6 8 2" xfId="32981" xr:uid="{4712C7F3-EFFA-470B-8F44-3DC0E3C341BE}"/>
    <cellStyle name="Normal 15 2 6 8 3" xfId="54000" xr:uid="{1ADBC47C-31CE-4A57-A5AA-C46944B663FB}"/>
    <cellStyle name="Normal 15 2 6 9" xfId="32910" xr:uid="{2862F434-1661-440B-AE71-8C9013D47CD7}"/>
    <cellStyle name="Normal 15 2 7" xfId="12494" xr:uid="{74D11AF2-484D-4B68-AE69-A231521557A4}"/>
    <cellStyle name="Normal 15 2 7 10" xfId="54001" xr:uid="{81768BEF-162D-48AD-A6C4-3A1BA6D87E66}"/>
    <cellStyle name="Normal 15 2 7 2" xfId="12495" xr:uid="{17BD07AF-5A17-48D7-86B2-54A803C0EBE8}"/>
    <cellStyle name="Normal 15 2 7 2 2" xfId="12496" xr:uid="{769A3E34-C0BB-4A9F-AF48-1C9F1F345893}"/>
    <cellStyle name="Normal 15 2 7 2 2 2" xfId="12497" xr:uid="{EDB59378-34D9-4757-A1DF-0C21A7DF7125}"/>
    <cellStyle name="Normal 15 2 7 2 2 2 2" xfId="12498" xr:uid="{DD6A7298-7CCB-4EF7-B988-06F6C8A9532D}"/>
    <cellStyle name="Normal 15 2 7 2 2 2 2 2" xfId="12499" xr:uid="{2BD13A50-6CE9-40B7-A9E0-6A056CBFBA3B}"/>
    <cellStyle name="Normal 15 2 7 2 2 2 2 2 2" xfId="12500" xr:uid="{639FF4DC-4F32-47AC-8245-79F2EDBFB455}"/>
    <cellStyle name="Normal 15 2 7 2 2 2 2 2 2 2" xfId="32988" xr:uid="{7437D5A9-61DF-4093-B3A2-624C6B209B18}"/>
    <cellStyle name="Normal 15 2 7 2 2 2 2 2 2 3" xfId="54007" xr:uid="{7CD7FB20-2DF8-4F2B-9118-A0C2B3D2EDA6}"/>
    <cellStyle name="Normal 15 2 7 2 2 2 2 2 3" xfId="12501" xr:uid="{3E0EEE2E-1122-4D97-8F7B-8B908BA7CBCC}"/>
    <cellStyle name="Normal 15 2 7 2 2 2 2 2 3 2" xfId="32989" xr:uid="{569B7554-F23B-42DB-BC65-A24891BB188A}"/>
    <cellStyle name="Normal 15 2 7 2 2 2 2 2 3 3" xfId="54008" xr:uid="{D202208A-5B10-4656-98B4-94748BC36921}"/>
    <cellStyle name="Normal 15 2 7 2 2 2 2 2 4" xfId="32987" xr:uid="{1044FA15-F81E-48F5-9CB4-7A5A0C5CDE89}"/>
    <cellStyle name="Normal 15 2 7 2 2 2 2 2 5" xfId="54006" xr:uid="{0EEEA148-7CE7-4C65-89B0-4D0B1A7E1735}"/>
    <cellStyle name="Normal 15 2 7 2 2 2 2 3" xfId="12502" xr:uid="{165BAC0E-6CB9-4B14-B7F2-03C4B7B7E850}"/>
    <cellStyle name="Normal 15 2 7 2 2 2 2 3 2" xfId="32990" xr:uid="{8CFF6F25-01A7-4754-B293-16AB04551825}"/>
    <cellStyle name="Normal 15 2 7 2 2 2 2 3 3" xfId="54009" xr:uid="{787C3883-60CA-4C2C-93B5-8E767E16AE5F}"/>
    <cellStyle name="Normal 15 2 7 2 2 2 2 4" xfId="12503" xr:uid="{2939A8F1-4643-4AE8-9B6B-6E65B0107180}"/>
    <cellStyle name="Normal 15 2 7 2 2 2 2 4 2" xfId="32991" xr:uid="{80084797-C219-4D72-801A-8C24170001B2}"/>
    <cellStyle name="Normal 15 2 7 2 2 2 2 4 3" xfId="54010" xr:uid="{EDC18B1B-73D7-4EFE-A889-AA731C4212CB}"/>
    <cellStyle name="Normal 15 2 7 2 2 2 2 5" xfId="32986" xr:uid="{C1A267A6-566A-482F-887C-3D564AE9CF08}"/>
    <cellStyle name="Normal 15 2 7 2 2 2 2 6" xfId="54005" xr:uid="{805ADB1B-D48E-4804-B2F0-43710D07846A}"/>
    <cellStyle name="Normal 15 2 7 2 2 2 3" xfId="12504" xr:uid="{F31D7B36-1C04-45FC-BF44-B6F7924CC956}"/>
    <cellStyle name="Normal 15 2 7 2 2 2 3 2" xfId="12505" xr:uid="{56D1F1BF-DCCC-4FFB-B4E5-B89ACA3A1F85}"/>
    <cellStyle name="Normal 15 2 7 2 2 2 3 2 2" xfId="32993" xr:uid="{E175F1E2-1A59-454F-861B-7CEC3959BC4C}"/>
    <cellStyle name="Normal 15 2 7 2 2 2 3 2 3" xfId="54012" xr:uid="{A8C51D9D-11F0-4C0F-AA38-7BD3FD5674EB}"/>
    <cellStyle name="Normal 15 2 7 2 2 2 3 3" xfId="12506" xr:uid="{10079371-E04F-4D85-AA45-FC837484CFC7}"/>
    <cellStyle name="Normal 15 2 7 2 2 2 3 3 2" xfId="32994" xr:uid="{45D5A05D-2435-46F3-97A1-BAA8AF8551EB}"/>
    <cellStyle name="Normal 15 2 7 2 2 2 3 3 3" xfId="54013" xr:uid="{AC29A1C4-6D80-4164-9A77-E54313BA716A}"/>
    <cellStyle name="Normal 15 2 7 2 2 2 3 4" xfId="32992" xr:uid="{7B028158-CF51-4EA6-A879-8A1EECE1A188}"/>
    <cellStyle name="Normal 15 2 7 2 2 2 3 5" xfId="54011" xr:uid="{FD8E1DAD-AF92-4A84-8EFA-E9BAEC58A3D5}"/>
    <cellStyle name="Normal 15 2 7 2 2 2 4" xfId="12507" xr:uid="{BA90A26A-BB48-43B9-98EA-45EBB5C3A19E}"/>
    <cellStyle name="Normal 15 2 7 2 2 2 4 2" xfId="32995" xr:uid="{230C9715-7CBE-4585-9D43-3F423FE51951}"/>
    <cellStyle name="Normal 15 2 7 2 2 2 4 3" xfId="54014" xr:uid="{8B4B3E15-1208-422E-AC06-4770F0DA85B2}"/>
    <cellStyle name="Normal 15 2 7 2 2 2 5" xfId="12508" xr:uid="{336FCC69-307A-44B4-ADE4-F3C0F0F5CA3C}"/>
    <cellStyle name="Normal 15 2 7 2 2 2 5 2" xfId="32996" xr:uid="{9C3EDC54-DBF2-44EB-9E83-E53DD1E41C1A}"/>
    <cellStyle name="Normal 15 2 7 2 2 2 5 3" xfId="54015" xr:uid="{BE084F9F-2A26-4587-A954-DA3097D44C63}"/>
    <cellStyle name="Normal 15 2 7 2 2 2 6" xfId="32985" xr:uid="{FE166FB9-A48D-4A43-BE8A-06787ABF1FDC}"/>
    <cellStyle name="Normal 15 2 7 2 2 2 7" xfId="54004" xr:uid="{B510552C-99D5-4E24-92FB-DBBE171868BB}"/>
    <cellStyle name="Normal 15 2 7 2 2 3" xfId="12509" xr:uid="{305E0CC4-1E5F-4A02-8B17-625C64254F6E}"/>
    <cellStyle name="Normal 15 2 7 2 2 3 2" xfId="12510" xr:uid="{4F718DAF-7CD9-46E8-8E40-225B1016A1E3}"/>
    <cellStyle name="Normal 15 2 7 2 2 3 2 2" xfId="12511" xr:uid="{E8287D3D-E976-4816-91B2-A4A27BDA0F09}"/>
    <cellStyle name="Normal 15 2 7 2 2 3 2 2 2" xfId="32999" xr:uid="{B44393C0-0F0F-436E-A7CA-9597BF60D64C}"/>
    <cellStyle name="Normal 15 2 7 2 2 3 2 2 3" xfId="54018" xr:uid="{CDF9DD37-AAD7-48D9-8325-822B69F8FCAF}"/>
    <cellStyle name="Normal 15 2 7 2 2 3 2 3" xfId="12512" xr:uid="{D3819132-DA8D-4DDE-A04B-EAA9DE228C7F}"/>
    <cellStyle name="Normal 15 2 7 2 2 3 2 3 2" xfId="33000" xr:uid="{DEA10802-567F-4E6C-8A10-35EE2A4A43BE}"/>
    <cellStyle name="Normal 15 2 7 2 2 3 2 3 3" xfId="54019" xr:uid="{3232C53B-914E-407A-B864-85D58C66428A}"/>
    <cellStyle name="Normal 15 2 7 2 2 3 2 4" xfId="32998" xr:uid="{58919890-DEC9-42F3-A93D-7C65091D8DDA}"/>
    <cellStyle name="Normal 15 2 7 2 2 3 2 5" xfId="54017" xr:uid="{BE67AF83-FF03-407C-B48C-33ECC56F3435}"/>
    <cellStyle name="Normal 15 2 7 2 2 3 3" xfId="12513" xr:uid="{935FBBE7-C0C9-4F9D-8381-B1C3250B39BA}"/>
    <cellStyle name="Normal 15 2 7 2 2 3 3 2" xfId="33001" xr:uid="{3CC018DD-7F68-476B-AF35-29DF76A0AFCA}"/>
    <cellStyle name="Normal 15 2 7 2 2 3 3 3" xfId="54020" xr:uid="{71C21DCB-B2BD-4EA1-B981-0C705C6EADBC}"/>
    <cellStyle name="Normal 15 2 7 2 2 3 4" xfId="12514" xr:uid="{E9BB10DF-0231-4350-B4AF-ACF7114E117C}"/>
    <cellStyle name="Normal 15 2 7 2 2 3 4 2" xfId="33002" xr:uid="{992D4938-0290-46C3-BCB8-87AEB2DC202E}"/>
    <cellStyle name="Normal 15 2 7 2 2 3 4 3" xfId="54021" xr:uid="{8EC28E9A-6C8C-45D3-A518-327B13F9493B}"/>
    <cellStyle name="Normal 15 2 7 2 2 3 5" xfId="32997" xr:uid="{B06E4E6B-1C53-4D26-A3D4-CE8D00DEB27F}"/>
    <cellStyle name="Normal 15 2 7 2 2 3 6" xfId="54016" xr:uid="{0A4ADE68-DCD8-46DB-B100-9FD2B0295BF3}"/>
    <cellStyle name="Normal 15 2 7 2 2 4" xfId="12515" xr:uid="{A842C938-179C-42D4-8C48-D3B2D3514BFC}"/>
    <cellStyle name="Normal 15 2 7 2 2 4 2" xfId="12516" xr:uid="{F67244DE-869D-43E9-BADD-49E30F8C75EF}"/>
    <cellStyle name="Normal 15 2 7 2 2 4 2 2" xfId="33004" xr:uid="{D320028A-A8B5-4F6B-9541-A8E3CD226E71}"/>
    <cellStyle name="Normal 15 2 7 2 2 4 2 3" xfId="54023" xr:uid="{8794A577-B702-49DA-A4B5-5FA8286DAA56}"/>
    <cellStyle name="Normal 15 2 7 2 2 4 3" xfId="12517" xr:uid="{94CFDFA4-3AB0-41CF-8E12-F55CA75FE054}"/>
    <cellStyle name="Normal 15 2 7 2 2 4 3 2" xfId="33005" xr:uid="{E1458862-95CE-459E-8169-17E12B47B593}"/>
    <cellStyle name="Normal 15 2 7 2 2 4 3 3" xfId="54024" xr:uid="{1B9DD997-9C83-42EF-B356-2B1CF95D2A55}"/>
    <cellStyle name="Normal 15 2 7 2 2 4 4" xfId="33003" xr:uid="{C432E844-EDA9-419D-9B68-BB6E4BEDBD32}"/>
    <cellStyle name="Normal 15 2 7 2 2 4 5" xfId="54022" xr:uid="{1CA1277A-FC89-4225-AA0D-A34AE606E164}"/>
    <cellStyle name="Normal 15 2 7 2 2 5" xfId="12518" xr:uid="{B8FDA168-ABDD-40E3-B625-280B45C2E602}"/>
    <cellStyle name="Normal 15 2 7 2 2 5 2" xfId="33006" xr:uid="{03F8BFF8-A4CF-46E7-B492-CFD7EDD3F24B}"/>
    <cellStyle name="Normal 15 2 7 2 2 5 3" xfId="54025" xr:uid="{BDDCD799-E1C1-4DA7-9E16-8CAC5C25C895}"/>
    <cellStyle name="Normal 15 2 7 2 2 6" xfId="12519" xr:uid="{788BDF91-71AB-4692-9CCA-12AF7C23725A}"/>
    <cellStyle name="Normal 15 2 7 2 2 6 2" xfId="33007" xr:uid="{7B2542B8-C016-45A0-8B96-87955B69525D}"/>
    <cellStyle name="Normal 15 2 7 2 2 6 3" xfId="54026" xr:uid="{2592ADC6-4062-4F23-A142-CE0B8475435E}"/>
    <cellStyle name="Normal 15 2 7 2 2 7" xfId="32984" xr:uid="{D7DDF7E6-2D17-498F-8DF5-F50E515BE61C}"/>
    <cellStyle name="Normal 15 2 7 2 2 8" xfId="54003" xr:uid="{A0F59AAE-4189-4820-B992-C0C385CD4588}"/>
    <cellStyle name="Normal 15 2 7 2 3" xfId="12520" xr:uid="{302BBAEF-8827-4278-857A-E0B0A6892525}"/>
    <cellStyle name="Normal 15 2 7 2 3 2" xfId="12521" xr:uid="{DCC80F93-B41E-4003-8B4C-660B3212C53D}"/>
    <cellStyle name="Normal 15 2 7 2 3 2 2" xfId="12522" xr:uid="{FFA3C6B8-146F-423B-A2CF-9A13126CE763}"/>
    <cellStyle name="Normal 15 2 7 2 3 2 2 2" xfId="12523" xr:uid="{3D7FED25-0AE2-4FE1-A576-804295B9ADDB}"/>
    <cellStyle name="Normal 15 2 7 2 3 2 2 2 2" xfId="33011" xr:uid="{EC565DC4-8E84-4F27-81CF-BA3C40A63DCD}"/>
    <cellStyle name="Normal 15 2 7 2 3 2 2 2 3" xfId="54030" xr:uid="{529D6B84-44C9-420A-8773-D0C72FB7C567}"/>
    <cellStyle name="Normal 15 2 7 2 3 2 2 3" xfId="12524" xr:uid="{AD08FED5-46CF-44DB-9251-0059081EF78E}"/>
    <cellStyle name="Normal 15 2 7 2 3 2 2 3 2" xfId="33012" xr:uid="{63A7654B-2587-4E5B-A0F2-DB2BA2E72DE8}"/>
    <cellStyle name="Normal 15 2 7 2 3 2 2 3 3" xfId="54031" xr:uid="{E40EB43B-6908-4A5A-8DCE-9A58C8594AE9}"/>
    <cellStyle name="Normal 15 2 7 2 3 2 2 4" xfId="33010" xr:uid="{BC7948C2-2938-451C-9717-279082C06CEE}"/>
    <cellStyle name="Normal 15 2 7 2 3 2 2 5" xfId="54029" xr:uid="{56AF3A9C-7AE7-446D-BA8F-813AC09C4D24}"/>
    <cellStyle name="Normal 15 2 7 2 3 2 3" xfId="12525" xr:uid="{14FDBBE7-6D44-456C-A13E-064BC31681AA}"/>
    <cellStyle name="Normal 15 2 7 2 3 2 3 2" xfId="33013" xr:uid="{84C4567A-D4F7-442F-944C-63166101D588}"/>
    <cellStyle name="Normal 15 2 7 2 3 2 3 3" xfId="54032" xr:uid="{AF501B25-2051-4977-AD5F-9C7788F90BD4}"/>
    <cellStyle name="Normal 15 2 7 2 3 2 4" xfId="12526" xr:uid="{1C03616D-4045-4845-ACB3-E7AA6F2632B6}"/>
    <cellStyle name="Normal 15 2 7 2 3 2 4 2" xfId="33014" xr:uid="{3ABE05AA-95F5-4951-9156-B72136930E01}"/>
    <cellStyle name="Normal 15 2 7 2 3 2 4 3" xfId="54033" xr:uid="{6996558A-BBC1-4146-AD91-DE27D342A6E2}"/>
    <cellStyle name="Normal 15 2 7 2 3 2 5" xfId="33009" xr:uid="{3DC049CB-C864-4F3C-82BD-ADD29A4FBB17}"/>
    <cellStyle name="Normal 15 2 7 2 3 2 6" xfId="54028" xr:uid="{E115A90E-1F20-4D39-9C68-F2232A185249}"/>
    <cellStyle name="Normal 15 2 7 2 3 3" xfId="12527" xr:uid="{105976E4-B29F-485A-B528-6739AC337562}"/>
    <cellStyle name="Normal 15 2 7 2 3 3 2" xfId="12528" xr:uid="{23D66051-14F8-455E-8795-05F79F390C7A}"/>
    <cellStyle name="Normal 15 2 7 2 3 3 2 2" xfId="33016" xr:uid="{80292CAB-2AB4-4414-88DE-430EFCAA68BB}"/>
    <cellStyle name="Normal 15 2 7 2 3 3 2 3" xfId="54035" xr:uid="{FC71F1A8-C855-4DFF-919A-B9D0471A0C80}"/>
    <cellStyle name="Normal 15 2 7 2 3 3 3" xfId="12529" xr:uid="{B4A0FC8E-96A4-43DB-A812-82835B209492}"/>
    <cellStyle name="Normal 15 2 7 2 3 3 3 2" xfId="33017" xr:uid="{471370E5-35D6-4683-8B62-E674CCEFCA34}"/>
    <cellStyle name="Normal 15 2 7 2 3 3 3 3" xfId="54036" xr:uid="{240412FF-256E-41E1-942C-197DB1CFDD3C}"/>
    <cellStyle name="Normal 15 2 7 2 3 3 4" xfId="33015" xr:uid="{82811457-9F73-45E4-8FA3-56E754BDB1A8}"/>
    <cellStyle name="Normal 15 2 7 2 3 3 5" xfId="54034" xr:uid="{C206A29F-22D3-41D9-8971-ABBF6A0B964F}"/>
    <cellStyle name="Normal 15 2 7 2 3 4" xfId="12530" xr:uid="{9512EA6F-26ED-4D9D-9987-5FE3EC146852}"/>
    <cellStyle name="Normal 15 2 7 2 3 4 2" xfId="33018" xr:uid="{BE9C202F-2247-4C24-9E7A-1BD07D739455}"/>
    <cellStyle name="Normal 15 2 7 2 3 4 3" xfId="54037" xr:uid="{07E8FE38-8CBF-4A39-8E75-DAFB59FD1DF7}"/>
    <cellStyle name="Normal 15 2 7 2 3 5" xfId="12531" xr:uid="{AF380677-6113-4CC7-B4D2-150C67137413}"/>
    <cellStyle name="Normal 15 2 7 2 3 5 2" xfId="33019" xr:uid="{2114EE57-9E34-4A03-9BDA-3364C4DABF02}"/>
    <cellStyle name="Normal 15 2 7 2 3 5 3" xfId="54038" xr:uid="{DC351D91-4E37-4E7F-A3C1-B473A4076343}"/>
    <cellStyle name="Normal 15 2 7 2 3 6" xfId="33008" xr:uid="{331E8E71-71FA-4BC6-9648-E70FB0AE9CCB}"/>
    <cellStyle name="Normal 15 2 7 2 3 7" xfId="54027" xr:uid="{81ECD3CD-DB8F-48C9-AE02-F7FBE60CE31F}"/>
    <cellStyle name="Normal 15 2 7 2 4" xfId="12532" xr:uid="{B36BAD67-A6ED-463A-AA1B-46D3539012D7}"/>
    <cellStyle name="Normal 15 2 7 2 4 2" xfId="12533" xr:uid="{CD6C2D9C-945E-455F-B617-795577F8E9F3}"/>
    <cellStyle name="Normal 15 2 7 2 4 2 2" xfId="12534" xr:uid="{D20467A1-A978-4C88-B18C-C456E046B460}"/>
    <cellStyle name="Normal 15 2 7 2 4 2 2 2" xfId="33022" xr:uid="{B12122CB-1EC0-4BCB-A5D2-66506740F29D}"/>
    <cellStyle name="Normal 15 2 7 2 4 2 2 3" xfId="54041" xr:uid="{C272750B-5F1F-44F5-A00C-322F4101B5E7}"/>
    <cellStyle name="Normal 15 2 7 2 4 2 3" xfId="12535" xr:uid="{C6A16D94-7A79-4B1F-BD83-6152A1E5D6D3}"/>
    <cellStyle name="Normal 15 2 7 2 4 2 3 2" xfId="33023" xr:uid="{43E314A2-3EF1-447A-8ACD-1EDAB74152C8}"/>
    <cellStyle name="Normal 15 2 7 2 4 2 3 3" xfId="54042" xr:uid="{9CE991F6-3955-43C2-8494-0018A02A27D4}"/>
    <cellStyle name="Normal 15 2 7 2 4 2 4" xfId="33021" xr:uid="{A392EC22-6EB7-4151-B1A8-0C2B18C03E06}"/>
    <cellStyle name="Normal 15 2 7 2 4 2 5" xfId="54040" xr:uid="{0BA80833-23F4-4DD5-B86A-A49EDF4EFFBF}"/>
    <cellStyle name="Normal 15 2 7 2 4 3" xfId="12536" xr:uid="{31A1CD12-C0AB-430F-A5CC-E44FAFB52EB5}"/>
    <cellStyle name="Normal 15 2 7 2 4 3 2" xfId="33024" xr:uid="{814507A6-A72F-4E57-92F1-0CAEC13B17B2}"/>
    <cellStyle name="Normal 15 2 7 2 4 3 3" xfId="54043" xr:uid="{208278AE-2E3E-4011-890D-3EE18E0661AB}"/>
    <cellStyle name="Normal 15 2 7 2 4 4" xfId="12537" xr:uid="{78784599-BEC1-4D16-90DB-CC0BF5873A3E}"/>
    <cellStyle name="Normal 15 2 7 2 4 4 2" xfId="33025" xr:uid="{6B7DFEEA-9B33-47CA-988D-64001DFFBC5D}"/>
    <cellStyle name="Normal 15 2 7 2 4 4 3" xfId="54044" xr:uid="{F8E90E35-638F-4005-B6CD-9C5781F79829}"/>
    <cellStyle name="Normal 15 2 7 2 4 5" xfId="33020" xr:uid="{1E962AD0-0EEE-423A-88FB-8B1559249F14}"/>
    <cellStyle name="Normal 15 2 7 2 4 6" xfId="54039" xr:uid="{AE3B2A42-963C-4CDF-AFC6-AF3F1533DD01}"/>
    <cellStyle name="Normal 15 2 7 2 5" xfId="12538" xr:uid="{157A7DA6-3A49-48F8-BCED-646E738FD1B6}"/>
    <cellStyle name="Normal 15 2 7 2 5 2" xfId="12539" xr:uid="{06D3C157-872F-451C-9113-5B7CB505929A}"/>
    <cellStyle name="Normal 15 2 7 2 5 2 2" xfId="33027" xr:uid="{8B914DAF-0142-441A-9D45-881D1EF276CD}"/>
    <cellStyle name="Normal 15 2 7 2 5 2 3" xfId="54046" xr:uid="{BD37AA98-F8A0-4155-A93C-EB56F0D90AA2}"/>
    <cellStyle name="Normal 15 2 7 2 5 3" xfId="12540" xr:uid="{F91D6977-B7F6-4BE3-A916-08E36F848F00}"/>
    <cellStyle name="Normal 15 2 7 2 5 3 2" xfId="33028" xr:uid="{727D039B-DDAA-44C0-93B1-A8F476E10A86}"/>
    <cellStyle name="Normal 15 2 7 2 5 3 3" xfId="54047" xr:uid="{C58DE13C-BAC7-41BF-A03E-B9DDBF5CA8E5}"/>
    <cellStyle name="Normal 15 2 7 2 5 4" xfId="33026" xr:uid="{D2E54EF8-E696-42D4-AEC4-E8CC2B4C3EFB}"/>
    <cellStyle name="Normal 15 2 7 2 5 5" xfId="54045" xr:uid="{85555309-41C9-4BD3-A41E-E4F5B51DA71B}"/>
    <cellStyle name="Normal 15 2 7 2 6" xfId="12541" xr:uid="{CFA5FDE8-20F8-4C4E-A823-7A2E5841FC5E}"/>
    <cellStyle name="Normal 15 2 7 2 6 2" xfId="33029" xr:uid="{13302FF6-C679-480D-9C61-FAF5400FB15F}"/>
    <cellStyle name="Normal 15 2 7 2 6 3" xfId="54048" xr:uid="{D80AF6C5-8321-4E25-A758-7FD28A82A665}"/>
    <cellStyle name="Normal 15 2 7 2 7" xfId="12542" xr:uid="{52F4B545-B6F0-4533-AA30-D5F6352479C0}"/>
    <cellStyle name="Normal 15 2 7 2 7 2" xfId="33030" xr:uid="{4E43F14B-24B7-4E9F-AC43-DA4677F2E01E}"/>
    <cellStyle name="Normal 15 2 7 2 7 3" xfId="54049" xr:uid="{52E79655-64B3-46CD-B9AE-2B8DB7B4A376}"/>
    <cellStyle name="Normal 15 2 7 2 8" xfId="32983" xr:uid="{E8DB676A-F944-41DC-8E6E-06A2B62402BD}"/>
    <cellStyle name="Normal 15 2 7 2 9" xfId="54002" xr:uid="{66C73BDD-1087-44DD-AABD-976098973952}"/>
    <cellStyle name="Normal 15 2 7 3" xfId="12543" xr:uid="{78284839-360E-4362-8BD6-B620C2915A3E}"/>
    <cellStyle name="Normal 15 2 7 3 2" xfId="12544" xr:uid="{EDEDCA70-4CA1-492F-9562-EDFFA402F7A8}"/>
    <cellStyle name="Normal 15 2 7 3 2 2" xfId="12545" xr:uid="{D6E0E974-E47F-4C76-9B90-806DBE3C6143}"/>
    <cellStyle name="Normal 15 2 7 3 2 2 2" xfId="12546" xr:uid="{86FEE597-B861-4CD0-9284-ABF3BFA7FF46}"/>
    <cellStyle name="Normal 15 2 7 3 2 2 2 2" xfId="12547" xr:uid="{0FA8A014-86AB-4A32-924B-4E587F608AAB}"/>
    <cellStyle name="Normal 15 2 7 3 2 2 2 2 2" xfId="33035" xr:uid="{26125681-4438-4F45-AEA1-BF6808D320AD}"/>
    <cellStyle name="Normal 15 2 7 3 2 2 2 2 3" xfId="54054" xr:uid="{608AA897-4902-457F-8E42-D8BA2080AAC7}"/>
    <cellStyle name="Normal 15 2 7 3 2 2 2 3" xfId="12548" xr:uid="{8F259CD0-3B3A-41D9-975F-9C827E9FA295}"/>
    <cellStyle name="Normal 15 2 7 3 2 2 2 3 2" xfId="33036" xr:uid="{CDEAF124-6BD8-413B-9623-866272D58C00}"/>
    <cellStyle name="Normal 15 2 7 3 2 2 2 3 3" xfId="54055" xr:uid="{F5144185-8AC5-46CE-8687-99C9797B5DC2}"/>
    <cellStyle name="Normal 15 2 7 3 2 2 2 4" xfId="33034" xr:uid="{6DAD1FDE-771C-4F87-9A22-70ABE65E1D2C}"/>
    <cellStyle name="Normal 15 2 7 3 2 2 2 5" xfId="54053" xr:uid="{054D8A0A-6CEE-4023-953B-E05FF15FF340}"/>
    <cellStyle name="Normal 15 2 7 3 2 2 3" xfId="12549" xr:uid="{ADD0D255-41EC-4D5F-8608-F9D32F7B6D98}"/>
    <cellStyle name="Normal 15 2 7 3 2 2 3 2" xfId="33037" xr:uid="{914FACCE-CF00-4993-B54F-548EF9089C29}"/>
    <cellStyle name="Normal 15 2 7 3 2 2 3 3" xfId="54056" xr:uid="{92105C1A-5F9B-4A99-A7AD-0170B868EF4A}"/>
    <cellStyle name="Normal 15 2 7 3 2 2 4" xfId="12550" xr:uid="{53462010-7286-4DEB-BB42-9F034C28B86C}"/>
    <cellStyle name="Normal 15 2 7 3 2 2 4 2" xfId="33038" xr:uid="{2280C3AD-6ADF-473A-A1DD-5722FB78CE56}"/>
    <cellStyle name="Normal 15 2 7 3 2 2 4 3" xfId="54057" xr:uid="{78E2CD2B-6D54-4A24-A711-38A4EA66D147}"/>
    <cellStyle name="Normal 15 2 7 3 2 2 5" xfId="33033" xr:uid="{65B8B485-0213-44CD-8E0E-7E8336A142A5}"/>
    <cellStyle name="Normal 15 2 7 3 2 2 6" xfId="54052" xr:uid="{F8143864-AC3B-4318-BF31-8341DD995E14}"/>
    <cellStyle name="Normal 15 2 7 3 2 3" xfId="12551" xr:uid="{BC1A7D7C-B7F2-49BC-9BF8-580E0E9D97B6}"/>
    <cellStyle name="Normal 15 2 7 3 2 3 2" xfId="12552" xr:uid="{FA76CDD0-2294-4791-A4DC-F1E38EE8B20F}"/>
    <cellStyle name="Normal 15 2 7 3 2 3 2 2" xfId="33040" xr:uid="{480C537D-E99C-484A-9699-C6E3A409C090}"/>
    <cellStyle name="Normal 15 2 7 3 2 3 2 3" xfId="54059" xr:uid="{D462943F-C355-4CE8-8578-E8A2F76D558F}"/>
    <cellStyle name="Normal 15 2 7 3 2 3 3" xfId="12553" xr:uid="{2E2B25BD-A2C6-4259-B98B-21E27F59CC15}"/>
    <cellStyle name="Normal 15 2 7 3 2 3 3 2" xfId="33041" xr:uid="{2C33C97B-E1F7-4EE9-9825-C03DDFB5A6DE}"/>
    <cellStyle name="Normal 15 2 7 3 2 3 3 3" xfId="54060" xr:uid="{E4F954DA-D4EF-451D-A765-4D3C3AAF8A0C}"/>
    <cellStyle name="Normal 15 2 7 3 2 3 4" xfId="33039" xr:uid="{C40750FB-513F-4653-9C05-FAEF8849A4FB}"/>
    <cellStyle name="Normal 15 2 7 3 2 3 5" xfId="54058" xr:uid="{B1D5B061-E7BB-4E02-B5FC-AFBDB8DB85E0}"/>
    <cellStyle name="Normal 15 2 7 3 2 4" xfId="12554" xr:uid="{940255C5-D6AD-4EF9-8798-D59BF613F11B}"/>
    <cellStyle name="Normal 15 2 7 3 2 4 2" xfId="33042" xr:uid="{51F07518-3217-46C6-B99D-FD0B9D1B90F0}"/>
    <cellStyle name="Normal 15 2 7 3 2 4 3" xfId="54061" xr:uid="{14D4E86F-528D-47C1-85D5-BC99ACEC064A}"/>
    <cellStyle name="Normal 15 2 7 3 2 5" xfId="12555" xr:uid="{F0988FE6-1CAE-426C-B39A-94E1C62E9ED4}"/>
    <cellStyle name="Normal 15 2 7 3 2 5 2" xfId="33043" xr:uid="{7C952353-F5BD-4C89-B449-E8DC34B5EDB3}"/>
    <cellStyle name="Normal 15 2 7 3 2 5 3" xfId="54062" xr:uid="{D57F5E93-E756-48BC-8042-744963B4DA47}"/>
    <cellStyle name="Normal 15 2 7 3 2 6" xfId="33032" xr:uid="{BDB15CA2-1BD4-4CB3-B26F-E57C197B66E8}"/>
    <cellStyle name="Normal 15 2 7 3 2 7" xfId="54051" xr:uid="{A142C2F8-1E4E-427F-9E18-51B19AD50327}"/>
    <cellStyle name="Normal 15 2 7 3 3" xfId="12556" xr:uid="{3D922937-3B2E-4F2A-9893-1879AD4A5A83}"/>
    <cellStyle name="Normal 15 2 7 3 3 2" xfId="12557" xr:uid="{60809392-4575-4F9B-8651-F53C83EC588E}"/>
    <cellStyle name="Normal 15 2 7 3 3 2 2" xfId="12558" xr:uid="{4197CFE9-0CF3-47D4-9F5F-3747D9BE01F7}"/>
    <cellStyle name="Normal 15 2 7 3 3 2 2 2" xfId="33046" xr:uid="{E88F6060-4E4C-41C5-86D1-4421AA6EF982}"/>
    <cellStyle name="Normal 15 2 7 3 3 2 2 3" xfId="54065" xr:uid="{63065F7F-26A5-42FE-A20D-C4AFC661C9DA}"/>
    <cellStyle name="Normal 15 2 7 3 3 2 3" xfId="12559" xr:uid="{8240C3D1-8C15-4916-A320-33296804CC65}"/>
    <cellStyle name="Normal 15 2 7 3 3 2 3 2" xfId="33047" xr:uid="{1A848F93-D90F-47D8-83D7-DBF0F6526A8F}"/>
    <cellStyle name="Normal 15 2 7 3 3 2 3 3" xfId="54066" xr:uid="{1F085EFA-44AD-494A-ADF4-631BD5607F50}"/>
    <cellStyle name="Normal 15 2 7 3 3 2 4" xfId="33045" xr:uid="{EDD913BA-85FC-4260-B9F7-8757BBEE3FD7}"/>
    <cellStyle name="Normal 15 2 7 3 3 2 5" xfId="54064" xr:uid="{B3734860-7E86-4CF3-949A-8F86D6584937}"/>
    <cellStyle name="Normal 15 2 7 3 3 3" xfId="12560" xr:uid="{4951CAD0-6250-4B84-B8E9-6D2F15F4830A}"/>
    <cellStyle name="Normal 15 2 7 3 3 3 2" xfId="33048" xr:uid="{CE2EE3DF-8216-4629-8816-0942D217DD42}"/>
    <cellStyle name="Normal 15 2 7 3 3 3 3" xfId="54067" xr:uid="{2FDE3856-A085-486B-8000-161B9D6AC343}"/>
    <cellStyle name="Normal 15 2 7 3 3 4" xfId="12561" xr:uid="{5C690895-0C24-41F1-9373-477BDB24E62D}"/>
    <cellStyle name="Normal 15 2 7 3 3 4 2" xfId="33049" xr:uid="{6B7B71BA-311F-4C74-A6B9-EF1617944C79}"/>
    <cellStyle name="Normal 15 2 7 3 3 4 3" xfId="54068" xr:uid="{4496072D-DDA3-47D0-8D72-D2650C3834D8}"/>
    <cellStyle name="Normal 15 2 7 3 3 5" xfId="33044" xr:uid="{A208A59D-695E-4B3A-8A94-EBACEC0D120B}"/>
    <cellStyle name="Normal 15 2 7 3 3 6" xfId="54063" xr:uid="{967B8B45-8984-4F52-AC33-B0093E2768E9}"/>
    <cellStyle name="Normal 15 2 7 3 4" xfId="12562" xr:uid="{3B76A7DA-85CA-4DEA-99A4-A1AE6895DE42}"/>
    <cellStyle name="Normal 15 2 7 3 4 2" xfId="12563" xr:uid="{C6C826B0-1196-408E-B64E-D017DEEFEA5A}"/>
    <cellStyle name="Normal 15 2 7 3 4 2 2" xfId="33051" xr:uid="{E5C84400-C22D-4267-8C14-FBF64F075BC5}"/>
    <cellStyle name="Normal 15 2 7 3 4 2 3" xfId="54070" xr:uid="{1B0470D1-7E65-4170-8B24-E80D56B98577}"/>
    <cellStyle name="Normal 15 2 7 3 4 3" xfId="12564" xr:uid="{280047D1-3563-4E84-98DF-E064275FA343}"/>
    <cellStyle name="Normal 15 2 7 3 4 3 2" xfId="33052" xr:uid="{E186FBE4-5E93-45DE-8A2B-6EF4BEFEC5C8}"/>
    <cellStyle name="Normal 15 2 7 3 4 3 3" xfId="54071" xr:uid="{BB3DFDB2-9D8B-44D9-ACF2-BF084F2D387D}"/>
    <cellStyle name="Normal 15 2 7 3 4 4" xfId="33050" xr:uid="{701FA6A2-565E-443F-A3E2-477C1108A1AB}"/>
    <cellStyle name="Normal 15 2 7 3 4 5" xfId="54069" xr:uid="{AE4E7716-AF7D-4BCD-83F8-B85DF59EFBB9}"/>
    <cellStyle name="Normal 15 2 7 3 5" xfId="12565" xr:uid="{62EF9120-9D62-41F5-808C-5D7CB7438D2E}"/>
    <cellStyle name="Normal 15 2 7 3 5 2" xfId="33053" xr:uid="{00F92A4B-EA0D-489C-BD75-79C79BCA2E0D}"/>
    <cellStyle name="Normal 15 2 7 3 5 3" xfId="54072" xr:uid="{3C4A1015-A83A-4997-9ADD-4D20E8423D72}"/>
    <cellStyle name="Normal 15 2 7 3 6" xfId="12566" xr:uid="{87AF9B1A-E5DD-48E7-BBE2-B64262DBCDDA}"/>
    <cellStyle name="Normal 15 2 7 3 6 2" xfId="33054" xr:uid="{131F4250-7AAB-4843-AC4E-07AB8761C7C2}"/>
    <cellStyle name="Normal 15 2 7 3 6 3" xfId="54073" xr:uid="{5D1AA403-1CCE-40C1-A6A8-D6640540A163}"/>
    <cellStyle name="Normal 15 2 7 3 7" xfId="33031" xr:uid="{DAB89AB0-CB43-4C5C-A458-814641B0F5D3}"/>
    <cellStyle name="Normal 15 2 7 3 8" xfId="54050" xr:uid="{89CDCA5F-C54B-485C-B9FD-A64F6E3F3EEC}"/>
    <cellStyle name="Normal 15 2 7 4" xfId="12567" xr:uid="{C3624E4B-9F41-466B-9E7F-CFC8FFB45EE7}"/>
    <cellStyle name="Normal 15 2 7 4 2" xfId="12568" xr:uid="{278FD779-BA27-4FA4-B2B5-EE898ECE8A01}"/>
    <cellStyle name="Normal 15 2 7 4 2 2" xfId="12569" xr:uid="{4EFFA624-39A5-4BA3-9131-5CDB4DFCDDAA}"/>
    <cellStyle name="Normal 15 2 7 4 2 2 2" xfId="12570" xr:uid="{2DF11D7E-8986-41AC-80A3-6224E2A21549}"/>
    <cellStyle name="Normal 15 2 7 4 2 2 2 2" xfId="33058" xr:uid="{194B8E1E-B019-47A1-8F01-B24BF0E9A802}"/>
    <cellStyle name="Normal 15 2 7 4 2 2 2 3" xfId="54077" xr:uid="{BA9690AC-A3C0-4AC4-9A60-59F2D6812477}"/>
    <cellStyle name="Normal 15 2 7 4 2 2 3" xfId="12571" xr:uid="{84E50F2D-B458-4312-9935-CDAB8B940FDE}"/>
    <cellStyle name="Normal 15 2 7 4 2 2 3 2" xfId="33059" xr:uid="{F954E807-1383-40FC-8CCA-95ED10358C33}"/>
    <cellStyle name="Normal 15 2 7 4 2 2 3 3" xfId="54078" xr:uid="{468C47E8-17EB-4364-AF68-E78ADCFE1232}"/>
    <cellStyle name="Normal 15 2 7 4 2 2 4" xfId="33057" xr:uid="{18BD4CD6-11A7-4439-9A2A-14AE3F5A6DA0}"/>
    <cellStyle name="Normal 15 2 7 4 2 2 5" xfId="54076" xr:uid="{6D714297-0BF1-4AE6-9E43-D2CC761EB0F1}"/>
    <cellStyle name="Normal 15 2 7 4 2 3" xfId="12572" xr:uid="{3D326F40-3CF5-4B59-97F6-559AF73F9E20}"/>
    <cellStyle name="Normal 15 2 7 4 2 3 2" xfId="33060" xr:uid="{6F9EE27F-A1B2-4BB6-9457-4BCE695B2114}"/>
    <cellStyle name="Normal 15 2 7 4 2 3 3" xfId="54079" xr:uid="{2F27F64D-F842-48D8-B6F7-8B52D7FAFA11}"/>
    <cellStyle name="Normal 15 2 7 4 2 4" xfId="12573" xr:uid="{8B54F3C3-EDFC-4AE8-98C5-EC0C71A6611C}"/>
    <cellStyle name="Normal 15 2 7 4 2 4 2" xfId="33061" xr:uid="{96591108-C07F-4046-BED1-894E54DBF3F5}"/>
    <cellStyle name="Normal 15 2 7 4 2 4 3" xfId="54080" xr:uid="{A1A376A2-1199-46B5-97D3-3F2922E5269E}"/>
    <cellStyle name="Normal 15 2 7 4 2 5" xfId="33056" xr:uid="{0D9F4C2E-7F15-4909-921B-F49E8648C958}"/>
    <cellStyle name="Normal 15 2 7 4 2 6" xfId="54075" xr:uid="{904CF42B-727A-4D34-A7AF-0154EEDA4E4E}"/>
    <cellStyle name="Normal 15 2 7 4 3" xfId="12574" xr:uid="{9975EA49-D617-4F3C-B40D-670241CC5724}"/>
    <cellStyle name="Normal 15 2 7 4 3 2" xfId="12575" xr:uid="{F8668897-EC7E-4869-B66C-8C4A66AE290E}"/>
    <cellStyle name="Normal 15 2 7 4 3 2 2" xfId="33063" xr:uid="{E8C285B6-5EF1-4A9D-B3CD-B5552BC9BC0C}"/>
    <cellStyle name="Normal 15 2 7 4 3 2 3" xfId="54082" xr:uid="{05E3193A-C431-4637-909B-044DA9AAD685}"/>
    <cellStyle name="Normal 15 2 7 4 3 3" xfId="12576" xr:uid="{6E2F29DA-8C3B-4B11-A788-A3ABE66633C7}"/>
    <cellStyle name="Normal 15 2 7 4 3 3 2" xfId="33064" xr:uid="{30A08D47-8F87-4649-B229-ADB56CB008F5}"/>
    <cellStyle name="Normal 15 2 7 4 3 3 3" xfId="54083" xr:uid="{EB4E2851-75CA-42D8-B798-B0267323E960}"/>
    <cellStyle name="Normal 15 2 7 4 3 4" xfId="33062" xr:uid="{F5E26B22-8874-4C4E-9183-BD5A0F891BF4}"/>
    <cellStyle name="Normal 15 2 7 4 3 5" xfId="54081" xr:uid="{4EE83F4B-0E49-41A9-B49D-41FF76F588CD}"/>
    <cellStyle name="Normal 15 2 7 4 4" xfId="12577" xr:uid="{9A8F1638-AF14-4A70-82FF-4ED9F7E1BD6B}"/>
    <cellStyle name="Normal 15 2 7 4 4 2" xfId="33065" xr:uid="{FE013E1E-3C20-4755-A590-CBC14A986FBD}"/>
    <cellStyle name="Normal 15 2 7 4 4 3" xfId="54084" xr:uid="{E9C90A3A-CC11-475C-A12A-C91833570971}"/>
    <cellStyle name="Normal 15 2 7 4 5" xfId="12578" xr:uid="{40709DE0-1254-494F-AEFD-D8EA6C1E38A3}"/>
    <cellStyle name="Normal 15 2 7 4 5 2" xfId="33066" xr:uid="{38EA7C04-76FA-49A1-9A13-6D3825A73E23}"/>
    <cellStyle name="Normal 15 2 7 4 5 3" xfId="54085" xr:uid="{E901CAFD-1F38-487D-8F59-259626117FFF}"/>
    <cellStyle name="Normal 15 2 7 4 6" xfId="33055" xr:uid="{D996F490-A866-48DA-B022-C3427F8745B1}"/>
    <cellStyle name="Normal 15 2 7 4 7" xfId="54074" xr:uid="{0EB10ACC-C14A-4009-927D-82CDE90A4349}"/>
    <cellStyle name="Normal 15 2 7 5" xfId="12579" xr:uid="{A686744E-32EF-469A-B582-7A8FE0C02D14}"/>
    <cellStyle name="Normal 15 2 7 5 2" xfId="12580" xr:uid="{A9974949-5591-4D34-9791-EC3777316C81}"/>
    <cellStyle name="Normal 15 2 7 5 2 2" xfId="12581" xr:uid="{8413A419-300E-432C-889E-521402D4AA7A}"/>
    <cellStyle name="Normal 15 2 7 5 2 2 2" xfId="33069" xr:uid="{4596EC0B-771F-42FC-9E8E-3DBFF2D546E9}"/>
    <cellStyle name="Normal 15 2 7 5 2 2 3" xfId="54088" xr:uid="{D384FB4D-C765-4AA4-ACF5-3CBF5D82807A}"/>
    <cellStyle name="Normal 15 2 7 5 2 3" xfId="12582" xr:uid="{60FF232D-354A-43CE-845F-31EEDA5D08A7}"/>
    <cellStyle name="Normal 15 2 7 5 2 3 2" xfId="33070" xr:uid="{095120A6-00DD-4349-B4AC-5E3D398F61DB}"/>
    <cellStyle name="Normal 15 2 7 5 2 3 3" xfId="54089" xr:uid="{61C988B6-6CAA-46E2-8CE7-FFB6456EDF33}"/>
    <cellStyle name="Normal 15 2 7 5 2 4" xfId="33068" xr:uid="{931532F5-ECF9-4D73-8EFC-B50947311E27}"/>
    <cellStyle name="Normal 15 2 7 5 2 5" xfId="54087" xr:uid="{EE380FD8-CD67-4AA6-BD34-3DCFA5776E0E}"/>
    <cellStyle name="Normal 15 2 7 5 3" xfId="12583" xr:uid="{972F7AE0-BFB4-48B0-B8C8-22D0E0C8C465}"/>
    <cellStyle name="Normal 15 2 7 5 3 2" xfId="33071" xr:uid="{41EEDFF2-AABE-4074-8CF5-FE8FDCD405FB}"/>
    <cellStyle name="Normal 15 2 7 5 3 3" xfId="54090" xr:uid="{D3A2D80A-8E7A-4ED6-AC5D-36F283C47C51}"/>
    <cellStyle name="Normal 15 2 7 5 4" xfId="12584" xr:uid="{F1FE85B0-5BF3-4F6E-959F-AAB35ECB5800}"/>
    <cellStyle name="Normal 15 2 7 5 4 2" xfId="33072" xr:uid="{CE424F8E-FB57-4CAD-8F98-9110F7CD64BF}"/>
    <cellStyle name="Normal 15 2 7 5 4 3" xfId="54091" xr:uid="{D5195E56-280A-4298-A24C-0D4B6D2245B9}"/>
    <cellStyle name="Normal 15 2 7 5 5" xfId="33067" xr:uid="{C93E2C24-9D4F-4577-BEEA-F26015FE0BEF}"/>
    <cellStyle name="Normal 15 2 7 5 6" xfId="54086" xr:uid="{373D4A04-918F-405C-896C-88DDC7F91FAD}"/>
    <cellStyle name="Normal 15 2 7 6" xfId="12585" xr:uid="{C46C17F8-7C11-4B71-9124-60EBC89003A6}"/>
    <cellStyle name="Normal 15 2 7 6 2" xfId="12586" xr:uid="{D8BDBD9A-825F-4CEC-A1CD-1CA0FDC28B3A}"/>
    <cellStyle name="Normal 15 2 7 6 2 2" xfId="33074" xr:uid="{D4034539-CD79-4602-ADA7-C2AB91AE42AD}"/>
    <cellStyle name="Normal 15 2 7 6 2 3" xfId="54093" xr:uid="{18B2DC62-6677-435A-A05B-1827AB79AD05}"/>
    <cellStyle name="Normal 15 2 7 6 3" xfId="12587" xr:uid="{25EC8D08-F929-40DC-BB06-6DDB281B815B}"/>
    <cellStyle name="Normal 15 2 7 6 3 2" xfId="33075" xr:uid="{4AF089FB-3A28-4B60-A022-A2FEFDC23FA6}"/>
    <cellStyle name="Normal 15 2 7 6 3 3" xfId="54094" xr:uid="{8339CE62-BB0B-430E-87CA-4D01FAFC09F8}"/>
    <cellStyle name="Normal 15 2 7 6 4" xfId="33073" xr:uid="{E6FE90A6-AC66-4C8C-9EEF-52A095B64873}"/>
    <cellStyle name="Normal 15 2 7 6 5" xfId="54092" xr:uid="{DD12EFE5-5DE0-4F8B-BE46-5C9E4BC9ACCB}"/>
    <cellStyle name="Normal 15 2 7 7" xfId="12588" xr:uid="{E82CAEFF-8989-46BF-A623-4B9A06DE29EB}"/>
    <cellStyle name="Normal 15 2 7 7 2" xfId="33076" xr:uid="{C148365C-275F-4EE4-A7E2-D501362ECCF4}"/>
    <cellStyle name="Normal 15 2 7 7 3" xfId="54095" xr:uid="{16E84209-13D1-4841-8DEE-251A5248A04D}"/>
    <cellStyle name="Normal 15 2 7 8" xfId="12589" xr:uid="{087C8767-CD89-4B84-A4CD-3B6D242B42B0}"/>
    <cellStyle name="Normal 15 2 7 8 2" xfId="33077" xr:uid="{B6672957-97F0-4D22-8BBB-51B938BA2F44}"/>
    <cellStyle name="Normal 15 2 7 8 3" xfId="54096" xr:uid="{1F0E2080-5555-46AB-9218-2A942EB068C7}"/>
    <cellStyle name="Normal 15 2 7 9" xfId="32982" xr:uid="{0E7701DD-5465-48E7-A6DF-13FC696F0363}"/>
    <cellStyle name="Normal 15 2 8" xfId="12590" xr:uid="{61EEFD03-E0AB-40DC-B380-7E1D78133A8B}"/>
    <cellStyle name="Normal 15 2 8 2" xfId="12591" xr:uid="{08F11BFE-C96A-4277-95DE-57C07ABDE20E}"/>
    <cellStyle name="Normal 15 2 8 2 2" xfId="12592" xr:uid="{F50954F4-33D7-4135-AC29-C36F689EC175}"/>
    <cellStyle name="Normal 15 2 8 2 2 2" xfId="12593" xr:uid="{317C738F-4361-4BD9-AEF3-98387D7682CE}"/>
    <cellStyle name="Normal 15 2 8 2 2 2 2" xfId="12594" xr:uid="{265A837C-6B88-4610-8A98-A0FCFE6DB091}"/>
    <cellStyle name="Normal 15 2 8 2 2 2 2 2" xfId="12595" xr:uid="{CD13CEEE-1767-43D0-88A8-4274481A52D7}"/>
    <cellStyle name="Normal 15 2 8 2 2 2 2 2 2" xfId="33083" xr:uid="{87E25D42-86CB-4077-97E4-2849061F2AB5}"/>
    <cellStyle name="Normal 15 2 8 2 2 2 2 2 3" xfId="54102" xr:uid="{930C3AAD-66E4-44CC-AAEE-A603D22AE25C}"/>
    <cellStyle name="Normal 15 2 8 2 2 2 2 3" xfId="12596" xr:uid="{13CD88BE-D31E-4FF2-B57B-374DBF59E3CA}"/>
    <cellStyle name="Normal 15 2 8 2 2 2 2 3 2" xfId="33084" xr:uid="{65CF82CA-EF6E-4D4D-9657-8CFC761B5F2E}"/>
    <cellStyle name="Normal 15 2 8 2 2 2 2 3 3" xfId="54103" xr:uid="{363029B6-22FC-479F-AF85-CA764F5E629C}"/>
    <cellStyle name="Normal 15 2 8 2 2 2 2 4" xfId="33082" xr:uid="{DEE28422-DB20-4A10-83E2-35645D7FC3FC}"/>
    <cellStyle name="Normal 15 2 8 2 2 2 2 5" xfId="54101" xr:uid="{5E4EAE1B-EA4B-4E17-8DEB-0EB6D18E0868}"/>
    <cellStyle name="Normal 15 2 8 2 2 2 3" xfId="12597" xr:uid="{70EAD557-725C-4765-93E9-E8944078CC5C}"/>
    <cellStyle name="Normal 15 2 8 2 2 2 3 2" xfId="33085" xr:uid="{87E24A65-C9B1-4866-8B7D-BEB2882E5633}"/>
    <cellStyle name="Normal 15 2 8 2 2 2 3 3" xfId="54104" xr:uid="{2C45FE1E-A348-4AA0-8195-37AABCE4DBE6}"/>
    <cellStyle name="Normal 15 2 8 2 2 2 4" xfId="12598" xr:uid="{A38DE64B-A940-44EA-9CEF-1FFF18169349}"/>
    <cellStyle name="Normal 15 2 8 2 2 2 4 2" xfId="33086" xr:uid="{6CFE6C70-C8FB-4D72-A268-D3B59F800E78}"/>
    <cellStyle name="Normal 15 2 8 2 2 2 4 3" xfId="54105" xr:uid="{A8EB7BBE-DA1F-450F-98E2-5FC60028E08F}"/>
    <cellStyle name="Normal 15 2 8 2 2 2 5" xfId="33081" xr:uid="{168C9745-73EA-4899-865D-61E274709E75}"/>
    <cellStyle name="Normal 15 2 8 2 2 2 6" xfId="54100" xr:uid="{4A1A5193-4BA1-4C84-AC65-0A64A5D44994}"/>
    <cellStyle name="Normal 15 2 8 2 2 3" xfId="12599" xr:uid="{B4ED8CDE-07DE-4EB7-8398-95908F33E54C}"/>
    <cellStyle name="Normal 15 2 8 2 2 3 2" xfId="12600" xr:uid="{7892CD88-6D27-4B8D-9E76-71D3704478D9}"/>
    <cellStyle name="Normal 15 2 8 2 2 3 2 2" xfId="33088" xr:uid="{7C8E8500-B4BC-408F-A3AB-ED1A81AA9D23}"/>
    <cellStyle name="Normal 15 2 8 2 2 3 2 3" xfId="54107" xr:uid="{7454B8D2-8996-4F3D-A8D6-6677EF0AE30A}"/>
    <cellStyle name="Normal 15 2 8 2 2 3 3" xfId="12601" xr:uid="{1271DD6D-7E83-48AF-8B59-0703E0CB152F}"/>
    <cellStyle name="Normal 15 2 8 2 2 3 3 2" xfId="33089" xr:uid="{3E36ED43-B6CE-4B10-881E-008C7072F00A}"/>
    <cellStyle name="Normal 15 2 8 2 2 3 3 3" xfId="54108" xr:uid="{E161069C-2151-4F42-BBB0-F4BE5D096B7B}"/>
    <cellStyle name="Normal 15 2 8 2 2 3 4" xfId="33087" xr:uid="{EF9E29CA-36D8-451F-9758-01C47E03E79E}"/>
    <cellStyle name="Normal 15 2 8 2 2 3 5" xfId="54106" xr:uid="{3AE24047-CC83-4888-9F78-5519E0386E98}"/>
    <cellStyle name="Normal 15 2 8 2 2 4" xfId="12602" xr:uid="{BD6A8468-E8AE-4B30-99F7-347B9B107A12}"/>
    <cellStyle name="Normal 15 2 8 2 2 4 2" xfId="33090" xr:uid="{9767AF49-F5FD-4D0A-9B28-3C34A685BC94}"/>
    <cellStyle name="Normal 15 2 8 2 2 4 3" xfId="54109" xr:uid="{C0E7320A-1679-4414-9D7A-DA8D177A2CD1}"/>
    <cellStyle name="Normal 15 2 8 2 2 5" xfId="12603" xr:uid="{DC0662A8-8CC3-4002-AD35-484B9E23E967}"/>
    <cellStyle name="Normal 15 2 8 2 2 5 2" xfId="33091" xr:uid="{6B479B43-532D-4EBB-91D7-894CBD271104}"/>
    <cellStyle name="Normal 15 2 8 2 2 5 3" xfId="54110" xr:uid="{9AC96677-2763-4D74-A7FC-29301DE10AA6}"/>
    <cellStyle name="Normal 15 2 8 2 2 6" xfId="33080" xr:uid="{89A43EE4-FAA2-48E7-80DA-8010740CCF2C}"/>
    <cellStyle name="Normal 15 2 8 2 2 7" xfId="54099" xr:uid="{FDE00499-D2BB-45E4-A33A-697E60B0C90E}"/>
    <cellStyle name="Normal 15 2 8 2 3" xfId="12604" xr:uid="{4F84FEAB-FB35-4D92-9F0E-C1217E67E1DB}"/>
    <cellStyle name="Normal 15 2 8 2 3 2" xfId="12605" xr:uid="{75DE500D-D946-4C29-A946-E3285EF48255}"/>
    <cellStyle name="Normal 15 2 8 2 3 2 2" xfId="12606" xr:uid="{6BB5F784-83E1-48C7-AE56-BDB2C29FF071}"/>
    <cellStyle name="Normal 15 2 8 2 3 2 2 2" xfId="33094" xr:uid="{2DBB7AA6-9D32-4C68-A18A-2A4D7B7B637F}"/>
    <cellStyle name="Normal 15 2 8 2 3 2 2 3" xfId="54113" xr:uid="{5EE7B7F1-3054-4CB0-9A22-DA0A18D38236}"/>
    <cellStyle name="Normal 15 2 8 2 3 2 3" xfId="12607" xr:uid="{6FC29F8D-71F4-4EC7-A9D5-5718B723311D}"/>
    <cellStyle name="Normal 15 2 8 2 3 2 3 2" xfId="33095" xr:uid="{BDFA1C60-6671-42BF-B4FE-FABB9146C62B}"/>
    <cellStyle name="Normal 15 2 8 2 3 2 3 3" xfId="54114" xr:uid="{5CF3E6BC-79B0-4E79-9E94-DD43C4F83560}"/>
    <cellStyle name="Normal 15 2 8 2 3 2 4" xfId="33093" xr:uid="{DDF40C36-1484-45B0-B65C-6EA776A0636A}"/>
    <cellStyle name="Normal 15 2 8 2 3 2 5" xfId="54112" xr:uid="{2BF08DD8-2539-4553-9497-1B85A3441263}"/>
    <cellStyle name="Normal 15 2 8 2 3 3" xfId="12608" xr:uid="{BA0F152E-7C82-4607-B482-A1BE91F07AEA}"/>
    <cellStyle name="Normal 15 2 8 2 3 3 2" xfId="33096" xr:uid="{FF95B0E6-6B2F-4FB2-97B3-AACE90861651}"/>
    <cellStyle name="Normal 15 2 8 2 3 3 3" xfId="54115" xr:uid="{5CD43B33-CB58-43C1-B540-5AAEE48CE2C6}"/>
    <cellStyle name="Normal 15 2 8 2 3 4" xfId="12609" xr:uid="{816D3A6B-D92A-49F6-92C0-3DA60464C54E}"/>
    <cellStyle name="Normal 15 2 8 2 3 4 2" xfId="33097" xr:uid="{C8E19D0A-043E-4A8E-BA1E-C7291D274F4B}"/>
    <cellStyle name="Normal 15 2 8 2 3 4 3" xfId="54116" xr:uid="{266DE063-64E0-4EDE-A89B-A1073CDC7E90}"/>
    <cellStyle name="Normal 15 2 8 2 3 5" xfId="33092" xr:uid="{5CDEF584-96DF-4F44-B925-A756FCAB8857}"/>
    <cellStyle name="Normal 15 2 8 2 3 6" xfId="54111" xr:uid="{4B895122-8F3A-46DF-B205-AA43FD3FE510}"/>
    <cellStyle name="Normal 15 2 8 2 4" xfId="12610" xr:uid="{0EB47A1B-39E4-4CAD-B45A-F326D3A7BCEF}"/>
    <cellStyle name="Normal 15 2 8 2 4 2" xfId="12611" xr:uid="{18447864-7D5A-48D7-AEC4-5F664AAFBEE3}"/>
    <cellStyle name="Normal 15 2 8 2 4 2 2" xfId="33099" xr:uid="{77432857-4106-4259-80E4-2BB802CD0F76}"/>
    <cellStyle name="Normal 15 2 8 2 4 2 3" xfId="54118" xr:uid="{0860C427-6A89-4DE5-84F5-399AB001228E}"/>
    <cellStyle name="Normal 15 2 8 2 4 3" xfId="12612" xr:uid="{730DFDD5-531B-4380-86ED-FB5199AD4247}"/>
    <cellStyle name="Normal 15 2 8 2 4 3 2" xfId="33100" xr:uid="{0DFA5F36-B1BC-44D4-9005-94858811283D}"/>
    <cellStyle name="Normal 15 2 8 2 4 3 3" xfId="54119" xr:uid="{CD7BB1D6-D569-4A66-AED8-49FF366401D5}"/>
    <cellStyle name="Normal 15 2 8 2 4 4" xfId="33098" xr:uid="{47E5B038-BAAF-4788-B3CC-AD70A4407662}"/>
    <cellStyle name="Normal 15 2 8 2 4 5" xfId="54117" xr:uid="{FE1FF4A3-E2E4-4F6C-A4E2-69E2793E305B}"/>
    <cellStyle name="Normal 15 2 8 2 5" xfId="12613" xr:uid="{C055C1A1-115A-4080-9766-3D476D858694}"/>
    <cellStyle name="Normal 15 2 8 2 5 2" xfId="33101" xr:uid="{3DEA3DA9-283F-44CA-BEF5-F8340F9B410F}"/>
    <cellStyle name="Normal 15 2 8 2 5 3" xfId="54120" xr:uid="{3DBA926C-D287-49EA-9548-6A87C53F7A57}"/>
    <cellStyle name="Normal 15 2 8 2 6" xfId="12614" xr:uid="{23E173E3-48E0-4559-9A1D-B9E0CCDA5604}"/>
    <cellStyle name="Normal 15 2 8 2 6 2" xfId="33102" xr:uid="{7C99196E-460F-448C-B69D-11A88B2DB90A}"/>
    <cellStyle name="Normal 15 2 8 2 6 3" xfId="54121" xr:uid="{3E3686BD-2BF5-4AC6-BD6A-0C8AE990D478}"/>
    <cellStyle name="Normal 15 2 8 2 7" xfId="33079" xr:uid="{24B91B11-6901-4E8D-84DD-0EFA7A717786}"/>
    <cellStyle name="Normal 15 2 8 2 8" xfId="54098" xr:uid="{E661AC4E-EAA6-4D52-8F6C-47FA57BEC2B0}"/>
    <cellStyle name="Normal 15 2 8 3" xfId="12615" xr:uid="{16117B05-3963-4958-8329-9EC848EBAF01}"/>
    <cellStyle name="Normal 15 2 8 3 2" xfId="12616" xr:uid="{A92BF899-B8EF-4D7A-B74E-6A8FC6E4FBD6}"/>
    <cellStyle name="Normal 15 2 8 3 2 2" xfId="12617" xr:uid="{4027A8C9-10CD-4596-A03D-C5054B599E6A}"/>
    <cellStyle name="Normal 15 2 8 3 2 2 2" xfId="12618" xr:uid="{9DCD7E5F-3668-42F2-A621-23D786380805}"/>
    <cellStyle name="Normal 15 2 8 3 2 2 2 2" xfId="33106" xr:uid="{4372A019-1F8D-4588-9A28-091B449A1BE1}"/>
    <cellStyle name="Normal 15 2 8 3 2 2 2 3" xfId="54125" xr:uid="{701026DC-C81A-4B20-A352-0A839837C6DC}"/>
    <cellStyle name="Normal 15 2 8 3 2 2 3" xfId="12619" xr:uid="{0561C931-68ED-4CAA-AD46-E081B3E572B3}"/>
    <cellStyle name="Normal 15 2 8 3 2 2 3 2" xfId="33107" xr:uid="{225B891F-EEA1-4EFC-8B42-DAEC1B23EDF2}"/>
    <cellStyle name="Normal 15 2 8 3 2 2 3 3" xfId="54126" xr:uid="{76579D96-8460-493D-A6B6-EA15689FD0BF}"/>
    <cellStyle name="Normal 15 2 8 3 2 2 4" xfId="33105" xr:uid="{169C100F-FF16-480F-9782-39087755D877}"/>
    <cellStyle name="Normal 15 2 8 3 2 2 5" xfId="54124" xr:uid="{0A911BFD-212D-43ED-B032-1D6DD7A41608}"/>
    <cellStyle name="Normal 15 2 8 3 2 3" xfId="12620" xr:uid="{96AD6DB3-8ED3-45E3-9251-6BEB192275D7}"/>
    <cellStyle name="Normal 15 2 8 3 2 3 2" xfId="33108" xr:uid="{39B07CDF-18F2-4B11-ACF0-16CE558AF112}"/>
    <cellStyle name="Normal 15 2 8 3 2 3 3" xfId="54127" xr:uid="{631A217C-30BF-4CC8-B7F9-59C686CCEE9D}"/>
    <cellStyle name="Normal 15 2 8 3 2 4" xfId="12621" xr:uid="{E8C71630-73C5-4FFF-8231-0AA6751C6BEE}"/>
    <cellStyle name="Normal 15 2 8 3 2 4 2" xfId="33109" xr:uid="{FDE25AEB-C508-44F5-8963-F546914ED3CD}"/>
    <cellStyle name="Normal 15 2 8 3 2 4 3" xfId="54128" xr:uid="{4044BCB5-C5DE-4E0B-89BF-3D8A61D4E132}"/>
    <cellStyle name="Normal 15 2 8 3 2 5" xfId="33104" xr:uid="{96FE0840-C447-4943-8C67-57A3FF454AF2}"/>
    <cellStyle name="Normal 15 2 8 3 2 6" xfId="54123" xr:uid="{B8442064-91C4-4FEE-AC1C-BBE58F577293}"/>
    <cellStyle name="Normal 15 2 8 3 3" xfId="12622" xr:uid="{1CEE9647-9B1C-4F62-9B3B-8FE4AFEE89A7}"/>
    <cellStyle name="Normal 15 2 8 3 3 2" xfId="12623" xr:uid="{09617167-32CB-486A-8DE9-0F52D5CAB049}"/>
    <cellStyle name="Normal 15 2 8 3 3 2 2" xfId="33111" xr:uid="{7011607E-011C-4A55-B5D4-CF36012DC657}"/>
    <cellStyle name="Normal 15 2 8 3 3 2 3" xfId="54130" xr:uid="{B6E0A629-1C86-49D9-9050-B8DBB2C576E2}"/>
    <cellStyle name="Normal 15 2 8 3 3 3" xfId="12624" xr:uid="{B34212C0-C6FC-4B04-AD2B-96154F8B3152}"/>
    <cellStyle name="Normal 15 2 8 3 3 3 2" xfId="33112" xr:uid="{C8395637-93DC-43F2-B968-8C3E8B3B153A}"/>
    <cellStyle name="Normal 15 2 8 3 3 3 3" xfId="54131" xr:uid="{50D74F46-7C07-411E-B800-E48980BD9944}"/>
    <cellStyle name="Normal 15 2 8 3 3 4" xfId="33110" xr:uid="{3E0BFA18-06BA-4C84-B8D0-17C91FE5B53B}"/>
    <cellStyle name="Normal 15 2 8 3 3 5" xfId="54129" xr:uid="{865C8A35-8BAD-4676-A206-170ECB5CB2A7}"/>
    <cellStyle name="Normal 15 2 8 3 4" xfId="12625" xr:uid="{4414D2E1-4783-4F70-A98C-D1B9CE2D2CE3}"/>
    <cellStyle name="Normal 15 2 8 3 4 2" xfId="33113" xr:uid="{BCB2ED81-3550-485B-88B2-3F7184EA68E2}"/>
    <cellStyle name="Normal 15 2 8 3 4 3" xfId="54132" xr:uid="{C2CAC1B5-0223-44E6-B5B7-162DD342DF26}"/>
    <cellStyle name="Normal 15 2 8 3 5" xfId="12626" xr:uid="{9A54B3DB-9C26-4D90-B965-106B5984E1F4}"/>
    <cellStyle name="Normal 15 2 8 3 5 2" xfId="33114" xr:uid="{DE9A00C9-7B82-4419-A0C8-4EF02D21F94B}"/>
    <cellStyle name="Normal 15 2 8 3 5 3" xfId="54133" xr:uid="{46A14D76-6218-46F5-8BB9-048A6BDFBC60}"/>
    <cellStyle name="Normal 15 2 8 3 6" xfId="33103" xr:uid="{0B375B4C-9A0F-48EC-911C-285CD1A8851D}"/>
    <cellStyle name="Normal 15 2 8 3 7" xfId="54122" xr:uid="{29D9ECAE-BC1F-4174-BD03-35302CBEC793}"/>
    <cellStyle name="Normal 15 2 8 4" xfId="12627" xr:uid="{4F868EA1-7E40-4D5D-8387-1931E8C25CD0}"/>
    <cellStyle name="Normal 15 2 8 4 2" xfId="12628" xr:uid="{CBB768B7-A789-4C64-B486-5F4F4F5223CF}"/>
    <cellStyle name="Normal 15 2 8 4 2 2" xfId="12629" xr:uid="{E7209F63-4844-4B93-A395-49676766C323}"/>
    <cellStyle name="Normal 15 2 8 4 2 2 2" xfId="33117" xr:uid="{28639E26-6F90-4A7F-BA60-DCC0D3CE4ED1}"/>
    <cellStyle name="Normal 15 2 8 4 2 2 3" xfId="54136" xr:uid="{122DB199-310E-4939-9AE5-D0FC2FA2F8B2}"/>
    <cellStyle name="Normal 15 2 8 4 2 3" xfId="12630" xr:uid="{D697DA19-B5A6-48C8-AE18-3DDD3DE930EB}"/>
    <cellStyle name="Normal 15 2 8 4 2 3 2" xfId="33118" xr:uid="{BDC74ED5-7488-4933-A832-E21694CDD166}"/>
    <cellStyle name="Normal 15 2 8 4 2 3 3" xfId="54137" xr:uid="{3996EEAC-A970-4310-B6D2-8269B8FC62C6}"/>
    <cellStyle name="Normal 15 2 8 4 2 4" xfId="33116" xr:uid="{55B63BEF-C986-4CCE-AE81-C061D097FB32}"/>
    <cellStyle name="Normal 15 2 8 4 2 5" xfId="54135" xr:uid="{FCB0ECEC-0A96-48DA-A3E5-7B155F386342}"/>
    <cellStyle name="Normal 15 2 8 4 3" xfId="12631" xr:uid="{4CC40500-3FE5-437D-BC36-AD217ADBC3FA}"/>
    <cellStyle name="Normal 15 2 8 4 3 2" xfId="33119" xr:uid="{1BA32F01-9D28-4019-94BB-B01C8D69C430}"/>
    <cellStyle name="Normal 15 2 8 4 3 3" xfId="54138" xr:uid="{D11C925A-EE38-4184-8E66-43363F3CD81B}"/>
    <cellStyle name="Normal 15 2 8 4 4" xfId="12632" xr:uid="{DCEC1EC0-B5B0-4AB3-A947-9CA283453228}"/>
    <cellStyle name="Normal 15 2 8 4 4 2" xfId="33120" xr:uid="{78E5BDAC-EDFB-4685-BF27-3832957C3F74}"/>
    <cellStyle name="Normal 15 2 8 4 4 3" xfId="54139" xr:uid="{88F37877-842E-42E4-8958-5874E2491F3D}"/>
    <cellStyle name="Normal 15 2 8 4 5" xfId="33115" xr:uid="{11995CD6-7B0C-4FB8-AA91-4227EE7B5630}"/>
    <cellStyle name="Normal 15 2 8 4 6" xfId="54134" xr:uid="{335E14AE-036F-4C62-A5CC-15D0948CF556}"/>
    <cellStyle name="Normal 15 2 8 5" xfId="12633" xr:uid="{A496F500-2497-4435-BBB4-C05FA9AD428A}"/>
    <cellStyle name="Normal 15 2 8 5 2" xfId="12634" xr:uid="{C3802199-62B0-4B83-9735-63C68C1FBE40}"/>
    <cellStyle name="Normal 15 2 8 5 2 2" xfId="33122" xr:uid="{5B383A87-8F2F-436E-9B95-BD5249057061}"/>
    <cellStyle name="Normal 15 2 8 5 2 3" xfId="54141" xr:uid="{149E471E-3326-4314-B6A9-784CE1306912}"/>
    <cellStyle name="Normal 15 2 8 5 3" xfId="12635" xr:uid="{9C644E96-0103-4F36-8F75-2D578496CDD9}"/>
    <cellStyle name="Normal 15 2 8 5 3 2" xfId="33123" xr:uid="{4DDD543D-1520-4308-A14E-1B1D730269DA}"/>
    <cellStyle name="Normal 15 2 8 5 3 3" xfId="54142" xr:uid="{E759FFEF-4C45-4300-94BE-3F02D10C38D0}"/>
    <cellStyle name="Normal 15 2 8 5 4" xfId="33121" xr:uid="{4389F6B1-2433-4CF1-A7F8-89BF716BFBB4}"/>
    <cellStyle name="Normal 15 2 8 5 5" xfId="54140" xr:uid="{16176963-6DB9-4696-B5FE-41536B39C495}"/>
    <cellStyle name="Normal 15 2 8 6" xfId="12636" xr:uid="{CD7E151F-E97C-4F22-87CD-E4D34E46A334}"/>
    <cellStyle name="Normal 15 2 8 6 2" xfId="33124" xr:uid="{D2D97A64-F034-409B-A684-62348E58FF45}"/>
    <cellStyle name="Normal 15 2 8 6 3" xfId="54143" xr:uid="{A52D76FA-A004-43C6-9525-8CCBBCE57A22}"/>
    <cellStyle name="Normal 15 2 8 7" xfId="12637" xr:uid="{81D7CEB2-BAC9-447E-AB61-6A53646CAD73}"/>
    <cellStyle name="Normal 15 2 8 7 2" xfId="33125" xr:uid="{18DF88ED-29C0-49D0-88CD-880692F23374}"/>
    <cellStyle name="Normal 15 2 8 7 3" xfId="54144" xr:uid="{48593F71-5911-4079-B3C4-DA1492B37E38}"/>
    <cellStyle name="Normal 15 2 8 8" xfId="33078" xr:uid="{87FADD40-A881-4D08-A624-55E60DCE32C0}"/>
    <cellStyle name="Normal 15 2 8 9" xfId="54097" xr:uid="{55A09779-8819-43E3-99E0-9D33BFBA1EB9}"/>
    <cellStyle name="Normal 15 2 9" xfId="12638" xr:uid="{C04AB31C-8931-4D11-857B-5E5CBD3045DA}"/>
    <cellStyle name="Normal 15 2 9 2" xfId="12639" xr:uid="{D9222CA9-7AA4-47A2-AD26-8D521F5349C3}"/>
    <cellStyle name="Normal 15 2 9 2 2" xfId="12640" xr:uid="{2156FFC2-F99F-450C-9E23-00C34EE45B89}"/>
    <cellStyle name="Normal 15 2 9 2 2 2" xfId="12641" xr:uid="{14C5AB1D-CA5C-4034-B5D0-E1B4718C9023}"/>
    <cellStyle name="Normal 15 2 9 2 2 2 2" xfId="12642" xr:uid="{E979BFA5-5115-4FB0-A3B3-EE139ED9B14E}"/>
    <cellStyle name="Normal 15 2 9 2 2 2 2 2" xfId="33130" xr:uid="{007D62C2-55F0-4C38-AB17-03ACABC87C3E}"/>
    <cellStyle name="Normal 15 2 9 2 2 2 2 3" xfId="54149" xr:uid="{342E76D7-95D8-4ABD-B699-2687AC6DBB08}"/>
    <cellStyle name="Normal 15 2 9 2 2 2 3" xfId="12643" xr:uid="{49135C42-1426-43EB-9002-ED5942B9FADE}"/>
    <cellStyle name="Normal 15 2 9 2 2 2 3 2" xfId="33131" xr:uid="{A7A143C3-F5C5-4519-82DC-42071093ACDB}"/>
    <cellStyle name="Normal 15 2 9 2 2 2 3 3" xfId="54150" xr:uid="{98589C39-73EB-45E5-BBB5-96988B922D0E}"/>
    <cellStyle name="Normal 15 2 9 2 2 2 4" xfId="33129" xr:uid="{338D6661-449E-401F-A1F5-E6D8D96AA99E}"/>
    <cellStyle name="Normal 15 2 9 2 2 2 5" xfId="54148" xr:uid="{AEEFC8BC-D317-4E21-B345-58AF67B87AB7}"/>
    <cellStyle name="Normal 15 2 9 2 2 3" xfId="12644" xr:uid="{89C48349-D182-4DE3-9F2F-D58F3A22B241}"/>
    <cellStyle name="Normal 15 2 9 2 2 3 2" xfId="33132" xr:uid="{275EE2D3-791B-4DB3-9020-B901FDEFE19C}"/>
    <cellStyle name="Normal 15 2 9 2 2 3 3" xfId="54151" xr:uid="{76F6DAA9-492E-4A03-B88E-22935A39AA18}"/>
    <cellStyle name="Normal 15 2 9 2 2 4" xfId="12645" xr:uid="{022FFCCA-C9F8-449C-8D5E-EC7F5EC3D1EB}"/>
    <cellStyle name="Normal 15 2 9 2 2 4 2" xfId="33133" xr:uid="{F5869B2E-CE3E-40CC-9C5D-48D41426F8EF}"/>
    <cellStyle name="Normal 15 2 9 2 2 4 3" xfId="54152" xr:uid="{09636246-B12A-4738-8186-1785E9F4B877}"/>
    <cellStyle name="Normal 15 2 9 2 2 5" xfId="33128" xr:uid="{35E578AE-268B-4821-A48F-2C34C3360DDC}"/>
    <cellStyle name="Normal 15 2 9 2 2 6" xfId="54147" xr:uid="{125E3D3E-125B-43DA-9F3B-E787CB095250}"/>
    <cellStyle name="Normal 15 2 9 2 3" xfId="12646" xr:uid="{2046DD8A-D68E-4874-81D2-E40CFDC92809}"/>
    <cellStyle name="Normal 15 2 9 2 3 2" xfId="12647" xr:uid="{CDCEFE62-27B2-4597-978C-DA9EDD0A5FDC}"/>
    <cellStyle name="Normal 15 2 9 2 3 2 2" xfId="33135" xr:uid="{F3C7D449-BCC5-4A97-8EDB-68C16CE1F6CF}"/>
    <cellStyle name="Normal 15 2 9 2 3 2 3" xfId="54154" xr:uid="{5EF925D7-B65C-4E64-BF52-F26C871C77EE}"/>
    <cellStyle name="Normal 15 2 9 2 3 3" xfId="12648" xr:uid="{D59B607C-4538-4113-A6FB-C8A42371D344}"/>
    <cellStyle name="Normal 15 2 9 2 3 3 2" xfId="33136" xr:uid="{4DCF6B97-E31E-414C-AE71-9B027EED806F}"/>
    <cellStyle name="Normal 15 2 9 2 3 3 3" xfId="54155" xr:uid="{0A193346-9020-4A58-AB3A-79A4BC41EB04}"/>
    <cellStyle name="Normal 15 2 9 2 3 4" xfId="33134" xr:uid="{40C67CED-9D8A-42D8-8DEB-699E19242C74}"/>
    <cellStyle name="Normal 15 2 9 2 3 5" xfId="54153" xr:uid="{53E81894-B70D-4708-86DA-FA7CCD511E72}"/>
    <cellStyle name="Normal 15 2 9 2 4" xfId="12649" xr:uid="{CA3DA36E-FDD3-4EA0-9AF0-1A70867272CD}"/>
    <cellStyle name="Normal 15 2 9 2 4 2" xfId="33137" xr:uid="{BFA06388-52C4-468D-8649-3730B4386BDD}"/>
    <cellStyle name="Normal 15 2 9 2 4 3" xfId="54156" xr:uid="{8E77898C-6082-4918-9D75-B4CA036AF3B8}"/>
    <cellStyle name="Normal 15 2 9 2 5" xfId="12650" xr:uid="{9E17A1AA-C528-438F-8010-E543A3998D4A}"/>
    <cellStyle name="Normal 15 2 9 2 5 2" xfId="33138" xr:uid="{84232BDA-A1A7-4004-9DC7-7EF504079E88}"/>
    <cellStyle name="Normal 15 2 9 2 5 3" xfId="54157" xr:uid="{A8633EB3-F275-42A7-A61F-8B6A896992B3}"/>
    <cellStyle name="Normal 15 2 9 2 6" xfId="33127" xr:uid="{DA19E76A-6CC6-4B7F-9555-2DA77CDA4A37}"/>
    <cellStyle name="Normal 15 2 9 2 7" xfId="54146" xr:uid="{A1D9A4AA-EDCD-4B1D-81F6-66C819A72461}"/>
    <cellStyle name="Normal 15 2 9 3" xfId="12651" xr:uid="{498711E9-B354-4F6D-96ED-A1638D6DAB0D}"/>
    <cellStyle name="Normal 15 2 9 3 2" xfId="12652" xr:uid="{D6164632-3C83-4FE0-A659-313B682A47EB}"/>
    <cellStyle name="Normal 15 2 9 3 2 2" xfId="12653" xr:uid="{9777A8E1-911D-4ED1-88A1-0A5E466A81EB}"/>
    <cellStyle name="Normal 15 2 9 3 2 2 2" xfId="12654" xr:uid="{B7738427-F80D-4090-8B0C-8E54EC9EE8E0}"/>
    <cellStyle name="Normal 15 2 9 3 2 2 2 2" xfId="33142" xr:uid="{8D1FB57E-E0A7-4C20-AD08-D16F17F5EC13}"/>
    <cellStyle name="Normal 15 2 9 3 2 2 2 3" xfId="54161" xr:uid="{E0B3BF19-2861-489A-8A32-D2A97A44BDB3}"/>
    <cellStyle name="Normal 15 2 9 3 2 2 3" xfId="12655" xr:uid="{85AB8CE6-AAA6-4255-A19F-38E236DD1609}"/>
    <cellStyle name="Normal 15 2 9 3 2 2 3 2" xfId="33143" xr:uid="{48965EB9-0C60-485D-99F4-99728ADF6710}"/>
    <cellStyle name="Normal 15 2 9 3 2 2 3 3" xfId="54162" xr:uid="{FD00F3AA-B0A8-4143-A44E-AAACF21305DC}"/>
    <cellStyle name="Normal 15 2 9 3 2 2 4" xfId="33141" xr:uid="{D9058441-4AAC-4265-9C6B-4197DDEDF1D4}"/>
    <cellStyle name="Normal 15 2 9 3 2 2 5" xfId="54160" xr:uid="{D1C84346-2455-4482-8E51-BC40088996B5}"/>
    <cellStyle name="Normal 15 2 9 3 2 3" xfId="12656" xr:uid="{7D94ABDF-6066-4FC6-9C2C-DD930B28741C}"/>
    <cellStyle name="Normal 15 2 9 3 2 3 2" xfId="33144" xr:uid="{83441822-D6A9-45FA-A544-20D51BDED226}"/>
    <cellStyle name="Normal 15 2 9 3 2 3 3" xfId="54163" xr:uid="{7E649AFD-70FA-4BA0-8C3B-8B4586854FE7}"/>
    <cellStyle name="Normal 15 2 9 3 2 4" xfId="12657" xr:uid="{EB9E9522-F910-4297-AF9C-32F3B83EFA63}"/>
    <cellStyle name="Normal 15 2 9 3 2 4 2" xfId="33145" xr:uid="{49767879-ADC5-4CAA-B542-438E343C5848}"/>
    <cellStyle name="Normal 15 2 9 3 2 4 3" xfId="54164" xr:uid="{DDB27E99-63B9-49F2-8903-98EA3512F546}"/>
    <cellStyle name="Normal 15 2 9 3 2 5" xfId="33140" xr:uid="{A8D29F60-9C51-417D-920A-8B5999F9B88C}"/>
    <cellStyle name="Normal 15 2 9 3 2 6" xfId="54159" xr:uid="{F7A8FC03-0CF1-49BA-BA8E-3365C57908F6}"/>
    <cellStyle name="Normal 15 2 9 3 3" xfId="12658" xr:uid="{A4025048-DC5E-42CB-96D9-4460C9CA9126}"/>
    <cellStyle name="Normal 15 2 9 3 3 2" xfId="12659" xr:uid="{B9027BF7-E0BE-4E1C-BB22-DC29CC169540}"/>
    <cellStyle name="Normal 15 2 9 3 3 2 2" xfId="33147" xr:uid="{AEB3A10C-AF00-40F4-AA84-62F59DA46336}"/>
    <cellStyle name="Normal 15 2 9 3 3 2 3" xfId="54166" xr:uid="{DA766D15-983C-43AE-9D1F-1632495EF1C3}"/>
    <cellStyle name="Normal 15 2 9 3 3 3" xfId="12660" xr:uid="{CFB9D8A1-BBA3-4D76-A010-5C0C506257E5}"/>
    <cellStyle name="Normal 15 2 9 3 3 3 2" xfId="33148" xr:uid="{4D28D35C-72C3-46C8-905A-014D4113E954}"/>
    <cellStyle name="Normal 15 2 9 3 3 3 3" xfId="54167" xr:uid="{2B489E74-B6C1-484B-AF84-C08382C8B128}"/>
    <cellStyle name="Normal 15 2 9 3 3 4" xfId="33146" xr:uid="{5BB1F35C-56A9-473D-AA8D-51F5AB8CEA57}"/>
    <cellStyle name="Normal 15 2 9 3 3 5" xfId="54165" xr:uid="{0CF2DFA0-7DB5-41C4-AB46-AC0756B51D54}"/>
    <cellStyle name="Normal 15 2 9 3 4" xfId="12661" xr:uid="{44EA5CC6-DFD2-458D-8C72-7645E840D27E}"/>
    <cellStyle name="Normal 15 2 9 3 4 2" xfId="33149" xr:uid="{B6BC2B0E-6E4F-479D-8AEE-120BDB8CB5CF}"/>
    <cellStyle name="Normal 15 2 9 3 4 3" xfId="54168" xr:uid="{47362B14-CE95-4A28-B81E-A9D15FB9E3CA}"/>
    <cellStyle name="Normal 15 2 9 3 5" xfId="12662" xr:uid="{F2356583-CC80-497E-AE3C-865B7B2E819B}"/>
    <cellStyle name="Normal 15 2 9 3 5 2" xfId="33150" xr:uid="{E743308E-0F60-40C2-99D1-D4AD131035B5}"/>
    <cellStyle name="Normal 15 2 9 3 5 3" xfId="54169" xr:uid="{5F62C53D-348B-44A9-A365-CF23DE1527A9}"/>
    <cellStyle name="Normal 15 2 9 3 6" xfId="33139" xr:uid="{D94B7045-0997-475C-8291-645CAA043843}"/>
    <cellStyle name="Normal 15 2 9 3 7" xfId="54158" xr:uid="{C51339E4-B091-4DDB-9010-794C42A2F5A2}"/>
    <cellStyle name="Normal 15 2 9 4" xfId="12663" xr:uid="{83A9B7AF-4936-419E-A3C2-9D87DB5EBEB8}"/>
    <cellStyle name="Normal 15 2 9 4 2" xfId="12664" xr:uid="{BD0A6544-E749-4333-9727-0B34CF05D103}"/>
    <cellStyle name="Normal 15 2 9 4 2 2" xfId="12665" xr:uid="{D9C4F515-1197-4E95-9FA6-3EF2897155F3}"/>
    <cellStyle name="Normal 15 2 9 4 2 2 2" xfId="33153" xr:uid="{D6A8A5AF-5E45-49E4-A4C4-51922C9B89F6}"/>
    <cellStyle name="Normal 15 2 9 4 2 2 3" xfId="54172" xr:uid="{8ACBC2AE-EF81-4AF8-AFF2-7C3ED9F738FF}"/>
    <cellStyle name="Normal 15 2 9 4 2 3" xfId="12666" xr:uid="{9461502A-4A6C-4330-8F19-521C3538CD37}"/>
    <cellStyle name="Normal 15 2 9 4 2 3 2" xfId="33154" xr:uid="{F83486BF-1777-4451-97A6-2D077AED02B1}"/>
    <cellStyle name="Normal 15 2 9 4 2 3 3" xfId="54173" xr:uid="{658A1A37-5396-490F-B5C7-75D2CC89E31F}"/>
    <cellStyle name="Normal 15 2 9 4 2 4" xfId="33152" xr:uid="{5BA7438B-B8D1-4D57-B51C-99DA5EFA1148}"/>
    <cellStyle name="Normal 15 2 9 4 2 5" xfId="54171" xr:uid="{6D3DD8CB-19F5-40F9-B8AD-F450AC7E6100}"/>
    <cellStyle name="Normal 15 2 9 4 3" xfId="12667" xr:uid="{8B383A4F-71D7-428C-9165-E24D7A6B480D}"/>
    <cellStyle name="Normal 15 2 9 4 3 2" xfId="33155" xr:uid="{3945C6C0-458C-4CFC-82D0-E9DDDA1EE517}"/>
    <cellStyle name="Normal 15 2 9 4 3 3" xfId="54174" xr:uid="{2EB71E40-AA5D-4BBE-A915-91D3D812698D}"/>
    <cellStyle name="Normal 15 2 9 4 4" xfId="12668" xr:uid="{41DE25D9-9810-4D5E-B35F-079AF7D6BF4F}"/>
    <cellStyle name="Normal 15 2 9 4 4 2" xfId="33156" xr:uid="{5E4D68B3-24C1-403B-AFA6-AC4CEE2E0828}"/>
    <cellStyle name="Normal 15 2 9 4 4 3" xfId="54175" xr:uid="{2140987A-7A0A-44F3-A263-702313081F1B}"/>
    <cellStyle name="Normal 15 2 9 4 5" xfId="33151" xr:uid="{CC84A603-1774-4467-BB42-030744EE5BBF}"/>
    <cellStyle name="Normal 15 2 9 4 6" xfId="54170" xr:uid="{18E7DD97-1686-442F-9B35-0745A19B0C80}"/>
    <cellStyle name="Normal 15 2 9 5" xfId="12669" xr:uid="{C6E7E7AC-EBAB-42E8-AD7F-A7DE3D3566B8}"/>
    <cellStyle name="Normal 15 2 9 5 2" xfId="12670" xr:uid="{EC22C68F-7433-42D7-8E11-D493F0F161DE}"/>
    <cellStyle name="Normal 15 2 9 5 2 2" xfId="33158" xr:uid="{397C70C9-BAF3-4789-969D-D6411A91D38B}"/>
    <cellStyle name="Normal 15 2 9 5 2 3" xfId="54177" xr:uid="{D05E7DEB-C712-49EB-B477-3CCA83E4E011}"/>
    <cellStyle name="Normal 15 2 9 5 3" xfId="12671" xr:uid="{94C3BDDB-CAB9-47CE-9E1A-BFC763429BCA}"/>
    <cellStyle name="Normal 15 2 9 5 3 2" xfId="33159" xr:uid="{5A93FB04-A2F3-472E-AC93-96E366234BBF}"/>
    <cellStyle name="Normal 15 2 9 5 3 3" xfId="54178" xr:uid="{BA268BF4-67FA-4BE2-A9F8-ACFCAB3EA022}"/>
    <cellStyle name="Normal 15 2 9 5 4" xfId="33157" xr:uid="{7DEA3AD8-0F9B-4027-A244-5004F6BC083A}"/>
    <cellStyle name="Normal 15 2 9 5 5" xfId="54176" xr:uid="{C40DF5B3-6723-43D6-8E3E-3350C6A75ED8}"/>
    <cellStyle name="Normal 15 2 9 6" xfId="12672" xr:uid="{EDB6BF65-0B71-4D8E-93E4-0E671BE332AF}"/>
    <cellStyle name="Normal 15 2 9 6 2" xfId="33160" xr:uid="{1DE4B250-E49C-44AC-8152-F0B978BAE82A}"/>
    <cellStyle name="Normal 15 2 9 6 3" xfId="54179" xr:uid="{58A76AEC-57BC-4E4F-9C29-417334012D47}"/>
    <cellStyle name="Normal 15 2 9 7" xfId="12673" xr:uid="{D62A2F9E-584F-48E3-BC8C-619B85F1386E}"/>
    <cellStyle name="Normal 15 2 9 7 2" xfId="33161" xr:uid="{D50326B0-20F4-4E41-898F-54A0C6B8C65F}"/>
    <cellStyle name="Normal 15 2 9 7 3" xfId="54180" xr:uid="{A91EBEE4-7880-4180-A739-24649B9B8F78}"/>
    <cellStyle name="Normal 15 2 9 8" xfId="33126" xr:uid="{4F576414-7F0B-4ADF-B996-14C9CC4859C4}"/>
    <cellStyle name="Normal 15 2 9 9" xfId="54145" xr:uid="{5664D59E-BF3C-4C5E-A584-DDEC3A0EBAD9}"/>
    <cellStyle name="Normal 15 2_PRODUCT_LIST_PAGE_-_REVISED_12-27-10" xfId="12674" xr:uid="{D68103CA-225C-494D-A496-0FA317FD218A}"/>
    <cellStyle name="Normal 15 3" xfId="12675" xr:uid="{A1200D5A-790E-4DED-B5BF-096D50FDE031}"/>
    <cellStyle name="Normal 15 3 10" xfId="12676" xr:uid="{455290AD-553B-4197-B8FF-D769C3811B60}"/>
    <cellStyle name="Normal 15 3 10 2" xfId="12677" xr:uid="{B3CEC482-D742-48EF-92BD-D99C2726BDA4}"/>
    <cellStyle name="Normal 15 3 10 2 2" xfId="12678" xr:uid="{154460BD-D5B6-4895-AE25-C8BAFF3183C4}"/>
    <cellStyle name="Normal 15 3 10 2 2 2" xfId="33165" xr:uid="{15E30913-A502-4646-8A6E-A63CCA9AAD82}"/>
    <cellStyle name="Normal 15 3 10 2 2 3" xfId="54184" xr:uid="{2E2DD578-126D-476B-8FD8-088859679594}"/>
    <cellStyle name="Normal 15 3 10 2 3" xfId="12679" xr:uid="{EC6C8077-4D55-4E10-AE1B-F19A1767A4A4}"/>
    <cellStyle name="Normal 15 3 10 2 3 2" xfId="33166" xr:uid="{AB4DF0B6-8CAC-45F8-A77C-55CB39A566E0}"/>
    <cellStyle name="Normal 15 3 10 2 3 3" xfId="54185" xr:uid="{25F69C20-4A7E-4224-B1D4-0BF047FEAAC2}"/>
    <cellStyle name="Normal 15 3 10 2 4" xfId="33164" xr:uid="{F1C46D2E-71A4-4A1E-A3CA-B9E09B14247F}"/>
    <cellStyle name="Normal 15 3 10 2 5" xfId="54183" xr:uid="{409D86E9-AA0F-4BB4-AE5A-5FED333278BF}"/>
    <cellStyle name="Normal 15 3 10 3" xfId="12680" xr:uid="{0CB48706-31D2-4008-ABD6-69FCED956518}"/>
    <cellStyle name="Normal 15 3 10 3 2" xfId="33167" xr:uid="{27758A89-9974-4B1A-9770-868509A0F977}"/>
    <cellStyle name="Normal 15 3 10 3 3" xfId="54186" xr:uid="{BF20D3C4-94A9-4DFF-AA18-DDD1E96FAB7D}"/>
    <cellStyle name="Normal 15 3 10 4" xfId="12681" xr:uid="{56C921C0-A4CA-4536-9A14-4688AA88CA63}"/>
    <cellStyle name="Normal 15 3 10 4 2" xfId="33168" xr:uid="{C221214E-A0B5-46BF-B786-D8ADDEE7B83C}"/>
    <cellStyle name="Normal 15 3 10 4 3" xfId="54187" xr:uid="{A61C9AFB-07E8-4FEA-9DB5-06BB9A186D32}"/>
    <cellStyle name="Normal 15 3 10 5" xfId="33163" xr:uid="{BB902AF2-45A5-498E-959C-93B95A5921F7}"/>
    <cellStyle name="Normal 15 3 10 6" xfId="54182" xr:uid="{C50B6701-18B5-498C-9AC2-72064C1FA349}"/>
    <cellStyle name="Normal 15 3 11" xfId="12682" xr:uid="{29B23E5F-94B3-4B7E-9336-9E81A07ADF5E}"/>
    <cellStyle name="Normal 15 3 11 2" xfId="12683" xr:uid="{DB5CE738-9C45-49F4-AD09-9A80252CE5A5}"/>
    <cellStyle name="Normal 15 3 11 2 2" xfId="33170" xr:uid="{4293D5D6-4F00-4771-88A8-F5F0DC60BFDB}"/>
    <cellStyle name="Normal 15 3 11 2 3" xfId="54189" xr:uid="{1D725CBD-1205-4BE4-A5CF-E165EC0F791D}"/>
    <cellStyle name="Normal 15 3 11 3" xfId="33169" xr:uid="{69C5F0E0-72FB-4827-BDCA-079834E47DB5}"/>
    <cellStyle name="Normal 15 3 11 4" xfId="54188" xr:uid="{484A9337-81C2-4F86-9E28-8DF4755E703C}"/>
    <cellStyle name="Normal 15 3 12" xfId="12684" xr:uid="{36C97A9E-2B39-4D5F-B937-F0641DE39EB1}"/>
    <cellStyle name="Normal 15 3 12 2" xfId="33171" xr:uid="{42A63C3A-182F-4186-804B-D62ABC9EAD76}"/>
    <cellStyle name="Normal 15 3 12 3" xfId="54190" xr:uid="{853805EB-40A1-4F0C-89BA-D1B5D6FF701D}"/>
    <cellStyle name="Normal 15 3 13" xfId="12685" xr:uid="{DAF8FD94-C9DD-4BC6-9B31-1BCB7D4AEB50}"/>
    <cellStyle name="Normal 15 3 13 2" xfId="33172" xr:uid="{7D1B6764-473F-45FC-B746-AB62D1AE0517}"/>
    <cellStyle name="Normal 15 3 13 3" xfId="54191" xr:uid="{614E523D-8338-43C6-85D8-CE872FDE5A4E}"/>
    <cellStyle name="Normal 15 3 14" xfId="33162" xr:uid="{A6848296-DD18-4B19-9DCF-33F8085C68C2}"/>
    <cellStyle name="Normal 15 3 15" xfId="54181" xr:uid="{4EA032AF-ED32-458F-92CB-58C9C151D2CD}"/>
    <cellStyle name="Normal 15 3 2" xfId="12686" xr:uid="{D1AEB0AC-5BCA-4561-B22F-7EC13579AC0E}"/>
    <cellStyle name="Normal 15 3 2 2" xfId="12687" xr:uid="{B7E41A89-33D9-4801-97A3-76CA201E4852}"/>
    <cellStyle name="Normal 15 3 2 2 10" xfId="12688" xr:uid="{FFDD68C3-34B3-42FF-8CBB-C052D16E86C7}"/>
    <cellStyle name="Normal 15 3 2 2 10 2" xfId="12689" xr:uid="{49CD0B13-6C37-4CDA-B2B3-4FC7F3510475}"/>
    <cellStyle name="Normal 15 3 2 2 10 2 2" xfId="33176" xr:uid="{849E45A0-C6AF-47C3-8B6F-CA1480F283BD}"/>
    <cellStyle name="Normal 15 3 2 2 10 2 3" xfId="54195" xr:uid="{9FE74FB3-AD26-404A-A7C9-6046A7B74C5B}"/>
    <cellStyle name="Normal 15 3 2 2 10 3" xfId="12690" xr:uid="{EE19E624-4236-40AB-9EDF-B6B33F09A566}"/>
    <cellStyle name="Normal 15 3 2 2 10 3 2" xfId="33177" xr:uid="{9C1C31E8-A2E5-4D46-BEFE-29B588676BD3}"/>
    <cellStyle name="Normal 15 3 2 2 10 3 3" xfId="54196" xr:uid="{4042D491-EF6E-4751-BAC9-71424E2934A3}"/>
    <cellStyle name="Normal 15 3 2 2 10 4" xfId="33175" xr:uid="{A04D77B1-B266-4F7A-A828-8113DBC35C9A}"/>
    <cellStyle name="Normal 15 3 2 2 10 5" xfId="54194" xr:uid="{A2324E87-5E05-49D8-A354-47CDDCA237CB}"/>
    <cellStyle name="Normal 15 3 2 2 11" xfId="12691" xr:uid="{4E3C9371-07E8-4A2A-B4E6-31743F325702}"/>
    <cellStyle name="Normal 15 3 2 2 11 2" xfId="33178" xr:uid="{7E08F372-C0D9-4986-B5A5-97E1911931C9}"/>
    <cellStyle name="Normal 15 3 2 2 11 3" xfId="54197" xr:uid="{3D383C57-B462-4249-B872-63A48CDBAE22}"/>
    <cellStyle name="Normal 15 3 2 2 12" xfId="12692" xr:uid="{E9E03A4D-CDD0-4ED1-9D13-F3EDF754AB01}"/>
    <cellStyle name="Normal 15 3 2 2 12 2" xfId="33179" xr:uid="{A6356C51-39D5-47CB-B552-E3D181D303CD}"/>
    <cellStyle name="Normal 15 3 2 2 12 3" xfId="54198" xr:uid="{DC1FF4D9-1D04-4738-8E79-59AB601AD984}"/>
    <cellStyle name="Normal 15 3 2 2 13" xfId="33174" xr:uid="{2CF500C2-7956-47C5-B554-D0AAD7EBBB82}"/>
    <cellStyle name="Normal 15 3 2 2 14" xfId="54193" xr:uid="{C6223174-AA37-44A3-B7B5-73F26152B070}"/>
    <cellStyle name="Normal 15 3 2 2 2" xfId="12693" xr:uid="{EA587BE8-F8E5-44B7-BA14-4C896239263C}"/>
    <cellStyle name="Normal 15 3 2 2 2 2" xfId="12694" xr:uid="{B68E41C7-C522-46AD-9F3E-C978111F662A}"/>
    <cellStyle name="Normal 15 3 2 2 2 2 2" xfId="33181" xr:uid="{4DC66085-D75D-478E-AB81-DAF643F82F0F}"/>
    <cellStyle name="Normal 15 3 2 2 2 2 3" xfId="54200" xr:uid="{1EF2FE61-75B2-4978-8CFF-7BB40DC182D3}"/>
    <cellStyle name="Normal 15 3 2 2 2 3" xfId="12695" xr:uid="{152B53B6-F099-4FB6-AC3E-E3A3D7352B62}"/>
    <cellStyle name="Normal 15 3 2 2 2 3 2" xfId="12696" xr:uid="{EBDCB4C5-52EF-4A1D-A3C0-899219D65762}"/>
    <cellStyle name="Normal 15 3 2 2 2 3 2 2" xfId="33183" xr:uid="{19868488-B76B-4DA3-A985-40DD14857000}"/>
    <cellStyle name="Normal 15 3 2 2 2 3 2 3" xfId="54202" xr:uid="{2C5B1C4E-8C1F-4F1B-89AF-F8F394733F88}"/>
    <cellStyle name="Normal 15 3 2 2 2 3 3" xfId="33182" xr:uid="{7C6B2F6B-A4FE-49C8-A07A-477F22C56E93}"/>
    <cellStyle name="Normal 15 3 2 2 2 3 4" xfId="54201" xr:uid="{18F8714C-8381-472E-A863-577C2224E147}"/>
    <cellStyle name="Normal 15 3 2 2 2 4" xfId="33180" xr:uid="{FFE775EA-9BCB-4E62-8952-6EFBA583F93B}"/>
    <cellStyle name="Normal 15 3 2 2 2 5" xfId="54199" xr:uid="{9E4B3447-6123-4615-87D5-16D359ECC388}"/>
    <cellStyle name="Normal 15 3 2 2 3" xfId="12697" xr:uid="{05ACCB8D-8C7E-4EFF-8DC0-3B20F4C270D5}"/>
    <cellStyle name="Normal 15 3 2 2 3 2" xfId="33184" xr:uid="{0557BA25-A2FB-423F-9FE0-D89433DEA85C}"/>
    <cellStyle name="Normal 15 3 2 2 3 3" xfId="54203" xr:uid="{DA29FD8E-824B-42DC-A024-7FF5A19953F0}"/>
    <cellStyle name="Normal 15 3 2 2 4" xfId="12698" xr:uid="{1A2E6130-4593-4249-A116-3C08457D586E}"/>
    <cellStyle name="Normal 15 3 2 2 4 2" xfId="33185" xr:uid="{A8FEBAAB-AD9E-4873-BF90-6E1CDC2DA09D}"/>
    <cellStyle name="Normal 15 3 2 2 4 3" xfId="54204" xr:uid="{DC4F5DEC-4990-4BBC-9865-B3A83408282F}"/>
    <cellStyle name="Normal 15 3 2 2 5" xfId="12699" xr:uid="{52D764C5-D3F6-4B64-8FE9-F2F1276E5BCB}"/>
    <cellStyle name="Normal 15 3 2 2 5 2" xfId="12700" xr:uid="{A6817EF8-4D72-434F-90D0-638036EB5E2A}"/>
    <cellStyle name="Normal 15 3 2 2 5 2 2" xfId="12701" xr:uid="{89F8B563-6C63-4871-B8E4-4B04784BA58D}"/>
    <cellStyle name="Normal 15 3 2 2 5 2 2 2" xfId="12702" xr:uid="{4E5EF6F2-11AB-4F43-87DE-F790124F36AF}"/>
    <cellStyle name="Normal 15 3 2 2 5 2 2 2 2" xfId="12703" xr:uid="{805AAF3A-3F63-4F05-A93F-C8F2662347D7}"/>
    <cellStyle name="Normal 15 3 2 2 5 2 2 2 2 2" xfId="33190" xr:uid="{2C3AE771-3555-4560-9AF1-A119AF66F519}"/>
    <cellStyle name="Normal 15 3 2 2 5 2 2 2 2 3" xfId="54209" xr:uid="{7E7D0CD3-85EF-411F-AE74-7A77D0704AE9}"/>
    <cellStyle name="Normal 15 3 2 2 5 2 2 2 3" xfId="12704" xr:uid="{ED2B40A8-A0B8-47FF-9218-025811EC6728}"/>
    <cellStyle name="Normal 15 3 2 2 5 2 2 2 3 2" xfId="33191" xr:uid="{CD56E334-28DC-4551-8BB1-EAC5CD8E9756}"/>
    <cellStyle name="Normal 15 3 2 2 5 2 2 2 3 3" xfId="54210" xr:uid="{02A5B909-8318-4D91-9AA4-4DF955C7C78C}"/>
    <cellStyle name="Normal 15 3 2 2 5 2 2 2 4" xfId="33189" xr:uid="{1C717C3E-9BF0-4715-9D92-09D88DFB0B46}"/>
    <cellStyle name="Normal 15 3 2 2 5 2 2 2 5" xfId="54208" xr:uid="{474C711E-30A3-45EE-87C6-7B5AA768C2B4}"/>
    <cellStyle name="Normal 15 3 2 2 5 2 2 3" xfId="12705" xr:uid="{D54B9833-3E82-40CB-A03F-CBF970379CCA}"/>
    <cellStyle name="Normal 15 3 2 2 5 2 2 3 2" xfId="33192" xr:uid="{516DDF1A-4314-468D-B2A0-8F06A003D3CC}"/>
    <cellStyle name="Normal 15 3 2 2 5 2 2 3 3" xfId="54211" xr:uid="{344D258F-A634-4135-8F1D-F23DA6E0C71E}"/>
    <cellStyle name="Normal 15 3 2 2 5 2 2 4" xfId="12706" xr:uid="{98041FAA-35CB-474B-A031-B6D3B23A499C}"/>
    <cellStyle name="Normal 15 3 2 2 5 2 2 4 2" xfId="33193" xr:uid="{7637AABE-C5FB-4D1D-8056-069F416047F0}"/>
    <cellStyle name="Normal 15 3 2 2 5 2 2 4 3" xfId="54212" xr:uid="{8DC7DEE6-14AA-4995-86AD-BB27DA2475AA}"/>
    <cellStyle name="Normal 15 3 2 2 5 2 2 5" xfId="33188" xr:uid="{C407D8F0-78F9-4C0B-820F-566B8B2B95C3}"/>
    <cellStyle name="Normal 15 3 2 2 5 2 2 6" xfId="54207" xr:uid="{17C82C3B-31D2-4625-A6D4-14EF77199CA8}"/>
    <cellStyle name="Normal 15 3 2 2 5 2 3" xfId="12707" xr:uid="{F28881BB-21DE-4CBD-8B6B-AA2B3D674FFD}"/>
    <cellStyle name="Normal 15 3 2 2 5 2 3 2" xfId="12708" xr:uid="{FFA09FA2-0D31-49B2-B387-8CC88D229459}"/>
    <cellStyle name="Normal 15 3 2 2 5 2 3 2 2" xfId="33195" xr:uid="{5F84C59D-E372-49CB-A26F-669A0C1F381C}"/>
    <cellStyle name="Normal 15 3 2 2 5 2 3 2 3" xfId="54214" xr:uid="{F0C38288-3A90-4BAC-BB4B-EB28037C8585}"/>
    <cellStyle name="Normal 15 3 2 2 5 2 3 3" xfId="12709" xr:uid="{CAC19769-C9EF-48C9-9C1D-BF1E51361521}"/>
    <cellStyle name="Normal 15 3 2 2 5 2 3 3 2" xfId="33196" xr:uid="{72933FB7-BA64-4A65-B303-F5BC22396061}"/>
    <cellStyle name="Normal 15 3 2 2 5 2 3 3 3" xfId="54215" xr:uid="{DBE020E6-1D81-4271-B120-B665CD80321D}"/>
    <cellStyle name="Normal 15 3 2 2 5 2 3 4" xfId="33194" xr:uid="{5DF56456-DC33-4B6B-87CC-4AE7AC4FF31A}"/>
    <cellStyle name="Normal 15 3 2 2 5 2 3 5" xfId="54213" xr:uid="{4717E770-645D-4B3E-8504-CCE95FD3E037}"/>
    <cellStyle name="Normal 15 3 2 2 5 2 4" xfId="12710" xr:uid="{ACDA687F-0516-4CFA-A0E4-B2F328912D6A}"/>
    <cellStyle name="Normal 15 3 2 2 5 2 4 2" xfId="33197" xr:uid="{1572D880-3924-470D-8357-883E823F7660}"/>
    <cellStyle name="Normal 15 3 2 2 5 2 4 3" xfId="54216" xr:uid="{AF8670EE-971B-4153-84CB-0267BAF4FFAA}"/>
    <cellStyle name="Normal 15 3 2 2 5 2 5" xfId="12711" xr:uid="{10D28C4D-B034-4DD6-8F99-7BCCAE631227}"/>
    <cellStyle name="Normal 15 3 2 2 5 2 5 2" xfId="33198" xr:uid="{678092A1-2F13-46B2-B787-D318D6FD6934}"/>
    <cellStyle name="Normal 15 3 2 2 5 2 5 3" xfId="54217" xr:uid="{DF421676-691A-4090-9B7B-94D4609B2A87}"/>
    <cellStyle name="Normal 15 3 2 2 5 2 6" xfId="33187" xr:uid="{791E9688-40A1-41F1-AABF-9ED4AD8457D2}"/>
    <cellStyle name="Normal 15 3 2 2 5 2 7" xfId="54206" xr:uid="{42E6B1BC-B957-4820-A993-0B62DAE5F506}"/>
    <cellStyle name="Normal 15 3 2 2 5 3" xfId="12712" xr:uid="{D2A786D4-8E3F-4B5D-973D-6B8004419AF1}"/>
    <cellStyle name="Normal 15 3 2 2 5 3 2" xfId="12713" xr:uid="{7409262E-CEF9-4D7A-8B20-EDBDE50ED105}"/>
    <cellStyle name="Normal 15 3 2 2 5 3 2 2" xfId="12714" xr:uid="{D5B91896-BE78-47DD-9CCD-F02393C85484}"/>
    <cellStyle name="Normal 15 3 2 2 5 3 2 2 2" xfId="12715" xr:uid="{B7877A19-B85B-4EC0-899E-9FD7E4F12706}"/>
    <cellStyle name="Normal 15 3 2 2 5 3 2 2 2 2" xfId="33202" xr:uid="{A11CA8AD-15D8-4E77-98C9-D506E5DD11B0}"/>
    <cellStyle name="Normal 15 3 2 2 5 3 2 2 2 3" xfId="54221" xr:uid="{D445AB6D-DF2E-4F4B-B284-9ED24D6F26A8}"/>
    <cellStyle name="Normal 15 3 2 2 5 3 2 2 3" xfId="12716" xr:uid="{EB47266E-9473-4B45-A690-36723CF8D86C}"/>
    <cellStyle name="Normal 15 3 2 2 5 3 2 2 3 2" xfId="33203" xr:uid="{B5C20DE6-25E5-4935-AFA1-2FEF9B3B1949}"/>
    <cellStyle name="Normal 15 3 2 2 5 3 2 2 3 3" xfId="54222" xr:uid="{F9352526-3FA9-4094-A2DF-D5AF4C6BF26E}"/>
    <cellStyle name="Normal 15 3 2 2 5 3 2 2 4" xfId="33201" xr:uid="{C678A8E2-67F9-4D9B-8A7F-DC58149EF664}"/>
    <cellStyle name="Normal 15 3 2 2 5 3 2 2 5" xfId="54220" xr:uid="{5A27D267-B94C-4D42-93E0-4441ACCEA510}"/>
    <cellStyle name="Normal 15 3 2 2 5 3 2 3" xfId="12717" xr:uid="{52E450A5-F196-4006-8E17-4E2B7D64236A}"/>
    <cellStyle name="Normal 15 3 2 2 5 3 2 3 2" xfId="33204" xr:uid="{9FA1F693-B916-456A-A3EC-4C36DE1ABB82}"/>
    <cellStyle name="Normal 15 3 2 2 5 3 2 3 3" xfId="54223" xr:uid="{86E2E603-6179-4629-9719-D03AD92E2A20}"/>
    <cellStyle name="Normal 15 3 2 2 5 3 2 4" xfId="12718" xr:uid="{514128B3-C06B-47AD-8109-0A288824E1C6}"/>
    <cellStyle name="Normal 15 3 2 2 5 3 2 4 2" xfId="33205" xr:uid="{CEDEFE1F-B22C-4235-93EF-ECB184BCFE73}"/>
    <cellStyle name="Normal 15 3 2 2 5 3 2 4 3" xfId="54224" xr:uid="{921B5E97-0622-446A-8006-382A551DF41F}"/>
    <cellStyle name="Normal 15 3 2 2 5 3 2 5" xfId="33200" xr:uid="{E84A7E0A-DFE8-4904-A241-6EDA240AE5FC}"/>
    <cellStyle name="Normal 15 3 2 2 5 3 2 6" xfId="54219" xr:uid="{A6A7D5F0-B16D-4F69-84EC-EAC48EE32413}"/>
    <cellStyle name="Normal 15 3 2 2 5 3 3" xfId="12719" xr:uid="{9793B7D8-66E6-4F38-A460-5C4518AFCAB9}"/>
    <cellStyle name="Normal 15 3 2 2 5 3 3 2" xfId="12720" xr:uid="{E735EBAA-EFD6-4682-9E4F-E2A35F04A58B}"/>
    <cellStyle name="Normal 15 3 2 2 5 3 3 2 2" xfId="33207" xr:uid="{E59376AF-B3E5-44F2-BE76-3B8D4C43F4F2}"/>
    <cellStyle name="Normal 15 3 2 2 5 3 3 2 3" xfId="54226" xr:uid="{827AF926-45F9-4661-987A-47671FC3E3F8}"/>
    <cellStyle name="Normal 15 3 2 2 5 3 3 3" xfId="12721" xr:uid="{CB9F59CB-4B84-4C53-A160-7686D88ED000}"/>
    <cellStyle name="Normal 15 3 2 2 5 3 3 3 2" xfId="33208" xr:uid="{E9A686F1-813C-49A2-904D-4A266755B876}"/>
    <cellStyle name="Normal 15 3 2 2 5 3 3 3 3" xfId="54227" xr:uid="{AE71E712-5636-4981-BF68-2ED37519C26E}"/>
    <cellStyle name="Normal 15 3 2 2 5 3 3 4" xfId="33206" xr:uid="{D60AC269-5385-4812-A225-ED37D802497A}"/>
    <cellStyle name="Normal 15 3 2 2 5 3 3 5" xfId="54225" xr:uid="{FC797D12-B871-4A78-9A10-E4E7ABA96E53}"/>
    <cellStyle name="Normal 15 3 2 2 5 3 4" xfId="12722" xr:uid="{B923A72E-0ADA-4514-B6B4-3C84722E5071}"/>
    <cellStyle name="Normal 15 3 2 2 5 3 4 2" xfId="33209" xr:uid="{CDA380E5-1504-4DBC-9F3F-FA6D93BD30EE}"/>
    <cellStyle name="Normal 15 3 2 2 5 3 4 3" xfId="54228" xr:uid="{69F8CF8D-1128-4CFA-8E73-EB07113E4104}"/>
    <cellStyle name="Normal 15 3 2 2 5 3 5" xfId="12723" xr:uid="{FD5E4138-A7E2-4921-AB43-854FB23A909B}"/>
    <cellStyle name="Normal 15 3 2 2 5 3 5 2" xfId="33210" xr:uid="{E5941672-88CD-4485-845A-1E87B51491CE}"/>
    <cellStyle name="Normal 15 3 2 2 5 3 5 3" xfId="54229" xr:uid="{82DEEC06-556A-4B2A-8ACE-C365032BA756}"/>
    <cellStyle name="Normal 15 3 2 2 5 3 6" xfId="33199" xr:uid="{F6B01D1E-26BC-4AC6-8964-736A51BA7107}"/>
    <cellStyle name="Normal 15 3 2 2 5 3 7" xfId="54218" xr:uid="{E666E991-09C6-4B84-9186-61F3FB905BE1}"/>
    <cellStyle name="Normal 15 3 2 2 5 4" xfId="12724" xr:uid="{ECB734F6-7EC7-4AAF-888B-510E3167EDEF}"/>
    <cellStyle name="Normal 15 3 2 2 5 4 2" xfId="12725" xr:uid="{CF7C9CED-82F3-439E-B4BE-26B19F7BF93D}"/>
    <cellStyle name="Normal 15 3 2 2 5 4 2 2" xfId="12726" xr:uid="{C0764323-783A-4239-91DF-37E575398811}"/>
    <cellStyle name="Normal 15 3 2 2 5 4 2 2 2" xfId="33213" xr:uid="{C5CD98DF-BCC5-4BA8-8F75-9F13C7F42A55}"/>
    <cellStyle name="Normal 15 3 2 2 5 4 2 2 3" xfId="54232" xr:uid="{D71B9E4D-02F8-4309-B52F-70B5D4A4D848}"/>
    <cellStyle name="Normal 15 3 2 2 5 4 2 3" xfId="12727" xr:uid="{524DA34E-C926-4E2A-A5CA-2E1777D2FF39}"/>
    <cellStyle name="Normal 15 3 2 2 5 4 2 3 2" xfId="33214" xr:uid="{CD8449BC-9112-4AE5-A9F1-3D40116B9F16}"/>
    <cellStyle name="Normal 15 3 2 2 5 4 2 3 3" xfId="54233" xr:uid="{CEF8598A-4690-4BFD-8868-F3604BE70D50}"/>
    <cellStyle name="Normal 15 3 2 2 5 4 2 4" xfId="33212" xr:uid="{A389E45B-7ACF-417C-8503-4547F4C50EFB}"/>
    <cellStyle name="Normal 15 3 2 2 5 4 2 5" xfId="54231" xr:uid="{F32C64A3-143F-4616-A844-6A77FDABC2D8}"/>
    <cellStyle name="Normal 15 3 2 2 5 4 3" xfId="12728" xr:uid="{9B18F557-E889-47EC-92F4-EDD616A23F2B}"/>
    <cellStyle name="Normal 15 3 2 2 5 4 3 2" xfId="33215" xr:uid="{6AEC8831-23D0-4B44-80C8-A694C5E8C124}"/>
    <cellStyle name="Normal 15 3 2 2 5 4 3 3" xfId="54234" xr:uid="{2E00693F-CA5F-40C0-9C65-01BEA3074DD8}"/>
    <cellStyle name="Normal 15 3 2 2 5 4 4" xfId="12729" xr:uid="{B81DD69B-3B9A-473C-8C94-B6515A799177}"/>
    <cellStyle name="Normal 15 3 2 2 5 4 4 2" xfId="33216" xr:uid="{45735E59-EA25-4FA3-87CD-E3F30F218DDE}"/>
    <cellStyle name="Normal 15 3 2 2 5 4 4 3" xfId="54235" xr:uid="{11A94D21-E8B6-4CB8-BDB6-E7D534122B0E}"/>
    <cellStyle name="Normal 15 3 2 2 5 4 5" xfId="33211" xr:uid="{32FBB0CA-36C4-4058-8B8E-3047017F2C4A}"/>
    <cellStyle name="Normal 15 3 2 2 5 4 6" xfId="54230" xr:uid="{B556322E-5C68-4313-90BC-C8F983CB4EFF}"/>
    <cellStyle name="Normal 15 3 2 2 5 5" xfId="12730" xr:uid="{D778A57A-8AD6-4CCF-B5D6-950BA6AC386A}"/>
    <cellStyle name="Normal 15 3 2 2 5 5 2" xfId="12731" xr:uid="{7ECBA32D-DC92-4D41-8351-6C41CABDDAB4}"/>
    <cellStyle name="Normal 15 3 2 2 5 5 2 2" xfId="33218" xr:uid="{BFBCAD38-493C-419D-B1F8-1BE962360AD7}"/>
    <cellStyle name="Normal 15 3 2 2 5 5 2 3" xfId="54237" xr:uid="{ABD3B683-98BA-47C6-865B-BBD8CAFF0DE5}"/>
    <cellStyle name="Normal 15 3 2 2 5 5 3" xfId="12732" xr:uid="{F2F62F66-4C8B-4B09-9CA5-479D447E0E76}"/>
    <cellStyle name="Normal 15 3 2 2 5 5 3 2" xfId="33219" xr:uid="{83828E36-622E-4221-B74D-801D33612C53}"/>
    <cellStyle name="Normal 15 3 2 2 5 5 3 3" xfId="54238" xr:uid="{5E72EA6C-F979-41DE-953E-B853411173E5}"/>
    <cellStyle name="Normal 15 3 2 2 5 5 4" xfId="33217" xr:uid="{B916BD58-5F37-4452-8B8E-9BFB088F40F3}"/>
    <cellStyle name="Normal 15 3 2 2 5 5 5" xfId="54236" xr:uid="{31F376F9-D4E6-468A-A65B-77961961214D}"/>
    <cellStyle name="Normal 15 3 2 2 5 6" xfId="12733" xr:uid="{E329AB37-02FB-4425-AB4D-41B76995F61E}"/>
    <cellStyle name="Normal 15 3 2 2 5 6 2" xfId="33220" xr:uid="{393F436E-20FE-45AC-AC01-0DF7BC419DD8}"/>
    <cellStyle name="Normal 15 3 2 2 5 6 3" xfId="54239" xr:uid="{824FFD6D-44B2-4A76-867F-DF4DC1676DD1}"/>
    <cellStyle name="Normal 15 3 2 2 5 7" xfId="12734" xr:uid="{A4128A1B-C8CB-4E3F-AC33-05DCDB3F505A}"/>
    <cellStyle name="Normal 15 3 2 2 5 7 2" xfId="33221" xr:uid="{898B3814-BCCC-4CF1-B5C8-8F66ED72264C}"/>
    <cellStyle name="Normal 15 3 2 2 5 7 3" xfId="54240" xr:uid="{A5744D59-287B-4C5F-A974-D18DE6E24497}"/>
    <cellStyle name="Normal 15 3 2 2 5 8" xfId="33186" xr:uid="{5A72E6E7-DE64-4F42-BE7B-55EBDD86F60D}"/>
    <cellStyle name="Normal 15 3 2 2 5 9" xfId="54205" xr:uid="{0AA71021-FC6D-451C-8B89-7398E5176B8A}"/>
    <cellStyle name="Normal 15 3 2 2 6" xfId="12735" xr:uid="{17C6163E-0F24-47E8-A266-DAFF2DF4EF32}"/>
    <cellStyle name="Normal 15 3 2 2 6 2" xfId="12736" xr:uid="{D7C94D43-D1E8-40ED-8D6B-D4A4B65EFFA5}"/>
    <cellStyle name="Normal 15 3 2 2 6 2 2" xfId="12737" xr:uid="{887B6520-13F3-4431-90C9-40ABC8ED7C19}"/>
    <cellStyle name="Normal 15 3 2 2 6 2 2 2" xfId="12738" xr:uid="{FAC59A85-0887-4F92-A4E3-E545EEE4A656}"/>
    <cellStyle name="Normal 15 3 2 2 6 2 2 2 2" xfId="12739" xr:uid="{79F2909A-6F2F-475F-AA87-294A70DD4F9A}"/>
    <cellStyle name="Normal 15 3 2 2 6 2 2 2 2 2" xfId="33226" xr:uid="{B8032AF3-0702-466F-8D94-E3C2547676FB}"/>
    <cellStyle name="Normal 15 3 2 2 6 2 2 2 2 3" xfId="54245" xr:uid="{1C087235-0F2C-4825-BCC4-0B56DFB55794}"/>
    <cellStyle name="Normal 15 3 2 2 6 2 2 2 3" xfId="12740" xr:uid="{8886FD33-9996-486B-9277-DC9D282C24A3}"/>
    <cellStyle name="Normal 15 3 2 2 6 2 2 2 3 2" xfId="33227" xr:uid="{667DB51A-F921-45E9-8CB7-977644E275C4}"/>
    <cellStyle name="Normal 15 3 2 2 6 2 2 2 3 3" xfId="54246" xr:uid="{A84AF5E7-398A-400A-B6C3-F2E3B1CCF1A2}"/>
    <cellStyle name="Normal 15 3 2 2 6 2 2 2 4" xfId="33225" xr:uid="{0DD543AA-3741-49CD-8409-6BBEF7C2D094}"/>
    <cellStyle name="Normal 15 3 2 2 6 2 2 2 5" xfId="54244" xr:uid="{452C01D4-D58C-4C5D-8A58-659DF810D354}"/>
    <cellStyle name="Normal 15 3 2 2 6 2 2 3" xfId="12741" xr:uid="{A2094C10-E50C-4D5B-848D-F8E49187074D}"/>
    <cellStyle name="Normal 15 3 2 2 6 2 2 3 2" xfId="33228" xr:uid="{C547CD2A-45CC-4C3C-BDA8-48A7ABB07A58}"/>
    <cellStyle name="Normal 15 3 2 2 6 2 2 3 3" xfId="54247" xr:uid="{6FBD9AED-83FB-4082-99CA-8CF6907CC99D}"/>
    <cellStyle name="Normal 15 3 2 2 6 2 2 4" xfId="12742" xr:uid="{4A29F730-D23F-45C8-914D-0213CA460EB5}"/>
    <cellStyle name="Normal 15 3 2 2 6 2 2 4 2" xfId="33229" xr:uid="{9154242C-EF5B-4A63-8435-807D3A9E524F}"/>
    <cellStyle name="Normal 15 3 2 2 6 2 2 4 3" xfId="54248" xr:uid="{9769E962-29A9-43AE-825E-BB278D835C33}"/>
    <cellStyle name="Normal 15 3 2 2 6 2 2 5" xfId="33224" xr:uid="{2AEE0876-BC4F-4682-8758-D2BAA4F4E6E6}"/>
    <cellStyle name="Normal 15 3 2 2 6 2 2 6" xfId="54243" xr:uid="{8F1A0CE0-55A5-4B0C-B9B5-423754852ABD}"/>
    <cellStyle name="Normal 15 3 2 2 6 2 3" xfId="12743" xr:uid="{BB754DF7-1358-4312-A825-CB14DF78BC77}"/>
    <cellStyle name="Normal 15 3 2 2 6 2 3 2" xfId="12744" xr:uid="{6FEF7941-04B5-45FC-97E1-9A579F54A43A}"/>
    <cellStyle name="Normal 15 3 2 2 6 2 3 2 2" xfId="33231" xr:uid="{8120D5FC-4A7A-4995-9F7E-B5B398631BAD}"/>
    <cellStyle name="Normal 15 3 2 2 6 2 3 2 3" xfId="54250" xr:uid="{0FBE2B0F-D00E-4C81-B385-1F3FEA4CD778}"/>
    <cellStyle name="Normal 15 3 2 2 6 2 3 3" xfId="12745" xr:uid="{B469E995-C445-40F3-95F0-ED01B51624A7}"/>
    <cellStyle name="Normal 15 3 2 2 6 2 3 3 2" xfId="33232" xr:uid="{80C6E3B6-EA62-4C8A-A60D-2293E3B7DA99}"/>
    <cellStyle name="Normal 15 3 2 2 6 2 3 3 3" xfId="54251" xr:uid="{DE9888DA-A313-4730-BFB1-DC140C34D03C}"/>
    <cellStyle name="Normal 15 3 2 2 6 2 3 4" xfId="33230" xr:uid="{FA9002F9-83E6-493B-8E29-B4754F5137AD}"/>
    <cellStyle name="Normal 15 3 2 2 6 2 3 5" xfId="54249" xr:uid="{69AD4052-D0C5-4E64-8DD2-696A1C8A693C}"/>
    <cellStyle name="Normal 15 3 2 2 6 2 4" xfId="12746" xr:uid="{9299F51C-69A4-4487-B739-1DAA9F07DD87}"/>
    <cellStyle name="Normal 15 3 2 2 6 2 4 2" xfId="33233" xr:uid="{73E9E7BC-02B1-417C-9C3A-500EB13D0745}"/>
    <cellStyle name="Normal 15 3 2 2 6 2 4 3" xfId="54252" xr:uid="{09C2F9FF-5C59-468B-9DD9-4F206D08A443}"/>
    <cellStyle name="Normal 15 3 2 2 6 2 5" xfId="33223" xr:uid="{217218EC-0414-4BD1-AF74-5D8BDD9DA133}"/>
    <cellStyle name="Normal 15 3 2 2 6 2 6" xfId="54242" xr:uid="{E00A57D3-0018-44B7-A756-E52C37AEDA2B}"/>
    <cellStyle name="Normal 15 3 2 2 6 3" xfId="12747" xr:uid="{1D59098D-8FD1-4223-BD50-E3A197EF35CE}"/>
    <cellStyle name="Normal 15 3 2 2 6 3 2" xfId="12748" xr:uid="{B7980963-2111-4EA2-997A-C32A35B610FF}"/>
    <cellStyle name="Normal 15 3 2 2 6 3 2 2" xfId="12749" xr:uid="{362C6163-7659-46E9-9A88-FA868BAEF776}"/>
    <cellStyle name="Normal 15 3 2 2 6 3 2 2 2" xfId="33236" xr:uid="{2EB634EE-CF37-4C10-A7E2-9C689D72D899}"/>
    <cellStyle name="Normal 15 3 2 2 6 3 2 2 3" xfId="54255" xr:uid="{1147F96D-D39F-4CC2-BC7E-9BB1BFFED352}"/>
    <cellStyle name="Normal 15 3 2 2 6 3 2 3" xfId="12750" xr:uid="{E2B32E71-AEDD-460A-800D-97ED0A986115}"/>
    <cellStyle name="Normal 15 3 2 2 6 3 2 3 2" xfId="33237" xr:uid="{3F081D64-43C0-4E9D-B781-E596B8359184}"/>
    <cellStyle name="Normal 15 3 2 2 6 3 2 3 3" xfId="54256" xr:uid="{89B2B813-4707-4F3A-A89F-5974C3CBC172}"/>
    <cellStyle name="Normal 15 3 2 2 6 3 2 4" xfId="33235" xr:uid="{33697740-CF03-4040-B5A3-99C8681536AB}"/>
    <cellStyle name="Normal 15 3 2 2 6 3 2 5" xfId="54254" xr:uid="{A8561968-C5F6-4B7F-9852-8008B1EF3CD1}"/>
    <cellStyle name="Normal 15 3 2 2 6 3 3" xfId="12751" xr:uid="{BF7D5C33-AB7C-4867-A425-7CCE7C079236}"/>
    <cellStyle name="Normal 15 3 2 2 6 3 3 2" xfId="33238" xr:uid="{D2FB9C2F-FE02-489B-8295-C1C75744E9C4}"/>
    <cellStyle name="Normal 15 3 2 2 6 3 3 3" xfId="54257" xr:uid="{2DF08381-9F05-46E1-B40C-10B7C7984416}"/>
    <cellStyle name="Normal 15 3 2 2 6 3 4" xfId="12752" xr:uid="{67D5FB3B-F83D-4440-899A-DC6AFCC7AF73}"/>
    <cellStyle name="Normal 15 3 2 2 6 3 4 2" xfId="33239" xr:uid="{8623C116-2D99-4662-A441-8B33E2F217AC}"/>
    <cellStyle name="Normal 15 3 2 2 6 3 4 3" xfId="54258" xr:uid="{A37856C9-FEB9-4947-9643-1401AC7B3484}"/>
    <cellStyle name="Normal 15 3 2 2 6 3 5" xfId="33234" xr:uid="{37DBED06-AD7D-47EC-BE82-52C1BDFEEF7D}"/>
    <cellStyle name="Normal 15 3 2 2 6 3 6" xfId="54253" xr:uid="{D90110B3-3274-4AB7-8A30-8453E22332AF}"/>
    <cellStyle name="Normal 15 3 2 2 6 4" xfId="12753" xr:uid="{2A71EC55-E861-481F-82E2-A784AD07943B}"/>
    <cellStyle name="Normal 15 3 2 2 6 4 2" xfId="12754" xr:uid="{DA0F1F4E-ECE8-448E-962A-8339D5A90FF7}"/>
    <cellStyle name="Normal 15 3 2 2 6 4 2 2" xfId="33241" xr:uid="{97F21DE1-A545-42F9-97F9-97A14F99908A}"/>
    <cellStyle name="Normal 15 3 2 2 6 4 2 3" xfId="54260" xr:uid="{4AEC3021-AD9D-4871-B568-2BB885E34FA1}"/>
    <cellStyle name="Normal 15 3 2 2 6 4 3" xfId="12755" xr:uid="{D26CCEFC-03BB-48D0-B34F-A38DE1A052F5}"/>
    <cellStyle name="Normal 15 3 2 2 6 4 3 2" xfId="33242" xr:uid="{EAD1E91A-47D1-4406-8BA3-BB31557B4D1B}"/>
    <cellStyle name="Normal 15 3 2 2 6 4 3 3" xfId="54261" xr:uid="{D30F2CE7-593F-4154-BDFC-3148E717B983}"/>
    <cellStyle name="Normal 15 3 2 2 6 4 4" xfId="33240" xr:uid="{A4DBA76E-9FD3-4BD9-B62C-0B3B7A1E6566}"/>
    <cellStyle name="Normal 15 3 2 2 6 4 5" xfId="54259" xr:uid="{926F81B3-5EB3-42D4-9345-21D2A8BC3BC3}"/>
    <cellStyle name="Normal 15 3 2 2 6 5" xfId="12756" xr:uid="{E025554F-FC4A-46B0-9E9C-3AF1E03D5E49}"/>
    <cellStyle name="Normal 15 3 2 2 6 5 2" xfId="33243" xr:uid="{37B43E67-D814-4AB7-9970-D98840CC5142}"/>
    <cellStyle name="Normal 15 3 2 2 6 5 3" xfId="54262" xr:uid="{43BD16E3-C30A-416E-A10C-FFC089E91B15}"/>
    <cellStyle name="Normal 15 3 2 2 6 6" xfId="12757" xr:uid="{D255AAFD-1714-4A44-9740-D4164F80536D}"/>
    <cellStyle name="Normal 15 3 2 2 6 6 2" xfId="33244" xr:uid="{E9E1DE0B-0F94-4F6F-8A69-9667D6EDCAAF}"/>
    <cellStyle name="Normal 15 3 2 2 6 6 3" xfId="54263" xr:uid="{EF9F221B-6167-4FA8-85EE-CA6F6BA3F2C6}"/>
    <cellStyle name="Normal 15 3 2 2 6 7" xfId="33222" xr:uid="{07EBFA2D-A661-493C-9695-3CBC319E2D45}"/>
    <cellStyle name="Normal 15 3 2 2 6 8" xfId="54241" xr:uid="{ABD884AB-F2A0-4668-A4AF-B7832C4C96B6}"/>
    <cellStyle name="Normal 15 3 2 2 7" xfId="12758" xr:uid="{CD9A0133-1BD1-4110-A762-AB1A08E68522}"/>
    <cellStyle name="Normal 15 3 2 2 7 2" xfId="12759" xr:uid="{4C0A5A66-A4D1-452C-B583-592C849C0B4B}"/>
    <cellStyle name="Normal 15 3 2 2 7 2 2" xfId="12760" xr:uid="{5F320EB1-1467-4D36-AD42-D14354A4A41B}"/>
    <cellStyle name="Normal 15 3 2 2 7 2 2 2" xfId="12761" xr:uid="{99F1D666-E197-4B9A-A669-7093B8BF20B9}"/>
    <cellStyle name="Normal 15 3 2 2 7 2 2 2 2" xfId="12762" xr:uid="{86A187FC-A4A6-4A2C-805B-A389C9A0D0DC}"/>
    <cellStyle name="Normal 15 3 2 2 7 2 2 2 2 2" xfId="33249" xr:uid="{574448B4-801F-4311-A83C-E5748115B364}"/>
    <cellStyle name="Normal 15 3 2 2 7 2 2 2 2 3" xfId="54268" xr:uid="{BB823B8A-6842-40FA-8679-0947F38A0FD3}"/>
    <cellStyle name="Normal 15 3 2 2 7 2 2 2 3" xfId="12763" xr:uid="{A143B4A4-7A1A-4EB5-98F7-D7A11B2BC5C2}"/>
    <cellStyle name="Normal 15 3 2 2 7 2 2 2 3 2" xfId="33250" xr:uid="{2E93B7A8-FA25-4534-A8CB-95F997A82A81}"/>
    <cellStyle name="Normal 15 3 2 2 7 2 2 2 3 3" xfId="54269" xr:uid="{600422ED-1F12-48BC-871D-01B3CED62C2B}"/>
    <cellStyle name="Normal 15 3 2 2 7 2 2 2 4" xfId="33248" xr:uid="{97426FDB-BACF-4EE8-BCD1-224DED798D9A}"/>
    <cellStyle name="Normal 15 3 2 2 7 2 2 2 5" xfId="54267" xr:uid="{475B8A4E-C8D9-4A90-91CB-ED5DF33EA316}"/>
    <cellStyle name="Normal 15 3 2 2 7 2 2 3" xfId="12764" xr:uid="{8A1CE5C2-BA07-4091-9248-19E0F234BD86}"/>
    <cellStyle name="Normal 15 3 2 2 7 2 2 3 2" xfId="33251" xr:uid="{FA13932C-A02D-4522-9718-A7352ABD4E9C}"/>
    <cellStyle name="Normal 15 3 2 2 7 2 2 3 3" xfId="54270" xr:uid="{96622B2A-4CF3-48A4-93DE-66A70666B980}"/>
    <cellStyle name="Normal 15 3 2 2 7 2 2 4" xfId="12765" xr:uid="{7FFAA801-7667-454B-8F2D-57B0B3CFCCF8}"/>
    <cellStyle name="Normal 15 3 2 2 7 2 2 4 2" xfId="33252" xr:uid="{8E0ABEB8-F03E-451A-B74C-23289BD44374}"/>
    <cellStyle name="Normal 15 3 2 2 7 2 2 4 3" xfId="54271" xr:uid="{D9560C92-4641-4D6A-845F-41EFE512A9AE}"/>
    <cellStyle name="Normal 15 3 2 2 7 2 2 5" xfId="33247" xr:uid="{52F4B259-B8D4-4049-BF15-51D7312CB044}"/>
    <cellStyle name="Normal 15 3 2 2 7 2 2 6" xfId="54266" xr:uid="{F4259D1A-3790-4B62-80BE-5A1A41596451}"/>
    <cellStyle name="Normal 15 3 2 2 7 2 3" xfId="12766" xr:uid="{8C8F188B-52D8-4C00-9591-1AFE588C3B13}"/>
    <cellStyle name="Normal 15 3 2 2 7 2 3 2" xfId="12767" xr:uid="{C6869582-93F6-424D-B573-BCB4F9F87FBB}"/>
    <cellStyle name="Normal 15 3 2 2 7 2 3 2 2" xfId="33254" xr:uid="{DCDD8AEC-3039-43D5-83AC-41108F50D617}"/>
    <cellStyle name="Normal 15 3 2 2 7 2 3 2 3" xfId="54273" xr:uid="{0550D3CB-888D-42DC-862C-64CB43CCA456}"/>
    <cellStyle name="Normal 15 3 2 2 7 2 3 3" xfId="12768" xr:uid="{7A39C0E5-A3F0-40CA-BF61-FDD1D4E451C8}"/>
    <cellStyle name="Normal 15 3 2 2 7 2 3 3 2" xfId="33255" xr:uid="{E832688E-DF78-4819-A54F-9C2434857577}"/>
    <cellStyle name="Normal 15 3 2 2 7 2 3 3 3" xfId="54274" xr:uid="{55E242FC-72B2-4215-9D23-A0079FEBA886}"/>
    <cellStyle name="Normal 15 3 2 2 7 2 3 4" xfId="33253" xr:uid="{B754903D-2ACF-4EBF-8AC9-FF8E5013F247}"/>
    <cellStyle name="Normal 15 3 2 2 7 2 3 5" xfId="54272" xr:uid="{D35813F5-21F5-49CA-A961-44BB1B05EA02}"/>
    <cellStyle name="Normal 15 3 2 2 7 2 4" xfId="12769" xr:uid="{D670473F-59EC-4D56-B038-14F126B325FF}"/>
    <cellStyle name="Normal 15 3 2 2 7 2 4 2" xfId="33256" xr:uid="{1AB21EF9-7BDF-4171-9B39-6AA8E57875A4}"/>
    <cellStyle name="Normal 15 3 2 2 7 2 4 3" xfId="54275" xr:uid="{337516D5-BF5F-4F70-91DB-493770D6A95B}"/>
    <cellStyle name="Normal 15 3 2 2 7 2 5" xfId="12770" xr:uid="{3B7F6CCA-E03B-4ED3-A33D-5A35E4960494}"/>
    <cellStyle name="Normal 15 3 2 2 7 2 5 2" xfId="33257" xr:uid="{E2F8D432-CFE6-4ED6-B750-5E58EA73600B}"/>
    <cellStyle name="Normal 15 3 2 2 7 2 5 3" xfId="54276" xr:uid="{B0A5546E-B103-4D58-8ECE-595AA668F194}"/>
    <cellStyle name="Normal 15 3 2 2 7 2 6" xfId="33246" xr:uid="{8D068A58-756C-4ACC-971D-3CCB54B9227F}"/>
    <cellStyle name="Normal 15 3 2 2 7 2 7" xfId="54265" xr:uid="{F7CCBD33-4FBA-46D5-99ED-6500FA9FE9E5}"/>
    <cellStyle name="Normal 15 3 2 2 7 3" xfId="12771" xr:uid="{72B5A9BC-7681-4EA5-A34E-4907F3CAEBAD}"/>
    <cellStyle name="Normal 15 3 2 2 7 3 2" xfId="12772" xr:uid="{68BA4D2F-BD17-4565-B0B8-3DC9C143F77A}"/>
    <cellStyle name="Normal 15 3 2 2 7 3 2 2" xfId="12773" xr:uid="{A708A36C-0FBB-4458-9987-526649CE4103}"/>
    <cellStyle name="Normal 15 3 2 2 7 3 2 2 2" xfId="33260" xr:uid="{224D8189-F68B-4F56-B1ED-00EE2D17A497}"/>
    <cellStyle name="Normal 15 3 2 2 7 3 2 2 3" xfId="54279" xr:uid="{A40E4ACF-E542-47CA-9B4C-9C30D8121920}"/>
    <cellStyle name="Normal 15 3 2 2 7 3 2 3" xfId="12774" xr:uid="{5FF9FBEE-4714-42DA-8186-408628300767}"/>
    <cellStyle name="Normal 15 3 2 2 7 3 2 3 2" xfId="33261" xr:uid="{1F976374-DC53-4EB9-ABF1-5AF54668720D}"/>
    <cellStyle name="Normal 15 3 2 2 7 3 2 3 3" xfId="54280" xr:uid="{B0A41859-8B37-438D-B201-E7514FFCE569}"/>
    <cellStyle name="Normal 15 3 2 2 7 3 2 4" xfId="33259" xr:uid="{6076C8EA-A88B-448D-84C6-23420C90848A}"/>
    <cellStyle name="Normal 15 3 2 2 7 3 2 5" xfId="54278" xr:uid="{1CBFFCAF-23D4-423A-933F-FC5D1D1538ED}"/>
    <cellStyle name="Normal 15 3 2 2 7 3 3" xfId="12775" xr:uid="{02BA5B31-A7A8-4FFA-A2CD-7B0054DF900C}"/>
    <cellStyle name="Normal 15 3 2 2 7 3 3 2" xfId="33262" xr:uid="{439FD56C-5F13-4DC0-9566-175A43A32675}"/>
    <cellStyle name="Normal 15 3 2 2 7 3 3 3" xfId="54281" xr:uid="{35511715-D950-4721-9656-3CCED44FEDF2}"/>
    <cellStyle name="Normal 15 3 2 2 7 3 4" xfId="12776" xr:uid="{EC625A37-808E-4205-A863-671B29623DA7}"/>
    <cellStyle name="Normal 15 3 2 2 7 3 4 2" xfId="33263" xr:uid="{DB72E811-E030-4549-BF55-D08E092BECF8}"/>
    <cellStyle name="Normal 15 3 2 2 7 3 4 3" xfId="54282" xr:uid="{1CE8E790-32B5-431F-B49B-B945A27098FD}"/>
    <cellStyle name="Normal 15 3 2 2 7 3 5" xfId="33258" xr:uid="{132A5B29-9824-40E0-812D-DA6316D56CAE}"/>
    <cellStyle name="Normal 15 3 2 2 7 3 6" xfId="54277" xr:uid="{DC91704B-3A40-4F7D-8A6D-2D0C57A85494}"/>
    <cellStyle name="Normal 15 3 2 2 7 4" xfId="12777" xr:uid="{3D624162-DC21-47F7-A73E-9475B3C60947}"/>
    <cellStyle name="Normal 15 3 2 2 7 4 2" xfId="12778" xr:uid="{71800D47-7456-4651-A00B-05E54B691343}"/>
    <cellStyle name="Normal 15 3 2 2 7 4 2 2" xfId="33265" xr:uid="{A4D77110-7588-4B4C-8D53-A14D559CFF4E}"/>
    <cellStyle name="Normal 15 3 2 2 7 4 2 3" xfId="54284" xr:uid="{FB373E66-156C-44AE-BC81-BADC3792C052}"/>
    <cellStyle name="Normal 15 3 2 2 7 4 3" xfId="12779" xr:uid="{C5F5EEFF-6499-4DAB-824C-E703C5A30634}"/>
    <cellStyle name="Normal 15 3 2 2 7 4 3 2" xfId="33266" xr:uid="{1C18C13E-B15C-45CC-BA1B-B3D7B4C737BD}"/>
    <cellStyle name="Normal 15 3 2 2 7 4 3 3" xfId="54285" xr:uid="{9BB1DA21-5BCE-491C-BF3D-2349F5320920}"/>
    <cellStyle name="Normal 15 3 2 2 7 4 4" xfId="33264" xr:uid="{E3C8572B-D580-4293-A2EC-6E266B4374B3}"/>
    <cellStyle name="Normal 15 3 2 2 7 4 5" xfId="54283" xr:uid="{E80E200E-3E12-45E1-9510-5C3104D4D7C1}"/>
    <cellStyle name="Normal 15 3 2 2 7 5" xfId="12780" xr:uid="{C3AFF15E-142A-45E8-9025-0FEBBE117F59}"/>
    <cellStyle name="Normal 15 3 2 2 7 5 2" xfId="33267" xr:uid="{B2203CC6-F9EA-45F1-A1AF-5DA63E3D12CD}"/>
    <cellStyle name="Normal 15 3 2 2 7 5 3" xfId="54286" xr:uid="{29F7C9AA-EACC-40F7-A258-27B81BDEAEFA}"/>
    <cellStyle name="Normal 15 3 2 2 7 6" xfId="12781" xr:uid="{F9A1B90C-5CA8-4FAF-8592-692D5679E15B}"/>
    <cellStyle name="Normal 15 3 2 2 7 6 2" xfId="33268" xr:uid="{C6405AEA-B7B0-4586-9B10-623DF2DEEC44}"/>
    <cellStyle name="Normal 15 3 2 2 7 6 3" xfId="54287" xr:uid="{0D37C78D-400E-48EF-8D31-8F95C94A68FA}"/>
    <cellStyle name="Normal 15 3 2 2 7 7" xfId="33245" xr:uid="{288AC49F-2C33-4523-B249-70988C118617}"/>
    <cellStyle name="Normal 15 3 2 2 7 8" xfId="54264" xr:uid="{9443D117-CBB9-4F70-B243-16C1E205675F}"/>
    <cellStyle name="Normal 15 3 2 2 8" xfId="12782" xr:uid="{B3F3395D-5321-4DAF-9C68-717BDAADD6D9}"/>
    <cellStyle name="Normal 15 3 2 2 8 2" xfId="12783" xr:uid="{37D93389-8710-41F3-8E06-847B4AD3ACC1}"/>
    <cellStyle name="Normal 15 3 2 2 8 2 2" xfId="12784" xr:uid="{A97641B6-B71F-495D-B0BF-3CFB6CC99971}"/>
    <cellStyle name="Normal 15 3 2 2 8 2 2 2" xfId="12785" xr:uid="{5E901D6E-D468-422A-BB04-0735CFA2E057}"/>
    <cellStyle name="Normal 15 3 2 2 8 2 2 2 2" xfId="33272" xr:uid="{30E99AC1-4FF0-4840-9CD3-03F29C338709}"/>
    <cellStyle name="Normal 15 3 2 2 8 2 2 2 3" xfId="54291" xr:uid="{0611B2FE-24B7-4D5E-AB94-C65B0F90DA56}"/>
    <cellStyle name="Normal 15 3 2 2 8 2 2 3" xfId="12786" xr:uid="{7924AD16-A4FF-4213-8608-1A74F612EAF6}"/>
    <cellStyle name="Normal 15 3 2 2 8 2 2 3 2" xfId="33273" xr:uid="{58317099-8556-4D84-A6D1-25240480523C}"/>
    <cellStyle name="Normal 15 3 2 2 8 2 2 3 3" xfId="54292" xr:uid="{4E459DD5-0D12-49C5-A87B-A13ED0ED4A91}"/>
    <cellStyle name="Normal 15 3 2 2 8 2 2 4" xfId="33271" xr:uid="{CEAF35D3-30E8-4249-939A-D32507D1B385}"/>
    <cellStyle name="Normal 15 3 2 2 8 2 2 5" xfId="54290" xr:uid="{258BC1BC-AE69-4211-8E87-63C8D83F4305}"/>
    <cellStyle name="Normal 15 3 2 2 8 2 3" xfId="12787" xr:uid="{259DC4C7-0659-48D9-B5E1-64B74CB5FDFD}"/>
    <cellStyle name="Normal 15 3 2 2 8 2 3 2" xfId="33274" xr:uid="{0C9ECCE0-067B-47F3-9889-5A3088C10600}"/>
    <cellStyle name="Normal 15 3 2 2 8 2 3 3" xfId="54293" xr:uid="{3B329B9D-E5B3-4A3E-957C-B014E2D8CC15}"/>
    <cellStyle name="Normal 15 3 2 2 8 2 4" xfId="12788" xr:uid="{351B6B54-E976-401F-968A-162A0494DA04}"/>
    <cellStyle name="Normal 15 3 2 2 8 2 4 2" xfId="33275" xr:uid="{F9AC466C-74BF-490B-B9A3-B0BD1E2C6ADE}"/>
    <cellStyle name="Normal 15 3 2 2 8 2 4 3" xfId="54294" xr:uid="{1F647639-0CC7-43B8-B410-2C9434BDF82B}"/>
    <cellStyle name="Normal 15 3 2 2 8 2 5" xfId="33270" xr:uid="{6D9C39D2-8509-4A50-9A9E-487CA4BDC707}"/>
    <cellStyle name="Normal 15 3 2 2 8 2 6" xfId="54289" xr:uid="{7DCE3EE3-549C-4996-8CDA-041695D1D8B9}"/>
    <cellStyle name="Normal 15 3 2 2 8 3" xfId="12789" xr:uid="{CD6773FB-EAF7-4BDD-AB66-1261586AB080}"/>
    <cellStyle name="Normal 15 3 2 2 8 3 2" xfId="12790" xr:uid="{4D662CBA-5FAC-4C55-B59B-19D9A0EAB8DB}"/>
    <cellStyle name="Normal 15 3 2 2 8 3 2 2" xfId="33277" xr:uid="{93A1F465-45B1-416C-BC85-4FBAAE3BE06A}"/>
    <cellStyle name="Normal 15 3 2 2 8 3 2 3" xfId="54296" xr:uid="{196CB5EF-0159-47E3-95FE-84A2C01AA6AC}"/>
    <cellStyle name="Normal 15 3 2 2 8 3 3" xfId="12791" xr:uid="{A33CDE71-7240-44AC-8347-6CA483A6B8AE}"/>
    <cellStyle name="Normal 15 3 2 2 8 3 3 2" xfId="33278" xr:uid="{13D0D574-8A1A-4125-8EA3-0E73F285E1B3}"/>
    <cellStyle name="Normal 15 3 2 2 8 3 3 3" xfId="54297" xr:uid="{D77B5FCD-E43D-4C6C-A61C-5572A5C5255B}"/>
    <cellStyle name="Normal 15 3 2 2 8 3 4" xfId="33276" xr:uid="{D0B43519-A7A0-4B31-84AB-3DBDCFA0DAA5}"/>
    <cellStyle name="Normal 15 3 2 2 8 3 5" xfId="54295" xr:uid="{F765E24E-46DB-4CFB-846A-77B30B77C1FE}"/>
    <cellStyle name="Normal 15 3 2 2 8 4" xfId="12792" xr:uid="{EED206A6-FF93-4F25-888E-F414D2BBFC14}"/>
    <cellStyle name="Normal 15 3 2 2 8 4 2" xfId="33279" xr:uid="{9B268723-F80B-4808-BD6A-5FB3E6FA4116}"/>
    <cellStyle name="Normal 15 3 2 2 8 4 3" xfId="54298" xr:uid="{46126383-8CBB-4DA4-A7C5-98DCF780BDB7}"/>
    <cellStyle name="Normal 15 3 2 2 8 5" xfId="12793" xr:uid="{9C26035B-88FF-4B6B-8E2A-F88F9C6FADA4}"/>
    <cellStyle name="Normal 15 3 2 2 8 5 2" xfId="33280" xr:uid="{8301F890-214F-455A-B76E-1E17AE825DBC}"/>
    <cellStyle name="Normal 15 3 2 2 8 5 3" xfId="54299" xr:uid="{9202B725-156A-45F6-B7C0-FCF37F54CB39}"/>
    <cellStyle name="Normal 15 3 2 2 8 6" xfId="33269" xr:uid="{65A3DE14-041D-4EF5-8BA9-96C39E20BE97}"/>
    <cellStyle name="Normal 15 3 2 2 8 7" xfId="54288" xr:uid="{8B5367FE-DDE6-4797-9023-38E1F5F63D7C}"/>
    <cellStyle name="Normal 15 3 2 2 9" xfId="12794" xr:uid="{50E02DB5-B147-4379-8E9E-F6E29C913A28}"/>
    <cellStyle name="Normal 15 3 2 2 9 2" xfId="12795" xr:uid="{A2E37FD3-0CDB-4212-B5A2-5E4606A03581}"/>
    <cellStyle name="Normal 15 3 2 2 9 2 2" xfId="12796" xr:uid="{E81B3F7F-6394-4384-B657-36473E1A0510}"/>
    <cellStyle name="Normal 15 3 2 2 9 2 2 2" xfId="33283" xr:uid="{8A2C5B56-CAB6-4768-938B-7B4479440CB8}"/>
    <cellStyle name="Normal 15 3 2 2 9 2 2 3" xfId="54302" xr:uid="{5B23A2FF-C682-498E-9DFF-AF8534904858}"/>
    <cellStyle name="Normal 15 3 2 2 9 2 3" xfId="12797" xr:uid="{F398C039-8E4D-413C-8E20-794D824A178D}"/>
    <cellStyle name="Normal 15 3 2 2 9 2 3 2" xfId="33284" xr:uid="{FA99C9DC-4137-47D9-A7D1-912C4DC2E75E}"/>
    <cellStyle name="Normal 15 3 2 2 9 2 3 3" xfId="54303" xr:uid="{33122CA2-F5F5-4BE5-ABC3-8B09872F729A}"/>
    <cellStyle name="Normal 15 3 2 2 9 2 4" xfId="33282" xr:uid="{91254A80-E81C-487D-8AA3-89807BC24F68}"/>
    <cellStyle name="Normal 15 3 2 2 9 2 5" xfId="54301" xr:uid="{91C8625F-F95F-49D5-8B5B-CC6C08EFCFC5}"/>
    <cellStyle name="Normal 15 3 2 2 9 3" xfId="12798" xr:uid="{CC635402-321B-42FE-98AE-A7F66684CBF2}"/>
    <cellStyle name="Normal 15 3 2 2 9 3 2" xfId="33285" xr:uid="{DFCA79C4-DA90-4AE1-B088-EF69A3DAD566}"/>
    <cellStyle name="Normal 15 3 2 2 9 3 3" xfId="54304" xr:uid="{6212E3D7-6D4A-4DA5-BFCA-3AEA3779E243}"/>
    <cellStyle name="Normal 15 3 2 2 9 4" xfId="33281" xr:uid="{F1C1C0E7-99FE-4E30-8A25-9855D7B127C0}"/>
    <cellStyle name="Normal 15 3 2 2 9 5" xfId="54300" xr:uid="{FDEAD1F6-1811-47F2-89A8-497D6096DB8D}"/>
    <cellStyle name="Normal 15 3 2 2_PRODUCT_LIST_PAGE_-_REVISED_12-27-10" xfId="12799" xr:uid="{100008DD-4D48-4573-9200-B3DB937262A8}"/>
    <cellStyle name="Normal 15 3 2 3" xfId="12800" xr:uid="{C2AA55F7-3AA3-4C9F-B396-1DDD295ACD4A}"/>
    <cellStyle name="Normal 15 3 2 3 2" xfId="12801" xr:uid="{1B448084-9CD1-4974-A421-0304A85598CE}"/>
    <cellStyle name="Normal 15 3 2 3 2 2" xfId="33287" xr:uid="{66A04070-49C6-419F-A62C-E2B221B102F2}"/>
    <cellStyle name="Normal 15 3 2 3 2 3" xfId="54306" xr:uid="{C35F83DC-8162-40D7-97EF-84D39D680174}"/>
    <cellStyle name="Normal 15 3 2 3 3" xfId="12802" xr:uid="{0BB41A27-483D-4B08-894F-DE4BFDE36762}"/>
    <cellStyle name="Normal 15 3 2 3 3 2" xfId="12803" xr:uid="{430338B8-C3B0-437C-B755-0F1BD98C6526}"/>
    <cellStyle name="Normal 15 3 2 3 3 2 2" xfId="33289" xr:uid="{A1763705-142B-4C11-BECE-C3F098998DD3}"/>
    <cellStyle name="Normal 15 3 2 3 3 2 3" xfId="54308" xr:uid="{17FF85C2-EF43-4671-AB10-52F735D4975D}"/>
    <cellStyle name="Normal 15 3 2 3 3 3" xfId="33288" xr:uid="{6A645D02-B0E8-46B2-94DF-E8CB0B543559}"/>
    <cellStyle name="Normal 15 3 2 3 3 4" xfId="54307" xr:uid="{4A893872-6D74-411F-ADF5-6FE24C0270A2}"/>
    <cellStyle name="Normal 15 3 2 3 4" xfId="33286" xr:uid="{516F89FF-9F72-404F-B060-ABED55428454}"/>
    <cellStyle name="Normal 15 3 2 3 5" xfId="54305" xr:uid="{3865F9FC-BED9-4DE0-ADDF-F8DA1FAFD135}"/>
    <cellStyle name="Normal 15 3 2 4" xfId="12804" xr:uid="{995332F6-FAA0-4525-A406-98E91AD2A5B5}"/>
    <cellStyle name="Normal 15 3 2 4 10" xfId="12805" xr:uid="{8AEE11A1-2AA9-48E2-8946-76E83A416E9D}"/>
    <cellStyle name="Normal 15 3 2 4 10 2" xfId="33291" xr:uid="{5774364D-D8AD-4355-B27F-DEF9B0FA7E16}"/>
    <cellStyle name="Normal 15 3 2 4 10 3" xfId="54310" xr:uid="{97F7B366-CE19-4BE9-BC57-F7AE3DE6A476}"/>
    <cellStyle name="Normal 15 3 2 4 11" xfId="12806" xr:uid="{E7D76C75-FF70-4A3F-945C-07CB99E28FB7}"/>
    <cellStyle name="Normal 15 3 2 4 11 2" xfId="33292" xr:uid="{8F046892-004A-4CE8-B0D4-2153CA50816A}"/>
    <cellStyle name="Normal 15 3 2 4 11 3" xfId="54311" xr:uid="{5A90D7A7-822D-4AB5-9F78-FD6F92AB6F97}"/>
    <cellStyle name="Normal 15 3 2 4 12" xfId="33290" xr:uid="{D828939B-05DA-4096-8F15-1AA97F60DD8A}"/>
    <cellStyle name="Normal 15 3 2 4 13" xfId="54309" xr:uid="{9F802B91-494C-44C3-A15E-483AC3E07DF7}"/>
    <cellStyle name="Normal 15 3 2 4 2" xfId="12807" xr:uid="{1428A2FC-B15B-4F47-B709-A6C010287510}"/>
    <cellStyle name="Normal 15 3 2 4 2 2" xfId="33293" xr:uid="{982B3D63-F2B4-443A-A717-6549CCECD5E1}"/>
    <cellStyle name="Normal 15 3 2 4 2 3" xfId="54312" xr:uid="{58AC9542-8579-45AD-AD9C-AF939ACA330D}"/>
    <cellStyle name="Normal 15 3 2 4 3" xfId="12808" xr:uid="{33067CE7-EDC8-4A21-A626-629FD92B27FE}"/>
    <cellStyle name="Normal 15 3 2 4 3 2" xfId="33294" xr:uid="{26BBCB4B-E06F-4EF1-BBB9-D1E97D59E905}"/>
    <cellStyle name="Normal 15 3 2 4 3 3" xfId="54313" xr:uid="{F51B1C11-16A5-41AC-B623-57E4A2E0096A}"/>
    <cellStyle name="Normal 15 3 2 4 4" xfId="12809" xr:uid="{4E4A36D0-0991-4240-9F2C-85B7B45B84DD}"/>
    <cellStyle name="Normal 15 3 2 4 4 2" xfId="12810" xr:uid="{5B95A92D-5F93-4D92-8C24-70B938493D42}"/>
    <cellStyle name="Normal 15 3 2 4 4 2 2" xfId="12811" xr:uid="{7A71C862-1FA1-40A2-9CBE-0F4321968731}"/>
    <cellStyle name="Normal 15 3 2 4 4 2 2 2" xfId="12812" xr:uid="{3E84B633-1B4C-48C9-8432-B6DE95E07060}"/>
    <cellStyle name="Normal 15 3 2 4 4 2 2 2 2" xfId="12813" xr:uid="{338186D2-1B08-4883-AF2D-B1B057CCE2C7}"/>
    <cellStyle name="Normal 15 3 2 4 4 2 2 2 2 2" xfId="33299" xr:uid="{0404AA01-6F2D-409E-93EB-5117A29B241B}"/>
    <cellStyle name="Normal 15 3 2 4 4 2 2 2 2 3" xfId="54318" xr:uid="{67F081C0-1BEE-4343-9CD7-7B9624A54045}"/>
    <cellStyle name="Normal 15 3 2 4 4 2 2 2 3" xfId="12814" xr:uid="{C384B54D-68D0-459E-AA09-AB43744896B2}"/>
    <cellStyle name="Normal 15 3 2 4 4 2 2 2 3 2" xfId="33300" xr:uid="{6FA7C103-6D75-4CD7-A3D2-8E6E9B81F2A2}"/>
    <cellStyle name="Normal 15 3 2 4 4 2 2 2 3 3" xfId="54319" xr:uid="{194C9FAC-388D-488F-9ADB-32C7E4ABE992}"/>
    <cellStyle name="Normal 15 3 2 4 4 2 2 2 4" xfId="33298" xr:uid="{D614FD5E-C68D-4777-9928-AC9419495DF3}"/>
    <cellStyle name="Normal 15 3 2 4 4 2 2 2 5" xfId="54317" xr:uid="{885960AE-0353-4C60-B7C3-C78A32153EED}"/>
    <cellStyle name="Normal 15 3 2 4 4 2 2 3" xfId="12815" xr:uid="{C111A930-31DD-4CFC-AB11-A4E10D0008BF}"/>
    <cellStyle name="Normal 15 3 2 4 4 2 2 3 2" xfId="33301" xr:uid="{3AE84269-8AD6-4618-B53E-13B7E2462F01}"/>
    <cellStyle name="Normal 15 3 2 4 4 2 2 3 3" xfId="54320" xr:uid="{EF7A90DB-F92C-482C-A221-DD0902B7B6A8}"/>
    <cellStyle name="Normal 15 3 2 4 4 2 2 4" xfId="12816" xr:uid="{C5ED6285-5ACB-471D-B854-9A5BB750E750}"/>
    <cellStyle name="Normal 15 3 2 4 4 2 2 4 2" xfId="33302" xr:uid="{4551C65E-9AA8-48DC-BD6F-966CC583131A}"/>
    <cellStyle name="Normal 15 3 2 4 4 2 2 4 3" xfId="54321" xr:uid="{C777D379-BB6E-4129-9698-0D0A8643B7D5}"/>
    <cellStyle name="Normal 15 3 2 4 4 2 2 5" xfId="33297" xr:uid="{9F40C911-A519-4BFA-812C-6CAE1F2AD91A}"/>
    <cellStyle name="Normal 15 3 2 4 4 2 2 6" xfId="54316" xr:uid="{434E427E-6F15-4DD8-B1CA-CCCD47F19199}"/>
    <cellStyle name="Normal 15 3 2 4 4 2 3" xfId="12817" xr:uid="{AA56546E-08C5-44B6-94F0-A871EE460ADF}"/>
    <cellStyle name="Normal 15 3 2 4 4 2 3 2" xfId="12818" xr:uid="{9B6EA52C-9FF9-4754-84C8-F5F8425F1886}"/>
    <cellStyle name="Normal 15 3 2 4 4 2 3 2 2" xfId="33304" xr:uid="{C8C86CD4-C9D5-4437-BB4E-D4B507917331}"/>
    <cellStyle name="Normal 15 3 2 4 4 2 3 2 3" xfId="54323" xr:uid="{2BC71B69-782D-41F8-BE9B-1AE8CEC406FB}"/>
    <cellStyle name="Normal 15 3 2 4 4 2 3 3" xfId="12819" xr:uid="{CF1EA0E3-5B39-4036-A1B8-F7043EC901BE}"/>
    <cellStyle name="Normal 15 3 2 4 4 2 3 3 2" xfId="33305" xr:uid="{54D780CA-8D7A-4CA9-8D35-21424C648B89}"/>
    <cellStyle name="Normal 15 3 2 4 4 2 3 3 3" xfId="54324" xr:uid="{EB0D770D-B527-42F0-989E-48075195BEEF}"/>
    <cellStyle name="Normal 15 3 2 4 4 2 3 4" xfId="33303" xr:uid="{F9C9B135-BCF5-4C86-A614-18677995A8D3}"/>
    <cellStyle name="Normal 15 3 2 4 4 2 3 5" xfId="54322" xr:uid="{704C46DB-0BE8-4337-BC6B-DB38B36EABED}"/>
    <cellStyle name="Normal 15 3 2 4 4 2 4" xfId="12820" xr:uid="{5FCAA0D1-7714-453F-807C-B37A2905D864}"/>
    <cellStyle name="Normal 15 3 2 4 4 2 4 2" xfId="33306" xr:uid="{45567AB5-8B12-420D-91EE-7F1691BF0374}"/>
    <cellStyle name="Normal 15 3 2 4 4 2 4 3" xfId="54325" xr:uid="{CF8C8365-BF3A-4020-BFD5-6ABA24A2F5A9}"/>
    <cellStyle name="Normal 15 3 2 4 4 2 5" xfId="12821" xr:uid="{86AA6804-5669-401F-8510-63F2749697DB}"/>
    <cellStyle name="Normal 15 3 2 4 4 2 5 2" xfId="33307" xr:uid="{2E871C5F-5333-4613-AE88-77C5CFF63F7B}"/>
    <cellStyle name="Normal 15 3 2 4 4 2 5 3" xfId="54326" xr:uid="{8EB6E37B-C3CC-4A6E-9F4D-F84822853147}"/>
    <cellStyle name="Normal 15 3 2 4 4 2 6" xfId="33296" xr:uid="{84BE975D-466E-45E6-99A5-3A01FC5093ED}"/>
    <cellStyle name="Normal 15 3 2 4 4 2 7" xfId="54315" xr:uid="{FD2DF2C4-F964-4A4A-8729-25A80C771BB5}"/>
    <cellStyle name="Normal 15 3 2 4 4 3" xfId="12822" xr:uid="{56B0AEF3-D2F1-42C0-8F63-D8CE57867C11}"/>
    <cellStyle name="Normal 15 3 2 4 4 3 2" xfId="12823" xr:uid="{ADDA6F38-4D33-41BA-9757-2AF706032AF5}"/>
    <cellStyle name="Normal 15 3 2 4 4 3 2 2" xfId="12824" xr:uid="{C730A9A2-0C67-422A-96F1-2CED3D5CFEDF}"/>
    <cellStyle name="Normal 15 3 2 4 4 3 2 2 2" xfId="12825" xr:uid="{8B2305FF-BCAE-48C2-ACB4-C2ABA35E6061}"/>
    <cellStyle name="Normal 15 3 2 4 4 3 2 2 2 2" xfId="33311" xr:uid="{41ADD832-0D2A-4F81-8429-45172B722CFD}"/>
    <cellStyle name="Normal 15 3 2 4 4 3 2 2 2 3" xfId="54330" xr:uid="{D0C661B1-ECBE-4107-A75C-6C7897063D9B}"/>
    <cellStyle name="Normal 15 3 2 4 4 3 2 2 3" xfId="12826" xr:uid="{25171F7D-0F80-45DC-B9F1-2B75B20D4D48}"/>
    <cellStyle name="Normal 15 3 2 4 4 3 2 2 3 2" xfId="33312" xr:uid="{AF571A48-46E3-4B3C-9977-5C2578CD26B5}"/>
    <cellStyle name="Normal 15 3 2 4 4 3 2 2 3 3" xfId="54331" xr:uid="{709FBA2A-AA19-40A7-9E96-A32031445D4A}"/>
    <cellStyle name="Normal 15 3 2 4 4 3 2 2 4" xfId="33310" xr:uid="{0F3FA802-EB68-44C0-BA08-6D7BEA667897}"/>
    <cellStyle name="Normal 15 3 2 4 4 3 2 2 5" xfId="54329" xr:uid="{14252CE0-BD1E-4926-9A66-EB7160C689B6}"/>
    <cellStyle name="Normal 15 3 2 4 4 3 2 3" xfId="12827" xr:uid="{8FADCE41-CA09-4AE2-9F34-12D40B90477C}"/>
    <cellStyle name="Normal 15 3 2 4 4 3 2 3 2" xfId="33313" xr:uid="{158F3B05-2B68-400B-A41E-6302F0E8D310}"/>
    <cellStyle name="Normal 15 3 2 4 4 3 2 3 3" xfId="54332" xr:uid="{79A05DE0-587E-483D-8D29-73F1764AE4A6}"/>
    <cellStyle name="Normal 15 3 2 4 4 3 2 4" xfId="12828" xr:uid="{547789CC-2627-46EA-B0D1-A72F8B40AB3F}"/>
    <cellStyle name="Normal 15 3 2 4 4 3 2 4 2" xfId="33314" xr:uid="{17D847A9-0DD3-4D7F-8081-3118E9F0E935}"/>
    <cellStyle name="Normal 15 3 2 4 4 3 2 4 3" xfId="54333" xr:uid="{16EEEE56-D7EE-4E2C-852E-3C95B43EDDC0}"/>
    <cellStyle name="Normal 15 3 2 4 4 3 2 5" xfId="33309" xr:uid="{F20D753F-0BC5-4A32-B9B5-ECE7B645467E}"/>
    <cellStyle name="Normal 15 3 2 4 4 3 2 6" xfId="54328" xr:uid="{D6F4B46A-54F2-4BA2-A87D-3AD979ECEA16}"/>
    <cellStyle name="Normal 15 3 2 4 4 3 3" xfId="12829" xr:uid="{3885D8CD-2A7A-4B6D-9EE8-6AD28BD71EC0}"/>
    <cellStyle name="Normal 15 3 2 4 4 3 3 2" xfId="12830" xr:uid="{D2091C56-6ED0-4E9C-B0AA-2710716F7C85}"/>
    <cellStyle name="Normal 15 3 2 4 4 3 3 2 2" xfId="33316" xr:uid="{349843A0-14B4-409D-8CBD-4EFEFF502AD8}"/>
    <cellStyle name="Normal 15 3 2 4 4 3 3 2 3" xfId="54335" xr:uid="{7232903F-6BC0-46F3-8F8F-0D6517FF78D9}"/>
    <cellStyle name="Normal 15 3 2 4 4 3 3 3" xfId="12831" xr:uid="{8A2DDE44-71B8-4E5E-A2D0-D5011DBF7CC4}"/>
    <cellStyle name="Normal 15 3 2 4 4 3 3 3 2" xfId="33317" xr:uid="{93E59CDC-2E7C-42D9-A42A-52D10B28FB22}"/>
    <cellStyle name="Normal 15 3 2 4 4 3 3 3 3" xfId="54336" xr:uid="{350DE725-BC39-4172-AC10-0B6C4FE851AE}"/>
    <cellStyle name="Normal 15 3 2 4 4 3 3 4" xfId="33315" xr:uid="{C0B39B12-BCF6-4232-B60A-1C86434CB205}"/>
    <cellStyle name="Normal 15 3 2 4 4 3 3 5" xfId="54334" xr:uid="{57AB16EE-1E4C-4A76-AFB3-1CF14BB5B349}"/>
    <cellStyle name="Normal 15 3 2 4 4 3 4" xfId="12832" xr:uid="{99D542CA-0139-4683-80CF-8BC7CA2604FA}"/>
    <cellStyle name="Normal 15 3 2 4 4 3 4 2" xfId="33318" xr:uid="{474654A9-69AC-4911-B404-90421F043A88}"/>
    <cellStyle name="Normal 15 3 2 4 4 3 4 3" xfId="54337" xr:uid="{52455FA5-263C-4758-A881-BCBDDFCCF680}"/>
    <cellStyle name="Normal 15 3 2 4 4 3 5" xfId="12833" xr:uid="{33A244A4-A173-4A31-9F46-68F60DF72F12}"/>
    <cellStyle name="Normal 15 3 2 4 4 3 5 2" xfId="33319" xr:uid="{8B1E1B22-96F2-40A9-9699-4987BEB24820}"/>
    <cellStyle name="Normal 15 3 2 4 4 3 5 3" xfId="54338" xr:uid="{914DC9CC-BD3D-4F1B-928E-C8D67506C89A}"/>
    <cellStyle name="Normal 15 3 2 4 4 3 6" xfId="33308" xr:uid="{B4594F63-39D2-48F4-85BB-387730A46CDC}"/>
    <cellStyle name="Normal 15 3 2 4 4 3 7" xfId="54327" xr:uid="{6D59588E-6E03-41A6-ADAA-8A91AE188403}"/>
    <cellStyle name="Normal 15 3 2 4 4 4" xfId="12834" xr:uid="{85EFAFD7-08A1-4F82-B6EF-98B0D8A24181}"/>
    <cellStyle name="Normal 15 3 2 4 4 4 2" xfId="12835" xr:uid="{C8B97EC8-481E-473E-BE88-1A66209F7636}"/>
    <cellStyle name="Normal 15 3 2 4 4 4 2 2" xfId="12836" xr:uid="{DD049B29-C4D1-4B91-B6AE-A08FEDB1805E}"/>
    <cellStyle name="Normal 15 3 2 4 4 4 2 2 2" xfId="33322" xr:uid="{22F90341-1FA4-40BA-84DF-850DAF3CE3FE}"/>
    <cellStyle name="Normal 15 3 2 4 4 4 2 2 3" xfId="54341" xr:uid="{0A7C3B57-1B15-41D0-844F-09C6AF729C82}"/>
    <cellStyle name="Normal 15 3 2 4 4 4 2 3" xfId="12837" xr:uid="{EDD1FDAF-913F-45B4-A1DA-D23951281C42}"/>
    <cellStyle name="Normal 15 3 2 4 4 4 2 3 2" xfId="33323" xr:uid="{F395ECF6-0251-4546-BA4B-9D75E3FFDA93}"/>
    <cellStyle name="Normal 15 3 2 4 4 4 2 3 3" xfId="54342" xr:uid="{705DDC6F-CA44-45C8-A3EE-F281629A3277}"/>
    <cellStyle name="Normal 15 3 2 4 4 4 2 4" xfId="33321" xr:uid="{FF529108-43B1-45B4-9A86-27ED509649EE}"/>
    <cellStyle name="Normal 15 3 2 4 4 4 2 5" xfId="54340" xr:uid="{2F0B3C22-AA66-48E9-AEAC-8FEA9650B10F}"/>
    <cellStyle name="Normal 15 3 2 4 4 4 3" xfId="12838" xr:uid="{BEE54C72-AE74-4B23-8858-FCADAE810910}"/>
    <cellStyle name="Normal 15 3 2 4 4 4 3 2" xfId="33324" xr:uid="{25954254-BC23-42A6-AC42-B98142BE0BFA}"/>
    <cellStyle name="Normal 15 3 2 4 4 4 3 3" xfId="54343" xr:uid="{2F90389E-FF52-4071-9B1E-6913EB0DBCE0}"/>
    <cellStyle name="Normal 15 3 2 4 4 4 4" xfId="12839" xr:uid="{661050C3-8E83-4E62-A3C3-A9F9E4ADC881}"/>
    <cellStyle name="Normal 15 3 2 4 4 4 4 2" xfId="33325" xr:uid="{37EB82DF-937A-4F63-8EF0-B63CD749E092}"/>
    <cellStyle name="Normal 15 3 2 4 4 4 4 3" xfId="54344" xr:uid="{CFB6D535-486B-49E9-806D-6DD312697CE4}"/>
    <cellStyle name="Normal 15 3 2 4 4 4 5" xfId="33320" xr:uid="{DAE202D1-6D7A-4CAD-8349-B702C8FDF85B}"/>
    <cellStyle name="Normal 15 3 2 4 4 4 6" xfId="54339" xr:uid="{86AE6C7D-F17A-4F35-BA52-06BAA2F93D58}"/>
    <cellStyle name="Normal 15 3 2 4 4 5" xfId="12840" xr:uid="{227AE55A-B288-421B-B2FF-5616FC35845C}"/>
    <cellStyle name="Normal 15 3 2 4 4 5 2" xfId="12841" xr:uid="{FFC4C755-727F-4D9E-9308-3300F2927D7A}"/>
    <cellStyle name="Normal 15 3 2 4 4 5 2 2" xfId="33327" xr:uid="{0A07E597-BD9A-46C5-9FA5-F082E68C9D37}"/>
    <cellStyle name="Normal 15 3 2 4 4 5 2 3" xfId="54346" xr:uid="{80C9A3AF-6B8F-48AC-AB99-20F6862A1149}"/>
    <cellStyle name="Normal 15 3 2 4 4 5 3" xfId="12842" xr:uid="{9843D3AF-ED3C-4FC8-BA26-DB7738D2CFA4}"/>
    <cellStyle name="Normal 15 3 2 4 4 5 3 2" xfId="33328" xr:uid="{5F489B09-4B13-4C17-A69E-B87D9FA04783}"/>
    <cellStyle name="Normal 15 3 2 4 4 5 3 3" xfId="54347" xr:uid="{D0BFEA8F-4675-45D9-A278-64B91970F9FC}"/>
    <cellStyle name="Normal 15 3 2 4 4 5 4" xfId="33326" xr:uid="{BD1DC8B4-FB3F-462D-BB45-88317763425A}"/>
    <cellStyle name="Normal 15 3 2 4 4 5 5" xfId="54345" xr:uid="{D507EEA9-663C-4397-95FD-250CE18E0873}"/>
    <cellStyle name="Normal 15 3 2 4 4 6" xfId="12843" xr:uid="{910279D3-4A4D-4C45-B673-39D3689FD568}"/>
    <cellStyle name="Normal 15 3 2 4 4 6 2" xfId="33329" xr:uid="{80119491-5405-4C1D-A4EC-7F9DFE11B0BE}"/>
    <cellStyle name="Normal 15 3 2 4 4 6 3" xfId="54348" xr:uid="{0DAE34ED-55F8-4B8E-9B26-627CAF03A760}"/>
    <cellStyle name="Normal 15 3 2 4 4 7" xfId="12844" xr:uid="{36F6EDC0-C446-4F7A-BE53-EFF7D25CB3AD}"/>
    <cellStyle name="Normal 15 3 2 4 4 7 2" xfId="33330" xr:uid="{D66D46B5-2C4E-49FA-9699-04CDC3932D58}"/>
    <cellStyle name="Normal 15 3 2 4 4 7 3" xfId="54349" xr:uid="{884336A8-8793-4C8E-A74B-D72C526737A7}"/>
    <cellStyle name="Normal 15 3 2 4 4 8" xfId="33295" xr:uid="{443034F8-6492-4B32-8988-FA31C8723D86}"/>
    <cellStyle name="Normal 15 3 2 4 4 9" xfId="54314" xr:uid="{8667678D-625E-4C55-A34A-8C299B5BB0DE}"/>
    <cellStyle name="Normal 15 3 2 4 5" xfId="12845" xr:uid="{624A704D-300E-4F57-B6E4-48E50C849C90}"/>
    <cellStyle name="Normal 15 3 2 4 5 2" xfId="12846" xr:uid="{E47A53B7-C357-4186-8134-8669D3971B93}"/>
    <cellStyle name="Normal 15 3 2 4 5 2 2" xfId="12847" xr:uid="{04593C89-E420-4FF5-8C3C-16CD55B4D8D7}"/>
    <cellStyle name="Normal 15 3 2 4 5 2 2 2" xfId="12848" xr:uid="{3668DCB3-C776-4D7E-B4ED-A23FAE9125F1}"/>
    <cellStyle name="Normal 15 3 2 4 5 2 2 2 2" xfId="12849" xr:uid="{AC5BE9FE-DFA6-4E59-B024-118ACF6C74D7}"/>
    <cellStyle name="Normal 15 3 2 4 5 2 2 2 2 2" xfId="33335" xr:uid="{7194CD05-C90A-411C-A422-6C3700AEEB88}"/>
    <cellStyle name="Normal 15 3 2 4 5 2 2 2 2 3" xfId="54354" xr:uid="{9262F423-6CF3-47D1-B30D-536BD56AE073}"/>
    <cellStyle name="Normal 15 3 2 4 5 2 2 2 3" xfId="12850" xr:uid="{503E2BFD-851D-48D7-AD42-3DD78678E239}"/>
    <cellStyle name="Normal 15 3 2 4 5 2 2 2 3 2" xfId="33336" xr:uid="{C0FCD605-9601-4263-80A5-41449539F814}"/>
    <cellStyle name="Normal 15 3 2 4 5 2 2 2 3 3" xfId="54355" xr:uid="{7CC424A9-54E9-4B74-A63F-7B27B6258343}"/>
    <cellStyle name="Normal 15 3 2 4 5 2 2 2 4" xfId="33334" xr:uid="{03B3AA96-881A-4400-8A4B-FB88B0FD0B0E}"/>
    <cellStyle name="Normal 15 3 2 4 5 2 2 2 5" xfId="54353" xr:uid="{B7B3414E-4F5E-42A2-8608-DCED4856D164}"/>
    <cellStyle name="Normal 15 3 2 4 5 2 2 3" xfId="12851" xr:uid="{EAC898EB-72EE-45B4-A9F5-5DF4D769903F}"/>
    <cellStyle name="Normal 15 3 2 4 5 2 2 3 2" xfId="33337" xr:uid="{0DD729F2-6383-47E8-BCBB-0DD7A440BEFF}"/>
    <cellStyle name="Normal 15 3 2 4 5 2 2 3 3" xfId="54356" xr:uid="{BB9F5212-D67E-46E9-9C68-AA7A5DDEAAA5}"/>
    <cellStyle name="Normal 15 3 2 4 5 2 2 4" xfId="12852" xr:uid="{421EB15A-8190-4233-A4DA-EE4BD9432A1F}"/>
    <cellStyle name="Normal 15 3 2 4 5 2 2 4 2" xfId="33338" xr:uid="{3AF114D8-7411-45FF-8763-22D3CD12E036}"/>
    <cellStyle name="Normal 15 3 2 4 5 2 2 4 3" xfId="54357" xr:uid="{488AE7E4-B876-4332-832A-FC32B07259D9}"/>
    <cellStyle name="Normal 15 3 2 4 5 2 2 5" xfId="33333" xr:uid="{48F80978-EE71-4AC7-B14F-42E2DDD84812}"/>
    <cellStyle name="Normal 15 3 2 4 5 2 2 6" xfId="54352" xr:uid="{AC952AA8-5E61-4A55-8255-B176B6243EDC}"/>
    <cellStyle name="Normal 15 3 2 4 5 2 3" xfId="12853" xr:uid="{8FC6C652-0C9F-4B23-A6AD-AF943867E53A}"/>
    <cellStyle name="Normal 15 3 2 4 5 2 3 2" xfId="12854" xr:uid="{03AD9E71-FF5D-4FEA-A441-6FE7D040BDD4}"/>
    <cellStyle name="Normal 15 3 2 4 5 2 3 2 2" xfId="33340" xr:uid="{92001877-C5C1-466F-B79D-47ACCDAA3CC5}"/>
    <cellStyle name="Normal 15 3 2 4 5 2 3 2 3" xfId="54359" xr:uid="{54B98275-C087-42CA-BCF0-FF05CCED1205}"/>
    <cellStyle name="Normal 15 3 2 4 5 2 3 3" xfId="12855" xr:uid="{36B24678-22E8-4580-9C5F-543201433BF8}"/>
    <cellStyle name="Normal 15 3 2 4 5 2 3 3 2" xfId="33341" xr:uid="{9E73E5A6-3898-4DCA-B770-EE4B444455E9}"/>
    <cellStyle name="Normal 15 3 2 4 5 2 3 3 3" xfId="54360" xr:uid="{C7E493E6-17A1-4CA0-863D-6C3528DE0587}"/>
    <cellStyle name="Normal 15 3 2 4 5 2 3 4" xfId="33339" xr:uid="{8932837A-377A-49C5-834F-3A5045FA677D}"/>
    <cellStyle name="Normal 15 3 2 4 5 2 3 5" xfId="54358" xr:uid="{1129A955-3709-4C8C-8E6B-338B8867AAA2}"/>
    <cellStyle name="Normal 15 3 2 4 5 2 4" xfId="12856" xr:uid="{FBDD8B36-BD82-4565-B05F-5FFBA6596F91}"/>
    <cellStyle name="Normal 15 3 2 4 5 2 4 2" xfId="33342" xr:uid="{E94B2D87-D644-4F5B-A5C7-84566988DF1C}"/>
    <cellStyle name="Normal 15 3 2 4 5 2 4 3" xfId="54361" xr:uid="{EDD8AEB0-038A-4385-856F-111986F86946}"/>
    <cellStyle name="Normal 15 3 2 4 5 2 5" xfId="12857" xr:uid="{CE07401B-DA88-4E07-B24A-60BB5E2890EF}"/>
    <cellStyle name="Normal 15 3 2 4 5 2 5 2" xfId="33343" xr:uid="{C88809DB-9D0D-4BD0-8617-DC0036D7F565}"/>
    <cellStyle name="Normal 15 3 2 4 5 2 5 3" xfId="54362" xr:uid="{24FBF383-9E86-4797-B8C6-20072F827237}"/>
    <cellStyle name="Normal 15 3 2 4 5 2 6" xfId="33332" xr:uid="{BEC73A2F-DDED-4D1E-9640-3C14AA5359AE}"/>
    <cellStyle name="Normal 15 3 2 4 5 2 7" xfId="54351" xr:uid="{D4347EB7-AE18-4CF0-972A-0F33ED187DCE}"/>
    <cellStyle name="Normal 15 3 2 4 5 3" xfId="12858" xr:uid="{DEE98C55-6E86-492F-8875-057E65B00F12}"/>
    <cellStyle name="Normal 15 3 2 4 5 3 2" xfId="12859" xr:uid="{E31C403B-6E09-4432-9DE1-A4AAFB0082BC}"/>
    <cellStyle name="Normal 15 3 2 4 5 3 2 2" xfId="12860" xr:uid="{26CC6254-E7F0-4E14-AE02-41102F80F6D1}"/>
    <cellStyle name="Normal 15 3 2 4 5 3 2 2 2" xfId="33346" xr:uid="{BC0176CD-AF85-4E6F-8B9F-CFA9F198EEDC}"/>
    <cellStyle name="Normal 15 3 2 4 5 3 2 2 3" xfId="54365" xr:uid="{CF2B234A-04C4-41E4-B6DC-99409E58A209}"/>
    <cellStyle name="Normal 15 3 2 4 5 3 2 3" xfId="12861" xr:uid="{6009F292-8B94-4746-B4E1-1D162537E241}"/>
    <cellStyle name="Normal 15 3 2 4 5 3 2 3 2" xfId="33347" xr:uid="{9F1214DF-005F-4AD2-8070-926568F85F65}"/>
    <cellStyle name="Normal 15 3 2 4 5 3 2 3 3" xfId="54366" xr:uid="{5E7E9CA9-5CEC-4003-8E93-0090A8B89A62}"/>
    <cellStyle name="Normal 15 3 2 4 5 3 2 4" xfId="33345" xr:uid="{1268338A-ACC4-4881-BB37-777CEC5E23EB}"/>
    <cellStyle name="Normal 15 3 2 4 5 3 2 5" xfId="54364" xr:uid="{DAA3841D-272B-4E40-A9E4-DA065F433DF1}"/>
    <cellStyle name="Normal 15 3 2 4 5 3 3" xfId="12862" xr:uid="{21F5885D-B8C3-499D-868C-179F3E134F2E}"/>
    <cellStyle name="Normal 15 3 2 4 5 3 3 2" xfId="33348" xr:uid="{46F3B3C8-A41B-48CA-B3D5-BC5DED731F5B}"/>
    <cellStyle name="Normal 15 3 2 4 5 3 3 3" xfId="54367" xr:uid="{763FE8BE-3BD7-4340-9F54-2E8B43E326E2}"/>
    <cellStyle name="Normal 15 3 2 4 5 3 4" xfId="12863" xr:uid="{D409DD33-4F49-48D3-BB32-4C70971F8710}"/>
    <cellStyle name="Normal 15 3 2 4 5 3 4 2" xfId="33349" xr:uid="{B5B2FC9D-545F-46BB-AE6E-615BE8C3366E}"/>
    <cellStyle name="Normal 15 3 2 4 5 3 4 3" xfId="54368" xr:uid="{3C0B26B3-B230-4B57-A29A-5676CAE17348}"/>
    <cellStyle name="Normal 15 3 2 4 5 3 5" xfId="33344" xr:uid="{06E3CD61-CBE4-41C1-A285-4E652CEF9271}"/>
    <cellStyle name="Normal 15 3 2 4 5 3 6" xfId="54363" xr:uid="{93256ACA-BF69-4CD4-8405-993FDE3F88D4}"/>
    <cellStyle name="Normal 15 3 2 4 5 4" xfId="12864" xr:uid="{97E61243-138A-423E-A18D-84FE2B21809D}"/>
    <cellStyle name="Normal 15 3 2 4 5 4 2" xfId="12865" xr:uid="{688D934D-B3E6-4479-866A-2239A9DB26B0}"/>
    <cellStyle name="Normal 15 3 2 4 5 4 2 2" xfId="33351" xr:uid="{AC61CC94-01E4-4F4B-BB4B-D385960D976E}"/>
    <cellStyle name="Normal 15 3 2 4 5 4 2 3" xfId="54370" xr:uid="{C9498E25-9338-4AA8-A13C-3CB418165655}"/>
    <cellStyle name="Normal 15 3 2 4 5 4 3" xfId="12866" xr:uid="{A82B6EB8-E28A-47D8-B705-B3CF1A3C3EA8}"/>
    <cellStyle name="Normal 15 3 2 4 5 4 3 2" xfId="33352" xr:uid="{A3BB618A-F931-41C8-8BAC-A211C168F8C8}"/>
    <cellStyle name="Normal 15 3 2 4 5 4 3 3" xfId="54371" xr:uid="{09A3EEFF-C790-4892-AFAF-809FD5C6B925}"/>
    <cellStyle name="Normal 15 3 2 4 5 4 4" xfId="33350" xr:uid="{872D0B3C-059F-4F9B-AACC-B2684F510684}"/>
    <cellStyle name="Normal 15 3 2 4 5 4 5" xfId="54369" xr:uid="{0B601FF5-55AC-4A30-AF7D-1FBE82BC4890}"/>
    <cellStyle name="Normal 15 3 2 4 5 5" xfId="12867" xr:uid="{70402187-D735-4057-A4D9-B45EFA63DFD1}"/>
    <cellStyle name="Normal 15 3 2 4 5 5 2" xfId="33353" xr:uid="{5CB27426-1690-4A7C-9AC6-CF153EFBCECA}"/>
    <cellStyle name="Normal 15 3 2 4 5 5 3" xfId="54372" xr:uid="{5BE0C2F3-012E-4231-A146-E04BEB744869}"/>
    <cellStyle name="Normal 15 3 2 4 5 6" xfId="12868" xr:uid="{925D424A-AA6B-4F5F-82F3-CA84884812A9}"/>
    <cellStyle name="Normal 15 3 2 4 5 6 2" xfId="33354" xr:uid="{BD9230A0-F23A-43A7-919E-08AA0206570E}"/>
    <cellStyle name="Normal 15 3 2 4 5 6 3" xfId="54373" xr:uid="{162500A2-F7E1-4AA0-AF96-7E2EB81A59D0}"/>
    <cellStyle name="Normal 15 3 2 4 5 7" xfId="33331" xr:uid="{89906912-B937-4F74-8109-F0BE6973FA19}"/>
    <cellStyle name="Normal 15 3 2 4 5 8" xfId="54350" xr:uid="{85487896-3524-4C9A-96E5-31449AD591DB}"/>
    <cellStyle name="Normal 15 3 2 4 6" xfId="12869" xr:uid="{6277C3DE-287D-4102-9CEE-ED251054EF35}"/>
    <cellStyle name="Normal 15 3 2 4 6 2" xfId="12870" xr:uid="{4DEEA258-F8E0-4D72-9E1A-C0BAFEDEFE47}"/>
    <cellStyle name="Normal 15 3 2 4 6 2 2" xfId="12871" xr:uid="{8FAF3339-EF0E-4760-B3F4-9E633A20D143}"/>
    <cellStyle name="Normal 15 3 2 4 6 2 2 2" xfId="12872" xr:uid="{0E1D2EB3-7DE3-465F-BAF9-81A93BD250BC}"/>
    <cellStyle name="Normal 15 3 2 4 6 2 2 2 2" xfId="12873" xr:uid="{981CC074-9D86-4326-ABC1-D1B55D333553}"/>
    <cellStyle name="Normal 15 3 2 4 6 2 2 2 2 2" xfId="33359" xr:uid="{ED983625-83F0-4C9D-B64B-C6FF7CA882CE}"/>
    <cellStyle name="Normal 15 3 2 4 6 2 2 2 2 3" xfId="54378" xr:uid="{2075A879-9AC8-4AD7-A176-AC379C69021A}"/>
    <cellStyle name="Normal 15 3 2 4 6 2 2 2 3" xfId="12874" xr:uid="{A81A75C5-663F-49F6-820F-DA04871C17A1}"/>
    <cellStyle name="Normal 15 3 2 4 6 2 2 2 3 2" xfId="33360" xr:uid="{5B3010C5-21B4-48C2-89E1-F00C4D8E732F}"/>
    <cellStyle name="Normal 15 3 2 4 6 2 2 2 3 3" xfId="54379" xr:uid="{319D06F3-36A2-40B0-B6F9-872284279945}"/>
    <cellStyle name="Normal 15 3 2 4 6 2 2 2 4" xfId="33358" xr:uid="{4E5BE317-C97A-4581-B929-0BDE4CA20D1F}"/>
    <cellStyle name="Normal 15 3 2 4 6 2 2 2 5" xfId="54377" xr:uid="{A0EA31DB-3F92-4A76-9EAB-08BEE0C0C372}"/>
    <cellStyle name="Normal 15 3 2 4 6 2 2 3" xfId="12875" xr:uid="{C6733C7B-86B5-4EA8-9C99-1323F74526A9}"/>
    <cellStyle name="Normal 15 3 2 4 6 2 2 3 2" xfId="33361" xr:uid="{E9E970AC-D4A2-4E0E-BACE-60D83F4C466C}"/>
    <cellStyle name="Normal 15 3 2 4 6 2 2 3 3" xfId="54380" xr:uid="{5EDB0558-7A72-4BAF-97FC-749FE99FBC13}"/>
    <cellStyle name="Normal 15 3 2 4 6 2 2 4" xfId="12876" xr:uid="{454AF628-B161-40F2-BE48-15273E9607CC}"/>
    <cellStyle name="Normal 15 3 2 4 6 2 2 4 2" xfId="33362" xr:uid="{DA35CB96-9ECA-4F8D-973F-1BB3BD3B40C6}"/>
    <cellStyle name="Normal 15 3 2 4 6 2 2 4 3" xfId="54381" xr:uid="{010D95B7-61C2-499C-A947-55657BE51610}"/>
    <cellStyle name="Normal 15 3 2 4 6 2 2 5" xfId="33357" xr:uid="{7A7D3A25-27AD-480D-A139-8C729B75E924}"/>
    <cellStyle name="Normal 15 3 2 4 6 2 2 6" xfId="54376" xr:uid="{44648D05-71E6-4BB6-B939-89D26DBD4F65}"/>
    <cellStyle name="Normal 15 3 2 4 6 2 3" xfId="12877" xr:uid="{1EF6E589-EA3B-43A1-BEE2-897A03AED033}"/>
    <cellStyle name="Normal 15 3 2 4 6 2 3 2" xfId="12878" xr:uid="{D4C5C0ED-C0CD-4F81-81A6-E3513C0C460B}"/>
    <cellStyle name="Normal 15 3 2 4 6 2 3 2 2" xfId="33364" xr:uid="{76E39383-C1CA-421F-B7F3-C250DF07AEEC}"/>
    <cellStyle name="Normal 15 3 2 4 6 2 3 2 3" xfId="54383" xr:uid="{0A35FB22-F303-4D8D-B6A5-CF9E6C46A4A7}"/>
    <cellStyle name="Normal 15 3 2 4 6 2 3 3" xfId="12879" xr:uid="{6FD3EF24-434A-44D8-B48B-354DB1C38FE2}"/>
    <cellStyle name="Normal 15 3 2 4 6 2 3 3 2" xfId="33365" xr:uid="{F2E605FD-1D89-4915-AA63-EE39CA99E723}"/>
    <cellStyle name="Normal 15 3 2 4 6 2 3 3 3" xfId="54384" xr:uid="{39126BBF-C1BC-413E-B1A7-95BD7A979D8B}"/>
    <cellStyle name="Normal 15 3 2 4 6 2 3 4" xfId="33363" xr:uid="{F850F266-5FCB-4C5E-B80F-449831561E6C}"/>
    <cellStyle name="Normal 15 3 2 4 6 2 3 5" xfId="54382" xr:uid="{15F284A4-AD34-474A-8643-6A076BD93386}"/>
    <cellStyle name="Normal 15 3 2 4 6 2 4" xfId="12880" xr:uid="{1EB24B59-2C39-4514-95D1-0C8CAC62BA58}"/>
    <cellStyle name="Normal 15 3 2 4 6 2 4 2" xfId="33366" xr:uid="{A230E632-25EA-447B-91E0-CB6A0F8F78D4}"/>
    <cellStyle name="Normal 15 3 2 4 6 2 4 3" xfId="54385" xr:uid="{6AD36BE5-16BF-4AEE-975D-997DD7C75250}"/>
    <cellStyle name="Normal 15 3 2 4 6 2 5" xfId="12881" xr:uid="{80BEAD38-C123-4BAE-A027-E37D01C7DE6A}"/>
    <cellStyle name="Normal 15 3 2 4 6 2 5 2" xfId="33367" xr:uid="{B55B48FD-83C2-45C7-851E-02D466ADCAAD}"/>
    <cellStyle name="Normal 15 3 2 4 6 2 5 3" xfId="54386" xr:uid="{6903BC4D-A8B0-474B-BB1D-FE7E9139858A}"/>
    <cellStyle name="Normal 15 3 2 4 6 2 6" xfId="33356" xr:uid="{04B0FD3D-7871-4A8A-8A69-2EF6208AF6E7}"/>
    <cellStyle name="Normal 15 3 2 4 6 2 7" xfId="54375" xr:uid="{E34070B8-ED2A-4997-88DC-5EEF006181A4}"/>
    <cellStyle name="Normal 15 3 2 4 6 3" xfId="12882" xr:uid="{50869AA3-A8C0-4DFD-8900-676A3AA98ED5}"/>
    <cellStyle name="Normal 15 3 2 4 6 3 2" xfId="12883" xr:uid="{E22271DB-358D-447E-964A-8693AF1F97D6}"/>
    <cellStyle name="Normal 15 3 2 4 6 3 2 2" xfId="12884" xr:uid="{AB7D4106-2A4F-457D-91D6-AE79AA160B7B}"/>
    <cellStyle name="Normal 15 3 2 4 6 3 2 2 2" xfId="33370" xr:uid="{215033F6-C332-4DDB-9C50-2CB3BD48F2E4}"/>
    <cellStyle name="Normal 15 3 2 4 6 3 2 2 3" xfId="54389" xr:uid="{B4157980-6D7D-476C-AC02-406389D2BA95}"/>
    <cellStyle name="Normal 15 3 2 4 6 3 2 3" xfId="12885" xr:uid="{9AC4D611-2059-4AEC-A8DA-301DE499102F}"/>
    <cellStyle name="Normal 15 3 2 4 6 3 2 3 2" xfId="33371" xr:uid="{54E45DE1-173C-4976-924C-1CFC4AAAF045}"/>
    <cellStyle name="Normal 15 3 2 4 6 3 2 3 3" xfId="54390" xr:uid="{2BF79C7D-30C0-4CC1-9668-51C49561A13E}"/>
    <cellStyle name="Normal 15 3 2 4 6 3 2 4" xfId="33369" xr:uid="{C6761C52-62F3-4E20-9692-936E9778E137}"/>
    <cellStyle name="Normal 15 3 2 4 6 3 2 5" xfId="54388" xr:uid="{E155B11D-65B3-4E30-B3B8-DB341035764A}"/>
    <cellStyle name="Normal 15 3 2 4 6 3 3" xfId="12886" xr:uid="{A3E3A6EF-00D2-4D5C-A8DF-61E04183B46F}"/>
    <cellStyle name="Normal 15 3 2 4 6 3 3 2" xfId="33372" xr:uid="{3C84D960-869A-4454-88FD-5CCE3CD347FA}"/>
    <cellStyle name="Normal 15 3 2 4 6 3 3 3" xfId="54391" xr:uid="{FDF363FD-71C2-4D33-9EC1-7BEEB45CB703}"/>
    <cellStyle name="Normal 15 3 2 4 6 3 4" xfId="12887" xr:uid="{CFD79A9D-02D5-4351-AB68-DE7912B02C21}"/>
    <cellStyle name="Normal 15 3 2 4 6 3 4 2" xfId="33373" xr:uid="{67D4753F-C3DC-4C96-AEAE-6062D795708E}"/>
    <cellStyle name="Normal 15 3 2 4 6 3 4 3" xfId="54392" xr:uid="{DF3B918F-AFC3-4C84-A9CA-91666E90016E}"/>
    <cellStyle name="Normal 15 3 2 4 6 3 5" xfId="33368" xr:uid="{01A66BCE-C8B5-4488-BB14-B0C3C6F64345}"/>
    <cellStyle name="Normal 15 3 2 4 6 3 6" xfId="54387" xr:uid="{FAF11EEF-C40B-47C9-847D-FE596D4E73F9}"/>
    <cellStyle name="Normal 15 3 2 4 6 4" xfId="12888" xr:uid="{8E99531B-D51B-453B-9567-71E7B8AC875E}"/>
    <cellStyle name="Normal 15 3 2 4 6 4 2" xfId="12889" xr:uid="{03FDB766-FD56-4493-B490-377752F21936}"/>
    <cellStyle name="Normal 15 3 2 4 6 4 2 2" xfId="33375" xr:uid="{D409B8FB-5421-4D6F-9C9A-17680ED3865B}"/>
    <cellStyle name="Normal 15 3 2 4 6 4 2 3" xfId="54394" xr:uid="{0DDD2500-3BF0-4508-9F16-9497A6C35DB8}"/>
    <cellStyle name="Normal 15 3 2 4 6 4 3" xfId="12890" xr:uid="{C867711F-73FC-43C4-B26A-02E81E56F243}"/>
    <cellStyle name="Normal 15 3 2 4 6 4 3 2" xfId="33376" xr:uid="{C42EB9A2-9413-4F8D-A9C5-5A4D0ECAC0F8}"/>
    <cellStyle name="Normal 15 3 2 4 6 4 3 3" xfId="54395" xr:uid="{0000D819-B102-4A29-B9D9-95F87A377FA0}"/>
    <cellStyle name="Normal 15 3 2 4 6 4 4" xfId="33374" xr:uid="{E22FCF2E-CD55-4416-94B7-AB9251096FCC}"/>
    <cellStyle name="Normal 15 3 2 4 6 4 5" xfId="54393" xr:uid="{AC8F757E-0FEB-48A8-9991-A5FB40D094EB}"/>
    <cellStyle name="Normal 15 3 2 4 6 5" xfId="12891" xr:uid="{255F8E67-047A-4E5E-BCE6-05BEC99EBB38}"/>
    <cellStyle name="Normal 15 3 2 4 6 5 2" xfId="33377" xr:uid="{1E645D0F-614E-49B1-BEBC-ECC221CDD6F4}"/>
    <cellStyle name="Normal 15 3 2 4 6 5 3" xfId="54396" xr:uid="{BFCE910D-0811-455A-A231-D541CE1DC986}"/>
    <cellStyle name="Normal 15 3 2 4 6 6" xfId="12892" xr:uid="{3957B066-AD79-4284-B50D-843BF5B4590B}"/>
    <cellStyle name="Normal 15 3 2 4 6 6 2" xfId="33378" xr:uid="{A58731A7-4FAF-485C-A88B-542EDA359BA1}"/>
    <cellStyle name="Normal 15 3 2 4 6 6 3" xfId="54397" xr:uid="{62B27970-CC5D-4748-AF12-902081719F95}"/>
    <cellStyle name="Normal 15 3 2 4 6 7" xfId="33355" xr:uid="{B040A028-5669-4723-90C1-1F72B6ADAC23}"/>
    <cellStyle name="Normal 15 3 2 4 6 8" xfId="54374" xr:uid="{7DB1F283-E19A-49AE-9D51-BB54D7094C16}"/>
    <cellStyle name="Normal 15 3 2 4 7" xfId="12893" xr:uid="{7AD81725-C7AB-4885-8937-5260B33C80C7}"/>
    <cellStyle name="Normal 15 3 2 4 7 2" xfId="12894" xr:uid="{34D04D7A-20C3-4790-B38F-6F4D0DE4615C}"/>
    <cellStyle name="Normal 15 3 2 4 7 2 2" xfId="12895" xr:uid="{0E4AEE03-7628-4F64-BB1A-8B8A9F24D1DF}"/>
    <cellStyle name="Normal 15 3 2 4 7 2 2 2" xfId="12896" xr:uid="{498CDD8D-D194-4E2F-919A-2928ACD54F82}"/>
    <cellStyle name="Normal 15 3 2 4 7 2 2 2 2" xfId="33382" xr:uid="{D084BFB6-6CD8-40CF-BFFA-81D5B167D7DF}"/>
    <cellStyle name="Normal 15 3 2 4 7 2 2 2 3" xfId="54401" xr:uid="{DBA957A9-9CE7-4836-B28C-08E36716C581}"/>
    <cellStyle name="Normal 15 3 2 4 7 2 2 3" xfId="12897" xr:uid="{62C9A99C-9C1D-4859-8D85-B612D2DF8AA3}"/>
    <cellStyle name="Normal 15 3 2 4 7 2 2 3 2" xfId="33383" xr:uid="{F18C74B5-4047-4661-B5AD-935F5559DD45}"/>
    <cellStyle name="Normal 15 3 2 4 7 2 2 3 3" xfId="54402" xr:uid="{D9DCB80F-90D2-4D7C-A646-72F62A7C4F03}"/>
    <cellStyle name="Normal 15 3 2 4 7 2 2 4" xfId="33381" xr:uid="{3DD04BAC-6C81-4745-9769-D224C86CF778}"/>
    <cellStyle name="Normal 15 3 2 4 7 2 2 5" xfId="54400" xr:uid="{2AE6762F-0608-4F7D-9390-6806A5FD4451}"/>
    <cellStyle name="Normal 15 3 2 4 7 2 3" xfId="12898" xr:uid="{B0560ADE-AF88-4999-AC8E-4B381C16C034}"/>
    <cellStyle name="Normal 15 3 2 4 7 2 3 2" xfId="33384" xr:uid="{C87DF51C-772E-4415-8AF2-B9B6E6157648}"/>
    <cellStyle name="Normal 15 3 2 4 7 2 3 3" xfId="54403" xr:uid="{313DCDF2-E9FE-4858-9BA8-59EAA1432C89}"/>
    <cellStyle name="Normal 15 3 2 4 7 2 4" xfId="12899" xr:uid="{B0D2D62A-DDD3-4F37-BBA2-4ED9C68DAD9F}"/>
    <cellStyle name="Normal 15 3 2 4 7 2 4 2" xfId="33385" xr:uid="{C9278253-8B42-45A7-BEB9-E100B0023F23}"/>
    <cellStyle name="Normal 15 3 2 4 7 2 4 3" xfId="54404" xr:uid="{E38FD0DA-68D7-4577-BE2C-115A26D17668}"/>
    <cellStyle name="Normal 15 3 2 4 7 2 5" xfId="33380" xr:uid="{37CEB3C1-6376-4878-8E9C-3F210D92BF28}"/>
    <cellStyle name="Normal 15 3 2 4 7 2 6" xfId="54399" xr:uid="{80A4685F-1F7A-45C3-A6FD-787F61CB831B}"/>
    <cellStyle name="Normal 15 3 2 4 7 3" xfId="12900" xr:uid="{C5AB4139-A8E2-46D8-814A-95652A61921C}"/>
    <cellStyle name="Normal 15 3 2 4 7 3 2" xfId="12901" xr:uid="{EE8882CC-264B-4DEF-8A7E-1D6669556C2B}"/>
    <cellStyle name="Normal 15 3 2 4 7 3 2 2" xfId="33387" xr:uid="{377D71CA-4B57-4F62-8010-07A6638C9C6D}"/>
    <cellStyle name="Normal 15 3 2 4 7 3 2 3" xfId="54406" xr:uid="{D282830A-A135-4DC9-90A2-06D3B56E8A09}"/>
    <cellStyle name="Normal 15 3 2 4 7 3 3" xfId="12902" xr:uid="{8972EC54-E136-4C4D-AA95-2A0F268F048F}"/>
    <cellStyle name="Normal 15 3 2 4 7 3 3 2" xfId="33388" xr:uid="{88609AE4-D4F8-4705-AF16-8192D4F40137}"/>
    <cellStyle name="Normal 15 3 2 4 7 3 3 3" xfId="54407" xr:uid="{99B11694-0460-490A-BEAE-E91FB138C514}"/>
    <cellStyle name="Normal 15 3 2 4 7 3 4" xfId="33386" xr:uid="{CE5D5489-65DF-4EAA-AF59-546CA9CB3B75}"/>
    <cellStyle name="Normal 15 3 2 4 7 3 5" xfId="54405" xr:uid="{D98F3F13-48EA-4654-A3B5-9044EEAB4360}"/>
    <cellStyle name="Normal 15 3 2 4 7 4" xfId="12903" xr:uid="{99021358-E27C-4CE9-820F-C9FD1F5A90CF}"/>
    <cellStyle name="Normal 15 3 2 4 7 4 2" xfId="33389" xr:uid="{B8333882-7A6A-4F15-AAA2-F61A7C4857F6}"/>
    <cellStyle name="Normal 15 3 2 4 7 4 3" xfId="54408" xr:uid="{F0B2B992-8BD6-4371-8286-D230C70F5464}"/>
    <cellStyle name="Normal 15 3 2 4 7 5" xfId="12904" xr:uid="{E3C7BB65-35DB-432F-B12E-FCD1585002E7}"/>
    <cellStyle name="Normal 15 3 2 4 7 5 2" xfId="33390" xr:uid="{7596AEF1-5A77-4788-94E8-22BDB01CAC86}"/>
    <cellStyle name="Normal 15 3 2 4 7 5 3" xfId="54409" xr:uid="{3907F2E2-886B-4EFD-BEFD-45BAE3139FEA}"/>
    <cellStyle name="Normal 15 3 2 4 7 6" xfId="33379" xr:uid="{C68CF589-470C-451C-82B5-C31D57ACCF81}"/>
    <cellStyle name="Normal 15 3 2 4 7 7" xfId="54398" xr:uid="{8AE9C0D5-CD2E-4AF7-B30E-45A21F98C462}"/>
    <cellStyle name="Normal 15 3 2 4 8" xfId="12905" xr:uid="{8F232F6F-5D34-4095-881E-41157AF36871}"/>
    <cellStyle name="Normal 15 3 2 4 8 2" xfId="12906" xr:uid="{7569EF1E-F633-4031-B49F-F77A1FC2FFE5}"/>
    <cellStyle name="Normal 15 3 2 4 8 2 2" xfId="12907" xr:uid="{4FC334E8-C93B-400F-9201-70907F5F2FFC}"/>
    <cellStyle name="Normal 15 3 2 4 8 2 2 2" xfId="33393" xr:uid="{A0D6CB32-DD9D-4764-8943-33271119CF41}"/>
    <cellStyle name="Normal 15 3 2 4 8 2 2 3" xfId="54412" xr:uid="{7DC14F04-A47D-4CBA-A6BC-1E4476A5595E}"/>
    <cellStyle name="Normal 15 3 2 4 8 2 3" xfId="12908" xr:uid="{4EDA3024-B116-4A29-91FC-F036F222F0BD}"/>
    <cellStyle name="Normal 15 3 2 4 8 2 3 2" xfId="33394" xr:uid="{8CC44362-72C3-48C8-BF5E-E04F9FFAB27C}"/>
    <cellStyle name="Normal 15 3 2 4 8 2 3 3" xfId="54413" xr:uid="{9F1FEF39-448E-46DC-AC39-9EFBEC99DB7F}"/>
    <cellStyle name="Normal 15 3 2 4 8 2 4" xfId="33392" xr:uid="{BE213415-9EED-4580-98F1-B35647DB7758}"/>
    <cellStyle name="Normal 15 3 2 4 8 2 5" xfId="54411" xr:uid="{68DC27A3-05B1-4125-8AA7-DE59E173BC4A}"/>
    <cellStyle name="Normal 15 3 2 4 8 3" xfId="12909" xr:uid="{C860E294-7D11-4CE1-919D-3DFB4FE2048A}"/>
    <cellStyle name="Normal 15 3 2 4 8 3 2" xfId="33395" xr:uid="{47BB882E-DDE3-4EEF-B19D-2460F48DA6D3}"/>
    <cellStyle name="Normal 15 3 2 4 8 3 3" xfId="54414" xr:uid="{2722A7E5-34E4-495A-B9C5-BD4656002A3F}"/>
    <cellStyle name="Normal 15 3 2 4 8 4" xfId="12910" xr:uid="{1AD4C954-8BB9-4601-B243-91D5144F5597}"/>
    <cellStyle name="Normal 15 3 2 4 8 4 2" xfId="33396" xr:uid="{1A39CE17-0A14-4879-8E1A-9DBAB6497272}"/>
    <cellStyle name="Normal 15 3 2 4 8 4 3" xfId="54415" xr:uid="{2B86D70D-2538-453F-9041-910DA7332984}"/>
    <cellStyle name="Normal 15 3 2 4 8 5" xfId="33391" xr:uid="{C4087C50-5E54-4943-B139-70EAD0ACCA1E}"/>
    <cellStyle name="Normal 15 3 2 4 8 6" xfId="54410" xr:uid="{BAF7E12E-4FA4-44D7-A359-783042EBD7C6}"/>
    <cellStyle name="Normal 15 3 2 4 9" xfId="12911" xr:uid="{6F0BB734-9E8E-401B-B103-252F65F17E79}"/>
    <cellStyle name="Normal 15 3 2 4 9 2" xfId="12912" xr:uid="{50E777A9-1479-43B0-A878-25827D0DDCFD}"/>
    <cellStyle name="Normal 15 3 2 4 9 2 2" xfId="33398" xr:uid="{233CBC81-4D9C-4B3E-AF31-61DAAF2B574B}"/>
    <cellStyle name="Normal 15 3 2 4 9 2 3" xfId="54417" xr:uid="{360A6796-0B7C-4B33-AC8D-25D5FEAD4B82}"/>
    <cellStyle name="Normal 15 3 2 4 9 3" xfId="12913" xr:uid="{2C657FB7-A099-4989-94C0-8068E4E6A944}"/>
    <cellStyle name="Normal 15 3 2 4 9 3 2" xfId="33399" xr:uid="{C1FC118B-2E0F-4F5C-8C9E-A00A82B99808}"/>
    <cellStyle name="Normal 15 3 2 4 9 3 3" xfId="54418" xr:uid="{E0A0E3E3-3875-489D-A817-E44CC4884FC8}"/>
    <cellStyle name="Normal 15 3 2 4 9 4" xfId="33397" xr:uid="{09C071F9-3E3D-4A5D-BA6D-8265EC4D3621}"/>
    <cellStyle name="Normal 15 3 2 4 9 5" xfId="54416" xr:uid="{8DF67A93-37BB-41ED-9F19-6B5556DD2617}"/>
    <cellStyle name="Normal 15 3 2 5" xfId="12914" xr:uid="{7FC9A134-80A4-493A-B5AF-483FC3DEDFE3}"/>
    <cellStyle name="Normal 15 3 2 5 10" xfId="33400" xr:uid="{C78F8AC5-3E7F-412D-BA24-E8E6849B9EB5}"/>
    <cellStyle name="Normal 15 3 2 5 11" xfId="54419" xr:uid="{E5DFC970-300E-4165-BAA8-38988CA0727C}"/>
    <cellStyle name="Normal 15 3 2 5 2" xfId="12915" xr:uid="{06BBF3C0-F483-438E-BC82-9C46092FB3F8}"/>
    <cellStyle name="Normal 15 3 2 5 2 2" xfId="12916" xr:uid="{EBCF4C50-A1F9-4D2B-8FF1-5A961EF90811}"/>
    <cellStyle name="Normal 15 3 2 5 2 2 2" xfId="12917" xr:uid="{D2BAA8A2-8295-4582-A7F2-E15444ADF860}"/>
    <cellStyle name="Normal 15 3 2 5 2 2 2 2" xfId="12918" xr:uid="{E692C7D0-58A9-469C-AB7C-AF4C31874D37}"/>
    <cellStyle name="Normal 15 3 2 5 2 2 2 2 2" xfId="12919" xr:uid="{0B240F5B-363E-4E8F-831B-D661D3E75E92}"/>
    <cellStyle name="Normal 15 3 2 5 2 2 2 2 2 2" xfId="33405" xr:uid="{81E494BF-12A5-4184-AA65-4D6E17F51233}"/>
    <cellStyle name="Normal 15 3 2 5 2 2 2 2 2 3" xfId="54424" xr:uid="{59105C3A-98E8-414B-9D08-74D076AF3F1E}"/>
    <cellStyle name="Normal 15 3 2 5 2 2 2 2 3" xfId="12920" xr:uid="{F61ECA0B-F9A6-4506-89C0-17B98C21BDF5}"/>
    <cellStyle name="Normal 15 3 2 5 2 2 2 2 3 2" xfId="33406" xr:uid="{8385168D-3B30-4C65-9096-37C40CA3BD93}"/>
    <cellStyle name="Normal 15 3 2 5 2 2 2 2 3 3" xfId="54425" xr:uid="{9B01589D-63EE-461B-829C-3953F8642EFB}"/>
    <cellStyle name="Normal 15 3 2 5 2 2 2 2 4" xfId="33404" xr:uid="{55023BCD-1DF6-470E-9038-BB82A6CE41BA}"/>
    <cellStyle name="Normal 15 3 2 5 2 2 2 2 5" xfId="54423" xr:uid="{B65C2B57-D059-4144-AFF1-6F35EA2FDCD8}"/>
    <cellStyle name="Normal 15 3 2 5 2 2 2 3" xfId="12921" xr:uid="{977E8870-81E6-46D2-ABEE-FDAD635CD4C9}"/>
    <cellStyle name="Normal 15 3 2 5 2 2 2 3 2" xfId="33407" xr:uid="{46B07FC6-257E-4379-A032-5A020ED79A56}"/>
    <cellStyle name="Normal 15 3 2 5 2 2 2 3 3" xfId="54426" xr:uid="{FD97B669-18F6-418D-9814-07040EFFAECC}"/>
    <cellStyle name="Normal 15 3 2 5 2 2 2 4" xfId="12922" xr:uid="{D079CE58-220D-42EE-B0FA-054D4ACA4D6A}"/>
    <cellStyle name="Normal 15 3 2 5 2 2 2 4 2" xfId="33408" xr:uid="{3A9C5A08-4E0A-41CC-9D62-C2A44D529D39}"/>
    <cellStyle name="Normal 15 3 2 5 2 2 2 4 3" xfId="54427" xr:uid="{A32DD447-2368-4807-A472-218DD68EF6C3}"/>
    <cellStyle name="Normal 15 3 2 5 2 2 2 5" xfId="33403" xr:uid="{6ED005A0-9CE9-41E5-81D4-15E20A301508}"/>
    <cellStyle name="Normal 15 3 2 5 2 2 2 6" xfId="54422" xr:uid="{FD125BD1-60F7-4789-AB3F-DCB568C4001C}"/>
    <cellStyle name="Normal 15 3 2 5 2 2 3" xfId="12923" xr:uid="{02DFAC75-91AF-48A8-8958-F52F8D3E3C1A}"/>
    <cellStyle name="Normal 15 3 2 5 2 2 3 2" xfId="12924" xr:uid="{D40C7DAE-7699-4DD2-BA3C-360DAE5745DA}"/>
    <cellStyle name="Normal 15 3 2 5 2 2 3 2 2" xfId="33410" xr:uid="{B3FE4C69-410C-40A5-9CB3-8EE72D9E1BFC}"/>
    <cellStyle name="Normal 15 3 2 5 2 2 3 2 3" xfId="54429" xr:uid="{F53C2C61-6C48-45D7-9352-9A1335DDB4A0}"/>
    <cellStyle name="Normal 15 3 2 5 2 2 3 3" xfId="12925" xr:uid="{A6E4CEDD-D759-4FA8-A738-404E1ABAC0B5}"/>
    <cellStyle name="Normal 15 3 2 5 2 2 3 3 2" xfId="33411" xr:uid="{8AE9E709-AE6A-4E27-A957-240ACB86E23F}"/>
    <cellStyle name="Normal 15 3 2 5 2 2 3 3 3" xfId="54430" xr:uid="{CE3D707E-B627-4A2F-96AA-C9BAEAAB94C9}"/>
    <cellStyle name="Normal 15 3 2 5 2 2 3 4" xfId="33409" xr:uid="{7B5065BD-1A50-441B-B25A-50614D715E82}"/>
    <cellStyle name="Normal 15 3 2 5 2 2 3 5" xfId="54428" xr:uid="{0D777000-A09A-4EA2-9448-99E8A0773C60}"/>
    <cellStyle name="Normal 15 3 2 5 2 2 4" xfId="12926" xr:uid="{4E27C513-2C74-4730-B2DD-8B534005FCEB}"/>
    <cellStyle name="Normal 15 3 2 5 2 2 4 2" xfId="33412" xr:uid="{6A2BD018-A7F5-4270-BF80-199C664195B7}"/>
    <cellStyle name="Normal 15 3 2 5 2 2 4 3" xfId="54431" xr:uid="{68B318E0-198D-4BCF-B190-98196BEEE3E8}"/>
    <cellStyle name="Normal 15 3 2 5 2 2 5" xfId="12927" xr:uid="{DD0F9AC0-D7D6-4FD3-86CE-6BEA2FB52DEF}"/>
    <cellStyle name="Normal 15 3 2 5 2 2 5 2" xfId="33413" xr:uid="{D9C4EA83-EE16-402A-82F4-AC817D6E2D86}"/>
    <cellStyle name="Normal 15 3 2 5 2 2 5 3" xfId="54432" xr:uid="{436A141F-F4F2-456C-8B2D-11267133E512}"/>
    <cellStyle name="Normal 15 3 2 5 2 2 6" xfId="33402" xr:uid="{4747CFA4-D7EB-4D7B-86FB-2AC020D12F36}"/>
    <cellStyle name="Normal 15 3 2 5 2 2 7" xfId="54421" xr:uid="{4C9AFE80-D2D3-43D9-855F-9B4CF15C2767}"/>
    <cellStyle name="Normal 15 3 2 5 2 3" xfId="12928" xr:uid="{F498E5F9-3672-4666-A41A-8089EF7992F3}"/>
    <cellStyle name="Normal 15 3 2 5 2 3 2" xfId="12929" xr:uid="{00730859-BD13-4EB3-BFB4-36CCCDB1CC2A}"/>
    <cellStyle name="Normal 15 3 2 5 2 3 2 2" xfId="12930" xr:uid="{5E0FD8B0-3561-405F-8D03-6E2FB88B2674}"/>
    <cellStyle name="Normal 15 3 2 5 2 3 2 2 2" xfId="12931" xr:uid="{94B798CD-D1CC-4916-ACDC-C71A5B375340}"/>
    <cellStyle name="Normal 15 3 2 5 2 3 2 2 2 2" xfId="33417" xr:uid="{BD2B3D8E-444F-4BB0-8D5D-E41B14A32148}"/>
    <cellStyle name="Normal 15 3 2 5 2 3 2 2 2 3" xfId="54436" xr:uid="{F0A839A9-1091-4112-8604-9710FDE54759}"/>
    <cellStyle name="Normal 15 3 2 5 2 3 2 2 3" xfId="12932" xr:uid="{B5F4FB7D-EEBF-4E89-B763-0E737C38D50C}"/>
    <cellStyle name="Normal 15 3 2 5 2 3 2 2 3 2" xfId="33418" xr:uid="{0A17DADC-2C57-451F-9695-B1F5636E6516}"/>
    <cellStyle name="Normal 15 3 2 5 2 3 2 2 3 3" xfId="54437" xr:uid="{80367517-9A74-4D81-97D7-BE301EE27519}"/>
    <cellStyle name="Normal 15 3 2 5 2 3 2 2 4" xfId="33416" xr:uid="{14A0AFDA-CB53-443E-B9EC-FD2B6091F110}"/>
    <cellStyle name="Normal 15 3 2 5 2 3 2 2 5" xfId="54435" xr:uid="{74979703-C6A5-41A2-8CA3-68342067668F}"/>
    <cellStyle name="Normal 15 3 2 5 2 3 2 3" xfId="12933" xr:uid="{0EFB1DE6-9B8B-4925-A3C3-03C119A3497A}"/>
    <cellStyle name="Normal 15 3 2 5 2 3 2 3 2" xfId="33419" xr:uid="{FB65320E-7C05-4015-9EC4-71E0B502B934}"/>
    <cellStyle name="Normal 15 3 2 5 2 3 2 3 3" xfId="54438" xr:uid="{C64C4D82-AD4B-46A3-B093-F28D01BA23C0}"/>
    <cellStyle name="Normal 15 3 2 5 2 3 2 4" xfId="12934" xr:uid="{FF86B6AA-00DB-47E0-9D7D-F617160FD41D}"/>
    <cellStyle name="Normal 15 3 2 5 2 3 2 4 2" xfId="33420" xr:uid="{E32F990E-FBB3-4D50-BE72-7DF722125148}"/>
    <cellStyle name="Normal 15 3 2 5 2 3 2 4 3" xfId="54439" xr:uid="{D2279229-3CEB-4F9D-B875-B2E348AA31C5}"/>
    <cellStyle name="Normal 15 3 2 5 2 3 2 5" xfId="33415" xr:uid="{F55F79FD-211E-46F2-BD2C-D6525C828474}"/>
    <cellStyle name="Normal 15 3 2 5 2 3 2 6" xfId="54434" xr:uid="{E7181E75-6545-4B45-8E4B-BA8C5A5CAB82}"/>
    <cellStyle name="Normal 15 3 2 5 2 3 3" xfId="12935" xr:uid="{C63A5050-6C6B-4C71-9F1A-689E4BDD8D2A}"/>
    <cellStyle name="Normal 15 3 2 5 2 3 3 2" xfId="12936" xr:uid="{E32BA092-08A4-473B-930B-A9538F453431}"/>
    <cellStyle name="Normal 15 3 2 5 2 3 3 2 2" xfId="33422" xr:uid="{2612ECB9-295A-4C78-854F-FD694E730655}"/>
    <cellStyle name="Normal 15 3 2 5 2 3 3 2 3" xfId="54441" xr:uid="{93ACB30D-3457-442D-817F-AA405C257F4A}"/>
    <cellStyle name="Normal 15 3 2 5 2 3 3 3" xfId="12937" xr:uid="{ECEB83C2-C375-466E-92B4-69406470D1EC}"/>
    <cellStyle name="Normal 15 3 2 5 2 3 3 3 2" xfId="33423" xr:uid="{73430036-3E73-4CD8-89C4-CF08881F2B5A}"/>
    <cellStyle name="Normal 15 3 2 5 2 3 3 3 3" xfId="54442" xr:uid="{EC6A85C2-CE19-43CF-A45D-9BCEB62B90EE}"/>
    <cellStyle name="Normal 15 3 2 5 2 3 3 4" xfId="33421" xr:uid="{99C2A475-7486-49A2-9805-FDAF6B158E05}"/>
    <cellStyle name="Normal 15 3 2 5 2 3 3 5" xfId="54440" xr:uid="{7AA930A3-57DB-42CC-B923-A2A21CF46164}"/>
    <cellStyle name="Normal 15 3 2 5 2 3 4" xfId="12938" xr:uid="{0CC5A3D3-5D55-4B4F-A15D-32F8392624F0}"/>
    <cellStyle name="Normal 15 3 2 5 2 3 4 2" xfId="33424" xr:uid="{319ADCE5-3063-4345-8D27-58D388A6C9AE}"/>
    <cellStyle name="Normal 15 3 2 5 2 3 4 3" xfId="54443" xr:uid="{E9C9C060-B53B-4CAE-9DED-D55AC4D5FF14}"/>
    <cellStyle name="Normal 15 3 2 5 2 3 5" xfId="12939" xr:uid="{7602DF16-C8C4-4026-9E71-D79120B80691}"/>
    <cellStyle name="Normal 15 3 2 5 2 3 5 2" xfId="33425" xr:uid="{371846A1-EFB6-4608-BEB2-AF852857F998}"/>
    <cellStyle name="Normal 15 3 2 5 2 3 5 3" xfId="54444" xr:uid="{38190CDA-4C7A-44AE-9D2C-3F63BA1BC028}"/>
    <cellStyle name="Normal 15 3 2 5 2 3 6" xfId="33414" xr:uid="{C74C3945-70C7-4FBA-AB11-FAFE1B9AE7BD}"/>
    <cellStyle name="Normal 15 3 2 5 2 3 7" xfId="54433" xr:uid="{A43FDC80-3FC3-4FB1-88F0-3F6567DDC88B}"/>
    <cellStyle name="Normal 15 3 2 5 2 4" xfId="12940" xr:uid="{AB6C7D34-0F93-4A69-A638-C3074158E7E2}"/>
    <cellStyle name="Normal 15 3 2 5 2 4 2" xfId="12941" xr:uid="{2D31D14C-080F-45AE-A052-501332E533DF}"/>
    <cellStyle name="Normal 15 3 2 5 2 4 2 2" xfId="12942" xr:uid="{D2F13006-69A6-4105-B6DF-B8A5266E41AC}"/>
    <cellStyle name="Normal 15 3 2 5 2 4 2 2 2" xfId="33428" xr:uid="{9AA197C3-D483-4230-A288-CED8498A2EFA}"/>
    <cellStyle name="Normal 15 3 2 5 2 4 2 2 3" xfId="54447" xr:uid="{8646F7D3-E459-4679-9531-F1ADA30B9A8F}"/>
    <cellStyle name="Normal 15 3 2 5 2 4 2 3" xfId="12943" xr:uid="{700D72D9-7607-4FB2-A4CC-9B32E93ABA7B}"/>
    <cellStyle name="Normal 15 3 2 5 2 4 2 3 2" xfId="33429" xr:uid="{342C20F2-9805-4A5B-96ED-A985D046A328}"/>
    <cellStyle name="Normal 15 3 2 5 2 4 2 3 3" xfId="54448" xr:uid="{5D072427-0287-4E8E-B6F5-CEC88AA7D644}"/>
    <cellStyle name="Normal 15 3 2 5 2 4 2 4" xfId="33427" xr:uid="{28F009E2-5593-445B-88CF-EF969B0F88C8}"/>
    <cellStyle name="Normal 15 3 2 5 2 4 2 5" xfId="54446" xr:uid="{CA20A67B-E71E-41AB-9C2E-F0690C8EA4C3}"/>
    <cellStyle name="Normal 15 3 2 5 2 4 3" xfId="12944" xr:uid="{AAD0D82F-A3B4-435B-A74D-DAEDAED63678}"/>
    <cellStyle name="Normal 15 3 2 5 2 4 3 2" xfId="33430" xr:uid="{B4DF24FF-320B-4257-AC76-4B3D119024B5}"/>
    <cellStyle name="Normal 15 3 2 5 2 4 3 3" xfId="54449" xr:uid="{CDD4435F-FCB2-457F-9DC0-A13FFFF4B77E}"/>
    <cellStyle name="Normal 15 3 2 5 2 4 4" xfId="12945" xr:uid="{260F5071-5D5C-49DA-A40C-F350A40A484A}"/>
    <cellStyle name="Normal 15 3 2 5 2 4 4 2" xfId="33431" xr:uid="{1C22ABCE-E346-461B-819D-0CAA80BC829F}"/>
    <cellStyle name="Normal 15 3 2 5 2 4 4 3" xfId="54450" xr:uid="{86B10370-F6F5-465E-AF8D-8C9936E9DE23}"/>
    <cellStyle name="Normal 15 3 2 5 2 4 5" xfId="33426" xr:uid="{EA4B9C51-3989-418B-A36F-C732607E24B4}"/>
    <cellStyle name="Normal 15 3 2 5 2 4 6" xfId="54445" xr:uid="{0249E05B-4C2C-4610-AAC0-2BDD0C176D94}"/>
    <cellStyle name="Normal 15 3 2 5 2 5" xfId="12946" xr:uid="{09D38700-9EF7-47DE-9F50-E8FD3237BE82}"/>
    <cellStyle name="Normal 15 3 2 5 2 5 2" xfId="12947" xr:uid="{DEBE3A68-032C-4C93-AE7D-5CA015C0887D}"/>
    <cellStyle name="Normal 15 3 2 5 2 5 2 2" xfId="33433" xr:uid="{F1962F8F-6D14-4508-B11A-33F10F041186}"/>
    <cellStyle name="Normal 15 3 2 5 2 5 2 3" xfId="54452" xr:uid="{C265F0AB-D81B-4C93-A907-9969E0600DFE}"/>
    <cellStyle name="Normal 15 3 2 5 2 5 3" xfId="12948" xr:uid="{C379EE27-8580-4B33-936F-2E3B398995FB}"/>
    <cellStyle name="Normal 15 3 2 5 2 5 3 2" xfId="33434" xr:uid="{14E15C68-3340-4441-A56A-A6B7FA43B879}"/>
    <cellStyle name="Normal 15 3 2 5 2 5 3 3" xfId="54453" xr:uid="{6EF85093-2A60-4AD2-96C5-BB3D6E194BA7}"/>
    <cellStyle name="Normal 15 3 2 5 2 5 4" xfId="33432" xr:uid="{2F8EA968-2DD5-423A-82FC-8AD250BA7B0D}"/>
    <cellStyle name="Normal 15 3 2 5 2 5 5" xfId="54451" xr:uid="{6512CFFD-5ACF-4364-B035-8B5052D89953}"/>
    <cellStyle name="Normal 15 3 2 5 2 6" xfId="12949" xr:uid="{6C718912-A321-4E08-8590-658B593DAEF1}"/>
    <cellStyle name="Normal 15 3 2 5 2 6 2" xfId="33435" xr:uid="{CE7077A6-1860-45E4-9990-46B7AD076449}"/>
    <cellStyle name="Normal 15 3 2 5 2 6 3" xfId="54454" xr:uid="{633BE4A5-CB7D-4972-9695-59B5F0B42216}"/>
    <cellStyle name="Normal 15 3 2 5 2 7" xfId="12950" xr:uid="{DCC93C45-8E91-4E22-A27E-8F8B25A11714}"/>
    <cellStyle name="Normal 15 3 2 5 2 7 2" xfId="33436" xr:uid="{7962D9DC-975D-4592-82D7-F169D16ED43A}"/>
    <cellStyle name="Normal 15 3 2 5 2 7 3" xfId="54455" xr:uid="{FD71145F-625C-46C2-9864-DA8D9C48EA35}"/>
    <cellStyle name="Normal 15 3 2 5 2 8" xfId="33401" xr:uid="{AAB350EA-4C22-4C30-8E07-E274A73E12BD}"/>
    <cellStyle name="Normal 15 3 2 5 2 9" xfId="54420" xr:uid="{B216C6D6-F07D-462D-B445-1357C7F71D45}"/>
    <cellStyle name="Normal 15 3 2 5 3" xfId="12951" xr:uid="{41390559-37A7-438C-9BC4-01423D607B92}"/>
    <cellStyle name="Normal 15 3 2 5 3 2" xfId="12952" xr:uid="{D1177B4F-8F60-49E9-8432-D6AB043FBC39}"/>
    <cellStyle name="Normal 15 3 2 5 3 2 2" xfId="12953" xr:uid="{F8D52F95-272B-48C1-A770-72DFD0CE3556}"/>
    <cellStyle name="Normal 15 3 2 5 3 2 2 2" xfId="12954" xr:uid="{2D989BF1-13F0-47A2-9B5D-8913EE8ED5BC}"/>
    <cellStyle name="Normal 15 3 2 5 3 2 2 2 2" xfId="12955" xr:uid="{18040022-8E88-45EB-BA1C-28123460B599}"/>
    <cellStyle name="Normal 15 3 2 5 3 2 2 2 2 2" xfId="33441" xr:uid="{0622005B-E9B4-4C82-A9C8-DA6B52813DB3}"/>
    <cellStyle name="Normal 15 3 2 5 3 2 2 2 2 3" xfId="54460" xr:uid="{E4020C71-97A1-4227-921D-CD9C9B7D0960}"/>
    <cellStyle name="Normal 15 3 2 5 3 2 2 2 3" xfId="12956" xr:uid="{696A573E-F70F-4BE1-9117-9B6B7FBBCDBE}"/>
    <cellStyle name="Normal 15 3 2 5 3 2 2 2 3 2" xfId="33442" xr:uid="{2FB89AE7-AE5C-478C-92BE-46E8861B0908}"/>
    <cellStyle name="Normal 15 3 2 5 3 2 2 2 3 3" xfId="54461" xr:uid="{DAC06D6A-E13D-43DD-BDED-776BDF9875B0}"/>
    <cellStyle name="Normal 15 3 2 5 3 2 2 2 4" xfId="33440" xr:uid="{8DE502DC-D4A4-4CEC-9830-16B717196E49}"/>
    <cellStyle name="Normal 15 3 2 5 3 2 2 2 5" xfId="54459" xr:uid="{3B6F29A9-0F7B-43A7-A093-C3D0D55BD36F}"/>
    <cellStyle name="Normal 15 3 2 5 3 2 2 3" xfId="12957" xr:uid="{5DB4A51C-C9BE-4055-BFDE-2F5677280220}"/>
    <cellStyle name="Normal 15 3 2 5 3 2 2 3 2" xfId="33443" xr:uid="{F717F342-E844-4A23-915D-06A569FCF30E}"/>
    <cellStyle name="Normal 15 3 2 5 3 2 2 3 3" xfId="54462" xr:uid="{5F6D6ECD-8049-47F1-A611-58176012D6A6}"/>
    <cellStyle name="Normal 15 3 2 5 3 2 2 4" xfId="12958" xr:uid="{6EC0DD75-BB79-4CC0-9603-EA5760FB81A5}"/>
    <cellStyle name="Normal 15 3 2 5 3 2 2 4 2" xfId="33444" xr:uid="{DCF2D177-6599-41DE-AFA3-5548C1D0BCBF}"/>
    <cellStyle name="Normal 15 3 2 5 3 2 2 4 3" xfId="54463" xr:uid="{1D09FF33-D404-4205-9EB0-A81AE64FE106}"/>
    <cellStyle name="Normal 15 3 2 5 3 2 2 5" xfId="33439" xr:uid="{4DEF45A7-489F-498E-8DC6-CAB0FF915B7D}"/>
    <cellStyle name="Normal 15 3 2 5 3 2 2 6" xfId="54458" xr:uid="{AFD603BA-6427-4A5F-B16F-516ADD575426}"/>
    <cellStyle name="Normal 15 3 2 5 3 2 3" xfId="12959" xr:uid="{A6294B34-CC1E-4652-9220-4BBF71BFD2A6}"/>
    <cellStyle name="Normal 15 3 2 5 3 2 3 2" xfId="12960" xr:uid="{D7225E59-4616-45B1-8A1E-4D6D0B5AEA7B}"/>
    <cellStyle name="Normal 15 3 2 5 3 2 3 2 2" xfId="33446" xr:uid="{48F46449-A3C9-439C-A489-4195FDCA0B87}"/>
    <cellStyle name="Normal 15 3 2 5 3 2 3 2 3" xfId="54465" xr:uid="{70845922-35B2-4246-BCA3-21D8AE85FD93}"/>
    <cellStyle name="Normal 15 3 2 5 3 2 3 3" xfId="12961" xr:uid="{5C00E4AC-1B4E-48DF-8CE9-777D63C3E817}"/>
    <cellStyle name="Normal 15 3 2 5 3 2 3 3 2" xfId="33447" xr:uid="{51022B6E-9B9C-4958-AACA-78EF7C02C18E}"/>
    <cellStyle name="Normal 15 3 2 5 3 2 3 3 3" xfId="54466" xr:uid="{E2BFD1EE-0FC9-432E-BA6F-E661D06D4C1E}"/>
    <cellStyle name="Normal 15 3 2 5 3 2 3 4" xfId="33445" xr:uid="{B800178F-3CBF-44B5-80F2-D278414C7BB2}"/>
    <cellStyle name="Normal 15 3 2 5 3 2 3 5" xfId="54464" xr:uid="{CD7B10C0-184E-4A1A-8F12-9B0108A95A1C}"/>
    <cellStyle name="Normal 15 3 2 5 3 2 4" xfId="12962" xr:uid="{8A39AB6A-3DDF-4D63-B4EF-7BA63E5FF27A}"/>
    <cellStyle name="Normal 15 3 2 5 3 2 4 2" xfId="33448" xr:uid="{6191F99C-8D50-4ADE-BB11-5F6B98A58D80}"/>
    <cellStyle name="Normal 15 3 2 5 3 2 4 3" xfId="54467" xr:uid="{F9C868C6-441D-40BC-8D24-080C44BD4A3F}"/>
    <cellStyle name="Normal 15 3 2 5 3 2 5" xfId="12963" xr:uid="{7E11C7AC-2416-4560-9BA5-06E6EB4B088B}"/>
    <cellStyle name="Normal 15 3 2 5 3 2 5 2" xfId="33449" xr:uid="{703F3E78-787A-4DCF-946A-482F64F260BD}"/>
    <cellStyle name="Normal 15 3 2 5 3 2 5 3" xfId="54468" xr:uid="{B1DBCA7F-E727-485A-8BC9-0E64637F2F58}"/>
    <cellStyle name="Normal 15 3 2 5 3 2 6" xfId="33438" xr:uid="{CD46E5BC-F090-4477-B9F4-0A6EF39EB227}"/>
    <cellStyle name="Normal 15 3 2 5 3 2 7" xfId="54457" xr:uid="{848A26DF-2B70-4F64-981F-8A92DCD629E8}"/>
    <cellStyle name="Normal 15 3 2 5 3 3" xfId="12964" xr:uid="{ABF989E4-FE58-42D8-9BA6-AA502A6B17BE}"/>
    <cellStyle name="Normal 15 3 2 5 3 3 2" xfId="12965" xr:uid="{D0DFC14B-0360-4690-8BB2-30A687ED7926}"/>
    <cellStyle name="Normal 15 3 2 5 3 3 2 2" xfId="12966" xr:uid="{C84E4BDD-854C-465D-AB6D-553AAD282DD8}"/>
    <cellStyle name="Normal 15 3 2 5 3 3 2 2 2" xfId="33452" xr:uid="{5C9196E0-E307-49BF-AACD-53F05DCABF22}"/>
    <cellStyle name="Normal 15 3 2 5 3 3 2 2 3" xfId="54471" xr:uid="{EC525E36-61D4-41E8-B509-885C7B5AB1A7}"/>
    <cellStyle name="Normal 15 3 2 5 3 3 2 3" xfId="12967" xr:uid="{47F81657-6DCC-439F-9003-84DADBE21885}"/>
    <cellStyle name="Normal 15 3 2 5 3 3 2 3 2" xfId="33453" xr:uid="{8E43B1A0-6283-44EB-BB5F-AADF3C5621B3}"/>
    <cellStyle name="Normal 15 3 2 5 3 3 2 3 3" xfId="54472" xr:uid="{844B4CED-5416-416F-A612-AC00E5F5327D}"/>
    <cellStyle name="Normal 15 3 2 5 3 3 2 4" xfId="33451" xr:uid="{E47A0E94-9841-4DA0-B890-476FAEB4B8A2}"/>
    <cellStyle name="Normal 15 3 2 5 3 3 2 5" xfId="54470" xr:uid="{A749A79B-6BE6-4CE0-8BE1-B9B1897A4C9C}"/>
    <cellStyle name="Normal 15 3 2 5 3 3 3" xfId="12968" xr:uid="{7B14B579-A67F-4503-BD06-B6F1D23FE4DE}"/>
    <cellStyle name="Normal 15 3 2 5 3 3 3 2" xfId="33454" xr:uid="{38215AFC-67A7-4862-BF6F-10E50C4D9B44}"/>
    <cellStyle name="Normal 15 3 2 5 3 3 3 3" xfId="54473" xr:uid="{81DA261B-3A61-4522-8237-A55CC738099B}"/>
    <cellStyle name="Normal 15 3 2 5 3 3 4" xfId="12969" xr:uid="{95B3BCE5-0614-445E-B7A7-5728FB2AD539}"/>
    <cellStyle name="Normal 15 3 2 5 3 3 4 2" xfId="33455" xr:uid="{4DD48BA4-D207-43CE-A9B6-2449FDEDB4CD}"/>
    <cellStyle name="Normal 15 3 2 5 3 3 4 3" xfId="54474" xr:uid="{A5DACE81-80BA-49AA-8569-ED0A3434225F}"/>
    <cellStyle name="Normal 15 3 2 5 3 3 5" xfId="33450" xr:uid="{4E331CC9-9CFA-4DBE-8FD4-854996CEB06F}"/>
    <cellStyle name="Normal 15 3 2 5 3 3 6" xfId="54469" xr:uid="{014AD599-0214-456D-AF63-C8E0DCD5DF3D}"/>
    <cellStyle name="Normal 15 3 2 5 3 4" xfId="12970" xr:uid="{5FF925AD-CF10-4EE8-BB60-FD53E64E88F3}"/>
    <cellStyle name="Normal 15 3 2 5 3 4 2" xfId="12971" xr:uid="{2DF42CA1-DA24-46C5-B2DE-B2E22A1BB7FB}"/>
    <cellStyle name="Normal 15 3 2 5 3 4 2 2" xfId="33457" xr:uid="{F5D7B96F-1479-46EA-B466-3910723B95D9}"/>
    <cellStyle name="Normal 15 3 2 5 3 4 2 3" xfId="54476" xr:uid="{279B77A3-D1A6-46D2-A30C-C596E19280F0}"/>
    <cellStyle name="Normal 15 3 2 5 3 4 3" xfId="12972" xr:uid="{2A1C78E3-7421-451A-94B0-179504C303FA}"/>
    <cellStyle name="Normal 15 3 2 5 3 4 3 2" xfId="33458" xr:uid="{EBC4D9DB-E343-459B-98F5-5DCCFFE3A304}"/>
    <cellStyle name="Normal 15 3 2 5 3 4 3 3" xfId="54477" xr:uid="{DB3DBE1F-15B6-48C0-8D60-786407B93D64}"/>
    <cellStyle name="Normal 15 3 2 5 3 4 4" xfId="33456" xr:uid="{3A65EC74-D0F9-4C53-AB77-9AA2D64015BB}"/>
    <cellStyle name="Normal 15 3 2 5 3 4 5" xfId="54475" xr:uid="{2F4F72F9-E25B-47C2-8D09-F6F22BD55A42}"/>
    <cellStyle name="Normal 15 3 2 5 3 5" xfId="12973" xr:uid="{D19CCE46-97F9-4B32-9B30-919B142B98F6}"/>
    <cellStyle name="Normal 15 3 2 5 3 5 2" xfId="33459" xr:uid="{EE1DEAC7-41BB-4930-8510-4E2AC497A1C0}"/>
    <cellStyle name="Normal 15 3 2 5 3 5 3" xfId="54478" xr:uid="{C8391B4A-2DA8-4872-8EA3-36BA1042D029}"/>
    <cellStyle name="Normal 15 3 2 5 3 6" xfId="12974" xr:uid="{218CCA0A-3928-4698-B558-4E5BC0E87D45}"/>
    <cellStyle name="Normal 15 3 2 5 3 6 2" xfId="33460" xr:uid="{CD9F2F48-39D8-4772-B7F2-EDFD27DAC37E}"/>
    <cellStyle name="Normal 15 3 2 5 3 6 3" xfId="54479" xr:uid="{430E811E-7C47-4E2C-95B6-34772AF520C4}"/>
    <cellStyle name="Normal 15 3 2 5 3 7" xfId="33437" xr:uid="{52118A1C-3356-43D8-9F69-0D37A92ACF06}"/>
    <cellStyle name="Normal 15 3 2 5 3 8" xfId="54456" xr:uid="{5CC303ED-020D-4D54-92ED-3D84BA78EB29}"/>
    <cellStyle name="Normal 15 3 2 5 4" xfId="12975" xr:uid="{84578132-23D8-4C0B-AD91-D0D681509757}"/>
    <cellStyle name="Normal 15 3 2 5 4 2" xfId="12976" xr:uid="{B0A6FCE1-1473-479E-8D69-7CA32C0DA26A}"/>
    <cellStyle name="Normal 15 3 2 5 4 2 2" xfId="12977" xr:uid="{0454D34E-7C0D-41F2-B49E-81D6B7141045}"/>
    <cellStyle name="Normal 15 3 2 5 4 2 2 2" xfId="12978" xr:uid="{C0BE6FD1-1816-4307-9B78-C730A2850666}"/>
    <cellStyle name="Normal 15 3 2 5 4 2 2 2 2" xfId="12979" xr:uid="{9AFCEFFF-B12F-4528-8825-F9E9A187023B}"/>
    <cellStyle name="Normal 15 3 2 5 4 2 2 2 2 2" xfId="33465" xr:uid="{CA30DCF9-01C1-4526-BC1A-A3140D6B12F7}"/>
    <cellStyle name="Normal 15 3 2 5 4 2 2 2 2 3" xfId="54484" xr:uid="{A0E585D0-0CAE-475D-890B-8B645DF0687E}"/>
    <cellStyle name="Normal 15 3 2 5 4 2 2 2 3" xfId="12980" xr:uid="{8F8062F8-99F2-44D5-B4E4-423A815E3BD0}"/>
    <cellStyle name="Normal 15 3 2 5 4 2 2 2 3 2" xfId="33466" xr:uid="{9182D821-16D2-4B09-9666-2DA79E801825}"/>
    <cellStyle name="Normal 15 3 2 5 4 2 2 2 3 3" xfId="54485" xr:uid="{8D8AC464-7C45-45BF-98AB-C54F8EF7FA62}"/>
    <cellStyle name="Normal 15 3 2 5 4 2 2 2 4" xfId="33464" xr:uid="{375F8D85-E670-4BCC-B553-7779C83900D7}"/>
    <cellStyle name="Normal 15 3 2 5 4 2 2 2 5" xfId="54483" xr:uid="{6A4F4EBA-AFC4-459D-BB2B-1D2721E70AE5}"/>
    <cellStyle name="Normal 15 3 2 5 4 2 2 3" xfId="12981" xr:uid="{2CA5386D-FA2C-4458-8BB7-79E34DDAAC4A}"/>
    <cellStyle name="Normal 15 3 2 5 4 2 2 3 2" xfId="33467" xr:uid="{D62ECD71-5F88-41CB-9A15-717C5B8374D0}"/>
    <cellStyle name="Normal 15 3 2 5 4 2 2 3 3" xfId="54486" xr:uid="{8B64253F-158E-4FBD-8F9A-5E4CE766C812}"/>
    <cellStyle name="Normal 15 3 2 5 4 2 2 4" xfId="12982" xr:uid="{06E8F35B-B99D-4022-A94E-B2C49473D8AD}"/>
    <cellStyle name="Normal 15 3 2 5 4 2 2 4 2" xfId="33468" xr:uid="{81AE5A8A-2E57-4374-99C8-601B9EF26588}"/>
    <cellStyle name="Normal 15 3 2 5 4 2 2 4 3" xfId="54487" xr:uid="{39D4C921-54B5-4BCC-890D-601E28A1B036}"/>
    <cellStyle name="Normal 15 3 2 5 4 2 2 5" xfId="33463" xr:uid="{C03E91F4-8F97-4FC1-9971-D188B68A80DC}"/>
    <cellStyle name="Normal 15 3 2 5 4 2 2 6" xfId="54482" xr:uid="{CF341D40-ABDA-4228-9DF1-293CFF243873}"/>
    <cellStyle name="Normal 15 3 2 5 4 2 3" xfId="12983" xr:uid="{17359ED1-E019-4C67-9537-1A9110109A86}"/>
    <cellStyle name="Normal 15 3 2 5 4 2 3 2" xfId="12984" xr:uid="{5A73F25D-1087-44A8-99A2-EEC79CA79F66}"/>
    <cellStyle name="Normal 15 3 2 5 4 2 3 2 2" xfId="33470" xr:uid="{581C416E-45BF-43C0-B25E-8933DF6439C0}"/>
    <cellStyle name="Normal 15 3 2 5 4 2 3 2 3" xfId="54489" xr:uid="{BBF57680-8321-4CE5-8C27-F795D0DDFF24}"/>
    <cellStyle name="Normal 15 3 2 5 4 2 3 3" xfId="12985" xr:uid="{376422D1-4680-4271-A06E-B329A53B18C0}"/>
    <cellStyle name="Normal 15 3 2 5 4 2 3 3 2" xfId="33471" xr:uid="{9D3F70B8-86B3-4DF8-964C-010C1C7A4344}"/>
    <cellStyle name="Normal 15 3 2 5 4 2 3 3 3" xfId="54490" xr:uid="{71779952-141D-40A2-AA5E-4AA79696F487}"/>
    <cellStyle name="Normal 15 3 2 5 4 2 3 4" xfId="33469" xr:uid="{0B2CC084-BDA9-4520-BE47-EA4A96C8BDEF}"/>
    <cellStyle name="Normal 15 3 2 5 4 2 3 5" xfId="54488" xr:uid="{42BF2900-016C-4F67-8738-56CE5895B79F}"/>
    <cellStyle name="Normal 15 3 2 5 4 2 4" xfId="12986" xr:uid="{7C889370-645B-42C7-9774-2013F79E2E59}"/>
    <cellStyle name="Normal 15 3 2 5 4 2 4 2" xfId="33472" xr:uid="{2CC76DBD-2405-41FB-892B-026E79FBB38A}"/>
    <cellStyle name="Normal 15 3 2 5 4 2 4 3" xfId="54491" xr:uid="{BAC088B7-D9B8-4C5A-AD2F-2C9C0E265888}"/>
    <cellStyle name="Normal 15 3 2 5 4 2 5" xfId="12987" xr:uid="{B73BA2CC-6105-4E0E-890D-D88E23AB98B3}"/>
    <cellStyle name="Normal 15 3 2 5 4 2 5 2" xfId="33473" xr:uid="{A6EFF946-BE7B-4694-914A-D72179F44125}"/>
    <cellStyle name="Normal 15 3 2 5 4 2 5 3" xfId="54492" xr:uid="{5749EB08-4B99-4261-8D57-F23B547A1156}"/>
    <cellStyle name="Normal 15 3 2 5 4 2 6" xfId="33462" xr:uid="{B13DA8A4-304F-4865-B37D-3F2A861E7C35}"/>
    <cellStyle name="Normal 15 3 2 5 4 2 7" xfId="54481" xr:uid="{1405676C-9859-4320-AC66-9AC3FDA17E2F}"/>
    <cellStyle name="Normal 15 3 2 5 4 3" xfId="12988" xr:uid="{C271D90C-1ADB-4A1F-8EFA-36384E6C80FA}"/>
    <cellStyle name="Normal 15 3 2 5 4 3 2" xfId="12989" xr:uid="{0D44D008-61C1-44AB-A8A9-C0A3899F7CBD}"/>
    <cellStyle name="Normal 15 3 2 5 4 3 2 2" xfId="12990" xr:uid="{DCD75150-348E-45A9-9272-11DEDB1F4C23}"/>
    <cellStyle name="Normal 15 3 2 5 4 3 2 2 2" xfId="33476" xr:uid="{33FB6447-07AF-4083-8515-6666155AF165}"/>
    <cellStyle name="Normal 15 3 2 5 4 3 2 2 3" xfId="54495" xr:uid="{D6208FBC-056B-4C7C-853E-1AA8F932CB01}"/>
    <cellStyle name="Normal 15 3 2 5 4 3 2 3" xfId="12991" xr:uid="{D945EADB-233F-4A06-8D3E-408E91FCA651}"/>
    <cellStyle name="Normal 15 3 2 5 4 3 2 3 2" xfId="33477" xr:uid="{35EDD7DE-EEF6-4042-84F1-D675ADAD2FFC}"/>
    <cellStyle name="Normal 15 3 2 5 4 3 2 3 3" xfId="54496" xr:uid="{9FFA9F02-4268-4C24-8E8C-AF6DA5058C13}"/>
    <cellStyle name="Normal 15 3 2 5 4 3 2 4" xfId="33475" xr:uid="{19229B3C-3100-4153-8E85-ADACDBAEDDE4}"/>
    <cellStyle name="Normal 15 3 2 5 4 3 2 5" xfId="54494" xr:uid="{46ED36D5-E454-4BD8-ABEE-A92163E2A45F}"/>
    <cellStyle name="Normal 15 3 2 5 4 3 3" xfId="12992" xr:uid="{FA4F334D-DDD6-4767-9DDC-B275D3B4F2F4}"/>
    <cellStyle name="Normal 15 3 2 5 4 3 3 2" xfId="33478" xr:uid="{4C562AE4-D51A-496A-8AC3-3B927335F58E}"/>
    <cellStyle name="Normal 15 3 2 5 4 3 3 3" xfId="54497" xr:uid="{D7549216-D06A-4D18-8833-7672AACFBE85}"/>
    <cellStyle name="Normal 15 3 2 5 4 3 4" xfId="12993" xr:uid="{D2D902C6-9232-44A7-9D3E-B8C99834AC0C}"/>
    <cellStyle name="Normal 15 3 2 5 4 3 4 2" xfId="33479" xr:uid="{EF350029-80D0-416F-8485-6B6B9352CF03}"/>
    <cellStyle name="Normal 15 3 2 5 4 3 4 3" xfId="54498" xr:uid="{AF9465A5-E9E3-4CA3-8A37-3ED84C3C5741}"/>
    <cellStyle name="Normal 15 3 2 5 4 3 5" xfId="33474" xr:uid="{C64DDF7A-8C3D-4C08-BFC9-10CC688EF4DB}"/>
    <cellStyle name="Normal 15 3 2 5 4 3 6" xfId="54493" xr:uid="{A54807C8-FB67-4A2D-B913-C540B303CABD}"/>
    <cellStyle name="Normal 15 3 2 5 4 4" xfId="12994" xr:uid="{E43F6F73-D00D-4DEB-B97D-C6E974B2F127}"/>
    <cellStyle name="Normal 15 3 2 5 4 4 2" xfId="12995" xr:uid="{F715E364-AA24-4D0D-9B01-7F39AC5505D4}"/>
    <cellStyle name="Normal 15 3 2 5 4 4 2 2" xfId="33481" xr:uid="{157931C0-B918-4D87-AAE0-BE5039DD3103}"/>
    <cellStyle name="Normal 15 3 2 5 4 4 2 3" xfId="54500" xr:uid="{70A9F0CE-B70D-4450-9E17-7D1E1B076C72}"/>
    <cellStyle name="Normal 15 3 2 5 4 4 3" xfId="12996" xr:uid="{BB8F5AB8-72F6-4884-8814-D4D0A21C05DE}"/>
    <cellStyle name="Normal 15 3 2 5 4 4 3 2" xfId="33482" xr:uid="{AA55F6BA-EB3A-472C-BEEF-4A4887A0D615}"/>
    <cellStyle name="Normal 15 3 2 5 4 4 3 3" xfId="54501" xr:uid="{EDBEDCFF-58E6-44F7-B3AB-31EFA3BC11DF}"/>
    <cellStyle name="Normal 15 3 2 5 4 4 4" xfId="33480" xr:uid="{69D63561-1142-4A8A-8340-116CF9CEEAD6}"/>
    <cellStyle name="Normal 15 3 2 5 4 4 5" xfId="54499" xr:uid="{22E0CB4D-6606-41DA-A2B2-1FB766D9DFA0}"/>
    <cellStyle name="Normal 15 3 2 5 4 5" xfId="12997" xr:uid="{50F4D436-6DB9-4D9F-A8C6-401D84325E5B}"/>
    <cellStyle name="Normal 15 3 2 5 4 5 2" xfId="33483" xr:uid="{AC33214D-6563-491C-8F6D-3CE3CB902FB0}"/>
    <cellStyle name="Normal 15 3 2 5 4 5 3" xfId="54502" xr:uid="{D57AEEAE-61F3-4F75-8BB0-F5C6AB6B8B40}"/>
    <cellStyle name="Normal 15 3 2 5 4 6" xfId="12998" xr:uid="{F1BEDACD-70FD-428A-84A3-872C5ECED043}"/>
    <cellStyle name="Normal 15 3 2 5 4 6 2" xfId="33484" xr:uid="{CAA7F782-99F4-4E68-950A-C21175B05C3D}"/>
    <cellStyle name="Normal 15 3 2 5 4 6 3" xfId="54503" xr:uid="{16E18798-005F-4748-83C6-E0D34D5A017B}"/>
    <cellStyle name="Normal 15 3 2 5 4 7" xfId="33461" xr:uid="{B07543C6-3285-49CC-9933-A3BADB42055D}"/>
    <cellStyle name="Normal 15 3 2 5 4 8" xfId="54480" xr:uid="{F8DD8224-1880-42D8-934C-F98C7E86EDB4}"/>
    <cellStyle name="Normal 15 3 2 5 5" xfId="12999" xr:uid="{6063312F-BF1D-4F93-8686-7B3666F6743C}"/>
    <cellStyle name="Normal 15 3 2 5 5 2" xfId="13000" xr:uid="{267E3683-FD61-4973-93C8-19A65BE93A9E}"/>
    <cellStyle name="Normal 15 3 2 5 5 2 2" xfId="13001" xr:uid="{8D1A3913-00EE-4DA2-B780-02D4112BA863}"/>
    <cellStyle name="Normal 15 3 2 5 5 2 2 2" xfId="13002" xr:uid="{E2734CF2-70E3-41A2-BEA4-0659F4B3E8E5}"/>
    <cellStyle name="Normal 15 3 2 5 5 2 2 2 2" xfId="33488" xr:uid="{58D7EE14-E436-4006-A193-581B0FA0D32E}"/>
    <cellStyle name="Normal 15 3 2 5 5 2 2 2 3" xfId="54507" xr:uid="{8C5F3394-BCC9-4945-B85C-415E7265C824}"/>
    <cellStyle name="Normal 15 3 2 5 5 2 2 3" xfId="13003" xr:uid="{247E3024-C97D-45CE-875E-19C237AFF50F}"/>
    <cellStyle name="Normal 15 3 2 5 5 2 2 3 2" xfId="33489" xr:uid="{7B842549-D76D-499E-8BFC-AC1DA17454C1}"/>
    <cellStyle name="Normal 15 3 2 5 5 2 2 3 3" xfId="54508" xr:uid="{C1C4E2F4-9C9D-4294-84B0-4469AB0A7359}"/>
    <cellStyle name="Normal 15 3 2 5 5 2 2 4" xfId="33487" xr:uid="{70EA2749-7C07-4057-8664-E7C146350135}"/>
    <cellStyle name="Normal 15 3 2 5 5 2 2 5" xfId="54506" xr:uid="{B09079E2-3398-4081-BF6D-3B975D79C36B}"/>
    <cellStyle name="Normal 15 3 2 5 5 2 3" xfId="13004" xr:uid="{01C39570-9A97-4B17-A049-DD0197806FF3}"/>
    <cellStyle name="Normal 15 3 2 5 5 2 3 2" xfId="33490" xr:uid="{A78BF09D-DEFB-4EEA-A422-32D1A6EA5873}"/>
    <cellStyle name="Normal 15 3 2 5 5 2 3 3" xfId="54509" xr:uid="{7D8A5C7D-EE3F-48BF-8A4D-5E6995286B79}"/>
    <cellStyle name="Normal 15 3 2 5 5 2 4" xfId="13005" xr:uid="{2DB7CD4B-A7FF-4357-9CAC-A2B6CE8701EF}"/>
    <cellStyle name="Normal 15 3 2 5 5 2 4 2" xfId="33491" xr:uid="{92621C63-0C1F-4207-8CFC-96994D433D89}"/>
    <cellStyle name="Normal 15 3 2 5 5 2 4 3" xfId="54510" xr:uid="{11D400AF-C26A-4BC1-9332-676B85CCCA01}"/>
    <cellStyle name="Normal 15 3 2 5 5 2 5" xfId="33486" xr:uid="{4BCD8C3F-ADB9-48B9-AC89-D46B48D0A518}"/>
    <cellStyle name="Normal 15 3 2 5 5 2 6" xfId="54505" xr:uid="{920B9A4C-04D7-4324-959F-D84474806D41}"/>
    <cellStyle name="Normal 15 3 2 5 5 3" xfId="13006" xr:uid="{5DB32FAD-223B-4AA1-95CB-F7A684D6E81A}"/>
    <cellStyle name="Normal 15 3 2 5 5 3 2" xfId="13007" xr:uid="{F0C41582-D450-4209-998D-F64D5151272B}"/>
    <cellStyle name="Normal 15 3 2 5 5 3 2 2" xfId="33493" xr:uid="{9CECF1A9-BD65-4539-900F-280548D726EC}"/>
    <cellStyle name="Normal 15 3 2 5 5 3 2 3" xfId="54512" xr:uid="{E54CEA8F-EAED-407F-9017-7A0E63C750E2}"/>
    <cellStyle name="Normal 15 3 2 5 5 3 3" xfId="13008" xr:uid="{58D4FEF9-0615-4498-BB29-162B9CA4157A}"/>
    <cellStyle name="Normal 15 3 2 5 5 3 3 2" xfId="33494" xr:uid="{9863E560-AF80-48DB-B9AC-DDDE84D90346}"/>
    <cellStyle name="Normal 15 3 2 5 5 3 3 3" xfId="54513" xr:uid="{AF9081C9-D09D-4CA1-BE1D-40BE6DC46193}"/>
    <cellStyle name="Normal 15 3 2 5 5 3 4" xfId="33492" xr:uid="{5D5BCC26-E9EC-47AA-A4DB-682DC85464FD}"/>
    <cellStyle name="Normal 15 3 2 5 5 3 5" xfId="54511" xr:uid="{2A8EB5AA-2D53-4308-8F61-4D4E19428801}"/>
    <cellStyle name="Normal 15 3 2 5 5 4" xfId="13009" xr:uid="{45CB7567-437F-4FD8-9CA4-FDCA0E1EF81D}"/>
    <cellStyle name="Normal 15 3 2 5 5 4 2" xfId="33495" xr:uid="{892DE4D0-5C09-41DD-94A5-3780C41ECAEB}"/>
    <cellStyle name="Normal 15 3 2 5 5 4 3" xfId="54514" xr:uid="{F32AE172-4CDA-4105-A78D-8EE385EAE8DD}"/>
    <cellStyle name="Normal 15 3 2 5 5 5" xfId="13010" xr:uid="{EE3F9759-318A-45F6-81C1-036EA7626B35}"/>
    <cellStyle name="Normal 15 3 2 5 5 5 2" xfId="33496" xr:uid="{EB83A239-22C5-4A05-A0C6-E9118C994B43}"/>
    <cellStyle name="Normal 15 3 2 5 5 5 3" xfId="54515" xr:uid="{5C9B0EBA-4AD8-43E5-8961-56B976ADC926}"/>
    <cellStyle name="Normal 15 3 2 5 5 6" xfId="33485" xr:uid="{05835591-9236-419F-9DBA-5F4A82897C3F}"/>
    <cellStyle name="Normal 15 3 2 5 5 7" xfId="54504" xr:uid="{69067B33-0DBC-484C-9B79-F52D920F52F9}"/>
    <cellStyle name="Normal 15 3 2 5 6" xfId="13011" xr:uid="{E36BF141-1BC2-423E-8F29-AE62E44721CB}"/>
    <cellStyle name="Normal 15 3 2 5 6 2" xfId="13012" xr:uid="{A2A2A157-55E1-477E-B9B5-777809570E0F}"/>
    <cellStyle name="Normal 15 3 2 5 6 2 2" xfId="13013" xr:uid="{54CC9755-7BA1-4D28-95A0-727DAE34C55A}"/>
    <cellStyle name="Normal 15 3 2 5 6 2 2 2" xfId="33499" xr:uid="{F4E48C9E-A97D-4164-AC78-66784ADCA385}"/>
    <cellStyle name="Normal 15 3 2 5 6 2 2 3" xfId="54518" xr:uid="{4169EFFF-F0CA-4239-AFC4-99E8676BDAC7}"/>
    <cellStyle name="Normal 15 3 2 5 6 2 3" xfId="13014" xr:uid="{E46069C5-CBB9-4F78-AF44-072FE821B19F}"/>
    <cellStyle name="Normal 15 3 2 5 6 2 3 2" xfId="33500" xr:uid="{697307D1-B388-4098-B064-7E4FC85EDC52}"/>
    <cellStyle name="Normal 15 3 2 5 6 2 3 3" xfId="54519" xr:uid="{1618DDD3-FC90-473C-98A0-EC08BD1B2090}"/>
    <cellStyle name="Normal 15 3 2 5 6 2 4" xfId="33498" xr:uid="{2CCF8645-9FEF-4062-A15E-C3202545B6CF}"/>
    <cellStyle name="Normal 15 3 2 5 6 2 5" xfId="54517" xr:uid="{7C8C8A54-2559-4DE0-A11D-CF01C52914C5}"/>
    <cellStyle name="Normal 15 3 2 5 6 3" xfId="13015" xr:uid="{C2926552-83AD-4CCD-8697-BE38613E11B9}"/>
    <cellStyle name="Normal 15 3 2 5 6 3 2" xfId="33501" xr:uid="{C4F52953-83F8-41C9-85EE-C3B0AAA3775A}"/>
    <cellStyle name="Normal 15 3 2 5 6 3 3" xfId="54520" xr:uid="{FC491A9E-9664-4F9F-98AF-FF591BAE5E77}"/>
    <cellStyle name="Normal 15 3 2 5 6 4" xfId="13016" xr:uid="{E5B2077E-A141-430C-AADE-BA71C0EAE11F}"/>
    <cellStyle name="Normal 15 3 2 5 6 4 2" xfId="33502" xr:uid="{D0E07AF7-50B0-4F1F-AECA-BBFCA69DABEB}"/>
    <cellStyle name="Normal 15 3 2 5 6 4 3" xfId="54521" xr:uid="{48C58EAB-84B5-41A1-9602-2B3B892354D1}"/>
    <cellStyle name="Normal 15 3 2 5 6 5" xfId="33497" xr:uid="{43B1EF1F-A5BA-46A1-9413-9AFF16E7C181}"/>
    <cellStyle name="Normal 15 3 2 5 6 6" xfId="54516" xr:uid="{D5978295-7933-491D-84F6-1A5F2C96C228}"/>
    <cellStyle name="Normal 15 3 2 5 7" xfId="13017" xr:uid="{0FEDEE5B-58C7-4E86-BA37-64E34A2718BB}"/>
    <cellStyle name="Normal 15 3 2 5 7 2" xfId="13018" xr:uid="{05185269-9CE1-42FF-BEE2-C61D36DA7BAF}"/>
    <cellStyle name="Normal 15 3 2 5 7 2 2" xfId="33504" xr:uid="{E4A17655-395F-430E-B513-73D4D84CE777}"/>
    <cellStyle name="Normal 15 3 2 5 7 2 3" xfId="54523" xr:uid="{1691FF2C-2646-44A8-9B43-3563D911E62A}"/>
    <cellStyle name="Normal 15 3 2 5 7 3" xfId="13019" xr:uid="{CBDCC25C-807D-4A1D-8C7B-7C0A89687C46}"/>
    <cellStyle name="Normal 15 3 2 5 7 3 2" xfId="33505" xr:uid="{4F184A39-0DEB-45BD-8902-98DA098E3582}"/>
    <cellStyle name="Normal 15 3 2 5 7 3 3" xfId="54524" xr:uid="{9380724F-8569-4406-B616-F509B340D94E}"/>
    <cellStyle name="Normal 15 3 2 5 7 4" xfId="33503" xr:uid="{DE8ACDEC-5E4E-4441-A6D7-69175D6D9968}"/>
    <cellStyle name="Normal 15 3 2 5 7 5" xfId="54522" xr:uid="{9AD5299F-9681-446E-9260-6F246B59C3D5}"/>
    <cellStyle name="Normal 15 3 2 5 8" xfId="13020" xr:uid="{92D71AC6-D254-4115-BC45-CA2490A09A91}"/>
    <cellStyle name="Normal 15 3 2 5 8 2" xfId="33506" xr:uid="{7EA49696-4BE4-462B-B06D-33CBA48475F4}"/>
    <cellStyle name="Normal 15 3 2 5 8 3" xfId="54525" xr:uid="{BFE2BEAE-FEA6-4A31-AFF1-E6616537E48A}"/>
    <cellStyle name="Normal 15 3 2 5 9" xfId="13021" xr:uid="{BD3D2EB6-1596-4995-8ADB-F231A35FBB0A}"/>
    <cellStyle name="Normal 15 3 2 5 9 2" xfId="33507" xr:uid="{C6FF4A3D-33ED-4D8B-B4C1-F783F6719842}"/>
    <cellStyle name="Normal 15 3 2 5 9 3" xfId="54526" xr:uid="{E8A63A69-0F21-4E23-BDA1-415017A335C8}"/>
    <cellStyle name="Normal 15 3 2 6" xfId="13022" xr:uid="{CD10EC54-4B58-4477-93F7-9212CA72591A}"/>
    <cellStyle name="Normal 15 3 2 6 2" xfId="13023" xr:uid="{0FEA6606-6283-4D47-8D87-BF065703820A}"/>
    <cellStyle name="Normal 15 3 2 6 2 2" xfId="13024" xr:uid="{E01AE304-4426-4188-9ED8-215124D09680}"/>
    <cellStyle name="Normal 15 3 2 6 2 2 2" xfId="13025" xr:uid="{B127341B-45DE-498D-B07D-038468AB4597}"/>
    <cellStyle name="Normal 15 3 2 6 2 2 2 2" xfId="13026" xr:uid="{9BF7C503-ED39-4F51-977D-8D6A11ED8456}"/>
    <cellStyle name="Normal 15 3 2 6 2 2 2 2 2" xfId="33512" xr:uid="{3841449D-D755-4679-B6DF-B4C56EEEDBD6}"/>
    <cellStyle name="Normal 15 3 2 6 2 2 2 2 3" xfId="54531" xr:uid="{184B9E47-F222-4DF0-A3A3-20D9B6B6BA4C}"/>
    <cellStyle name="Normal 15 3 2 6 2 2 2 3" xfId="13027" xr:uid="{FE33331B-359A-4BC7-BC61-A27B2F3EF740}"/>
    <cellStyle name="Normal 15 3 2 6 2 2 2 3 2" xfId="33513" xr:uid="{0FFF8FC1-9CF0-4285-9A72-83FF14570714}"/>
    <cellStyle name="Normal 15 3 2 6 2 2 2 3 3" xfId="54532" xr:uid="{D8CFF617-1DCF-4D1F-8AFE-7191FFE874EF}"/>
    <cellStyle name="Normal 15 3 2 6 2 2 2 4" xfId="33511" xr:uid="{030214BB-5C27-4706-BFDD-83573E09A4CE}"/>
    <cellStyle name="Normal 15 3 2 6 2 2 2 5" xfId="54530" xr:uid="{0BA60E0B-76D8-45CA-9A9F-ECBBBBFC3391}"/>
    <cellStyle name="Normal 15 3 2 6 2 2 3" xfId="13028" xr:uid="{F930BB2F-3765-4936-BCF3-22892E9A5135}"/>
    <cellStyle name="Normal 15 3 2 6 2 2 3 2" xfId="33514" xr:uid="{F73E525B-DF35-4AE9-A8A4-5B9CA4FF95F0}"/>
    <cellStyle name="Normal 15 3 2 6 2 2 3 3" xfId="54533" xr:uid="{385CF818-28DC-46B3-AB25-3947FDBB2689}"/>
    <cellStyle name="Normal 15 3 2 6 2 2 4" xfId="13029" xr:uid="{45C87F29-951B-4B5A-84E8-BA362261DCAC}"/>
    <cellStyle name="Normal 15 3 2 6 2 2 4 2" xfId="33515" xr:uid="{68010C46-20F4-414F-89B9-68D6F357FA3E}"/>
    <cellStyle name="Normal 15 3 2 6 2 2 4 3" xfId="54534" xr:uid="{64B35FFB-D418-4850-AEB2-CD304F35E8ED}"/>
    <cellStyle name="Normal 15 3 2 6 2 2 5" xfId="33510" xr:uid="{D509210C-556F-4139-A991-0036F37BAC03}"/>
    <cellStyle name="Normal 15 3 2 6 2 2 6" xfId="54529" xr:uid="{AF2816E8-F7BD-4B41-8A76-0899E8A3C74D}"/>
    <cellStyle name="Normal 15 3 2 6 2 3" xfId="13030" xr:uid="{6BBBFCEA-3FB6-4008-BD61-2B993016786C}"/>
    <cellStyle name="Normal 15 3 2 6 2 3 2" xfId="13031" xr:uid="{EADD2A88-DD08-4FC3-B01F-9CF191AB73B4}"/>
    <cellStyle name="Normal 15 3 2 6 2 3 2 2" xfId="33517" xr:uid="{5FF5D49C-2493-40DE-9012-1E66F2BC5C53}"/>
    <cellStyle name="Normal 15 3 2 6 2 3 2 3" xfId="54536" xr:uid="{4BBF3473-15D9-4ECE-97BE-A868EC2B3D97}"/>
    <cellStyle name="Normal 15 3 2 6 2 3 3" xfId="13032" xr:uid="{99920A76-B50B-47EB-9A3D-7BBF871A5B48}"/>
    <cellStyle name="Normal 15 3 2 6 2 3 3 2" xfId="33518" xr:uid="{08B10256-DFCB-49E0-BB61-B37CA8EF3B37}"/>
    <cellStyle name="Normal 15 3 2 6 2 3 3 3" xfId="54537" xr:uid="{04172C5A-1AF5-45D9-9788-EA66FF6BEDC9}"/>
    <cellStyle name="Normal 15 3 2 6 2 3 4" xfId="33516" xr:uid="{19CB55C7-B041-41B0-8889-FD49F73E3301}"/>
    <cellStyle name="Normal 15 3 2 6 2 3 5" xfId="54535" xr:uid="{1579FE6D-E022-4DC2-AD1F-8E977E1F6EEF}"/>
    <cellStyle name="Normal 15 3 2 6 2 4" xfId="13033" xr:uid="{BE99D584-B83B-46AB-8FC5-2934205AE441}"/>
    <cellStyle name="Normal 15 3 2 6 2 4 2" xfId="33519" xr:uid="{CE79DF91-59AE-410A-B67B-BF9BF0DFA47D}"/>
    <cellStyle name="Normal 15 3 2 6 2 4 3" xfId="54538" xr:uid="{E6E4DDF2-BFA9-48DE-864C-A8B4FC1E7C9C}"/>
    <cellStyle name="Normal 15 3 2 6 2 5" xfId="13034" xr:uid="{7A3B254D-0755-4B56-9080-AC9A84B58BC7}"/>
    <cellStyle name="Normal 15 3 2 6 2 5 2" xfId="33520" xr:uid="{494BA299-EF2E-4392-8EB8-B8C8A8B3049F}"/>
    <cellStyle name="Normal 15 3 2 6 2 5 3" xfId="54539" xr:uid="{6928A6F4-AF9A-4E2D-8463-E3FBB276AC60}"/>
    <cellStyle name="Normal 15 3 2 6 2 6" xfId="33509" xr:uid="{2171427F-CA38-4064-8678-ACBFE512EB0F}"/>
    <cellStyle name="Normal 15 3 2 6 2 7" xfId="54528" xr:uid="{2486A8AF-9D80-4B61-AA04-A7C9BA5D05CF}"/>
    <cellStyle name="Normal 15 3 2 6 3" xfId="13035" xr:uid="{976BFF4C-41B8-465F-8E94-59F0D989C077}"/>
    <cellStyle name="Normal 15 3 2 6 3 2" xfId="13036" xr:uid="{52DC30DB-5C1D-45E6-9A8D-524680F6280B}"/>
    <cellStyle name="Normal 15 3 2 6 3 2 2" xfId="13037" xr:uid="{1566D577-A53B-42A3-939B-E76A56BD62DD}"/>
    <cellStyle name="Normal 15 3 2 6 3 2 2 2" xfId="13038" xr:uid="{67892871-6282-443D-84F5-28D3E1FF96CC}"/>
    <cellStyle name="Normal 15 3 2 6 3 2 2 2 2" xfId="33524" xr:uid="{919656D5-FB09-439E-BE11-A58EA81C8242}"/>
    <cellStyle name="Normal 15 3 2 6 3 2 2 2 3" xfId="54543" xr:uid="{98815AD0-09BC-4F7F-8130-87C063C10A06}"/>
    <cellStyle name="Normal 15 3 2 6 3 2 2 3" xfId="13039" xr:uid="{AF5D649C-5FDD-4814-85B5-394FB3264B63}"/>
    <cellStyle name="Normal 15 3 2 6 3 2 2 3 2" xfId="33525" xr:uid="{01E815ED-F876-4C17-9481-52CCC80B9670}"/>
    <cellStyle name="Normal 15 3 2 6 3 2 2 3 3" xfId="54544" xr:uid="{DD48BDAD-C7F7-4157-9015-6392621142A7}"/>
    <cellStyle name="Normal 15 3 2 6 3 2 2 4" xfId="33523" xr:uid="{41ADD489-2649-40C4-804C-2A66C95DCB4A}"/>
    <cellStyle name="Normal 15 3 2 6 3 2 2 5" xfId="54542" xr:uid="{5E3D47B6-82DB-4559-A78B-9DDA185E5859}"/>
    <cellStyle name="Normal 15 3 2 6 3 2 3" xfId="13040" xr:uid="{A1F98635-5D70-4120-A20F-5AFA051AE447}"/>
    <cellStyle name="Normal 15 3 2 6 3 2 3 2" xfId="33526" xr:uid="{E3EF5B0A-196F-4F94-B789-BC4361A39EEF}"/>
    <cellStyle name="Normal 15 3 2 6 3 2 3 3" xfId="54545" xr:uid="{9B6127D3-031E-43D1-8D7D-0FBC1698E5BC}"/>
    <cellStyle name="Normal 15 3 2 6 3 2 4" xfId="13041" xr:uid="{B6F951B3-EDA6-4845-B5D8-367280AF7188}"/>
    <cellStyle name="Normal 15 3 2 6 3 2 4 2" xfId="33527" xr:uid="{1773DBB2-E7FA-4D73-B502-B8808759510D}"/>
    <cellStyle name="Normal 15 3 2 6 3 2 4 3" xfId="54546" xr:uid="{62F55BDD-3AB7-4E5F-B103-EFBF7062B4DA}"/>
    <cellStyle name="Normal 15 3 2 6 3 2 5" xfId="33522" xr:uid="{A1EFAF95-1A25-48BE-82ED-BAF6DEFD88E3}"/>
    <cellStyle name="Normal 15 3 2 6 3 2 6" xfId="54541" xr:uid="{4AFE273D-A960-42B5-8D25-FF7436AF9A75}"/>
    <cellStyle name="Normal 15 3 2 6 3 3" xfId="13042" xr:uid="{D9A1F2DF-198E-4A06-A0D2-91A6212A47C7}"/>
    <cellStyle name="Normal 15 3 2 6 3 3 2" xfId="13043" xr:uid="{B7A1E6B9-0D4A-43FA-9F36-812F79760727}"/>
    <cellStyle name="Normal 15 3 2 6 3 3 2 2" xfId="33529" xr:uid="{47CA8261-0127-4272-93AF-1D838A9A3841}"/>
    <cellStyle name="Normal 15 3 2 6 3 3 2 3" xfId="54548" xr:uid="{5D9F0282-E09D-4739-87C2-1BEB61858B06}"/>
    <cellStyle name="Normal 15 3 2 6 3 3 3" xfId="13044" xr:uid="{DB05D9D1-EA2A-4C79-A4E1-DDEDC7C7FE77}"/>
    <cellStyle name="Normal 15 3 2 6 3 3 3 2" xfId="33530" xr:uid="{5A5AA77E-C8F5-4B2F-9F6E-F5B03F01CC54}"/>
    <cellStyle name="Normal 15 3 2 6 3 3 3 3" xfId="54549" xr:uid="{9E6725DC-D30B-4E66-ACF1-D684F442B2C2}"/>
    <cellStyle name="Normal 15 3 2 6 3 3 4" xfId="33528" xr:uid="{6C89A3B3-FF59-46E2-A3A7-D5DF66F739D6}"/>
    <cellStyle name="Normal 15 3 2 6 3 3 5" xfId="54547" xr:uid="{50684D19-7F6C-4AB4-AE6B-AC7F14BAA750}"/>
    <cellStyle name="Normal 15 3 2 6 3 4" xfId="13045" xr:uid="{ABC11F73-AA10-48EF-AFE2-DF6A81B7D47F}"/>
    <cellStyle name="Normal 15 3 2 6 3 4 2" xfId="33531" xr:uid="{1E93BF4D-31E8-49CB-92D7-3B323DD38FCA}"/>
    <cellStyle name="Normal 15 3 2 6 3 4 3" xfId="54550" xr:uid="{352A3D36-703D-4F39-8F03-0CF6DFF8DBF2}"/>
    <cellStyle name="Normal 15 3 2 6 3 5" xfId="13046" xr:uid="{80EA0AF6-E3FE-482D-A9B9-9D255A9F60A9}"/>
    <cellStyle name="Normal 15 3 2 6 3 5 2" xfId="33532" xr:uid="{FE0E1B6B-ED17-41ED-A5B9-E933E66B6421}"/>
    <cellStyle name="Normal 15 3 2 6 3 5 3" xfId="54551" xr:uid="{ACF9A2A7-5794-4ADE-84AC-21670E00350D}"/>
    <cellStyle name="Normal 15 3 2 6 3 6" xfId="33521" xr:uid="{B820535D-6482-44AF-80E8-AF39797E41F5}"/>
    <cellStyle name="Normal 15 3 2 6 3 7" xfId="54540" xr:uid="{3481033C-4722-4991-87AA-740E25A2EAB7}"/>
    <cellStyle name="Normal 15 3 2 6 4" xfId="13047" xr:uid="{6433815C-DDDF-45D5-92A1-AD4D8F83CCD5}"/>
    <cellStyle name="Normal 15 3 2 6 4 2" xfId="13048" xr:uid="{61851720-DDDC-45F7-AC7E-DEE87E6604B7}"/>
    <cellStyle name="Normal 15 3 2 6 4 2 2" xfId="13049" xr:uid="{890E9B25-3F05-4935-A480-1A4275FAE878}"/>
    <cellStyle name="Normal 15 3 2 6 4 2 2 2" xfId="33535" xr:uid="{37687735-3FFD-4FBA-9ED7-A280C883FE79}"/>
    <cellStyle name="Normal 15 3 2 6 4 2 2 3" xfId="54554" xr:uid="{12C2597B-57D7-40FB-8F1A-BF7AEE50A085}"/>
    <cellStyle name="Normal 15 3 2 6 4 2 3" xfId="13050" xr:uid="{E119D536-37D9-4281-97E9-6A9F6E9BDB3E}"/>
    <cellStyle name="Normal 15 3 2 6 4 2 3 2" xfId="33536" xr:uid="{413A83F2-E058-45DC-A52C-B7BEA0C77220}"/>
    <cellStyle name="Normal 15 3 2 6 4 2 3 3" xfId="54555" xr:uid="{11C5A287-6CAE-4AAA-A9B1-1BBB0FC778CF}"/>
    <cellStyle name="Normal 15 3 2 6 4 2 4" xfId="33534" xr:uid="{44F56BEC-0439-4350-86EB-83DAFB97D3B7}"/>
    <cellStyle name="Normal 15 3 2 6 4 2 5" xfId="54553" xr:uid="{713FBE95-C7FB-4A2A-AF75-620FB578BA6B}"/>
    <cellStyle name="Normal 15 3 2 6 4 3" xfId="13051" xr:uid="{6FA3F9AA-585D-4369-9B40-E26ED8C5C8D8}"/>
    <cellStyle name="Normal 15 3 2 6 4 3 2" xfId="33537" xr:uid="{E6E7F360-84CD-46B8-A157-48D490956CE5}"/>
    <cellStyle name="Normal 15 3 2 6 4 3 3" xfId="54556" xr:uid="{9CA8E395-C9F0-4E68-9047-638F980A4A60}"/>
    <cellStyle name="Normal 15 3 2 6 4 4" xfId="13052" xr:uid="{7D4AE4C9-AA17-4617-B079-C85DDFF6F684}"/>
    <cellStyle name="Normal 15 3 2 6 4 4 2" xfId="33538" xr:uid="{2E54344B-9B7A-4D37-A932-EA86D2BA658E}"/>
    <cellStyle name="Normal 15 3 2 6 4 4 3" xfId="54557" xr:uid="{5BC0A420-925A-4658-8514-5A731F61850D}"/>
    <cellStyle name="Normal 15 3 2 6 4 5" xfId="33533" xr:uid="{7C8C60E4-0766-4396-98E4-D14B6ACCE42E}"/>
    <cellStyle name="Normal 15 3 2 6 4 6" xfId="54552" xr:uid="{3AA222DC-5457-4602-85A5-06709DFF2EA4}"/>
    <cellStyle name="Normal 15 3 2 6 5" xfId="13053" xr:uid="{4470214D-38DF-402B-A3DA-A6AFFF17215E}"/>
    <cellStyle name="Normal 15 3 2 6 5 2" xfId="13054" xr:uid="{53CF67E1-9766-457C-B582-73960095A85D}"/>
    <cellStyle name="Normal 15 3 2 6 5 2 2" xfId="33540" xr:uid="{D284275C-B50D-407D-AD3F-F53F4AFEBC10}"/>
    <cellStyle name="Normal 15 3 2 6 5 2 3" xfId="54559" xr:uid="{B9CF137A-0580-406E-9E48-2A5F6E379A1D}"/>
    <cellStyle name="Normal 15 3 2 6 5 3" xfId="13055" xr:uid="{9E683F82-62BA-4523-8C8D-7EB2FBB70BBE}"/>
    <cellStyle name="Normal 15 3 2 6 5 3 2" xfId="33541" xr:uid="{0E63D5C5-43C4-498F-8ED2-94E3AA1A0CD9}"/>
    <cellStyle name="Normal 15 3 2 6 5 3 3" xfId="54560" xr:uid="{9A43E4CA-7B3E-421F-828D-B8B0B68BAD30}"/>
    <cellStyle name="Normal 15 3 2 6 5 4" xfId="33539" xr:uid="{D3A09D15-2195-418E-9A18-67493ECB1949}"/>
    <cellStyle name="Normal 15 3 2 6 5 5" xfId="54558" xr:uid="{DA377C22-5D33-4DF4-8F81-4B80130E86FD}"/>
    <cellStyle name="Normal 15 3 2 6 6" xfId="13056" xr:uid="{80130799-5C84-4469-9979-9F6BFCCA9B92}"/>
    <cellStyle name="Normal 15 3 2 6 6 2" xfId="33542" xr:uid="{6473EB4C-4566-4061-9758-10A7E263809E}"/>
    <cellStyle name="Normal 15 3 2 6 6 3" xfId="54561" xr:uid="{DB83BC96-7651-4A4F-8D11-05B6D5C4AD4C}"/>
    <cellStyle name="Normal 15 3 2 6 7" xfId="13057" xr:uid="{91DF37B8-6457-4FE6-A8F4-81C3ED57F353}"/>
    <cellStyle name="Normal 15 3 2 6 7 2" xfId="33543" xr:uid="{6CF67F5B-0FE9-4DB3-8BDF-B0BF66D847A6}"/>
    <cellStyle name="Normal 15 3 2 6 7 3" xfId="54562" xr:uid="{DA304757-8707-4F02-BB00-223F78FCA520}"/>
    <cellStyle name="Normal 15 3 2 6 8" xfId="33508" xr:uid="{1AF03A40-0743-4D8E-8C85-CBC56A326701}"/>
    <cellStyle name="Normal 15 3 2 6 9" xfId="54527" xr:uid="{4C00C0FE-3E4A-4982-A3D2-8A091D6F9758}"/>
    <cellStyle name="Normal 15 3 2 7" xfId="13058" xr:uid="{2B183D77-6A59-40FD-813C-E8FD3D7B67E7}"/>
    <cellStyle name="Normal 15 3 2 7 2" xfId="13059" xr:uid="{BF8CE1AC-4E69-4561-A736-D6A8E045BAB4}"/>
    <cellStyle name="Normal 15 3 2 7 2 2" xfId="33545" xr:uid="{008DB918-5C79-423D-B7A5-6290872AB1B5}"/>
    <cellStyle name="Normal 15 3 2 7 2 3" xfId="54564" xr:uid="{CEAC2B5D-AFBE-4D5C-9321-A7CDCD3BBCFA}"/>
    <cellStyle name="Normal 15 3 2 7 3" xfId="33544" xr:uid="{7DE5A90A-B594-4AD0-B357-01D53B4AEBD0}"/>
    <cellStyle name="Normal 15 3 2 7 4" xfId="54563" xr:uid="{2279A6DD-8C64-4219-8E55-8FFD1BD3544A}"/>
    <cellStyle name="Normal 15 3 2 8" xfId="33173" xr:uid="{2BA563F0-07CC-4B6B-8BAE-CFB7DD332106}"/>
    <cellStyle name="Normal 15 3 2 9" xfId="54192" xr:uid="{996CA937-EC32-4A8E-B569-102AEE9623D6}"/>
    <cellStyle name="Normal 15 3 3" xfId="13060" xr:uid="{3BF36041-4906-4E73-94F9-91E2EDAFF33C}"/>
    <cellStyle name="Normal 15 3 3 2" xfId="13061" xr:uid="{E562B11D-D31C-4439-A829-FDF1599FFC1B}"/>
    <cellStyle name="Normal 15 3 3 2 10" xfId="33547" xr:uid="{88C8D0C7-604C-4F7A-A391-AE6D4AC43605}"/>
    <cellStyle name="Normal 15 3 3 2 11" xfId="54566" xr:uid="{35AA0DCE-933A-48D8-902F-278AB1000E81}"/>
    <cellStyle name="Normal 15 3 3 2 2" xfId="13062" xr:uid="{E0874B98-6625-43D6-B60C-1A1C86D86614}"/>
    <cellStyle name="Normal 15 3 3 2 2 2" xfId="13063" xr:uid="{C52777A3-E07B-448D-93C0-F7544FCE9801}"/>
    <cellStyle name="Normal 15 3 3 2 2 2 2" xfId="13064" xr:uid="{71314BCE-2137-425A-B3F9-EDC6B38AC49D}"/>
    <cellStyle name="Normal 15 3 3 2 2 2 2 2" xfId="13065" xr:uid="{B8815CFD-EFC3-423B-8C7A-63E6848D7495}"/>
    <cellStyle name="Normal 15 3 3 2 2 2 2 2 2" xfId="13066" xr:uid="{7B3A70AD-4FA5-4BD3-B9A7-B4E531BB9D74}"/>
    <cellStyle name="Normal 15 3 3 2 2 2 2 2 2 2" xfId="33552" xr:uid="{3C98AFA4-84A9-4CD5-915B-9BD75E3D8B2E}"/>
    <cellStyle name="Normal 15 3 3 2 2 2 2 2 2 3" xfId="54571" xr:uid="{93A0ED0D-BBFE-48F7-9B9D-43CFF8BDCD58}"/>
    <cellStyle name="Normal 15 3 3 2 2 2 2 2 3" xfId="13067" xr:uid="{958D62C8-9679-42EA-BB45-6C505275C520}"/>
    <cellStyle name="Normal 15 3 3 2 2 2 2 2 3 2" xfId="33553" xr:uid="{5C493488-DC55-4EB8-ABD8-DC786CC800D1}"/>
    <cellStyle name="Normal 15 3 3 2 2 2 2 2 3 3" xfId="54572" xr:uid="{9ABBE527-F459-40F7-9D08-C4B64C6AD79B}"/>
    <cellStyle name="Normal 15 3 3 2 2 2 2 2 4" xfId="33551" xr:uid="{384A08C4-9723-4DDF-888E-EA690A72CAE9}"/>
    <cellStyle name="Normal 15 3 3 2 2 2 2 2 5" xfId="54570" xr:uid="{EC5FE3B7-9D6F-4A8F-A02A-E7CDB50C96EC}"/>
    <cellStyle name="Normal 15 3 3 2 2 2 2 3" xfId="13068" xr:uid="{AAE111CC-1FA1-4D90-83B0-25C81502D928}"/>
    <cellStyle name="Normal 15 3 3 2 2 2 2 3 2" xfId="33554" xr:uid="{0FDE46F7-9E39-4F16-8B4A-134CC5D820DA}"/>
    <cellStyle name="Normal 15 3 3 2 2 2 2 3 3" xfId="54573" xr:uid="{090409C8-7345-44CF-A9C1-0C4500CB57A2}"/>
    <cellStyle name="Normal 15 3 3 2 2 2 2 4" xfId="13069" xr:uid="{07FC94DD-6AD1-4FB7-990B-55DB093914A9}"/>
    <cellStyle name="Normal 15 3 3 2 2 2 2 4 2" xfId="33555" xr:uid="{178567AE-01DA-42B0-BA7B-325F92E91F57}"/>
    <cellStyle name="Normal 15 3 3 2 2 2 2 4 3" xfId="54574" xr:uid="{7FC67296-B067-447B-A40F-D85CE87BE4E1}"/>
    <cellStyle name="Normal 15 3 3 2 2 2 2 5" xfId="33550" xr:uid="{EEA7902A-8CF3-49C2-8082-8D8DF731B250}"/>
    <cellStyle name="Normal 15 3 3 2 2 2 2 6" xfId="54569" xr:uid="{E7C861F2-99BE-4967-B643-877330E82A90}"/>
    <cellStyle name="Normal 15 3 3 2 2 2 3" xfId="13070" xr:uid="{130B3C3D-8B35-449B-B051-DCD3E35A75DF}"/>
    <cellStyle name="Normal 15 3 3 2 2 2 3 2" xfId="13071" xr:uid="{85C2BA93-F791-47D1-82A9-4561F754D338}"/>
    <cellStyle name="Normal 15 3 3 2 2 2 3 2 2" xfId="33557" xr:uid="{92CE0D75-88BE-405C-B50D-5537B201DB1B}"/>
    <cellStyle name="Normal 15 3 3 2 2 2 3 2 3" xfId="54576" xr:uid="{3ABBE4A7-F461-42B2-B363-B7E0BAAEF234}"/>
    <cellStyle name="Normal 15 3 3 2 2 2 3 3" xfId="13072" xr:uid="{575F76C4-9BC8-4937-B13A-B30A4BF563CF}"/>
    <cellStyle name="Normal 15 3 3 2 2 2 3 3 2" xfId="33558" xr:uid="{96A686BE-C6A5-4804-B692-863D8CE61519}"/>
    <cellStyle name="Normal 15 3 3 2 2 2 3 3 3" xfId="54577" xr:uid="{AC77E964-8317-42F4-8581-EC9C944C5309}"/>
    <cellStyle name="Normal 15 3 3 2 2 2 3 4" xfId="33556" xr:uid="{66ECDFC7-F84B-4C0C-AC11-A8BF822BC0B7}"/>
    <cellStyle name="Normal 15 3 3 2 2 2 3 5" xfId="54575" xr:uid="{C244DB1B-078A-46F5-895C-ADA90FE36791}"/>
    <cellStyle name="Normal 15 3 3 2 2 2 4" xfId="13073" xr:uid="{25A0F137-FB8B-490A-A3C6-AFDD81FEC773}"/>
    <cellStyle name="Normal 15 3 3 2 2 2 4 2" xfId="33559" xr:uid="{E49CFBCC-9793-4012-BD35-9A1D63AE8A60}"/>
    <cellStyle name="Normal 15 3 3 2 2 2 4 3" xfId="54578" xr:uid="{56DC3368-165C-4E11-8FC7-F006410814A6}"/>
    <cellStyle name="Normal 15 3 3 2 2 2 5" xfId="13074" xr:uid="{2CDF4DF0-7FAE-45A3-AA48-E201FB50CE6F}"/>
    <cellStyle name="Normal 15 3 3 2 2 2 5 2" xfId="33560" xr:uid="{99421DB0-C6BB-44B1-B0F0-24DD25826E52}"/>
    <cellStyle name="Normal 15 3 3 2 2 2 5 3" xfId="54579" xr:uid="{BC71E5E4-01F4-4588-B730-36323306DFAE}"/>
    <cellStyle name="Normal 15 3 3 2 2 2 6" xfId="33549" xr:uid="{CBD218A3-FD39-4072-9732-733A72E3E19B}"/>
    <cellStyle name="Normal 15 3 3 2 2 2 7" xfId="54568" xr:uid="{B514C0C6-1180-4DA7-9DD1-4611867F08AC}"/>
    <cellStyle name="Normal 15 3 3 2 2 3" xfId="13075" xr:uid="{0A3BD2A7-F256-4A15-9A05-CBD98900FAC2}"/>
    <cellStyle name="Normal 15 3 3 2 2 3 2" xfId="13076" xr:uid="{6722483A-7352-4FEE-9B02-6A5C65911E5B}"/>
    <cellStyle name="Normal 15 3 3 2 2 3 2 2" xfId="13077" xr:uid="{7234C873-79A7-4226-BE34-CD0F2C086D9A}"/>
    <cellStyle name="Normal 15 3 3 2 2 3 2 2 2" xfId="13078" xr:uid="{7BA1F8B5-49F4-4277-AC8C-0D0F54EDD33E}"/>
    <cellStyle name="Normal 15 3 3 2 2 3 2 2 2 2" xfId="33564" xr:uid="{2EBCDEBC-3123-4689-ACF3-9BABA5CF9FAB}"/>
    <cellStyle name="Normal 15 3 3 2 2 3 2 2 2 3" xfId="54583" xr:uid="{F8CD5D9D-9EDE-426E-89BE-4974F6A89F60}"/>
    <cellStyle name="Normal 15 3 3 2 2 3 2 2 3" xfId="13079" xr:uid="{7CCAAAE0-481F-4B81-B7EF-49C84F299958}"/>
    <cellStyle name="Normal 15 3 3 2 2 3 2 2 3 2" xfId="33565" xr:uid="{369D9E44-8937-4998-B05C-F75DCE8D5820}"/>
    <cellStyle name="Normal 15 3 3 2 2 3 2 2 3 3" xfId="54584" xr:uid="{EDBD950F-59DE-4B19-B5CC-E9572EB70FD9}"/>
    <cellStyle name="Normal 15 3 3 2 2 3 2 2 4" xfId="33563" xr:uid="{D4B010FB-D903-4B09-9BED-1C18513EEF3C}"/>
    <cellStyle name="Normal 15 3 3 2 2 3 2 2 5" xfId="54582" xr:uid="{FC1A44D0-75E8-4D80-9D0A-6574E399A742}"/>
    <cellStyle name="Normal 15 3 3 2 2 3 2 3" xfId="13080" xr:uid="{BCB209BA-46D2-483A-B870-60387FBC5D56}"/>
    <cellStyle name="Normal 15 3 3 2 2 3 2 3 2" xfId="33566" xr:uid="{027875D0-808A-4AA5-9911-296ABED7E38E}"/>
    <cellStyle name="Normal 15 3 3 2 2 3 2 3 3" xfId="54585" xr:uid="{EAD53544-3338-4CD2-85F3-F6485A230A52}"/>
    <cellStyle name="Normal 15 3 3 2 2 3 2 4" xfId="13081" xr:uid="{BDF3A748-04BA-401B-980C-992047ED0414}"/>
    <cellStyle name="Normal 15 3 3 2 2 3 2 4 2" xfId="33567" xr:uid="{E90D458B-B2D6-43A5-9485-EA26B936475E}"/>
    <cellStyle name="Normal 15 3 3 2 2 3 2 4 3" xfId="54586" xr:uid="{853C5E7C-CA2C-47CC-B7DF-DAEF83A88445}"/>
    <cellStyle name="Normal 15 3 3 2 2 3 2 5" xfId="33562" xr:uid="{51A7F3B7-6836-41B7-A770-E044C88B04DC}"/>
    <cellStyle name="Normal 15 3 3 2 2 3 2 6" xfId="54581" xr:uid="{2221CEB1-1AFA-4D11-B889-0BB2910C276E}"/>
    <cellStyle name="Normal 15 3 3 2 2 3 3" xfId="13082" xr:uid="{7CBC934D-C6D6-451A-A141-1E68736A4658}"/>
    <cellStyle name="Normal 15 3 3 2 2 3 3 2" xfId="13083" xr:uid="{FB423A4D-1E91-4792-A64F-E641997BD298}"/>
    <cellStyle name="Normal 15 3 3 2 2 3 3 2 2" xfId="33569" xr:uid="{6F837D7A-64C8-4DA4-8D7B-6ACEDB7B2CA1}"/>
    <cellStyle name="Normal 15 3 3 2 2 3 3 2 3" xfId="54588" xr:uid="{845DCB8F-6C3D-4F7C-8F6B-ADA4D36024AB}"/>
    <cellStyle name="Normal 15 3 3 2 2 3 3 3" xfId="13084" xr:uid="{83A6A670-A6AD-42EA-A9F3-1C5FDC94B3B7}"/>
    <cellStyle name="Normal 15 3 3 2 2 3 3 3 2" xfId="33570" xr:uid="{EC043F38-835D-4014-BD8F-6B266A417F64}"/>
    <cellStyle name="Normal 15 3 3 2 2 3 3 3 3" xfId="54589" xr:uid="{6187D5CD-4237-4466-AEFD-9CC53CE9B335}"/>
    <cellStyle name="Normal 15 3 3 2 2 3 3 4" xfId="33568" xr:uid="{369CE4BE-A046-4AAF-9F46-4698BF613520}"/>
    <cellStyle name="Normal 15 3 3 2 2 3 3 5" xfId="54587" xr:uid="{E7EAE936-EE05-4D0C-8E39-EC98CB9BB2D6}"/>
    <cellStyle name="Normal 15 3 3 2 2 3 4" xfId="13085" xr:uid="{77C50FFE-8C78-446E-94D5-8847EFCB5B9D}"/>
    <cellStyle name="Normal 15 3 3 2 2 3 4 2" xfId="33571" xr:uid="{5809DC2F-E35E-4D31-894C-08481CEB2BC9}"/>
    <cellStyle name="Normal 15 3 3 2 2 3 4 3" xfId="54590" xr:uid="{9F36EE24-8190-4E2C-A1B5-8FF56C34E189}"/>
    <cellStyle name="Normal 15 3 3 2 2 3 5" xfId="13086" xr:uid="{BA81E4A0-DDFF-4F7B-97ED-253F3D268206}"/>
    <cellStyle name="Normal 15 3 3 2 2 3 5 2" xfId="33572" xr:uid="{9A98DAF2-4131-4432-B1F5-07CCEF00E7E6}"/>
    <cellStyle name="Normal 15 3 3 2 2 3 5 3" xfId="54591" xr:uid="{45FC0F90-F62E-4ABB-9271-65FC24DC605C}"/>
    <cellStyle name="Normal 15 3 3 2 2 3 6" xfId="33561" xr:uid="{C4BE314B-ECD2-4D1C-BF02-72796B5CC9BD}"/>
    <cellStyle name="Normal 15 3 3 2 2 3 7" xfId="54580" xr:uid="{6485EF99-D4FF-4CF3-9D60-16127D9A660D}"/>
    <cellStyle name="Normal 15 3 3 2 2 4" xfId="13087" xr:uid="{3E77DFA6-BDD0-4435-9FEA-1219CFAE691B}"/>
    <cellStyle name="Normal 15 3 3 2 2 4 2" xfId="13088" xr:uid="{E2BFE4C1-23F3-46EA-9D45-AA2A8E3E9B84}"/>
    <cellStyle name="Normal 15 3 3 2 2 4 2 2" xfId="13089" xr:uid="{4BA337A5-F50D-40A3-A171-DDCF07B9B96E}"/>
    <cellStyle name="Normal 15 3 3 2 2 4 2 2 2" xfId="33575" xr:uid="{6EE41CFE-031D-4989-B826-72F07C669311}"/>
    <cellStyle name="Normal 15 3 3 2 2 4 2 2 3" xfId="54594" xr:uid="{7C2D516E-5CFF-4872-86A3-16BD9BDCBCCC}"/>
    <cellStyle name="Normal 15 3 3 2 2 4 2 3" xfId="13090" xr:uid="{15B3A709-EBBD-48F0-9C41-7D35E778E172}"/>
    <cellStyle name="Normal 15 3 3 2 2 4 2 3 2" xfId="33576" xr:uid="{F265DBD9-4E0F-4FD7-9067-68B8F80FA94A}"/>
    <cellStyle name="Normal 15 3 3 2 2 4 2 3 3" xfId="54595" xr:uid="{9754862D-A280-4D14-BC5C-5FA5249057A6}"/>
    <cellStyle name="Normal 15 3 3 2 2 4 2 4" xfId="33574" xr:uid="{3504EAAA-A248-4197-B7B2-8FFB0E0B6278}"/>
    <cellStyle name="Normal 15 3 3 2 2 4 2 5" xfId="54593" xr:uid="{F9C09A90-0571-44A8-88B6-A8A396FB0750}"/>
    <cellStyle name="Normal 15 3 3 2 2 4 3" xfId="13091" xr:uid="{DBEDD2D4-635B-43EC-ACA9-15134AC75BC1}"/>
    <cellStyle name="Normal 15 3 3 2 2 4 3 2" xfId="33577" xr:uid="{44474444-BB2A-4045-86FF-9C8F3A1B6484}"/>
    <cellStyle name="Normal 15 3 3 2 2 4 3 3" xfId="54596" xr:uid="{4AA9795E-BDE4-415B-95E4-9F02D343598B}"/>
    <cellStyle name="Normal 15 3 3 2 2 4 4" xfId="13092" xr:uid="{8B3C00B3-19ED-4912-BA77-28F5E480CD1C}"/>
    <cellStyle name="Normal 15 3 3 2 2 4 4 2" xfId="33578" xr:uid="{0AB4613D-3DD0-4BD5-BCEA-56454764246D}"/>
    <cellStyle name="Normal 15 3 3 2 2 4 4 3" xfId="54597" xr:uid="{E99CC393-0681-4498-B4A0-4E7F0EA40305}"/>
    <cellStyle name="Normal 15 3 3 2 2 4 5" xfId="33573" xr:uid="{57594243-4F4E-4DF5-9D4A-C2AF763D5059}"/>
    <cellStyle name="Normal 15 3 3 2 2 4 6" xfId="54592" xr:uid="{A9043F47-78DE-4589-963E-0FD95ECD3BE4}"/>
    <cellStyle name="Normal 15 3 3 2 2 5" xfId="13093" xr:uid="{AD193974-BB3D-47DC-889A-40B85179C51B}"/>
    <cellStyle name="Normal 15 3 3 2 2 5 2" xfId="13094" xr:uid="{9826EE70-DD48-4263-9B81-92934BAC3289}"/>
    <cellStyle name="Normal 15 3 3 2 2 5 2 2" xfId="33580" xr:uid="{B8F425B1-A466-4E08-ACF7-D13CD2411EF7}"/>
    <cellStyle name="Normal 15 3 3 2 2 5 2 3" xfId="54599" xr:uid="{34AF2CBF-0DB1-4B01-BF2C-06BB9FCB1916}"/>
    <cellStyle name="Normal 15 3 3 2 2 5 3" xfId="13095" xr:uid="{E04D6AAF-8F11-42E2-A71A-B50D8862810C}"/>
    <cellStyle name="Normal 15 3 3 2 2 5 3 2" xfId="33581" xr:uid="{8DB8BFBD-7AF6-4C1F-A147-65E700717584}"/>
    <cellStyle name="Normal 15 3 3 2 2 5 3 3" xfId="54600" xr:uid="{F945EF44-06B6-469F-A70F-1A0FE72A3D75}"/>
    <cellStyle name="Normal 15 3 3 2 2 5 4" xfId="33579" xr:uid="{2A718C08-D291-4151-A523-BD8D52DCD06C}"/>
    <cellStyle name="Normal 15 3 3 2 2 5 5" xfId="54598" xr:uid="{B9218E8A-5CB6-4E33-AA36-46BAA699AE4F}"/>
    <cellStyle name="Normal 15 3 3 2 2 6" xfId="13096" xr:uid="{550DCB7A-CC4F-405F-BC49-C0ADD3E81D72}"/>
    <cellStyle name="Normal 15 3 3 2 2 6 2" xfId="33582" xr:uid="{2DB87A6E-AE8F-4223-8564-06BCFA836DA7}"/>
    <cellStyle name="Normal 15 3 3 2 2 6 3" xfId="54601" xr:uid="{ECFBF42A-3915-49FA-84E4-4230B22C666D}"/>
    <cellStyle name="Normal 15 3 3 2 2 7" xfId="13097" xr:uid="{9292FDDF-BF1F-4FD7-8696-A378E2E76582}"/>
    <cellStyle name="Normal 15 3 3 2 2 7 2" xfId="33583" xr:uid="{37AEAFCB-6477-42A5-84B2-9889A33E1DA5}"/>
    <cellStyle name="Normal 15 3 3 2 2 7 3" xfId="54602" xr:uid="{97AF9D8E-296B-435C-A30F-B3EC71845802}"/>
    <cellStyle name="Normal 15 3 3 2 2 8" xfId="33548" xr:uid="{537A8006-13C0-4474-9916-41EED14C01B1}"/>
    <cellStyle name="Normal 15 3 3 2 2 9" xfId="54567" xr:uid="{899194C7-A6DD-4726-B450-1353902D9F13}"/>
    <cellStyle name="Normal 15 3 3 2 3" xfId="13098" xr:uid="{481C3DA9-490A-43C7-803E-AA04A6BE311D}"/>
    <cellStyle name="Normal 15 3 3 2 3 2" xfId="13099" xr:uid="{370886F3-20C8-4194-9242-34CAF4E7E0EB}"/>
    <cellStyle name="Normal 15 3 3 2 3 2 2" xfId="13100" xr:uid="{FE607F11-E38C-454F-8A5C-2DC3F50B8854}"/>
    <cellStyle name="Normal 15 3 3 2 3 2 2 2" xfId="13101" xr:uid="{298FA258-4812-4983-AE91-21F4F38D3281}"/>
    <cellStyle name="Normal 15 3 3 2 3 2 2 2 2" xfId="13102" xr:uid="{4CE0F046-7667-40B5-B372-6701687E1A23}"/>
    <cellStyle name="Normal 15 3 3 2 3 2 2 2 2 2" xfId="33588" xr:uid="{84CC0693-14F5-4A9E-A552-A90E328BAD6A}"/>
    <cellStyle name="Normal 15 3 3 2 3 2 2 2 2 3" xfId="54607" xr:uid="{60B67406-DE05-4287-86EE-8F82D6B37648}"/>
    <cellStyle name="Normal 15 3 3 2 3 2 2 2 3" xfId="13103" xr:uid="{C59015D3-FFC7-44C6-9EFD-33490A50E651}"/>
    <cellStyle name="Normal 15 3 3 2 3 2 2 2 3 2" xfId="33589" xr:uid="{4FF77C21-FFAE-4C2B-BBB2-B8FF8BF7A593}"/>
    <cellStyle name="Normal 15 3 3 2 3 2 2 2 3 3" xfId="54608" xr:uid="{BCD0050A-AFC1-422E-92B7-11E11C3BFFA3}"/>
    <cellStyle name="Normal 15 3 3 2 3 2 2 2 4" xfId="33587" xr:uid="{9206DCE0-6157-4900-AE47-01771C3FCDC1}"/>
    <cellStyle name="Normal 15 3 3 2 3 2 2 2 5" xfId="54606" xr:uid="{528F9671-A2D1-477F-8C9D-1A1BAE69D757}"/>
    <cellStyle name="Normal 15 3 3 2 3 2 2 3" xfId="13104" xr:uid="{31AD841D-F338-4D55-AD0D-362BEA6AC898}"/>
    <cellStyle name="Normal 15 3 3 2 3 2 2 3 2" xfId="33590" xr:uid="{F5F70792-22C9-4DD7-A27E-1EA9045CDD29}"/>
    <cellStyle name="Normal 15 3 3 2 3 2 2 3 3" xfId="54609" xr:uid="{1AF21DE8-FFE9-4ED6-90F0-09D0878DC7E5}"/>
    <cellStyle name="Normal 15 3 3 2 3 2 2 4" xfId="13105" xr:uid="{A14BFF8E-5CDB-455D-B658-4CCE3E8D2FE7}"/>
    <cellStyle name="Normal 15 3 3 2 3 2 2 4 2" xfId="33591" xr:uid="{F2925B76-0DD8-4FCF-A386-30060B2D6D16}"/>
    <cellStyle name="Normal 15 3 3 2 3 2 2 4 3" xfId="54610" xr:uid="{695A4784-7610-47E5-97F4-DA77B7B40368}"/>
    <cellStyle name="Normal 15 3 3 2 3 2 2 5" xfId="33586" xr:uid="{FF74DB3F-B083-4D1E-9745-33F2E948EADA}"/>
    <cellStyle name="Normal 15 3 3 2 3 2 2 6" xfId="54605" xr:uid="{905DDC76-A345-485E-B8DB-7CBB1B1C6B95}"/>
    <cellStyle name="Normal 15 3 3 2 3 2 3" xfId="13106" xr:uid="{CE64B7D7-7198-46BC-90E6-851D126A5036}"/>
    <cellStyle name="Normal 15 3 3 2 3 2 3 2" xfId="13107" xr:uid="{D7505B7F-443B-4559-A9FB-AB7595D8EF4F}"/>
    <cellStyle name="Normal 15 3 3 2 3 2 3 2 2" xfId="33593" xr:uid="{43C6FEEF-B61A-4CB8-B57C-F090C88C1F3B}"/>
    <cellStyle name="Normal 15 3 3 2 3 2 3 2 3" xfId="54612" xr:uid="{539A1BB1-3729-4759-92B3-D8A9CBB47A1C}"/>
    <cellStyle name="Normal 15 3 3 2 3 2 3 3" xfId="13108" xr:uid="{4E0902C5-6254-4CD0-9B2F-76B705DB1E89}"/>
    <cellStyle name="Normal 15 3 3 2 3 2 3 3 2" xfId="33594" xr:uid="{721227C4-1A5C-4E93-8270-7B4E8F6BFF06}"/>
    <cellStyle name="Normal 15 3 3 2 3 2 3 3 3" xfId="54613" xr:uid="{4FA7B366-1D08-4E0C-BDBC-4CDE2DA03EA1}"/>
    <cellStyle name="Normal 15 3 3 2 3 2 3 4" xfId="33592" xr:uid="{27CCE021-5111-47C6-B96A-6E3DDBCEBA3D}"/>
    <cellStyle name="Normal 15 3 3 2 3 2 3 5" xfId="54611" xr:uid="{5A9D66D8-06E5-42C7-A571-7F5E5660E1BE}"/>
    <cellStyle name="Normal 15 3 3 2 3 2 4" xfId="13109" xr:uid="{D02D249D-B466-48A5-9287-25027621719C}"/>
    <cellStyle name="Normal 15 3 3 2 3 2 4 2" xfId="33595" xr:uid="{A2ED03E6-315F-4625-A5C9-CC71E5CD85EB}"/>
    <cellStyle name="Normal 15 3 3 2 3 2 4 3" xfId="54614" xr:uid="{06E009E6-F3CE-41DE-9E23-B2E57B21916E}"/>
    <cellStyle name="Normal 15 3 3 2 3 2 5" xfId="33585" xr:uid="{3EDBBD56-48AF-4E04-85E1-876DF91849F5}"/>
    <cellStyle name="Normal 15 3 3 2 3 2 6" xfId="54604" xr:uid="{9F47221A-F0F3-4176-A440-BF76C2F35BBC}"/>
    <cellStyle name="Normal 15 3 3 2 3 3" xfId="13110" xr:uid="{CACC0881-F8B3-4E43-B623-653C9B55B9AC}"/>
    <cellStyle name="Normal 15 3 3 2 3 3 2" xfId="13111" xr:uid="{EF89C6AF-95BB-4709-A883-C498B84A4A74}"/>
    <cellStyle name="Normal 15 3 3 2 3 3 2 2" xfId="13112" xr:uid="{E0D736D4-BB89-4607-B5EA-208E6A7477F4}"/>
    <cellStyle name="Normal 15 3 3 2 3 3 2 2 2" xfId="33598" xr:uid="{484C503A-D475-4A09-8A7B-7F8ADE8BA867}"/>
    <cellStyle name="Normal 15 3 3 2 3 3 2 2 3" xfId="54617" xr:uid="{1833281D-A668-4F40-B3AD-91F623331F83}"/>
    <cellStyle name="Normal 15 3 3 2 3 3 2 3" xfId="13113" xr:uid="{74D5E249-864A-47FD-A8A3-E4CD3F61548B}"/>
    <cellStyle name="Normal 15 3 3 2 3 3 2 3 2" xfId="33599" xr:uid="{A1ADEFBF-80D2-41CE-9966-5D81B2CFB235}"/>
    <cellStyle name="Normal 15 3 3 2 3 3 2 3 3" xfId="54618" xr:uid="{DE647483-8E81-4E94-9D22-DB09A1B1F14E}"/>
    <cellStyle name="Normal 15 3 3 2 3 3 2 4" xfId="33597" xr:uid="{2BCCE7E4-5B18-4968-B0C1-C4738F4C8B53}"/>
    <cellStyle name="Normal 15 3 3 2 3 3 2 5" xfId="54616" xr:uid="{34EEAEFE-5C57-4B53-A02A-51F5F005FC74}"/>
    <cellStyle name="Normal 15 3 3 2 3 3 3" xfId="13114" xr:uid="{112A2733-9750-4DB0-9B54-2F1D59B10933}"/>
    <cellStyle name="Normal 15 3 3 2 3 3 3 2" xfId="33600" xr:uid="{5909F0E8-9B5B-433B-B93C-C4268436B7FB}"/>
    <cellStyle name="Normal 15 3 3 2 3 3 3 3" xfId="54619" xr:uid="{A65796F9-4AB1-4A8D-8F5C-42C295DCD08B}"/>
    <cellStyle name="Normal 15 3 3 2 3 3 4" xfId="13115" xr:uid="{CB49F53D-E809-470D-9E79-45CAD27D434E}"/>
    <cellStyle name="Normal 15 3 3 2 3 3 4 2" xfId="33601" xr:uid="{25C1A258-81CF-407C-A6EE-195A44267CDA}"/>
    <cellStyle name="Normal 15 3 3 2 3 3 4 3" xfId="54620" xr:uid="{0CAF7F2C-FFAC-4989-9E62-4C7287907758}"/>
    <cellStyle name="Normal 15 3 3 2 3 3 5" xfId="33596" xr:uid="{43CEE341-62D1-4DFA-A8D8-F455BB0B5A5A}"/>
    <cellStyle name="Normal 15 3 3 2 3 3 6" xfId="54615" xr:uid="{69948018-87AD-48E1-8B8E-65E51A899D20}"/>
    <cellStyle name="Normal 15 3 3 2 3 4" xfId="13116" xr:uid="{1BDEBFC2-F770-45EE-B62B-EB8C067E66D8}"/>
    <cellStyle name="Normal 15 3 3 2 3 4 2" xfId="13117" xr:uid="{D2EBD5D3-46E7-4079-B715-EF4B14102950}"/>
    <cellStyle name="Normal 15 3 3 2 3 4 2 2" xfId="33603" xr:uid="{C64522CB-9688-4342-BC9D-5458CE8C3E9C}"/>
    <cellStyle name="Normal 15 3 3 2 3 4 2 3" xfId="54622" xr:uid="{7DC3E26A-AE80-4816-BABF-BC9BD22AE44C}"/>
    <cellStyle name="Normal 15 3 3 2 3 4 3" xfId="13118" xr:uid="{DC7D30BA-7494-403D-B3BB-576994D9B23C}"/>
    <cellStyle name="Normal 15 3 3 2 3 4 3 2" xfId="33604" xr:uid="{B83EACEF-78B7-464B-994B-F80ED7F77F06}"/>
    <cellStyle name="Normal 15 3 3 2 3 4 3 3" xfId="54623" xr:uid="{EA837BE2-924D-40FE-BB73-0DA5B43F2D60}"/>
    <cellStyle name="Normal 15 3 3 2 3 4 4" xfId="33602" xr:uid="{9595A972-6964-47E6-93A0-360BCBA859B1}"/>
    <cellStyle name="Normal 15 3 3 2 3 4 5" xfId="54621" xr:uid="{385712A1-B683-4320-87AE-26B6E0DA46E8}"/>
    <cellStyle name="Normal 15 3 3 2 3 5" xfId="13119" xr:uid="{D83ECB42-F6AA-4EED-8EDC-2954D8CEC61F}"/>
    <cellStyle name="Normal 15 3 3 2 3 5 2" xfId="33605" xr:uid="{9253875E-4CC2-4A04-A3C5-43E087D27D19}"/>
    <cellStyle name="Normal 15 3 3 2 3 5 3" xfId="54624" xr:uid="{F6EF7BF7-F69A-4877-B7A1-602AF6DCC081}"/>
    <cellStyle name="Normal 15 3 3 2 3 6" xfId="13120" xr:uid="{191815DD-E97D-4CBA-AA8A-7AD007307B83}"/>
    <cellStyle name="Normal 15 3 3 2 3 6 2" xfId="33606" xr:uid="{7B75CE83-3D06-4095-BD56-B16235D580BC}"/>
    <cellStyle name="Normal 15 3 3 2 3 6 3" xfId="54625" xr:uid="{F02FE487-604A-4B61-9A62-699067258693}"/>
    <cellStyle name="Normal 15 3 3 2 3 7" xfId="33584" xr:uid="{A2BD03E9-0A78-4A06-AF2D-33C22F50A26E}"/>
    <cellStyle name="Normal 15 3 3 2 3 8" xfId="54603" xr:uid="{C27E2922-2405-4A03-B0FD-037D695AE194}"/>
    <cellStyle name="Normal 15 3 3 2 4" xfId="13121" xr:uid="{902BD5D5-162B-453A-B2CA-B1F34B600ACF}"/>
    <cellStyle name="Normal 15 3 3 2 4 2" xfId="13122" xr:uid="{7382EE1B-4881-4C47-A418-A1CB79F3D51E}"/>
    <cellStyle name="Normal 15 3 3 2 4 2 2" xfId="13123" xr:uid="{E3AD7EC0-08F6-4F8B-BE32-B59CD8ED5F42}"/>
    <cellStyle name="Normal 15 3 3 2 4 2 2 2" xfId="13124" xr:uid="{957C4749-ACFF-49AA-ACAC-F28154AEAECE}"/>
    <cellStyle name="Normal 15 3 3 2 4 2 2 2 2" xfId="13125" xr:uid="{55307FEE-1CED-4E50-95A7-EB4FCE44619D}"/>
    <cellStyle name="Normal 15 3 3 2 4 2 2 2 2 2" xfId="33611" xr:uid="{9766D973-3000-4419-9539-028BB501F152}"/>
    <cellStyle name="Normal 15 3 3 2 4 2 2 2 2 3" xfId="54630" xr:uid="{0EE91A9B-5441-469D-8F61-3D460C967A75}"/>
    <cellStyle name="Normal 15 3 3 2 4 2 2 2 3" xfId="13126" xr:uid="{C1E19DC7-BEDB-486C-93DD-C1315BDDB64C}"/>
    <cellStyle name="Normal 15 3 3 2 4 2 2 2 3 2" xfId="33612" xr:uid="{864A07A5-6C2B-433B-AC4A-6248FEB432A4}"/>
    <cellStyle name="Normal 15 3 3 2 4 2 2 2 3 3" xfId="54631" xr:uid="{EB90FCA6-4BD7-4F44-AD71-F8EB9531ED22}"/>
    <cellStyle name="Normal 15 3 3 2 4 2 2 2 4" xfId="33610" xr:uid="{4ED819EE-6EC4-4C54-A768-CEFE3B0DA924}"/>
    <cellStyle name="Normal 15 3 3 2 4 2 2 2 5" xfId="54629" xr:uid="{CA331CB5-BF22-4E85-803E-D0F2039654D7}"/>
    <cellStyle name="Normal 15 3 3 2 4 2 2 3" xfId="13127" xr:uid="{456A09E1-37F8-4C68-A755-CB958D39686C}"/>
    <cellStyle name="Normal 15 3 3 2 4 2 2 3 2" xfId="33613" xr:uid="{C265BA33-81CC-4653-A51F-8F1AE766B7B3}"/>
    <cellStyle name="Normal 15 3 3 2 4 2 2 3 3" xfId="54632" xr:uid="{E151896C-A65D-461B-8D7F-88863360116F}"/>
    <cellStyle name="Normal 15 3 3 2 4 2 2 4" xfId="13128" xr:uid="{56E8E6A4-7C35-4EA0-A9D6-97F7206BA7E3}"/>
    <cellStyle name="Normal 15 3 3 2 4 2 2 4 2" xfId="33614" xr:uid="{F1EAB002-FA1C-464D-9303-38D4CDB67885}"/>
    <cellStyle name="Normal 15 3 3 2 4 2 2 4 3" xfId="54633" xr:uid="{06CF3D41-C56B-4CC5-92B3-454DD60B9236}"/>
    <cellStyle name="Normal 15 3 3 2 4 2 2 5" xfId="33609" xr:uid="{06A4DF17-BF83-41BB-9CA4-CB5980C76AA1}"/>
    <cellStyle name="Normal 15 3 3 2 4 2 2 6" xfId="54628" xr:uid="{60098B15-7449-4A51-8806-B8BDA2B08724}"/>
    <cellStyle name="Normal 15 3 3 2 4 2 3" xfId="13129" xr:uid="{DCAFA14D-E481-44F2-9121-D95D87D48C45}"/>
    <cellStyle name="Normal 15 3 3 2 4 2 3 2" xfId="13130" xr:uid="{D1DF5DAD-4AF1-4FD2-AD9C-DCF1FFFD94D2}"/>
    <cellStyle name="Normal 15 3 3 2 4 2 3 2 2" xfId="33616" xr:uid="{B53FDD86-F877-4FFB-A099-17A104D1C5A4}"/>
    <cellStyle name="Normal 15 3 3 2 4 2 3 2 3" xfId="54635" xr:uid="{02B3E7D0-A1D3-4F81-B266-A72130D53FF3}"/>
    <cellStyle name="Normal 15 3 3 2 4 2 3 3" xfId="13131" xr:uid="{66909296-2A2E-4E2D-80B6-737700D083B2}"/>
    <cellStyle name="Normal 15 3 3 2 4 2 3 3 2" xfId="33617" xr:uid="{D10ACCD5-2D2F-4536-83E6-A3D872E41ADE}"/>
    <cellStyle name="Normal 15 3 3 2 4 2 3 3 3" xfId="54636" xr:uid="{69925788-6571-44D8-AD8A-E98161793F5B}"/>
    <cellStyle name="Normal 15 3 3 2 4 2 3 4" xfId="33615" xr:uid="{72AFD002-CADD-42B9-964E-FFFDCEB8E3ED}"/>
    <cellStyle name="Normal 15 3 3 2 4 2 3 5" xfId="54634" xr:uid="{F4527280-A1DF-4E7B-BE92-5B8189CD4E5F}"/>
    <cellStyle name="Normal 15 3 3 2 4 2 4" xfId="13132" xr:uid="{CE2C3182-5AF3-4A99-93B6-5CEB1A837E00}"/>
    <cellStyle name="Normal 15 3 3 2 4 2 4 2" xfId="33618" xr:uid="{659C9275-27C2-44DE-AA8D-137C9072C54A}"/>
    <cellStyle name="Normal 15 3 3 2 4 2 4 3" xfId="54637" xr:uid="{BBF55879-97F4-4AA4-B43D-0B5BC542088F}"/>
    <cellStyle name="Normal 15 3 3 2 4 2 5" xfId="13133" xr:uid="{390F7326-83A7-4C7A-BE27-606E8F3B2B99}"/>
    <cellStyle name="Normal 15 3 3 2 4 2 5 2" xfId="33619" xr:uid="{9AF5D2B5-6AE9-4BED-A874-D742EE389D05}"/>
    <cellStyle name="Normal 15 3 3 2 4 2 5 3" xfId="54638" xr:uid="{EBA27042-850D-4FB7-B236-E311F48C982E}"/>
    <cellStyle name="Normal 15 3 3 2 4 2 6" xfId="33608" xr:uid="{6077FA51-FCDF-44BA-8150-4CD59200C97E}"/>
    <cellStyle name="Normal 15 3 3 2 4 2 7" xfId="54627" xr:uid="{84D70DE4-C0E1-4632-8978-2D4C2D43188C}"/>
    <cellStyle name="Normal 15 3 3 2 4 3" xfId="13134" xr:uid="{0B416F08-7519-473F-83B6-E6E11FCE94A7}"/>
    <cellStyle name="Normal 15 3 3 2 4 3 2" xfId="13135" xr:uid="{5EDA49E4-06B5-4581-BE2D-E7AEEE677EA8}"/>
    <cellStyle name="Normal 15 3 3 2 4 3 2 2" xfId="13136" xr:uid="{0165D52D-FAB9-448F-B928-025BFA11918B}"/>
    <cellStyle name="Normal 15 3 3 2 4 3 2 2 2" xfId="33622" xr:uid="{65EAC091-D0ED-48DD-A307-411B99F5958E}"/>
    <cellStyle name="Normal 15 3 3 2 4 3 2 2 3" xfId="54641" xr:uid="{524C0258-F3BB-41CB-8ADF-924C619DA0EA}"/>
    <cellStyle name="Normal 15 3 3 2 4 3 2 3" xfId="13137" xr:uid="{CE270F37-80B7-4F73-8035-B91756FA8A02}"/>
    <cellStyle name="Normal 15 3 3 2 4 3 2 3 2" xfId="33623" xr:uid="{41427CA9-456E-4973-9F6C-B1B3ED70B430}"/>
    <cellStyle name="Normal 15 3 3 2 4 3 2 3 3" xfId="54642" xr:uid="{D511E49C-A7A2-46E3-89F8-FA816EAD3FA8}"/>
    <cellStyle name="Normal 15 3 3 2 4 3 2 4" xfId="33621" xr:uid="{8F053B9D-CCD0-4C05-B245-49621A7C0E68}"/>
    <cellStyle name="Normal 15 3 3 2 4 3 2 5" xfId="54640" xr:uid="{AD388BA9-CCFE-4832-89C6-1501E2828975}"/>
    <cellStyle name="Normal 15 3 3 2 4 3 3" xfId="13138" xr:uid="{63164252-D8A1-4F6A-BF90-6FFC7D11BD3B}"/>
    <cellStyle name="Normal 15 3 3 2 4 3 3 2" xfId="33624" xr:uid="{FFF06F6B-5DDF-48A1-B00D-F8D54BBEE60C}"/>
    <cellStyle name="Normal 15 3 3 2 4 3 3 3" xfId="54643" xr:uid="{9B0471DB-1C1E-42EB-AC2F-7F1FD6FC711E}"/>
    <cellStyle name="Normal 15 3 3 2 4 3 4" xfId="13139" xr:uid="{E4DA96AF-CCDD-49D2-B260-7A8114254362}"/>
    <cellStyle name="Normal 15 3 3 2 4 3 4 2" xfId="33625" xr:uid="{6F1E7335-F7BF-48C8-906D-D5BC22E0D82E}"/>
    <cellStyle name="Normal 15 3 3 2 4 3 4 3" xfId="54644" xr:uid="{EE0D3E26-00FA-410B-856D-22E4A99A6E83}"/>
    <cellStyle name="Normal 15 3 3 2 4 3 5" xfId="33620" xr:uid="{416FAE48-8EFC-41ED-B1BF-09A951124DE3}"/>
    <cellStyle name="Normal 15 3 3 2 4 3 6" xfId="54639" xr:uid="{CE2C2FB5-418D-4882-A120-20A52EA449E0}"/>
    <cellStyle name="Normal 15 3 3 2 4 4" xfId="13140" xr:uid="{AAF914B3-B05B-4D5F-BDAE-C44F38EEF4D5}"/>
    <cellStyle name="Normal 15 3 3 2 4 4 2" xfId="13141" xr:uid="{00961333-99D9-4837-9010-6F163C31798A}"/>
    <cellStyle name="Normal 15 3 3 2 4 4 2 2" xfId="33627" xr:uid="{FA561F27-29B2-49A6-8FBE-0BAC94737A59}"/>
    <cellStyle name="Normal 15 3 3 2 4 4 2 3" xfId="54646" xr:uid="{806E3F6D-BE3C-4D7F-B6D0-447B5C5BB804}"/>
    <cellStyle name="Normal 15 3 3 2 4 4 3" xfId="13142" xr:uid="{92B43B86-1944-4F7E-A6CF-9C10E45749A7}"/>
    <cellStyle name="Normal 15 3 3 2 4 4 3 2" xfId="33628" xr:uid="{F9422C2E-00AD-4AA5-A1F2-E6A17653FEB2}"/>
    <cellStyle name="Normal 15 3 3 2 4 4 3 3" xfId="54647" xr:uid="{04B81CD2-014E-458E-AD1A-0C77AA21DF98}"/>
    <cellStyle name="Normal 15 3 3 2 4 4 4" xfId="33626" xr:uid="{7C8723F8-34C6-4FBB-8AB8-8405A36B3E53}"/>
    <cellStyle name="Normal 15 3 3 2 4 4 5" xfId="54645" xr:uid="{828B245C-0381-454D-8AD9-8259996989E7}"/>
    <cellStyle name="Normal 15 3 3 2 4 5" xfId="13143" xr:uid="{FE7A4D72-1DA8-4FC8-AD62-661B8122953F}"/>
    <cellStyle name="Normal 15 3 3 2 4 5 2" xfId="33629" xr:uid="{81709B5F-DAF7-441D-99E4-461A40819E62}"/>
    <cellStyle name="Normal 15 3 3 2 4 5 3" xfId="54648" xr:uid="{BEE5CF34-F642-4B9E-B0D6-C2ADECD4E9D5}"/>
    <cellStyle name="Normal 15 3 3 2 4 6" xfId="13144" xr:uid="{7886F6E0-07E4-41EE-AF86-B14C6DDA3339}"/>
    <cellStyle name="Normal 15 3 3 2 4 6 2" xfId="33630" xr:uid="{B83F2714-3DC0-485E-9A11-8631914E573B}"/>
    <cellStyle name="Normal 15 3 3 2 4 6 3" xfId="54649" xr:uid="{F9451334-391A-414F-A36C-8E90FB7A6660}"/>
    <cellStyle name="Normal 15 3 3 2 4 7" xfId="33607" xr:uid="{4E461A31-8E72-47DA-87B7-8F8643116F67}"/>
    <cellStyle name="Normal 15 3 3 2 4 8" xfId="54626" xr:uid="{0B4CD279-C2C1-4AEE-B085-136D09087093}"/>
    <cellStyle name="Normal 15 3 3 2 5" xfId="13145" xr:uid="{52B38F81-8FFF-43DF-A543-396D1D19ABE2}"/>
    <cellStyle name="Normal 15 3 3 2 5 2" xfId="13146" xr:uid="{5E5E53C9-A033-4811-8D0A-407519423563}"/>
    <cellStyle name="Normal 15 3 3 2 5 2 2" xfId="13147" xr:uid="{A1EFB7A9-AD3E-4020-ABB8-1ADCB5F7A29E}"/>
    <cellStyle name="Normal 15 3 3 2 5 2 2 2" xfId="13148" xr:uid="{E2F09989-9A61-4148-9660-410ADFE09F2A}"/>
    <cellStyle name="Normal 15 3 3 2 5 2 2 2 2" xfId="33634" xr:uid="{F6AEF628-5365-4561-941C-523C64AC2231}"/>
    <cellStyle name="Normal 15 3 3 2 5 2 2 2 3" xfId="54653" xr:uid="{FC444431-1772-4EEB-9271-E7A44339E092}"/>
    <cellStyle name="Normal 15 3 3 2 5 2 2 3" xfId="13149" xr:uid="{BA0C05D0-6A8C-44B1-ACBB-0E078AC15BB6}"/>
    <cellStyle name="Normal 15 3 3 2 5 2 2 3 2" xfId="33635" xr:uid="{90A26F3C-270E-4672-8BEF-B741FAFCD52B}"/>
    <cellStyle name="Normal 15 3 3 2 5 2 2 3 3" xfId="54654" xr:uid="{09C7FB02-9DF2-4A95-90D0-81C26893CA3D}"/>
    <cellStyle name="Normal 15 3 3 2 5 2 2 4" xfId="33633" xr:uid="{34BCA0D6-8E28-4301-A119-8CC273D78325}"/>
    <cellStyle name="Normal 15 3 3 2 5 2 2 5" xfId="54652" xr:uid="{5A23BB19-7710-4ED7-81AD-19EE51CDA779}"/>
    <cellStyle name="Normal 15 3 3 2 5 2 3" xfId="13150" xr:uid="{2C658599-58D3-46D6-93C1-C4F06BE8933F}"/>
    <cellStyle name="Normal 15 3 3 2 5 2 3 2" xfId="33636" xr:uid="{5E3DB34B-5D5B-42EB-BE2C-0563A2F3B5A3}"/>
    <cellStyle name="Normal 15 3 3 2 5 2 3 3" xfId="54655" xr:uid="{E41D24B5-6029-43DE-A725-80C4C6766F3E}"/>
    <cellStyle name="Normal 15 3 3 2 5 2 4" xfId="13151" xr:uid="{06D5516D-7699-4B7F-966C-42A359E8494A}"/>
    <cellStyle name="Normal 15 3 3 2 5 2 4 2" xfId="33637" xr:uid="{96CD4711-EC3D-4105-8174-23614C53DA21}"/>
    <cellStyle name="Normal 15 3 3 2 5 2 4 3" xfId="54656" xr:uid="{55BE87D7-C401-4E4B-BBB6-888B723E8716}"/>
    <cellStyle name="Normal 15 3 3 2 5 2 5" xfId="33632" xr:uid="{73F98C44-460D-4CC4-9D3B-EC580511A4F5}"/>
    <cellStyle name="Normal 15 3 3 2 5 2 6" xfId="54651" xr:uid="{6169786C-FFAC-4BCB-933B-95A1465A7987}"/>
    <cellStyle name="Normal 15 3 3 2 5 3" xfId="13152" xr:uid="{70312F87-A75D-4FCF-95FB-8B019AF0B77E}"/>
    <cellStyle name="Normal 15 3 3 2 5 3 2" xfId="13153" xr:uid="{1EB246DF-3801-42B6-BAA2-200C8DF3D310}"/>
    <cellStyle name="Normal 15 3 3 2 5 3 2 2" xfId="33639" xr:uid="{98A87BB2-0915-49F1-86DA-6693BA6F9F16}"/>
    <cellStyle name="Normal 15 3 3 2 5 3 2 3" xfId="54658" xr:uid="{A3C87269-2104-40F0-B3A1-B079AEEEA452}"/>
    <cellStyle name="Normal 15 3 3 2 5 3 3" xfId="13154" xr:uid="{755F274D-7463-469F-BAB0-32B93BF4778F}"/>
    <cellStyle name="Normal 15 3 3 2 5 3 3 2" xfId="33640" xr:uid="{9DE8EC45-60B9-436E-9799-098CA8EBF408}"/>
    <cellStyle name="Normal 15 3 3 2 5 3 3 3" xfId="54659" xr:uid="{5FF006CE-644A-41B5-8EC4-89DDCA5AB2D5}"/>
    <cellStyle name="Normal 15 3 3 2 5 3 4" xfId="33638" xr:uid="{4577E965-D1D5-4C17-98E6-B2EC8A97C1D0}"/>
    <cellStyle name="Normal 15 3 3 2 5 3 5" xfId="54657" xr:uid="{FB4D44CD-8F08-436A-B9D7-1BB810F4C64F}"/>
    <cellStyle name="Normal 15 3 3 2 5 4" xfId="13155" xr:uid="{4B5412EB-2907-4DCA-AC6D-1E1640281F6D}"/>
    <cellStyle name="Normal 15 3 3 2 5 4 2" xfId="33641" xr:uid="{6859D4B1-9104-45A0-9F76-E5E9372C0F69}"/>
    <cellStyle name="Normal 15 3 3 2 5 4 3" xfId="54660" xr:uid="{0EC58CE4-DE69-48CF-B16F-CC4979088533}"/>
    <cellStyle name="Normal 15 3 3 2 5 5" xfId="13156" xr:uid="{B8487D74-6C07-4DF9-BC40-502E3849E5E6}"/>
    <cellStyle name="Normal 15 3 3 2 5 5 2" xfId="33642" xr:uid="{86E3B438-B076-4680-AA22-A5CF927BCD50}"/>
    <cellStyle name="Normal 15 3 3 2 5 5 3" xfId="54661" xr:uid="{3F69783B-9D13-41F1-A973-2288F654277B}"/>
    <cellStyle name="Normal 15 3 3 2 5 6" xfId="33631" xr:uid="{437DD033-D97B-4043-90B9-9D036A72ED4F}"/>
    <cellStyle name="Normal 15 3 3 2 5 7" xfId="54650" xr:uid="{0FD038F0-3FBF-4CBF-9523-32E897BCA47B}"/>
    <cellStyle name="Normal 15 3 3 2 6" xfId="13157" xr:uid="{E18FD9AA-89E4-42E9-9456-91A25D904F92}"/>
    <cellStyle name="Normal 15 3 3 2 6 2" xfId="13158" xr:uid="{F9ABBE35-78BB-4A16-8173-2DC042863A1C}"/>
    <cellStyle name="Normal 15 3 3 2 6 2 2" xfId="13159" xr:uid="{2E53FC75-FCE8-4AF3-883E-F2180C5218CF}"/>
    <cellStyle name="Normal 15 3 3 2 6 2 2 2" xfId="33645" xr:uid="{3C94B9DD-92B5-4FF2-9590-7A1E45C30E79}"/>
    <cellStyle name="Normal 15 3 3 2 6 2 2 3" xfId="54664" xr:uid="{06802F99-6BD0-4B36-A817-AF4C6FB209F5}"/>
    <cellStyle name="Normal 15 3 3 2 6 2 3" xfId="13160" xr:uid="{11590FF9-216B-46A4-9107-DC9A70F2F415}"/>
    <cellStyle name="Normal 15 3 3 2 6 2 3 2" xfId="33646" xr:uid="{C515C7F3-B498-497F-AB79-13ED83D485E4}"/>
    <cellStyle name="Normal 15 3 3 2 6 2 3 3" xfId="54665" xr:uid="{420C3DAF-7BF7-48CE-89EF-1C6CF2159D11}"/>
    <cellStyle name="Normal 15 3 3 2 6 2 4" xfId="33644" xr:uid="{E2D35658-AB06-465F-B1F4-64A37FCC0E1A}"/>
    <cellStyle name="Normal 15 3 3 2 6 2 5" xfId="54663" xr:uid="{0886DB02-CC49-4DF8-AE10-03297D3E0CFE}"/>
    <cellStyle name="Normal 15 3 3 2 6 3" xfId="13161" xr:uid="{DE0336FF-BC65-46DC-AA24-048E2074FA2E}"/>
    <cellStyle name="Normal 15 3 3 2 6 3 2" xfId="33647" xr:uid="{82DDAA1A-530B-492B-8290-66A83109CAC0}"/>
    <cellStyle name="Normal 15 3 3 2 6 3 3" xfId="54666" xr:uid="{8A2E25D9-8533-436A-833F-15300C1482DB}"/>
    <cellStyle name="Normal 15 3 3 2 6 4" xfId="33643" xr:uid="{6D3140F0-6567-4CBC-B92E-BB6B394B3C35}"/>
    <cellStyle name="Normal 15 3 3 2 6 5" xfId="54662" xr:uid="{1A3A6654-6742-4E9B-B3C2-9E5E755EDBB3}"/>
    <cellStyle name="Normal 15 3 3 2 7" xfId="13162" xr:uid="{3EFD5C32-2C73-413E-B2E0-F7CC46658B10}"/>
    <cellStyle name="Normal 15 3 3 2 7 2" xfId="13163" xr:uid="{A4B27D71-898C-4BE6-8B82-302C2D4CFBA7}"/>
    <cellStyle name="Normal 15 3 3 2 7 2 2" xfId="33649" xr:uid="{4460FEFC-25F4-40FA-8510-D3BFFCE252D7}"/>
    <cellStyle name="Normal 15 3 3 2 7 2 3" xfId="54668" xr:uid="{F07520F2-3912-416D-B871-5F0F3371BCB0}"/>
    <cellStyle name="Normal 15 3 3 2 7 3" xfId="13164" xr:uid="{E9AD1750-26AB-4BEC-9345-10E6ECE0AA0C}"/>
    <cellStyle name="Normal 15 3 3 2 7 3 2" xfId="33650" xr:uid="{9E6B9E5C-D674-48ED-9086-6E9A3793E63A}"/>
    <cellStyle name="Normal 15 3 3 2 7 3 3" xfId="54669" xr:uid="{B3B8D51A-948F-495B-AB44-861DAC1AF740}"/>
    <cellStyle name="Normal 15 3 3 2 7 4" xfId="33648" xr:uid="{9983ADE6-739B-4C48-B3E0-FDED44D3971E}"/>
    <cellStyle name="Normal 15 3 3 2 7 5" xfId="54667" xr:uid="{F59CC870-3F5F-4C1A-BCC0-4FB0AFF8E940}"/>
    <cellStyle name="Normal 15 3 3 2 8" xfId="13165" xr:uid="{2289D523-FB7F-4578-9DCA-6F7BB4EBCE94}"/>
    <cellStyle name="Normal 15 3 3 2 8 2" xfId="33651" xr:uid="{D89D10A2-8756-428E-93CA-339D40E34632}"/>
    <cellStyle name="Normal 15 3 3 2 8 3" xfId="54670" xr:uid="{FBE7DEA5-E812-4017-826F-10AA94EFD669}"/>
    <cellStyle name="Normal 15 3 3 2 9" xfId="13166" xr:uid="{08E7CF3A-E857-4215-B05E-D0AEF5F91B6D}"/>
    <cellStyle name="Normal 15 3 3 2 9 2" xfId="33652" xr:uid="{A09C9EAD-1F4B-484A-A0B8-7777B5519E42}"/>
    <cellStyle name="Normal 15 3 3 2 9 3" xfId="54671" xr:uid="{80A6D136-722C-43D0-8021-4C1229E722C6}"/>
    <cellStyle name="Normal 15 3 3 3" xfId="13167" xr:uid="{2EDD9668-0C14-4539-8CE8-517D8B0C2AED}"/>
    <cellStyle name="Normal 15 3 3 3 10" xfId="33653" xr:uid="{33623DBD-A027-42A8-8F9A-8B1FBAB2106A}"/>
    <cellStyle name="Normal 15 3 3 3 11" xfId="54672" xr:uid="{9E77E65E-8A37-427B-8278-EBADFDB2096B}"/>
    <cellStyle name="Normal 15 3 3 3 2" xfId="13168" xr:uid="{FA2C4966-376A-4246-9E01-DD0C49677ADF}"/>
    <cellStyle name="Normal 15 3 3 3 2 2" xfId="13169" xr:uid="{8B9E433B-42EA-46D0-82B2-91B2A47937BE}"/>
    <cellStyle name="Normal 15 3 3 3 2 2 2" xfId="13170" xr:uid="{C1C8B5D0-4F54-430F-92E5-A4291276906D}"/>
    <cellStyle name="Normal 15 3 3 3 2 2 2 2" xfId="13171" xr:uid="{35D98CBB-3AA8-47E2-A9CA-93B32F51AE20}"/>
    <cellStyle name="Normal 15 3 3 3 2 2 2 2 2" xfId="13172" xr:uid="{27EFD262-58AC-4531-A8E0-04A832DAE38D}"/>
    <cellStyle name="Normal 15 3 3 3 2 2 2 2 2 2" xfId="33658" xr:uid="{24305B97-E8C1-49CD-BF57-CEF9FBFB5AC1}"/>
    <cellStyle name="Normal 15 3 3 3 2 2 2 2 2 3" xfId="54677" xr:uid="{985498EE-75A2-4304-8A79-4CD1B352F85F}"/>
    <cellStyle name="Normal 15 3 3 3 2 2 2 2 3" xfId="13173" xr:uid="{F9E80E4E-17D9-47AB-A31F-AF2D31F97476}"/>
    <cellStyle name="Normal 15 3 3 3 2 2 2 2 3 2" xfId="33659" xr:uid="{9ED7E489-5DA8-4D1F-B8CB-D00CEB15C953}"/>
    <cellStyle name="Normal 15 3 3 3 2 2 2 2 3 3" xfId="54678" xr:uid="{44E7A2AB-D156-406C-95C7-08BD8602D3E6}"/>
    <cellStyle name="Normal 15 3 3 3 2 2 2 2 4" xfId="33657" xr:uid="{3149A8A7-37EA-485D-8365-4ED6CBA12C37}"/>
    <cellStyle name="Normal 15 3 3 3 2 2 2 2 5" xfId="54676" xr:uid="{283EC939-5E00-49F7-AD5A-88700FA06B3A}"/>
    <cellStyle name="Normal 15 3 3 3 2 2 2 3" xfId="13174" xr:uid="{857526AF-86B1-4B5B-B809-3AEC34283610}"/>
    <cellStyle name="Normal 15 3 3 3 2 2 2 3 2" xfId="33660" xr:uid="{84B03C26-3DAF-46C3-BF88-ED8C6AE6238A}"/>
    <cellStyle name="Normal 15 3 3 3 2 2 2 3 3" xfId="54679" xr:uid="{7C170FF8-8AE0-46D7-899B-10DB2FE78981}"/>
    <cellStyle name="Normal 15 3 3 3 2 2 2 4" xfId="13175" xr:uid="{D67B96D8-8AE5-437B-8D52-8F1DB79009BA}"/>
    <cellStyle name="Normal 15 3 3 3 2 2 2 4 2" xfId="33661" xr:uid="{4FA8807A-B65A-4725-BF0F-4839E228224A}"/>
    <cellStyle name="Normal 15 3 3 3 2 2 2 4 3" xfId="54680" xr:uid="{27875A57-151C-4DB1-976F-84D04CA69947}"/>
    <cellStyle name="Normal 15 3 3 3 2 2 2 5" xfId="33656" xr:uid="{8FB3744C-88A5-4223-8E70-C1FA1C6BF6EA}"/>
    <cellStyle name="Normal 15 3 3 3 2 2 2 6" xfId="54675" xr:uid="{A1B77821-693F-4296-A210-24AB45AFF5EB}"/>
    <cellStyle name="Normal 15 3 3 3 2 2 3" xfId="13176" xr:uid="{492FAFF5-E1DB-4E6A-BD9B-ABF7480FDD5B}"/>
    <cellStyle name="Normal 15 3 3 3 2 2 3 2" xfId="13177" xr:uid="{A5A3CFF1-B4E2-4CF5-B371-4020DF16560D}"/>
    <cellStyle name="Normal 15 3 3 3 2 2 3 2 2" xfId="33663" xr:uid="{C0E5CC85-512A-49DF-93C1-FAECDE894EED}"/>
    <cellStyle name="Normal 15 3 3 3 2 2 3 2 3" xfId="54682" xr:uid="{88942BB3-BE0B-48B2-8EFE-3EB84605B3DA}"/>
    <cellStyle name="Normal 15 3 3 3 2 2 3 3" xfId="13178" xr:uid="{DFF6E6EF-3C7B-475A-A3DC-D55C9E2D7201}"/>
    <cellStyle name="Normal 15 3 3 3 2 2 3 3 2" xfId="33664" xr:uid="{AF91662E-FE29-4651-BE63-56477C59DEBC}"/>
    <cellStyle name="Normal 15 3 3 3 2 2 3 3 3" xfId="54683" xr:uid="{AB615E44-0CDD-4E0A-8592-A14EDAED0BB1}"/>
    <cellStyle name="Normal 15 3 3 3 2 2 3 4" xfId="33662" xr:uid="{282446BA-EB27-43B1-B12D-31E92D48CD27}"/>
    <cellStyle name="Normal 15 3 3 3 2 2 3 5" xfId="54681" xr:uid="{9C8AA69C-4839-49E6-AF8B-FCFC592379AD}"/>
    <cellStyle name="Normal 15 3 3 3 2 2 4" xfId="13179" xr:uid="{F1E9BE79-131F-4C22-8F69-E9AC6EF42468}"/>
    <cellStyle name="Normal 15 3 3 3 2 2 4 2" xfId="33665" xr:uid="{DAFBB417-92B8-48F7-8C45-A116CB4E248D}"/>
    <cellStyle name="Normal 15 3 3 3 2 2 4 3" xfId="54684" xr:uid="{C7F392F0-095B-41F0-ACDC-0C98545DF222}"/>
    <cellStyle name="Normal 15 3 3 3 2 2 5" xfId="13180" xr:uid="{12EAEFE0-9F93-4F85-8286-5F1D74CCCF2F}"/>
    <cellStyle name="Normal 15 3 3 3 2 2 5 2" xfId="33666" xr:uid="{7B37F359-FDA6-4EDF-9D5D-6B6956FEE1CC}"/>
    <cellStyle name="Normal 15 3 3 3 2 2 5 3" xfId="54685" xr:uid="{8F043F15-458F-47CA-9EC7-13CF1179B89C}"/>
    <cellStyle name="Normal 15 3 3 3 2 2 6" xfId="33655" xr:uid="{ED20039C-6D0C-4DE4-A179-E4B3A83784AB}"/>
    <cellStyle name="Normal 15 3 3 3 2 2 7" xfId="54674" xr:uid="{9B163B34-3FAF-417C-B9D5-6FE0865E46D8}"/>
    <cellStyle name="Normal 15 3 3 3 2 3" xfId="13181" xr:uid="{4B17377C-0541-4B77-8EBF-2FC19A0AC137}"/>
    <cellStyle name="Normal 15 3 3 3 2 3 2" xfId="13182" xr:uid="{2DD5BD05-410A-4A3B-BD72-390C1DA0170D}"/>
    <cellStyle name="Normal 15 3 3 3 2 3 2 2" xfId="13183" xr:uid="{43F276E9-4E53-4833-BB21-6FADE24F7331}"/>
    <cellStyle name="Normal 15 3 3 3 2 3 2 2 2" xfId="13184" xr:uid="{401A3272-7CF2-4242-A358-22056FD394C4}"/>
    <cellStyle name="Normal 15 3 3 3 2 3 2 2 2 2" xfId="33670" xr:uid="{D65A951F-76DF-4DE0-A8F7-BF38DE5AE602}"/>
    <cellStyle name="Normal 15 3 3 3 2 3 2 2 2 3" xfId="54689" xr:uid="{63C821DC-C123-4A13-8F9B-CD36C6AFBDBC}"/>
    <cellStyle name="Normal 15 3 3 3 2 3 2 2 3" xfId="13185" xr:uid="{BE2B7950-4F96-43A2-A3B8-1830320D3605}"/>
    <cellStyle name="Normal 15 3 3 3 2 3 2 2 3 2" xfId="33671" xr:uid="{AE0A02F5-3B2A-46ED-BD28-14CDA56F4459}"/>
    <cellStyle name="Normal 15 3 3 3 2 3 2 2 3 3" xfId="54690" xr:uid="{F0FF7194-E34A-4CB0-B0A7-072CB6A76CB7}"/>
    <cellStyle name="Normal 15 3 3 3 2 3 2 2 4" xfId="33669" xr:uid="{08F068F2-DC26-49AA-B020-17C94F895252}"/>
    <cellStyle name="Normal 15 3 3 3 2 3 2 2 5" xfId="54688" xr:uid="{0211375E-5A0D-4F1F-8145-5465AE96DA69}"/>
    <cellStyle name="Normal 15 3 3 3 2 3 2 3" xfId="13186" xr:uid="{08F56038-7379-40FB-805B-3167056D3629}"/>
    <cellStyle name="Normal 15 3 3 3 2 3 2 3 2" xfId="33672" xr:uid="{221D78FE-C84C-4779-B4E9-18D2D18AC487}"/>
    <cellStyle name="Normal 15 3 3 3 2 3 2 3 3" xfId="54691" xr:uid="{A5CA515D-9B78-4DBA-B35F-46F5B4204853}"/>
    <cellStyle name="Normal 15 3 3 3 2 3 2 4" xfId="13187" xr:uid="{824B5E1B-09C4-4034-9B05-F6514B9F32D5}"/>
    <cellStyle name="Normal 15 3 3 3 2 3 2 4 2" xfId="33673" xr:uid="{0762853D-B39D-44DF-B5C3-18328098C023}"/>
    <cellStyle name="Normal 15 3 3 3 2 3 2 4 3" xfId="54692" xr:uid="{DB42A649-1700-4C25-8E74-BD26F36D521C}"/>
    <cellStyle name="Normal 15 3 3 3 2 3 2 5" xfId="33668" xr:uid="{E7B58741-1CE8-4119-8793-A368A1D8FBC9}"/>
    <cellStyle name="Normal 15 3 3 3 2 3 2 6" xfId="54687" xr:uid="{2E54D21F-9C1D-4A4B-BE0E-ECC8D909D605}"/>
    <cellStyle name="Normal 15 3 3 3 2 3 3" xfId="13188" xr:uid="{38E0DEE0-DF6A-4F9A-AB26-58F8BDFCF96E}"/>
    <cellStyle name="Normal 15 3 3 3 2 3 3 2" xfId="13189" xr:uid="{A4BE0A85-DAC8-4CD9-8B7C-BE7D81788F01}"/>
    <cellStyle name="Normal 15 3 3 3 2 3 3 2 2" xfId="33675" xr:uid="{75FC85FC-BF51-464F-8E06-EB1FCC0BFC4F}"/>
    <cellStyle name="Normal 15 3 3 3 2 3 3 2 3" xfId="54694" xr:uid="{E1418FE8-88A3-4FFA-AB8D-160B2AE026EA}"/>
    <cellStyle name="Normal 15 3 3 3 2 3 3 3" xfId="13190" xr:uid="{9118C99D-4A2E-4F49-899D-0DA4EBE73ED8}"/>
    <cellStyle name="Normal 15 3 3 3 2 3 3 3 2" xfId="33676" xr:uid="{165238D4-EEDD-46C6-980A-6E73CF341E3B}"/>
    <cellStyle name="Normal 15 3 3 3 2 3 3 3 3" xfId="54695" xr:uid="{EBCBCA56-A327-4B0C-B35D-6561574BA52D}"/>
    <cellStyle name="Normal 15 3 3 3 2 3 3 4" xfId="33674" xr:uid="{A4B8D77A-5CAE-40CD-B792-34CDE11C2CD0}"/>
    <cellStyle name="Normal 15 3 3 3 2 3 3 5" xfId="54693" xr:uid="{AAF87028-40EA-4554-8D1E-3926D6CD8E79}"/>
    <cellStyle name="Normal 15 3 3 3 2 3 4" xfId="13191" xr:uid="{D6C07A1C-AB7A-42C5-A291-C74D6BEDC46F}"/>
    <cellStyle name="Normal 15 3 3 3 2 3 4 2" xfId="33677" xr:uid="{B0C57098-E37C-4F0F-A2EA-AF3110414EC8}"/>
    <cellStyle name="Normal 15 3 3 3 2 3 4 3" xfId="54696" xr:uid="{848EA88B-5440-44A5-8350-6C8EC08ED468}"/>
    <cellStyle name="Normal 15 3 3 3 2 3 5" xfId="13192" xr:uid="{94FE2ECA-AC6B-442E-98D8-8181851CE9D0}"/>
    <cellStyle name="Normal 15 3 3 3 2 3 5 2" xfId="33678" xr:uid="{D6A9C511-F0D9-4AD9-B8EA-7CB97981DE2E}"/>
    <cellStyle name="Normal 15 3 3 3 2 3 5 3" xfId="54697" xr:uid="{68F4B449-D8E8-410F-A711-EC67C348A1F1}"/>
    <cellStyle name="Normal 15 3 3 3 2 3 6" xfId="33667" xr:uid="{5120109F-208A-422A-81B2-6A2EF41C87B3}"/>
    <cellStyle name="Normal 15 3 3 3 2 3 7" xfId="54686" xr:uid="{AE467A4D-877E-46FC-A70A-B950EC712626}"/>
    <cellStyle name="Normal 15 3 3 3 2 4" xfId="13193" xr:uid="{0ACFA3E2-3165-48C2-AAB9-DA62DE812C4B}"/>
    <cellStyle name="Normal 15 3 3 3 2 4 2" xfId="13194" xr:uid="{7497C2C7-2DB2-4D04-ACC4-CD1E84775D3F}"/>
    <cellStyle name="Normal 15 3 3 3 2 4 2 2" xfId="13195" xr:uid="{7FF1C156-433B-436E-81A1-B81C653CB806}"/>
    <cellStyle name="Normal 15 3 3 3 2 4 2 2 2" xfId="33681" xr:uid="{1F3A5533-233D-4340-A1B6-5B33F0F31C11}"/>
    <cellStyle name="Normal 15 3 3 3 2 4 2 2 3" xfId="54700" xr:uid="{3F512839-2EDE-4F99-A4CE-FA5C10CEDC78}"/>
    <cellStyle name="Normal 15 3 3 3 2 4 2 3" xfId="13196" xr:uid="{26B9D286-9BA2-4371-848F-852E020AA4EF}"/>
    <cellStyle name="Normal 15 3 3 3 2 4 2 3 2" xfId="33682" xr:uid="{D42B167D-19A9-4917-935D-CEDFE32936D7}"/>
    <cellStyle name="Normal 15 3 3 3 2 4 2 3 3" xfId="54701" xr:uid="{1A475F42-DF73-4E92-8FAE-4702BB40D854}"/>
    <cellStyle name="Normal 15 3 3 3 2 4 2 4" xfId="33680" xr:uid="{C0EC5B2B-D90C-4A2C-AEF0-9805A9E0D490}"/>
    <cellStyle name="Normal 15 3 3 3 2 4 2 5" xfId="54699" xr:uid="{FA139216-681F-405C-BFA3-89EEC41204B9}"/>
    <cellStyle name="Normal 15 3 3 3 2 4 3" xfId="13197" xr:uid="{F12225B8-E32F-4F14-BF62-09C7E5B8C278}"/>
    <cellStyle name="Normal 15 3 3 3 2 4 3 2" xfId="33683" xr:uid="{7552301E-81B0-4B87-924A-30A92DE80586}"/>
    <cellStyle name="Normal 15 3 3 3 2 4 3 3" xfId="54702" xr:uid="{3E0DA7F4-FD02-404C-B70A-9DFFD2EE3CDB}"/>
    <cellStyle name="Normal 15 3 3 3 2 4 4" xfId="13198" xr:uid="{885BD6C6-2AB5-4434-A011-C42F87DE9D98}"/>
    <cellStyle name="Normal 15 3 3 3 2 4 4 2" xfId="33684" xr:uid="{CBF8E5EB-BF29-4196-AEB2-7FEF41F29AE7}"/>
    <cellStyle name="Normal 15 3 3 3 2 4 4 3" xfId="54703" xr:uid="{308E7E2D-B0C8-464D-8A5C-753FD02EB58C}"/>
    <cellStyle name="Normal 15 3 3 3 2 4 5" xfId="33679" xr:uid="{A3374921-3187-4DAC-B2C6-76997CEF9469}"/>
    <cellStyle name="Normal 15 3 3 3 2 4 6" xfId="54698" xr:uid="{FF113612-F6AE-4DEA-977F-9A11D98BC497}"/>
    <cellStyle name="Normal 15 3 3 3 2 5" xfId="13199" xr:uid="{421C1869-97C8-46D2-98F0-A563DAA36E3D}"/>
    <cellStyle name="Normal 15 3 3 3 2 5 2" xfId="13200" xr:uid="{0AB5EF8E-B7B9-42E2-8137-D5F52DE10A85}"/>
    <cellStyle name="Normal 15 3 3 3 2 5 2 2" xfId="33686" xr:uid="{68994641-7053-42B8-9241-8ED4444433AA}"/>
    <cellStyle name="Normal 15 3 3 3 2 5 2 3" xfId="54705" xr:uid="{2C7E3AE0-9F62-462D-A661-8E47D2ADFB36}"/>
    <cellStyle name="Normal 15 3 3 3 2 5 3" xfId="13201" xr:uid="{3221614D-3DCE-40C5-805D-32D953E06EB6}"/>
    <cellStyle name="Normal 15 3 3 3 2 5 3 2" xfId="33687" xr:uid="{AE404219-A396-483B-AFE3-F53067A5602B}"/>
    <cellStyle name="Normal 15 3 3 3 2 5 3 3" xfId="54706" xr:uid="{204CEBE1-1BBE-4937-B1EB-00E5DE095725}"/>
    <cellStyle name="Normal 15 3 3 3 2 5 4" xfId="33685" xr:uid="{07ED5FDE-6858-4644-A2B7-61EA2D685332}"/>
    <cellStyle name="Normal 15 3 3 3 2 5 5" xfId="54704" xr:uid="{5B89F317-7648-40BC-ABFA-364A0B811041}"/>
    <cellStyle name="Normal 15 3 3 3 2 6" xfId="13202" xr:uid="{7A81851B-7FD5-495D-BE6B-586E45A8D170}"/>
    <cellStyle name="Normal 15 3 3 3 2 6 2" xfId="33688" xr:uid="{086CABD7-AE71-49C4-974A-6A448499A8A0}"/>
    <cellStyle name="Normal 15 3 3 3 2 6 3" xfId="54707" xr:uid="{69D9942D-DBF0-4C84-A3BA-ACCC2926C2A6}"/>
    <cellStyle name="Normal 15 3 3 3 2 7" xfId="13203" xr:uid="{E503C64B-EA69-4F73-925F-B85470EFA478}"/>
    <cellStyle name="Normal 15 3 3 3 2 7 2" xfId="33689" xr:uid="{C9AF682A-721B-475E-9250-3D8BD8A34D0B}"/>
    <cellStyle name="Normal 15 3 3 3 2 7 3" xfId="54708" xr:uid="{694783D6-9D7E-4DED-8024-7688531D9CB7}"/>
    <cellStyle name="Normal 15 3 3 3 2 8" xfId="33654" xr:uid="{58442672-92BA-4DDB-BBA4-B7E166A77CE8}"/>
    <cellStyle name="Normal 15 3 3 3 2 9" xfId="54673" xr:uid="{3154AE8C-7AED-4248-AEDC-6E0D2547AF46}"/>
    <cellStyle name="Normal 15 3 3 3 3" xfId="13204" xr:uid="{1D365EDF-11DB-4AC9-8481-467CC9480861}"/>
    <cellStyle name="Normal 15 3 3 3 3 2" xfId="13205" xr:uid="{309DC573-482F-46BB-8632-E611A3D91F13}"/>
    <cellStyle name="Normal 15 3 3 3 3 2 2" xfId="13206" xr:uid="{202CF3D6-6EF1-431F-AAA8-5AF129CA8775}"/>
    <cellStyle name="Normal 15 3 3 3 3 2 2 2" xfId="13207" xr:uid="{E57C6913-7B0E-4759-9C01-D2D8AB4950D3}"/>
    <cellStyle name="Normal 15 3 3 3 3 2 2 2 2" xfId="13208" xr:uid="{659F01C3-4231-4A9C-A7BB-0EAC3D1D6C5E}"/>
    <cellStyle name="Normal 15 3 3 3 3 2 2 2 2 2" xfId="33694" xr:uid="{041F30E2-7173-4D75-8C26-40BC6AB43AF6}"/>
    <cellStyle name="Normal 15 3 3 3 3 2 2 2 2 3" xfId="54713" xr:uid="{C2FABDCD-0EA1-4D60-A8FB-DAAF324F752A}"/>
    <cellStyle name="Normal 15 3 3 3 3 2 2 2 3" xfId="13209" xr:uid="{3DDF9FC8-EB8C-4D17-8294-047E29A46540}"/>
    <cellStyle name="Normal 15 3 3 3 3 2 2 2 3 2" xfId="33695" xr:uid="{201F933D-9D4C-4CF9-85DF-4EDF1443698E}"/>
    <cellStyle name="Normal 15 3 3 3 3 2 2 2 3 3" xfId="54714" xr:uid="{0D3BF3FF-FC33-4708-BA86-FFB4AADEBA0B}"/>
    <cellStyle name="Normal 15 3 3 3 3 2 2 2 4" xfId="33693" xr:uid="{82F2210F-0E94-469B-9B32-260FD02FE0CB}"/>
    <cellStyle name="Normal 15 3 3 3 3 2 2 2 5" xfId="54712" xr:uid="{9E96EBA9-2427-40D4-AD16-9DCEEF2FF084}"/>
    <cellStyle name="Normal 15 3 3 3 3 2 2 3" xfId="13210" xr:uid="{49D3C271-FEEB-43BE-955E-BD55F2719F6D}"/>
    <cellStyle name="Normal 15 3 3 3 3 2 2 3 2" xfId="33696" xr:uid="{E506655D-BE1A-466F-A43C-D707F4AB976A}"/>
    <cellStyle name="Normal 15 3 3 3 3 2 2 3 3" xfId="54715" xr:uid="{6E766BE8-12DF-4679-92F5-2B6BF933F3BD}"/>
    <cellStyle name="Normal 15 3 3 3 3 2 2 4" xfId="13211" xr:uid="{ACD345EA-842C-4D32-BFC5-CD2981E70517}"/>
    <cellStyle name="Normal 15 3 3 3 3 2 2 4 2" xfId="33697" xr:uid="{70382BF1-F9EB-4E8F-ACC1-64F102A63EAD}"/>
    <cellStyle name="Normal 15 3 3 3 3 2 2 4 3" xfId="54716" xr:uid="{8193E708-48BA-4F8B-AF7A-8BB5AF228652}"/>
    <cellStyle name="Normal 15 3 3 3 3 2 2 5" xfId="33692" xr:uid="{6C18F384-761D-4EF0-9795-38E931EC94F7}"/>
    <cellStyle name="Normal 15 3 3 3 3 2 2 6" xfId="54711" xr:uid="{E20C30C2-0616-4B05-953E-DE0D5AB1B5BB}"/>
    <cellStyle name="Normal 15 3 3 3 3 2 3" xfId="13212" xr:uid="{4D2223CA-4011-4A75-9956-527D0A1798B3}"/>
    <cellStyle name="Normal 15 3 3 3 3 2 3 2" xfId="13213" xr:uid="{F2E54BBF-C0E0-47BB-B979-C09502751078}"/>
    <cellStyle name="Normal 15 3 3 3 3 2 3 2 2" xfId="33699" xr:uid="{EBF3F71E-E1D8-46A4-BBD6-E0D2B5D512B6}"/>
    <cellStyle name="Normal 15 3 3 3 3 2 3 2 3" xfId="54718" xr:uid="{B1EF859F-7B76-4554-9EEE-CAAD66BA02EF}"/>
    <cellStyle name="Normal 15 3 3 3 3 2 3 3" xfId="13214" xr:uid="{C11FFE98-9A6D-4A13-823D-7BBB2EFD3623}"/>
    <cellStyle name="Normal 15 3 3 3 3 2 3 3 2" xfId="33700" xr:uid="{DFD1EED4-9759-47D6-866B-9C3DFACE9A72}"/>
    <cellStyle name="Normal 15 3 3 3 3 2 3 3 3" xfId="54719" xr:uid="{E55125F5-BF4A-44DF-8D9E-B1827718DE2E}"/>
    <cellStyle name="Normal 15 3 3 3 3 2 3 4" xfId="33698" xr:uid="{DC9F729F-693F-46E6-B84C-F88A2524AB5D}"/>
    <cellStyle name="Normal 15 3 3 3 3 2 3 5" xfId="54717" xr:uid="{E7241741-E69F-45FE-AF27-16BD862970DC}"/>
    <cellStyle name="Normal 15 3 3 3 3 2 4" xfId="13215" xr:uid="{E00CC746-482D-4F11-B585-74AC80AC0EEF}"/>
    <cellStyle name="Normal 15 3 3 3 3 2 4 2" xfId="33701" xr:uid="{92314440-DA5A-4F32-8AA8-793DA53AD3D9}"/>
    <cellStyle name="Normal 15 3 3 3 3 2 4 3" xfId="54720" xr:uid="{D858C74C-E35E-4A2E-84D2-BCE434F23D38}"/>
    <cellStyle name="Normal 15 3 3 3 3 2 5" xfId="13216" xr:uid="{73C33BF8-CD3C-4ED6-9BAA-45DA01438E74}"/>
    <cellStyle name="Normal 15 3 3 3 3 2 5 2" xfId="33702" xr:uid="{CC9FBFD7-C196-4812-B15C-2393036172B0}"/>
    <cellStyle name="Normal 15 3 3 3 3 2 5 3" xfId="54721" xr:uid="{983814B6-8DDD-4D58-8524-56721BCCA861}"/>
    <cellStyle name="Normal 15 3 3 3 3 2 6" xfId="33691" xr:uid="{82A17157-8E63-482F-88FB-FC63F4947FEF}"/>
    <cellStyle name="Normal 15 3 3 3 3 2 7" xfId="54710" xr:uid="{40C6425F-6746-491D-A14B-11B8DB44FB94}"/>
    <cellStyle name="Normal 15 3 3 3 3 3" xfId="13217" xr:uid="{9803302B-D9D8-45F8-8597-5C80137F9272}"/>
    <cellStyle name="Normal 15 3 3 3 3 3 2" xfId="13218" xr:uid="{20BFA086-61A5-437B-9EFA-A073873D03F3}"/>
    <cellStyle name="Normal 15 3 3 3 3 3 2 2" xfId="13219" xr:uid="{E661300C-FEC6-4E96-80B0-98A4C4DCF4F1}"/>
    <cellStyle name="Normal 15 3 3 3 3 3 2 2 2" xfId="33705" xr:uid="{287A8014-E1A7-4C7F-B66E-F5D0A50452DF}"/>
    <cellStyle name="Normal 15 3 3 3 3 3 2 2 3" xfId="54724" xr:uid="{CA0EEC9D-9214-4808-8FD6-78E75408BF64}"/>
    <cellStyle name="Normal 15 3 3 3 3 3 2 3" xfId="13220" xr:uid="{1E67C58C-30C6-4FE7-B3E1-992106F1738A}"/>
    <cellStyle name="Normal 15 3 3 3 3 3 2 3 2" xfId="33706" xr:uid="{688D81A0-334C-422C-A2D0-CA38FE941D2A}"/>
    <cellStyle name="Normal 15 3 3 3 3 3 2 3 3" xfId="54725" xr:uid="{74465E0A-ED13-4B17-AF69-D3C0F1B09A64}"/>
    <cellStyle name="Normal 15 3 3 3 3 3 2 4" xfId="33704" xr:uid="{3ED42552-8A45-4FA7-8EAB-FF166FEB6761}"/>
    <cellStyle name="Normal 15 3 3 3 3 3 2 5" xfId="54723" xr:uid="{24D789CC-C55E-4C31-9BAC-5248F23C6588}"/>
    <cellStyle name="Normal 15 3 3 3 3 3 3" xfId="13221" xr:uid="{20AB9092-6981-4F92-B829-E9CA81D0B7E0}"/>
    <cellStyle name="Normal 15 3 3 3 3 3 3 2" xfId="33707" xr:uid="{73B26B90-9FF1-4C0B-A173-CCEA4E83C9FD}"/>
    <cellStyle name="Normal 15 3 3 3 3 3 3 3" xfId="54726" xr:uid="{8A9A9165-1C79-4E94-974A-DC354F327D6B}"/>
    <cellStyle name="Normal 15 3 3 3 3 3 4" xfId="13222" xr:uid="{0FCA5EB7-4C58-4257-BCB8-E12A4D9541AE}"/>
    <cellStyle name="Normal 15 3 3 3 3 3 4 2" xfId="33708" xr:uid="{48F69469-F792-417A-B00E-6EB3F5860004}"/>
    <cellStyle name="Normal 15 3 3 3 3 3 4 3" xfId="54727" xr:uid="{06F735DE-5751-4D81-B29F-E187EA1BD1AE}"/>
    <cellStyle name="Normal 15 3 3 3 3 3 5" xfId="33703" xr:uid="{476E555E-F08A-4D6E-A7ED-70F94F90E6A2}"/>
    <cellStyle name="Normal 15 3 3 3 3 3 6" xfId="54722" xr:uid="{C230FEB4-E548-4605-8D11-42275B370C4E}"/>
    <cellStyle name="Normal 15 3 3 3 3 4" xfId="13223" xr:uid="{9815B1CC-4C14-4A3D-B5F1-76240F48B05C}"/>
    <cellStyle name="Normal 15 3 3 3 3 4 2" xfId="13224" xr:uid="{4CDE2492-9957-466E-9812-A24F6F6F8F6F}"/>
    <cellStyle name="Normal 15 3 3 3 3 4 2 2" xfId="33710" xr:uid="{A93EB889-22F7-4D06-AE12-078EC4C503D1}"/>
    <cellStyle name="Normal 15 3 3 3 3 4 2 3" xfId="54729" xr:uid="{7FA8FE9F-25EA-4A43-8260-609DE4E6889B}"/>
    <cellStyle name="Normal 15 3 3 3 3 4 3" xfId="13225" xr:uid="{A281D89D-1C72-4E98-BD91-C065DEB0B248}"/>
    <cellStyle name="Normal 15 3 3 3 3 4 3 2" xfId="33711" xr:uid="{18855A40-CC16-4E46-BF6D-F71DF640464D}"/>
    <cellStyle name="Normal 15 3 3 3 3 4 3 3" xfId="54730" xr:uid="{F07B8027-B340-4365-B529-61F3F4482E8D}"/>
    <cellStyle name="Normal 15 3 3 3 3 4 4" xfId="33709" xr:uid="{97EF0727-A364-4C6F-BF1A-6506FB2AD3F5}"/>
    <cellStyle name="Normal 15 3 3 3 3 4 5" xfId="54728" xr:uid="{47053913-87DA-45C3-8A1D-6E5C76CB53AD}"/>
    <cellStyle name="Normal 15 3 3 3 3 5" xfId="13226" xr:uid="{2B582C8E-3AE9-4059-A3D6-3A483C98A6D8}"/>
    <cellStyle name="Normal 15 3 3 3 3 5 2" xfId="33712" xr:uid="{7D64CA1F-9F17-4B2A-B856-3211F44E3CE6}"/>
    <cellStyle name="Normal 15 3 3 3 3 5 3" xfId="54731" xr:uid="{94A1D03A-34BC-45BC-B3BD-D4885048BFBD}"/>
    <cellStyle name="Normal 15 3 3 3 3 6" xfId="13227" xr:uid="{CFBA7A37-C7EE-4E77-867E-E2ABCD21B96C}"/>
    <cellStyle name="Normal 15 3 3 3 3 6 2" xfId="33713" xr:uid="{27E0A7A6-0184-4B78-A989-77B903CD67AF}"/>
    <cellStyle name="Normal 15 3 3 3 3 6 3" xfId="54732" xr:uid="{BF0CAA0C-0DCB-4B6B-95F9-5E5271069866}"/>
    <cellStyle name="Normal 15 3 3 3 3 7" xfId="33690" xr:uid="{168B6764-7C28-4C3E-B615-C5C1F85F5812}"/>
    <cellStyle name="Normal 15 3 3 3 3 8" xfId="54709" xr:uid="{629296EE-E38A-405F-A24A-28C92E2D53C1}"/>
    <cellStyle name="Normal 15 3 3 3 4" xfId="13228" xr:uid="{A1CCF167-F3EE-49A7-8CB2-0881FBE29C96}"/>
    <cellStyle name="Normal 15 3 3 3 4 2" xfId="13229" xr:uid="{FCAD876F-7DCE-4A4B-91E9-2E30392A89D4}"/>
    <cellStyle name="Normal 15 3 3 3 4 2 2" xfId="13230" xr:uid="{ADBAD373-2122-4551-9662-EE229252C2E9}"/>
    <cellStyle name="Normal 15 3 3 3 4 2 2 2" xfId="13231" xr:uid="{280005E9-A225-4F3C-BD0C-1C952676F0CE}"/>
    <cellStyle name="Normal 15 3 3 3 4 2 2 2 2" xfId="13232" xr:uid="{3D46EE00-E214-440D-BF27-CE9DE795DD7C}"/>
    <cellStyle name="Normal 15 3 3 3 4 2 2 2 2 2" xfId="33718" xr:uid="{803B2562-1025-4C53-930B-502B501883DD}"/>
    <cellStyle name="Normal 15 3 3 3 4 2 2 2 2 3" xfId="54737" xr:uid="{11860FDA-3F56-48FC-A1A1-890472678D39}"/>
    <cellStyle name="Normal 15 3 3 3 4 2 2 2 3" xfId="13233" xr:uid="{45113FDB-6592-45A9-B6C0-FDD2DC2AE1E8}"/>
    <cellStyle name="Normal 15 3 3 3 4 2 2 2 3 2" xfId="33719" xr:uid="{629BFD45-FA27-417B-A024-6514D5C4CF24}"/>
    <cellStyle name="Normal 15 3 3 3 4 2 2 2 3 3" xfId="54738" xr:uid="{0B3C2A22-505C-4959-AA30-B29AD019692F}"/>
    <cellStyle name="Normal 15 3 3 3 4 2 2 2 4" xfId="33717" xr:uid="{AF71E500-65DA-41D1-8CA3-B65A250B7BD3}"/>
    <cellStyle name="Normal 15 3 3 3 4 2 2 2 5" xfId="54736" xr:uid="{233823E4-8F22-49CD-949B-83D4C400CA35}"/>
    <cellStyle name="Normal 15 3 3 3 4 2 2 3" xfId="13234" xr:uid="{DF350DE8-D3B5-48EB-9050-9FE23928B97E}"/>
    <cellStyle name="Normal 15 3 3 3 4 2 2 3 2" xfId="33720" xr:uid="{C83F73B5-D718-4F15-9355-06E515A0A296}"/>
    <cellStyle name="Normal 15 3 3 3 4 2 2 3 3" xfId="54739" xr:uid="{A4BC7A59-7194-4A6F-B088-35339103938D}"/>
    <cellStyle name="Normal 15 3 3 3 4 2 2 4" xfId="13235" xr:uid="{22896268-A1D6-414A-B3AA-70E1460F9A2D}"/>
    <cellStyle name="Normal 15 3 3 3 4 2 2 4 2" xfId="33721" xr:uid="{DB51A8B9-289C-44BB-809C-D63B6E452C24}"/>
    <cellStyle name="Normal 15 3 3 3 4 2 2 4 3" xfId="54740" xr:uid="{C08D15D4-BC89-426E-AC65-E845A68C8EF9}"/>
    <cellStyle name="Normal 15 3 3 3 4 2 2 5" xfId="33716" xr:uid="{C48F8DE2-6609-485E-87ED-2C58CBF993D9}"/>
    <cellStyle name="Normal 15 3 3 3 4 2 2 6" xfId="54735" xr:uid="{DC4B7566-F59B-4CA3-B9E9-3E8D6AE509B3}"/>
    <cellStyle name="Normal 15 3 3 3 4 2 3" xfId="13236" xr:uid="{B818B9B6-0221-40C9-833A-0924CB43D92F}"/>
    <cellStyle name="Normal 15 3 3 3 4 2 3 2" xfId="13237" xr:uid="{A0564185-1E7D-4ECB-8382-79BBDA5496A2}"/>
    <cellStyle name="Normal 15 3 3 3 4 2 3 2 2" xfId="33723" xr:uid="{94F2A350-22D9-45D1-8FD0-890C6A68CE9B}"/>
    <cellStyle name="Normal 15 3 3 3 4 2 3 2 3" xfId="54742" xr:uid="{04477412-C36A-4D76-99FD-6D9F98B87548}"/>
    <cellStyle name="Normal 15 3 3 3 4 2 3 3" xfId="13238" xr:uid="{64488564-7220-43C5-ADDB-02A2472EFFC6}"/>
    <cellStyle name="Normal 15 3 3 3 4 2 3 3 2" xfId="33724" xr:uid="{0DACFBF4-BDFA-4247-9FCF-6B43BB67D83B}"/>
    <cellStyle name="Normal 15 3 3 3 4 2 3 3 3" xfId="54743" xr:uid="{5B229936-7863-4291-B967-523CD7E66DFE}"/>
    <cellStyle name="Normal 15 3 3 3 4 2 3 4" xfId="33722" xr:uid="{862B07CE-D828-4937-A0F2-3AC6374B2CFA}"/>
    <cellStyle name="Normal 15 3 3 3 4 2 3 5" xfId="54741" xr:uid="{9E0E202A-5E86-44E6-ADDE-9F836F239E11}"/>
    <cellStyle name="Normal 15 3 3 3 4 2 4" xfId="13239" xr:uid="{28080490-70EA-4490-9456-98240C5F22FD}"/>
    <cellStyle name="Normal 15 3 3 3 4 2 4 2" xfId="33725" xr:uid="{3DA6F155-B4FD-4F62-BF00-848CAAAADD68}"/>
    <cellStyle name="Normal 15 3 3 3 4 2 4 3" xfId="54744" xr:uid="{309B43D7-D082-4839-9A1A-CEBE9AB6044B}"/>
    <cellStyle name="Normal 15 3 3 3 4 2 5" xfId="13240" xr:uid="{9CC08856-0AF9-470C-AFF6-A2E569599810}"/>
    <cellStyle name="Normal 15 3 3 3 4 2 5 2" xfId="33726" xr:uid="{EB03D7B1-1F75-45D4-801B-DFD8708DEDC1}"/>
    <cellStyle name="Normal 15 3 3 3 4 2 5 3" xfId="54745" xr:uid="{A849A187-93DD-4B41-8826-873C3F720BDA}"/>
    <cellStyle name="Normal 15 3 3 3 4 2 6" xfId="33715" xr:uid="{2C900AEC-3C4E-47AD-A841-78C6D274B806}"/>
    <cellStyle name="Normal 15 3 3 3 4 2 7" xfId="54734" xr:uid="{99D1D616-C790-42E6-996E-6C195957D040}"/>
    <cellStyle name="Normal 15 3 3 3 4 3" xfId="13241" xr:uid="{39B5603F-4540-4FCB-A08D-A4EA98C35302}"/>
    <cellStyle name="Normal 15 3 3 3 4 3 2" xfId="13242" xr:uid="{C296CB87-9EC7-4E78-AF12-B67000F01207}"/>
    <cellStyle name="Normal 15 3 3 3 4 3 2 2" xfId="13243" xr:uid="{1C0462CD-D5AB-485B-ADD3-8AD3C0FA9A65}"/>
    <cellStyle name="Normal 15 3 3 3 4 3 2 2 2" xfId="33729" xr:uid="{862DA85D-4A22-436A-8043-F4C975EBD29F}"/>
    <cellStyle name="Normal 15 3 3 3 4 3 2 2 3" xfId="54748" xr:uid="{847A3263-128F-49D1-AEEA-B2C0BCCB6250}"/>
    <cellStyle name="Normal 15 3 3 3 4 3 2 3" xfId="13244" xr:uid="{EF787F7B-9A14-43FC-BE07-7FC27629850F}"/>
    <cellStyle name="Normal 15 3 3 3 4 3 2 3 2" xfId="33730" xr:uid="{3C9572CB-9481-4E70-971C-89B25FAF68C0}"/>
    <cellStyle name="Normal 15 3 3 3 4 3 2 3 3" xfId="54749" xr:uid="{242508CB-9951-447B-A423-5EB08595263F}"/>
    <cellStyle name="Normal 15 3 3 3 4 3 2 4" xfId="33728" xr:uid="{77684C1E-7B12-4353-A515-D63DC4AD3115}"/>
    <cellStyle name="Normal 15 3 3 3 4 3 2 5" xfId="54747" xr:uid="{6F98B046-46CE-458D-B5A8-0E6B94C22D55}"/>
    <cellStyle name="Normal 15 3 3 3 4 3 3" xfId="13245" xr:uid="{C21AB51A-C693-4B08-BC52-A67B07525E65}"/>
    <cellStyle name="Normal 15 3 3 3 4 3 3 2" xfId="33731" xr:uid="{487C815A-4FD5-4D64-9199-ACD39F00DC03}"/>
    <cellStyle name="Normal 15 3 3 3 4 3 3 3" xfId="54750" xr:uid="{C7EEAEF6-762A-4659-AA40-2B7BDA6D519B}"/>
    <cellStyle name="Normal 15 3 3 3 4 3 4" xfId="13246" xr:uid="{021DD584-A760-4215-9249-7F5B165C4962}"/>
    <cellStyle name="Normal 15 3 3 3 4 3 4 2" xfId="33732" xr:uid="{20863D41-F46F-4DB8-8E26-093208B87BF0}"/>
    <cellStyle name="Normal 15 3 3 3 4 3 4 3" xfId="54751" xr:uid="{9C5665A8-0323-4E0B-BD61-234122FB5B8B}"/>
    <cellStyle name="Normal 15 3 3 3 4 3 5" xfId="33727" xr:uid="{EC9F29C7-67F2-4666-A4DF-5437C5FDE7D7}"/>
    <cellStyle name="Normal 15 3 3 3 4 3 6" xfId="54746" xr:uid="{12EE1676-2DBE-4C0F-91EF-988FE3675E59}"/>
    <cellStyle name="Normal 15 3 3 3 4 4" xfId="13247" xr:uid="{D7F7E2FA-8DAF-4663-9D4E-325CE8A97F47}"/>
    <cellStyle name="Normal 15 3 3 3 4 4 2" xfId="13248" xr:uid="{647A46A7-0FE3-498E-99AD-7B4490BD6B12}"/>
    <cellStyle name="Normal 15 3 3 3 4 4 2 2" xfId="33734" xr:uid="{3764206B-C31E-4E79-B776-FFAA84629CCC}"/>
    <cellStyle name="Normal 15 3 3 3 4 4 2 3" xfId="54753" xr:uid="{51506A14-9D68-4C6A-A68D-6835524AF416}"/>
    <cellStyle name="Normal 15 3 3 3 4 4 3" xfId="13249" xr:uid="{7F761914-BA54-4759-AD4B-CF49367195FD}"/>
    <cellStyle name="Normal 15 3 3 3 4 4 3 2" xfId="33735" xr:uid="{55FDA506-AC6A-4918-BA69-1EED2BB5B210}"/>
    <cellStyle name="Normal 15 3 3 3 4 4 3 3" xfId="54754" xr:uid="{83BB28DD-BBCD-46F3-9995-BBBCFB59EE6E}"/>
    <cellStyle name="Normal 15 3 3 3 4 4 4" xfId="33733" xr:uid="{9E9DE693-F702-49B6-8963-F5363967E9EF}"/>
    <cellStyle name="Normal 15 3 3 3 4 4 5" xfId="54752" xr:uid="{1B798C69-A175-458C-8C5F-AB9B3FD266D8}"/>
    <cellStyle name="Normal 15 3 3 3 4 5" xfId="13250" xr:uid="{700DE36A-3E77-40D9-B162-5A270F0E15AF}"/>
    <cellStyle name="Normal 15 3 3 3 4 5 2" xfId="33736" xr:uid="{52D12665-2378-458C-A992-8DD18799E540}"/>
    <cellStyle name="Normal 15 3 3 3 4 5 3" xfId="54755" xr:uid="{16D3300C-CB54-452E-BCDA-256E485FE337}"/>
    <cellStyle name="Normal 15 3 3 3 4 6" xfId="13251" xr:uid="{8D165D79-7349-419B-A650-675853CC0207}"/>
    <cellStyle name="Normal 15 3 3 3 4 6 2" xfId="33737" xr:uid="{F69099E6-389C-4A21-A807-3330EF5413FD}"/>
    <cellStyle name="Normal 15 3 3 3 4 6 3" xfId="54756" xr:uid="{FDA8101B-DE37-4206-9939-7AE2827442DD}"/>
    <cellStyle name="Normal 15 3 3 3 4 7" xfId="33714" xr:uid="{52287079-5361-4098-B01B-30952FE0C4ED}"/>
    <cellStyle name="Normal 15 3 3 3 4 8" xfId="54733" xr:uid="{76987391-82D2-4F62-86F0-7134D8A0E452}"/>
    <cellStyle name="Normal 15 3 3 3 5" xfId="13252" xr:uid="{F005CC01-0250-428F-A0F5-396D24929A06}"/>
    <cellStyle name="Normal 15 3 3 3 5 2" xfId="13253" xr:uid="{DEC14EA6-49E0-47F5-9E7E-99011DB7D0A8}"/>
    <cellStyle name="Normal 15 3 3 3 5 2 2" xfId="13254" xr:uid="{4E29E68E-4992-4D39-9084-97A3BC0BD9E0}"/>
    <cellStyle name="Normal 15 3 3 3 5 2 2 2" xfId="13255" xr:uid="{D4E09BC4-908E-4F7E-94B1-1741C94B0229}"/>
    <cellStyle name="Normal 15 3 3 3 5 2 2 2 2" xfId="33741" xr:uid="{8CF09028-84EC-4FF8-A1A7-0A58B1271AD7}"/>
    <cellStyle name="Normal 15 3 3 3 5 2 2 2 3" xfId="54760" xr:uid="{156EF920-B4A0-47CE-8A3B-50AF40CDDB37}"/>
    <cellStyle name="Normal 15 3 3 3 5 2 2 3" xfId="13256" xr:uid="{E3F6FC25-D580-4341-A038-627EFFD64221}"/>
    <cellStyle name="Normal 15 3 3 3 5 2 2 3 2" xfId="33742" xr:uid="{100E3BD8-D410-450E-92B9-DAC5E8D1C6EA}"/>
    <cellStyle name="Normal 15 3 3 3 5 2 2 3 3" xfId="54761" xr:uid="{8ABE01ED-A3C0-484B-8F7C-57B3D572DD63}"/>
    <cellStyle name="Normal 15 3 3 3 5 2 2 4" xfId="33740" xr:uid="{EEA9475A-C233-451C-BAD7-621CC863F333}"/>
    <cellStyle name="Normal 15 3 3 3 5 2 2 5" xfId="54759" xr:uid="{EC1E50EB-9F8E-4275-97A5-D952E0DC8781}"/>
    <cellStyle name="Normal 15 3 3 3 5 2 3" xfId="13257" xr:uid="{4528D7C0-9C0B-469D-B23D-26855F719B41}"/>
    <cellStyle name="Normal 15 3 3 3 5 2 3 2" xfId="33743" xr:uid="{B13AB5E9-80AA-456F-9CAA-3FAAC02DEB81}"/>
    <cellStyle name="Normal 15 3 3 3 5 2 3 3" xfId="54762" xr:uid="{58044C06-28CB-4C41-81F6-E9AE5D8B3EA1}"/>
    <cellStyle name="Normal 15 3 3 3 5 2 4" xfId="13258" xr:uid="{6CA854BC-6EE3-45FC-B00A-ED53EB10BB8B}"/>
    <cellStyle name="Normal 15 3 3 3 5 2 4 2" xfId="33744" xr:uid="{4F8F5C8E-411A-48B4-B22E-2B2D3E8C601E}"/>
    <cellStyle name="Normal 15 3 3 3 5 2 4 3" xfId="54763" xr:uid="{D495C9E8-C432-4CC6-B63A-0D8F96262FC4}"/>
    <cellStyle name="Normal 15 3 3 3 5 2 5" xfId="33739" xr:uid="{AFF11F52-70B9-44F2-AC40-7F2CDD929097}"/>
    <cellStyle name="Normal 15 3 3 3 5 2 6" xfId="54758" xr:uid="{2A5B0A91-A79F-47FC-A97A-801CCEDF5133}"/>
    <cellStyle name="Normal 15 3 3 3 5 3" xfId="13259" xr:uid="{7623EB5B-7A3E-4BF1-B86A-3B222BC4318F}"/>
    <cellStyle name="Normal 15 3 3 3 5 3 2" xfId="13260" xr:uid="{5E21B6D2-55B8-4CA1-9191-EE34485CA139}"/>
    <cellStyle name="Normal 15 3 3 3 5 3 2 2" xfId="33746" xr:uid="{A1107781-ED26-417F-B5FB-06BA0703AE58}"/>
    <cellStyle name="Normal 15 3 3 3 5 3 2 3" xfId="54765" xr:uid="{863A65C9-59CB-4BD8-858B-F6A547A7357B}"/>
    <cellStyle name="Normal 15 3 3 3 5 3 3" xfId="13261" xr:uid="{32DEF93D-E5BA-4934-94EB-B2AF4C3074A5}"/>
    <cellStyle name="Normal 15 3 3 3 5 3 3 2" xfId="33747" xr:uid="{1C9F3082-5A48-4307-9ACE-A63E5DB3EEED}"/>
    <cellStyle name="Normal 15 3 3 3 5 3 3 3" xfId="54766" xr:uid="{5D4D7C42-02CD-42EB-A0EF-7C94D483F463}"/>
    <cellStyle name="Normal 15 3 3 3 5 3 4" xfId="33745" xr:uid="{E0502734-B8E2-4F3C-AB92-3CBAF8AF3ECB}"/>
    <cellStyle name="Normal 15 3 3 3 5 3 5" xfId="54764" xr:uid="{6F34996B-10F4-4559-90C7-B3E507FD542A}"/>
    <cellStyle name="Normal 15 3 3 3 5 4" xfId="13262" xr:uid="{3A2104C1-C554-4EBC-917E-68492E026150}"/>
    <cellStyle name="Normal 15 3 3 3 5 4 2" xfId="33748" xr:uid="{484BA3CA-41BB-4264-8ACF-CC893B0F657F}"/>
    <cellStyle name="Normal 15 3 3 3 5 4 3" xfId="54767" xr:uid="{083DA8C5-F5F8-46B8-80B5-652CCCDBB17B}"/>
    <cellStyle name="Normal 15 3 3 3 5 5" xfId="13263" xr:uid="{FDAE6F5D-AF70-4CD7-8F70-A90BD503B9F3}"/>
    <cellStyle name="Normal 15 3 3 3 5 5 2" xfId="33749" xr:uid="{4775EB61-0D69-4FF3-9E47-4273F97903F7}"/>
    <cellStyle name="Normal 15 3 3 3 5 5 3" xfId="54768" xr:uid="{73060408-C9A2-41A1-83C8-E2CE3CD8710F}"/>
    <cellStyle name="Normal 15 3 3 3 5 6" xfId="33738" xr:uid="{5D39D363-E070-4AD0-9145-DA46B2030D5D}"/>
    <cellStyle name="Normal 15 3 3 3 5 7" xfId="54757" xr:uid="{4342E374-6143-4814-9AF8-C554088B7FF5}"/>
    <cellStyle name="Normal 15 3 3 3 6" xfId="13264" xr:uid="{928B944E-72F0-417E-8A6C-FCE67A58D291}"/>
    <cellStyle name="Normal 15 3 3 3 6 2" xfId="13265" xr:uid="{077BFA9A-0231-4AB0-8D11-4D871E3567C0}"/>
    <cellStyle name="Normal 15 3 3 3 6 2 2" xfId="13266" xr:uid="{618A2CF2-C8D3-46E2-B34E-A94EA6E383C6}"/>
    <cellStyle name="Normal 15 3 3 3 6 2 2 2" xfId="33752" xr:uid="{39B13860-3C7C-448C-8825-46A209AEC8EB}"/>
    <cellStyle name="Normal 15 3 3 3 6 2 2 3" xfId="54771" xr:uid="{D2C161D4-5685-45EE-9FBD-93BECB71EA69}"/>
    <cellStyle name="Normal 15 3 3 3 6 2 3" xfId="13267" xr:uid="{09DB1C21-9C6B-4D73-8361-73A41C2FC974}"/>
    <cellStyle name="Normal 15 3 3 3 6 2 3 2" xfId="33753" xr:uid="{60A68551-484E-40A4-B38C-84FD0B872F8E}"/>
    <cellStyle name="Normal 15 3 3 3 6 2 3 3" xfId="54772" xr:uid="{BAAEC03E-29C1-455C-B40D-4ACB6C95C388}"/>
    <cellStyle name="Normal 15 3 3 3 6 2 4" xfId="33751" xr:uid="{1A539FDC-A1DF-413A-9C74-BB644B3D04B7}"/>
    <cellStyle name="Normal 15 3 3 3 6 2 5" xfId="54770" xr:uid="{7D334AEF-85C7-41C0-A1F7-269ACBC96348}"/>
    <cellStyle name="Normal 15 3 3 3 6 3" xfId="13268" xr:uid="{75AD9C46-484A-4D2B-94E2-91DA5069887E}"/>
    <cellStyle name="Normal 15 3 3 3 6 3 2" xfId="33754" xr:uid="{FF0689BE-E8BC-4695-878F-ED49EE36862E}"/>
    <cellStyle name="Normal 15 3 3 3 6 3 3" xfId="54773" xr:uid="{A2DD4B95-51FB-4B13-959E-E63F9B798EA8}"/>
    <cellStyle name="Normal 15 3 3 3 6 4" xfId="13269" xr:uid="{9E72C581-21D6-4E4D-9BA3-104493767325}"/>
    <cellStyle name="Normal 15 3 3 3 6 4 2" xfId="33755" xr:uid="{AC76FA05-C75C-44CA-BEA8-789BAC061049}"/>
    <cellStyle name="Normal 15 3 3 3 6 4 3" xfId="54774" xr:uid="{3C583764-4577-4D91-B02B-94F392A3D0CC}"/>
    <cellStyle name="Normal 15 3 3 3 6 5" xfId="33750" xr:uid="{6A4E0E3A-CDB2-4D48-8226-E4797672DEBE}"/>
    <cellStyle name="Normal 15 3 3 3 6 6" xfId="54769" xr:uid="{01572C04-C918-4F7D-BAFA-C34200F7DD0D}"/>
    <cellStyle name="Normal 15 3 3 3 7" xfId="13270" xr:uid="{3BB38941-FFA0-4507-BC6C-187EC866BAC7}"/>
    <cellStyle name="Normal 15 3 3 3 7 2" xfId="13271" xr:uid="{908803D9-A54E-4C79-9BF2-4839C109C37F}"/>
    <cellStyle name="Normal 15 3 3 3 7 2 2" xfId="33757" xr:uid="{8461E585-D7B9-4FC3-A766-A1C3949A012A}"/>
    <cellStyle name="Normal 15 3 3 3 7 2 3" xfId="54776" xr:uid="{8728975B-7B52-4548-B854-F049F45AAE2D}"/>
    <cellStyle name="Normal 15 3 3 3 7 3" xfId="13272" xr:uid="{13FA04D4-F689-4D6B-8C2F-4FF94D4EF156}"/>
    <cellStyle name="Normal 15 3 3 3 7 3 2" xfId="33758" xr:uid="{384047ED-03E5-4760-9DED-BA7C3EF15FF6}"/>
    <cellStyle name="Normal 15 3 3 3 7 3 3" xfId="54777" xr:uid="{4C30BAE3-A135-420D-9353-96D609868D84}"/>
    <cellStyle name="Normal 15 3 3 3 7 4" xfId="33756" xr:uid="{88264A99-5809-45F6-A1CF-23BFD3442BF9}"/>
    <cellStyle name="Normal 15 3 3 3 7 5" xfId="54775" xr:uid="{05C48F67-9CFE-4DAC-B367-4FA2C4A3BF62}"/>
    <cellStyle name="Normal 15 3 3 3 8" xfId="13273" xr:uid="{5136A1A5-B666-40D5-B08C-516C71A4879B}"/>
    <cellStyle name="Normal 15 3 3 3 8 2" xfId="33759" xr:uid="{0E77C10E-4864-464F-8488-006C2AC1D271}"/>
    <cellStyle name="Normal 15 3 3 3 8 3" xfId="54778" xr:uid="{64517AAE-1997-45C9-A2DE-AD52485D48D7}"/>
    <cellStyle name="Normal 15 3 3 3 9" xfId="13274" xr:uid="{E155C4C8-35ED-49E0-A3BE-C1FF10BFE245}"/>
    <cellStyle name="Normal 15 3 3 3 9 2" xfId="33760" xr:uid="{072A3B8B-DAFA-4126-92A5-9A8CB6E6CB47}"/>
    <cellStyle name="Normal 15 3 3 3 9 3" xfId="54779" xr:uid="{080EC109-DAAD-40BC-991B-648FD77293C6}"/>
    <cellStyle name="Normal 15 3 3 4" xfId="13275" xr:uid="{CE110CC7-7A6A-4538-8451-1964BA9EE7EE}"/>
    <cellStyle name="Normal 15 3 3 4 10" xfId="33761" xr:uid="{A11DDC77-AEE7-488C-827C-3A245008DB93}"/>
    <cellStyle name="Normal 15 3 3 4 11" xfId="54780" xr:uid="{ADB365B1-6792-4E1D-8C64-9A23BBF005AC}"/>
    <cellStyle name="Normal 15 3 3 4 2" xfId="13276" xr:uid="{2B0AFEFF-F7FC-4880-BBC5-AD427444D40B}"/>
    <cellStyle name="Normal 15 3 3 4 2 2" xfId="13277" xr:uid="{1012497A-9351-49CF-8920-6CAD8957301E}"/>
    <cellStyle name="Normal 15 3 3 4 2 2 2" xfId="13278" xr:uid="{473F2B9C-32FA-4A78-B148-2F8A6599165F}"/>
    <cellStyle name="Normal 15 3 3 4 2 2 2 2" xfId="13279" xr:uid="{A753033D-2B6F-4194-B92A-ABBFFF3AB2BA}"/>
    <cellStyle name="Normal 15 3 3 4 2 2 2 2 2" xfId="13280" xr:uid="{277BA169-CF91-45A9-A040-6FDDA86740DA}"/>
    <cellStyle name="Normal 15 3 3 4 2 2 2 2 2 2" xfId="33766" xr:uid="{B56E8D8F-ABFC-44D9-AD46-8CAC7AE867F2}"/>
    <cellStyle name="Normal 15 3 3 4 2 2 2 2 2 3" xfId="54785" xr:uid="{DA9C7109-8B50-4F65-B927-2DA6AB12F435}"/>
    <cellStyle name="Normal 15 3 3 4 2 2 2 2 3" xfId="13281" xr:uid="{1689D380-025D-46F9-BFC7-2F0A6691EDB4}"/>
    <cellStyle name="Normal 15 3 3 4 2 2 2 2 3 2" xfId="33767" xr:uid="{ED16C382-9E19-4051-ADEC-B7DEDB1DE574}"/>
    <cellStyle name="Normal 15 3 3 4 2 2 2 2 3 3" xfId="54786" xr:uid="{7D588194-9061-439F-BBB4-9860117FE60B}"/>
    <cellStyle name="Normal 15 3 3 4 2 2 2 2 4" xfId="33765" xr:uid="{57E705BE-B706-46F4-8560-A7F02F3F4793}"/>
    <cellStyle name="Normal 15 3 3 4 2 2 2 2 5" xfId="54784" xr:uid="{C7B3E39E-68F3-49BA-B776-330AF6304119}"/>
    <cellStyle name="Normal 15 3 3 4 2 2 2 3" xfId="13282" xr:uid="{476C14E2-9AB1-43D3-AD92-EDCED93DA03D}"/>
    <cellStyle name="Normal 15 3 3 4 2 2 2 3 2" xfId="33768" xr:uid="{64B6F9DE-95C9-4BD0-99BE-30834ECEEA95}"/>
    <cellStyle name="Normal 15 3 3 4 2 2 2 3 3" xfId="54787" xr:uid="{CB9A9BA6-5BE3-433A-842E-75777C062D6E}"/>
    <cellStyle name="Normal 15 3 3 4 2 2 2 4" xfId="13283" xr:uid="{DC40E77F-4C6E-4C28-B448-A254BB856C18}"/>
    <cellStyle name="Normal 15 3 3 4 2 2 2 4 2" xfId="33769" xr:uid="{CB6D8CE3-783F-4FE7-A2E7-6555804696EF}"/>
    <cellStyle name="Normal 15 3 3 4 2 2 2 4 3" xfId="54788" xr:uid="{A3884E1B-D7E0-4D4B-B767-5DEE05E029C0}"/>
    <cellStyle name="Normal 15 3 3 4 2 2 2 5" xfId="33764" xr:uid="{A46D115A-B2EB-4658-AE88-40FDF40AD00A}"/>
    <cellStyle name="Normal 15 3 3 4 2 2 2 6" xfId="54783" xr:uid="{78657DD8-2825-4CBD-B63E-4C91FB5F1130}"/>
    <cellStyle name="Normal 15 3 3 4 2 2 3" xfId="13284" xr:uid="{D2253255-7205-4FA4-B407-D98FB281D852}"/>
    <cellStyle name="Normal 15 3 3 4 2 2 3 2" xfId="13285" xr:uid="{384A96F4-7E0B-4BB8-97F1-04B61EC627C7}"/>
    <cellStyle name="Normal 15 3 3 4 2 2 3 2 2" xfId="33771" xr:uid="{B07713B4-E531-4642-B4EA-989E0D71ADD3}"/>
    <cellStyle name="Normal 15 3 3 4 2 2 3 2 3" xfId="54790" xr:uid="{3A51AD11-0762-4019-B5BC-4EE3C4A7EEB3}"/>
    <cellStyle name="Normal 15 3 3 4 2 2 3 3" xfId="13286" xr:uid="{109EB6AE-6539-4E17-8269-0D498205716B}"/>
    <cellStyle name="Normal 15 3 3 4 2 2 3 3 2" xfId="33772" xr:uid="{63A34C03-082A-4845-A3AD-C7FEDE65F505}"/>
    <cellStyle name="Normal 15 3 3 4 2 2 3 3 3" xfId="54791" xr:uid="{E9B2B469-72DE-4393-BF06-707379ED8682}"/>
    <cellStyle name="Normal 15 3 3 4 2 2 3 4" xfId="33770" xr:uid="{F2DB15AF-DACB-4C44-9616-E50B4EA0351D}"/>
    <cellStyle name="Normal 15 3 3 4 2 2 3 5" xfId="54789" xr:uid="{C1813D71-8C21-463D-A83B-C1543160F344}"/>
    <cellStyle name="Normal 15 3 3 4 2 2 4" xfId="13287" xr:uid="{65A83CCC-1E15-4377-B366-1C1DEAABC525}"/>
    <cellStyle name="Normal 15 3 3 4 2 2 4 2" xfId="33773" xr:uid="{ACD5B27C-94BF-496A-96E8-51DE0137416E}"/>
    <cellStyle name="Normal 15 3 3 4 2 2 4 3" xfId="54792" xr:uid="{5A6ABE1C-8C31-4176-BCA9-ABCC560D654B}"/>
    <cellStyle name="Normal 15 3 3 4 2 2 5" xfId="13288" xr:uid="{CDE7E8F0-9AB9-4150-804A-85BB5D450C40}"/>
    <cellStyle name="Normal 15 3 3 4 2 2 5 2" xfId="33774" xr:uid="{774C45B2-19C8-4702-AA39-1C50D51C2177}"/>
    <cellStyle name="Normal 15 3 3 4 2 2 5 3" xfId="54793" xr:uid="{25B11372-9294-406A-AA29-21148C9B0E73}"/>
    <cellStyle name="Normal 15 3 3 4 2 2 6" xfId="33763" xr:uid="{BF4E11AA-6B75-4E1E-8918-C08AD135147E}"/>
    <cellStyle name="Normal 15 3 3 4 2 2 7" xfId="54782" xr:uid="{B4DB80D3-9A07-43D3-B9FC-35E08D0A94FE}"/>
    <cellStyle name="Normal 15 3 3 4 2 3" xfId="13289" xr:uid="{9D01DA3D-C8E8-4660-9309-6752B0D566BA}"/>
    <cellStyle name="Normal 15 3 3 4 2 3 2" xfId="13290" xr:uid="{DD7784DE-6446-45B3-81A4-2B25D0D042CB}"/>
    <cellStyle name="Normal 15 3 3 4 2 3 2 2" xfId="13291" xr:uid="{052E186C-4485-428D-A4CD-FE50577B5EF8}"/>
    <cellStyle name="Normal 15 3 3 4 2 3 2 2 2" xfId="13292" xr:uid="{53006193-C68A-441E-9B5B-E272A1430D82}"/>
    <cellStyle name="Normal 15 3 3 4 2 3 2 2 2 2" xfId="33778" xr:uid="{EB7CB8F9-7EC1-45BF-A36C-2986B57591D6}"/>
    <cellStyle name="Normal 15 3 3 4 2 3 2 2 2 3" xfId="54797" xr:uid="{06DC96B7-1CDB-468A-A18F-41A84C053D95}"/>
    <cellStyle name="Normal 15 3 3 4 2 3 2 2 3" xfId="13293" xr:uid="{4BFE621E-B999-4DA8-8FC0-34FB5D48F687}"/>
    <cellStyle name="Normal 15 3 3 4 2 3 2 2 3 2" xfId="33779" xr:uid="{A31C2C00-1959-4010-AA23-56B7455F0B8D}"/>
    <cellStyle name="Normal 15 3 3 4 2 3 2 2 3 3" xfId="54798" xr:uid="{C50C4693-07CB-452C-89EE-BD0190D16F34}"/>
    <cellStyle name="Normal 15 3 3 4 2 3 2 2 4" xfId="33777" xr:uid="{0EBE32FE-B04E-4BAC-9CDE-1C5BDCBE64D3}"/>
    <cellStyle name="Normal 15 3 3 4 2 3 2 2 5" xfId="54796" xr:uid="{92BBF3D9-9469-47D7-8DBD-DF2901BC8760}"/>
    <cellStyle name="Normal 15 3 3 4 2 3 2 3" xfId="13294" xr:uid="{2FCCB3C6-1DBE-4742-A4D9-118F96871B2D}"/>
    <cellStyle name="Normal 15 3 3 4 2 3 2 3 2" xfId="33780" xr:uid="{E9D2D6E2-C29D-4442-AEC8-24848DEECAAD}"/>
    <cellStyle name="Normal 15 3 3 4 2 3 2 3 3" xfId="54799" xr:uid="{1205BD7F-D515-4493-BA0A-9A90D84512CB}"/>
    <cellStyle name="Normal 15 3 3 4 2 3 2 4" xfId="13295" xr:uid="{317B985F-616C-4778-B563-18B9FCCF2E01}"/>
    <cellStyle name="Normal 15 3 3 4 2 3 2 4 2" xfId="33781" xr:uid="{FBEA2B2B-6B41-440B-A4D5-B637DF9E1FAC}"/>
    <cellStyle name="Normal 15 3 3 4 2 3 2 4 3" xfId="54800" xr:uid="{D8626FEA-2605-4F14-AC75-C8C19923F955}"/>
    <cellStyle name="Normal 15 3 3 4 2 3 2 5" xfId="33776" xr:uid="{C41B9BD0-8FDC-4F82-B9D1-D8DE748FA5F3}"/>
    <cellStyle name="Normal 15 3 3 4 2 3 2 6" xfId="54795" xr:uid="{D5D1A678-793B-426A-AA8B-8342EC827554}"/>
    <cellStyle name="Normal 15 3 3 4 2 3 3" xfId="13296" xr:uid="{A457AD15-9DBD-409F-B919-FBF534B23DC8}"/>
    <cellStyle name="Normal 15 3 3 4 2 3 3 2" xfId="13297" xr:uid="{60E6340E-86C1-44B0-A932-1324B99DC810}"/>
    <cellStyle name="Normal 15 3 3 4 2 3 3 2 2" xfId="33783" xr:uid="{51F7AF99-C0D8-4207-A91C-9F4E32DA22CE}"/>
    <cellStyle name="Normal 15 3 3 4 2 3 3 2 3" xfId="54802" xr:uid="{43C2CB47-63EC-4B90-9DE1-C0E0CC8CB66E}"/>
    <cellStyle name="Normal 15 3 3 4 2 3 3 3" xfId="13298" xr:uid="{1B2E0B67-3845-4C58-ABD4-AE5535C4F90E}"/>
    <cellStyle name="Normal 15 3 3 4 2 3 3 3 2" xfId="33784" xr:uid="{1D4C0B29-1FC6-4EF0-9589-7819A5FB5D42}"/>
    <cellStyle name="Normal 15 3 3 4 2 3 3 3 3" xfId="54803" xr:uid="{452C6641-FB7C-4E0F-8D64-999AE1CC5528}"/>
    <cellStyle name="Normal 15 3 3 4 2 3 3 4" xfId="33782" xr:uid="{A676513C-B209-4A3E-BF8A-F51FC751162C}"/>
    <cellStyle name="Normal 15 3 3 4 2 3 3 5" xfId="54801" xr:uid="{C5099703-8DA3-4BAE-B063-6720236623C9}"/>
    <cellStyle name="Normal 15 3 3 4 2 3 4" xfId="13299" xr:uid="{9A2F5A0F-3398-41A7-A3DF-5B6311E647F5}"/>
    <cellStyle name="Normal 15 3 3 4 2 3 4 2" xfId="33785" xr:uid="{75CE25C0-4CC4-471A-98E5-53C137D2D273}"/>
    <cellStyle name="Normal 15 3 3 4 2 3 4 3" xfId="54804" xr:uid="{64398438-EAFF-4348-9A32-AFD6719651BF}"/>
    <cellStyle name="Normal 15 3 3 4 2 3 5" xfId="13300" xr:uid="{091319B8-8998-4835-9A98-99C25012C18A}"/>
    <cellStyle name="Normal 15 3 3 4 2 3 5 2" xfId="33786" xr:uid="{A524FC9D-F770-474B-A0B0-559E6F026BE4}"/>
    <cellStyle name="Normal 15 3 3 4 2 3 5 3" xfId="54805" xr:uid="{B8FC9D6D-4870-4B00-B1D7-515117E25128}"/>
    <cellStyle name="Normal 15 3 3 4 2 3 6" xfId="33775" xr:uid="{A58B68C5-E249-4938-A24D-ED921584C595}"/>
    <cellStyle name="Normal 15 3 3 4 2 3 7" xfId="54794" xr:uid="{E4EF80EC-C455-4029-8E07-E3190D2BB387}"/>
    <cellStyle name="Normal 15 3 3 4 2 4" xfId="13301" xr:uid="{85FB27E8-4612-4768-9659-03851D29DD64}"/>
    <cellStyle name="Normal 15 3 3 4 2 4 2" xfId="13302" xr:uid="{D3F1AE3B-AFF0-416A-B49D-6DFC34399E79}"/>
    <cellStyle name="Normal 15 3 3 4 2 4 2 2" xfId="13303" xr:uid="{64261EDA-4A95-4364-BA39-54D29B1ABE90}"/>
    <cellStyle name="Normal 15 3 3 4 2 4 2 2 2" xfId="33789" xr:uid="{98396B29-1B1C-4EF4-AFDF-81D9C0AAC396}"/>
    <cellStyle name="Normal 15 3 3 4 2 4 2 2 3" xfId="54808" xr:uid="{DF16DE91-9C77-4D4A-90DD-EE58D1FE1CC0}"/>
    <cellStyle name="Normal 15 3 3 4 2 4 2 3" xfId="13304" xr:uid="{FD725101-F266-48E1-810E-6F735088E07A}"/>
    <cellStyle name="Normal 15 3 3 4 2 4 2 3 2" xfId="33790" xr:uid="{1FE1413D-EBA8-44F6-BDAA-42B68D79D9BB}"/>
    <cellStyle name="Normal 15 3 3 4 2 4 2 3 3" xfId="54809" xr:uid="{D2A36AEC-65E9-49D9-9333-491D3AF254CA}"/>
    <cellStyle name="Normal 15 3 3 4 2 4 2 4" xfId="33788" xr:uid="{7EE4526E-5277-4491-A0E0-7BBDD4748528}"/>
    <cellStyle name="Normal 15 3 3 4 2 4 2 5" xfId="54807" xr:uid="{375D2826-0EB3-4E06-BA78-F04882A27AF3}"/>
    <cellStyle name="Normal 15 3 3 4 2 4 3" xfId="13305" xr:uid="{CB709E8E-5DDA-49B6-BFAB-DD445CB7B1FC}"/>
    <cellStyle name="Normal 15 3 3 4 2 4 3 2" xfId="33791" xr:uid="{783C7E6E-B40E-4B10-BCC3-00D195CD3EE5}"/>
    <cellStyle name="Normal 15 3 3 4 2 4 3 3" xfId="54810" xr:uid="{14517014-5C84-4EA4-9C60-B80952EB9CD2}"/>
    <cellStyle name="Normal 15 3 3 4 2 4 4" xfId="13306" xr:uid="{78335C33-A31E-412A-A7A3-C55B8014C52A}"/>
    <cellStyle name="Normal 15 3 3 4 2 4 4 2" xfId="33792" xr:uid="{1D395656-C3BC-4B62-BB5D-5BCDB74E92D2}"/>
    <cellStyle name="Normal 15 3 3 4 2 4 4 3" xfId="54811" xr:uid="{2BB0000D-3BB7-4B0F-B066-7FED6A1665A0}"/>
    <cellStyle name="Normal 15 3 3 4 2 4 5" xfId="33787" xr:uid="{1E890B3E-64DB-418F-B945-ED01723ABCC5}"/>
    <cellStyle name="Normal 15 3 3 4 2 4 6" xfId="54806" xr:uid="{1E992CDD-8372-4B3C-8434-3CFC481C4348}"/>
    <cellStyle name="Normal 15 3 3 4 2 5" xfId="13307" xr:uid="{7243FDC6-85C1-49A8-BF06-B4C0C6BBAAEB}"/>
    <cellStyle name="Normal 15 3 3 4 2 5 2" xfId="13308" xr:uid="{F6F04DBC-CCDC-495D-9D65-2B84EC3EE659}"/>
    <cellStyle name="Normal 15 3 3 4 2 5 2 2" xfId="33794" xr:uid="{E1C6D899-3F15-4EAA-AC59-EEFAB8FE2FC1}"/>
    <cellStyle name="Normal 15 3 3 4 2 5 2 3" xfId="54813" xr:uid="{EBEF1414-9982-4FFE-ADB4-68B69C107B7B}"/>
    <cellStyle name="Normal 15 3 3 4 2 5 3" xfId="13309" xr:uid="{8A0F0411-78FE-4751-9E69-CB37CDBE6D10}"/>
    <cellStyle name="Normal 15 3 3 4 2 5 3 2" xfId="33795" xr:uid="{2435CF51-F788-4EF7-ABA3-5174E0A3BF66}"/>
    <cellStyle name="Normal 15 3 3 4 2 5 3 3" xfId="54814" xr:uid="{1ADCBE36-ADAF-41F8-B105-23F6B82CB3B3}"/>
    <cellStyle name="Normal 15 3 3 4 2 5 4" xfId="33793" xr:uid="{12BA0C4C-0A1F-44DB-BF7D-50FA56E27B87}"/>
    <cellStyle name="Normal 15 3 3 4 2 5 5" xfId="54812" xr:uid="{BBA170DA-0F80-40C7-9EAB-C61E35FF9E96}"/>
    <cellStyle name="Normal 15 3 3 4 2 6" xfId="13310" xr:uid="{B70D09D4-E72F-439E-8A55-81C5EC181C7A}"/>
    <cellStyle name="Normal 15 3 3 4 2 6 2" xfId="33796" xr:uid="{8DC97989-39BF-4869-9662-1145D596B1C4}"/>
    <cellStyle name="Normal 15 3 3 4 2 6 3" xfId="54815" xr:uid="{73279B67-4D5A-4A56-A82E-DE82FB2C16BE}"/>
    <cellStyle name="Normal 15 3 3 4 2 7" xfId="13311" xr:uid="{38FAE0E6-5196-4538-8C62-86FE573B5851}"/>
    <cellStyle name="Normal 15 3 3 4 2 7 2" xfId="33797" xr:uid="{3DD1A40E-B300-49CE-B8FE-48A835A12358}"/>
    <cellStyle name="Normal 15 3 3 4 2 7 3" xfId="54816" xr:uid="{251A022A-2C4F-41D0-8EF8-B0D07723330A}"/>
    <cellStyle name="Normal 15 3 3 4 2 8" xfId="33762" xr:uid="{9A657BE9-F1FA-410B-AC1E-98775EE6901C}"/>
    <cellStyle name="Normal 15 3 3 4 2 9" xfId="54781" xr:uid="{580C47FE-D884-4921-997C-C3291FFBAE96}"/>
    <cellStyle name="Normal 15 3 3 4 3" xfId="13312" xr:uid="{E18AD1D6-9EB0-47ED-96A1-9BBA75AA7032}"/>
    <cellStyle name="Normal 15 3 3 4 3 2" xfId="13313" xr:uid="{2C1259E0-C9D3-4DF0-8402-4AE826859C73}"/>
    <cellStyle name="Normal 15 3 3 4 3 2 2" xfId="13314" xr:uid="{751036F6-B915-4F4C-ADC1-1DB442A891E2}"/>
    <cellStyle name="Normal 15 3 3 4 3 2 2 2" xfId="13315" xr:uid="{CECB4707-6C8B-4B5B-A96F-E468DD9CA675}"/>
    <cellStyle name="Normal 15 3 3 4 3 2 2 2 2" xfId="13316" xr:uid="{35C6D7C7-F44F-4FC7-B36B-9ADF9E6E3770}"/>
    <cellStyle name="Normal 15 3 3 4 3 2 2 2 2 2" xfId="33802" xr:uid="{23C7D253-9E8F-43BD-92D5-F1C51B0A69C5}"/>
    <cellStyle name="Normal 15 3 3 4 3 2 2 2 2 3" xfId="54821" xr:uid="{75B38DA9-C1BD-4D20-B169-C3D4A424E175}"/>
    <cellStyle name="Normal 15 3 3 4 3 2 2 2 3" xfId="13317" xr:uid="{A5FF005B-CDB7-4A7E-BDC0-1095EA21FE17}"/>
    <cellStyle name="Normal 15 3 3 4 3 2 2 2 3 2" xfId="33803" xr:uid="{1B365B8D-A0E6-47F4-A68F-1416CB154509}"/>
    <cellStyle name="Normal 15 3 3 4 3 2 2 2 3 3" xfId="54822" xr:uid="{78CB2D55-899C-4C55-AD2A-D46A61198DF3}"/>
    <cellStyle name="Normal 15 3 3 4 3 2 2 2 4" xfId="33801" xr:uid="{CF9B7F32-A669-4340-BE6A-353E1B6C851B}"/>
    <cellStyle name="Normal 15 3 3 4 3 2 2 2 5" xfId="54820" xr:uid="{14BA4863-CD16-45C0-BF5C-1A6A2D1D45F6}"/>
    <cellStyle name="Normal 15 3 3 4 3 2 2 3" xfId="13318" xr:uid="{086AE3FF-2202-4FD7-B6C4-47A186937C02}"/>
    <cellStyle name="Normal 15 3 3 4 3 2 2 3 2" xfId="33804" xr:uid="{64D2D24B-2BDA-4407-A2A2-BFE2885B5786}"/>
    <cellStyle name="Normal 15 3 3 4 3 2 2 3 3" xfId="54823" xr:uid="{A5964456-9ACC-4C73-AE91-9F478D8737F2}"/>
    <cellStyle name="Normal 15 3 3 4 3 2 2 4" xfId="13319" xr:uid="{14F5F8F8-FFF7-4719-8681-6DAC5C0955DB}"/>
    <cellStyle name="Normal 15 3 3 4 3 2 2 4 2" xfId="33805" xr:uid="{D05A2E4B-97E2-46F3-A519-97B736D25ED0}"/>
    <cellStyle name="Normal 15 3 3 4 3 2 2 4 3" xfId="54824" xr:uid="{4C551601-09C9-4C00-9848-4A5F6964FC06}"/>
    <cellStyle name="Normal 15 3 3 4 3 2 2 5" xfId="33800" xr:uid="{621E8CC1-6403-4391-B86B-C87E8984A3CA}"/>
    <cellStyle name="Normal 15 3 3 4 3 2 2 6" xfId="54819" xr:uid="{129821AB-8845-4A4F-B43B-F0A501FA56DB}"/>
    <cellStyle name="Normal 15 3 3 4 3 2 3" xfId="13320" xr:uid="{7A96197C-2C10-4770-82DD-3CB801F3A91A}"/>
    <cellStyle name="Normal 15 3 3 4 3 2 3 2" xfId="13321" xr:uid="{13A31651-F979-4A0B-B932-5E273D4CE5F2}"/>
    <cellStyle name="Normal 15 3 3 4 3 2 3 2 2" xfId="33807" xr:uid="{7822D664-2422-43B8-88E7-A9C760F0C671}"/>
    <cellStyle name="Normal 15 3 3 4 3 2 3 2 3" xfId="54826" xr:uid="{45ED01F9-3EBA-475E-B18D-11F259CF37BF}"/>
    <cellStyle name="Normal 15 3 3 4 3 2 3 3" xfId="13322" xr:uid="{31B850C6-8822-4417-946D-1054194634C9}"/>
    <cellStyle name="Normal 15 3 3 4 3 2 3 3 2" xfId="33808" xr:uid="{8344F0D9-97C2-4D41-8F7D-8D31D5AE7759}"/>
    <cellStyle name="Normal 15 3 3 4 3 2 3 3 3" xfId="54827" xr:uid="{9DB3ECFB-CD42-4CC2-8D43-BEBDFE1088EA}"/>
    <cellStyle name="Normal 15 3 3 4 3 2 3 4" xfId="33806" xr:uid="{EA583F52-2182-469D-BB4F-1E8F6A9AB01B}"/>
    <cellStyle name="Normal 15 3 3 4 3 2 3 5" xfId="54825" xr:uid="{CB457243-045C-4401-8F19-666993D82C5B}"/>
    <cellStyle name="Normal 15 3 3 4 3 2 4" xfId="13323" xr:uid="{26F6E659-B8D7-4CA8-AC40-D09875E78EE6}"/>
    <cellStyle name="Normal 15 3 3 4 3 2 4 2" xfId="33809" xr:uid="{4F5CA112-83C4-444D-B67D-F6F7F053A70F}"/>
    <cellStyle name="Normal 15 3 3 4 3 2 4 3" xfId="54828" xr:uid="{4E220F38-B025-44CE-994C-624582AFE432}"/>
    <cellStyle name="Normal 15 3 3 4 3 2 5" xfId="13324" xr:uid="{4BE96506-9EC3-433D-9A4A-69860F2F15F6}"/>
    <cellStyle name="Normal 15 3 3 4 3 2 5 2" xfId="33810" xr:uid="{8A38B8DE-1B58-4009-AE4B-6AD660AA18CD}"/>
    <cellStyle name="Normal 15 3 3 4 3 2 5 3" xfId="54829" xr:uid="{3A9BFD4B-8B24-42AA-8C80-FCEC7C11BF45}"/>
    <cellStyle name="Normal 15 3 3 4 3 2 6" xfId="33799" xr:uid="{9A98D7E9-960C-4A37-A876-838747247B94}"/>
    <cellStyle name="Normal 15 3 3 4 3 2 7" xfId="54818" xr:uid="{88F7B53A-AC01-4E7C-B481-EBF4E4C694D0}"/>
    <cellStyle name="Normal 15 3 3 4 3 3" xfId="13325" xr:uid="{C161E9AB-A04A-4407-A601-2E75739EBAEF}"/>
    <cellStyle name="Normal 15 3 3 4 3 3 2" xfId="13326" xr:uid="{D852CF52-6EC6-4706-85B7-E350308206FE}"/>
    <cellStyle name="Normal 15 3 3 4 3 3 2 2" xfId="13327" xr:uid="{EC6242F8-E5C7-4A0C-AE5F-3B4220B173F4}"/>
    <cellStyle name="Normal 15 3 3 4 3 3 2 2 2" xfId="33813" xr:uid="{672D59F1-A7BE-4D18-BF78-F3CEE8E00F70}"/>
    <cellStyle name="Normal 15 3 3 4 3 3 2 2 3" xfId="54832" xr:uid="{7204D2F6-347B-4C8D-A886-074E7E890F32}"/>
    <cellStyle name="Normal 15 3 3 4 3 3 2 3" xfId="13328" xr:uid="{BF3282A6-4E81-4036-9959-C4DA7157B058}"/>
    <cellStyle name="Normal 15 3 3 4 3 3 2 3 2" xfId="33814" xr:uid="{14BFFA90-1B25-465F-B2D8-99870DD596D3}"/>
    <cellStyle name="Normal 15 3 3 4 3 3 2 3 3" xfId="54833" xr:uid="{B4C02611-4A3A-438B-A625-45D211824F17}"/>
    <cellStyle name="Normal 15 3 3 4 3 3 2 4" xfId="33812" xr:uid="{21243F88-A736-4D0B-B5CC-3954AB04916A}"/>
    <cellStyle name="Normal 15 3 3 4 3 3 2 5" xfId="54831" xr:uid="{FEC76394-D722-4550-AE54-F11DE430601C}"/>
    <cellStyle name="Normal 15 3 3 4 3 3 3" xfId="13329" xr:uid="{CBB340A9-9E30-44C8-BC6E-18584CA01316}"/>
    <cellStyle name="Normal 15 3 3 4 3 3 3 2" xfId="33815" xr:uid="{652DC55E-E6A9-427D-8DC8-48437CD6ACDD}"/>
    <cellStyle name="Normal 15 3 3 4 3 3 3 3" xfId="54834" xr:uid="{1F08F678-49B2-4488-8627-39DE26A6D921}"/>
    <cellStyle name="Normal 15 3 3 4 3 3 4" xfId="13330" xr:uid="{4E34E3B7-1B95-4ABD-9AA1-8B028AFF0EB4}"/>
    <cellStyle name="Normal 15 3 3 4 3 3 4 2" xfId="33816" xr:uid="{CB6F1E6D-490D-41EE-A1D1-28136920C756}"/>
    <cellStyle name="Normal 15 3 3 4 3 3 4 3" xfId="54835" xr:uid="{A15B7576-86A1-4204-9AE9-BE6CAEB86229}"/>
    <cellStyle name="Normal 15 3 3 4 3 3 5" xfId="33811" xr:uid="{893EF17A-B9E5-4F2A-9BD4-E695F6B16F6F}"/>
    <cellStyle name="Normal 15 3 3 4 3 3 6" xfId="54830" xr:uid="{B342961D-30AC-4EEE-9C06-216D041B055A}"/>
    <cellStyle name="Normal 15 3 3 4 3 4" xfId="13331" xr:uid="{D7B640F3-23A7-4D49-9ABC-1549CECDA3F1}"/>
    <cellStyle name="Normal 15 3 3 4 3 4 2" xfId="13332" xr:uid="{1E602EEC-2D4C-4868-A0C6-07E4A449C6CF}"/>
    <cellStyle name="Normal 15 3 3 4 3 4 2 2" xfId="33818" xr:uid="{8F31C85E-C2E3-4127-8BFA-8C492D59DE44}"/>
    <cellStyle name="Normal 15 3 3 4 3 4 2 3" xfId="54837" xr:uid="{A512EF58-B778-45A1-B486-3C1D424097AB}"/>
    <cellStyle name="Normal 15 3 3 4 3 4 3" xfId="13333" xr:uid="{2F559979-BE25-4CAE-9CF1-3290E4BDCE13}"/>
    <cellStyle name="Normal 15 3 3 4 3 4 3 2" xfId="33819" xr:uid="{3F2FCB3B-6419-4989-9726-F7AA8F3FE987}"/>
    <cellStyle name="Normal 15 3 3 4 3 4 3 3" xfId="54838" xr:uid="{EAD3D74F-B1C2-4288-8BCE-2037D93D832E}"/>
    <cellStyle name="Normal 15 3 3 4 3 4 4" xfId="33817" xr:uid="{1020D3E9-777A-486F-9AD6-609EE7EE8765}"/>
    <cellStyle name="Normal 15 3 3 4 3 4 5" xfId="54836" xr:uid="{ACC54E6E-6D79-4189-97C7-A3645E1A15CF}"/>
    <cellStyle name="Normal 15 3 3 4 3 5" xfId="13334" xr:uid="{F20446DB-88F9-410A-BFC8-353984B6B03A}"/>
    <cellStyle name="Normal 15 3 3 4 3 5 2" xfId="33820" xr:uid="{B54002C7-5705-4A7C-89C9-2014BBDDE9F8}"/>
    <cellStyle name="Normal 15 3 3 4 3 5 3" xfId="54839" xr:uid="{1638C7B6-269E-460E-869C-ADAD557F828F}"/>
    <cellStyle name="Normal 15 3 3 4 3 6" xfId="13335" xr:uid="{6A1DA2DB-4307-41B0-B0EE-0EA3836592B3}"/>
    <cellStyle name="Normal 15 3 3 4 3 6 2" xfId="33821" xr:uid="{E0A910F2-A1CA-4CB6-BE38-F86B7FF1CDCD}"/>
    <cellStyle name="Normal 15 3 3 4 3 6 3" xfId="54840" xr:uid="{8185EBDD-7AF4-4E00-BF12-8A3DC2CB0195}"/>
    <cellStyle name="Normal 15 3 3 4 3 7" xfId="33798" xr:uid="{1E2E5AC3-07AD-4AE0-82C1-B8FBFD8E609F}"/>
    <cellStyle name="Normal 15 3 3 4 3 8" xfId="54817" xr:uid="{3EC4FF31-1074-402C-BBC2-F3B088EBC15B}"/>
    <cellStyle name="Normal 15 3 3 4 4" xfId="13336" xr:uid="{9685DC77-5523-44EA-9629-5DCA1AB7CBDF}"/>
    <cellStyle name="Normal 15 3 3 4 4 2" xfId="13337" xr:uid="{082B67F4-DAFF-42E2-8DCD-188D6906C066}"/>
    <cellStyle name="Normal 15 3 3 4 4 2 2" xfId="13338" xr:uid="{4EAB6E34-A83E-46E9-B295-F0E209C303C6}"/>
    <cellStyle name="Normal 15 3 3 4 4 2 2 2" xfId="13339" xr:uid="{7A7518F2-C414-4575-9623-53760FDC901D}"/>
    <cellStyle name="Normal 15 3 3 4 4 2 2 2 2" xfId="13340" xr:uid="{854C1E39-2B7C-4F52-96C8-AAB9D0277730}"/>
    <cellStyle name="Normal 15 3 3 4 4 2 2 2 2 2" xfId="33826" xr:uid="{B781EC6D-1818-421B-9004-E68B0671BA82}"/>
    <cellStyle name="Normal 15 3 3 4 4 2 2 2 2 3" xfId="54845" xr:uid="{18F69C7E-0644-4C66-BB8E-110ADF783567}"/>
    <cellStyle name="Normal 15 3 3 4 4 2 2 2 3" xfId="13341" xr:uid="{D5A13C24-2245-4B2A-8D7F-BE69A64AFE45}"/>
    <cellStyle name="Normal 15 3 3 4 4 2 2 2 3 2" xfId="33827" xr:uid="{A02B227F-81BF-4131-AE03-876F26B3022C}"/>
    <cellStyle name="Normal 15 3 3 4 4 2 2 2 3 3" xfId="54846" xr:uid="{2A828625-7059-4C56-BA13-19276192AFF7}"/>
    <cellStyle name="Normal 15 3 3 4 4 2 2 2 4" xfId="33825" xr:uid="{D811F84B-77A9-4522-95E6-4AE107105623}"/>
    <cellStyle name="Normal 15 3 3 4 4 2 2 2 5" xfId="54844" xr:uid="{D7F39C85-CCE0-4E89-8C5A-6FF8A8C805BF}"/>
    <cellStyle name="Normal 15 3 3 4 4 2 2 3" xfId="13342" xr:uid="{574EFF3B-3F3D-4B22-87E7-68B008951A42}"/>
    <cellStyle name="Normal 15 3 3 4 4 2 2 3 2" xfId="33828" xr:uid="{381F4B3F-4508-4FD5-813F-3068EA1E8541}"/>
    <cellStyle name="Normal 15 3 3 4 4 2 2 3 3" xfId="54847" xr:uid="{F108A90F-42D8-4D5D-924E-705E6F76C72D}"/>
    <cellStyle name="Normal 15 3 3 4 4 2 2 4" xfId="13343" xr:uid="{4B6CCB20-6E8B-4F21-AE69-D26DCA608775}"/>
    <cellStyle name="Normal 15 3 3 4 4 2 2 4 2" xfId="33829" xr:uid="{9467303D-3840-464A-A0A5-A54AB5BC29BE}"/>
    <cellStyle name="Normal 15 3 3 4 4 2 2 4 3" xfId="54848" xr:uid="{E2846A90-6C61-42E3-A89A-F674A835960F}"/>
    <cellStyle name="Normal 15 3 3 4 4 2 2 5" xfId="33824" xr:uid="{0EE9ECFD-71CD-49CA-83CF-2A673A94430A}"/>
    <cellStyle name="Normal 15 3 3 4 4 2 2 6" xfId="54843" xr:uid="{E613BFBF-7A33-40DF-9604-18AB9F1480AB}"/>
    <cellStyle name="Normal 15 3 3 4 4 2 3" xfId="13344" xr:uid="{FE1584E7-7D03-4433-8F2B-C3DC9767E2A1}"/>
    <cellStyle name="Normal 15 3 3 4 4 2 3 2" xfId="13345" xr:uid="{8D4D2E17-B8BA-44D6-8F6D-86B65C3A8ADC}"/>
    <cellStyle name="Normal 15 3 3 4 4 2 3 2 2" xfId="33831" xr:uid="{6FFB389C-3733-445D-983D-8AD5F67EBD35}"/>
    <cellStyle name="Normal 15 3 3 4 4 2 3 2 3" xfId="54850" xr:uid="{C06FAB13-D890-4F13-AC6B-32F17A61FFB0}"/>
    <cellStyle name="Normal 15 3 3 4 4 2 3 3" xfId="13346" xr:uid="{9B057765-BD35-4E94-9356-54D4594D6AA1}"/>
    <cellStyle name="Normal 15 3 3 4 4 2 3 3 2" xfId="33832" xr:uid="{60484076-C5A2-4098-A379-7BCBDE8BF96C}"/>
    <cellStyle name="Normal 15 3 3 4 4 2 3 3 3" xfId="54851" xr:uid="{16BA568E-163B-4AB8-ADA5-97F1A271AB31}"/>
    <cellStyle name="Normal 15 3 3 4 4 2 3 4" xfId="33830" xr:uid="{9FF9B33B-3D90-447F-95A7-3C196B034F50}"/>
    <cellStyle name="Normal 15 3 3 4 4 2 3 5" xfId="54849" xr:uid="{980A4173-B786-49A7-AB97-5260718684F3}"/>
    <cellStyle name="Normal 15 3 3 4 4 2 4" xfId="13347" xr:uid="{29724170-4558-4F8C-8E31-D4558A3FE57E}"/>
    <cellStyle name="Normal 15 3 3 4 4 2 4 2" xfId="33833" xr:uid="{E9DB0123-4411-451A-A573-BC7A75C0FA8E}"/>
    <cellStyle name="Normal 15 3 3 4 4 2 4 3" xfId="54852" xr:uid="{F151C062-45AD-4288-85BE-AD78AE3FBA4F}"/>
    <cellStyle name="Normal 15 3 3 4 4 2 5" xfId="13348" xr:uid="{613A760C-8499-40A1-8246-43850BD23012}"/>
    <cellStyle name="Normal 15 3 3 4 4 2 5 2" xfId="33834" xr:uid="{B99850A9-25FE-4D38-9224-4AA3DC5CE8EE}"/>
    <cellStyle name="Normal 15 3 3 4 4 2 5 3" xfId="54853" xr:uid="{7DD02363-AC82-4F2E-9C0D-B8953F78A452}"/>
    <cellStyle name="Normal 15 3 3 4 4 2 6" xfId="33823" xr:uid="{69034482-FA7F-4F28-BEFD-34FFC7DF0638}"/>
    <cellStyle name="Normal 15 3 3 4 4 2 7" xfId="54842" xr:uid="{95979D47-0791-4085-B176-3C6B746DA2CB}"/>
    <cellStyle name="Normal 15 3 3 4 4 3" xfId="13349" xr:uid="{F031EF30-D785-4C93-9F2C-26542F905126}"/>
    <cellStyle name="Normal 15 3 3 4 4 3 2" xfId="13350" xr:uid="{0774F4D5-1E61-4A52-AE2A-A968E8925993}"/>
    <cellStyle name="Normal 15 3 3 4 4 3 2 2" xfId="13351" xr:uid="{F510CF4F-105E-4DD2-870D-0C5620F60144}"/>
    <cellStyle name="Normal 15 3 3 4 4 3 2 2 2" xfId="33837" xr:uid="{3494A458-1262-4EF9-A3AA-A37DA4D62367}"/>
    <cellStyle name="Normal 15 3 3 4 4 3 2 2 3" xfId="54856" xr:uid="{EA915A8C-89AD-4334-9AE0-EB50870A31A8}"/>
    <cellStyle name="Normal 15 3 3 4 4 3 2 3" xfId="13352" xr:uid="{E8F6F9D6-6B51-4227-9649-6563C1B294D4}"/>
    <cellStyle name="Normal 15 3 3 4 4 3 2 3 2" xfId="33838" xr:uid="{05548CEC-5DA2-41EF-8636-DE13DA5C37BA}"/>
    <cellStyle name="Normal 15 3 3 4 4 3 2 3 3" xfId="54857" xr:uid="{0F70655B-6E5F-46FC-9C06-000DB7AC4BDF}"/>
    <cellStyle name="Normal 15 3 3 4 4 3 2 4" xfId="33836" xr:uid="{1E9AD7AE-4F4E-451E-8F6D-0AC0AAF3C953}"/>
    <cellStyle name="Normal 15 3 3 4 4 3 2 5" xfId="54855" xr:uid="{67260249-3097-4D15-9999-36DFB96437BC}"/>
    <cellStyle name="Normal 15 3 3 4 4 3 3" xfId="13353" xr:uid="{0863537F-5A0C-4809-807E-AC6D8EE01C55}"/>
    <cellStyle name="Normal 15 3 3 4 4 3 3 2" xfId="33839" xr:uid="{2D758064-36DB-42D7-BCB2-70CC35B9A152}"/>
    <cellStyle name="Normal 15 3 3 4 4 3 3 3" xfId="54858" xr:uid="{37B750FC-6F63-4B58-B9B4-E7ED54057F26}"/>
    <cellStyle name="Normal 15 3 3 4 4 3 4" xfId="13354" xr:uid="{53079BB5-49E9-4CBC-828C-BB7839E17F06}"/>
    <cellStyle name="Normal 15 3 3 4 4 3 4 2" xfId="33840" xr:uid="{677B1627-B816-4466-8687-C43A6B470491}"/>
    <cellStyle name="Normal 15 3 3 4 4 3 4 3" xfId="54859" xr:uid="{7FC65297-7835-492A-8087-78C242FE5DC9}"/>
    <cellStyle name="Normal 15 3 3 4 4 3 5" xfId="33835" xr:uid="{E971B728-068C-42EF-A9AF-BC16E959EB2C}"/>
    <cellStyle name="Normal 15 3 3 4 4 3 6" xfId="54854" xr:uid="{E5A999C3-06B1-4107-A241-9FFE6771C0D4}"/>
    <cellStyle name="Normal 15 3 3 4 4 4" xfId="13355" xr:uid="{A04AB4D4-8F3F-476F-AFAB-4B7EDCDBC26B}"/>
    <cellStyle name="Normal 15 3 3 4 4 4 2" xfId="13356" xr:uid="{B5C4BE21-E00B-4375-973A-C4E2BEFAC0B6}"/>
    <cellStyle name="Normal 15 3 3 4 4 4 2 2" xfId="33842" xr:uid="{30F90028-79A0-454A-8FA0-52A59772F579}"/>
    <cellStyle name="Normal 15 3 3 4 4 4 2 3" xfId="54861" xr:uid="{EB3C05C8-2D9A-425F-822A-C1D615F0F9FE}"/>
    <cellStyle name="Normal 15 3 3 4 4 4 3" xfId="13357" xr:uid="{F0A3DEAE-ED8B-4A66-80E8-807C68504DC5}"/>
    <cellStyle name="Normal 15 3 3 4 4 4 3 2" xfId="33843" xr:uid="{3D14F301-6568-46D4-8666-96390FE9C6CC}"/>
    <cellStyle name="Normal 15 3 3 4 4 4 3 3" xfId="54862" xr:uid="{4FB99AE5-7028-477C-BAB9-F2EAC5A66E58}"/>
    <cellStyle name="Normal 15 3 3 4 4 4 4" xfId="33841" xr:uid="{90DA7F20-B1AC-40C2-8882-0F6CA3E238AB}"/>
    <cellStyle name="Normal 15 3 3 4 4 4 5" xfId="54860" xr:uid="{B428AA5E-9D73-4570-BB98-E177047E3C0F}"/>
    <cellStyle name="Normal 15 3 3 4 4 5" xfId="13358" xr:uid="{5843CF76-2DCE-4647-B79E-452F9A245EEE}"/>
    <cellStyle name="Normal 15 3 3 4 4 5 2" xfId="33844" xr:uid="{19D8714B-DF1D-4762-9715-7A9DF661A890}"/>
    <cellStyle name="Normal 15 3 3 4 4 5 3" xfId="54863" xr:uid="{A6A4C553-17C2-4850-BB55-E60F5E87047A}"/>
    <cellStyle name="Normal 15 3 3 4 4 6" xfId="13359" xr:uid="{DA0C5525-ED8B-40DB-9519-7336185DB6DD}"/>
    <cellStyle name="Normal 15 3 3 4 4 6 2" xfId="33845" xr:uid="{A92150FD-78D2-4018-8565-810CC96CCE3E}"/>
    <cellStyle name="Normal 15 3 3 4 4 6 3" xfId="54864" xr:uid="{10C65129-F5FB-4E34-B369-37BB46D5B03D}"/>
    <cellStyle name="Normal 15 3 3 4 4 7" xfId="33822" xr:uid="{9DB3F9FB-C689-4B8C-8E25-991FEB2F5133}"/>
    <cellStyle name="Normal 15 3 3 4 4 8" xfId="54841" xr:uid="{30F8FC3E-65BB-4C76-A103-23B9F0B05391}"/>
    <cellStyle name="Normal 15 3 3 4 5" xfId="13360" xr:uid="{19A24C03-AE26-4B9E-BE78-ACEBC6015D1A}"/>
    <cellStyle name="Normal 15 3 3 4 5 2" xfId="13361" xr:uid="{313CB071-5A3F-4947-95CE-9E9F48503A08}"/>
    <cellStyle name="Normal 15 3 3 4 5 2 2" xfId="13362" xr:uid="{00BD1208-BB13-4E49-A9FB-23A6189AD982}"/>
    <cellStyle name="Normal 15 3 3 4 5 2 2 2" xfId="13363" xr:uid="{F2F5A86A-13B9-4B8F-B016-50AA158E8AEE}"/>
    <cellStyle name="Normal 15 3 3 4 5 2 2 2 2" xfId="33849" xr:uid="{1E3308A8-7E76-4680-8CDB-E265A8F09FFF}"/>
    <cellStyle name="Normal 15 3 3 4 5 2 2 2 3" xfId="54868" xr:uid="{6A9E8DD1-9A50-4B8E-9C95-99901606BCED}"/>
    <cellStyle name="Normal 15 3 3 4 5 2 2 3" xfId="13364" xr:uid="{6D9EBDDB-29A8-4123-BD89-33A382D6419D}"/>
    <cellStyle name="Normal 15 3 3 4 5 2 2 3 2" xfId="33850" xr:uid="{872AACB8-81A0-4D3B-B1BE-AF1D8C4FAC40}"/>
    <cellStyle name="Normal 15 3 3 4 5 2 2 3 3" xfId="54869" xr:uid="{A4526E59-8D6D-4CC3-9E92-314558A7523B}"/>
    <cellStyle name="Normal 15 3 3 4 5 2 2 4" xfId="33848" xr:uid="{5EF9B0A7-00F9-48A2-85B5-E9FABCB7073C}"/>
    <cellStyle name="Normal 15 3 3 4 5 2 2 5" xfId="54867" xr:uid="{978F941F-5539-4EDA-A307-4899653D67C8}"/>
    <cellStyle name="Normal 15 3 3 4 5 2 3" xfId="13365" xr:uid="{AF5BA159-1D15-4056-8DC4-BDDCFEDC10AB}"/>
    <cellStyle name="Normal 15 3 3 4 5 2 3 2" xfId="33851" xr:uid="{81858058-82C2-473B-B367-6CE089975B6D}"/>
    <cellStyle name="Normal 15 3 3 4 5 2 3 3" xfId="54870" xr:uid="{9079CE09-814C-4ADF-B6F4-3EC7CDB4EBD0}"/>
    <cellStyle name="Normal 15 3 3 4 5 2 4" xfId="13366" xr:uid="{0E74DBFE-0166-4A69-A85D-CB7A103BDD16}"/>
    <cellStyle name="Normal 15 3 3 4 5 2 4 2" xfId="33852" xr:uid="{C0BC3112-FBA9-45FF-A7F6-FD9811BDA7BC}"/>
    <cellStyle name="Normal 15 3 3 4 5 2 4 3" xfId="54871" xr:uid="{E6F96150-97A9-4296-A66E-C8E3E457695B}"/>
    <cellStyle name="Normal 15 3 3 4 5 2 5" xfId="33847" xr:uid="{F2524BA6-602E-4A10-8DFC-7CC73A42AAFB}"/>
    <cellStyle name="Normal 15 3 3 4 5 2 6" xfId="54866" xr:uid="{BA6BB252-B3DD-4931-8057-2F19CCEB1DC4}"/>
    <cellStyle name="Normal 15 3 3 4 5 3" xfId="13367" xr:uid="{DE4F3B91-94CD-4530-9EB1-7CA4D12A581F}"/>
    <cellStyle name="Normal 15 3 3 4 5 3 2" xfId="13368" xr:uid="{4FDBF46F-9618-43A1-B43D-9B41B2C5E547}"/>
    <cellStyle name="Normal 15 3 3 4 5 3 2 2" xfId="33854" xr:uid="{A02FDE60-7681-460F-A7BE-86B32B02876F}"/>
    <cellStyle name="Normal 15 3 3 4 5 3 2 3" xfId="54873" xr:uid="{09C79AC3-5808-4874-8EC2-F175CDADB3DA}"/>
    <cellStyle name="Normal 15 3 3 4 5 3 3" xfId="13369" xr:uid="{8D5BB9C0-2C2E-4B67-8014-A9CB413E3243}"/>
    <cellStyle name="Normal 15 3 3 4 5 3 3 2" xfId="33855" xr:uid="{D8F45CB1-D3B1-4D1E-ABA7-0653A07DDFCA}"/>
    <cellStyle name="Normal 15 3 3 4 5 3 3 3" xfId="54874" xr:uid="{6973C13B-53A9-4ED3-A616-2913CFF321F2}"/>
    <cellStyle name="Normal 15 3 3 4 5 3 4" xfId="33853" xr:uid="{C09B01E7-F35A-4A8A-A6EE-E45D169D2F10}"/>
    <cellStyle name="Normal 15 3 3 4 5 3 5" xfId="54872" xr:uid="{CB2BF4BF-75A9-4E89-B34F-E9421E7739C5}"/>
    <cellStyle name="Normal 15 3 3 4 5 4" xfId="13370" xr:uid="{44C5D694-6010-4DAF-B682-B3270430F067}"/>
    <cellStyle name="Normal 15 3 3 4 5 4 2" xfId="33856" xr:uid="{4FBA490B-A956-4715-B940-37233D8FF37C}"/>
    <cellStyle name="Normal 15 3 3 4 5 4 3" xfId="54875" xr:uid="{68868A44-FE4D-4A89-B671-BDBB25BF6785}"/>
    <cellStyle name="Normal 15 3 3 4 5 5" xfId="13371" xr:uid="{4988919E-3B57-4E8A-B1D9-46F6062A523B}"/>
    <cellStyle name="Normal 15 3 3 4 5 5 2" xfId="33857" xr:uid="{FCB67C40-649E-4225-B2BA-B9E809EAC4F0}"/>
    <cellStyle name="Normal 15 3 3 4 5 5 3" xfId="54876" xr:uid="{4900B127-010D-4293-B57E-7F04F280F971}"/>
    <cellStyle name="Normal 15 3 3 4 5 6" xfId="33846" xr:uid="{CAA71B44-A9E2-47E2-A5DD-79E670EB26A5}"/>
    <cellStyle name="Normal 15 3 3 4 5 7" xfId="54865" xr:uid="{F13BEFF5-2ECE-44C1-85BD-D069169DF5CA}"/>
    <cellStyle name="Normal 15 3 3 4 6" xfId="13372" xr:uid="{06E144A0-2316-4883-B708-B5E0FD92EB42}"/>
    <cellStyle name="Normal 15 3 3 4 6 2" xfId="13373" xr:uid="{260DC6DD-9EDC-48AB-8E0B-9BD0E00D57F8}"/>
    <cellStyle name="Normal 15 3 3 4 6 2 2" xfId="13374" xr:uid="{E14FC2FB-4FCC-402C-A68D-0C1DDE4BEC44}"/>
    <cellStyle name="Normal 15 3 3 4 6 2 2 2" xfId="33860" xr:uid="{ABD99826-618D-4021-B5D4-E0CE669794DD}"/>
    <cellStyle name="Normal 15 3 3 4 6 2 2 3" xfId="54879" xr:uid="{4C6E1ECF-F090-40B5-8A7C-4343E8527D4F}"/>
    <cellStyle name="Normal 15 3 3 4 6 2 3" xfId="13375" xr:uid="{6AE5926A-6113-461E-B742-A3D1878C2BB0}"/>
    <cellStyle name="Normal 15 3 3 4 6 2 3 2" xfId="33861" xr:uid="{7634B073-51DD-4F7E-B3AF-679D22BAF8A3}"/>
    <cellStyle name="Normal 15 3 3 4 6 2 3 3" xfId="54880" xr:uid="{4A9E1BFA-2450-4142-810B-2D6C47A01F6D}"/>
    <cellStyle name="Normal 15 3 3 4 6 2 4" xfId="33859" xr:uid="{54396111-D954-4908-A047-07CE6F2A2842}"/>
    <cellStyle name="Normal 15 3 3 4 6 2 5" xfId="54878" xr:uid="{DC161E45-A2AD-4FC2-8D09-7A50A48933C2}"/>
    <cellStyle name="Normal 15 3 3 4 6 3" xfId="13376" xr:uid="{AD024A2B-D16A-4837-9074-9B5D59F35D94}"/>
    <cellStyle name="Normal 15 3 3 4 6 3 2" xfId="33862" xr:uid="{0CFF29D0-4C63-481A-8A00-D358402BAE4D}"/>
    <cellStyle name="Normal 15 3 3 4 6 3 3" xfId="54881" xr:uid="{B42B22A1-A7E4-472E-87EB-1767964D95EB}"/>
    <cellStyle name="Normal 15 3 3 4 6 4" xfId="13377" xr:uid="{27B69F13-0F70-490A-B4CF-77D127935ACD}"/>
    <cellStyle name="Normal 15 3 3 4 6 4 2" xfId="33863" xr:uid="{490C1283-D4DA-4EF9-B700-9B07654C8663}"/>
    <cellStyle name="Normal 15 3 3 4 6 4 3" xfId="54882" xr:uid="{38EEF3A1-FC8C-4A19-B5C6-F48833A23E40}"/>
    <cellStyle name="Normal 15 3 3 4 6 5" xfId="33858" xr:uid="{8FDAAABC-6789-4A79-9FD5-9C5219563046}"/>
    <cellStyle name="Normal 15 3 3 4 6 6" xfId="54877" xr:uid="{1BF33F14-CAD3-4F2B-9133-D0D200BF90FD}"/>
    <cellStyle name="Normal 15 3 3 4 7" xfId="13378" xr:uid="{F2623BE1-A748-4CBC-92CD-368D4A0C52A0}"/>
    <cellStyle name="Normal 15 3 3 4 7 2" xfId="13379" xr:uid="{AC4089F2-0005-4DBB-A327-E94C7860D37E}"/>
    <cellStyle name="Normal 15 3 3 4 7 2 2" xfId="33865" xr:uid="{F727095B-8CDB-4C7E-B5F6-85858EAC417C}"/>
    <cellStyle name="Normal 15 3 3 4 7 2 3" xfId="54884" xr:uid="{52A9CBEE-1CE1-43F4-9775-60B4E6541006}"/>
    <cellStyle name="Normal 15 3 3 4 7 3" xfId="13380" xr:uid="{D67B0D5D-41E1-425F-BF95-CBEE95A40730}"/>
    <cellStyle name="Normal 15 3 3 4 7 3 2" xfId="33866" xr:uid="{E310784E-95D9-4B0C-BA97-1FA6BCD0B286}"/>
    <cellStyle name="Normal 15 3 3 4 7 3 3" xfId="54885" xr:uid="{589CCD79-7C9E-4F6F-81AC-A33EBD52367E}"/>
    <cellStyle name="Normal 15 3 3 4 7 4" xfId="33864" xr:uid="{F2A8D83C-5CA1-46BB-BE41-217B49A26D6C}"/>
    <cellStyle name="Normal 15 3 3 4 7 5" xfId="54883" xr:uid="{2EEAD3C3-C658-497B-AF9A-336474BABA52}"/>
    <cellStyle name="Normal 15 3 3 4 8" xfId="13381" xr:uid="{1ED8FB73-45B0-4B4A-981F-BF6865FBA321}"/>
    <cellStyle name="Normal 15 3 3 4 8 2" xfId="33867" xr:uid="{3477D792-2D06-4ABD-A3B9-9B5C89D82CC1}"/>
    <cellStyle name="Normal 15 3 3 4 8 3" xfId="54886" xr:uid="{AC83B8B1-ABE4-4A16-A872-0163C0641E00}"/>
    <cellStyle name="Normal 15 3 3 4 9" xfId="13382" xr:uid="{0AC8FE57-8DCD-4C1E-8204-DE1237C6378C}"/>
    <cellStyle name="Normal 15 3 3 4 9 2" xfId="33868" xr:uid="{57D661D5-0A2B-4C17-AE20-FB81355F5617}"/>
    <cellStyle name="Normal 15 3 3 4 9 3" xfId="54887" xr:uid="{694180D7-E864-4AEB-8BA6-830052917B22}"/>
    <cellStyle name="Normal 15 3 3 5" xfId="13383" xr:uid="{BDF74B49-B3D0-4641-855E-EFF14A0DA0EB}"/>
    <cellStyle name="Normal 15 3 3 5 2" xfId="33869" xr:uid="{A858DD82-65A7-4AF4-82A8-84444D6EC543}"/>
    <cellStyle name="Normal 15 3 3 5 3" xfId="54888" xr:uid="{CD657D68-7D2B-487C-B737-7CCB173E7F48}"/>
    <cellStyle name="Normal 15 3 3 6" xfId="13384" xr:uid="{A1686B5A-B6D2-4A3F-A431-4E32A9110CA0}"/>
    <cellStyle name="Normal 15 3 3 6 2" xfId="13385" xr:uid="{DA1AD611-06BB-40D7-8A43-DA6C9F176DFB}"/>
    <cellStyle name="Normal 15 3 3 6 2 2" xfId="13386" xr:uid="{0C3AA55B-6E97-4CA6-AEF1-F0CD9209B34D}"/>
    <cellStyle name="Normal 15 3 3 6 2 2 2" xfId="13387" xr:uid="{BE28355B-65C0-40FA-AB97-5DA17C8B252A}"/>
    <cellStyle name="Normal 15 3 3 6 2 2 2 2" xfId="13388" xr:uid="{2574909F-5EB1-45EC-B81E-F9549C04E8D2}"/>
    <cellStyle name="Normal 15 3 3 6 2 2 2 2 2" xfId="33874" xr:uid="{11CFD8D6-B3DA-4505-B841-BC27D98C38CF}"/>
    <cellStyle name="Normal 15 3 3 6 2 2 2 2 3" xfId="54893" xr:uid="{4699506F-E483-4302-9057-2D6513CB11D9}"/>
    <cellStyle name="Normal 15 3 3 6 2 2 2 3" xfId="13389" xr:uid="{51716885-8917-4751-93D6-FA8C8804BC21}"/>
    <cellStyle name="Normal 15 3 3 6 2 2 2 3 2" xfId="33875" xr:uid="{6F10C84E-FD7B-4AF6-82BB-D15504D304E8}"/>
    <cellStyle name="Normal 15 3 3 6 2 2 2 3 3" xfId="54894" xr:uid="{729FF021-280E-498B-ADCB-2F0787E8BB0F}"/>
    <cellStyle name="Normal 15 3 3 6 2 2 2 4" xfId="33873" xr:uid="{1EE20EBB-AD05-4687-A561-1E0E6346B105}"/>
    <cellStyle name="Normal 15 3 3 6 2 2 2 5" xfId="54892" xr:uid="{A0169287-C43F-4B90-B39C-04AF922C3406}"/>
    <cellStyle name="Normal 15 3 3 6 2 2 3" xfId="13390" xr:uid="{54EF12AF-2B19-498F-A14E-43D37F8E657A}"/>
    <cellStyle name="Normal 15 3 3 6 2 2 3 2" xfId="33876" xr:uid="{DC5A840D-CEF3-4E09-BF0E-38996227862D}"/>
    <cellStyle name="Normal 15 3 3 6 2 2 3 3" xfId="54895" xr:uid="{772A7B49-2F24-4A1C-877F-8681EC017B09}"/>
    <cellStyle name="Normal 15 3 3 6 2 2 4" xfId="13391" xr:uid="{BF872AC7-6EA2-4445-ADA6-493447101AD6}"/>
    <cellStyle name="Normal 15 3 3 6 2 2 4 2" xfId="33877" xr:uid="{08B1A0BE-7822-4385-A3B9-08F314DF8605}"/>
    <cellStyle name="Normal 15 3 3 6 2 2 4 3" xfId="54896" xr:uid="{2CCF9B07-C7AA-466A-B519-6E89A5680A39}"/>
    <cellStyle name="Normal 15 3 3 6 2 2 5" xfId="33872" xr:uid="{BA5B5BCD-C3A2-46C5-93F8-6E33A2F1A59E}"/>
    <cellStyle name="Normal 15 3 3 6 2 2 6" xfId="54891" xr:uid="{EF76DDFB-6D56-4311-972C-9077A4899017}"/>
    <cellStyle name="Normal 15 3 3 6 2 3" xfId="13392" xr:uid="{4DEB0B85-A3FA-4815-85F5-8A154C267871}"/>
    <cellStyle name="Normal 15 3 3 6 2 3 2" xfId="13393" xr:uid="{8C74FD4A-2E28-48AF-8A24-20E5344AF245}"/>
    <cellStyle name="Normal 15 3 3 6 2 3 2 2" xfId="33879" xr:uid="{EB9A06DE-980D-4D2D-A893-003C9630900E}"/>
    <cellStyle name="Normal 15 3 3 6 2 3 2 3" xfId="54898" xr:uid="{D65B3B54-6918-491E-8EBC-CC06AE93B976}"/>
    <cellStyle name="Normal 15 3 3 6 2 3 3" xfId="13394" xr:uid="{EF984AE6-0D70-4840-93FD-196CF20C85F0}"/>
    <cellStyle name="Normal 15 3 3 6 2 3 3 2" xfId="33880" xr:uid="{E67539D0-95C2-4398-A69D-253CECE64771}"/>
    <cellStyle name="Normal 15 3 3 6 2 3 3 3" xfId="54899" xr:uid="{3799A7A8-F841-4898-BE22-BEF4F65C811C}"/>
    <cellStyle name="Normal 15 3 3 6 2 3 4" xfId="33878" xr:uid="{0C42B964-C36E-4239-B7E8-6B7FFA9AFA74}"/>
    <cellStyle name="Normal 15 3 3 6 2 3 5" xfId="54897" xr:uid="{7A499395-B0C7-4A3F-96E8-4A637BF8ADA3}"/>
    <cellStyle name="Normal 15 3 3 6 2 4" xfId="13395" xr:uid="{CFC9645C-2CEF-418D-859B-F1D479608105}"/>
    <cellStyle name="Normal 15 3 3 6 2 4 2" xfId="33881" xr:uid="{142E2A34-80E8-4049-8D68-C67F1E45AC70}"/>
    <cellStyle name="Normal 15 3 3 6 2 4 3" xfId="54900" xr:uid="{F1D5B14D-9583-44B7-8805-E1A9DB95DCAD}"/>
    <cellStyle name="Normal 15 3 3 6 2 5" xfId="13396" xr:uid="{8B7BFC28-30F1-436F-ACDD-9D149DBA737B}"/>
    <cellStyle name="Normal 15 3 3 6 2 5 2" xfId="33882" xr:uid="{A8FDA5D8-92E4-4CF3-AB7E-30BFCB60EA24}"/>
    <cellStyle name="Normal 15 3 3 6 2 5 3" xfId="54901" xr:uid="{DEE481DC-CF45-456B-9815-33AB417EF9EF}"/>
    <cellStyle name="Normal 15 3 3 6 2 6" xfId="33871" xr:uid="{A4DA789E-24DD-4C17-BDF2-9322714AF415}"/>
    <cellStyle name="Normal 15 3 3 6 2 7" xfId="54890" xr:uid="{8E628488-A302-404D-85C2-44E089615289}"/>
    <cellStyle name="Normal 15 3 3 6 3" xfId="13397" xr:uid="{AE127237-ABB9-4E60-9B1B-DC679978F373}"/>
    <cellStyle name="Normal 15 3 3 6 3 2" xfId="13398" xr:uid="{8D500A50-BFD9-4190-A162-CF690842B9FD}"/>
    <cellStyle name="Normal 15 3 3 6 3 2 2" xfId="13399" xr:uid="{08EE0B88-86BA-49A2-8C1B-3BC3C4A8FDE5}"/>
    <cellStyle name="Normal 15 3 3 6 3 2 2 2" xfId="13400" xr:uid="{BCF32F52-650C-4E26-86C2-541632B1E899}"/>
    <cellStyle name="Normal 15 3 3 6 3 2 2 2 2" xfId="33886" xr:uid="{94874AEE-D658-4A0A-972A-76B34CBDEA99}"/>
    <cellStyle name="Normal 15 3 3 6 3 2 2 2 3" xfId="54905" xr:uid="{71120B07-3240-4165-B817-D484A82DFF71}"/>
    <cellStyle name="Normal 15 3 3 6 3 2 2 3" xfId="13401" xr:uid="{D7A39CFE-E203-4095-8E7C-F6BB63DFFA4E}"/>
    <cellStyle name="Normal 15 3 3 6 3 2 2 3 2" xfId="33887" xr:uid="{80D656B8-8DCA-4165-B164-4D85A405A277}"/>
    <cellStyle name="Normal 15 3 3 6 3 2 2 3 3" xfId="54906" xr:uid="{F37A3DF4-6DBA-47C3-8BDA-9E4D0C7883A1}"/>
    <cellStyle name="Normal 15 3 3 6 3 2 2 4" xfId="33885" xr:uid="{A60C3FDE-12D0-4B64-8F80-2286D37F06C9}"/>
    <cellStyle name="Normal 15 3 3 6 3 2 2 5" xfId="54904" xr:uid="{91D15558-3400-479B-AE89-E58B4FA0B580}"/>
    <cellStyle name="Normal 15 3 3 6 3 2 3" xfId="13402" xr:uid="{9F3670EE-15DF-477D-870F-B1EE2864A30B}"/>
    <cellStyle name="Normal 15 3 3 6 3 2 3 2" xfId="33888" xr:uid="{451B4D7C-B558-4EF7-B35F-4DDAF6445B8A}"/>
    <cellStyle name="Normal 15 3 3 6 3 2 3 3" xfId="54907" xr:uid="{D65144DA-6CEF-40E5-9AB1-740611D2D9C3}"/>
    <cellStyle name="Normal 15 3 3 6 3 2 4" xfId="13403" xr:uid="{B4CE16D1-3738-4ECC-A0EB-8AD55D77F742}"/>
    <cellStyle name="Normal 15 3 3 6 3 2 4 2" xfId="33889" xr:uid="{59A8D0E5-D289-4ECC-8F8D-0106F5C3DE9A}"/>
    <cellStyle name="Normal 15 3 3 6 3 2 4 3" xfId="54908" xr:uid="{D07DCD82-620F-49F6-9910-1DABEEA36227}"/>
    <cellStyle name="Normal 15 3 3 6 3 2 5" xfId="33884" xr:uid="{49EA7BB6-F9BF-4B33-B235-E3DAA58EB7C4}"/>
    <cellStyle name="Normal 15 3 3 6 3 2 6" xfId="54903" xr:uid="{7BA9E434-E21B-42B0-94BD-684179F4D8FC}"/>
    <cellStyle name="Normal 15 3 3 6 3 3" xfId="13404" xr:uid="{EFA33A5E-1657-43F1-B65B-B27176A7161D}"/>
    <cellStyle name="Normal 15 3 3 6 3 3 2" xfId="13405" xr:uid="{429AF956-6913-4EA7-A20B-463D48C7E1C3}"/>
    <cellStyle name="Normal 15 3 3 6 3 3 2 2" xfId="33891" xr:uid="{D1B7D919-8590-4F60-9C20-AD7954820B6D}"/>
    <cellStyle name="Normal 15 3 3 6 3 3 2 3" xfId="54910" xr:uid="{7FC7BBD9-44C2-4030-A8E3-F071796B47FB}"/>
    <cellStyle name="Normal 15 3 3 6 3 3 3" xfId="13406" xr:uid="{D1F672EA-4FA0-43AB-90CE-19CB80B7DAA0}"/>
    <cellStyle name="Normal 15 3 3 6 3 3 3 2" xfId="33892" xr:uid="{6A335D49-3B76-45B9-8D59-9B24F5A70965}"/>
    <cellStyle name="Normal 15 3 3 6 3 3 3 3" xfId="54911" xr:uid="{10545B70-4E7A-46DA-92BB-FBD21539D404}"/>
    <cellStyle name="Normal 15 3 3 6 3 3 4" xfId="33890" xr:uid="{26526DE2-AEDD-422A-9D0D-4A72A2726377}"/>
    <cellStyle name="Normal 15 3 3 6 3 3 5" xfId="54909" xr:uid="{3EC2C8DF-B725-471F-B8B7-E90B16D00EC5}"/>
    <cellStyle name="Normal 15 3 3 6 3 4" xfId="13407" xr:uid="{5AB3FFA1-9641-4A48-929F-FF0874C73604}"/>
    <cellStyle name="Normal 15 3 3 6 3 4 2" xfId="33893" xr:uid="{A930015A-C9EB-4D25-A9EE-6187D3989837}"/>
    <cellStyle name="Normal 15 3 3 6 3 4 3" xfId="54912" xr:uid="{7CD5C20A-3795-444C-B708-6A086D726857}"/>
    <cellStyle name="Normal 15 3 3 6 3 5" xfId="13408" xr:uid="{A7781935-9D3E-49D3-AAAA-045DEEF72B34}"/>
    <cellStyle name="Normal 15 3 3 6 3 5 2" xfId="33894" xr:uid="{979CAB7D-C43B-46B3-A49F-B7E898C2578A}"/>
    <cellStyle name="Normal 15 3 3 6 3 5 3" xfId="54913" xr:uid="{3B57B58C-2F81-4DDA-ADA3-1DA4EA47BAE8}"/>
    <cellStyle name="Normal 15 3 3 6 3 6" xfId="33883" xr:uid="{A7F95DDA-FCF4-43ED-B0B0-137B9EBF490B}"/>
    <cellStyle name="Normal 15 3 3 6 3 7" xfId="54902" xr:uid="{81BA190D-C70C-4DEB-A777-206ADFAE6B11}"/>
    <cellStyle name="Normal 15 3 3 6 4" xfId="13409" xr:uid="{2B555C5B-259E-4CEB-B2CC-27F117867968}"/>
    <cellStyle name="Normal 15 3 3 6 4 2" xfId="13410" xr:uid="{CEA192ED-601B-48F6-993B-365CA819F437}"/>
    <cellStyle name="Normal 15 3 3 6 4 2 2" xfId="13411" xr:uid="{D698825E-3F08-48A1-8805-E9D67FCCEAA0}"/>
    <cellStyle name="Normal 15 3 3 6 4 2 2 2" xfId="33897" xr:uid="{A2CB9332-CEB8-470F-B2BF-44FDADBBE6E0}"/>
    <cellStyle name="Normal 15 3 3 6 4 2 2 3" xfId="54916" xr:uid="{F14F1F04-6B77-4295-A6EB-131CB9F72081}"/>
    <cellStyle name="Normal 15 3 3 6 4 2 3" xfId="13412" xr:uid="{071BDA74-0DC9-42A0-BC13-39B8AE1F2332}"/>
    <cellStyle name="Normal 15 3 3 6 4 2 3 2" xfId="33898" xr:uid="{C84630A8-DDD2-4FC8-AF98-3FE0B50875CB}"/>
    <cellStyle name="Normal 15 3 3 6 4 2 3 3" xfId="54917" xr:uid="{B7BAB3DE-1010-475D-914B-47F98E442D9A}"/>
    <cellStyle name="Normal 15 3 3 6 4 2 4" xfId="33896" xr:uid="{B3400B1E-3DCE-49D4-B5EE-66CFECD2B5B9}"/>
    <cellStyle name="Normal 15 3 3 6 4 2 5" xfId="54915" xr:uid="{B04BD9AE-17C8-4450-AC03-A56403C58EAA}"/>
    <cellStyle name="Normal 15 3 3 6 4 3" xfId="13413" xr:uid="{B2DB2FDC-8AFE-4194-BF4B-30BECFF4B5F6}"/>
    <cellStyle name="Normal 15 3 3 6 4 3 2" xfId="33899" xr:uid="{E74E7AAD-9FE4-4988-ABBB-757AAE63AAA2}"/>
    <cellStyle name="Normal 15 3 3 6 4 3 3" xfId="54918" xr:uid="{D453F0B1-C72A-4290-90A1-B138B4E04939}"/>
    <cellStyle name="Normal 15 3 3 6 4 4" xfId="13414" xr:uid="{79268CD3-689E-4B67-922B-70D866EDA310}"/>
    <cellStyle name="Normal 15 3 3 6 4 4 2" xfId="33900" xr:uid="{957B69E1-0288-45BA-A80D-F694710F029B}"/>
    <cellStyle name="Normal 15 3 3 6 4 4 3" xfId="54919" xr:uid="{8A9A54C5-606F-47BB-A40D-16BB3087C5FA}"/>
    <cellStyle name="Normal 15 3 3 6 4 5" xfId="33895" xr:uid="{49DAE4BC-5084-43BE-AD00-55C767B09473}"/>
    <cellStyle name="Normal 15 3 3 6 4 6" xfId="54914" xr:uid="{ACC3AD51-A36B-4146-9AE5-4E8CA875C08A}"/>
    <cellStyle name="Normal 15 3 3 6 5" xfId="13415" xr:uid="{9485074B-F09B-4054-B5C9-8EDEC82F58B6}"/>
    <cellStyle name="Normal 15 3 3 6 5 2" xfId="13416" xr:uid="{EFC45123-0EAA-45AF-894E-EDED9837EE32}"/>
    <cellStyle name="Normal 15 3 3 6 5 2 2" xfId="33902" xr:uid="{83CA3FE2-AB5C-47BB-B6B2-85BCBDBCE05C}"/>
    <cellStyle name="Normal 15 3 3 6 5 2 3" xfId="54921" xr:uid="{44792044-7EE1-439C-8DA7-D8FD5924FC56}"/>
    <cellStyle name="Normal 15 3 3 6 5 3" xfId="13417" xr:uid="{D9A731A0-3952-4024-A26B-6CB5F7BC948E}"/>
    <cellStyle name="Normal 15 3 3 6 5 3 2" xfId="33903" xr:uid="{BF3508E9-7FE8-4EF9-8739-FB7D1A019C5C}"/>
    <cellStyle name="Normal 15 3 3 6 5 3 3" xfId="54922" xr:uid="{8359E49D-2DBE-44BC-AA7A-A07A09BA592E}"/>
    <cellStyle name="Normal 15 3 3 6 5 4" xfId="33901" xr:uid="{63C06B01-D6AD-49A1-83DB-AE064A9B553A}"/>
    <cellStyle name="Normal 15 3 3 6 5 5" xfId="54920" xr:uid="{BF75AF90-4860-4008-A6B2-756A5D02B578}"/>
    <cellStyle name="Normal 15 3 3 6 6" xfId="13418" xr:uid="{13715336-7702-4177-9FF7-80A294738C51}"/>
    <cellStyle name="Normal 15 3 3 6 6 2" xfId="33904" xr:uid="{A6A7AF4F-A8A4-4D5C-B88A-87777BB13AA0}"/>
    <cellStyle name="Normal 15 3 3 6 6 3" xfId="54923" xr:uid="{8664C7DA-738E-4DA4-962C-BC5001F2E4A3}"/>
    <cellStyle name="Normal 15 3 3 6 7" xfId="13419" xr:uid="{86F4F978-4BCB-4D57-AD9F-2B29CFB72B17}"/>
    <cellStyle name="Normal 15 3 3 6 7 2" xfId="33905" xr:uid="{B961B1B1-05E2-4B91-B004-170561DC814E}"/>
    <cellStyle name="Normal 15 3 3 6 7 3" xfId="54924" xr:uid="{B0C6350C-8BFB-4925-99A3-95863F165A66}"/>
    <cellStyle name="Normal 15 3 3 6 8" xfId="33870" xr:uid="{CBDEF2EE-2800-41F7-BA34-24ED4457BB2B}"/>
    <cellStyle name="Normal 15 3 3 6 9" xfId="54889" xr:uid="{A223CB52-0316-4395-9502-5385E6B1B40F}"/>
    <cellStyle name="Normal 15 3 3 7" xfId="33546" xr:uid="{CE454768-20DA-4AC1-9A41-4966C44600E3}"/>
    <cellStyle name="Normal 15 3 3 8" xfId="54565" xr:uid="{04F612B1-76FB-4396-BE18-C59F9FC4F95C}"/>
    <cellStyle name="Normal 15 3 4" xfId="13420" xr:uid="{D75D8509-9901-4F1B-BD21-2CDB6A0BA7D5}"/>
    <cellStyle name="Normal 15 3 4 2" xfId="13421" xr:uid="{E4971A5E-88F5-43C2-BAEC-E2C9C821AF94}"/>
    <cellStyle name="Normal 15 3 4 2 10" xfId="33907" xr:uid="{0FA142E1-9EEC-4F05-8ED7-E6E3270C555D}"/>
    <cellStyle name="Normal 15 3 4 2 11" xfId="54926" xr:uid="{676F6EB3-BB4A-428F-A5D9-1EADE5872276}"/>
    <cellStyle name="Normal 15 3 4 2 2" xfId="13422" xr:uid="{C5160E4B-5CD6-4029-B1E8-D0D45FBC39A3}"/>
    <cellStyle name="Normal 15 3 4 2 2 2" xfId="13423" xr:uid="{DD91E744-ACFE-4194-9297-E74965B3CDF3}"/>
    <cellStyle name="Normal 15 3 4 2 2 2 2" xfId="13424" xr:uid="{3614ED3D-4160-45C7-95B2-EBCEDBD80FE3}"/>
    <cellStyle name="Normal 15 3 4 2 2 2 2 2" xfId="13425" xr:uid="{A81DF32B-AD4B-410E-BF4F-05BCFC6CE1F1}"/>
    <cellStyle name="Normal 15 3 4 2 2 2 2 2 2" xfId="13426" xr:uid="{C2DDE4D3-0F43-4288-A227-B451AB168A03}"/>
    <cellStyle name="Normal 15 3 4 2 2 2 2 2 2 2" xfId="33912" xr:uid="{EA51DC00-0070-445B-8CC4-1EF91040A4A8}"/>
    <cellStyle name="Normal 15 3 4 2 2 2 2 2 2 3" xfId="54931" xr:uid="{C4CD1D80-1A4C-41BB-8F75-65212B0D1BBE}"/>
    <cellStyle name="Normal 15 3 4 2 2 2 2 2 3" xfId="13427" xr:uid="{CE16A64F-D939-42A2-9124-847E61D61110}"/>
    <cellStyle name="Normal 15 3 4 2 2 2 2 2 3 2" xfId="33913" xr:uid="{5582FEB3-FBFA-445F-AF50-F2A04210D803}"/>
    <cellStyle name="Normal 15 3 4 2 2 2 2 2 3 3" xfId="54932" xr:uid="{1623677D-D5FC-448F-96CC-85CA08C2C995}"/>
    <cellStyle name="Normal 15 3 4 2 2 2 2 2 4" xfId="33911" xr:uid="{DF548F66-83B3-44B2-B894-416121B36805}"/>
    <cellStyle name="Normal 15 3 4 2 2 2 2 2 5" xfId="54930" xr:uid="{7F255B4A-E9CA-48FB-96AE-450F2B508E0D}"/>
    <cellStyle name="Normal 15 3 4 2 2 2 2 3" xfId="13428" xr:uid="{EA1BA74E-9CAC-4DBA-9F81-DAD41C9047A7}"/>
    <cellStyle name="Normal 15 3 4 2 2 2 2 3 2" xfId="33914" xr:uid="{060B32EC-630D-4A96-9095-550F2B024743}"/>
    <cellStyle name="Normal 15 3 4 2 2 2 2 3 3" xfId="54933" xr:uid="{15190470-34B9-499B-B381-7A583D09A4FF}"/>
    <cellStyle name="Normal 15 3 4 2 2 2 2 4" xfId="13429" xr:uid="{1CD2C9C0-5092-4799-BB32-9BC626DE66E6}"/>
    <cellStyle name="Normal 15 3 4 2 2 2 2 4 2" xfId="33915" xr:uid="{27872E98-A4DC-487D-B88E-498E012E70B8}"/>
    <cellStyle name="Normal 15 3 4 2 2 2 2 4 3" xfId="54934" xr:uid="{8C3AEAE9-B580-4E2F-B0A0-3BAEA76674E1}"/>
    <cellStyle name="Normal 15 3 4 2 2 2 2 5" xfId="33910" xr:uid="{CF6269E1-8542-4B9E-A977-8EF4798A2B22}"/>
    <cellStyle name="Normal 15 3 4 2 2 2 2 6" xfId="54929" xr:uid="{FDD3A5AE-110C-43DB-AFD3-1947ED10199E}"/>
    <cellStyle name="Normal 15 3 4 2 2 2 3" xfId="13430" xr:uid="{B15CCCFE-B3C4-4732-9865-9414147A5868}"/>
    <cellStyle name="Normal 15 3 4 2 2 2 3 2" xfId="13431" xr:uid="{3A5EA255-5D28-4EF9-A2CB-3DD55C9703EF}"/>
    <cellStyle name="Normal 15 3 4 2 2 2 3 2 2" xfId="33917" xr:uid="{057B2FF7-D3D9-4E89-B4FB-8550D6053A76}"/>
    <cellStyle name="Normal 15 3 4 2 2 2 3 2 3" xfId="54936" xr:uid="{92D04DE2-2392-45B3-8FBA-93E999D228E0}"/>
    <cellStyle name="Normal 15 3 4 2 2 2 3 3" xfId="13432" xr:uid="{2D30EC57-496E-47D9-83EB-D8ED23CF321E}"/>
    <cellStyle name="Normal 15 3 4 2 2 2 3 3 2" xfId="33918" xr:uid="{2FD428DC-C224-4A82-8A48-DA3A6702BFD9}"/>
    <cellStyle name="Normal 15 3 4 2 2 2 3 3 3" xfId="54937" xr:uid="{8718FC44-54D8-430D-88E1-5A6C6BF902AB}"/>
    <cellStyle name="Normal 15 3 4 2 2 2 3 4" xfId="33916" xr:uid="{C48F0CFD-0B14-4EC0-92A2-73937A48ED7D}"/>
    <cellStyle name="Normal 15 3 4 2 2 2 3 5" xfId="54935" xr:uid="{2F7B5FB3-94AC-4095-9CA0-B14CC78FE538}"/>
    <cellStyle name="Normal 15 3 4 2 2 2 4" xfId="13433" xr:uid="{09CDF851-E9C8-4F6E-A61E-CA5250794D67}"/>
    <cellStyle name="Normal 15 3 4 2 2 2 4 2" xfId="33919" xr:uid="{0F062937-78FE-4839-B180-2A23D22480EB}"/>
    <cellStyle name="Normal 15 3 4 2 2 2 4 3" xfId="54938" xr:uid="{C44A129E-0242-432D-A34D-C820BFB3F566}"/>
    <cellStyle name="Normal 15 3 4 2 2 2 5" xfId="13434" xr:uid="{BA7CB327-30C3-49CC-BAB8-68DDBFFE7C44}"/>
    <cellStyle name="Normal 15 3 4 2 2 2 5 2" xfId="33920" xr:uid="{EC172BD2-10D6-493E-884B-0DA99739E852}"/>
    <cellStyle name="Normal 15 3 4 2 2 2 5 3" xfId="54939" xr:uid="{A41F9EAB-CBE2-47F4-AAC5-815F3DA939A9}"/>
    <cellStyle name="Normal 15 3 4 2 2 2 6" xfId="33909" xr:uid="{3B732901-CC30-4DEC-86F6-B65ED1EA43CD}"/>
    <cellStyle name="Normal 15 3 4 2 2 2 7" xfId="54928" xr:uid="{8DED7131-7E27-49D8-B3B1-3D3765F84FB3}"/>
    <cellStyle name="Normal 15 3 4 2 2 3" xfId="13435" xr:uid="{526A15F3-4B2E-4D0E-94F1-14A1A43DF603}"/>
    <cellStyle name="Normal 15 3 4 2 2 3 2" xfId="13436" xr:uid="{6EDB3C63-C86D-460F-98C1-311D1F9AF905}"/>
    <cellStyle name="Normal 15 3 4 2 2 3 2 2" xfId="13437" xr:uid="{68AD3016-A453-4E94-A160-3F2C7B9E5681}"/>
    <cellStyle name="Normal 15 3 4 2 2 3 2 2 2" xfId="13438" xr:uid="{86BC464F-F123-4A71-BB8E-4BA46AED50F7}"/>
    <cellStyle name="Normal 15 3 4 2 2 3 2 2 2 2" xfId="33924" xr:uid="{95DDE7C2-EBA1-4656-B450-EB67595B2EC7}"/>
    <cellStyle name="Normal 15 3 4 2 2 3 2 2 2 3" xfId="54943" xr:uid="{299D30AD-1036-47FC-AECC-384C67233D2D}"/>
    <cellStyle name="Normal 15 3 4 2 2 3 2 2 3" xfId="13439" xr:uid="{99255DF4-C3AD-419D-83E8-A2AA49B9FA40}"/>
    <cellStyle name="Normal 15 3 4 2 2 3 2 2 3 2" xfId="33925" xr:uid="{FF49747D-AFB9-41E1-A146-95DC6DD1E769}"/>
    <cellStyle name="Normal 15 3 4 2 2 3 2 2 3 3" xfId="54944" xr:uid="{51A778C4-9782-4430-A4AF-3563B4A74DFE}"/>
    <cellStyle name="Normal 15 3 4 2 2 3 2 2 4" xfId="33923" xr:uid="{323AECE5-2B43-45B6-A8DE-F56922EE29F9}"/>
    <cellStyle name="Normal 15 3 4 2 2 3 2 2 5" xfId="54942" xr:uid="{A0D89905-6919-493B-AF79-7463AC0EC410}"/>
    <cellStyle name="Normal 15 3 4 2 2 3 2 3" xfId="13440" xr:uid="{4030E078-29D5-4426-8BB8-B76E3A16978E}"/>
    <cellStyle name="Normal 15 3 4 2 2 3 2 3 2" xfId="33926" xr:uid="{8A0F405B-7836-4B67-BE64-D00FDC619987}"/>
    <cellStyle name="Normal 15 3 4 2 2 3 2 3 3" xfId="54945" xr:uid="{E7FE5E2D-2AF1-48F6-82FD-89EB64587AA2}"/>
    <cellStyle name="Normal 15 3 4 2 2 3 2 4" xfId="13441" xr:uid="{A4CF1982-FF07-4466-9030-C7324C139F16}"/>
    <cellStyle name="Normal 15 3 4 2 2 3 2 4 2" xfId="33927" xr:uid="{4F6C7DC6-3E46-41FC-AF08-9C2FDCDA711B}"/>
    <cellStyle name="Normal 15 3 4 2 2 3 2 4 3" xfId="54946" xr:uid="{1DB19F4E-6812-4EEA-985F-D88DA35F14C2}"/>
    <cellStyle name="Normal 15 3 4 2 2 3 2 5" xfId="33922" xr:uid="{9549A21A-40F8-4B76-8434-C5E439241F1A}"/>
    <cellStyle name="Normal 15 3 4 2 2 3 2 6" xfId="54941" xr:uid="{E3CA5C60-2202-4B1B-BF19-3E362CE9FDF8}"/>
    <cellStyle name="Normal 15 3 4 2 2 3 3" xfId="13442" xr:uid="{4FAC8827-0D28-446F-AE52-1B78442DD1A0}"/>
    <cellStyle name="Normal 15 3 4 2 2 3 3 2" xfId="13443" xr:uid="{954CAFB8-5567-4F57-AA91-4A5DAB40DA51}"/>
    <cellStyle name="Normal 15 3 4 2 2 3 3 2 2" xfId="33929" xr:uid="{824AC857-8785-42E9-AB3F-1295BAF2F331}"/>
    <cellStyle name="Normal 15 3 4 2 2 3 3 2 3" xfId="54948" xr:uid="{B2AB1D3E-F332-4B55-A2D1-72040AE9EF25}"/>
    <cellStyle name="Normal 15 3 4 2 2 3 3 3" xfId="13444" xr:uid="{DD43EF3D-1315-491F-AD13-1F92A7B0BE5E}"/>
    <cellStyle name="Normal 15 3 4 2 2 3 3 3 2" xfId="33930" xr:uid="{C5227819-D1F8-4C07-9282-CF7CE794E308}"/>
    <cellStyle name="Normal 15 3 4 2 2 3 3 3 3" xfId="54949" xr:uid="{DBB4E7E7-F9D2-46EF-B8A8-BF7F1E26A3E1}"/>
    <cellStyle name="Normal 15 3 4 2 2 3 3 4" xfId="33928" xr:uid="{0B3BF70E-275F-406D-9B50-A81AAD0CDF90}"/>
    <cellStyle name="Normal 15 3 4 2 2 3 3 5" xfId="54947" xr:uid="{376FF990-F756-417F-9670-F2DC3D422721}"/>
    <cellStyle name="Normal 15 3 4 2 2 3 4" xfId="13445" xr:uid="{83FE815D-4226-47C1-8258-0B402787B6C4}"/>
    <cellStyle name="Normal 15 3 4 2 2 3 4 2" xfId="33931" xr:uid="{EE05A081-F2E3-4EBC-AF93-E347AE93F68C}"/>
    <cellStyle name="Normal 15 3 4 2 2 3 4 3" xfId="54950" xr:uid="{35E262A4-B81D-4277-92FA-292EF35CAAC4}"/>
    <cellStyle name="Normal 15 3 4 2 2 3 5" xfId="13446" xr:uid="{F5485432-1E36-486F-9D01-98F5A8B8E855}"/>
    <cellStyle name="Normal 15 3 4 2 2 3 5 2" xfId="33932" xr:uid="{09995336-83A8-4DD0-8A57-79A2EAE7C573}"/>
    <cellStyle name="Normal 15 3 4 2 2 3 5 3" xfId="54951" xr:uid="{CD8E771D-7A40-47B2-A424-B3543C313E3F}"/>
    <cellStyle name="Normal 15 3 4 2 2 3 6" xfId="33921" xr:uid="{02705D2E-0E16-40F3-88FF-0523EDBF0CBF}"/>
    <cellStyle name="Normal 15 3 4 2 2 3 7" xfId="54940" xr:uid="{6CC2E813-7A85-4435-A810-2ED2B275B0C7}"/>
    <cellStyle name="Normal 15 3 4 2 2 4" xfId="13447" xr:uid="{FC22C079-F38B-4621-961D-AA7B546E50FA}"/>
    <cellStyle name="Normal 15 3 4 2 2 4 2" xfId="13448" xr:uid="{76CF1DB9-F75F-483F-B01B-72CF1EADB8AC}"/>
    <cellStyle name="Normal 15 3 4 2 2 4 2 2" xfId="13449" xr:uid="{D39CD246-B7F8-4369-BAE9-41B3EF8D2DE6}"/>
    <cellStyle name="Normal 15 3 4 2 2 4 2 2 2" xfId="33935" xr:uid="{480BE9EF-3A98-4B78-814B-A5B3268A3D52}"/>
    <cellStyle name="Normal 15 3 4 2 2 4 2 2 3" xfId="54954" xr:uid="{CABC60A1-D269-432E-8EAC-47D6529DB4BA}"/>
    <cellStyle name="Normal 15 3 4 2 2 4 2 3" xfId="13450" xr:uid="{7AD05FA7-AFF8-45CA-9B37-0C226E780F47}"/>
    <cellStyle name="Normal 15 3 4 2 2 4 2 3 2" xfId="33936" xr:uid="{145BED37-2E62-4BDB-83B8-C479EF6D8AEA}"/>
    <cellStyle name="Normal 15 3 4 2 2 4 2 3 3" xfId="54955" xr:uid="{0C118262-6478-45AA-9F0C-C4D6715C9D12}"/>
    <cellStyle name="Normal 15 3 4 2 2 4 2 4" xfId="33934" xr:uid="{BF234AB6-BF9A-4F41-A349-9E2D925A5BA1}"/>
    <cellStyle name="Normal 15 3 4 2 2 4 2 5" xfId="54953" xr:uid="{B1FBE3FD-B9AE-4EB5-8C80-5C0538EA9226}"/>
    <cellStyle name="Normal 15 3 4 2 2 4 3" xfId="13451" xr:uid="{4494218F-E577-4F07-B7A9-D8C7C2B70A6D}"/>
    <cellStyle name="Normal 15 3 4 2 2 4 3 2" xfId="33937" xr:uid="{2EA99ADE-ADD7-4B96-94B1-5643BE9D84E5}"/>
    <cellStyle name="Normal 15 3 4 2 2 4 3 3" xfId="54956" xr:uid="{8C3CFB36-D236-4BE0-8040-5C7B0871F8FD}"/>
    <cellStyle name="Normal 15 3 4 2 2 4 4" xfId="13452" xr:uid="{98A95DF2-5CDA-4478-915F-67A6748ABDFE}"/>
    <cellStyle name="Normal 15 3 4 2 2 4 4 2" xfId="33938" xr:uid="{B62B870C-9FE4-447C-A11C-51FB49777CE8}"/>
    <cellStyle name="Normal 15 3 4 2 2 4 4 3" xfId="54957" xr:uid="{9FA403B7-9840-42AB-9C6A-1C5119BD75CC}"/>
    <cellStyle name="Normal 15 3 4 2 2 4 5" xfId="33933" xr:uid="{04CFD8F9-3273-4826-98C2-CCEF4DC05107}"/>
    <cellStyle name="Normal 15 3 4 2 2 4 6" xfId="54952" xr:uid="{88DDBCB2-2E8F-466B-9F5D-39A4A1D6333D}"/>
    <cellStyle name="Normal 15 3 4 2 2 5" xfId="13453" xr:uid="{D791B7C3-B26D-4270-8F99-CEA75B169B66}"/>
    <cellStyle name="Normal 15 3 4 2 2 5 2" xfId="13454" xr:uid="{B152C39B-18F3-4D51-B824-93E3497ECA55}"/>
    <cellStyle name="Normal 15 3 4 2 2 5 2 2" xfId="33940" xr:uid="{B5453CF9-08E8-437C-8D7D-1C29FD274E73}"/>
    <cellStyle name="Normal 15 3 4 2 2 5 2 3" xfId="54959" xr:uid="{6FEA732C-C6BC-4F9A-A082-0DC8EF8CED66}"/>
    <cellStyle name="Normal 15 3 4 2 2 5 3" xfId="13455" xr:uid="{E3C42595-5CC1-456F-AF93-BF173A09F562}"/>
    <cellStyle name="Normal 15 3 4 2 2 5 3 2" xfId="33941" xr:uid="{84F00AFC-9F9C-4249-B436-FB8DA0BA227F}"/>
    <cellStyle name="Normal 15 3 4 2 2 5 3 3" xfId="54960" xr:uid="{4E6DE9B1-AF4A-46D5-83E8-E0B4AB90FA57}"/>
    <cellStyle name="Normal 15 3 4 2 2 5 4" xfId="33939" xr:uid="{BE114286-787D-4D36-BB79-AD2646175AC9}"/>
    <cellStyle name="Normal 15 3 4 2 2 5 5" xfId="54958" xr:uid="{27FFBFBC-E4E4-4B8E-BE5C-AA1B30D08A09}"/>
    <cellStyle name="Normal 15 3 4 2 2 6" xfId="13456" xr:uid="{481835FB-6009-4326-96C8-7AA0102C4635}"/>
    <cellStyle name="Normal 15 3 4 2 2 6 2" xfId="33942" xr:uid="{34333D01-DCDA-4CCC-BF54-97806E2C41E9}"/>
    <cellStyle name="Normal 15 3 4 2 2 6 3" xfId="54961" xr:uid="{A609D91D-1610-4FDF-A6AE-BEFFC2B99337}"/>
    <cellStyle name="Normal 15 3 4 2 2 7" xfId="13457" xr:uid="{DFAE406B-C772-48D8-8AC1-303D778039EA}"/>
    <cellStyle name="Normal 15 3 4 2 2 7 2" xfId="33943" xr:uid="{630A260B-DFD7-4CFB-B870-AABCA0ED0C65}"/>
    <cellStyle name="Normal 15 3 4 2 2 7 3" xfId="54962" xr:uid="{0A205416-71D4-4581-8E11-AF5ED6C068CE}"/>
    <cellStyle name="Normal 15 3 4 2 2 8" xfId="33908" xr:uid="{437FA5E0-02CE-4E94-B3C6-22281C3D1977}"/>
    <cellStyle name="Normal 15 3 4 2 2 9" xfId="54927" xr:uid="{45B21957-A1F8-47B9-A6EA-82CA1436373C}"/>
    <cellStyle name="Normal 15 3 4 2 3" xfId="13458" xr:uid="{E0F09933-1E89-4F25-9930-99DE645E1D51}"/>
    <cellStyle name="Normal 15 3 4 2 3 2" xfId="13459" xr:uid="{B595756C-C7C0-4F5D-8026-055091D27751}"/>
    <cellStyle name="Normal 15 3 4 2 3 2 2" xfId="13460" xr:uid="{6A0BCFE3-6D3E-41FE-96A2-C82169136F4F}"/>
    <cellStyle name="Normal 15 3 4 2 3 2 2 2" xfId="13461" xr:uid="{86E9E8B6-6ACF-438C-ABC7-F42F6B3E99C5}"/>
    <cellStyle name="Normal 15 3 4 2 3 2 2 2 2" xfId="13462" xr:uid="{3097C0BA-2721-40A5-B8CA-3FDA16A34DF8}"/>
    <cellStyle name="Normal 15 3 4 2 3 2 2 2 2 2" xfId="33948" xr:uid="{21CF6DC3-F2BC-4058-AFB1-B81D64098C98}"/>
    <cellStyle name="Normal 15 3 4 2 3 2 2 2 2 3" xfId="54967" xr:uid="{B6A9FC14-196F-451C-A2FC-F587D227C26B}"/>
    <cellStyle name="Normal 15 3 4 2 3 2 2 2 3" xfId="13463" xr:uid="{8D61C8C1-94D9-4693-8F22-57EE9F30A6B5}"/>
    <cellStyle name="Normal 15 3 4 2 3 2 2 2 3 2" xfId="33949" xr:uid="{848D089C-7E7E-4EAA-96F4-3121833E3A95}"/>
    <cellStyle name="Normal 15 3 4 2 3 2 2 2 3 3" xfId="54968" xr:uid="{9BED60ED-F64A-4131-A1B0-765C1160E6EE}"/>
    <cellStyle name="Normal 15 3 4 2 3 2 2 2 4" xfId="33947" xr:uid="{1607C3F1-3878-4C7A-9213-D066D995FEC8}"/>
    <cellStyle name="Normal 15 3 4 2 3 2 2 2 5" xfId="54966" xr:uid="{396691DF-93F8-4628-8C76-FC1DC5DD2C84}"/>
    <cellStyle name="Normal 15 3 4 2 3 2 2 3" xfId="13464" xr:uid="{D57F07B2-BED4-4489-A307-317C362EA7E8}"/>
    <cellStyle name="Normal 15 3 4 2 3 2 2 3 2" xfId="33950" xr:uid="{E1E165DE-D1A6-47C6-93D3-58F44F1B8ADD}"/>
    <cellStyle name="Normal 15 3 4 2 3 2 2 3 3" xfId="54969" xr:uid="{F1029430-B2A2-4C8C-9762-55ABC60EF941}"/>
    <cellStyle name="Normal 15 3 4 2 3 2 2 4" xfId="13465" xr:uid="{2169548A-452D-440D-873C-B1EEF83D186C}"/>
    <cellStyle name="Normal 15 3 4 2 3 2 2 4 2" xfId="33951" xr:uid="{3BA7BA34-8D56-4E4D-B0A2-0876E089078E}"/>
    <cellStyle name="Normal 15 3 4 2 3 2 2 4 3" xfId="54970" xr:uid="{031DC832-5FF1-4C07-8D35-4A38774A6222}"/>
    <cellStyle name="Normal 15 3 4 2 3 2 2 5" xfId="33946" xr:uid="{85785C81-8EE8-4824-9A04-CE06C9FB6CBF}"/>
    <cellStyle name="Normal 15 3 4 2 3 2 2 6" xfId="54965" xr:uid="{F3B5294B-2078-435C-8FF2-939E9A6EFAC3}"/>
    <cellStyle name="Normal 15 3 4 2 3 2 3" xfId="13466" xr:uid="{0D7C6A36-35D6-40F4-AC5E-2D31F2E8B891}"/>
    <cellStyle name="Normal 15 3 4 2 3 2 3 2" xfId="13467" xr:uid="{46B694A1-AB0C-4082-A0BC-0825A4C43469}"/>
    <cellStyle name="Normal 15 3 4 2 3 2 3 2 2" xfId="33953" xr:uid="{72257C27-70BD-4FD5-8B5E-DE8C4FD32335}"/>
    <cellStyle name="Normal 15 3 4 2 3 2 3 2 3" xfId="54972" xr:uid="{B13A2907-E234-425A-91CC-F9C7E2595533}"/>
    <cellStyle name="Normal 15 3 4 2 3 2 3 3" xfId="13468" xr:uid="{69A7FA4D-0564-453E-B6DB-02B711C7BF21}"/>
    <cellStyle name="Normal 15 3 4 2 3 2 3 3 2" xfId="33954" xr:uid="{8819A2EB-DBC9-432E-9DE0-D3AA626F0190}"/>
    <cellStyle name="Normal 15 3 4 2 3 2 3 3 3" xfId="54973" xr:uid="{CAF12252-1E2C-4A59-A638-650442FB89ED}"/>
    <cellStyle name="Normal 15 3 4 2 3 2 3 4" xfId="33952" xr:uid="{994D9782-A62A-48AC-B8E6-14AF81726190}"/>
    <cellStyle name="Normal 15 3 4 2 3 2 3 5" xfId="54971" xr:uid="{861517E6-31F2-46EB-95B7-6FD8315D4E18}"/>
    <cellStyle name="Normal 15 3 4 2 3 2 4" xfId="13469" xr:uid="{9CFBAB21-EBFB-43FF-B92B-BD75CBDF3E21}"/>
    <cellStyle name="Normal 15 3 4 2 3 2 4 2" xfId="33955" xr:uid="{74E79E7B-1364-42DE-B29D-32BE1F7529A2}"/>
    <cellStyle name="Normal 15 3 4 2 3 2 4 3" xfId="54974" xr:uid="{BF40060C-7616-48B6-A4F8-3A0FAE44FA30}"/>
    <cellStyle name="Normal 15 3 4 2 3 2 5" xfId="13470" xr:uid="{A4F1849F-BB09-4A80-A9B6-D4AA6AAC5D8C}"/>
    <cellStyle name="Normal 15 3 4 2 3 2 5 2" xfId="33956" xr:uid="{D0070D08-C685-43F8-9897-C8F718B22432}"/>
    <cellStyle name="Normal 15 3 4 2 3 2 5 3" xfId="54975" xr:uid="{DA2C5564-E7D9-4C0B-B1C5-7FD51D1A0A6D}"/>
    <cellStyle name="Normal 15 3 4 2 3 2 6" xfId="33945" xr:uid="{4DC52F61-9ECC-4010-9DF1-7EE04B5EE577}"/>
    <cellStyle name="Normal 15 3 4 2 3 2 7" xfId="54964" xr:uid="{D169073E-3C16-431A-804B-829717ABF899}"/>
    <cellStyle name="Normal 15 3 4 2 3 3" xfId="13471" xr:uid="{04506843-A0C4-4081-9B72-0FE1C534C224}"/>
    <cellStyle name="Normal 15 3 4 2 3 3 2" xfId="13472" xr:uid="{578313E2-AE20-49DC-9A04-3D41750FD40B}"/>
    <cellStyle name="Normal 15 3 4 2 3 3 2 2" xfId="13473" xr:uid="{F874D947-75B9-4876-B3E6-986214AA4C1C}"/>
    <cellStyle name="Normal 15 3 4 2 3 3 2 2 2" xfId="33959" xr:uid="{37F1BC4D-9A7E-4266-AC58-E068CD84D931}"/>
    <cellStyle name="Normal 15 3 4 2 3 3 2 2 3" xfId="54978" xr:uid="{DFC695CB-DB00-4A31-B690-119FAC822CB3}"/>
    <cellStyle name="Normal 15 3 4 2 3 3 2 3" xfId="13474" xr:uid="{91EDEF11-07E9-455E-9B9F-659D78CD3D5B}"/>
    <cellStyle name="Normal 15 3 4 2 3 3 2 3 2" xfId="33960" xr:uid="{EDAEF118-97F6-4EA5-BAFF-5572702A68D2}"/>
    <cellStyle name="Normal 15 3 4 2 3 3 2 3 3" xfId="54979" xr:uid="{73031AE6-04DE-426D-90F4-2BE089BF98D9}"/>
    <cellStyle name="Normal 15 3 4 2 3 3 2 4" xfId="33958" xr:uid="{5B421512-46AB-48AC-BE46-83A3E4374E0B}"/>
    <cellStyle name="Normal 15 3 4 2 3 3 2 5" xfId="54977" xr:uid="{B4BCA1AD-0938-4267-B31A-155852761008}"/>
    <cellStyle name="Normal 15 3 4 2 3 3 3" xfId="13475" xr:uid="{938A50C0-2541-4B29-B4A5-ECE4475F0B1B}"/>
    <cellStyle name="Normal 15 3 4 2 3 3 3 2" xfId="33961" xr:uid="{396DEE3E-CF21-4523-8651-4247E85E200F}"/>
    <cellStyle name="Normal 15 3 4 2 3 3 3 3" xfId="54980" xr:uid="{7E94462F-F13E-49BA-AB05-C4645291059A}"/>
    <cellStyle name="Normal 15 3 4 2 3 3 4" xfId="13476" xr:uid="{ACAF9637-E432-45BE-A58C-91238E05AAD8}"/>
    <cellStyle name="Normal 15 3 4 2 3 3 4 2" xfId="33962" xr:uid="{9A2F5884-2E26-4C07-92A4-53B8FAF2CE3C}"/>
    <cellStyle name="Normal 15 3 4 2 3 3 4 3" xfId="54981" xr:uid="{D8811038-6221-45EC-97B2-FF5E4BC2A7FF}"/>
    <cellStyle name="Normal 15 3 4 2 3 3 5" xfId="33957" xr:uid="{D40B8AF2-30D9-4B6D-BC67-59F47A6F015B}"/>
    <cellStyle name="Normal 15 3 4 2 3 3 6" xfId="54976" xr:uid="{B72E5733-1246-41FD-AAD7-FEA7EB7C21DB}"/>
    <cellStyle name="Normal 15 3 4 2 3 4" xfId="13477" xr:uid="{43C124B1-A0F1-43D6-A9C9-6BBBC409630F}"/>
    <cellStyle name="Normal 15 3 4 2 3 4 2" xfId="13478" xr:uid="{FB6F18D3-60C2-4838-BEA3-91445542E4F9}"/>
    <cellStyle name="Normal 15 3 4 2 3 4 2 2" xfId="33964" xr:uid="{8EB2BA30-F76E-41D4-8095-3CB58B1177E0}"/>
    <cellStyle name="Normal 15 3 4 2 3 4 2 3" xfId="54983" xr:uid="{BC25B2AA-751F-4F20-890E-4BF4F8AA6AB8}"/>
    <cellStyle name="Normal 15 3 4 2 3 4 3" xfId="13479" xr:uid="{9DA2B746-3E11-4F6B-942C-BDD579366428}"/>
    <cellStyle name="Normal 15 3 4 2 3 4 3 2" xfId="33965" xr:uid="{DF23409D-147A-4B97-8F92-A28E2F18BC76}"/>
    <cellStyle name="Normal 15 3 4 2 3 4 3 3" xfId="54984" xr:uid="{ABA10EF8-DD5C-4F89-A083-04544BFA02E5}"/>
    <cellStyle name="Normal 15 3 4 2 3 4 4" xfId="33963" xr:uid="{B11B52FB-A609-4A84-B58C-9CDBB44B15CA}"/>
    <cellStyle name="Normal 15 3 4 2 3 4 5" xfId="54982" xr:uid="{1BD2C92F-D427-4A08-9B3B-DFCF7E7BEB4D}"/>
    <cellStyle name="Normal 15 3 4 2 3 5" xfId="13480" xr:uid="{E58BF1B5-D34C-42E8-99D6-A048AE01D93D}"/>
    <cellStyle name="Normal 15 3 4 2 3 5 2" xfId="33966" xr:uid="{9F5668EF-4534-4F72-A0AB-9BD889B67E6E}"/>
    <cellStyle name="Normal 15 3 4 2 3 5 3" xfId="54985" xr:uid="{66F2C23E-9987-4B22-8652-892C7370B26F}"/>
    <cellStyle name="Normal 15 3 4 2 3 6" xfId="13481" xr:uid="{4DCE5E48-3A2D-46A1-AD06-330066922FB3}"/>
    <cellStyle name="Normal 15 3 4 2 3 6 2" xfId="33967" xr:uid="{E76D6529-D321-4BAD-AF43-D10595F040D6}"/>
    <cellStyle name="Normal 15 3 4 2 3 6 3" xfId="54986" xr:uid="{67F943AF-C92B-4267-8264-B075BCB809F4}"/>
    <cellStyle name="Normal 15 3 4 2 3 7" xfId="33944" xr:uid="{3BA473B7-CE37-4448-9649-4C88889E029A}"/>
    <cellStyle name="Normal 15 3 4 2 3 8" xfId="54963" xr:uid="{24656C65-B75C-4123-BE57-041BF953ED3B}"/>
    <cellStyle name="Normal 15 3 4 2 4" xfId="13482" xr:uid="{C96EC903-DBCF-4CE3-ADCD-D01E96D8D499}"/>
    <cellStyle name="Normal 15 3 4 2 4 2" xfId="13483" xr:uid="{BAB7D97C-C958-4A19-913E-93FDCDACA6FF}"/>
    <cellStyle name="Normal 15 3 4 2 4 2 2" xfId="13484" xr:uid="{4A9864D7-1875-47E2-AA54-4D503128977B}"/>
    <cellStyle name="Normal 15 3 4 2 4 2 2 2" xfId="13485" xr:uid="{C8F00372-B7FA-4D28-8A87-49E3A609A61A}"/>
    <cellStyle name="Normal 15 3 4 2 4 2 2 2 2" xfId="13486" xr:uid="{777329FF-F417-4A66-8787-65D99CD85FEE}"/>
    <cellStyle name="Normal 15 3 4 2 4 2 2 2 2 2" xfId="33972" xr:uid="{94FCE468-6840-4D7A-8902-422DEA5E0DE3}"/>
    <cellStyle name="Normal 15 3 4 2 4 2 2 2 2 3" xfId="54991" xr:uid="{A6C54EE3-11E2-4152-A905-E70D1C84D7BD}"/>
    <cellStyle name="Normal 15 3 4 2 4 2 2 2 3" xfId="13487" xr:uid="{296AE2B7-3701-41A8-9EE7-B58D15A66011}"/>
    <cellStyle name="Normal 15 3 4 2 4 2 2 2 3 2" xfId="33973" xr:uid="{581AA279-2A8F-40DA-B660-763D43268C20}"/>
    <cellStyle name="Normal 15 3 4 2 4 2 2 2 3 3" xfId="54992" xr:uid="{53609774-9C16-4EAC-8CE6-29F601FFB580}"/>
    <cellStyle name="Normal 15 3 4 2 4 2 2 2 4" xfId="33971" xr:uid="{E9054442-97A0-4F51-BFC2-D2FF3AA86E78}"/>
    <cellStyle name="Normal 15 3 4 2 4 2 2 2 5" xfId="54990" xr:uid="{433AFE9E-F190-4805-A251-D1CA6A54EC8D}"/>
    <cellStyle name="Normal 15 3 4 2 4 2 2 3" xfId="13488" xr:uid="{91488519-ACC5-43D4-8F0E-2822DC283AC7}"/>
    <cellStyle name="Normal 15 3 4 2 4 2 2 3 2" xfId="33974" xr:uid="{DFAAFD0D-E027-4EF7-B43F-55F4B6D4ABDC}"/>
    <cellStyle name="Normal 15 3 4 2 4 2 2 3 3" xfId="54993" xr:uid="{E1DAB246-36F5-4FE7-97C2-6EE2174A4C51}"/>
    <cellStyle name="Normal 15 3 4 2 4 2 2 4" xfId="13489" xr:uid="{C57A4878-19CF-4161-874D-1B0B993A5818}"/>
    <cellStyle name="Normal 15 3 4 2 4 2 2 4 2" xfId="33975" xr:uid="{53B0965A-1F6E-4E4B-B28C-04A48A515507}"/>
    <cellStyle name="Normal 15 3 4 2 4 2 2 4 3" xfId="54994" xr:uid="{B8CA86FA-DBB1-44CD-B45F-C6456D037BCF}"/>
    <cellStyle name="Normal 15 3 4 2 4 2 2 5" xfId="33970" xr:uid="{E3C7E648-DF0C-444E-A286-97F1CC7179C7}"/>
    <cellStyle name="Normal 15 3 4 2 4 2 2 6" xfId="54989" xr:uid="{E57B7D33-1761-4064-8D46-81500D2BCC34}"/>
    <cellStyle name="Normal 15 3 4 2 4 2 3" xfId="13490" xr:uid="{70B3A938-9E41-46AA-B5E5-508A57288B5C}"/>
    <cellStyle name="Normal 15 3 4 2 4 2 3 2" xfId="13491" xr:uid="{0DF2BF20-DBF7-4D73-BAE3-D188B522BDCE}"/>
    <cellStyle name="Normal 15 3 4 2 4 2 3 2 2" xfId="33977" xr:uid="{D4594627-CB83-4E06-B216-3CC8361CB125}"/>
    <cellStyle name="Normal 15 3 4 2 4 2 3 2 3" xfId="54996" xr:uid="{4BFD72D5-06E8-440D-A669-F67B7A68DF59}"/>
    <cellStyle name="Normal 15 3 4 2 4 2 3 3" xfId="13492" xr:uid="{A2FF965B-0559-456B-B459-4BFFB8932084}"/>
    <cellStyle name="Normal 15 3 4 2 4 2 3 3 2" xfId="33978" xr:uid="{C2827E83-4182-4275-8ABC-44C16B66EC1A}"/>
    <cellStyle name="Normal 15 3 4 2 4 2 3 3 3" xfId="54997" xr:uid="{C4739DD1-EE46-4290-B1A0-B0EBE5233498}"/>
    <cellStyle name="Normal 15 3 4 2 4 2 3 4" xfId="33976" xr:uid="{A92614F0-40AD-47C1-B3EA-668379F009D1}"/>
    <cellStyle name="Normal 15 3 4 2 4 2 3 5" xfId="54995" xr:uid="{F012D8D6-A01B-4C08-800C-5EC2E2A4F757}"/>
    <cellStyle name="Normal 15 3 4 2 4 2 4" xfId="13493" xr:uid="{E7B0CC51-194C-4F98-AF29-2DCBAD7F504A}"/>
    <cellStyle name="Normal 15 3 4 2 4 2 4 2" xfId="33979" xr:uid="{98925828-948C-4F68-AC06-53470BD25E82}"/>
    <cellStyle name="Normal 15 3 4 2 4 2 4 3" xfId="54998" xr:uid="{74A489D1-0543-4BD2-98DF-326F08C55C7A}"/>
    <cellStyle name="Normal 15 3 4 2 4 2 5" xfId="13494" xr:uid="{593221C8-926D-443E-8AA1-CCF7059070FE}"/>
    <cellStyle name="Normal 15 3 4 2 4 2 5 2" xfId="33980" xr:uid="{9FDD9C2C-B460-4408-ACC3-E486E4438844}"/>
    <cellStyle name="Normal 15 3 4 2 4 2 5 3" xfId="54999" xr:uid="{FA77845C-3EC5-444D-9EE5-1856AADA64E3}"/>
    <cellStyle name="Normal 15 3 4 2 4 2 6" xfId="33969" xr:uid="{0545A990-26F7-41E4-BF3D-6729CAEEB6A7}"/>
    <cellStyle name="Normal 15 3 4 2 4 2 7" xfId="54988" xr:uid="{F0A23EEC-2B72-4A34-A2CC-3C69C1F1ABCB}"/>
    <cellStyle name="Normal 15 3 4 2 4 3" xfId="13495" xr:uid="{82694015-FE55-40F0-8E33-88B1B6664A55}"/>
    <cellStyle name="Normal 15 3 4 2 4 3 2" xfId="13496" xr:uid="{2457ED60-1CC3-4964-9088-6866D0DAD1A5}"/>
    <cellStyle name="Normal 15 3 4 2 4 3 2 2" xfId="13497" xr:uid="{7D90F331-0758-4CA2-BB0F-FAACD58491D1}"/>
    <cellStyle name="Normal 15 3 4 2 4 3 2 2 2" xfId="33983" xr:uid="{0250A6DF-FD00-4E98-A609-81FEF6F15F44}"/>
    <cellStyle name="Normal 15 3 4 2 4 3 2 2 3" xfId="55002" xr:uid="{A2B0E04D-D84F-48C4-AF93-BC173BC388E0}"/>
    <cellStyle name="Normal 15 3 4 2 4 3 2 3" xfId="13498" xr:uid="{FDD185B9-E6B0-49D5-9EB8-564A7F8A0C1F}"/>
    <cellStyle name="Normal 15 3 4 2 4 3 2 3 2" xfId="33984" xr:uid="{B55111CF-649D-4724-AEBC-B1C1E3BED397}"/>
    <cellStyle name="Normal 15 3 4 2 4 3 2 3 3" xfId="55003" xr:uid="{94E0643A-192A-4756-8DFC-C2D04151D68C}"/>
    <cellStyle name="Normal 15 3 4 2 4 3 2 4" xfId="33982" xr:uid="{D8F3FAAC-244F-41D6-A679-11ED9837D953}"/>
    <cellStyle name="Normal 15 3 4 2 4 3 2 5" xfId="55001" xr:uid="{26BBE578-6377-4989-A38D-DC55F6D72665}"/>
    <cellStyle name="Normal 15 3 4 2 4 3 3" xfId="13499" xr:uid="{1BE4C69D-5D85-4579-B3DA-B50D0C6FF62E}"/>
    <cellStyle name="Normal 15 3 4 2 4 3 3 2" xfId="33985" xr:uid="{F6147669-3A7A-4CA3-9080-73DCA5C467F7}"/>
    <cellStyle name="Normal 15 3 4 2 4 3 3 3" xfId="55004" xr:uid="{212CE908-5008-450F-BF60-EEC51F8C0857}"/>
    <cellStyle name="Normal 15 3 4 2 4 3 4" xfId="13500" xr:uid="{B3637FA8-0459-4729-AF71-C4C37C46F019}"/>
    <cellStyle name="Normal 15 3 4 2 4 3 4 2" xfId="33986" xr:uid="{1E75A566-EC24-46A1-9A34-D73090B1F567}"/>
    <cellStyle name="Normal 15 3 4 2 4 3 4 3" xfId="55005" xr:uid="{1446B35A-225D-4817-B0AB-AB0AECAC7F96}"/>
    <cellStyle name="Normal 15 3 4 2 4 3 5" xfId="33981" xr:uid="{D6E96DA0-17A7-49FB-8A10-1E9332484138}"/>
    <cellStyle name="Normal 15 3 4 2 4 3 6" xfId="55000" xr:uid="{98DDAB82-5DAA-4D39-95DF-693C77BB1A42}"/>
    <cellStyle name="Normal 15 3 4 2 4 4" xfId="13501" xr:uid="{E865996D-6013-48B7-BFBF-F0ACF90CA90F}"/>
    <cellStyle name="Normal 15 3 4 2 4 4 2" xfId="13502" xr:uid="{06B91241-BB74-4D63-A6EC-68551C6EA7C0}"/>
    <cellStyle name="Normal 15 3 4 2 4 4 2 2" xfId="33988" xr:uid="{3D3A5807-B45D-4D0D-90E2-ACE8C382408B}"/>
    <cellStyle name="Normal 15 3 4 2 4 4 2 3" xfId="55007" xr:uid="{E69D4B07-0031-4F09-B167-C32BD001E8A9}"/>
    <cellStyle name="Normal 15 3 4 2 4 4 3" xfId="13503" xr:uid="{4FC880B6-0A14-4800-B70B-CAA3420C4748}"/>
    <cellStyle name="Normal 15 3 4 2 4 4 3 2" xfId="33989" xr:uid="{E903D51C-B26B-4347-AFD0-56D3A3206572}"/>
    <cellStyle name="Normal 15 3 4 2 4 4 3 3" xfId="55008" xr:uid="{CCD36926-453C-4D39-B30E-7DDD2D23DA2E}"/>
    <cellStyle name="Normal 15 3 4 2 4 4 4" xfId="33987" xr:uid="{10562C28-FA97-4E08-85B9-AC1B29E89BD3}"/>
    <cellStyle name="Normal 15 3 4 2 4 4 5" xfId="55006" xr:uid="{F347DCD2-657D-41FE-BB60-0887C9BAF0D4}"/>
    <cellStyle name="Normal 15 3 4 2 4 5" xfId="13504" xr:uid="{D22E7550-C1D6-4619-9870-33F22B203699}"/>
    <cellStyle name="Normal 15 3 4 2 4 5 2" xfId="33990" xr:uid="{FC6B4195-9156-4F1A-9E43-F4A8EAF41944}"/>
    <cellStyle name="Normal 15 3 4 2 4 5 3" xfId="55009" xr:uid="{0235C769-C532-4893-B8A7-AE71CEB640CD}"/>
    <cellStyle name="Normal 15 3 4 2 4 6" xfId="13505" xr:uid="{87DC9BF1-330A-4C0A-9ED1-60ECCCA98D1A}"/>
    <cellStyle name="Normal 15 3 4 2 4 6 2" xfId="33991" xr:uid="{B32F83FB-706C-415F-A9AA-CA3526ABB652}"/>
    <cellStyle name="Normal 15 3 4 2 4 6 3" xfId="55010" xr:uid="{D2EAB8DF-4E7D-4A5B-8B9C-0C257FD87479}"/>
    <cellStyle name="Normal 15 3 4 2 4 7" xfId="33968" xr:uid="{30C6DB0B-E2D3-4AAD-B8F4-7105654ADEB5}"/>
    <cellStyle name="Normal 15 3 4 2 4 8" xfId="54987" xr:uid="{CBD4DFA5-C866-4003-BA99-51712C8BB43E}"/>
    <cellStyle name="Normal 15 3 4 2 5" xfId="13506" xr:uid="{E0EE405C-83C9-4056-8FC3-FE5DDA9C1667}"/>
    <cellStyle name="Normal 15 3 4 2 5 2" xfId="13507" xr:uid="{EE3A41EA-BC15-44CB-BC13-DDF38D6B0B21}"/>
    <cellStyle name="Normal 15 3 4 2 5 2 2" xfId="13508" xr:uid="{74D9A461-3243-4C79-B5F3-6E41CB1C6278}"/>
    <cellStyle name="Normal 15 3 4 2 5 2 2 2" xfId="13509" xr:uid="{2D499208-6560-4988-9461-50F53D075B59}"/>
    <cellStyle name="Normal 15 3 4 2 5 2 2 2 2" xfId="33995" xr:uid="{EEBB3B27-0A1E-4353-98B7-0578A15FC198}"/>
    <cellStyle name="Normal 15 3 4 2 5 2 2 2 3" xfId="55014" xr:uid="{7BC32537-A90B-4437-BFA3-8EA97337368A}"/>
    <cellStyle name="Normal 15 3 4 2 5 2 2 3" xfId="13510" xr:uid="{FC5F80DB-9E25-45C9-8466-BBC5A2872173}"/>
    <cellStyle name="Normal 15 3 4 2 5 2 2 3 2" xfId="33996" xr:uid="{A19E07DE-C6BE-4547-B7FD-A12FF9531F77}"/>
    <cellStyle name="Normal 15 3 4 2 5 2 2 3 3" xfId="55015" xr:uid="{E21CA735-8CCA-44B6-AC29-90BC1BA9D429}"/>
    <cellStyle name="Normal 15 3 4 2 5 2 2 4" xfId="33994" xr:uid="{DEB55B68-D7DB-4355-96D6-D4F680B56D44}"/>
    <cellStyle name="Normal 15 3 4 2 5 2 2 5" xfId="55013" xr:uid="{7C09A4BE-EE25-4F32-90CE-D513BBCFA586}"/>
    <cellStyle name="Normal 15 3 4 2 5 2 3" xfId="13511" xr:uid="{4446CFF0-A31E-46B7-8B19-B4B83A4A9E47}"/>
    <cellStyle name="Normal 15 3 4 2 5 2 3 2" xfId="33997" xr:uid="{E5506412-5BE0-4C3A-9223-1B93CC8E126E}"/>
    <cellStyle name="Normal 15 3 4 2 5 2 3 3" xfId="55016" xr:uid="{D1EE4504-4BB9-4A5F-B62F-B3478739DDB2}"/>
    <cellStyle name="Normal 15 3 4 2 5 2 4" xfId="13512" xr:uid="{607E7C73-FE8B-446F-B514-9338574D79D2}"/>
    <cellStyle name="Normal 15 3 4 2 5 2 4 2" xfId="33998" xr:uid="{FA16340F-6F36-4070-9F35-FF7435E49B27}"/>
    <cellStyle name="Normal 15 3 4 2 5 2 4 3" xfId="55017" xr:uid="{C7082AF6-AA5F-4BA7-9971-E3DF2D998C2A}"/>
    <cellStyle name="Normal 15 3 4 2 5 2 5" xfId="33993" xr:uid="{CD0D7989-4476-4019-91D5-DCC9A434CF1F}"/>
    <cellStyle name="Normal 15 3 4 2 5 2 6" xfId="55012" xr:uid="{3E9A0333-937D-40AF-A327-A8F051089A66}"/>
    <cellStyle name="Normal 15 3 4 2 5 3" xfId="13513" xr:uid="{282C60CA-E03A-40F2-8A0C-95C02C01A208}"/>
    <cellStyle name="Normal 15 3 4 2 5 3 2" xfId="13514" xr:uid="{1D79D1CF-BC9B-4EA1-9D04-41A78FC169C6}"/>
    <cellStyle name="Normal 15 3 4 2 5 3 2 2" xfId="34000" xr:uid="{424CD503-751F-40EA-BB58-09F682459805}"/>
    <cellStyle name="Normal 15 3 4 2 5 3 2 3" xfId="55019" xr:uid="{2CD9C53B-954E-4BE8-A4B3-C5DAB1AEF0B6}"/>
    <cellStyle name="Normal 15 3 4 2 5 3 3" xfId="13515" xr:uid="{26E6FEC9-D15E-4559-9D5C-B5A5FA0D11AE}"/>
    <cellStyle name="Normal 15 3 4 2 5 3 3 2" xfId="34001" xr:uid="{1010ECA5-76D9-4137-985B-BF80582667F0}"/>
    <cellStyle name="Normal 15 3 4 2 5 3 3 3" xfId="55020" xr:uid="{067EB0FF-487E-4F79-8AC2-AB01ACEFBFFF}"/>
    <cellStyle name="Normal 15 3 4 2 5 3 4" xfId="33999" xr:uid="{E72E22E9-97E7-4E1E-872C-52B3ABDF4DFE}"/>
    <cellStyle name="Normal 15 3 4 2 5 3 5" xfId="55018" xr:uid="{D794CC57-C770-4FC0-9671-7675AB9FDDB9}"/>
    <cellStyle name="Normal 15 3 4 2 5 4" xfId="13516" xr:uid="{867B38E7-07CF-4A87-A77A-8046126D9F39}"/>
    <cellStyle name="Normal 15 3 4 2 5 4 2" xfId="34002" xr:uid="{CB2DC609-E340-4F21-8D6B-090157A17FB1}"/>
    <cellStyle name="Normal 15 3 4 2 5 4 3" xfId="55021" xr:uid="{ACFC3FE4-871A-4A3E-BE82-76950045008A}"/>
    <cellStyle name="Normal 15 3 4 2 5 5" xfId="13517" xr:uid="{43E50993-0411-4B7C-9C9C-35B6A6D3C78B}"/>
    <cellStyle name="Normal 15 3 4 2 5 5 2" xfId="34003" xr:uid="{3DD60951-D9C0-4A21-AEC6-EC796A3FF144}"/>
    <cellStyle name="Normal 15 3 4 2 5 5 3" xfId="55022" xr:uid="{73DDD50A-40B1-4BF5-8000-737EF18F41DD}"/>
    <cellStyle name="Normal 15 3 4 2 5 6" xfId="33992" xr:uid="{7EA12DBB-DA61-493A-B4C5-22D0F6D3D8EC}"/>
    <cellStyle name="Normal 15 3 4 2 5 7" xfId="55011" xr:uid="{1BF39634-D7E0-49FA-9CA1-22EC746BDB5E}"/>
    <cellStyle name="Normal 15 3 4 2 6" xfId="13518" xr:uid="{C9E1805D-E0C9-4C07-92ED-E4D7DE0BA1F9}"/>
    <cellStyle name="Normal 15 3 4 2 6 2" xfId="13519" xr:uid="{DC8EBFA5-2ABB-4B1C-9515-778D5CD0D8E6}"/>
    <cellStyle name="Normal 15 3 4 2 6 2 2" xfId="13520" xr:uid="{A774F905-0BC3-4CD8-9238-6C89823F17F3}"/>
    <cellStyle name="Normal 15 3 4 2 6 2 2 2" xfId="34006" xr:uid="{918F2EAA-208D-4937-9A28-2434EFBF9130}"/>
    <cellStyle name="Normal 15 3 4 2 6 2 2 3" xfId="55025" xr:uid="{0CFFF724-B852-4E41-91AE-01DC6C832CE5}"/>
    <cellStyle name="Normal 15 3 4 2 6 2 3" xfId="13521" xr:uid="{E4820B98-B89B-46A0-BA30-F93CA08A9DF2}"/>
    <cellStyle name="Normal 15 3 4 2 6 2 3 2" xfId="34007" xr:uid="{9D38437F-3B02-4D2C-B8E3-A5D8084BB083}"/>
    <cellStyle name="Normal 15 3 4 2 6 2 3 3" xfId="55026" xr:uid="{6058D229-9D75-42D3-9A02-695520F79A6C}"/>
    <cellStyle name="Normal 15 3 4 2 6 2 4" xfId="34005" xr:uid="{83B676EA-9587-4D35-9D29-CDCB74781BD7}"/>
    <cellStyle name="Normal 15 3 4 2 6 2 5" xfId="55024" xr:uid="{76CC9F82-F030-4A5D-873B-F80D698CDC94}"/>
    <cellStyle name="Normal 15 3 4 2 6 3" xfId="13522" xr:uid="{7C4BCE12-184E-4201-9BAE-EC56A49294D5}"/>
    <cellStyle name="Normal 15 3 4 2 6 3 2" xfId="34008" xr:uid="{29905421-91D0-4579-B7E6-5FFEA7ABAD2C}"/>
    <cellStyle name="Normal 15 3 4 2 6 3 3" xfId="55027" xr:uid="{9BB341E3-81FE-4679-9B44-E261342D4499}"/>
    <cellStyle name="Normal 15 3 4 2 6 4" xfId="13523" xr:uid="{EF19B99B-3993-4AB3-AEEF-FEBBE3886FA9}"/>
    <cellStyle name="Normal 15 3 4 2 6 4 2" xfId="34009" xr:uid="{CB325070-FD8A-4960-9FCA-1A07062B2100}"/>
    <cellStyle name="Normal 15 3 4 2 6 4 3" xfId="55028" xr:uid="{02D7C111-0777-496C-A692-756B1B39D6EA}"/>
    <cellStyle name="Normal 15 3 4 2 6 5" xfId="34004" xr:uid="{415A95DF-5023-4261-B924-3A2B211280B9}"/>
    <cellStyle name="Normal 15 3 4 2 6 6" xfId="55023" xr:uid="{0D5D237E-4934-478D-8EC4-DAC2CB3CE84B}"/>
    <cellStyle name="Normal 15 3 4 2 7" xfId="13524" xr:uid="{CC3C7444-E80B-4CD2-AD4D-62B8F0A336DD}"/>
    <cellStyle name="Normal 15 3 4 2 7 2" xfId="13525" xr:uid="{35CCCE50-6C84-460B-BFB4-381D281A1410}"/>
    <cellStyle name="Normal 15 3 4 2 7 2 2" xfId="34011" xr:uid="{1016F5B4-82E6-4AF1-ACC0-247E0614101B}"/>
    <cellStyle name="Normal 15 3 4 2 7 2 3" xfId="55030" xr:uid="{CF9FF808-4F06-41C3-8EE0-C65A7E06A7FB}"/>
    <cellStyle name="Normal 15 3 4 2 7 3" xfId="13526" xr:uid="{0AF68D92-E80B-477E-89FD-E06A2EAFEE81}"/>
    <cellStyle name="Normal 15 3 4 2 7 3 2" xfId="34012" xr:uid="{14804050-13AA-4D7C-BAFC-C19FD0DE5383}"/>
    <cellStyle name="Normal 15 3 4 2 7 3 3" xfId="55031" xr:uid="{F6736DC9-D890-4C39-984C-636166D3044E}"/>
    <cellStyle name="Normal 15 3 4 2 7 4" xfId="34010" xr:uid="{843D8F57-2C88-4CB4-9FDC-B0F6A300A8A7}"/>
    <cellStyle name="Normal 15 3 4 2 7 5" xfId="55029" xr:uid="{EB30411E-99E2-4055-BD63-2D86EF8C1797}"/>
    <cellStyle name="Normal 15 3 4 2 8" xfId="13527" xr:uid="{5CF6B047-DB5C-4A1F-A283-DFD9CD7C5E0E}"/>
    <cellStyle name="Normal 15 3 4 2 8 2" xfId="34013" xr:uid="{894B4449-F1A1-4E81-B416-1060F3F77FD9}"/>
    <cellStyle name="Normal 15 3 4 2 8 3" xfId="55032" xr:uid="{BD80C502-87A1-46A9-AD8A-D3740C19BFC8}"/>
    <cellStyle name="Normal 15 3 4 2 9" xfId="13528" xr:uid="{05F2F7D3-4919-40F4-AA3A-7D40FC03438B}"/>
    <cellStyle name="Normal 15 3 4 2 9 2" xfId="34014" xr:uid="{8A98B281-1C09-4AE0-9642-397C320E2827}"/>
    <cellStyle name="Normal 15 3 4 2 9 3" xfId="55033" xr:uid="{4C326E54-757A-4AA2-B25E-2B9ADF53EA10}"/>
    <cellStyle name="Normal 15 3 4 3" xfId="13529" xr:uid="{35AF08B8-132E-46F5-9197-D42DD842F057}"/>
    <cellStyle name="Normal 15 3 4 3 10" xfId="34015" xr:uid="{C260EA5D-9EBB-4A09-86C7-D2E1EBB8D239}"/>
    <cellStyle name="Normal 15 3 4 3 11" xfId="55034" xr:uid="{92307C74-9A0E-4011-BA6B-4D68041485A7}"/>
    <cellStyle name="Normal 15 3 4 3 2" xfId="13530" xr:uid="{08D99FAF-0274-4319-B7B5-667EB723A3F4}"/>
    <cellStyle name="Normal 15 3 4 3 2 2" xfId="13531" xr:uid="{CB595697-C8F4-42CC-A610-69592DE9CE62}"/>
    <cellStyle name="Normal 15 3 4 3 2 2 2" xfId="13532" xr:uid="{E2491E72-96E4-4D59-BC9A-9ACEFD3956D0}"/>
    <cellStyle name="Normal 15 3 4 3 2 2 2 2" xfId="13533" xr:uid="{9FCCB65C-4445-42DC-A18C-8B385566606F}"/>
    <cellStyle name="Normal 15 3 4 3 2 2 2 2 2" xfId="13534" xr:uid="{72A442E3-444F-4D87-9E90-667070C79387}"/>
    <cellStyle name="Normal 15 3 4 3 2 2 2 2 2 2" xfId="34020" xr:uid="{E066C965-9A94-42AB-9AB8-F016424010F1}"/>
    <cellStyle name="Normal 15 3 4 3 2 2 2 2 2 3" xfId="55039" xr:uid="{6538F5C0-A3F9-49ED-9A6A-1A5FA455B466}"/>
    <cellStyle name="Normal 15 3 4 3 2 2 2 2 3" xfId="13535" xr:uid="{8572CCEB-6DAD-4932-8AA7-C4814CC45506}"/>
    <cellStyle name="Normal 15 3 4 3 2 2 2 2 3 2" xfId="34021" xr:uid="{D5F52CF6-6E3B-40CC-9805-0A8FB58CF3B9}"/>
    <cellStyle name="Normal 15 3 4 3 2 2 2 2 3 3" xfId="55040" xr:uid="{E578A248-EF75-41D2-A9B1-79C64A77E37A}"/>
    <cellStyle name="Normal 15 3 4 3 2 2 2 2 4" xfId="34019" xr:uid="{9A879ED2-8787-41FE-A5BE-5F5A21DBCA9B}"/>
    <cellStyle name="Normal 15 3 4 3 2 2 2 2 5" xfId="55038" xr:uid="{F91F6ACD-966E-4AB8-BA52-DAD5B89737A0}"/>
    <cellStyle name="Normal 15 3 4 3 2 2 2 3" xfId="13536" xr:uid="{87732254-4151-493F-94E6-5F07CEF008DD}"/>
    <cellStyle name="Normal 15 3 4 3 2 2 2 3 2" xfId="34022" xr:uid="{D191E8D1-0561-4D0B-B5DC-7064A0409281}"/>
    <cellStyle name="Normal 15 3 4 3 2 2 2 3 3" xfId="55041" xr:uid="{D5A4608E-BBD0-421A-996C-B937CF2A6DBF}"/>
    <cellStyle name="Normal 15 3 4 3 2 2 2 4" xfId="13537" xr:uid="{F2C44668-6F22-49E3-8148-17114839046B}"/>
    <cellStyle name="Normal 15 3 4 3 2 2 2 4 2" xfId="34023" xr:uid="{C0F967D9-6C88-48F1-A02D-96D94F9A0FB9}"/>
    <cellStyle name="Normal 15 3 4 3 2 2 2 4 3" xfId="55042" xr:uid="{E8C5306F-5337-408D-8CF3-DAB421FB2A86}"/>
    <cellStyle name="Normal 15 3 4 3 2 2 2 5" xfId="34018" xr:uid="{10EAC72D-D97C-4EF1-85D7-63D3FC66160A}"/>
    <cellStyle name="Normal 15 3 4 3 2 2 2 6" xfId="55037" xr:uid="{A563A207-0933-432B-A273-B29653D1EB8B}"/>
    <cellStyle name="Normal 15 3 4 3 2 2 3" xfId="13538" xr:uid="{2307B3B4-8A15-4439-8520-97EE8CEAF067}"/>
    <cellStyle name="Normal 15 3 4 3 2 2 3 2" xfId="13539" xr:uid="{8FA443D6-BF2D-47DF-B340-2C5BA856D37E}"/>
    <cellStyle name="Normal 15 3 4 3 2 2 3 2 2" xfId="34025" xr:uid="{93186396-7F69-4510-9B04-D89629783A1C}"/>
    <cellStyle name="Normal 15 3 4 3 2 2 3 2 3" xfId="55044" xr:uid="{F8F3C2AB-0BE6-41F1-9F93-2824F6D5959F}"/>
    <cellStyle name="Normal 15 3 4 3 2 2 3 3" xfId="13540" xr:uid="{C506B8E9-732C-4AAB-BDBE-2301CBA7F6ED}"/>
    <cellStyle name="Normal 15 3 4 3 2 2 3 3 2" xfId="34026" xr:uid="{9B3CC041-3DFB-40A2-B33D-5CB8FD43E675}"/>
    <cellStyle name="Normal 15 3 4 3 2 2 3 3 3" xfId="55045" xr:uid="{EFBDA7DE-966D-4B14-B4F1-E028ED5D53DC}"/>
    <cellStyle name="Normal 15 3 4 3 2 2 3 4" xfId="34024" xr:uid="{181696F9-5308-4FFA-9480-DD545D352419}"/>
    <cellStyle name="Normal 15 3 4 3 2 2 3 5" xfId="55043" xr:uid="{A26CBE29-32A2-497F-8263-F65B6FFBBFED}"/>
    <cellStyle name="Normal 15 3 4 3 2 2 4" xfId="13541" xr:uid="{38A1207F-2299-48B1-92B5-6DD8BC6D96D0}"/>
    <cellStyle name="Normal 15 3 4 3 2 2 4 2" xfId="34027" xr:uid="{38A7422B-E4EC-47D5-A1FD-27BBA5236E0A}"/>
    <cellStyle name="Normal 15 3 4 3 2 2 4 3" xfId="55046" xr:uid="{75D66600-1A52-48F8-9756-8418CBADFCCF}"/>
    <cellStyle name="Normal 15 3 4 3 2 2 5" xfId="13542" xr:uid="{36FE4F05-035C-4DD5-BCE7-5188A0D7BF78}"/>
    <cellStyle name="Normal 15 3 4 3 2 2 5 2" xfId="34028" xr:uid="{3D492891-F471-42DF-B91A-99B2FDE30709}"/>
    <cellStyle name="Normal 15 3 4 3 2 2 5 3" xfId="55047" xr:uid="{C81A6226-317C-4097-97A9-7680EEE4CFC6}"/>
    <cellStyle name="Normal 15 3 4 3 2 2 6" xfId="34017" xr:uid="{FF80A67F-54E4-4D8E-BBA8-BF4CEC4D4BBF}"/>
    <cellStyle name="Normal 15 3 4 3 2 2 7" xfId="55036" xr:uid="{2F771F9F-A5BA-4E24-896B-583F1E0C51D8}"/>
    <cellStyle name="Normal 15 3 4 3 2 3" xfId="13543" xr:uid="{149780A7-7175-4536-8B7B-70F91975B116}"/>
    <cellStyle name="Normal 15 3 4 3 2 3 2" xfId="13544" xr:uid="{26573F4A-F43E-4FB2-BCA7-76FECF400DC8}"/>
    <cellStyle name="Normal 15 3 4 3 2 3 2 2" xfId="13545" xr:uid="{7E18EF46-0886-45B2-A7D1-15EF1D4096CF}"/>
    <cellStyle name="Normal 15 3 4 3 2 3 2 2 2" xfId="13546" xr:uid="{010C4195-2CCC-4487-98DB-CE97470D19D5}"/>
    <cellStyle name="Normal 15 3 4 3 2 3 2 2 2 2" xfId="34032" xr:uid="{2F999FD9-B8A6-4090-842B-350AD494B804}"/>
    <cellStyle name="Normal 15 3 4 3 2 3 2 2 2 3" xfId="55051" xr:uid="{15CB44C0-98F9-4BFE-9E07-B4AA86ABC757}"/>
    <cellStyle name="Normal 15 3 4 3 2 3 2 2 3" xfId="13547" xr:uid="{25A1EE4C-7B61-4965-8A87-37867C756E3C}"/>
    <cellStyle name="Normal 15 3 4 3 2 3 2 2 3 2" xfId="34033" xr:uid="{C36D0FE8-63F1-4FC9-BEFC-62032C2EF7A6}"/>
    <cellStyle name="Normal 15 3 4 3 2 3 2 2 3 3" xfId="55052" xr:uid="{00DBD1F5-B037-49E0-BE20-7BEFECE4A92D}"/>
    <cellStyle name="Normal 15 3 4 3 2 3 2 2 4" xfId="34031" xr:uid="{AA3FAA90-D5ED-4C7F-A1CF-CF69A80B0C68}"/>
    <cellStyle name="Normal 15 3 4 3 2 3 2 2 5" xfId="55050" xr:uid="{F358C1B2-E451-4A67-B8CF-421488BB1F50}"/>
    <cellStyle name="Normal 15 3 4 3 2 3 2 3" xfId="13548" xr:uid="{76D9FB3B-FB5D-49FB-8824-A2BAF3EA890D}"/>
    <cellStyle name="Normal 15 3 4 3 2 3 2 3 2" xfId="34034" xr:uid="{432F93DB-33B6-42DB-9EF8-889D14549987}"/>
    <cellStyle name="Normal 15 3 4 3 2 3 2 3 3" xfId="55053" xr:uid="{E94004BC-F9FC-419D-BDF8-88DEC29DE1AC}"/>
    <cellStyle name="Normal 15 3 4 3 2 3 2 4" xfId="13549" xr:uid="{F18AAF96-87DD-4F29-A9B3-798BEEE8BDA7}"/>
    <cellStyle name="Normal 15 3 4 3 2 3 2 4 2" xfId="34035" xr:uid="{9DC6A624-4F7D-4631-B0E6-7836B5E0D486}"/>
    <cellStyle name="Normal 15 3 4 3 2 3 2 4 3" xfId="55054" xr:uid="{3B95253D-CCB7-4EA5-AC9C-061FE5545653}"/>
    <cellStyle name="Normal 15 3 4 3 2 3 2 5" xfId="34030" xr:uid="{4FDFBB9E-4371-40AF-BB55-3C112BD94080}"/>
    <cellStyle name="Normal 15 3 4 3 2 3 2 6" xfId="55049" xr:uid="{FA065209-DD98-4C29-ABB1-656018064C8D}"/>
    <cellStyle name="Normal 15 3 4 3 2 3 3" xfId="13550" xr:uid="{02FC4DC2-B1E3-4E63-984D-787CCDD83D45}"/>
    <cellStyle name="Normal 15 3 4 3 2 3 3 2" xfId="13551" xr:uid="{B22FE806-5C7F-4A57-9645-ACA268E3086F}"/>
    <cellStyle name="Normal 15 3 4 3 2 3 3 2 2" xfId="34037" xr:uid="{32D766FF-93EE-4865-ADE7-8D337AAB473E}"/>
    <cellStyle name="Normal 15 3 4 3 2 3 3 2 3" xfId="55056" xr:uid="{BA52405C-7709-4FD5-8EBE-E5F28DD1F497}"/>
    <cellStyle name="Normal 15 3 4 3 2 3 3 3" xfId="13552" xr:uid="{AB418BF4-7843-4B8C-B9A2-69F947FCA70F}"/>
    <cellStyle name="Normal 15 3 4 3 2 3 3 3 2" xfId="34038" xr:uid="{F8636831-4E85-4DBC-98D4-2591DB329A8C}"/>
    <cellStyle name="Normal 15 3 4 3 2 3 3 3 3" xfId="55057" xr:uid="{9CC3BB55-92B3-4D8C-910D-4ECDD3E053E0}"/>
    <cellStyle name="Normal 15 3 4 3 2 3 3 4" xfId="34036" xr:uid="{5C71A8CC-E9AE-4EAE-9748-BCBBFB2EBE4E}"/>
    <cellStyle name="Normal 15 3 4 3 2 3 3 5" xfId="55055" xr:uid="{77CC6864-F784-47B9-8F1B-C662BDF1D123}"/>
    <cellStyle name="Normal 15 3 4 3 2 3 4" xfId="13553" xr:uid="{9D0FF23B-A2E7-4CFA-93EB-582219F7895F}"/>
    <cellStyle name="Normal 15 3 4 3 2 3 4 2" xfId="34039" xr:uid="{4D5F3ACB-5BF9-4D94-B0E6-DEE27A68F87D}"/>
    <cellStyle name="Normal 15 3 4 3 2 3 4 3" xfId="55058" xr:uid="{2E084DC0-CB74-4DFD-8666-7A713AC3AD68}"/>
    <cellStyle name="Normal 15 3 4 3 2 3 5" xfId="13554" xr:uid="{B1A77D6A-CAFF-46BC-8547-2EE28666D029}"/>
    <cellStyle name="Normal 15 3 4 3 2 3 5 2" xfId="34040" xr:uid="{155D618E-E729-4AB2-BA7F-BF8FD628DF56}"/>
    <cellStyle name="Normal 15 3 4 3 2 3 5 3" xfId="55059" xr:uid="{3F74D685-4661-42BA-BACF-6168667A3070}"/>
    <cellStyle name="Normal 15 3 4 3 2 3 6" xfId="34029" xr:uid="{161FA92F-96B8-4072-BEBD-BCDE6C11BEAB}"/>
    <cellStyle name="Normal 15 3 4 3 2 3 7" xfId="55048" xr:uid="{CC52D1D7-80D9-4331-9549-CC384A84E887}"/>
    <cellStyle name="Normal 15 3 4 3 2 4" xfId="13555" xr:uid="{48FF4402-4DA5-4ADD-854D-4BEAC8D4E5A9}"/>
    <cellStyle name="Normal 15 3 4 3 2 4 2" xfId="13556" xr:uid="{3BF1D2D5-D309-4AFF-BABA-FE3F9DEFD79C}"/>
    <cellStyle name="Normal 15 3 4 3 2 4 2 2" xfId="13557" xr:uid="{1204799B-C0C4-409E-AD21-9A3AD9D97698}"/>
    <cellStyle name="Normal 15 3 4 3 2 4 2 2 2" xfId="34043" xr:uid="{944ED0AE-4551-4488-8A04-AD59FEA39E8C}"/>
    <cellStyle name="Normal 15 3 4 3 2 4 2 2 3" xfId="55062" xr:uid="{74C0C0EB-5C1F-4AAC-AFCF-DCC5A70695EC}"/>
    <cellStyle name="Normal 15 3 4 3 2 4 2 3" xfId="13558" xr:uid="{0902EF82-4528-429F-8635-09A80857D540}"/>
    <cellStyle name="Normal 15 3 4 3 2 4 2 3 2" xfId="34044" xr:uid="{CFBC8D73-E5B0-4D2D-B498-140C8C961068}"/>
    <cellStyle name="Normal 15 3 4 3 2 4 2 3 3" xfId="55063" xr:uid="{3F76E364-F43A-4280-BE3F-1D1159C2C3D6}"/>
    <cellStyle name="Normal 15 3 4 3 2 4 2 4" xfId="34042" xr:uid="{12383C11-A5C4-4C7D-9AA2-BA60374E9260}"/>
    <cellStyle name="Normal 15 3 4 3 2 4 2 5" xfId="55061" xr:uid="{525B908C-4203-4AF7-ABD2-AF9C047BA209}"/>
    <cellStyle name="Normal 15 3 4 3 2 4 3" xfId="13559" xr:uid="{A9C93115-70B1-43B3-AD38-860CDD6754CD}"/>
    <cellStyle name="Normal 15 3 4 3 2 4 3 2" xfId="34045" xr:uid="{3458D6E9-8E3A-4112-AEB8-43465A44F97F}"/>
    <cellStyle name="Normal 15 3 4 3 2 4 3 3" xfId="55064" xr:uid="{4C72A703-DAA3-4C43-A9D2-BBACA5332C18}"/>
    <cellStyle name="Normal 15 3 4 3 2 4 4" xfId="13560" xr:uid="{A7C1F369-B584-4995-958A-356F8D998E17}"/>
    <cellStyle name="Normal 15 3 4 3 2 4 4 2" xfId="34046" xr:uid="{16CA79EB-3E77-4655-A47D-639D777A3A27}"/>
    <cellStyle name="Normal 15 3 4 3 2 4 4 3" xfId="55065" xr:uid="{36EFA618-77FE-43B5-9EB7-ADB102E13EC2}"/>
    <cellStyle name="Normal 15 3 4 3 2 4 5" xfId="34041" xr:uid="{9219697A-2E08-491B-8CD4-3B1DBB7BA05B}"/>
    <cellStyle name="Normal 15 3 4 3 2 4 6" xfId="55060" xr:uid="{E430CFB4-0DED-465E-89C9-FB2F62B9165E}"/>
    <cellStyle name="Normal 15 3 4 3 2 5" xfId="13561" xr:uid="{892460DB-045C-4F45-A1ED-4879E24EB381}"/>
    <cellStyle name="Normal 15 3 4 3 2 5 2" xfId="13562" xr:uid="{1EBFEDDC-6474-4DA8-BDC0-B589B4050912}"/>
    <cellStyle name="Normal 15 3 4 3 2 5 2 2" xfId="34048" xr:uid="{4B521F47-01B3-45ED-AEA8-370758F7512B}"/>
    <cellStyle name="Normal 15 3 4 3 2 5 2 3" xfId="55067" xr:uid="{8D41E03B-9C2D-4827-A457-FF306750D266}"/>
    <cellStyle name="Normal 15 3 4 3 2 5 3" xfId="13563" xr:uid="{09026979-6C97-4852-B584-24EA84A28AC0}"/>
    <cellStyle name="Normal 15 3 4 3 2 5 3 2" xfId="34049" xr:uid="{0551274D-46A2-43E6-B28D-76A5288EF7F1}"/>
    <cellStyle name="Normal 15 3 4 3 2 5 3 3" xfId="55068" xr:uid="{221BF2B5-D780-497C-822E-F330EF977D8E}"/>
    <cellStyle name="Normal 15 3 4 3 2 5 4" xfId="34047" xr:uid="{AB9E4422-A4BE-4A4C-87EB-978E34CB09F8}"/>
    <cellStyle name="Normal 15 3 4 3 2 5 5" xfId="55066" xr:uid="{B3C6C31F-D305-409C-8C9B-E6EE37B4260C}"/>
    <cellStyle name="Normal 15 3 4 3 2 6" xfId="13564" xr:uid="{6773E394-EC18-4567-B237-A57C2838A910}"/>
    <cellStyle name="Normal 15 3 4 3 2 6 2" xfId="34050" xr:uid="{13F3641B-4AF2-4E0B-9B45-FFCD3F2992FD}"/>
    <cellStyle name="Normal 15 3 4 3 2 6 3" xfId="55069" xr:uid="{1B1090A7-0093-4E13-9733-4FB5E6AE9762}"/>
    <cellStyle name="Normal 15 3 4 3 2 7" xfId="13565" xr:uid="{A4AFF3BC-6416-48C9-89AA-48D7A1AB5D5A}"/>
    <cellStyle name="Normal 15 3 4 3 2 7 2" xfId="34051" xr:uid="{9EA392E4-8584-4A6F-928D-6F12321E4442}"/>
    <cellStyle name="Normal 15 3 4 3 2 7 3" xfId="55070" xr:uid="{884DCF4A-80F2-43A0-A850-FC2202E2794C}"/>
    <cellStyle name="Normal 15 3 4 3 2 8" xfId="34016" xr:uid="{6F37239C-2DB9-4DED-8807-48951ED35268}"/>
    <cellStyle name="Normal 15 3 4 3 2 9" xfId="55035" xr:uid="{FD1A8D90-014B-4022-807B-64A4AB80E899}"/>
    <cellStyle name="Normal 15 3 4 3 3" xfId="13566" xr:uid="{70BC6B11-39CF-410E-8243-BA4EABB7BE7E}"/>
    <cellStyle name="Normal 15 3 4 3 3 2" xfId="13567" xr:uid="{A07430A7-06FA-4DE3-B073-DB559DF1093E}"/>
    <cellStyle name="Normal 15 3 4 3 3 2 2" xfId="13568" xr:uid="{9A0A33C5-5AAB-4FA8-B48D-AE4EA11445E5}"/>
    <cellStyle name="Normal 15 3 4 3 3 2 2 2" xfId="13569" xr:uid="{DE71549C-ADF2-4AA7-8BAE-58EB17C5A112}"/>
    <cellStyle name="Normal 15 3 4 3 3 2 2 2 2" xfId="13570" xr:uid="{65E2C91A-D3A8-4DF4-9C5D-12FD9D0B754B}"/>
    <cellStyle name="Normal 15 3 4 3 3 2 2 2 2 2" xfId="34056" xr:uid="{CEA031C5-348E-42F8-A918-31B94DA3595B}"/>
    <cellStyle name="Normal 15 3 4 3 3 2 2 2 2 3" xfId="55075" xr:uid="{86E2D4B1-AE8A-4F67-9206-EFC61D7E7747}"/>
    <cellStyle name="Normal 15 3 4 3 3 2 2 2 3" xfId="13571" xr:uid="{97470B49-2386-4013-BB06-8821C747D002}"/>
    <cellStyle name="Normal 15 3 4 3 3 2 2 2 3 2" xfId="34057" xr:uid="{A24FD9E6-A298-4A64-9C1C-738E76E65B6A}"/>
    <cellStyle name="Normal 15 3 4 3 3 2 2 2 3 3" xfId="55076" xr:uid="{6624C67D-3943-4D10-958E-DCC2FB484428}"/>
    <cellStyle name="Normal 15 3 4 3 3 2 2 2 4" xfId="34055" xr:uid="{232625D8-07F7-43A4-AB36-56AAE71F3AC2}"/>
    <cellStyle name="Normal 15 3 4 3 3 2 2 2 5" xfId="55074" xr:uid="{7ECF92A3-9C5A-4F01-8B60-5EC9D10D107E}"/>
    <cellStyle name="Normal 15 3 4 3 3 2 2 3" xfId="13572" xr:uid="{0C7B352C-72DF-4877-8238-6BA418E23653}"/>
    <cellStyle name="Normal 15 3 4 3 3 2 2 3 2" xfId="34058" xr:uid="{EFF1FC0A-686B-4CD2-99FC-B9591B507A11}"/>
    <cellStyle name="Normal 15 3 4 3 3 2 2 3 3" xfId="55077" xr:uid="{5499A745-BF53-4BAE-8EBB-1D0F77615146}"/>
    <cellStyle name="Normal 15 3 4 3 3 2 2 4" xfId="13573" xr:uid="{D1CEFD3D-5FF5-4166-9F31-CBB1109E212D}"/>
    <cellStyle name="Normal 15 3 4 3 3 2 2 4 2" xfId="34059" xr:uid="{719F4A30-CA15-42A3-8F7D-59ED71797D6E}"/>
    <cellStyle name="Normal 15 3 4 3 3 2 2 4 3" xfId="55078" xr:uid="{0B9F8E65-300B-4016-8ECA-4E46D0B8C871}"/>
    <cellStyle name="Normal 15 3 4 3 3 2 2 5" xfId="34054" xr:uid="{D688F15E-9E91-439F-8FBD-29258490403A}"/>
    <cellStyle name="Normal 15 3 4 3 3 2 2 6" xfId="55073" xr:uid="{03C2C62A-0C1B-48F0-AED8-FAA03CA476D9}"/>
    <cellStyle name="Normal 15 3 4 3 3 2 3" xfId="13574" xr:uid="{5F140624-861B-4161-B617-23109827E606}"/>
    <cellStyle name="Normal 15 3 4 3 3 2 3 2" xfId="13575" xr:uid="{3BE5B529-B673-4484-9935-FABB1C748C83}"/>
    <cellStyle name="Normal 15 3 4 3 3 2 3 2 2" xfId="34061" xr:uid="{644A701D-1EFA-42AC-9E6B-37E9D2A63314}"/>
    <cellStyle name="Normal 15 3 4 3 3 2 3 2 3" xfId="55080" xr:uid="{E4E2B5F1-8AAF-4F10-A059-A3D90EA6E088}"/>
    <cellStyle name="Normal 15 3 4 3 3 2 3 3" xfId="13576" xr:uid="{2333F2A2-4787-4601-B2FC-FC372020FA46}"/>
    <cellStyle name="Normal 15 3 4 3 3 2 3 3 2" xfId="34062" xr:uid="{15D2332D-2A98-4410-B33F-AEBD464580A1}"/>
    <cellStyle name="Normal 15 3 4 3 3 2 3 3 3" xfId="55081" xr:uid="{808A92AE-782E-4B21-954A-9DB3E3AA4E16}"/>
    <cellStyle name="Normal 15 3 4 3 3 2 3 4" xfId="34060" xr:uid="{9FB55181-6A01-484A-A17F-D3E65533BE53}"/>
    <cellStyle name="Normal 15 3 4 3 3 2 3 5" xfId="55079" xr:uid="{C7B893D7-832F-4E17-828D-37089DFEED87}"/>
    <cellStyle name="Normal 15 3 4 3 3 2 4" xfId="13577" xr:uid="{FE91F8BE-C234-4F24-9C8E-4DB0FEA6864F}"/>
    <cellStyle name="Normal 15 3 4 3 3 2 4 2" xfId="34063" xr:uid="{326411D9-A613-4BA5-A203-0B3FFF6767AF}"/>
    <cellStyle name="Normal 15 3 4 3 3 2 4 3" xfId="55082" xr:uid="{5B2F4200-BA1D-441A-8CA1-5486080B5ED1}"/>
    <cellStyle name="Normal 15 3 4 3 3 2 5" xfId="13578" xr:uid="{DCF46585-9AB3-4C84-82E3-E5B66E043206}"/>
    <cellStyle name="Normal 15 3 4 3 3 2 5 2" xfId="34064" xr:uid="{5FCC79FC-401E-4EB7-958F-6FA11CD67BA8}"/>
    <cellStyle name="Normal 15 3 4 3 3 2 5 3" xfId="55083" xr:uid="{1ED1093F-34BA-47EF-B1D2-D4902B974907}"/>
    <cellStyle name="Normal 15 3 4 3 3 2 6" xfId="34053" xr:uid="{FEDDACA3-5F6B-4FF5-A6AE-A23074E0C3B6}"/>
    <cellStyle name="Normal 15 3 4 3 3 2 7" xfId="55072" xr:uid="{CFAD369C-DB3A-47F5-B95D-B7491FD31A73}"/>
    <cellStyle name="Normal 15 3 4 3 3 3" xfId="13579" xr:uid="{5B6C50BA-5358-49A5-B394-E7CF3BE52615}"/>
    <cellStyle name="Normal 15 3 4 3 3 3 2" xfId="13580" xr:uid="{222290EF-209B-439B-A893-F3587F1761A0}"/>
    <cellStyle name="Normal 15 3 4 3 3 3 2 2" xfId="13581" xr:uid="{BDE3215F-9F3B-4AC8-AF9D-9211987DBB7B}"/>
    <cellStyle name="Normal 15 3 4 3 3 3 2 2 2" xfId="34067" xr:uid="{0B96FA92-1C6D-4340-B282-D45FDEF2EE63}"/>
    <cellStyle name="Normal 15 3 4 3 3 3 2 2 3" xfId="55086" xr:uid="{A3B9810C-28F0-41DA-B890-8110A3862359}"/>
    <cellStyle name="Normal 15 3 4 3 3 3 2 3" xfId="13582" xr:uid="{3FB8DAB8-70A4-46B1-BC8F-C4A51A66097A}"/>
    <cellStyle name="Normal 15 3 4 3 3 3 2 3 2" xfId="34068" xr:uid="{3FFA43B6-01BB-4372-90B2-9428D4B40EEE}"/>
    <cellStyle name="Normal 15 3 4 3 3 3 2 3 3" xfId="55087" xr:uid="{B1EA89B6-B763-4FD2-B6D0-DF31ECDFBBD4}"/>
    <cellStyle name="Normal 15 3 4 3 3 3 2 4" xfId="34066" xr:uid="{08C7F846-AEFA-4DC8-B5E0-AEDC56876341}"/>
    <cellStyle name="Normal 15 3 4 3 3 3 2 5" xfId="55085" xr:uid="{E5F786E0-FB1D-4921-AA5D-E9FB9B596CFC}"/>
    <cellStyle name="Normal 15 3 4 3 3 3 3" xfId="13583" xr:uid="{1996F2D6-6B60-4FC8-AFC3-F1A80EE95195}"/>
    <cellStyle name="Normal 15 3 4 3 3 3 3 2" xfId="34069" xr:uid="{AA6E9E49-C3E8-4E4D-B19B-87AF01410D7C}"/>
    <cellStyle name="Normal 15 3 4 3 3 3 3 3" xfId="55088" xr:uid="{4FFC0767-C435-4E3D-81C7-8CB42B8EA3A6}"/>
    <cellStyle name="Normal 15 3 4 3 3 3 4" xfId="13584" xr:uid="{BCF9E6DC-2D87-4709-925B-7F156212E04E}"/>
    <cellStyle name="Normal 15 3 4 3 3 3 4 2" xfId="34070" xr:uid="{83105CBF-4076-45E7-AF63-B408295EC7B1}"/>
    <cellStyle name="Normal 15 3 4 3 3 3 4 3" xfId="55089" xr:uid="{ACE9A5F6-376E-4081-B8F8-3EA096C2D680}"/>
    <cellStyle name="Normal 15 3 4 3 3 3 5" xfId="34065" xr:uid="{AADF8ED2-86A3-4B21-B491-7F6371C0D0B7}"/>
    <cellStyle name="Normal 15 3 4 3 3 3 6" xfId="55084" xr:uid="{4B16C97B-4344-43DB-9502-9AE8EBA91419}"/>
    <cellStyle name="Normal 15 3 4 3 3 4" xfId="13585" xr:uid="{A0692F47-D6A8-4D9F-9E75-C61E62E177B7}"/>
    <cellStyle name="Normal 15 3 4 3 3 4 2" xfId="13586" xr:uid="{5D7C0742-FF56-45C0-BAB9-C3BDFD61C545}"/>
    <cellStyle name="Normal 15 3 4 3 3 4 2 2" xfId="34072" xr:uid="{56D3FA0D-B0E4-43AC-AB4E-77C018231C88}"/>
    <cellStyle name="Normal 15 3 4 3 3 4 2 3" xfId="55091" xr:uid="{22A2D0EC-E37E-4EED-9768-C929AC99FFBF}"/>
    <cellStyle name="Normal 15 3 4 3 3 4 3" xfId="13587" xr:uid="{6CBB05CF-3994-4943-8713-7AF23B51A112}"/>
    <cellStyle name="Normal 15 3 4 3 3 4 3 2" xfId="34073" xr:uid="{F0D1A056-8F64-4E50-8CA4-3B1EF3F9B673}"/>
    <cellStyle name="Normal 15 3 4 3 3 4 3 3" xfId="55092" xr:uid="{7F218375-A3F7-421A-90F2-56F8C26C2800}"/>
    <cellStyle name="Normal 15 3 4 3 3 4 4" xfId="34071" xr:uid="{DE80C153-1723-41B1-94FE-17A35BC68303}"/>
    <cellStyle name="Normal 15 3 4 3 3 4 5" xfId="55090" xr:uid="{F4EC629A-2AF9-45CB-9147-FAEF27AB5AB5}"/>
    <cellStyle name="Normal 15 3 4 3 3 5" xfId="13588" xr:uid="{B1AADE83-A239-497C-9E16-8227949916A1}"/>
    <cellStyle name="Normal 15 3 4 3 3 5 2" xfId="34074" xr:uid="{55F22CA8-84EA-4774-BD09-5AA553BB9FE8}"/>
    <cellStyle name="Normal 15 3 4 3 3 5 3" xfId="55093" xr:uid="{BF5FEF83-5A3F-457B-90D1-DB1FBCC2782A}"/>
    <cellStyle name="Normal 15 3 4 3 3 6" xfId="13589" xr:uid="{B3AAB668-B087-4F9C-A140-958C8410B82C}"/>
    <cellStyle name="Normal 15 3 4 3 3 6 2" xfId="34075" xr:uid="{BCCA13CB-3EA9-443D-89AA-9DFE7E1380CE}"/>
    <cellStyle name="Normal 15 3 4 3 3 6 3" xfId="55094" xr:uid="{962D2AD3-EA6A-4CEE-8465-588EBB9DE6CA}"/>
    <cellStyle name="Normal 15 3 4 3 3 7" xfId="34052" xr:uid="{60E1D81A-006D-4BF7-A27A-63C763575623}"/>
    <cellStyle name="Normal 15 3 4 3 3 8" xfId="55071" xr:uid="{9373E854-56AF-4C77-8B3D-EF981BD83754}"/>
    <cellStyle name="Normal 15 3 4 3 4" xfId="13590" xr:uid="{4D5DA063-D397-422C-9E6A-F1A368C31BCF}"/>
    <cellStyle name="Normal 15 3 4 3 4 2" xfId="13591" xr:uid="{C2A8F119-5E23-4F6E-A9C4-9621851C8EAC}"/>
    <cellStyle name="Normal 15 3 4 3 4 2 2" xfId="13592" xr:uid="{FAEE5A45-B536-4F42-A35C-E53EBDDF35FB}"/>
    <cellStyle name="Normal 15 3 4 3 4 2 2 2" xfId="13593" xr:uid="{D56D8092-9987-4115-A8BB-F622BED7281E}"/>
    <cellStyle name="Normal 15 3 4 3 4 2 2 2 2" xfId="13594" xr:uid="{DE9BFE25-390E-4C95-8F3C-7E1F1A2F1801}"/>
    <cellStyle name="Normal 15 3 4 3 4 2 2 2 2 2" xfId="34080" xr:uid="{4726D7BC-264B-408A-877E-B1120CCB2238}"/>
    <cellStyle name="Normal 15 3 4 3 4 2 2 2 2 3" xfId="55099" xr:uid="{D8DFD8EE-DE62-4B25-AA25-A9BD0A0F7061}"/>
    <cellStyle name="Normal 15 3 4 3 4 2 2 2 3" xfId="13595" xr:uid="{1949D4DA-E0A5-4C71-8909-DEDB53D92DB0}"/>
    <cellStyle name="Normal 15 3 4 3 4 2 2 2 3 2" xfId="34081" xr:uid="{4EB86682-2A03-43A5-8850-0F0BCD345111}"/>
    <cellStyle name="Normal 15 3 4 3 4 2 2 2 3 3" xfId="55100" xr:uid="{CCA0C734-BF65-4F8C-ACAA-FD7E0064D8D3}"/>
    <cellStyle name="Normal 15 3 4 3 4 2 2 2 4" xfId="34079" xr:uid="{17AF11E3-3DD9-4D8D-8DCB-8AD4EEFC8BB4}"/>
    <cellStyle name="Normal 15 3 4 3 4 2 2 2 5" xfId="55098" xr:uid="{B22D58B7-225D-49D8-B1F1-4A1C598C51EF}"/>
    <cellStyle name="Normal 15 3 4 3 4 2 2 3" xfId="13596" xr:uid="{22B0E3D3-DDD3-42D9-A813-8A2A5A03E801}"/>
    <cellStyle name="Normal 15 3 4 3 4 2 2 3 2" xfId="34082" xr:uid="{F956EF88-6A8C-450D-A080-1AB6CCCFA1AF}"/>
    <cellStyle name="Normal 15 3 4 3 4 2 2 3 3" xfId="55101" xr:uid="{FE073D42-0A3C-483E-9F05-2B63AC954D60}"/>
    <cellStyle name="Normal 15 3 4 3 4 2 2 4" xfId="13597" xr:uid="{D9DD08FE-A04B-4956-9FB6-1ADF177E94B6}"/>
    <cellStyle name="Normal 15 3 4 3 4 2 2 4 2" xfId="34083" xr:uid="{5901DDFA-0D74-4119-A127-6BB3F939E8A2}"/>
    <cellStyle name="Normal 15 3 4 3 4 2 2 4 3" xfId="55102" xr:uid="{F7EB5F3F-8AD8-4865-B759-5F4AE7F067A8}"/>
    <cellStyle name="Normal 15 3 4 3 4 2 2 5" xfId="34078" xr:uid="{E95A8321-D82D-4881-A72D-558068FCB043}"/>
    <cellStyle name="Normal 15 3 4 3 4 2 2 6" xfId="55097" xr:uid="{7230E837-1BE7-486E-905A-145FE365347E}"/>
    <cellStyle name="Normal 15 3 4 3 4 2 3" xfId="13598" xr:uid="{398C8C62-ED56-4681-AE0C-46BC1268DE80}"/>
    <cellStyle name="Normal 15 3 4 3 4 2 3 2" xfId="13599" xr:uid="{8B58B71B-F2BA-4825-915A-F443B5DAA3A1}"/>
    <cellStyle name="Normal 15 3 4 3 4 2 3 2 2" xfId="34085" xr:uid="{F40433DE-D04F-42C0-B432-02B416556B82}"/>
    <cellStyle name="Normal 15 3 4 3 4 2 3 2 3" xfId="55104" xr:uid="{706D83C0-755D-4056-B58C-AE7BA2FDC6D3}"/>
    <cellStyle name="Normal 15 3 4 3 4 2 3 3" xfId="13600" xr:uid="{7DCDAAE0-9EBB-4279-B04D-D9FD79031407}"/>
    <cellStyle name="Normal 15 3 4 3 4 2 3 3 2" xfId="34086" xr:uid="{77A684B2-122E-46BD-85C0-56D63AF5AE2A}"/>
    <cellStyle name="Normal 15 3 4 3 4 2 3 3 3" xfId="55105" xr:uid="{30A15F51-CE0E-402D-B85C-38E0A4A83F91}"/>
    <cellStyle name="Normal 15 3 4 3 4 2 3 4" xfId="34084" xr:uid="{4365542A-2B87-4402-8088-F5D1D3177633}"/>
    <cellStyle name="Normal 15 3 4 3 4 2 3 5" xfId="55103" xr:uid="{F0D39CA4-5150-4B3E-96E5-B0328659DB2C}"/>
    <cellStyle name="Normal 15 3 4 3 4 2 4" xfId="13601" xr:uid="{9DDD82BB-4A95-4DE0-B71A-19A086690061}"/>
    <cellStyle name="Normal 15 3 4 3 4 2 4 2" xfId="34087" xr:uid="{31DE0748-8BE7-40F5-A7CF-F7383B6D0C63}"/>
    <cellStyle name="Normal 15 3 4 3 4 2 4 3" xfId="55106" xr:uid="{0CB605EF-BF53-44AC-B66F-8BC55854F50D}"/>
    <cellStyle name="Normal 15 3 4 3 4 2 5" xfId="13602" xr:uid="{D2AF3CCB-814C-469C-9F68-57FC2246B096}"/>
    <cellStyle name="Normal 15 3 4 3 4 2 5 2" xfId="34088" xr:uid="{A31BBB97-0936-46A0-B672-AF10F4EC3190}"/>
    <cellStyle name="Normal 15 3 4 3 4 2 5 3" xfId="55107" xr:uid="{8DDDB091-1A5B-47CE-957C-25DD51A80E14}"/>
    <cellStyle name="Normal 15 3 4 3 4 2 6" xfId="34077" xr:uid="{D461DD70-895B-4884-AB81-91BCA2186D08}"/>
    <cellStyle name="Normal 15 3 4 3 4 2 7" xfId="55096" xr:uid="{4F4419AD-4101-437B-BBDC-281C559D8374}"/>
    <cellStyle name="Normal 15 3 4 3 4 3" xfId="13603" xr:uid="{1B2EBCD9-32F0-4EDA-9F15-07947CB58032}"/>
    <cellStyle name="Normal 15 3 4 3 4 3 2" xfId="13604" xr:uid="{EA340B9D-BB7E-4E94-8550-6E282C09D889}"/>
    <cellStyle name="Normal 15 3 4 3 4 3 2 2" xfId="13605" xr:uid="{AE6B8CA2-55F3-4192-8DCB-CE50667D75EB}"/>
    <cellStyle name="Normal 15 3 4 3 4 3 2 2 2" xfId="34091" xr:uid="{4D25F6E9-60E0-4229-AE4B-034FE23079DF}"/>
    <cellStyle name="Normal 15 3 4 3 4 3 2 2 3" xfId="55110" xr:uid="{8FA38230-A030-4F8F-AC7F-B0BAAD56CBF2}"/>
    <cellStyle name="Normal 15 3 4 3 4 3 2 3" xfId="13606" xr:uid="{3317C96F-63D8-4E1D-98DA-ED8CE68B3FB9}"/>
    <cellStyle name="Normal 15 3 4 3 4 3 2 3 2" xfId="34092" xr:uid="{7A9F8FFB-E76D-490E-804B-431418F166AD}"/>
    <cellStyle name="Normal 15 3 4 3 4 3 2 3 3" xfId="55111" xr:uid="{E252DF96-2AB5-41C7-B41F-36E62542B6C0}"/>
    <cellStyle name="Normal 15 3 4 3 4 3 2 4" xfId="34090" xr:uid="{0BCE9BA1-7F0F-4685-84C9-753E8A2F49EC}"/>
    <cellStyle name="Normal 15 3 4 3 4 3 2 5" xfId="55109" xr:uid="{4E029C7E-7C6C-4B14-803B-7E51C11C9262}"/>
    <cellStyle name="Normal 15 3 4 3 4 3 3" xfId="13607" xr:uid="{269ACAC5-0EA0-4736-BF4C-3A0E4D515E57}"/>
    <cellStyle name="Normal 15 3 4 3 4 3 3 2" xfId="34093" xr:uid="{3AAC3CA7-08EF-43EF-96DA-E2E9BE22DDC6}"/>
    <cellStyle name="Normal 15 3 4 3 4 3 3 3" xfId="55112" xr:uid="{09EAF7E0-9BDE-4456-AAC6-CDA60AB83C27}"/>
    <cellStyle name="Normal 15 3 4 3 4 3 4" xfId="13608" xr:uid="{C43474F2-5A4C-44E3-AE20-F24DF50455C8}"/>
    <cellStyle name="Normal 15 3 4 3 4 3 4 2" xfId="34094" xr:uid="{1134CFD6-BF29-4CF1-904C-A807352A8B76}"/>
    <cellStyle name="Normal 15 3 4 3 4 3 4 3" xfId="55113" xr:uid="{465D821D-A89D-4A8E-ABFD-7DF60929FB46}"/>
    <cellStyle name="Normal 15 3 4 3 4 3 5" xfId="34089" xr:uid="{047B0642-4A28-4149-B0B5-DB894D6042C6}"/>
    <cellStyle name="Normal 15 3 4 3 4 3 6" xfId="55108" xr:uid="{613F54AF-354B-45FF-B6C0-D27281343839}"/>
    <cellStyle name="Normal 15 3 4 3 4 4" xfId="13609" xr:uid="{111D48AB-A071-4654-9553-2959CCB33E5B}"/>
    <cellStyle name="Normal 15 3 4 3 4 4 2" xfId="13610" xr:uid="{85CDF3E8-EBFA-496F-A34E-BDBAE8C121C0}"/>
    <cellStyle name="Normal 15 3 4 3 4 4 2 2" xfId="34096" xr:uid="{7B6E9D07-A6C6-4C34-AD60-E880670F1B50}"/>
    <cellStyle name="Normal 15 3 4 3 4 4 2 3" xfId="55115" xr:uid="{7F0D7B8C-9307-4138-BB60-9310C13B68E4}"/>
    <cellStyle name="Normal 15 3 4 3 4 4 3" xfId="13611" xr:uid="{C0C905B4-3CA6-4FB2-AE96-B76211CD352C}"/>
    <cellStyle name="Normal 15 3 4 3 4 4 3 2" xfId="34097" xr:uid="{8A47A24A-C1B0-4333-9315-8272038DB245}"/>
    <cellStyle name="Normal 15 3 4 3 4 4 3 3" xfId="55116" xr:uid="{F5988DC2-0E5E-4FF6-B82B-294E305BE819}"/>
    <cellStyle name="Normal 15 3 4 3 4 4 4" xfId="34095" xr:uid="{508E76B1-77AA-46EA-A9B6-41ADFE4392D5}"/>
    <cellStyle name="Normal 15 3 4 3 4 4 5" xfId="55114" xr:uid="{3E0E1D95-E98D-4314-A473-5F30DFC74D0A}"/>
    <cellStyle name="Normal 15 3 4 3 4 5" xfId="13612" xr:uid="{E51B6A29-EA40-4EE3-B0B1-7DCC5793D663}"/>
    <cellStyle name="Normal 15 3 4 3 4 5 2" xfId="34098" xr:uid="{AE6ED70A-6282-483D-8154-331850C24CA5}"/>
    <cellStyle name="Normal 15 3 4 3 4 5 3" xfId="55117" xr:uid="{89689F6C-07BF-49BB-BF11-BA734F33FD66}"/>
    <cellStyle name="Normal 15 3 4 3 4 6" xfId="13613" xr:uid="{5F149158-DCBA-4225-906B-815949DD7FEA}"/>
    <cellStyle name="Normal 15 3 4 3 4 6 2" xfId="34099" xr:uid="{1F340AB8-44F4-4184-89CE-D97676CC2B96}"/>
    <cellStyle name="Normal 15 3 4 3 4 6 3" xfId="55118" xr:uid="{1151CF23-DAEA-4F6A-A928-BA53F003BB17}"/>
    <cellStyle name="Normal 15 3 4 3 4 7" xfId="34076" xr:uid="{93354F1B-55DE-4C15-B53A-D9714F0CA627}"/>
    <cellStyle name="Normal 15 3 4 3 4 8" xfId="55095" xr:uid="{049E8832-9BC3-4D78-B765-7D27C85DB0E3}"/>
    <cellStyle name="Normal 15 3 4 3 5" xfId="13614" xr:uid="{B640B079-A580-4311-AC1C-359A4059B92B}"/>
    <cellStyle name="Normal 15 3 4 3 5 2" xfId="13615" xr:uid="{08C59BBA-6425-446B-992E-AA0D17594783}"/>
    <cellStyle name="Normal 15 3 4 3 5 2 2" xfId="13616" xr:uid="{A510B71E-8CCD-4A15-B0AF-261A4043354E}"/>
    <cellStyle name="Normal 15 3 4 3 5 2 2 2" xfId="13617" xr:uid="{1130545A-524C-47B3-9F38-AB82303CA0A2}"/>
    <cellStyle name="Normal 15 3 4 3 5 2 2 2 2" xfId="34103" xr:uid="{2C2551C7-E0F0-4B34-80C8-A5417308E154}"/>
    <cellStyle name="Normal 15 3 4 3 5 2 2 2 3" xfId="55122" xr:uid="{6C5F1D51-86E0-46BC-A2A6-8B8A8F64983D}"/>
    <cellStyle name="Normal 15 3 4 3 5 2 2 3" xfId="13618" xr:uid="{12DB9C69-EB4B-4F27-AD03-6A76A321593D}"/>
    <cellStyle name="Normal 15 3 4 3 5 2 2 3 2" xfId="34104" xr:uid="{5FF6428C-393D-491D-AB64-FFABD020D854}"/>
    <cellStyle name="Normal 15 3 4 3 5 2 2 3 3" xfId="55123" xr:uid="{05131050-C501-49E9-A9AA-13FAEA0CB7CC}"/>
    <cellStyle name="Normal 15 3 4 3 5 2 2 4" xfId="34102" xr:uid="{B89E2F4B-3FB0-4100-B349-0A7B1DC27EC3}"/>
    <cellStyle name="Normal 15 3 4 3 5 2 2 5" xfId="55121" xr:uid="{017EBC94-6CFE-458E-8C08-47B222277E85}"/>
    <cellStyle name="Normal 15 3 4 3 5 2 3" xfId="13619" xr:uid="{7FC71DFC-13A8-4F5E-AC42-B79865A1BA17}"/>
    <cellStyle name="Normal 15 3 4 3 5 2 3 2" xfId="34105" xr:uid="{D891D114-C6FF-43F4-A635-5D0282A0B2B1}"/>
    <cellStyle name="Normal 15 3 4 3 5 2 3 3" xfId="55124" xr:uid="{78DE2957-5023-44A3-9775-F8946B6CBF4A}"/>
    <cellStyle name="Normal 15 3 4 3 5 2 4" xfId="13620" xr:uid="{F082A08D-C569-4064-BD9F-1567430FC7CA}"/>
    <cellStyle name="Normal 15 3 4 3 5 2 4 2" xfId="34106" xr:uid="{1DDF3B77-0F21-4A19-ADF3-8CA9D237A697}"/>
    <cellStyle name="Normal 15 3 4 3 5 2 4 3" xfId="55125" xr:uid="{1DC9083F-EE20-4EC7-84F4-EF98F0EBF538}"/>
    <cellStyle name="Normal 15 3 4 3 5 2 5" xfId="34101" xr:uid="{F79CAC0B-449E-4D8B-B84A-80BD22E6B220}"/>
    <cellStyle name="Normal 15 3 4 3 5 2 6" xfId="55120" xr:uid="{92BFC780-067D-467A-A9F8-0C6675E3E143}"/>
    <cellStyle name="Normal 15 3 4 3 5 3" xfId="13621" xr:uid="{1E2E6BA9-897E-4D30-AAF9-D92A4A25212A}"/>
    <cellStyle name="Normal 15 3 4 3 5 3 2" xfId="13622" xr:uid="{579591A4-2E27-4572-9A36-896419A9CABE}"/>
    <cellStyle name="Normal 15 3 4 3 5 3 2 2" xfId="34108" xr:uid="{094ED980-207D-405D-A374-C4966E1058CA}"/>
    <cellStyle name="Normal 15 3 4 3 5 3 2 3" xfId="55127" xr:uid="{25566170-7AD5-4367-BA8A-8A6098C0C441}"/>
    <cellStyle name="Normal 15 3 4 3 5 3 3" xfId="13623" xr:uid="{0994EC92-F265-409E-BF4D-DE45906630D6}"/>
    <cellStyle name="Normal 15 3 4 3 5 3 3 2" xfId="34109" xr:uid="{FC83112C-B244-4ABC-B238-9886EBDE0F5F}"/>
    <cellStyle name="Normal 15 3 4 3 5 3 3 3" xfId="55128" xr:uid="{331DA5B0-DE96-4511-8861-81DC917A5E43}"/>
    <cellStyle name="Normal 15 3 4 3 5 3 4" xfId="34107" xr:uid="{6B63D675-7A17-4C2F-8BAE-CADC7212557C}"/>
    <cellStyle name="Normal 15 3 4 3 5 3 5" xfId="55126" xr:uid="{67B3DF53-3E85-46A4-844C-D023B19AFE5E}"/>
    <cellStyle name="Normal 15 3 4 3 5 4" xfId="13624" xr:uid="{3EB1D2CA-2FFB-4ECC-899F-48B3FF135B12}"/>
    <cellStyle name="Normal 15 3 4 3 5 4 2" xfId="34110" xr:uid="{374B286F-2E0C-4F0B-B1B7-6DCD284F7222}"/>
    <cellStyle name="Normal 15 3 4 3 5 4 3" xfId="55129" xr:uid="{C49BA14F-8A20-4535-8696-C469AAD35EB7}"/>
    <cellStyle name="Normal 15 3 4 3 5 5" xfId="13625" xr:uid="{1C119160-6C81-410B-B278-91BF483C728E}"/>
    <cellStyle name="Normal 15 3 4 3 5 5 2" xfId="34111" xr:uid="{01B28880-1775-4752-9DD2-2D13FCCC682F}"/>
    <cellStyle name="Normal 15 3 4 3 5 5 3" xfId="55130" xr:uid="{FD2DF439-8DED-4598-8331-E1BA6C58B1BD}"/>
    <cellStyle name="Normal 15 3 4 3 5 6" xfId="34100" xr:uid="{ED693677-31CF-4D10-B06C-6778742BE31B}"/>
    <cellStyle name="Normal 15 3 4 3 5 7" xfId="55119" xr:uid="{DD9A7BA9-ED61-4448-A422-DCCAD99AFCE8}"/>
    <cellStyle name="Normal 15 3 4 3 6" xfId="13626" xr:uid="{07D70E12-C110-4534-8F19-4A8DCD279C49}"/>
    <cellStyle name="Normal 15 3 4 3 6 2" xfId="13627" xr:uid="{9DC7D37D-3D94-4E77-B2A6-E7933E9B5242}"/>
    <cellStyle name="Normal 15 3 4 3 6 2 2" xfId="13628" xr:uid="{ABFF6D7E-4120-4761-A99A-8B7254CB3663}"/>
    <cellStyle name="Normal 15 3 4 3 6 2 2 2" xfId="34114" xr:uid="{72AAEEB2-1FBC-43CE-ACF8-9E911F081C27}"/>
    <cellStyle name="Normal 15 3 4 3 6 2 2 3" xfId="55133" xr:uid="{A5CE3B1F-0D3B-4A62-B29D-B3656B739345}"/>
    <cellStyle name="Normal 15 3 4 3 6 2 3" xfId="13629" xr:uid="{353B86C2-3A9C-48A1-88DC-B8A7825A3713}"/>
    <cellStyle name="Normal 15 3 4 3 6 2 3 2" xfId="34115" xr:uid="{C7C81383-67A2-4446-A567-F4D0CDEE1CF5}"/>
    <cellStyle name="Normal 15 3 4 3 6 2 3 3" xfId="55134" xr:uid="{68B32650-2840-404A-9F07-E8D19950F1E0}"/>
    <cellStyle name="Normal 15 3 4 3 6 2 4" xfId="34113" xr:uid="{E74B55A8-7135-4D4D-9949-462B1439CB50}"/>
    <cellStyle name="Normal 15 3 4 3 6 2 5" xfId="55132" xr:uid="{BE905604-E396-4708-BE08-D87536CE2A20}"/>
    <cellStyle name="Normal 15 3 4 3 6 3" xfId="13630" xr:uid="{24ED9F29-D8F5-4DCB-88A2-87C2CB16C688}"/>
    <cellStyle name="Normal 15 3 4 3 6 3 2" xfId="34116" xr:uid="{05D858CA-673E-400C-A134-D9B31C5C6C19}"/>
    <cellStyle name="Normal 15 3 4 3 6 3 3" xfId="55135" xr:uid="{8883016C-6CC1-4DFF-9D8D-487E89FFE645}"/>
    <cellStyle name="Normal 15 3 4 3 6 4" xfId="13631" xr:uid="{95844160-6830-47B0-A409-B610533CAA94}"/>
    <cellStyle name="Normal 15 3 4 3 6 4 2" xfId="34117" xr:uid="{F86DBD52-FA52-4EBF-8E6C-271D5ECA04B3}"/>
    <cellStyle name="Normal 15 3 4 3 6 4 3" xfId="55136" xr:uid="{C543F7E4-5F01-49F1-B5D4-510C85B0AD1A}"/>
    <cellStyle name="Normal 15 3 4 3 6 5" xfId="34112" xr:uid="{C09864C3-C905-4E13-B00D-280DA3E5FB0F}"/>
    <cellStyle name="Normal 15 3 4 3 6 6" xfId="55131" xr:uid="{6EA64FA1-31DE-417A-810F-54B9605DC315}"/>
    <cellStyle name="Normal 15 3 4 3 7" xfId="13632" xr:uid="{700D21FC-8C04-4E49-815A-D81B6835AB9F}"/>
    <cellStyle name="Normal 15 3 4 3 7 2" xfId="13633" xr:uid="{B808D985-707A-4BA0-AC65-DAAC4B6B9DEA}"/>
    <cellStyle name="Normal 15 3 4 3 7 2 2" xfId="34119" xr:uid="{765BE26A-C9D0-4E7E-B4E3-DE0DBAB13495}"/>
    <cellStyle name="Normal 15 3 4 3 7 2 3" xfId="55138" xr:uid="{D12E01CA-DB89-45B9-AA30-6014D7DA26A1}"/>
    <cellStyle name="Normal 15 3 4 3 7 3" xfId="13634" xr:uid="{340ABAC1-F691-43E0-A997-AC0A40BAA551}"/>
    <cellStyle name="Normal 15 3 4 3 7 3 2" xfId="34120" xr:uid="{9446A22D-9E0A-438C-B0ED-18ED2A2EFA54}"/>
    <cellStyle name="Normal 15 3 4 3 7 3 3" xfId="55139" xr:uid="{58EA2949-184A-405C-8C5F-48998DCD4C42}"/>
    <cellStyle name="Normal 15 3 4 3 7 4" xfId="34118" xr:uid="{523C6187-1F09-44B4-82E7-351862AE37CA}"/>
    <cellStyle name="Normal 15 3 4 3 7 5" xfId="55137" xr:uid="{8309E896-0919-4C93-9D5F-3A10AEC1F206}"/>
    <cellStyle name="Normal 15 3 4 3 8" xfId="13635" xr:uid="{39EA1204-6037-4C83-8BA9-9E317F5CAD12}"/>
    <cellStyle name="Normal 15 3 4 3 8 2" xfId="34121" xr:uid="{12C97E9D-C287-485D-A5CD-6CA32E2607B5}"/>
    <cellStyle name="Normal 15 3 4 3 8 3" xfId="55140" xr:uid="{38C99282-9D51-4B74-B5E7-5CEA69146CE8}"/>
    <cellStyle name="Normal 15 3 4 3 9" xfId="13636" xr:uid="{F1045509-BF9C-4758-A86F-A4524DC6107D}"/>
    <cellStyle name="Normal 15 3 4 3 9 2" xfId="34122" xr:uid="{DCE2A725-6CE8-406C-BF2B-1742A4E4E7B4}"/>
    <cellStyle name="Normal 15 3 4 3 9 3" xfId="55141" xr:uid="{C813355D-A354-4114-938E-F22773DF3795}"/>
    <cellStyle name="Normal 15 3 4 4" xfId="13637" xr:uid="{DD06C370-9215-4F0C-8835-049086EE1589}"/>
    <cellStyle name="Normal 15 3 4 4 2" xfId="34123" xr:uid="{FB143209-57FB-4B1C-AD08-C60CC4C5511F}"/>
    <cellStyle name="Normal 15 3 4 4 3" xfId="55142" xr:uid="{8C610846-B90B-475B-8E53-D7CD5CF810C9}"/>
    <cellStyle name="Normal 15 3 4 5" xfId="13638" xr:uid="{6DD6D223-B1ED-4A9D-B3BE-090DE5234724}"/>
    <cellStyle name="Normal 15 3 4 5 2" xfId="13639" xr:uid="{951C0F85-67A3-4B2D-B4DB-6A91A7CB222D}"/>
    <cellStyle name="Normal 15 3 4 5 2 2" xfId="13640" xr:uid="{4F12A766-00E7-43A0-B033-214AA4DC65F9}"/>
    <cellStyle name="Normal 15 3 4 5 2 2 2" xfId="13641" xr:uid="{7BBCC1D2-F0CC-4535-A1C5-170775FCDA10}"/>
    <cellStyle name="Normal 15 3 4 5 2 2 2 2" xfId="13642" xr:uid="{8B007F2E-6955-4239-8D4B-677454973088}"/>
    <cellStyle name="Normal 15 3 4 5 2 2 2 2 2" xfId="34128" xr:uid="{EDE6B888-1065-44D1-9CB9-3D32EC64206B}"/>
    <cellStyle name="Normal 15 3 4 5 2 2 2 2 3" xfId="55147" xr:uid="{E5C66B81-C41C-439F-8A13-541D7F1095E9}"/>
    <cellStyle name="Normal 15 3 4 5 2 2 2 3" xfId="13643" xr:uid="{31E20A8E-5765-4FCF-A612-07AA0602EC0B}"/>
    <cellStyle name="Normal 15 3 4 5 2 2 2 3 2" xfId="34129" xr:uid="{D8772AFE-5C04-4109-9F7B-8DDBC6A7B88C}"/>
    <cellStyle name="Normal 15 3 4 5 2 2 2 3 3" xfId="55148" xr:uid="{755AC8B0-E144-42DC-A6BE-E841C921777D}"/>
    <cellStyle name="Normal 15 3 4 5 2 2 2 4" xfId="34127" xr:uid="{BD738A92-468A-4141-8F5C-29452408DCEA}"/>
    <cellStyle name="Normal 15 3 4 5 2 2 2 5" xfId="55146" xr:uid="{84603CA9-78BF-475B-A756-76BA9DAA8FF4}"/>
    <cellStyle name="Normal 15 3 4 5 2 2 3" xfId="13644" xr:uid="{50148F79-9787-4F3A-8D4C-913EB80816D0}"/>
    <cellStyle name="Normal 15 3 4 5 2 2 3 2" xfId="34130" xr:uid="{A6E02C78-5097-434E-AD6F-575852098C67}"/>
    <cellStyle name="Normal 15 3 4 5 2 2 3 3" xfId="55149" xr:uid="{7DBDE889-397B-4D9B-B280-35DEB6BC9522}"/>
    <cellStyle name="Normal 15 3 4 5 2 2 4" xfId="13645" xr:uid="{28E8D59A-43E9-4363-A1D9-A5963383907A}"/>
    <cellStyle name="Normal 15 3 4 5 2 2 4 2" xfId="34131" xr:uid="{916C11C7-E60E-44DF-AD1D-2F772B055B11}"/>
    <cellStyle name="Normal 15 3 4 5 2 2 4 3" xfId="55150" xr:uid="{4B5B4777-87DC-43A1-A079-D84CFF51ACA9}"/>
    <cellStyle name="Normal 15 3 4 5 2 2 5" xfId="34126" xr:uid="{99DE94E8-8247-405B-BCE2-2BCA80CB0BCC}"/>
    <cellStyle name="Normal 15 3 4 5 2 2 6" xfId="55145" xr:uid="{5396AC5F-7329-4470-9F5A-EF794CE30125}"/>
    <cellStyle name="Normal 15 3 4 5 2 3" xfId="13646" xr:uid="{ED754ECC-4573-4E1F-85D4-CA1E5F08C473}"/>
    <cellStyle name="Normal 15 3 4 5 2 3 2" xfId="13647" xr:uid="{2BAAACF1-2A44-4922-9EC3-7A298555CA38}"/>
    <cellStyle name="Normal 15 3 4 5 2 3 2 2" xfId="34133" xr:uid="{2669442D-C0A1-4A0C-888E-E456D5010052}"/>
    <cellStyle name="Normal 15 3 4 5 2 3 2 3" xfId="55152" xr:uid="{E4A3D114-13EC-48E9-9C14-AC2881ADF3BF}"/>
    <cellStyle name="Normal 15 3 4 5 2 3 3" xfId="13648" xr:uid="{BCD4EDCC-A15A-4D98-8526-CDA6DA953065}"/>
    <cellStyle name="Normal 15 3 4 5 2 3 3 2" xfId="34134" xr:uid="{13B242CB-DFE5-4E2A-9936-70FA4ACE5EAC}"/>
    <cellStyle name="Normal 15 3 4 5 2 3 3 3" xfId="55153" xr:uid="{E48B6571-8914-4936-AFFC-A9E5C87FEF35}"/>
    <cellStyle name="Normal 15 3 4 5 2 3 4" xfId="34132" xr:uid="{13AF0B8C-CB33-4DDC-AE74-2DD3C14D3A43}"/>
    <cellStyle name="Normal 15 3 4 5 2 3 5" xfId="55151" xr:uid="{F3A05285-C042-4001-B8E5-CDED3FD40E72}"/>
    <cellStyle name="Normal 15 3 4 5 2 4" xfId="13649" xr:uid="{192FB0CB-9FF8-4791-839A-7CBACB0FF466}"/>
    <cellStyle name="Normal 15 3 4 5 2 4 2" xfId="34135" xr:uid="{500758EC-5C2D-4CF8-AAC3-AE16A21ABF31}"/>
    <cellStyle name="Normal 15 3 4 5 2 4 3" xfId="55154" xr:uid="{CF636FB1-C268-4FD2-AFD0-9497D92DF147}"/>
    <cellStyle name="Normal 15 3 4 5 2 5" xfId="13650" xr:uid="{0F84244D-ED4C-4251-9B48-58490FC0B935}"/>
    <cellStyle name="Normal 15 3 4 5 2 5 2" xfId="34136" xr:uid="{999D0D9E-1FA6-4AB3-9C7D-345D6B230D0A}"/>
    <cellStyle name="Normal 15 3 4 5 2 5 3" xfId="55155" xr:uid="{E1BE4C58-A141-45EB-9A71-85316101FF53}"/>
    <cellStyle name="Normal 15 3 4 5 2 6" xfId="34125" xr:uid="{745277E9-D5B9-40BE-B6D9-4E2D726BC127}"/>
    <cellStyle name="Normal 15 3 4 5 2 7" xfId="55144" xr:uid="{9B60847C-3A1C-4EE3-A59E-6698630D3963}"/>
    <cellStyle name="Normal 15 3 4 5 3" xfId="13651" xr:uid="{2CDA0B48-3B8E-47BD-9D48-9D01E8A6B6CA}"/>
    <cellStyle name="Normal 15 3 4 5 3 2" xfId="13652" xr:uid="{E99A1063-007E-4DF4-9FE7-316F79C2F32E}"/>
    <cellStyle name="Normal 15 3 4 5 3 2 2" xfId="13653" xr:uid="{04F7D06C-DCDA-466F-AA09-B5538B3B1D22}"/>
    <cellStyle name="Normal 15 3 4 5 3 2 2 2" xfId="13654" xr:uid="{2BA8FF7B-3856-4A70-AE9A-7C915967CAB1}"/>
    <cellStyle name="Normal 15 3 4 5 3 2 2 2 2" xfId="34140" xr:uid="{CF483851-C548-4900-9670-DE175850707E}"/>
    <cellStyle name="Normal 15 3 4 5 3 2 2 2 3" xfId="55159" xr:uid="{B1322659-8C10-48D0-BA5C-0FDB5B30806E}"/>
    <cellStyle name="Normal 15 3 4 5 3 2 2 3" xfId="13655" xr:uid="{4EECDFFE-8CCA-409D-92D5-53E7EFBB0B6B}"/>
    <cellStyle name="Normal 15 3 4 5 3 2 2 3 2" xfId="34141" xr:uid="{6244957B-5A7E-4984-84FB-CD9EE09B96E8}"/>
    <cellStyle name="Normal 15 3 4 5 3 2 2 3 3" xfId="55160" xr:uid="{B67E893F-6E82-41EA-B1AA-65635E73C59D}"/>
    <cellStyle name="Normal 15 3 4 5 3 2 2 4" xfId="34139" xr:uid="{07497B20-5E0F-449D-B8EF-642FA12F9B11}"/>
    <cellStyle name="Normal 15 3 4 5 3 2 2 5" xfId="55158" xr:uid="{446A972F-C09F-4E94-B6E2-6DA8D56D244B}"/>
    <cellStyle name="Normal 15 3 4 5 3 2 3" xfId="13656" xr:uid="{FCD077A8-618E-4AB5-A194-9D411447A874}"/>
    <cellStyle name="Normal 15 3 4 5 3 2 3 2" xfId="34142" xr:uid="{56E0A7DB-9928-4C4B-BDE3-D79E15C21EC9}"/>
    <cellStyle name="Normal 15 3 4 5 3 2 3 3" xfId="55161" xr:uid="{8C423F3C-8389-4FAA-9077-6E32B2D81892}"/>
    <cellStyle name="Normal 15 3 4 5 3 2 4" xfId="13657" xr:uid="{B6D1FB8F-E948-47BE-9B55-C76C29D2AC03}"/>
    <cellStyle name="Normal 15 3 4 5 3 2 4 2" xfId="34143" xr:uid="{5A317E54-4094-4432-960F-31210A10FBDE}"/>
    <cellStyle name="Normal 15 3 4 5 3 2 4 3" xfId="55162" xr:uid="{0712D037-36FA-48E9-82C7-40EA255068D2}"/>
    <cellStyle name="Normal 15 3 4 5 3 2 5" xfId="34138" xr:uid="{77CA4C6F-4509-4316-81D3-FB03C2CF5430}"/>
    <cellStyle name="Normal 15 3 4 5 3 2 6" xfId="55157" xr:uid="{6BDF0E0F-A940-46BB-B559-840DC241D033}"/>
    <cellStyle name="Normal 15 3 4 5 3 3" xfId="13658" xr:uid="{1056E75D-EDF4-45CF-A44C-D0087E23C06F}"/>
    <cellStyle name="Normal 15 3 4 5 3 3 2" xfId="13659" xr:uid="{A0BAFC89-9398-4788-AB8B-C382728223CC}"/>
    <cellStyle name="Normal 15 3 4 5 3 3 2 2" xfId="34145" xr:uid="{62D6A9C3-AB46-4076-8524-917A6F269C3E}"/>
    <cellStyle name="Normal 15 3 4 5 3 3 2 3" xfId="55164" xr:uid="{B7CB2EA3-77EE-403C-8326-75D48DACF05F}"/>
    <cellStyle name="Normal 15 3 4 5 3 3 3" xfId="13660" xr:uid="{4E36AA1D-2D00-46D1-B692-B2AF532B97F4}"/>
    <cellStyle name="Normal 15 3 4 5 3 3 3 2" xfId="34146" xr:uid="{0433EA93-DDD0-4C8D-A516-302396E58FC8}"/>
    <cellStyle name="Normal 15 3 4 5 3 3 3 3" xfId="55165" xr:uid="{9D1DA3CE-900C-4C4A-99F5-3255DEAB58AE}"/>
    <cellStyle name="Normal 15 3 4 5 3 3 4" xfId="34144" xr:uid="{D8440F8F-0B94-4C87-8BB8-A25C0974A937}"/>
    <cellStyle name="Normal 15 3 4 5 3 3 5" xfId="55163" xr:uid="{523C6560-1909-498C-9715-AA168B452569}"/>
    <cellStyle name="Normal 15 3 4 5 3 4" xfId="13661" xr:uid="{7D549F02-CD1B-42E2-843B-8B2D5590B43A}"/>
    <cellStyle name="Normal 15 3 4 5 3 4 2" xfId="34147" xr:uid="{811A30D3-95AF-40F4-B135-2B5A52E316C4}"/>
    <cellStyle name="Normal 15 3 4 5 3 4 3" xfId="55166" xr:uid="{A8DD850B-9BB5-40A8-903D-EFDE72ECBBAE}"/>
    <cellStyle name="Normal 15 3 4 5 3 5" xfId="13662" xr:uid="{ACE72D1E-D076-4B7E-87A4-13E8345BE185}"/>
    <cellStyle name="Normal 15 3 4 5 3 5 2" xfId="34148" xr:uid="{8F78EEDD-4118-4C43-AEFF-F309062DC10F}"/>
    <cellStyle name="Normal 15 3 4 5 3 5 3" xfId="55167" xr:uid="{F0F43A74-8F4C-4621-9833-D64069C27855}"/>
    <cellStyle name="Normal 15 3 4 5 3 6" xfId="34137" xr:uid="{683863B4-F8F7-4E11-888E-9B7A78CE82F8}"/>
    <cellStyle name="Normal 15 3 4 5 3 7" xfId="55156" xr:uid="{0C67B2C7-17F9-4309-A5CC-61F65E3F2D59}"/>
    <cellStyle name="Normal 15 3 4 5 4" xfId="13663" xr:uid="{B656D306-96E3-4FD4-8ED2-B4E435495281}"/>
    <cellStyle name="Normal 15 3 4 5 4 2" xfId="13664" xr:uid="{C40B5848-22AE-420A-9E0E-F7C5F8D72506}"/>
    <cellStyle name="Normal 15 3 4 5 4 2 2" xfId="13665" xr:uid="{D15D5C60-BC18-41BE-BF79-31976D903B3D}"/>
    <cellStyle name="Normal 15 3 4 5 4 2 2 2" xfId="34151" xr:uid="{106BAC83-BEB7-4136-9971-82E1FB13B039}"/>
    <cellStyle name="Normal 15 3 4 5 4 2 2 3" xfId="55170" xr:uid="{9143ACF4-45A4-4F04-90DA-B1DD0D0F59FC}"/>
    <cellStyle name="Normal 15 3 4 5 4 2 3" xfId="13666" xr:uid="{E9A904CB-6952-4F68-8229-4AD111F239BA}"/>
    <cellStyle name="Normal 15 3 4 5 4 2 3 2" xfId="34152" xr:uid="{D2976CB2-25D9-4AE9-8581-921F400E9453}"/>
    <cellStyle name="Normal 15 3 4 5 4 2 3 3" xfId="55171" xr:uid="{DC379133-07A6-441D-9846-AA0A341C5658}"/>
    <cellStyle name="Normal 15 3 4 5 4 2 4" xfId="34150" xr:uid="{EC06B22C-C169-4DE7-956E-9AADAAF17B1A}"/>
    <cellStyle name="Normal 15 3 4 5 4 2 5" xfId="55169" xr:uid="{01D5134A-CFD7-450F-987F-DB0738961E29}"/>
    <cellStyle name="Normal 15 3 4 5 4 3" xfId="13667" xr:uid="{3C14F725-85A5-40CF-B2D7-B4542459D689}"/>
    <cellStyle name="Normal 15 3 4 5 4 3 2" xfId="34153" xr:uid="{C0853ACC-AB0D-4FCB-BE33-57CD88337632}"/>
    <cellStyle name="Normal 15 3 4 5 4 3 3" xfId="55172" xr:uid="{5BD46363-C822-4262-990F-EC7759B22AD7}"/>
    <cellStyle name="Normal 15 3 4 5 4 4" xfId="13668" xr:uid="{6A931162-DA58-40A4-B4D6-B03D41257108}"/>
    <cellStyle name="Normal 15 3 4 5 4 4 2" xfId="34154" xr:uid="{D955F10D-36C1-48FA-ACAE-C744F00E8483}"/>
    <cellStyle name="Normal 15 3 4 5 4 4 3" xfId="55173" xr:uid="{A5FCC60A-83D5-4D48-B4EF-CD87F2BBBABC}"/>
    <cellStyle name="Normal 15 3 4 5 4 5" xfId="34149" xr:uid="{AA36084D-AF5E-4BDA-BB1A-E24B7C03DCCE}"/>
    <cellStyle name="Normal 15 3 4 5 4 6" xfId="55168" xr:uid="{2A40198E-DCC1-487C-A1E4-F15CECD0692A}"/>
    <cellStyle name="Normal 15 3 4 5 5" xfId="13669" xr:uid="{670E7AB9-6C34-4620-A6F0-B4A7F556F974}"/>
    <cellStyle name="Normal 15 3 4 5 5 2" xfId="13670" xr:uid="{A4F54B6A-A02D-4889-8244-57E821C25F67}"/>
    <cellStyle name="Normal 15 3 4 5 5 2 2" xfId="34156" xr:uid="{EC235BAE-E1D8-46F4-971E-CC872721CD0D}"/>
    <cellStyle name="Normal 15 3 4 5 5 2 3" xfId="55175" xr:uid="{3F23CCDE-24B0-485A-A7CE-1C7C821CDD2B}"/>
    <cellStyle name="Normal 15 3 4 5 5 3" xfId="13671" xr:uid="{E49AF001-66D0-4569-825E-5B99414E18A7}"/>
    <cellStyle name="Normal 15 3 4 5 5 3 2" xfId="34157" xr:uid="{880251EB-5979-44CF-BADC-D79A07DDDD57}"/>
    <cellStyle name="Normal 15 3 4 5 5 3 3" xfId="55176" xr:uid="{9A3DA6F4-50DB-4958-8203-77342D602B2C}"/>
    <cellStyle name="Normal 15 3 4 5 5 4" xfId="34155" xr:uid="{0FA652B7-1F0C-465D-B9D7-829A4D562A0A}"/>
    <cellStyle name="Normal 15 3 4 5 5 5" xfId="55174" xr:uid="{58165016-2A73-4D25-8777-151793FC6F10}"/>
    <cellStyle name="Normal 15 3 4 5 6" xfId="13672" xr:uid="{DFE836A7-8567-45EF-98FB-45912A3313C4}"/>
    <cellStyle name="Normal 15 3 4 5 6 2" xfId="34158" xr:uid="{34A26DD1-D827-4C74-9047-F59202CF3EDB}"/>
    <cellStyle name="Normal 15 3 4 5 6 3" xfId="55177" xr:uid="{F1B0EFD0-C098-49CF-B665-3815147F750B}"/>
    <cellStyle name="Normal 15 3 4 5 7" xfId="13673" xr:uid="{A5D3D334-9084-4EEA-873D-F00B3983769C}"/>
    <cellStyle name="Normal 15 3 4 5 7 2" xfId="34159" xr:uid="{954C0E4B-2DB6-4F9E-B7A9-D42363194C32}"/>
    <cellStyle name="Normal 15 3 4 5 7 3" xfId="55178" xr:uid="{D00C78D4-A850-4314-A330-153C50C12431}"/>
    <cellStyle name="Normal 15 3 4 5 8" xfId="34124" xr:uid="{07E99407-85F8-46C7-A2DC-BBE603829ADB}"/>
    <cellStyle name="Normal 15 3 4 5 9" xfId="55143" xr:uid="{27333BC2-1858-4E5C-916B-E9BDA5B97FA2}"/>
    <cellStyle name="Normal 15 3 4 6" xfId="13674" xr:uid="{8C8D3BA0-A06D-47EC-9F88-41FA69F7D5A3}"/>
    <cellStyle name="Normal 15 3 4 6 2" xfId="13675" xr:uid="{2030A0B9-42B7-4742-BACE-1BE3AED74313}"/>
    <cellStyle name="Normal 15 3 4 6 2 2" xfId="13676" xr:uid="{075DE077-CACA-4AE7-AC49-0FD322E31058}"/>
    <cellStyle name="Normal 15 3 4 6 2 2 2" xfId="13677" xr:uid="{2F06446C-00F6-42AE-9168-303652C1BD7A}"/>
    <cellStyle name="Normal 15 3 4 6 2 2 2 2" xfId="34163" xr:uid="{D32CF9F2-3488-4427-91A3-180FCDA8BB58}"/>
    <cellStyle name="Normal 15 3 4 6 2 2 2 3" xfId="55182" xr:uid="{50C31D59-A1B6-43CE-81D1-46B42CADE4F2}"/>
    <cellStyle name="Normal 15 3 4 6 2 2 3" xfId="13678" xr:uid="{F553B06B-CF9B-45D2-9828-F7A8455791A3}"/>
    <cellStyle name="Normal 15 3 4 6 2 2 3 2" xfId="34164" xr:uid="{D44457F8-0B78-4805-8C57-2B6E396745D5}"/>
    <cellStyle name="Normal 15 3 4 6 2 2 3 3" xfId="55183" xr:uid="{A85F1575-0320-4315-8E2C-9D01E0FA4785}"/>
    <cellStyle name="Normal 15 3 4 6 2 2 4" xfId="34162" xr:uid="{CB890795-4352-4BE9-984C-9FF9E5AF4547}"/>
    <cellStyle name="Normal 15 3 4 6 2 2 5" xfId="55181" xr:uid="{7454D9C9-ED56-432A-B161-82F2842735BD}"/>
    <cellStyle name="Normal 15 3 4 6 2 3" xfId="13679" xr:uid="{82DD5720-2486-4268-8B63-58DB24D6AAE1}"/>
    <cellStyle name="Normal 15 3 4 6 2 3 2" xfId="34165" xr:uid="{1955604A-F8B6-4976-866C-52E9AC0FF9F8}"/>
    <cellStyle name="Normal 15 3 4 6 2 3 3" xfId="55184" xr:uid="{83A45387-EE44-4E00-BEF0-EF4889868718}"/>
    <cellStyle name="Normal 15 3 4 6 2 4" xfId="13680" xr:uid="{F479163D-90FA-4D22-A279-A2710A46BF6D}"/>
    <cellStyle name="Normal 15 3 4 6 2 4 2" xfId="34166" xr:uid="{D2A710F3-1CB7-4B7C-96BB-505786D3E6BC}"/>
    <cellStyle name="Normal 15 3 4 6 2 4 3" xfId="55185" xr:uid="{9042FD59-8FBC-4321-B712-B70B3ACC2757}"/>
    <cellStyle name="Normal 15 3 4 6 2 5" xfId="34161" xr:uid="{B011F257-B257-4350-9EB5-B05E8273037C}"/>
    <cellStyle name="Normal 15 3 4 6 2 6" xfId="55180" xr:uid="{69E28CC2-7291-4450-A577-E6F873039908}"/>
    <cellStyle name="Normal 15 3 4 6 3" xfId="13681" xr:uid="{FD386881-BFE0-484C-AB50-79B3EA742878}"/>
    <cellStyle name="Normal 15 3 4 6 3 2" xfId="13682" xr:uid="{C9B2D675-4CB5-430B-B278-BD6E72823005}"/>
    <cellStyle name="Normal 15 3 4 6 3 2 2" xfId="34168" xr:uid="{B779C1AF-11D7-45F1-B175-6B7F28610394}"/>
    <cellStyle name="Normal 15 3 4 6 3 2 3" xfId="55187" xr:uid="{032CDF55-CD25-47A1-ACFE-2125554D9D53}"/>
    <cellStyle name="Normal 15 3 4 6 3 3" xfId="13683" xr:uid="{58F9C75B-FBD3-452D-983D-6E05193A11D5}"/>
    <cellStyle name="Normal 15 3 4 6 3 3 2" xfId="34169" xr:uid="{CBC88EF3-4C4E-43FD-84E0-D5997B4536D4}"/>
    <cellStyle name="Normal 15 3 4 6 3 3 3" xfId="55188" xr:uid="{ABC87CCC-A1BD-4680-8115-AC8BF01B743E}"/>
    <cellStyle name="Normal 15 3 4 6 3 4" xfId="34167" xr:uid="{FCBA5890-733C-491A-9903-2BE6A45828CC}"/>
    <cellStyle name="Normal 15 3 4 6 3 5" xfId="55186" xr:uid="{D1B4E247-CAC5-4090-8896-4AAB2FF02224}"/>
    <cellStyle name="Normal 15 3 4 6 4" xfId="13684" xr:uid="{0CCF23C7-6D38-493E-8F39-9DFB07C60414}"/>
    <cellStyle name="Normal 15 3 4 6 4 2" xfId="34170" xr:uid="{937CA26B-F17B-4E05-A59B-37253EEDB562}"/>
    <cellStyle name="Normal 15 3 4 6 4 3" xfId="55189" xr:uid="{E3A120CC-6828-4132-A18B-C8416FA48B57}"/>
    <cellStyle name="Normal 15 3 4 6 5" xfId="13685" xr:uid="{1C834117-B6BE-4016-AEDB-E7C390F25511}"/>
    <cellStyle name="Normal 15 3 4 6 5 2" xfId="34171" xr:uid="{533C9DEB-FFF3-49A4-9143-A34C8A7844A0}"/>
    <cellStyle name="Normal 15 3 4 6 5 3" xfId="55190" xr:uid="{D4F7DEE0-7114-4B6A-AC13-5452831C7A9C}"/>
    <cellStyle name="Normal 15 3 4 6 6" xfId="34160" xr:uid="{C4F1CFBA-49BB-44D2-B938-4BCC848FB947}"/>
    <cellStyle name="Normal 15 3 4 6 7" xfId="55179" xr:uid="{5A219DCE-17F2-4C86-B2CA-D886284AC4FA}"/>
    <cellStyle name="Normal 15 3 4 7" xfId="13686" xr:uid="{461DCDD1-4B54-4E8A-B866-71FBCE6B96FB}"/>
    <cellStyle name="Normal 15 3 4 7 2" xfId="13687" xr:uid="{A79B7501-0FAF-48A7-BFB5-A7F687BA8A2A}"/>
    <cellStyle name="Normal 15 3 4 7 2 2" xfId="13688" xr:uid="{18E5579A-4F2E-4E7F-8B80-26A8FEAF72C3}"/>
    <cellStyle name="Normal 15 3 4 7 2 2 2" xfId="13689" xr:uid="{61BDCCC6-BE11-4D24-89B3-4F7A275D7911}"/>
    <cellStyle name="Normal 15 3 4 7 2 2 2 2" xfId="34175" xr:uid="{B5C3D616-E2D8-44D5-B736-05E6B481842D}"/>
    <cellStyle name="Normal 15 3 4 7 2 2 2 3" xfId="55194" xr:uid="{23327440-815A-41E9-84C8-EA7A357166E0}"/>
    <cellStyle name="Normal 15 3 4 7 2 2 3" xfId="13690" xr:uid="{E8C5406A-906F-4D29-B8E3-BB76C033CE38}"/>
    <cellStyle name="Normal 15 3 4 7 2 2 3 2" xfId="34176" xr:uid="{BB949A8E-DE24-4D32-9638-C70930BD1AED}"/>
    <cellStyle name="Normal 15 3 4 7 2 2 3 3" xfId="55195" xr:uid="{B8EE8A83-E75B-4749-91FC-7D4A962F7F09}"/>
    <cellStyle name="Normal 15 3 4 7 2 2 4" xfId="34174" xr:uid="{E73A9F08-7707-4D77-9D88-97844B747FBE}"/>
    <cellStyle name="Normal 15 3 4 7 2 2 5" xfId="55193" xr:uid="{CC85C30F-AC23-4ADD-B5CD-64712D23274B}"/>
    <cellStyle name="Normal 15 3 4 7 2 3" xfId="13691" xr:uid="{5E0CCB76-D2D8-43AB-8678-8658A9F82262}"/>
    <cellStyle name="Normal 15 3 4 7 2 3 2" xfId="34177" xr:uid="{FCB7870B-AEF7-4F4D-85F7-1F63C55DDC6C}"/>
    <cellStyle name="Normal 15 3 4 7 2 3 3" xfId="55196" xr:uid="{B5AE1DDC-5E3F-415B-B8D0-A9999740935E}"/>
    <cellStyle name="Normal 15 3 4 7 2 4" xfId="13692" xr:uid="{77E88695-0782-4C10-AAF5-1E1186DD6291}"/>
    <cellStyle name="Normal 15 3 4 7 2 4 2" xfId="34178" xr:uid="{BD46DC10-EE82-43ED-BE4F-7765B79F07D4}"/>
    <cellStyle name="Normal 15 3 4 7 2 4 3" xfId="55197" xr:uid="{0A13BBB2-8CDB-4299-82D7-083467F04551}"/>
    <cellStyle name="Normal 15 3 4 7 2 5" xfId="34173" xr:uid="{CCBF4090-6F87-4C38-A77B-11EE493AE9B1}"/>
    <cellStyle name="Normal 15 3 4 7 2 6" xfId="55192" xr:uid="{96F696DF-324C-4205-B7B3-043EC6D64BBD}"/>
    <cellStyle name="Normal 15 3 4 7 3" xfId="13693" xr:uid="{0CE6672E-06C3-486A-8160-3A26BE029CAF}"/>
    <cellStyle name="Normal 15 3 4 7 3 2" xfId="13694" xr:uid="{1B0523EF-2F1A-4F49-9D21-9445EA04281E}"/>
    <cellStyle name="Normal 15 3 4 7 3 2 2" xfId="34180" xr:uid="{2FEB21E1-5463-4E18-BC58-A25A9EEB08B4}"/>
    <cellStyle name="Normal 15 3 4 7 3 2 3" xfId="55199" xr:uid="{B8B28169-D852-46EC-9EC0-07D4CCFEEEA4}"/>
    <cellStyle name="Normal 15 3 4 7 3 3" xfId="13695" xr:uid="{9E42C192-3C2C-4628-8BDD-9E1E057DA932}"/>
    <cellStyle name="Normal 15 3 4 7 3 3 2" xfId="34181" xr:uid="{2C29ADE4-70AB-4E5D-A4EA-109DF84B5F8C}"/>
    <cellStyle name="Normal 15 3 4 7 3 3 3" xfId="55200" xr:uid="{15AA535D-FDFC-40B7-9815-FFBFCB8857B1}"/>
    <cellStyle name="Normal 15 3 4 7 3 4" xfId="34179" xr:uid="{73D12B81-6DD7-491C-B7F7-FD51222A356C}"/>
    <cellStyle name="Normal 15 3 4 7 3 5" xfId="55198" xr:uid="{CBB3272E-FDCB-4E66-AB8F-038D2289CA38}"/>
    <cellStyle name="Normal 15 3 4 7 4" xfId="13696" xr:uid="{E8B79B78-3720-4C75-9088-8C6DB67D24E7}"/>
    <cellStyle name="Normal 15 3 4 7 4 2" xfId="34182" xr:uid="{4E781FE4-D6A8-4C02-AC62-0231CAC961C9}"/>
    <cellStyle name="Normal 15 3 4 7 4 3" xfId="55201" xr:uid="{773A5200-8ADE-42BF-985E-0639257A95AD}"/>
    <cellStyle name="Normal 15 3 4 7 5" xfId="13697" xr:uid="{C5C6442A-CA7A-483B-9192-77D2ED9DBC9C}"/>
    <cellStyle name="Normal 15 3 4 7 5 2" xfId="34183" xr:uid="{8E9B100D-73EF-400A-B46B-0BEA4A961373}"/>
    <cellStyle name="Normal 15 3 4 7 5 3" xfId="55202" xr:uid="{C2D2BF12-1CA9-4EC2-AD51-A34B48D246D4}"/>
    <cellStyle name="Normal 15 3 4 7 6" xfId="34172" xr:uid="{CAE8EA49-E8DC-4950-A46B-00339D5D6A25}"/>
    <cellStyle name="Normal 15 3 4 7 7" xfId="55191" xr:uid="{10BAD073-1435-40E7-BCE0-BCBBC23113D2}"/>
    <cellStyle name="Normal 15 3 4 8" xfId="33906" xr:uid="{6CCCC036-B27E-45E2-868E-6D905D868E94}"/>
    <cellStyle name="Normal 15 3 4 9" xfId="54925" xr:uid="{2406AB3D-85C6-401A-BC1A-EAB377066130}"/>
    <cellStyle name="Normal 15 3 5" xfId="13698" xr:uid="{E23AB5DF-4D58-473F-BA27-FA27CECE71A2}"/>
    <cellStyle name="Normal 15 3 5 2" xfId="34184" xr:uid="{E061A3B8-50BE-4C76-A4E1-3DBC0F273556}"/>
    <cellStyle name="Normal 15 3 5 3" xfId="55203" xr:uid="{55AE9AA4-438B-4A1D-854E-80649B289964}"/>
    <cellStyle name="Normal 15 3 6" xfId="13699" xr:uid="{DC900413-2E15-4BD6-BBB1-37E2FB52A961}"/>
    <cellStyle name="Normal 15 3 6 10" xfId="55204" xr:uid="{16675FEB-D5EF-47B1-94E2-580626868B58}"/>
    <cellStyle name="Normal 15 3 6 2" xfId="13700" xr:uid="{79A11BA2-C3A6-494E-A199-E3ABD54E2364}"/>
    <cellStyle name="Normal 15 3 6 2 2" xfId="13701" xr:uid="{5F9246F3-9149-4CFB-9E2E-564AE6D95656}"/>
    <cellStyle name="Normal 15 3 6 2 2 2" xfId="13702" xr:uid="{63F9AA23-7F52-49BB-B777-9A6D9FF060EB}"/>
    <cellStyle name="Normal 15 3 6 2 2 2 2" xfId="13703" xr:uid="{DB8CD245-A6A8-4CC4-B66B-0EF21BEF6E7E}"/>
    <cellStyle name="Normal 15 3 6 2 2 2 2 2" xfId="13704" xr:uid="{AE0B6637-04E1-43DB-AD7D-F9DA0B887F0D}"/>
    <cellStyle name="Normal 15 3 6 2 2 2 2 2 2" xfId="34190" xr:uid="{3499CE31-6D48-4F05-B5C9-D111530C559C}"/>
    <cellStyle name="Normal 15 3 6 2 2 2 2 2 3" xfId="55209" xr:uid="{B154C790-66CA-4EDE-838D-BAF0C530C85A}"/>
    <cellStyle name="Normal 15 3 6 2 2 2 2 3" xfId="13705" xr:uid="{11B8C3CA-C5E0-446D-B350-A69835C7BFC3}"/>
    <cellStyle name="Normal 15 3 6 2 2 2 2 3 2" xfId="34191" xr:uid="{B623E3D9-F658-4E5D-BCFF-62DC70ABF641}"/>
    <cellStyle name="Normal 15 3 6 2 2 2 2 3 3" xfId="55210" xr:uid="{A7959737-087A-48CA-BAE8-C8E52792E195}"/>
    <cellStyle name="Normal 15 3 6 2 2 2 2 4" xfId="34189" xr:uid="{33E15592-7DEF-49B3-941A-B0A7415D3BC6}"/>
    <cellStyle name="Normal 15 3 6 2 2 2 2 5" xfId="55208" xr:uid="{9B8F87BF-093A-4804-B395-8889F88D5A7C}"/>
    <cellStyle name="Normal 15 3 6 2 2 2 3" xfId="13706" xr:uid="{1C848620-FB4E-435C-BD5F-EC4F8F32E81C}"/>
    <cellStyle name="Normal 15 3 6 2 2 2 3 2" xfId="34192" xr:uid="{61F06866-C83F-4E9A-AB42-58DD035D7684}"/>
    <cellStyle name="Normal 15 3 6 2 2 2 3 3" xfId="55211" xr:uid="{A1ADB8BA-FCE4-44BA-8969-66F62F753706}"/>
    <cellStyle name="Normal 15 3 6 2 2 2 4" xfId="13707" xr:uid="{2CBAD002-38F3-492C-B181-759CF8351E01}"/>
    <cellStyle name="Normal 15 3 6 2 2 2 4 2" xfId="34193" xr:uid="{4CE84138-8B5D-4A97-8534-5DCD755C29E3}"/>
    <cellStyle name="Normal 15 3 6 2 2 2 4 3" xfId="55212" xr:uid="{1034795A-E55F-4474-BBFB-50B63F8A3FC0}"/>
    <cellStyle name="Normal 15 3 6 2 2 2 5" xfId="34188" xr:uid="{D35CD555-E3F4-4727-BFA7-0B5108FF44A7}"/>
    <cellStyle name="Normal 15 3 6 2 2 2 6" xfId="55207" xr:uid="{79B7F558-71DA-4D84-9190-CC6DCABE4346}"/>
    <cellStyle name="Normal 15 3 6 2 2 3" xfId="13708" xr:uid="{0F85EE41-6E49-4BCF-8D70-BA7B678AC29E}"/>
    <cellStyle name="Normal 15 3 6 2 2 3 2" xfId="13709" xr:uid="{A0690994-AC88-45BE-B791-3661C7DF0B11}"/>
    <cellStyle name="Normal 15 3 6 2 2 3 2 2" xfId="34195" xr:uid="{F2F5757C-4CF9-4F03-9F41-B40CC0A003CB}"/>
    <cellStyle name="Normal 15 3 6 2 2 3 2 3" xfId="55214" xr:uid="{3833CB2A-F2EB-484E-8BBA-ED79ADB70C3D}"/>
    <cellStyle name="Normal 15 3 6 2 2 3 3" xfId="13710" xr:uid="{A74A1640-FC12-4FCC-AEBC-D6C8720FA17B}"/>
    <cellStyle name="Normal 15 3 6 2 2 3 3 2" xfId="34196" xr:uid="{A9F31395-5FBA-4868-BAA5-F4CEB596795F}"/>
    <cellStyle name="Normal 15 3 6 2 2 3 3 3" xfId="55215" xr:uid="{BFB98134-5DA5-4F7D-9FD9-254F0D90B94A}"/>
    <cellStyle name="Normal 15 3 6 2 2 3 4" xfId="34194" xr:uid="{CA698016-950A-4638-BA8D-CFB3848F1A3A}"/>
    <cellStyle name="Normal 15 3 6 2 2 3 5" xfId="55213" xr:uid="{1EC65CC0-AD84-4FCD-B441-3B8386977974}"/>
    <cellStyle name="Normal 15 3 6 2 2 4" xfId="13711" xr:uid="{97443E6B-3C41-4705-ABCF-EAB6010EB6DC}"/>
    <cellStyle name="Normal 15 3 6 2 2 4 2" xfId="34197" xr:uid="{7C0BA948-9572-4587-BC0C-1C734982754C}"/>
    <cellStyle name="Normal 15 3 6 2 2 4 3" xfId="55216" xr:uid="{3D6CCDEB-0498-4039-AA6E-17B7217F9AC7}"/>
    <cellStyle name="Normal 15 3 6 2 2 5" xfId="13712" xr:uid="{8F2852AA-92FB-4361-AFB5-F5BE0EFCBD11}"/>
    <cellStyle name="Normal 15 3 6 2 2 5 2" xfId="34198" xr:uid="{B186E431-72A0-4431-9FCC-9A36BCA5728F}"/>
    <cellStyle name="Normal 15 3 6 2 2 5 3" xfId="55217" xr:uid="{39504A14-B1A7-4340-92BD-05F9B5F646BE}"/>
    <cellStyle name="Normal 15 3 6 2 2 6" xfId="34187" xr:uid="{FD1766A3-6F46-4565-84F7-179552103674}"/>
    <cellStyle name="Normal 15 3 6 2 2 7" xfId="55206" xr:uid="{F43DFC79-E38D-4FFF-9061-92ACAE72FB5D}"/>
    <cellStyle name="Normal 15 3 6 2 3" xfId="13713" xr:uid="{57F4769F-3D22-43E3-B24C-61437816CE3A}"/>
    <cellStyle name="Normal 15 3 6 2 3 2" xfId="13714" xr:uid="{F95B23F3-BDDA-4CF5-B971-20E422E75EFF}"/>
    <cellStyle name="Normal 15 3 6 2 3 2 2" xfId="13715" xr:uid="{B040052C-8FE8-40CD-9C5C-4A2A289BC47E}"/>
    <cellStyle name="Normal 15 3 6 2 3 2 2 2" xfId="34201" xr:uid="{11CDF660-9ABC-464D-9EE5-9C811F2F6374}"/>
    <cellStyle name="Normal 15 3 6 2 3 2 2 3" xfId="55220" xr:uid="{CCE3B238-EBDA-4CA6-8DE3-79D1EED347A6}"/>
    <cellStyle name="Normal 15 3 6 2 3 2 3" xfId="13716" xr:uid="{7CF42C97-C78F-4370-BC12-90F6608E7363}"/>
    <cellStyle name="Normal 15 3 6 2 3 2 3 2" xfId="34202" xr:uid="{D4AFB512-E665-44CE-8594-83C2A1DD412E}"/>
    <cellStyle name="Normal 15 3 6 2 3 2 3 3" xfId="55221" xr:uid="{E8A2D8F8-3C2E-4F32-A59B-FA747FA8FA8F}"/>
    <cellStyle name="Normal 15 3 6 2 3 2 4" xfId="34200" xr:uid="{8E394A45-6C77-4A80-9DBE-6A65D38760B3}"/>
    <cellStyle name="Normal 15 3 6 2 3 2 5" xfId="55219" xr:uid="{F37B8042-51BF-4D86-91D7-5916C2F66CE0}"/>
    <cellStyle name="Normal 15 3 6 2 3 3" xfId="13717" xr:uid="{3F173252-3166-4490-90EB-7EA73F832724}"/>
    <cellStyle name="Normal 15 3 6 2 3 3 2" xfId="34203" xr:uid="{73ED7CA6-F3E8-485E-B07B-5A74CCB6833F}"/>
    <cellStyle name="Normal 15 3 6 2 3 3 3" xfId="55222" xr:uid="{79C24D02-D00A-4FBE-97BC-FC538629BDC8}"/>
    <cellStyle name="Normal 15 3 6 2 3 4" xfId="13718" xr:uid="{CEA53C76-091B-4947-A454-FD936A279A7E}"/>
    <cellStyle name="Normal 15 3 6 2 3 4 2" xfId="34204" xr:uid="{F240A5BD-DB40-4EB6-B871-F186D49453E6}"/>
    <cellStyle name="Normal 15 3 6 2 3 4 3" xfId="55223" xr:uid="{7EA0DD41-68A5-4A6F-9589-EEEA8C37F281}"/>
    <cellStyle name="Normal 15 3 6 2 3 5" xfId="34199" xr:uid="{8315179A-A127-404E-9891-F5E03A73EB0D}"/>
    <cellStyle name="Normal 15 3 6 2 3 6" xfId="55218" xr:uid="{2A426836-CD18-4968-88D2-611D4AB0A92C}"/>
    <cellStyle name="Normal 15 3 6 2 4" xfId="13719" xr:uid="{6ADB05E7-8A63-4D94-BAD9-786B3DE959ED}"/>
    <cellStyle name="Normal 15 3 6 2 4 2" xfId="13720" xr:uid="{A6D3CC69-47E2-4F6C-9937-5C4A8D44F396}"/>
    <cellStyle name="Normal 15 3 6 2 4 2 2" xfId="34206" xr:uid="{E9AB546B-0189-4C20-9CF1-72640A4284BC}"/>
    <cellStyle name="Normal 15 3 6 2 4 2 3" xfId="55225" xr:uid="{874111EC-1246-4DF8-AAA8-A146AEA8DCBD}"/>
    <cellStyle name="Normal 15 3 6 2 4 3" xfId="13721" xr:uid="{87BE6403-60D6-4994-9A4F-D2EC3C4D4D57}"/>
    <cellStyle name="Normal 15 3 6 2 4 3 2" xfId="34207" xr:uid="{422BE318-F7EF-40F0-A0B3-01DD3EBECC5E}"/>
    <cellStyle name="Normal 15 3 6 2 4 3 3" xfId="55226" xr:uid="{6E452B27-407A-4781-BFBF-267C3B76298B}"/>
    <cellStyle name="Normal 15 3 6 2 4 4" xfId="34205" xr:uid="{34456B17-29E6-4F25-B922-4EC4721023F9}"/>
    <cellStyle name="Normal 15 3 6 2 4 5" xfId="55224" xr:uid="{43F44294-8084-46F1-B1A3-40701DAA7BA4}"/>
    <cellStyle name="Normal 15 3 6 2 5" xfId="13722" xr:uid="{0748C02D-C930-4B3B-8A4E-F798C731F084}"/>
    <cellStyle name="Normal 15 3 6 2 5 2" xfId="34208" xr:uid="{6AB49BD1-887A-4501-82C9-D8DB0E6F30CD}"/>
    <cellStyle name="Normal 15 3 6 2 5 3" xfId="55227" xr:uid="{DFD58C01-376C-45D8-A22E-424F3B42A465}"/>
    <cellStyle name="Normal 15 3 6 2 6" xfId="13723" xr:uid="{C705AD03-9F72-47BF-A8D0-6B26BEF828BC}"/>
    <cellStyle name="Normal 15 3 6 2 6 2" xfId="34209" xr:uid="{3FB9407C-3B82-4C8F-8AEE-E6651FC44FEC}"/>
    <cellStyle name="Normal 15 3 6 2 6 3" xfId="55228" xr:uid="{CF635315-0AD9-4D99-A36E-935D2C8817A5}"/>
    <cellStyle name="Normal 15 3 6 2 7" xfId="34186" xr:uid="{CF8DFA83-3D25-41B4-8250-72DF4BB016A2}"/>
    <cellStyle name="Normal 15 3 6 2 8" xfId="55205" xr:uid="{3C9A0CEF-ABC0-4BE0-83EC-B7A431B846CE}"/>
    <cellStyle name="Normal 15 3 6 3" xfId="13724" xr:uid="{546CC0C0-2622-479B-9294-815E4DCADE90}"/>
    <cellStyle name="Normal 15 3 6 3 2" xfId="13725" xr:uid="{97969066-F785-4E77-93D0-457D0986E80A}"/>
    <cellStyle name="Normal 15 3 6 3 2 2" xfId="13726" xr:uid="{6D91D0E1-32EE-4F22-9102-06CB91B1B911}"/>
    <cellStyle name="Normal 15 3 6 3 2 2 2" xfId="13727" xr:uid="{169B289B-7E7E-4CFD-A25A-71AE13312189}"/>
    <cellStyle name="Normal 15 3 6 3 2 2 2 2" xfId="13728" xr:uid="{2FE96BD2-BDE1-431A-B8A3-9F8CCEC6D7F3}"/>
    <cellStyle name="Normal 15 3 6 3 2 2 2 2 2" xfId="34214" xr:uid="{C64A1442-EA23-4BED-9B8D-08D3B664D80D}"/>
    <cellStyle name="Normal 15 3 6 3 2 2 2 2 3" xfId="55233" xr:uid="{5C3B1ED3-A1A6-4718-808D-85B996737A8C}"/>
    <cellStyle name="Normal 15 3 6 3 2 2 2 3" xfId="13729" xr:uid="{10B0D67F-C3F3-4459-AE72-5A40FC454506}"/>
    <cellStyle name="Normal 15 3 6 3 2 2 2 3 2" xfId="34215" xr:uid="{4017DB88-75E4-4AD3-A0C4-5ABA9113190E}"/>
    <cellStyle name="Normal 15 3 6 3 2 2 2 3 3" xfId="55234" xr:uid="{CF2CC859-5298-4B46-A72F-F83F0E7217A5}"/>
    <cellStyle name="Normal 15 3 6 3 2 2 2 4" xfId="34213" xr:uid="{BD8A76A4-C621-4E20-80A8-6E4835F6B713}"/>
    <cellStyle name="Normal 15 3 6 3 2 2 2 5" xfId="55232" xr:uid="{F5465341-04E6-4FC7-904B-BA13C5BEBCAE}"/>
    <cellStyle name="Normal 15 3 6 3 2 2 3" xfId="13730" xr:uid="{A767F92C-79A9-4907-A608-39AAB0FA71AC}"/>
    <cellStyle name="Normal 15 3 6 3 2 2 3 2" xfId="34216" xr:uid="{4AAB2AD3-181C-4ACF-84E6-D3D525FB1EAE}"/>
    <cellStyle name="Normal 15 3 6 3 2 2 3 3" xfId="55235" xr:uid="{42DF2720-FEA1-43CA-ADCA-2EB3D6D903C3}"/>
    <cellStyle name="Normal 15 3 6 3 2 2 4" xfId="13731" xr:uid="{786502A3-B568-4D57-9754-6B7E0D58B764}"/>
    <cellStyle name="Normal 15 3 6 3 2 2 4 2" xfId="34217" xr:uid="{8740A0BF-8FEB-49CF-B8FC-B4D02CCBCAAA}"/>
    <cellStyle name="Normal 15 3 6 3 2 2 4 3" xfId="55236" xr:uid="{A3DCE2B7-2A5C-4E0D-8DD0-05DB836DAC98}"/>
    <cellStyle name="Normal 15 3 6 3 2 2 5" xfId="34212" xr:uid="{61A830A2-3BDC-4BA1-B636-8AB485609B10}"/>
    <cellStyle name="Normal 15 3 6 3 2 2 6" xfId="55231" xr:uid="{5FDB07E5-E567-4C14-83EC-62D74F9A8111}"/>
    <cellStyle name="Normal 15 3 6 3 2 3" xfId="13732" xr:uid="{51B0C828-9BED-4602-935E-C221A077F1EF}"/>
    <cellStyle name="Normal 15 3 6 3 2 3 2" xfId="13733" xr:uid="{54FB1AF4-4EC7-4D45-B4AB-CC038CBE119F}"/>
    <cellStyle name="Normal 15 3 6 3 2 3 2 2" xfId="34219" xr:uid="{F4EC7B7B-4862-43DD-9DF0-B8B175E2A2E8}"/>
    <cellStyle name="Normal 15 3 6 3 2 3 2 3" xfId="55238" xr:uid="{417A3E0F-C68F-4E3E-B0F7-0F3595D85629}"/>
    <cellStyle name="Normal 15 3 6 3 2 3 3" xfId="13734" xr:uid="{20B35972-B70E-4AC6-AA9C-581C43E56248}"/>
    <cellStyle name="Normal 15 3 6 3 2 3 3 2" xfId="34220" xr:uid="{2FD8AC0E-6834-43F6-B37B-4022A6E16330}"/>
    <cellStyle name="Normal 15 3 6 3 2 3 3 3" xfId="55239" xr:uid="{1A6DC6C4-E77E-4A0D-82D8-4492E1EAE4A8}"/>
    <cellStyle name="Normal 15 3 6 3 2 3 4" xfId="34218" xr:uid="{5613CD41-63AA-41BB-A5F6-26888BCEDE95}"/>
    <cellStyle name="Normal 15 3 6 3 2 3 5" xfId="55237" xr:uid="{237E4588-57F3-41EE-968A-F6217E8E71D4}"/>
    <cellStyle name="Normal 15 3 6 3 2 4" xfId="13735" xr:uid="{9CA0CDE0-DA16-4354-BCF3-CC6C1DD65A79}"/>
    <cellStyle name="Normal 15 3 6 3 2 4 2" xfId="34221" xr:uid="{9618ED53-6BE0-40C7-A9B4-426921CEE484}"/>
    <cellStyle name="Normal 15 3 6 3 2 4 3" xfId="55240" xr:uid="{A4E54526-DAD3-47CA-AECE-4F7BB6AE523B}"/>
    <cellStyle name="Normal 15 3 6 3 2 5" xfId="13736" xr:uid="{4EE8D1FF-C58C-43C2-89C9-46A58ED4ABC4}"/>
    <cellStyle name="Normal 15 3 6 3 2 5 2" xfId="34222" xr:uid="{58F421D1-049F-4EC2-8E6C-398409365005}"/>
    <cellStyle name="Normal 15 3 6 3 2 5 3" xfId="55241" xr:uid="{411299AA-7002-432A-95E6-DE9755DB8E5A}"/>
    <cellStyle name="Normal 15 3 6 3 2 6" xfId="34211" xr:uid="{DD479537-B0B6-42AC-8545-F9033D53180A}"/>
    <cellStyle name="Normal 15 3 6 3 2 7" xfId="55230" xr:uid="{C7719EBF-02D8-4603-9134-637FCD303DEE}"/>
    <cellStyle name="Normal 15 3 6 3 3" xfId="13737" xr:uid="{BED8F381-4667-4F08-A659-22205B4A0980}"/>
    <cellStyle name="Normal 15 3 6 3 3 2" xfId="13738" xr:uid="{ACD82CBB-324B-464B-AF61-5466673E86ED}"/>
    <cellStyle name="Normal 15 3 6 3 3 2 2" xfId="13739" xr:uid="{DFFC7E19-6A5D-4D3A-9671-4F2E6EC1E109}"/>
    <cellStyle name="Normal 15 3 6 3 3 2 2 2" xfId="34225" xr:uid="{5EF9FF8C-8941-4A6A-BD91-7E14FD4EC179}"/>
    <cellStyle name="Normal 15 3 6 3 3 2 2 3" xfId="55244" xr:uid="{696A30F9-CC64-4FBB-BE4C-1E080A53741A}"/>
    <cellStyle name="Normal 15 3 6 3 3 2 3" xfId="13740" xr:uid="{C29F9EEC-E8BE-465E-8420-C0E1FE082E47}"/>
    <cellStyle name="Normal 15 3 6 3 3 2 3 2" xfId="34226" xr:uid="{6BA4DA88-4ECB-4B23-968A-AD6748AA1A11}"/>
    <cellStyle name="Normal 15 3 6 3 3 2 3 3" xfId="55245" xr:uid="{920C342D-4C17-4B6D-9FBB-B767CC37D4FA}"/>
    <cellStyle name="Normal 15 3 6 3 3 2 4" xfId="34224" xr:uid="{763D79E7-1C19-430F-9482-D72B97FEEB49}"/>
    <cellStyle name="Normal 15 3 6 3 3 2 5" xfId="55243" xr:uid="{7DEC612E-94BD-48BC-844D-644B660B3664}"/>
    <cellStyle name="Normal 15 3 6 3 3 3" xfId="13741" xr:uid="{A7A0AAE2-3796-427D-A413-40FEB6557D2B}"/>
    <cellStyle name="Normal 15 3 6 3 3 3 2" xfId="34227" xr:uid="{8543DD65-1EC5-42B8-BAD6-88B035DF7239}"/>
    <cellStyle name="Normal 15 3 6 3 3 3 3" xfId="55246" xr:uid="{FFB130DC-CF45-4F1B-8538-194FF7A5EAC0}"/>
    <cellStyle name="Normal 15 3 6 3 3 4" xfId="13742" xr:uid="{33737788-C571-4B27-AC78-4B29182E67DA}"/>
    <cellStyle name="Normal 15 3 6 3 3 4 2" xfId="34228" xr:uid="{58A1E41D-6153-4B43-9733-A0C1C2FD62CE}"/>
    <cellStyle name="Normal 15 3 6 3 3 4 3" xfId="55247" xr:uid="{1049F1C3-3480-4846-8D77-B6A93BE47A41}"/>
    <cellStyle name="Normal 15 3 6 3 3 5" xfId="34223" xr:uid="{467A6A9F-AF33-4E8A-AE97-00296F3F743B}"/>
    <cellStyle name="Normal 15 3 6 3 3 6" xfId="55242" xr:uid="{65726938-D953-4237-B214-235FF369597D}"/>
    <cellStyle name="Normal 15 3 6 3 4" xfId="13743" xr:uid="{044D3532-1499-45D3-BFC2-7DBD9B0F0F83}"/>
    <cellStyle name="Normal 15 3 6 3 4 2" xfId="13744" xr:uid="{177F3114-653F-485B-BB81-42B26A9D9655}"/>
    <cellStyle name="Normal 15 3 6 3 4 2 2" xfId="34230" xr:uid="{2B1B21C2-3A5D-4965-8A7A-301CE87D6949}"/>
    <cellStyle name="Normal 15 3 6 3 4 2 3" xfId="55249" xr:uid="{8F9A0A39-641B-448D-BBB8-27EE23766FC4}"/>
    <cellStyle name="Normal 15 3 6 3 4 3" xfId="13745" xr:uid="{D4113FA5-BDCB-42E6-AD83-AFC845D94F46}"/>
    <cellStyle name="Normal 15 3 6 3 4 3 2" xfId="34231" xr:uid="{40D672BE-5D4C-40AB-A465-FD0277DC0891}"/>
    <cellStyle name="Normal 15 3 6 3 4 3 3" xfId="55250" xr:uid="{4A96D506-9A7D-4133-A28E-FCF6B832687C}"/>
    <cellStyle name="Normal 15 3 6 3 4 4" xfId="34229" xr:uid="{785F1F30-7E03-4590-BEDF-9B06BFB733AB}"/>
    <cellStyle name="Normal 15 3 6 3 4 5" xfId="55248" xr:uid="{4120B666-8457-4CB7-8C4D-A463E842C248}"/>
    <cellStyle name="Normal 15 3 6 3 5" xfId="13746" xr:uid="{5813AB4A-E101-4F70-BA45-86FF3BAFE63E}"/>
    <cellStyle name="Normal 15 3 6 3 5 2" xfId="34232" xr:uid="{79E5E375-3335-4852-BD4E-B4B6D06EA2E1}"/>
    <cellStyle name="Normal 15 3 6 3 5 3" xfId="55251" xr:uid="{E65023E7-16C0-41F2-9F98-1F29770113A9}"/>
    <cellStyle name="Normal 15 3 6 3 6" xfId="13747" xr:uid="{3075EAEE-F56F-49D3-95DA-67357B37F8F9}"/>
    <cellStyle name="Normal 15 3 6 3 6 2" xfId="34233" xr:uid="{262CF82B-7501-4C52-AC83-A75F5D0DC8D4}"/>
    <cellStyle name="Normal 15 3 6 3 6 3" xfId="55252" xr:uid="{5EB4853E-FD15-47B2-93B3-113A5887397D}"/>
    <cellStyle name="Normal 15 3 6 3 7" xfId="34210" xr:uid="{89163F37-C228-429B-91B2-4C3738434A31}"/>
    <cellStyle name="Normal 15 3 6 3 8" xfId="55229" xr:uid="{A185246C-E136-42F8-84EF-96FC0BAD70C4}"/>
    <cellStyle name="Normal 15 3 6 4" xfId="13748" xr:uid="{B9764688-3F3E-41A5-AF77-491604B7B6F8}"/>
    <cellStyle name="Normal 15 3 6 4 2" xfId="13749" xr:uid="{5A54B37F-7A2B-4A96-917F-DAB1DAD0BA59}"/>
    <cellStyle name="Normal 15 3 6 4 2 2" xfId="13750" xr:uid="{35DB7F2B-F1E2-4EF9-AA9D-68AE479E4BEF}"/>
    <cellStyle name="Normal 15 3 6 4 2 2 2" xfId="13751" xr:uid="{2F9A9FF3-4AA6-4B3F-AA25-B844430CC8FF}"/>
    <cellStyle name="Normal 15 3 6 4 2 2 2 2" xfId="34237" xr:uid="{54DF7B8E-519B-404D-A045-A59E7AD83968}"/>
    <cellStyle name="Normal 15 3 6 4 2 2 2 3" xfId="55256" xr:uid="{21E74F9F-CF6F-446B-B93A-8FDBFCFB9B1C}"/>
    <cellStyle name="Normal 15 3 6 4 2 2 3" xfId="13752" xr:uid="{C26838C9-ADA3-4710-973A-CD9987E99D15}"/>
    <cellStyle name="Normal 15 3 6 4 2 2 3 2" xfId="34238" xr:uid="{8C516F8E-71BF-4A98-A561-8CFFADCDBBCC}"/>
    <cellStyle name="Normal 15 3 6 4 2 2 3 3" xfId="55257" xr:uid="{FDC376AA-7261-4306-B378-84D9EA459E96}"/>
    <cellStyle name="Normal 15 3 6 4 2 2 4" xfId="34236" xr:uid="{EEBF913B-4DBD-448F-AFAE-EDCF88C4DC06}"/>
    <cellStyle name="Normal 15 3 6 4 2 2 5" xfId="55255" xr:uid="{1C702BB3-ADB1-4312-9B62-D9C5A2D974E2}"/>
    <cellStyle name="Normal 15 3 6 4 2 3" xfId="13753" xr:uid="{B3D7C65F-370F-490E-BCB8-7323E9351798}"/>
    <cellStyle name="Normal 15 3 6 4 2 3 2" xfId="34239" xr:uid="{8D5A13B0-F7EF-4C66-80C6-0DE3D8E08F3D}"/>
    <cellStyle name="Normal 15 3 6 4 2 3 3" xfId="55258" xr:uid="{A509E07F-9437-4A48-8FF9-4F6FFB8C552A}"/>
    <cellStyle name="Normal 15 3 6 4 2 4" xfId="13754" xr:uid="{826D74D5-DA35-4CB4-A9E4-835CCFC60924}"/>
    <cellStyle name="Normal 15 3 6 4 2 4 2" xfId="34240" xr:uid="{1C705E52-D264-4E04-825E-F968C032EA45}"/>
    <cellStyle name="Normal 15 3 6 4 2 4 3" xfId="55259" xr:uid="{88CE046B-FC18-4692-8F07-B7B20BCB76E4}"/>
    <cellStyle name="Normal 15 3 6 4 2 5" xfId="34235" xr:uid="{61F21270-0621-4F53-9126-FCF9A78760D2}"/>
    <cellStyle name="Normal 15 3 6 4 2 6" xfId="55254" xr:uid="{995C3A31-4246-432C-8618-ADCEDD2B207D}"/>
    <cellStyle name="Normal 15 3 6 4 3" xfId="13755" xr:uid="{C986C4A0-194F-4384-AB15-253D0A553E4E}"/>
    <cellStyle name="Normal 15 3 6 4 3 2" xfId="13756" xr:uid="{3CE9AB00-11AA-421E-8062-6A141054DE10}"/>
    <cellStyle name="Normal 15 3 6 4 3 2 2" xfId="34242" xr:uid="{82C4353F-65EC-43EC-8831-94573EEC6273}"/>
    <cellStyle name="Normal 15 3 6 4 3 2 3" xfId="55261" xr:uid="{CC922691-1999-425F-917A-CBE893BF354A}"/>
    <cellStyle name="Normal 15 3 6 4 3 3" xfId="13757" xr:uid="{BE02A60B-FC40-4AB7-9028-67E022007356}"/>
    <cellStyle name="Normal 15 3 6 4 3 3 2" xfId="34243" xr:uid="{6E8C70F3-444D-4262-9D4C-E0949B379184}"/>
    <cellStyle name="Normal 15 3 6 4 3 3 3" xfId="55262" xr:uid="{15FD8EF8-C2DF-4AE1-AB74-23F10B242053}"/>
    <cellStyle name="Normal 15 3 6 4 3 4" xfId="34241" xr:uid="{AE42426F-BF60-4F57-8654-92E5A364309E}"/>
    <cellStyle name="Normal 15 3 6 4 3 5" xfId="55260" xr:uid="{FAFF6745-A59C-4A91-9D36-41362EEE91D1}"/>
    <cellStyle name="Normal 15 3 6 4 4" xfId="13758" xr:uid="{D038861B-7989-446A-95B6-C3955C2B5D28}"/>
    <cellStyle name="Normal 15 3 6 4 4 2" xfId="34244" xr:uid="{23FE7F73-5CA8-440D-ACBE-F91ACAA9A703}"/>
    <cellStyle name="Normal 15 3 6 4 4 3" xfId="55263" xr:uid="{2A96098C-B86D-473E-BDE3-2300C3CB3278}"/>
    <cellStyle name="Normal 15 3 6 4 5" xfId="13759" xr:uid="{4E1F13A2-733F-4499-8500-5C54462A22AF}"/>
    <cellStyle name="Normal 15 3 6 4 5 2" xfId="34245" xr:uid="{3C4EFE49-3C87-4C68-8EFB-D6DFFFBDD39A}"/>
    <cellStyle name="Normal 15 3 6 4 5 3" xfId="55264" xr:uid="{A92693D0-00E5-4799-BF5E-6CD071967783}"/>
    <cellStyle name="Normal 15 3 6 4 6" xfId="34234" xr:uid="{308DD2F0-617E-48E5-B265-425BF14DFD91}"/>
    <cellStyle name="Normal 15 3 6 4 7" xfId="55253" xr:uid="{6BFFA827-225D-40EC-9D05-069C519E9D3A}"/>
    <cellStyle name="Normal 15 3 6 5" xfId="13760" xr:uid="{A432B5C1-358A-4A5F-88D6-37570035E0BF}"/>
    <cellStyle name="Normal 15 3 6 5 2" xfId="13761" xr:uid="{A5C9F393-5089-4831-91E4-0BAFADFA2D02}"/>
    <cellStyle name="Normal 15 3 6 5 2 2" xfId="13762" xr:uid="{F7CB1F4C-E017-4120-BD6A-62107A6EC9DB}"/>
    <cellStyle name="Normal 15 3 6 5 2 2 2" xfId="34248" xr:uid="{32125E3C-FBBB-4E47-96BF-F9A97601C09D}"/>
    <cellStyle name="Normal 15 3 6 5 2 2 3" xfId="55267" xr:uid="{FCE904AF-FAEF-46F4-A50C-04C682B8C035}"/>
    <cellStyle name="Normal 15 3 6 5 2 3" xfId="13763" xr:uid="{7F2BD9E9-55E3-440E-BE4C-E1DF8348721E}"/>
    <cellStyle name="Normal 15 3 6 5 2 3 2" xfId="34249" xr:uid="{CFD4D0CF-EDC7-4D4F-AD55-A3D4CA454877}"/>
    <cellStyle name="Normal 15 3 6 5 2 3 3" xfId="55268" xr:uid="{7BB6546B-0CD7-46FB-B945-ABC4403A0D72}"/>
    <cellStyle name="Normal 15 3 6 5 2 4" xfId="34247" xr:uid="{397418B8-E98C-44BC-B1B2-BC04DF7B6329}"/>
    <cellStyle name="Normal 15 3 6 5 2 5" xfId="55266" xr:uid="{9DC10050-C482-4DAB-A83E-9278C976D2B0}"/>
    <cellStyle name="Normal 15 3 6 5 3" xfId="13764" xr:uid="{4B5EAE5C-3FC9-46C1-847E-8F991E90398B}"/>
    <cellStyle name="Normal 15 3 6 5 3 2" xfId="34250" xr:uid="{651EB699-C7C0-431A-8FC2-180A3BC63E9E}"/>
    <cellStyle name="Normal 15 3 6 5 3 3" xfId="55269" xr:uid="{8611FB45-2CBD-4F4F-8DBA-7FD17A7CC767}"/>
    <cellStyle name="Normal 15 3 6 5 4" xfId="13765" xr:uid="{908F2AEB-70B2-49E5-B84D-798983D64540}"/>
    <cellStyle name="Normal 15 3 6 5 4 2" xfId="34251" xr:uid="{335583B8-81A2-46E3-B0BB-000D479D6167}"/>
    <cellStyle name="Normal 15 3 6 5 4 3" xfId="55270" xr:uid="{D15B0AA3-7210-4379-8C94-169A3779B02A}"/>
    <cellStyle name="Normal 15 3 6 5 5" xfId="34246" xr:uid="{47D8CDC2-D5B0-464E-96D8-A49A8B6E7757}"/>
    <cellStyle name="Normal 15 3 6 5 6" xfId="55265" xr:uid="{A41A6B3E-2331-4183-ACEE-1C10591A6FBE}"/>
    <cellStyle name="Normal 15 3 6 6" xfId="13766" xr:uid="{A3052F33-C5A5-4E59-A939-8D4FA7578798}"/>
    <cellStyle name="Normal 15 3 6 6 2" xfId="13767" xr:uid="{31754BDF-B1AD-4702-9C33-52A72DAC9D7B}"/>
    <cellStyle name="Normal 15 3 6 6 2 2" xfId="34253" xr:uid="{346AD708-3C27-4185-8C43-C50D89A5D780}"/>
    <cellStyle name="Normal 15 3 6 6 2 3" xfId="55272" xr:uid="{A2ECCD15-B162-4D98-B8D8-73A53C979F84}"/>
    <cellStyle name="Normal 15 3 6 6 3" xfId="13768" xr:uid="{0AC24915-884A-4D8A-8455-F0C038C10112}"/>
    <cellStyle name="Normal 15 3 6 6 3 2" xfId="34254" xr:uid="{C2E24C31-6B14-4438-A78B-121647523C54}"/>
    <cellStyle name="Normal 15 3 6 6 3 3" xfId="55273" xr:uid="{F18098DD-E5AE-4374-8C2F-A23CAB7A1A89}"/>
    <cellStyle name="Normal 15 3 6 6 4" xfId="34252" xr:uid="{09BACC6D-8E13-4B68-AA82-82ACD7071EE1}"/>
    <cellStyle name="Normal 15 3 6 6 5" xfId="55271" xr:uid="{E0C38B63-15ED-4FF8-8C4B-30FAF38F209F}"/>
    <cellStyle name="Normal 15 3 6 7" xfId="13769" xr:uid="{67C8503D-7EA3-4C9C-8103-EAD97DB98A8A}"/>
    <cellStyle name="Normal 15 3 6 7 2" xfId="34255" xr:uid="{088E9FF2-8F71-43CC-A840-228BF2745660}"/>
    <cellStyle name="Normal 15 3 6 7 3" xfId="55274" xr:uid="{D66E12C4-8339-4769-9897-025115BDF757}"/>
    <cellStyle name="Normal 15 3 6 8" xfId="13770" xr:uid="{3C38AC3E-03BF-4FF8-8992-2264731B5494}"/>
    <cellStyle name="Normal 15 3 6 8 2" xfId="34256" xr:uid="{316A3EAA-6100-412F-84F8-C13B7C577B95}"/>
    <cellStyle name="Normal 15 3 6 8 3" xfId="55275" xr:uid="{D180BCC7-3471-4408-8568-E4B31CA95BAF}"/>
    <cellStyle name="Normal 15 3 6 9" xfId="34185" xr:uid="{B35CAC17-D183-4E52-A439-6B535491791B}"/>
    <cellStyle name="Normal 15 3 7" xfId="13771" xr:uid="{A1C452E0-F65B-4A91-86F3-DC134B9DD691}"/>
    <cellStyle name="Normal 15 3 7 2" xfId="13772" xr:uid="{17D9ADF7-7CD5-48DF-B21C-278D37010F76}"/>
    <cellStyle name="Normal 15 3 7 2 2" xfId="13773" xr:uid="{1A5D93C1-B389-49E6-92C5-B4445CAC8121}"/>
    <cellStyle name="Normal 15 3 7 2 2 2" xfId="13774" xr:uid="{D53566DC-AFEC-4563-A5F7-38FEB20EA8C0}"/>
    <cellStyle name="Normal 15 3 7 2 2 2 2" xfId="13775" xr:uid="{EF4893D2-1A4C-4BB1-B61C-3B2935902A65}"/>
    <cellStyle name="Normal 15 3 7 2 2 2 2 2" xfId="13776" xr:uid="{9EE6299A-38D0-4AB4-B466-C00E3F8B7F7D}"/>
    <cellStyle name="Normal 15 3 7 2 2 2 2 2 2" xfId="34262" xr:uid="{C904010D-225D-4FB1-91D0-8A543CE23EBC}"/>
    <cellStyle name="Normal 15 3 7 2 2 2 2 2 3" xfId="55281" xr:uid="{68C50DED-081C-47BA-9821-BCE8942F9401}"/>
    <cellStyle name="Normal 15 3 7 2 2 2 2 3" xfId="13777" xr:uid="{006DDE58-FF24-4889-A612-B1311EFA24D3}"/>
    <cellStyle name="Normal 15 3 7 2 2 2 2 3 2" xfId="34263" xr:uid="{6724B5E3-6671-4CFC-BC2F-CE4DB6E909B5}"/>
    <cellStyle name="Normal 15 3 7 2 2 2 2 3 3" xfId="55282" xr:uid="{BF1E2CE9-99BF-4F1A-BF06-D0BDBD0F0418}"/>
    <cellStyle name="Normal 15 3 7 2 2 2 2 4" xfId="34261" xr:uid="{8B15CE41-6D75-4368-9E74-11A2108ECA49}"/>
    <cellStyle name="Normal 15 3 7 2 2 2 2 5" xfId="55280" xr:uid="{6C9CBC32-565B-42CC-83C5-8E47BD3759F8}"/>
    <cellStyle name="Normal 15 3 7 2 2 2 3" xfId="13778" xr:uid="{5113F4B4-EB95-4414-B280-49DACCE29A7A}"/>
    <cellStyle name="Normal 15 3 7 2 2 2 3 2" xfId="34264" xr:uid="{74036CEB-A348-4A33-B535-926AF7307C95}"/>
    <cellStyle name="Normal 15 3 7 2 2 2 3 3" xfId="55283" xr:uid="{A4E87F47-B891-47E0-853A-E8ADC9E8E7C8}"/>
    <cellStyle name="Normal 15 3 7 2 2 2 4" xfId="13779" xr:uid="{C1D8323E-A964-4372-80D2-FCA2C66D71FF}"/>
    <cellStyle name="Normal 15 3 7 2 2 2 4 2" xfId="34265" xr:uid="{689BFDA4-4E5A-488B-9F43-B044DB066418}"/>
    <cellStyle name="Normal 15 3 7 2 2 2 4 3" xfId="55284" xr:uid="{CD8B242A-1062-41B8-AE25-087A8DB610D7}"/>
    <cellStyle name="Normal 15 3 7 2 2 2 5" xfId="34260" xr:uid="{BDFA5A0C-51C3-47F1-AA8B-DD7B8B98982A}"/>
    <cellStyle name="Normal 15 3 7 2 2 2 6" xfId="55279" xr:uid="{A2E6621D-5BB4-4537-A08D-82A19D26B43A}"/>
    <cellStyle name="Normal 15 3 7 2 2 3" xfId="13780" xr:uid="{F508D3B7-7D71-4AAC-B932-DB4A088EEF78}"/>
    <cellStyle name="Normal 15 3 7 2 2 3 2" xfId="13781" xr:uid="{C4A0E064-7504-4EF7-9490-0BADB3F728E8}"/>
    <cellStyle name="Normal 15 3 7 2 2 3 2 2" xfId="34267" xr:uid="{F3960559-7C05-4945-A11F-331E43C59374}"/>
    <cellStyle name="Normal 15 3 7 2 2 3 2 3" xfId="55286" xr:uid="{EFE5BDF7-487E-4833-B7D9-9DE87BC6BA6E}"/>
    <cellStyle name="Normal 15 3 7 2 2 3 3" xfId="13782" xr:uid="{0B0A8F56-0EBA-4D86-8C9F-CBDC0E79E4EC}"/>
    <cellStyle name="Normal 15 3 7 2 2 3 3 2" xfId="34268" xr:uid="{C62DDA3F-195F-4F4E-85A6-834B503BEF40}"/>
    <cellStyle name="Normal 15 3 7 2 2 3 3 3" xfId="55287" xr:uid="{DA698DD5-3AD7-44E1-8973-7DF5060960E2}"/>
    <cellStyle name="Normal 15 3 7 2 2 3 4" xfId="34266" xr:uid="{3C308288-A5AF-441A-A523-FE08500DA96B}"/>
    <cellStyle name="Normal 15 3 7 2 2 3 5" xfId="55285" xr:uid="{4704F345-8019-4E0F-9925-DF446BF04B56}"/>
    <cellStyle name="Normal 15 3 7 2 2 4" xfId="13783" xr:uid="{91D9267D-9125-4D6C-881C-C54535F1467F}"/>
    <cellStyle name="Normal 15 3 7 2 2 4 2" xfId="34269" xr:uid="{1EF7D488-1A3A-443F-811B-C762EA1B7688}"/>
    <cellStyle name="Normal 15 3 7 2 2 4 3" xfId="55288" xr:uid="{32AC2EBD-4B99-4170-92BC-A0CEF3B1699F}"/>
    <cellStyle name="Normal 15 3 7 2 2 5" xfId="13784" xr:uid="{100F5E25-ADC4-4894-9C6B-D81C6CAB9993}"/>
    <cellStyle name="Normal 15 3 7 2 2 5 2" xfId="34270" xr:uid="{C333F984-4006-4861-A46D-2AB2054263F3}"/>
    <cellStyle name="Normal 15 3 7 2 2 5 3" xfId="55289" xr:uid="{711994C9-F668-410B-A54D-A5E5935E8196}"/>
    <cellStyle name="Normal 15 3 7 2 2 6" xfId="34259" xr:uid="{F3AA005E-DC08-41C3-AEED-135E79FDF28E}"/>
    <cellStyle name="Normal 15 3 7 2 2 7" xfId="55278" xr:uid="{C3E0DAFE-5AE0-47CA-A206-DA279B0ADFD8}"/>
    <cellStyle name="Normal 15 3 7 2 3" xfId="13785" xr:uid="{949A8526-7944-4A55-9849-62574460F7C2}"/>
    <cellStyle name="Normal 15 3 7 2 3 2" xfId="13786" xr:uid="{3D2AD354-28B1-400F-BCBB-EE9C60AC1A9F}"/>
    <cellStyle name="Normal 15 3 7 2 3 2 2" xfId="13787" xr:uid="{3E1D6014-8BF4-49CD-B880-201DC70805ED}"/>
    <cellStyle name="Normal 15 3 7 2 3 2 2 2" xfId="34273" xr:uid="{8BB09600-1C37-4C5B-913D-6BF0FAAA8499}"/>
    <cellStyle name="Normal 15 3 7 2 3 2 2 3" xfId="55292" xr:uid="{CB7FB725-DF58-4234-889A-CFE15C2929E2}"/>
    <cellStyle name="Normal 15 3 7 2 3 2 3" xfId="13788" xr:uid="{9A2DBF25-522A-4C38-80F5-84A624BA56C5}"/>
    <cellStyle name="Normal 15 3 7 2 3 2 3 2" xfId="34274" xr:uid="{BB9935F5-F399-4A37-8EE5-F578CEC1EFF2}"/>
    <cellStyle name="Normal 15 3 7 2 3 2 3 3" xfId="55293" xr:uid="{DA675C12-AF92-4F84-A383-7343817E1FF0}"/>
    <cellStyle name="Normal 15 3 7 2 3 2 4" xfId="34272" xr:uid="{C4626085-A984-43AC-B0C0-1AEEC0B14E29}"/>
    <cellStyle name="Normal 15 3 7 2 3 2 5" xfId="55291" xr:uid="{F97208DC-DFDC-4AEC-B116-D13143B0C875}"/>
    <cellStyle name="Normal 15 3 7 2 3 3" xfId="13789" xr:uid="{80BB3A24-09E6-4563-B2A4-084E9CEB72FB}"/>
    <cellStyle name="Normal 15 3 7 2 3 3 2" xfId="34275" xr:uid="{B2D48EB1-1ACF-4BBF-9065-0B3E78C377C0}"/>
    <cellStyle name="Normal 15 3 7 2 3 3 3" xfId="55294" xr:uid="{74BCA271-0827-462A-9553-06B8EF3FEEEC}"/>
    <cellStyle name="Normal 15 3 7 2 3 4" xfId="13790" xr:uid="{F0A5553D-D5C5-4446-91EF-4FC652ED6660}"/>
    <cellStyle name="Normal 15 3 7 2 3 4 2" xfId="34276" xr:uid="{454BA807-2389-442F-9A27-3E2F0546A719}"/>
    <cellStyle name="Normal 15 3 7 2 3 4 3" xfId="55295" xr:uid="{045CF62C-D7F8-40CA-BAB0-83058C2D854B}"/>
    <cellStyle name="Normal 15 3 7 2 3 5" xfId="34271" xr:uid="{5B5996D7-FB61-4276-9895-E1E066AD5FF6}"/>
    <cellStyle name="Normal 15 3 7 2 3 6" xfId="55290" xr:uid="{9D5CF77F-54B4-4264-AF62-B0961C2E00F1}"/>
    <cellStyle name="Normal 15 3 7 2 4" xfId="13791" xr:uid="{B34E613C-9E99-4A9B-A405-88B6CA8EBFDD}"/>
    <cellStyle name="Normal 15 3 7 2 4 2" xfId="13792" xr:uid="{C83684DF-0045-4D9D-9752-F91623FEE617}"/>
    <cellStyle name="Normal 15 3 7 2 4 2 2" xfId="34278" xr:uid="{7A5F838B-64F2-455E-846E-718EB75D2303}"/>
    <cellStyle name="Normal 15 3 7 2 4 2 3" xfId="55297" xr:uid="{891E9A7B-63CA-424C-A8F0-BA0CBBB38355}"/>
    <cellStyle name="Normal 15 3 7 2 4 3" xfId="13793" xr:uid="{7A650BD4-3EC8-4585-A4F6-6F60F3998456}"/>
    <cellStyle name="Normal 15 3 7 2 4 3 2" xfId="34279" xr:uid="{BA17186C-5D75-4DC7-8AB4-387E87E548C3}"/>
    <cellStyle name="Normal 15 3 7 2 4 3 3" xfId="55298" xr:uid="{59F1A6E8-35B2-4257-8A93-4CA9B73B7C0D}"/>
    <cellStyle name="Normal 15 3 7 2 4 4" xfId="34277" xr:uid="{6F5C7A18-329E-4B8C-8612-3257DB3EC55C}"/>
    <cellStyle name="Normal 15 3 7 2 4 5" xfId="55296" xr:uid="{BFAC258D-F98C-4B9A-8D0D-C5F3CF425F23}"/>
    <cellStyle name="Normal 15 3 7 2 5" xfId="13794" xr:uid="{9389FF38-EDEC-4AAF-A289-4AE287019189}"/>
    <cellStyle name="Normal 15 3 7 2 5 2" xfId="34280" xr:uid="{96DB9A71-695F-44F4-A2A4-E240C611BDBE}"/>
    <cellStyle name="Normal 15 3 7 2 5 3" xfId="55299" xr:uid="{CCB089FE-3184-4268-83DE-F45CB8961951}"/>
    <cellStyle name="Normal 15 3 7 2 6" xfId="13795" xr:uid="{AD6D7EDC-2E3C-4982-A5B4-9A267A8E2D8C}"/>
    <cellStyle name="Normal 15 3 7 2 6 2" xfId="34281" xr:uid="{AC0E5068-7931-4E01-99BB-73D42D851C76}"/>
    <cellStyle name="Normal 15 3 7 2 6 3" xfId="55300" xr:uid="{1539C042-7476-442C-90A6-7569CB93F8F0}"/>
    <cellStyle name="Normal 15 3 7 2 7" xfId="34258" xr:uid="{EE5E7635-9E29-468E-B32E-59C0613C1B41}"/>
    <cellStyle name="Normal 15 3 7 2 8" xfId="55277" xr:uid="{35A8E286-B2E1-4DD2-850C-5C9C973C0D97}"/>
    <cellStyle name="Normal 15 3 7 3" xfId="13796" xr:uid="{78B5F433-4171-4215-894F-E1E52DB40764}"/>
    <cellStyle name="Normal 15 3 7 3 2" xfId="13797" xr:uid="{33E23D84-83D1-49B4-9E23-1571A271D570}"/>
    <cellStyle name="Normal 15 3 7 3 2 2" xfId="13798" xr:uid="{60B13833-425E-4EAF-8B89-4B1C9A2C9426}"/>
    <cellStyle name="Normal 15 3 7 3 2 2 2" xfId="13799" xr:uid="{6E292060-5DE8-4374-9153-6A1845638328}"/>
    <cellStyle name="Normal 15 3 7 3 2 2 2 2" xfId="34285" xr:uid="{9066D33C-9135-4259-91A3-A24154A629AA}"/>
    <cellStyle name="Normal 15 3 7 3 2 2 2 3" xfId="55304" xr:uid="{39E85447-6137-4478-90F8-80F893D8396B}"/>
    <cellStyle name="Normal 15 3 7 3 2 2 3" xfId="13800" xr:uid="{C10DCA04-9D13-47E0-B450-C49D54116F47}"/>
    <cellStyle name="Normal 15 3 7 3 2 2 3 2" xfId="34286" xr:uid="{3C424E73-56DC-4EE3-A952-30A119813475}"/>
    <cellStyle name="Normal 15 3 7 3 2 2 3 3" xfId="55305" xr:uid="{AEDA843F-7D89-4CF7-9762-1FBAA3F04F84}"/>
    <cellStyle name="Normal 15 3 7 3 2 2 4" xfId="34284" xr:uid="{0995645E-DB31-41B1-8027-28890173E449}"/>
    <cellStyle name="Normal 15 3 7 3 2 2 5" xfId="55303" xr:uid="{D4C09164-CECE-4A2E-BF01-533B57901B73}"/>
    <cellStyle name="Normal 15 3 7 3 2 3" xfId="13801" xr:uid="{9FD3A660-F055-477C-BC73-94D62270875B}"/>
    <cellStyle name="Normal 15 3 7 3 2 3 2" xfId="34287" xr:uid="{D97AE62D-8E78-46F1-AACF-8DAEF5C4B358}"/>
    <cellStyle name="Normal 15 3 7 3 2 3 3" xfId="55306" xr:uid="{24DE2D1E-C822-4580-9729-E63A40959749}"/>
    <cellStyle name="Normal 15 3 7 3 2 4" xfId="13802" xr:uid="{9CF5BB1A-F46D-4465-BF33-4F27ED6912CD}"/>
    <cellStyle name="Normal 15 3 7 3 2 4 2" xfId="34288" xr:uid="{0900315A-D255-47CF-A6B5-B74CE87756B1}"/>
    <cellStyle name="Normal 15 3 7 3 2 4 3" xfId="55307" xr:uid="{40C82808-F3E5-4475-9C35-8EF1AA019518}"/>
    <cellStyle name="Normal 15 3 7 3 2 5" xfId="34283" xr:uid="{E96253F3-5C21-47F7-830F-EDC04B595E41}"/>
    <cellStyle name="Normal 15 3 7 3 2 6" xfId="55302" xr:uid="{7319182D-BA55-4D8E-BC31-9498EA365A1F}"/>
    <cellStyle name="Normal 15 3 7 3 3" xfId="13803" xr:uid="{6DB03093-4E87-45C2-9906-E89D6EF2C38C}"/>
    <cellStyle name="Normal 15 3 7 3 3 2" xfId="13804" xr:uid="{DFB575AB-8B8E-4E9B-9E9E-E64C8D5D62D5}"/>
    <cellStyle name="Normal 15 3 7 3 3 2 2" xfId="34290" xr:uid="{854A8DFC-03B4-456F-8D04-0527C799B529}"/>
    <cellStyle name="Normal 15 3 7 3 3 2 3" xfId="55309" xr:uid="{CB169364-AD94-4FEB-AAA1-F4056ACE5055}"/>
    <cellStyle name="Normal 15 3 7 3 3 3" xfId="13805" xr:uid="{41FDE69B-5ED3-4081-9B25-AAC0F9B21E26}"/>
    <cellStyle name="Normal 15 3 7 3 3 3 2" xfId="34291" xr:uid="{55D54ED9-52E9-4AE5-8C75-4CABB8E4F599}"/>
    <cellStyle name="Normal 15 3 7 3 3 3 3" xfId="55310" xr:uid="{B7BF3391-DEF2-486C-BC06-D0359F1DF647}"/>
    <cellStyle name="Normal 15 3 7 3 3 4" xfId="34289" xr:uid="{3C389432-38DD-4D29-80BA-367B6D1F4F15}"/>
    <cellStyle name="Normal 15 3 7 3 3 5" xfId="55308" xr:uid="{84666F15-61FB-43DC-9FBD-4DAA0026F597}"/>
    <cellStyle name="Normal 15 3 7 3 4" xfId="13806" xr:uid="{35861D21-25F3-4E90-9343-E886798DB37F}"/>
    <cellStyle name="Normal 15 3 7 3 4 2" xfId="34292" xr:uid="{451E3ACE-E7F2-418A-B9C0-984994580F42}"/>
    <cellStyle name="Normal 15 3 7 3 4 3" xfId="55311" xr:uid="{2D543741-A011-411D-AD0D-52C724870272}"/>
    <cellStyle name="Normal 15 3 7 3 5" xfId="13807" xr:uid="{5E597B96-BF16-42A6-B3FB-8D13BB2EB4C0}"/>
    <cellStyle name="Normal 15 3 7 3 5 2" xfId="34293" xr:uid="{37740795-C518-4FC7-904E-B6151C7BF5EE}"/>
    <cellStyle name="Normal 15 3 7 3 5 3" xfId="55312" xr:uid="{CA0CBF82-8970-4132-BEA8-19B253ADC75D}"/>
    <cellStyle name="Normal 15 3 7 3 6" xfId="34282" xr:uid="{33BBE28B-7C08-403B-9BAA-81A1F4390A34}"/>
    <cellStyle name="Normal 15 3 7 3 7" xfId="55301" xr:uid="{C89E39B4-E629-4670-8B27-BC7C8388E358}"/>
    <cellStyle name="Normal 15 3 7 4" xfId="13808" xr:uid="{2EE0551F-CEC3-4042-B580-F55775F85B76}"/>
    <cellStyle name="Normal 15 3 7 4 2" xfId="13809" xr:uid="{C81254AD-D9DF-479E-9C75-622444A8247B}"/>
    <cellStyle name="Normal 15 3 7 4 2 2" xfId="13810" xr:uid="{DA3876EB-3D7B-424B-AF78-90881E3AA0E0}"/>
    <cellStyle name="Normal 15 3 7 4 2 2 2" xfId="34296" xr:uid="{8D171880-5115-4635-B0D8-45B39D365849}"/>
    <cellStyle name="Normal 15 3 7 4 2 2 3" xfId="55315" xr:uid="{9E997381-549B-4AD2-8A04-3043E2603BD5}"/>
    <cellStyle name="Normal 15 3 7 4 2 3" xfId="13811" xr:uid="{66CB3784-821C-47B4-AFE3-624B89D2298F}"/>
    <cellStyle name="Normal 15 3 7 4 2 3 2" xfId="34297" xr:uid="{4EFD02BF-A61A-4C9A-8D9A-23A8C0343820}"/>
    <cellStyle name="Normal 15 3 7 4 2 3 3" xfId="55316" xr:uid="{49C86816-D1A9-462A-BCBE-A013D2DD44E6}"/>
    <cellStyle name="Normal 15 3 7 4 2 4" xfId="34295" xr:uid="{96A9EDA4-5DF0-472E-BCFC-C722C5A55430}"/>
    <cellStyle name="Normal 15 3 7 4 2 5" xfId="55314" xr:uid="{6F39F1FA-4067-4402-B79B-DD6BB9002383}"/>
    <cellStyle name="Normal 15 3 7 4 3" xfId="13812" xr:uid="{3F438AEC-A56F-4831-BF8F-19126B8EE4EC}"/>
    <cellStyle name="Normal 15 3 7 4 3 2" xfId="34298" xr:uid="{6D0B0672-94D2-42AF-8BF8-5BEBE2617EAC}"/>
    <cellStyle name="Normal 15 3 7 4 3 3" xfId="55317" xr:uid="{E96035D5-06F2-4D8C-9574-C37665D7301E}"/>
    <cellStyle name="Normal 15 3 7 4 4" xfId="13813" xr:uid="{FD4708B2-CD2E-4CDE-B1A6-30ACACF4C87C}"/>
    <cellStyle name="Normal 15 3 7 4 4 2" xfId="34299" xr:uid="{F5A93682-B2C5-4867-AE20-343DEBF46632}"/>
    <cellStyle name="Normal 15 3 7 4 4 3" xfId="55318" xr:uid="{386AEA44-EC54-4E9C-A2B5-AAA7B85FA46A}"/>
    <cellStyle name="Normal 15 3 7 4 5" xfId="34294" xr:uid="{6CABF789-9A49-4580-898C-BE4390346850}"/>
    <cellStyle name="Normal 15 3 7 4 6" xfId="55313" xr:uid="{060D4588-C6C8-44C2-8CB3-BA55C19E0FD7}"/>
    <cellStyle name="Normal 15 3 7 5" xfId="13814" xr:uid="{96D8DCE7-21F9-4D3C-99ED-48D8886F4C72}"/>
    <cellStyle name="Normal 15 3 7 5 2" xfId="13815" xr:uid="{20EB50C8-CB38-4EBA-9968-36CE813F0000}"/>
    <cellStyle name="Normal 15 3 7 5 2 2" xfId="34301" xr:uid="{D03A302A-B2D4-49CB-90E6-C8E54AACF1FE}"/>
    <cellStyle name="Normal 15 3 7 5 2 3" xfId="55320" xr:uid="{4232F5CE-0911-4678-903B-8A6AACF78DAA}"/>
    <cellStyle name="Normal 15 3 7 5 3" xfId="13816" xr:uid="{21584EEA-D354-46F9-A9E4-6A907368766E}"/>
    <cellStyle name="Normal 15 3 7 5 3 2" xfId="34302" xr:uid="{C99BAD98-44D9-4FD1-9E66-C62155718941}"/>
    <cellStyle name="Normal 15 3 7 5 3 3" xfId="55321" xr:uid="{2D674154-B6F8-466D-A458-ACC4C282412F}"/>
    <cellStyle name="Normal 15 3 7 5 4" xfId="34300" xr:uid="{BF9AD1C0-6EF9-4ADF-87EA-906207EA0659}"/>
    <cellStyle name="Normal 15 3 7 5 5" xfId="55319" xr:uid="{C0D23A76-A01F-4832-BD53-FE59ABAD8284}"/>
    <cellStyle name="Normal 15 3 7 6" xfId="13817" xr:uid="{5278177A-9F64-4FD1-BA82-FDDE6387C293}"/>
    <cellStyle name="Normal 15 3 7 6 2" xfId="34303" xr:uid="{823754C2-20B0-48E4-8ED8-84CD119CE692}"/>
    <cellStyle name="Normal 15 3 7 6 3" xfId="55322" xr:uid="{E5455154-6FD3-4D5E-A91E-CA21CA8640E2}"/>
    <cellStyle name="Normal 15 3 7 7" xfId="13818" xr:uid="{CA3A3489-F565-4973-B3E0-7CA05F6D0900}"/>
    <cellStyle name="Normal 15 3 7 7 2" xfId="34304" xr:uid="{9AFCAFE3-6D21-4D99-85FE-938C819192BF}"/>
    <cellStyle name="Normal 15 3 7 7 3" xfId="55323" xr:uid="{FAD9A42D-8432-4BA2-B6B1-2C1AAB2F32B4}"/>
    <cellStyle name="Normal 15 3 7 8" xfId="34257" xr:uid="{AC7C555F-51C0-46C0-A5C9-036D7EAE4A73}"/>
    <cellStyle name="Normal 15 3 7 9" xfId="55276" xr:uid="{EDB69F49-164D-4335-8151-DF5495287C0F}"/>
    <cellStyle name="Normal 15 3 8" xfId="13819" xr:uid="{4E286ED3-4456-40C3-9500-A59685F1E60E}"/>
    <cellStyle name="Normal 15 3 8 2" xfId="13820" xr:uid="{04A7180A-1727-42C5-BDF7-6ACB717B55F2}"/>
    <cellStyle name="Normal 15 3 8 2 2" xfId="13821" xr:uid="{5A4EFC44-3FD1-4477-9E19-B1C7B5EDAFFF}"/>
    <cellStyle name="Normal 15 3 8 2 2 2" xfId="13822" xr:uid="{C661C0B8-25D1-485F-A72B-003654A03929}"/>
    <cellStyle name="Normal 15 3 8 2 2 2 2" xfId="13823" xr:uid="{31A75F28-00AA-4DBB-942C-B814CE0DE74A}"/>
    <cellStyle name="Normal 15 3 8 2 2 2 2 2" xfId="34309" xr:uid="{C1C39657-97A7-443A-A64E-31F551DB1FA9}"/>
    <cellStyle name="Normal 15 3 8 2 2 2 2 3" xfId="55328" xr:uid="{DCED05C0-7A4E-483A-8F6C-0AFDACB7CC1A}"/>
    <cellStyle name="Normal 15 3 8 2 2 2 3" xfId="13824" xr:uid="{E7EFA58F-0043-4646-AE03-8B38F8D6C44A}"/>
    <cellStyle name="Normal 15 3 8 2 2 2 3 2" xfId="34310" xr:uid="{8F9F45DC-D69A-4EAA-BA43-2CC90A939DFE}"/>
    <cellStyle name="Normal 15 3 8 2 2 2 3 3" xfId="55329" xr:uid="{16F85627-88B1-4827-9A33-CB410905C442}"/>
    <cellStyle name="Normal 15 3 8 2 2 2 4" xfId="34308" xr:uid="{1F605F89-F74C-4828-82A1-69CA546FB8D4}"/>
    <cellStyle name="Normal 15 3 8 2 2 2 5" xfId="55327" xr:uid="{4C148A2C-254D-4E53-9B34-7EFF2872110F}"/>
    <cellStyle name="Normal 15 3 8 2 2 3" xfId="13825" xr:uid="{DFF1C606-ADB1-482A-915E-609E14BA6E00}"/>
    <cellStyle name="Normal 15 3 8 2 2 3 2" xfId="34311" xr:uid="{D327B968-2840-4C0B-B27C-66DB48AF5241}"/>
    <cellStyle name="Normal 15 3 8 2 2 3 3" xfId="55330" xr:uid="{26078BDF-8CAE-4FDF-8124-0DA79E1F6DDB}"/>
    <cellStyle name="Normal 15 3 8 2 2 4" xfId="13826" xr:uid="{FDA3C349-45C9-4F59-8AF1-8CA652B54211}"/>
    <cellStyle name="Normal 15 3 8 2 2 4 2" xfId="34312" xr:uid="{CF8A9C8A-6952-485D-B603-43D8ABA1E5D1}"/>
    <cellStyle name="Normal 15 3 8 2 2 4 3" xfId="55331" xr:uid="{49F8D779-7685-400B-9C17-A2DAB35E6C8D}"/>
    <cellStyle name="Normal 15 3 8 2 2 5" xfId="34307" xr:uid="{C37A9D40-AF8C-4E4F-BCB4-54FF76A88DC6}"/>
    <cellStyle name="Normal 15 3 8 2 2 6" xfId="55326" xr:uid="{7219719C-A412-4B3A-8006-E0C43EFF6D27}"/>
    <cellStyle name="Normal 15 3 8 2 3" xfId="13827" xr:uid="{BEF818E1-AFB5-4C2D-9FEF-6E84624CA43A}"/>
    <cellStyle name="Normal 15 3 8 2 3 2" xfId="13828" xr:uid="{5E0E7FFA-A852-4F53-9C49-E6B76FC18515}"/>
    <cellStyle name="Normal 15 3 8 2 3 2 2" xfId="34314" xr:uid="{BE5ED547-68E3-4BBA-969B-5D8B35C5AA38}"/>
    <cellStyle name="Normal 15 3 8 2 3 2 3" xfId="55333" xr:uid="{4767544C-A372-4D9A-ACB2-D4CC11ABC187}"/>
    <cellStyle name="Normal 15 3 8 2 3 3" xfId="13829" xr:uid="{6DDBC3F7-5D8B-4537-ABE2-44130EF6D197}"/>
    <cellStyle name="Normal 15 3 8 2 3 3 2" xfId="34315" xr:uid="{3D1AEB6D-3229-4198-A3FE-5B3D709582F7}"/>
    <cellStyle name="Normal 15 3 8 2 3 3 3" xfId="55334" xr:uid="{B829DC4B-4350-4D4D-8022-B2C34ADB5F90}"/>
    <cellStyle name="Normal 15 3 8 2 3 4" xfId="34313" xr:uid="{9B3DEF2D-617B-4F16-917C-778333063392}"/>
    <cellStyle name="Normal 15 3 8 2 3 5" xfId="55332" xr:uid="{9F727356-579D-42AB-8E44-445CDD1B1908}"/>
    <cellStyle name="Normal 15 3 8 2 4" xfId="13830" xr:uid="{90E06F30-24EB-46D4-A3A0-AC2B2904E20B}"/>
    <cellStyle name="Normal 15 3 8 2 4 2" xfId="34316" xr:uid="{011A65FC-54B1-43E1-B0D1-9A60F7BB83F4}"/>
    <cellStyle name="Normal 15 3 8 2 4 3" xfId="55335" xr:uid="{928A6E82-F6A5-4152-A9A7-963D4D008D20}"/>
    <cellStyle name="Normal 15 3 8 2 5" xfId="34306" xr:uid="{7B1A4253-168A-4163-B0D5-6749CF5A4D56}"/>
    <cellStyle name="Normal 15 3 8 2 6" xfId="55325" xr:uid="{BC8A3EF1-563F-4BDF-9495-2486219BBC44}"/>
    <cellStyle name="Normal 15 3 8 3" xfId="13831" xr:uid="{D9831AF3-56CB-4302-AFDA-CE43E6DBFA98}"/>
    <cellStyle name="Normal 15 3 8 3 2" xfId="13832" xr:uid="{DCFFDDE0-40DE-4867-A59D-713073E3D03D}"/>
    <cellStyle name="Normal 15 3 8 3 2 2" xfId="13833" xr:uid="{E3B822A6-2787-4E15-B1B9-E2ABB6D94542}"/>
    <cellStyle name="Normal 15 3 8 3 2 2 2" xfId="34319" xr:uid="{95390C4E-47BC-4E7E-B034-DAE1586FDA87}"/>
    <cellStyle name="Normal 15 3 8 3 2 2 3" xfId="55338" xr:uid="{7D4271EA-12A9-44B7-8F0F-1D5871F405C9}"/>
    <cellStyle name="Normal 15 3 8 3 2 3" xfId="13834" xr:uid="{1798EA02-6A33-4104-A9F9-3F410EC9A788}"/>
    <cellStyle name="Normal 15 3 8 3 2 3 2" xfId="34320" xr:uid="{EFB31CC6-E369-4365-ADFD-D838C7411D50}"/>
    <cellStyle name="Normal 15 3 8 3 2 3 3" xfId="55339" xr:uid="{2017FF38-3577-4728-AC0C-BE1BA7E698E9}"/>
    <cellStyle name="Normal 15 3 8 3 2 4" xfId="34318" xr:uid="{070EABB0-CFE8-45B6-BE08-8B32A78DFCF9}"/>
    <cellStyle name="Normal 15 3 8 3 2 5" xfId="55337" xr:uid="{296B895E-94EC-4F2B-B5C7-48572F74F0C0}"/>
    <cellStyle name="Normal 15 3 8 3 3" xfId="13835" xr:uid="{CCFDBA86-47B9-47D9-96A0-71CDA5B41BA1}"/>
    <cellStyle name="Normal 15 3 8 3 3 2" xfId="34321" xr:uid="{8FD8732C-47C9-4F55-A6F5-2952518F4464}"/>
    <cellStyle name="Normal 15 3 8 3 3 3" xfId="55340" xr:uid="{7BEFA872-7F76-424A-A3EB-0BF29466A857}"/>
    <cellStyle name="Normal 15 3 8 3 4" xfId="13836" xr:uid="{E3D271AE-3DE7-4247-829B-C16799441206}"/>
    <cellStyle name="Normal 15 3 8 3 4 2" xfId="34322" xr:uid="{CAC55FDF-8C28-4591-A425-8161463024EF}"/>
    <cellStyle name="Normal 15 3 8 3 4 3" xfId="55341" xr:uid="{C7586137-F89A-4F5D-A9B8-FBD2BC2CEFC0}"/>
    <cellStyle name="Normal 15 3 8 3 5" xfId="34317" xr:uid="{1EA0EB5A-67F0-4C2A-BC4A-5CCE0F61F18E}"/>
    <cellStyle name="Normal 15 3 8 3 6" xfId="55336" xr:uid="{481E3B64-27BE-46EC-9E60-742686BE9063}"/>
    <cellStyle name="Normal 15 3 8 4" xfId="13837" xr:uid="{93161738-2A16-49C8-83FA-F29A5FD42ECF}"/>
    <cellStyle name="Normal 15 3 8 4 2" xfId="13838" xr:uid="{7BD56708-28DA-401B-A116-81C7CA396F53}"/>
    <cellStyle name="Normal 15 3 8 4 2 2" xfId="34324" xr:uid="{C86560CF-102D-40E2-840D-62D2DFBE4D5B}"/>
    <cellStyle name="Normal 15 3 8 4 2 3" xfId="55343" xr:uid="{EBA2EA13-13EB-4CC5-AC2D-50872CA5F79D}"/>
    <cellStyle name="Normal 15 3 8 4 3" xfId="13839" xr:uid="{BD7551DB-D7E7-485C-A417-3986CE8D5935}"/>
    <cellStyle name="Normal 15 3 8 4 3 2" xfId="34325" xr:uid="{264B26B5-637B-466E-B14B-14BFF3B1452B}"/>
    <cellStyle name="Normal 15 3 8 4 3 3" xfId="55344" xr:uid="{52549EB4-C47F-48DC-9F9B-AB9A44909EC9}"/>
    <cellStyle name="Normal 15 3 8 4 4" xfId="34323" xr:uid="{A5604613-265A-446F-A976-4505350DC945}"/>
    <cellStyle name="Normal 15 3 8 4 5" xfId="55342" xr:uid="{7A3C158F-9E28-4E6C-AC7F-D5730503AA0A}"/>
    <cellStyle name="Normal 15 3 8 5" xfId="13840" xr:uid="{CBF5554B-B2D8-494F-AECC-58E87B32971B}"/>
    <cellStyle name="Normal 15 3 8 5 2" xfId="34326" xr:uid="{361C6C4B-0E2C-4184-B0BA-7E3CFE5AC491}"/>
    <cellStyle name="Normal 15 3 8 5 3" xfId="55345" xr:uid="{9A7EC140-E2CE-4475-ACDF-EF554C062CB9}"/>
    <cellStyle name="Normal 15 3 8 6" xfId="13841" xr:uid="{13D3BEF2-4DFC-4A04-BABB-CA0258DFEF36}"/>
    <cellStyle name="Normal 15 3 8 6 2" xfId="34327" xr:uid="{AE7ED061-6ECF-4FA9-AAB1-6F950384E0F2}"/>
    <cellStyle name="Normal 15 3 8 6 3" xfId="55346" xr:uid="{E720B075-E742-4835-A075-44833F1EAA8D}"/>
    <cellStyle name="Normal 15 3 8 7" xfId="34305" xr:uid="{CAFFC7F3-5815-4154-B095-48306C945AB2}"/>
    <cellStyle name="Normal 15 3 8 8" xfId="55324" xr:uid="{08718777-4646-48DB-AE4B-5A36DAD28C5C}"/>
    <cellStyle name="Normal 15 3 9" xfId="13842" xr:uid="{CBDED1BE-C610-424B-865A-40F5E6A0E320}"/>
    <cellStyle name="Normal 15 3 9 2" xfId="13843" xr:uid="{6AC51F5B-848B-4D6D-9601-EDA783FDA726}"/>
    <cellStyle name="Normal 15 3 9 2 2" xfId="13844" xr:uid="{3F1321A2-C9D9-4CA6-B4E2-32BB31DAC152}"/>
    <cellStyle name="Normal 15 3 9 2 2 2" xfId="13845" xr:uid="{A8CA01BB-EB2E-4B80-BA55-8C7DCFEB0FA9}"/>
    <cellStyle name="Normal 15 3 9 2 2 2 2" xfId="34331" xr:uid="{56C45BE2-8BA4-4431-8D0C-6D501B819D6C}"/>
    <cellStyle name="Normal 15 3 9 2 2 2 3" xfId="55350" xr:uid="{0C2EF408-9700-4667-99B3-A3B662A3B190}"/>
    <cellStyle name="Normal 15 3 9 2 2 3" xfId="13846" xr:uid="{B79C10F0-72C3-4133-AB76-0AB320E91420}"/>
    <cellStyle name="Normal 15 3 9 2 2 3 2" xfId="34332" xr:uid="{4AD368DF-07AB-43EF-8B28-A86A5ACB0923}"/>
    <cellStyle name="Normal 15 3 9 2 2 3 3" xfId="55351" xr:uid="{2357C1B3-4741-4599-A169-137973637AE3}"/>
    <cellStyle name="Normal 15 3 9 2 2 4" xfId="34330" xr:uid="{100AF7A1-7727-48DE-9908-85B975949970}"/>
    <cellStyle name="Normal 15 3 9 2 2 5" xfId="55349" xr:uid="{0500B86D-BC7B-491A-A2C1-E3DB22ECFA32}"/>
    <cellStyle name="Normal 15 3 9 2 3" xfId="13847" xr:uid="{44F6A70C-55E2-40DB-94E6-6742A9575CFB}"/>
    <cellStyle name="Normal 15 3 9 2 3 2" xfId="34333" xr:uid="{1C98205C-9B9A-405F-8DFC-E12B09D558C1}"/>
    <cellStyle name="Normal 15 3 9 2 3 3" xfId="55352" xr:uid="{84E96BAE-054F-4D05-9194-6101489DCC52}"/>
    <cellStyle name="Normal 15 3 9 2 4" xfId="13848" xr:uid="{7DE039B0-F310-42FA-B725-F309319B3D5C}"/>
    <cellStyle name="Normal 15 3 9 2 4 2" xfId="34334" xr:uid="{5E882859-2417-4681-A908-AFC056218325}"/>
    <cellStyle name="Normal 15 3 9 2 4 3" xfId="55353" xr:uid="{ADC7C115-F5B4-4B65-BEE4-359E56ACAF0E}"/>
    <cellStyle name="Normal 15 3 9 2 5" xfId="34329" xr:uid="{BFF2C0E4-0C49-4E13-A02F-EA995AA7EE6B}"/>
    <cellStyle name="Normal 15 3 9 2 6" xfId="55348" xr:uid="{503A357E-6C11-484A-9501-CF9F7DB23E73}"/>
    <cellStyle name="Normal 15 3 9 3" xfId="13849" xr:uid="{E28807EE-1DBD-4512-96DA-8E1D2E755187}"/>
    <cellStyle name="Normal 15 3 9 3 2" xfId="13850" xr:uid="{5834B081-C7CA-478E-95E0-D74F0FBF8EBA}"/>
    <cellStyle name="Normal 15 3 9 3 2 2" xfId="34336" xr:uid="{AC262D1E-B1CA-46C7-B644-8ECA8770490A}"/>
    <cellStyle name="Normal 15 3 9 3 2 3" xfId="55355" xr:uid="{FD70F5F6-A49D-409A-82BE-054F4AD103E4}"/>
    <cellStyle name="Normal 15 3 9 3 3" xfId="13851" xr:uid="{29BD9899-6E08-4349-A2BC-5253CA783D2F}"/>
    <cellStyle name="Normal 15 3 9 3 3 2" xfId="34337" xr:uid="{E9B0E47D-CD36-4655-96B3-352FC5BC3C63}"/>
    <cellStyle name="Normal 15 3 9 3 3 3" xfId="55356" xr:uid="{DEE52F22-F66D-4998-B285-4C5AE6FADE3C}"/>
    <cellStyle name="Normal 15 3 9 3 4" xfId="34335" xr:uid="{04809777-57C6-4E76-AEB8-5D82173D8A6A}"/>
    <cellStyle name="Normal 15 3 9 3 5" xfId="55354" xr:uid="{72DF29DB-A9FE-4CCE-98AA-5ADF7BBC86CC}"/>
    <cellStyle name="Normal 15 3 9 4" xfId="13852" xr:uid="{B5300BFC-1330-430E-93C6-FFE420F0415E}"/>
    <cellStyle name="Normal 15 3 9 4 2" xfId="34338" xr:uid="{13FFE95C-B717-4868-BF6A-53CE8A61FD8E}"/>
    <cellStyle name="Normal 15 3 9 4 3" xfId="55357" xr:uid="{324B26F3-3D2F-4520-9C5C-871271881A8E}"/>
    <cellStyle name="Normal 15 3 9 5" xfId="13853" xr:uid="{31C9BA49-2951-4CD4-8AB5-30A0178521A8}"/>
    <cellStyle name="Normal 15 3 9 5 2" xfId="34339" xr:uid="{2D43A33E-4DCA-4E0E-85D9-8FF7318DA598}"/>
    <cellStyle name="Normal 15 3 9 5 3" xfId="55358" xr:uid="{59340228-50DD-4E28-8B8B-9FE39BE40716}"/>
    <cellStyle name="Normal 15 3 9 6" xfId="34328" xr:uid="{4398FD2D-B8D7-4F24-886C-8D9EF89467FA}"/>
    <cellStyle name="Normal 15 3 9 7" xfId="55347" xr:uid="{B8AE6BB8-0A0E-432A-ADCF-1738165362FD}"/>
    <cellStyle name="Normal 15 3_PRODUCT_LIST_PAGE_-_REVISED_12-27-10" xfId="13854" xr:uid="{2207167B-6E02-4EAC-8F28-95FBD542B2E2}"/>
    <cellStyle name="Normal 15 4" xfId="13855" xr:uid="{EA048799-905C-494D-808B-71FE0EC276AB}"/>
    <cellStyle name="Normal 15 4 10" xfId="13856" xr:uid="{666B54A0-6531-457F-A35B-268CBF38CCBA}"/>
    <cellStyle name="Normal 15 4 10 2" xfId="13857" xr:uid="{5E3F6F28-AFB3-4C4B-A06A-B2F3171E3922}"/>
    <cellStyle name="Normal 15 4 10 2 2" xfId="13858" xr:uid="{A48FF1FB-8F39-4C63-99CC-61B0ED2BADB0}"/>
    <cellStyle name="Normal 15 4 10 2 2 2" xfId="34343" xr:uid="{7B8B7E7C-C19A-4E3F-9438-0A90A8795233}"/>
    <cellStyle name="Normal 15 4 10 2 2 3" xfId="55362" xr:uid="{14D2BB16-EE21-41B1-861B-CAB55053D72F}"/>
    <cellStyle name="Normal 15 4 10 2 3" xfId="13859" xr:uid="{57CBEAA9-FB9F-4F3C-8B80-60B9FDB76C40}"/>
    <cellStyle name="Normal 15 4 10 2 3 2" xfId="34344" xr:uid="{197BE9B4-6EB0-4A95-A93C-CFBE8F4B44B9}"/>
    <cellStyle name="Normal 15 4 10 2 3 3" xfId="55363" xr:uid="{DAC76529-4142-428C-AF09-D2B15AD468B7}"/>
    <cellStyle name="Normal 15 4 10 2 4" xfId="34342" xr:uid="{8A1EC391-1060-4FFA-85F7-2E7B41229C03}"/>
    <cellStyle name="Normal 15 4 10 2 5" xfId="55361" xr:uid="{44B10787-2717-4CAE-9A07-0C3F718B797C}"/>
    <cellStyle name="Normal 15 4 10 3" xfId="13860" xr:uid="{43816AC6-6B90-40EF-9912-10269F8985E4}"/>
    <cellStyle name="Normal 15 4 10 3 2" xfId="34345" xr:uid="{FE3079E9-0B74-4D71-A05C-7D5AD6BF1052}"/>
    <cellStyle name="Normal 15 4 10 3 3" xfId="55364" xr:uid="{00D099D3-2D14-4E02-8826-A108B05C568D}"/>
    <cellStyle name="Normal 15 4 10 4" xfId="34341" xr:uid="{E21097DD-6707-4970-8312-C402859BBA73}"/>
    <cellStyle name="Normal 15 4 10 5" xfId="55360" xr:uid="{BD50C4EC-CB5B-43E5-B87D-5105C6C04150}"/>
    <cellStyle name="Normal 15 4 11" xfId="13861" xr:uid="{CC102B1F-2732-4C94-AA88-B160B87029A6}"/>
    <cellStyle name="Normal 15 4 11 2" xfId="13862" xr:uid="{6A584E0C-DD03-490B-85E8-E6B95A1EF530}"/>
    <cellStyle name="Normal 15 4 11 2 2" xfId="34347" xr:uid="{6F6C4ACD-E75E-404D-BFE3-949B046846B1}"/>
    <cellStyle name="Normal 15 4 11 2 3" xfId="55366" xr:uid="{5A2A7FCD-787C-40AE-A92F-E480F7416CAC}"/>
    <cellStyle name="Normal 15 4 11 3" xfId="13863" xr:uid="{9D54F24C-32A9-42A8-820C-67F1174B5E8E}"/>
    <cellStyle name="Normal 15 4 11 3 2" xfId="34348" xr:uid="{C228ADF5-523C-49D1-A8EB-8CD1CFD10F38}"/>
    <cellStyle name="Normal 15 4 11 3 3" xfId="55367" xr:uid="{C1E8DC6C-F50B-4546-ABCA-989D6BA28DFD}"/>
    <cellStyle name="Normal 15 4 11 4" xfId="34346" xr:uid="{B027BFE8-B771-447F-9608-7F336761F151}"/>
    <cellStyle name="Normal 15 4 11 5" xfId="55365" xr:uid="{45927319-1B2F-4E19-B9A4-22AD5F480FFE}"/>
    <cellStyle name="Normal 15 4 12" xfId="13864" xr:uid="{286257DA-6C6F-42C3-ADEC-F337D3E79537}"/>
    <cellStyle name="Normal 15 4 12 2" xfId="34349" xr:uid="{787A8800-9408-4E6C-AC56-A437FF1B52F1}"/>
    <cellStyle name="Normal 15 4 12 3" xfId="55368" xr:uid="{72D2A4B1-57EB-4D00-ACCB-D8B751DDD56F}"/>
    <cellStyle name="Normal 15 4 13" xfId="13865" xr:uid="{11ACD4C7-1812-4C6A-AA0D-325CA392D13F}"/>
    <cellStyle name="Normal 15 4 13 2" xfId="34350" xr:uid="{291DA17A-6F8D-428E-A292-1EB6B2F5E7DC}"/>
    <cellStyle name="Normal 15 4 13 3" xfId="55369" xr:uid="{08FA581A-BD74-4126-9C13-8936CD0AE68A}"/>
    <cellStyle name="Normal 15 4 14" xfId="34340" xr:uid="{43053170-6AA8-425A-9738-57378FC8DC57}"/>
    <cellStyle name="Normal 15 4 15" xfId="55359" xr:uid="{ADB87244-2406-43D1-91B1-4FAD77BDB472}"/>
    <cellStyle name="Normal 15 4 2" xfId="13866" xr:uid="{5763EED8-BC57-45DC-93FA-829ADF3F5D98}"/>
    <cellStyle name="Normal 15 4 2 10" xfId="34351" xr:uid="{E6EEFC8D-5067-40A6-8396-8A309152A4EA}"/>
    <cellStyle name="Normal 15 4 2 11" xfId="55370" xr:uid="{A3FC19C4-90BD-473A-B0B1-B8178490FFD5}"/>
    <cellStyle name="Normal 15 4 2 2" xfId="13867" xr:uid="{5C3E53A1-CE8C-4B78-9A69-18FEA74DAD05}"/>
    <cellStyle name="Normal 15 4 2 2 2" xfId="13868" xr:uid="{BFA9E472-FAB5-4668-9735-0C9E274F98EC}"/>
    <cellStyle name="Normal 15 4 2 2 2 2" xfId="13869" xr:uid="{88541C93-FF89-4717-8F83-265FDE547568}"/>
    <cellStyle name="Normal 15 4 2 2 2 2 2" xfId="13870" xr:uid="{4660EF60-3DAB-46DC-BEF7-3B5A582B52A5}"/>
    <cellStyle name="Normal 15 4 2 2 2 2 2 2" xfId="13871" xr:uid="{B3AB5D29-AC6E-41BB-9FE2-924C9EE857A7}"/>
    <cellStyle name="Normal 15 4 2 2 2 2 2 2 2" xfId="34356" xr:uid="{31C09382-C857-4F87-8686-0CC2722A3D8E}"/>
    <cellStyle name="Normal 15 4 2 2 2 2 2 2 3" xfId="55375" xr:uid="{964C47A9-6F8F-4C78-8D15-ADED6867915E}"/>
    <cellStyle name="Normal 15 4 2 2 2 2 2 3" xfId="13872" xr:uid="{EA6223BB-D720-46D9-81FE-BAF4AB02463C}"/>
    <cellStyle name="Normal 15 4 2 2 2 2 2 3 2" xfId="34357" xr:uid="{43F4C22A-778A-4844-94BA-59FE0567F004}"/>
    <cellStyle name="Normal 15 4 2 2 2 2 2 3 3" xfId="55376" xr:uid="{44615DB3-FF6F-42E6-AC12-36374FB45ACE}"/>
    <cellStyle name="Normal 15 4 2 2 2 2 2 4" xfId="34355" xr:uid="{B554E6E5-D739-4D4C-82D6-A7B3182EE273}"/>
    <cellStyle name="Normal 15 4 2 2 2 2 2 5" xfId="55374" xr:uid="{E6D12A93-0274-4010-A80F-7A86F5910E68}"/>
    <cellStyle name="Normal 15 4 2 2 2 2 3" xfId="13873" xr:uid="{ABE7B7A5-EE88-4549-9C4A-CE8340433CCE}"/>
    <cellStyle name="Normal 15 4 2 2 2 2 3 2" xfId="34358" xr:uid="{783E0837-8BD2-4332-8C37-B0E53439DAD0}"/>
    <cellStyle name="Normal 15 4 2 2 2 2 3 3" xfId="55377" xr:uid="{86E9592F-B0B8-44CE-BC73-D839C5CBCD42}"/>
    <cellStyle name="Normal 15 4 2 2 2 2 4" xfId="13874" xr:uid="{8A50F909-362D-4922-8DBB-0529546CC41C}"/>
    <cellStyle name="Normal 15 4 2 2 2 2 4 2" xfId="34359" xr:uid="{9BAE87A8-54FB-423E-8D7F-1C52949E2A28}"/>
    <cellStyle name="Normal 15 4 2 2 2 2 4 3" xfId="55378" xr:uid="{8F6112B5-D0B7-48A8-81B0-5F258F5D76BB}"/>
    <cellStyle name="Normal 15 4 2 2 2 2 5" xfId="34354" xr:uid="{2E52619A-B3F7-4B43-B582-36100AE37A31}"/>
    <cellStyle name="Normal 15 4 2 2 2 2 6" xfId="55373" xr:uid="{DBAEF115-C6DD-45D1-9AEF-7593D9BEC458}"/>
    <cellStyle name="Normal 15 4 2 2 2 3" xfId="13875" xr:uid="{E9154B8E-DAFD-4C39-A9BD-3A0E8EEADCD2}"/>
    <cellStyle name="Normal 15 4 2 2 2 3 2" xfId="13876" xr:uid="{A3DE9F33-7460-4C47-9DD5-021C77B03A7B}"/>
    <cellStyle name="Normal 15 4 2 2 2 3 2 2" xfId="34361" xr:uid="{DF59FD71-B242-48AE-A37C-372CC679121E}"/>
    <cellStyle name="Normal 15 4 2 2 2 3 2 3" xfId="55380" xr:uid="{1572AC9B-DC48-492E-B52C-B87CF2CB7FD2}"/>
    <cellStyle name="Normal 15 4 2 2 2 3 3" xfId="13877" xr:uid="{7069E674-5880-4CF2-BA41-8C523506904B}"/>
    <cellStyle name="Normal 15 4 2 2 2 3 3 2" xfId="34362" xr:uid="{7A2965D0-8ED5-43F3-A2F7-26D51330AB64}"/>
    <cellStyle name="Normal 15 4 2 2 2 3 3 3" xfId="55381" xr:uid="{D9A25D15-6E81-447E-A6EA-5BCC08A9EE5B}"/>
    <cellStyle name="Normal 15 4 2 2 2 3 4" xfId="34360" xr:uid="{F7AD07B6-5B14-49B1-9CDE-3CF8E7A5012D}"/>
    <cellStyle name="Normal 15 4 2 2 2 3 5" xfId="55379" xr:uid="{FF51F07E-0A0F-40E9-873A-EB50DEBE62A4}"/>
    <cellStyle name="Normal 15 4 2 2 2 4" xfId="13878" xr:uid="{698A78FA-2E40-4FD5-9E0B-809AC3809C96}"/>
    <cellStyle name="Normal 15 4 2 2 2 4 2" xfId="34363" xr:uid="{2884622C-ED59-4A07-A1D0-12D97B36DBC9}"/>
    <cellStyle name="Normal 15 4 2 2 2 4 3" xfId="55382" xr:uid="{30378901-5631-4F8C-B423-D3B42D1E9126}"/>
    <cellStyle name="Normal 15 4 2 2 2 5" xfId="13879" xr:uid="{8BBC9CB1-AE33-4966-A86D-8F4C2154625E}"/>
    <cellStyle name="Normal 15 4 2 2 2 5 2" xfId="34364" xr:uid="{04587F48-4D38-4F5C-92DC-32531D01D45C}"/>
    <cellStyle name="Normal 15 4 2 2 2 5 3" xfId="55383" xr:uid="{809A7731-86D1-4FED-95E3-6E79C1123506}"/>
    <cellStyle name="Normal 15 4 2 2 2 6" xfId="34353" xr:uid="{095C4159-1960-4D36-9D30-4147687703AF}"/>
    <cellStyle name="Normal 15 4 2 2 2 7" xfId="55372" xr:uid="{5E32E9C2-F470-4128-8B9D-9535D204FA05}"/>
    <cellStyle name="Normal 15 4 2 2 3" xfId="13880" xr:uid="{164D163A-F3A5-4E05-9479-A0010C59F0EB}"/>
    <cellStyle name="Normal 15 4 2 2 3 2" xfId="13881" xr:uid="{D6224439-6850-409F-A6E7-6A90E35B56BA}"/>
    <cellStyle name="Normal 15 4 2 2 3 2 2" xfId="13882" xr:uid="{834BCEAA-53AF-49B3-AFAC-B8FB442BC2FF}"/>
    <cellStyle name="Normal 15 4 2 2 3 2 2 2" xfId="13883" xr:uid="{5DC0B1CB-AE63-4974-AF9B-5D2C0B8C5D92}"/>
    <cellStyle name="Normal 15 4 2 2 3 2 2 2 2" xfId="34368" xr:uid="{BFCDD227-BE2A-48EE-97C5-18A29C4AB8DB}"/>
    <cellStyle name="Normal 15 4 2 2 3 2 2 2 3" xfId="55387" xr:uid="{9943C1BA-4D8A-4F0D-9E34-72427FAC3694}"/>
    <cellStyle name="Normal 15 4 2 2 3 2 2 3" xfId="13884" xr:uid="{7FF1A102-49C7-4D33-96A8-4BD41033D07C}"/>
    <cellStyle name="Normal 15 4 2 2 3 2 2 3 2" xfId="34369" xr:uid="{64AE50A4-D507-4047-9132-29FBAE53D74E}"/>
    <cellStyle name="Normal 15 4 2 2 3 2 2 3 3" xfId="55388" xr:uid="{6EC6ADB0-24BF-4404-BE43-56E57AC5584F}"/>
    <cellStyle name="Normal 15 4 2 2 3 2 2 4" xfId="34367" xr:uid="{D41D7536-3316-4607-AEAD-67C6A7F9B00A}"/>
    <cellStyle name="Normal 15 4 2 2 3 2 2 5" xfId="55386" xr:uid="{2275F10A-2C85-48C8-8158-1DDA9BFEBA35}"/>
    <cellStyle name="Normal 15 4 2 2 3 2 3" xfId="13885" xr:uid="{78E7701F-3561-4BC6-8605-B83F012A67CE}"/>
    <cellStyle name="Normal 15 4 2 2 3 2 3 2" xfId="34370" xr:uid="{41AE1821-AEF4-4A63-8A74-39EFE03BD48E}"/>
    <cellStyle name="Normal 15 4 2 2 3 2 3 3" xfId="55389" xr:uid="{7F7EFE0A-4E49-4746-ABCF-0277CC95E47A}"/>
    <cellStyle name="Normal 15 4 2 2 3 2 4" xfId="13886" xr:uid="{FFB2A8E8-B8CB-4F0C-A0C2-E26BE05DE15E}"/>
    <cellStyle name="Normal 15 4 2 2 3 2 4 2" xfId="34371" xr:uid="{C80507FE-F7C6-463B-8E1B-DC96F049C55A}"/>
    <cellStyle name="Normal 15 4 2 2 3 2 4 3" xfId="55390" xr:uid="{1D1A884D-790C-4ACA-BA70-4D23B05E9031}"/>
    <cellStyle name="Normal 15 4 2 2 3 2 5" xfId="34366" xr:uid="{952E49D5-C95C-4CE4-A44F-B71EC96C7CEE}"/>
    <cellStyle name="Normal 15 4 2 2 3 2 6" xfId="55385" xr:uid="{E82934B7-C582-4579-9799-7CF25D66BC25}"/>
    <cellStyle name="Normal 15 4 2 2 3 3" xfId="13887" xr:uid="{6442F14E-C7E9-4005-AE39-A240E18D6A70}"/>
    <cellStyle name="Normal 15 4 2 2 3 3 2" xfId="13888" xr:uid="{538CA0D0-BD1F-4F37-A869-10EBE477662F}"/>
    <cellStyle name="Normal 15 4 2 2 3 3 2 2" xfId="34373" xr:uid="{E1CA97EC-0083-4B7A-9C1D-99A2014D4E75}"/>
    <cellStyle name="Normal 15 4 2 2 3 3 2 3" xfId="55392" xr:uid="{1930F812-7432-4563-82F3-B7D095BF7791}"/>
    <cellStyle name="Normal 15 4 2 2 3 3 3" xfId="13889" xr:uid="{E59EBC49-5379-4951-B6D1-DD6D521274D3}"/>
    <cellStyle name="Normal 15 4 2 2 3 3 3 2" xfId="34374" xr:uid="{A329B4AC-041B-4C1C-B3F7-15B6349E34C4}"/>
    <cellStyle name="Normal 15 4 2 2 3 3 3 3" xfId="55393" xr:uid="{F091C5DA-2AD4-47A1-A08E-0B610C99B707}"/>
    <cellStyle name="Normal 15 4 2 2 3 3 4" xfId="34372" xr:uid="{D3D2BBE9-0641-4682-A81F-0D19B0AC18D3}"/>
    <cellStyle name="Normal 15 4 2 2 3 3 5" xfId="55391" xr:uid="{C51E826E-3681-4659-9E3A-F31574FCD3E6}"/>
    <cellStyle name="Normal 15 4 2 2 3 4" xfId="13890" xr:uid="{015D9780-6BEB-4188-B9FA-CA368D4AF3DC}"/>
    <cellStyle name="Normal 15 4 2 2 3 4 2" xfId="34375" xr:uid="{CF749CBF-271F-4A88-8385-DFFC4F00E8D3}"/>
    <cellStyle name="Normal 15 4 2 2 3 4 3" xfId="55394" xr:uid="{7FF7D2EB-C0E5-47B9-BF2A-113FF3CA917C}"/>
    <cellStyle name="Normal 15 4 2 2 3 5" xfId="13891" xr:uid="{A3EF529E-0633-466A-A0AF-F71C0E524EDD}"/>
    <cellStyle name="Normal 15 4 2 2 3 5 2" xfId="34376" xr:uid="{CA3FE0F2-D472-4308-96FA-75131294A642}"/>
    <cellStyle name="Normal 15 4 2 2 3 5 3" xfId="55395" xr:uid="{4CD2686E-476A-4340-BF5A-B18D05826C3A}"/>
    <cellStyle name="Normal 15 4 2 2 3 6" xfId="34365" xr:uid="{882EC3BA-C736-4523-90AF-D694208A7A1C}"/>
    <cellStyle name="Normal 15 4 2 2 3 7" xfId="55384" xr:uid="{8B4DC780-EAA1-48E8-9BEC-6557A480E8E7}"/>
    <cellStyle name="Normal 15 4 2 2 4" xfId="13892" xr:uid="{FF1D005C-7EB6-4BF7-98C6-BE6DCB845682}"/>
    <cellStyle name="Normal 15 4 2 2 4 2" xfId="13893" xr:uid="{8892E0C3-5BC7-47EC-94E9-E1BEB7B85307}"/>
    <cellStyle name="Normal 15 4 2 2 4 2 2" xfId="13894" xr:uid="{5BEF3CF3-3488-4F89-85CB-992962800B52}"/>
    <cellStyle name="Normal 15 4 2 2 4 2 2 2" xfId="34379" xr:uid="{F594781F-E549-4FD9-AD6A-989934E18F09}"/>
    <cellStyle name="Normal 15 4 2 2 4 2 2 3" xfId="55398" xr:uid="{AD9779B3-F51F-4347-8D28-565CB1D04C0D}"/>
    <cellStyle name="Normal 15 4 2 2 4 2 3" xfId="13895" xr:uid="{616EDC36-C6EE-49B8-9319-FBB49BEACE1B}"/>
    <cellStyle name="Normal 15 4 2 2 4 2 3 2" xfId="34380" xr:uid="{916B4BC7-7113-473E-A8E7-E3595A19A276}"/>
    <cellStyle name="Normal 15 4 2 2 4 2 3 3" xfId="55399" xr:uid="{BDE7F859-E11F-43D7-A458-509A85C03347}"/>
    <cellStyle name="Normal 15 4 2 2 4 2 4" xfId="34378" xr:uid="{C35DE884-6DAE-4433-B933-B099334469A6}"/>
    <cellStyle name="Normal 15 4 2 2 4 2 5" xfId="55397" xr:uid="{8892941C-0CE9-4576-BE84-1811A6097869}"/>
    <cellStyle name="Normal 15 4 2 2 4 3" xfId="13896" xr:uid="{02CA3035-F7A0-4948-9F79-CF308049D4AF}"/>
    <cellStyle name="Normal 15 4 2 2 4 3 2" xfId="34381" xr:uid="{4C29938F-1642-4B9B-B5E3-F7CCDE53310B}"/>
    <cellStyle name="Normal 15 4 2 2 4 3 3" xfId="55400" xr:uid="{4AF18C21-DDA2-4319-BAD5-C0E30B5AED0E}"/>
    <cellStyle name="Normal 15 4 2 2 4 4" xfId="13897" xr:uid="{22D0B0F1-30CE-4CB6-8713-86A0CD8AEE78}"/>
    <cellStyle name="Normal 15 4 2 2 4 4 2" xfId="34382" xr:uid="{6A2C230C-D8E1-4306-881A-7609C6018410}"/>
    <cellStyle name="Normal 15 4 2 2 4 4 3" xfId="55401" xr:uid="{BB5A85DF-3D97-4CA7-A0F5-605E6EA88D3C}"/>
    <cellStyle name="Normal 15 4 2 2 4 5" xfId="34377" xr:uid="{F265368F-ECDF-4546-B43C-4782903BD0A7}"/>
    <cellStyle name="Normal 15 4 2 2 4 6" xfId="55396" xr:uid="{913EEECB-BEFD-432E-B1A5-B450A2D2DF64}"/>
    <cellStyle name="Normal 15 4 2 2 5" xfId="13898" xr:uid="{C5F25676-A63C-4CA8-BA4A-1D25D8354A48}"/>
    <cellStyle name="Normal 15 4 2 2 5 2" xfId="13899" xr:uid="{AC4C724A-90E1-403C-976D-866D581445BA}"/>
    <cellStyle name="Normal 15 4 2 2 5 2 2" xfId="34384" xr:uid="{C8D460B8-74B3-4C33-A7D7-089ADB073101}"/>
    <cellStyle name="Normal 15 4 2 2 5 2 3" xfId="55403" xr:uid="{3A154A07-AC7B-4841-B524-81F815E44597}"/>
    <cellStyle name="Normal 15 4 2 2 5 3" xfId="13900" xr:uid="{3EBC6A14-DD9F-43C9-B688-C01437D43328}"/>
    <cellStyle name="Normal 15 4 2 2 5 3 2" xfId="34385" xr:uid="{E990BD1F-4975-44BA-8039-5C0DEAC9308C}"/>
    <cellStyle name="Normal 15 4 2 2 5 3 3" xfId="55404" xr:uid="{5AB8B279-51DD-4F41-86EE-5218FD48C87F}"/>
    <cellStyle name="Normal 15 4 2 2 5 4" xfId="34383" xr:uid="{6817208F-2849-4275-B697-0985BC77438E}"/>
    <cellStyle name="Normal 15 4 2 2 5 5" xfId="55402" xr:uid="{E95C47E3-BB78-43D4-B116-F4F106752348}"/>
    <cellStyle name="Normal 15 4 2 2 6" xfId="13901" xr:uid="{A27F4DCE-3B45-4812-8631-E55D00292022}"/>
    <cellStyle name="Normal 15 4 2 2 6 2" xfId="34386" xr:uid="{C2929BF4-94B5-4211-9B90-4126FD15B680}"/>
    <cellStyle name="Normal 15 4 2 2 6 3" xfId="55405" xr:uid="{6124CD54-C8F7-4B45-8738-776D4CC2B3C1}"/>
    <cellStyle name="Normal 15 4 2 2 7" xfId="13902" xr:uid="{935BBC18-17E1-48D3-9284-9A43D27BF1A2}"/>
    <cellStyle name="Normal 15 4 2 2 7 2" xfId="34387" xr:uid="{2586F168-C83A-42F3-974B-60F4E6013C3C}"/>
    <cellStyle name="Normal 15 4 2 2 7 3" xfId="55406" xr:uid="{FFA4183B-1DF9-4305-9798-704B85FE76CD}"/>
    <cellStyle name="Normal 15 4 2 2 8" xfId="34352" xr:uid="{E94B2F27-DE11-4F18-9AC8-C6F8DC963EB1}"/>
    <cellStyle name="Normal 15 4 2 2 9" xfId="55371" xr:uid="{E51260A1-487A-4E97-948A-A3EB4B670D85}"/>
    <cellStyle name="Normal 15 4 2 3" xfId="13903" xr:uid="{E41A3C10-A532-4FC2-B221-1383EB19C0A1}"/>
    <cellStyle name="Normal 15 4 2 3 2" xfId="13904" xr:uid="{CFDD7219-419B-46E1-A70A-FDBC3EC576EB}"/>
    <cellStyle name="Normal 15 4 2 3 2 2" xfId="13905" xr:uid="{DDD1B2BB-0EB4-4038-9180-00BE6FE991FC}"/>
    <cellStyle name="Normal 15 4 2 3 2 2 2" xfId="13906" xr:uid="{CA0AD76A-3C42-4789-8B3D-0250AA588BFA}"/>
    <cellStyle name="Normal 15 4 2 3 2 2 2 2" xfId="13907" xr:uid="{2E772572-D478-424C-8FE5-C826EBA6D005}"/>
    <cellStyle name="Normal 15 4 2 3 2 2 2 2 2" xfId="34392" xr:uid="{23582986-C5D0-44E0-96E8-9326FB5F7736}"/>
    <cellStyle name="Normal 15 4 2 3 2 2 2 2 3" xfId="55411" xr:uid="{C5DFE0B6-A508-47BE-ADE8-3B2EB53FF89E}"/>
    <cellStyle name="Normal 15 4 2 3 2 2 2 3" xfId="13908" xr:uid="{D7884F5F-728A-46CF-ABE9-913B6FBD06EE}"/>
    <cellStyle name="Normal 15 4 2 3 2 2 2 3 2" xfId="34393" xr:uid="{21362711-8D4E-4EAC-A073-41371B07BD5D}"/>
    <cellStyle name="Normal 15 4 2 3 2 2 2 3 3" xfId="55412" xr:uid="{C596174E-D321-4759-A228-C88031F2F08D}"/>
    <cellStyle name="Normal 15 4 2 3 2 2 2 4" xfId="34391" xr:uid="{4ECF5631-CAFC-4935-8F75-C3AA06CB6DCD}"/>
    <cellStyle name="Normal 15 4 2 3 2 2 2 5" xfId="55410" xr:uid="{7F28BE77-F34E-47CA-939E-55AB2137BE1A}"/>
    <cellStyle name="Normal 15 4 2 3 2 2 3" xfId="13909" xr:uid="{E9B0127A-F390-4292-9265-18627E8DB308}"/>
    <cellStyle name="Normal 15 4 2 3 2 2 3 2" xfId="34394" xr:uid="{30770164-C8B2-49F3-8B0F-4646A5114357}"/>
    <cellStyle name="Normal 15 4 2 3 2 2 3 3" xfId="55413" xr:uid="{341C3B17-41DD-416C-8A9E-64EB1BFF9184}"/>
    <cellStyle name="Normal 15 4 2 3 2 2 4" xfId="13910" xr:uid="{336B7499-F90B-41A0-A576-D574A1B4676C}"/>
    <cellStyle name="Normal 15 4 2 3 2 2 4 2" xfId="34395" xr:uid="{15DD2E32-9AB2-4904-9FB3-055795EE799C}"/>
    <cellStyle name="Normal 15 4 2 3 2 2 4 3" xfId="55414" xr:uid="{50AF9848-3980-4DB2-8694-EC5992555973}"/>
    <cellStyle name="Normal 15 4 2 3 2 2 5" xfId="34390" xr:uid="{ECB3140A-3165-490B-B9C3-EC7D52F2E8A7}"/>
    <cellStyle name="Normal 15 4 2 3 2 2 6" xfId="55409" xr:uid="{737EE2E2-E8AE-4B8E-BC93-5168AB12EE98}"/>
    <cellStyle name="Normal 15 4 2 3 2 3" xfId="13911" xr:uid="{E3128804-0565-42CF-858A-F11FBAB05E01}"/>
    <cellStyle name="Normal 15 4 2 3 2 3 2" xfId="13912" xr:uid="{BC424382-041B-438D-AC5E-F57F0305A946}"/>
    <cellStyle name="Normal 15 4 2 3 2 3 2 2" xfId="34397" xr:uid="{DF43840E-D338-4502-8120-B4CD55E15A69}"/>
    <cellStyle name="Normal 15 4 2 3 2 3 2 3" xfId="55416" xr:uid="{3D4C9EE7-D282-4225-BBE2-F46608D39802}"/>
    <cellStyle name="Normal 15 4 2 3 2 3 3" xfId="13913" xr:uid="{9FF257EA-0AAE-4FB5-A2DF-069FE2084DFD}"/>
    <cellStyle name="Normal 15 4 2 3 2 3 3 2" xfId="34398" xr:uid="{F506897F-8C89-4355-8A26-BA29C22FDD0F}"/>
    <cellStyle name="Normal 15 4 2 3 2 3 3 3" xfId="55417" xr:uid="{D101A99F-9736-4A19-9A40-60439DF0C200}"/>
    <cellStyle name="Normal 15 4 2 3 2 3 4" xfId="34396" xr:uid="{0410BCC9-68CE-4122-BC3F-61C9F1AB12B1}"/>
    <cellStyle name="Normal 15 4 2 3 2 3 5" xfId="55415" xr:uid="{A6C35848-C81C-42F2-BABA-B77A3CA7C4D2}"/>
    <cellStyle name="Normal 15 4 2 3 2 4" xfId="13914" xr:uid="{C2EC5A43-F896-45B8-89C7-D8B83C3BFF4F}"/>
    <cellStyle name="Normal 15 4 2 3 2 4 2" xfId="34399" xr:uid="{7B1DD537-11F6-4442-82DB-C6A7E41666D7}"/>
    <cellStyle name="Normal 15 4 2 3 2 4 3" xfId="55418" xr:uid="{DC9B68B8-66BD-40A6-A678-395A7AC4CBD6}"/>
    <cellStyle name="Normal 15 4 2 3 2 5" xfId="34389" xr:uid="{6AF8B193-3C00-4FE8-ADE2-9B7D216D306F}"/>
    <cellStyle name="Normal 15 4 2 3 2 6" xfId="55408" xr:uid="{7C71FA45-B239-4B18-8D41-671D628CC6EF}"/>
    <cellStyle name="Normal 15 4 2 3 3" xfId="13915" xr:uid="{78BE2ADA-2A61-4802-AF2E-D3E95FD74317}"/>
    <cellStyle name="Normal 15 4 2 3 3 2" xfId="13916" xr:uid="{8A68F550-EAB0-4606-8712-C8C4D3331656}"/>
    <cellStyle name="Normal 15 4 2 3 3 2 2" xfId="13917" xr:uid="{E40C8BD6-ADF4-4AD6-9B0A-2923B2F2836F}"/>
    <cellStyle name="Normal 15 4 2 3 3 2 2 2" xfId="34402" xr:uid="{ADC2D329-5196-4BB8-8D79-DA55A1CE04A0}"/>
    <cellStyle name="Normal 15 4 2 3 3 2 2 3" xfId="55421" xr:uid="{88338F1E-8804-4033-B49F-8F6596A1C6A4}"/>
    <cellStyle name="Normal 15 4 2 3 3 2 3" xfId="13918" xr:uid="{509C1672-1A5D-4BCA-BC7A-10919400E2A9}"/>
    <cellStyle name="Normal 15 4 2 3 3 2 3 2" xfId="34403" xr:uid="{3D4C81D5-24FC-4458-8D71-C9E2A726C0E1}"/>
    <cellStyle name="Normal 15 4 2 3 3 2 3 3" xfId="55422" xr:uid="{F3BC3873-7885-4045-8887-6644957E16AB}"/>
    <cellStyle name="Normal 15 4 2 3 3 2 4" xfId="34401" xr:uid="{468BD1DB-57B3-49FD-B239-D7AC9F68B63D}"/>
    <cellStyle name="Normal 15 4 2 3 3 2 5" xfId="55420" xr:uid="{737C7EDE-B1EC-45C8-A779-BBFF4F332794}"/>
    <cellStyle name="Normal 15 4 2 3 3 3" xfId="13919" xr:uid="{27AB6A75-C7FE-440B-A73B-BA98E07BE902}"/>
    <cellStyle name="Normal 15 4 2 3 3 3 2" xfId="34404" xr:uid="{6A8E8533-E109-431F-8C38-E20AF8CAB66E}"/>
    <cellStyle name="Normal 15 4 2 3 3 3 3" xfId="55423" xr:uid="{0303530D-8363-43EE-B268-4DD50181CC7B}"/>
    <cellStyle name="Normal 15 4 2 3 3 4" xfId="13920" xr:uid="{74A59D38-CF24-47C6-B48C-A20C76EC32BC}"/>
    <cellStyle name="Normal 15 4 2 3 3 4 2" xfId="34405" xr:uid="{7B0D1AA0-CDF1-4CFE-AA6B-D4829E8EE23F}"/>
    <cellStyle name="Normal 15 4 2 3 3 4 3" xfId="55424" xr:uid="{48BC3C1D-3C34-47BA-97DF-696298F1B3F8}"/>
    <cellStyle name="Normal 15 4 2 3 3 5" xfId="34400" xr:uid="{77491864-CC9D-4E3A-B3E8-746E8C9ED1A0}"/>
    <cellStyle name="Normal 15 4 2 3 3 6" xfId="55419" xr:uid="{FA60A23A-0CCF-4B96-B842-CB02DBF0E62E}"/>
    <cellStyle name="Normal 15 4 2 3 4" xfId="13921" xr:uid="{8EA3D840-01AB-4D7A-B0F6-60F058F5B904}"/>
    <cellStyle name="Normal 15 4 2 3 4 2" xfId="13922" xr:uid="{E2902243-C741-4363-B37F-036C07CC9514}"/>
    <cellStyle name="Normal 15 4 2 3 4 2 2" xfId="34407" xr:uid="{90155676-842D-4758-8148-48FF7352763B}"/>
    <cellStyle name="Normal 15 4 2 3 4 2 3" xfId="55426" xr:uid="{8B2C151C-8BB8-4989-A19D-7B98ACFE6844}"/>
    <cellStyle name="Normal 15 4 2 3 4 3" xfId="13923" xr:uid="{38DCB22E-3F7B-4F98-AD2B-E24F7D8EA18A}"/>
    <cellStyle name="Normal 15 4 2 3 4 3 2" xfId="34408" xr:uid="{5D76F923-8C2D-4B27-BEF8-1E0364EC4869}"/>
    <cellStyle name="Normal 15 4 2 3 4 3 3" xfId="55427" xr:uid="{E084327A-2DDE-409B-BCF5-99B2814E66AC}"/>
    <cellStyle name="Normal 15 4 2 3 4 4" xfId="34406" xr:uid="{5F5BD088-FF2B-4074-AB56-B99F20F3CAC5}"/>
    <cellStyle name="Normal 15 4 2 3 4 5" xfId="55425" xr:uid="{52F3A1D9-636E-42B0-B125-96B4E83B4F7E}"/>
    <cellStyle name="Normal 15 4 2 3 5" xfId="13924" xr:uid="{A4631FFC-E430-4DBA-8DBC-8D2692BD7A5B}"/>
    <cellStyle name="Normal 15 4 2 3 5 2" xfId="34409" xr:uid="{315EEF59-C21E-4A9A-8B18-B0AEC1510195}"/>
    <cellStyle name="Normal 15 4 2 3 5 3" xfId="55428" xr:uid="{089E7976-7205-4345-B490-3BB9AB404B12}"/>
    <cellStyle name="Normal 15 4 2 3 6" xfId="13925" xr:uid="{B6C43BC0-673F-497E-9414-3EAA04DD4095}"/>
    <cellStyle name="Normal 15 4 2 3 6 2" xfId="34410" xr:uid="{338782AE-BF79-4554-A907-130C1C202ECF}"/>
    <cellStyle name="Normal 15 4 2 3 6 3" xfId="55429" xr:uid="{94657774-068D-46FC-A17B-C676E8D5B421}"/>
    <cellStyle name="Normal 15 4 2 3 7" xfId="34388" xr:uid="{B37B59F2-FD80-472C-B382-34C4441A4174}"/>
    <cellStyle name="Normal 15 4 2 3 8" xfId="55407" xr:uid="{28F7D476-E632-43D0-A456-DCBB17F98A7A}"/>
    <cellStyle name="Normal 15 4 2 4" xfId="13926" xr:uid="{36651727-F659-4AEC-8586-6A1868672C73}"/>
    <cellStyle name="Normal 15 4 2 4 2" xfId="13927" xr:uid="{B537E7F8-EC04-4C0E-B6A9-AA642CC41BE5}"/>
    <cellStyle name="Normal 15 4 2 4 2 2" xfId="13928" xr:uid="{7C683DCC-E561-4B37-98FD-1EDEDFF061AF}"/>
    <cellStyle name="Normal 15 4 2 4 2 2 2" xfId="13929" xr:uid="{99016DAA-992D-4955-9A73-1529DB4C50EF}"/>
    <cellStyle name="Normal 15 4 2 4 2 2 2 2" xfId="13930" xr:uid="{BF5512F1-708D-4C02-8F9B-FB0B80010696}"/>
    <cellStyle name="Normal 15 4 2 4 2 2 2 2 2" xfId="34415" xr:uid="{E39E321E-E187-4484-880A-4598C53A81AF}"/>
    <cellStyle name="Normal 15 4 2 4 2 2 2 2 3" xfId="55434" xr:uid="{C125642F-39B0-4254-8DD4-3AF640349860}"/>
    <cellStyle name="Normal 15 4 2 4 2 2 2 3" xfId="13931" xr:uid="{7C554965-51ED-4B99-9BC1-49B13F7A1116}"/>
    <cellStyle name="Normal 15 4 2 4 2 2 2 3 2" xfId="34416" xr:uid="{857D9802-098E-49CE-A32B-8E933AC3F2E2}"/>
    <cellStyle name="Normal 15 4 2 4 2 2 2 3 3" xfId="55435" xr:uid="{6601C8FC-7120-4EF5-8489-6186A413BD2B}"/>
    <cellStyle name="Normal 15 4 2 4 2 2 2 4" xfId="34414" xr:uid="{D2948808-7532-4883-9995-C46201A8C0F6}"/>
    <cellStyle name="Normal 15 4 2 4 2 2 2 5" xfId="55433" xr:uid="{267C00F5-E9B1-4CA8-8C13-3C3177256139}"/>
    <cellStyle name="Normal 15 4 2 4 2 2 3" xfId="13932" xr:uid="{70F15D04-A5D2-4666-B0B2-13D54029BB02}"/>
    <cellStyle name="Normal 15 4 2 4 2 2 3 2" xfId="34417" xr:uid="{938710D4-370D-4B22-AED0-EF9094F86D61}"/>
    <cellStyle name="Normal 15 4 2 4 2 2 3 3" xfId="55436" xr:uid="{64715BD8-D89B-41F2-A845-59F73BB1AAE2}"/>
    <cellStyle name="Normal 15 4 2 4 2 2 4" xfId="13933" xr:uid="{CA1A44F4-1FC4-4968-9358-FAA7A3FB95F1}"/>
    <cellStyle name="Normal 15 4 2 4 2 2 4 2" xfId="34418" xr:uid="{42BD265B-F689-4F0A-9066-BA43C89ED9F1}"/>
    <cellStyle name="Normal 15 4 2 4 2 2 4 3" xfId="55437" xr:uid="{5B65E347-69CC-4BE0-B01C-43371B72D40A}"/>
    <cellStyle name="Normal 15 4 2 4 2 2 5" xfId="34413" xr:uid="{22FBCA2D-BDE6-4406-9CA3-44A749478C0F}"/>
    <cellStyle name="Normal 15 4 2 4 2 2 6" xfId="55432" xr:uid="{B5D0ABFB-231F-4FC9-83BF-798B31388138}"/>
    <cellStyle name="Normal 15 4 2 4 2 3" xfId="13934" xr:uid="{C1D731F2-CBB3-4A3A-852F-06FD2B35ECEF}"/>
    <cellStyle name="Normal 15 4 2 4 2 3 2" xfId="13935" xr:uid="{39B33868-6BE3-4D91-A12F-C70B97167F82}"/>
    <cellStyle name="Normal 15 4 2 4 2 3 2 2" xfId="34420" xr:uid="{1B641B3A-664C-4595-9152-C9BB3D56C2FC}"/>
    <cellStyle name="Normal 15 4 2 4 2 3 2 3" xfId="55439" xr:uid="{D83DFBEC-2323-4209-B825-2C87D5CAE231}"/>
    <cellStyle name="Normal 15 4 2 4 2 3 3" xfId="13936" xr:uid="{61E63FAB-F06C-4145-B2FD-C9F11A1DA311}"/>
    <cellStyle name="Normal 15 4 2 4 2 3 3 2" xfId="34421" xr:uid="{A92098C1-2B0B-4CEC-9A50-D9D25C37F953}"/>
    <cellStyle name="Normal 15 4 2 4 2 3 3 3" xfId="55440" xr:uid="{C1DEB1D5-7652-41C3-A531-77415FBAF773}"/>
    <cellStyle name="Normal 15 4 2 4 2 3 4" xfId="34419" xr:uid="{953698DF-B896-4A7A-9CA0-4C519BA98FA4}"/>
    <cellStyle name="Normal 15 4 2 4 2 3 5" xfId="55438" xr:uid="{3D2F95EC-7DA2-48F8-AB2D-122CE132B910}"/>
    <cellStyle name="Normal 15 4 2 4 2 4" xfId="13937" xr:uid="{1897764A-22A6-46D5-8DA0-90668C5B917F}"/>
    <cellStyle name="Normal 15 4 2 4 2 4 2" xfId="34422" xr:uid="{B4F526DA-ECA7-4C47-9830-6EA42CF6EEB2}"/>
    <cellStyle name="Normal 15 4 2 4 2 4 3" xfId="55441" xr:uid="{E027F4D1-6FB8-452A-A527-1A4E3B341BB4}"/>
    <cellStyle name="Normal 15 4 2 4 2 5" xfId="13938" xr:uid="{CD270FA6-BD89-49C7-9342-2A38C6B975B7}"/>
    <cellStyle name="Normal 15 4 2 4 2 5 2" xfId="34423" xr:uid="{08694183-CC70-4DF2-A9D3-EA3A6FC89FBD}"/>
    <cellStyle name="Normal 15 4 2 4 2 5 3" xfId="55442" xr:uid="{9F09E9CB-86E5-41E4-BC02-59CA8F7BE1BD}"/>
    <cellStyle name="Normal 15 4 2 4 2 6" xfId="34412" xr:uid="{AE438800-E1A6-427F-9181-768839FF758C}"/>
    <cellStyle name="Normal 15 4 2 4 2 7" xfId="55431" xr:uid="{FA38E653-5766-4D79-BF81-B6D44CCE3915}"/>
    <cellStyle name="Normal 15 4 2 4 3" xfId="13939" xr:uid="{AAB48C61-2CF2-4D79-B62F-DBE13AAD61EF}"/>
    <cellStyle name="Normal 15 4 2 4 3 2" xfId="13940" xr:uid="{9E4BFFC5-82F2-4E53-BFAD-F1B3CF1429FE}"/>
    <cellStyle name="Normal 15 4 2 4 3 2 2" xfId="13941" xr:uid="{19FC080D-5F93-43D2-A913-D7B3104F49E6}"/>
    <cellStyle name="Normal 15 4 2 4 3 2 2 2" xfId="34426" xr:uid="{E3D675A7-BFC9-415D-AF16-468B473E1F99}"/>
    <cellStyle name="Normal 15 4 2 4 3 2 2 3" xfId="55445" xr:uid="{A8426A2A-956A-4F49-BC55-031CD95BF7CA}"/>
    <cellStyle name="Normal 15 4 2 4 3 2 3" xfId="13942" xr:uid="{C9D33E4F-9600-4657-B291-1287A2F7633F}"/>
    <cellStyle name="Normal 15 4 2 4 3 2 3 2" xfId="34427" xr:uid="{BA5A54DC-49F2-4476-A98E-E530E1EC3E8B}"/>
    <cellStyle name="Normal 15 4 2 4 3 2 3 3" xfId="55446" xr:uid="{95EA6D31-1FE3-42F3-82A4-DA4DBFA96A2B}"/>
    <cellStyle name="Normal 15 4 2 4 3 2 4" xfId="34425" xr:uid="{EB6E47EA-FBD0-4546-A2C2-DDCD72AA6B3D}"/>
    <cellStyle name="Normal 15 4 2 4 3 2 5" xfId="55444" xr:uid="{E0CE38C3-C639-44D9-ABE9-7691E9B1DCF8}"/>
    <cellStyle name="Normal 15 4 2 4 3 3" xfId="13943" xr:uid="{4F78E2A1-F20E-4A69-9225-CAB7F254A7AF}"/>
    <cellStyle name="Normal 15 4 2 4 3 3 2" xfId="34428" xr:uid="{6EF2AC57-2F1D-44D8-8A6A-9A096AABBB12}"/>
    <cellStyle name="Normal 15 4 2 4 3 3 3" xfId="55447" xr:uid="{4FE55DD4-E120-4A94-85AA-4E66AB9B4CDC}"/>
    <cellStyle name="Normal 15 4 2 4 3 4" xfId="13944" xr:uid="{E83FB472-CA07-4A78-8A7D-790D35084487}"/>
    <cellStyle name="Normal 15 4 2 4 3 4 2" xfId="34429" xr:uid="{5958663E-6636-4596-814D-E96187EFCCB3}"/>
    <cellStyle name="Normal 15 4 2 4 3 4 3" xfId="55448" xr:uid="{BFE79954-54FE-4420-A6CF-EE49C805856E}"/>
    <cellStyle name="Normal 15 4 2 4 3 5" xfId="34424" xr:uid="{1FE75905-2E5B-4FC7-9324-0906683893E7}"/>
    <cellStyle name="Normal 15 4 2 4 3 6" xfId="55443" xr:uid="{AA13E492-DC0B-44F0-BF97-2E3131F99762}"/>
    <cellStyle name="Normal 15 4 2 4 4" xfId="13945" xr:uid="{91E7413D-894C-4387-8D18-82D94E73F24B}"/>
    <cellStyle name="Normal 15 4 2 4 4 2" xfId="13946" xr:uid="{7823896B-8636-4538-A9CB-2C91642B910C}"/>
    <cellStyle name="Normal 15 4 2 4 4 2 2" xfId="34431" xr:uid="{6C5469CE-7AEF-4F03-BF24-02ACEC334752}"/>
    <cellStyle name="Normal 15 4 2 4 4 2 3" xfId="55450" xr:uid="{F0799D38-1E1B-46FF-9BFA-E41D269CFA88}"/>
    <cellStyle name="Normal 15 4 2 4 4 3" xfId="13947" xr:uid="{99D95B52-6065-4E32-99D8-CE067DDF9578}"/>
    <cellStyle name="Normal 15 4 2 4 4 3 2" xfId="34432" xr:uid="{4F97A4D0-D85F-4373-8A85-BE568D31475F}"/>
    <cellStyle name="Normal 15 4 2 4 4 3 3" xfId="55451" xr:uid="{6959BF57-DD88-41A2-ADDA-A77ECA967FD4}"/>
    <cellStyle name="Normal 15 4 2 4 4 4" xfId="34430" xr:uid="{B71BA8C0-7FEB-4C99-B47F-000E0307655A}"/>
    <cellStyle name="Normal 15 4 2 4 4 5" xfId="55449" xr:uid="{E02A7EF0-D33B-49E4-A35E-98F8170279CF}"/>
    <cellStyle name="Normal 15 4 2 4 5" xfId="13948" xr:uid="{E9AEDC1F-4CC4-403D-A472-46D331DC7616}"/>
    <cellStyle name="Normal 15 4 2 4 5 2" xfId="34433" xr:uid="{3875FEA0-C228-4E53-90E5-8CCF9A5C15AE}"/>
    <cellStyle name="Normal 15 4 2 4 5 3" xfId="55452" xr:uid="{F7AE7059-A04A-425F-91DD-30B9D890456F}"/>
    <cellStyle name="Normal 15 4 2 4 6" xfId="13949" xr:uid="{0E9D29F5-7DC8-49A7-94A9-7CC3B855A184}"/>
    <cellStyle name="Normal 15 4 2 4 6 2" xfId="34434" xr:uid="{22608E63-4E3A-432B-8E9F-34846EAC6977}"/>
    <cellStyle name="Normal 15 4 2 4 6 3" xfId="55453" xr:uid="{D8946CBA-DBDB-4DAC-8A26-04A1663541F0}"/>
    <cellStyle name="Normal 15 4 2 4 7" xfId="34411" xr:uid="{FC342571-65E9-4C47-B796-224F4BF0D14E}"/>
    <cellStyle name="Normal 15 4 2 4 8" xfId="55430" xr:uid="{032D84A5-7B2E-465F-94DE-F48F111094FF}"/>
    <cellStyle name="Normal 15 4 2 5" xfId="13950" xr:uid="{8952EA02-AAD6-430E-9F9F-EDCA35AE12F4}"/>
    <cellStyle name="Normal 15 4 2 5 2" xfId="13951" xr:uid="{8D50D218-1027-434D-9571-6ADCB0D31238}"/>
    <cellStyle name="Normal 15 4 2 5 2 2" xfId="13952" xr:uid="{834B4460-1819-4E21-A337-98DE6C2D6317}"/>
    <cellStyle name="Normal 15 4 2 5 2 2 2" xfId="13953" xr:uid="{0ACC72D1-CD1D-42BD-B55D-2FB9A4F1B290}"/>
    <cellStyle name="Normal 15 4 2 5 2 2 2 2" xfId="34438" xr:uid="{5E787EE5-80C1-4CEB-9D32-5EDBCD48A92B}"/>
    <cellStyle name="Normal 15 4 2 5 2 2 2 3" xfId="55457" xr:uid="{72B303BC-F4D2-453C-839C-70A747344B72}"/>
    <cellStyle name="Normal 15 4 2 5 2 2 3" xfId="13954" xr:uid="{2587A452-365D-4343-9069-E8202F15FABB}"/>
    <cellStyle name="Normal 15 4 2 5 2 2 3 2" xfId="34439" xr:uid="{39C83A98-8FC3-4789-8966-9ACA40632958}"/>
    <cellStyle name="Normal 15 4 2 5 2 2 3 3" xfId="55458" xr:uid="{D34E516C-D7C4-410A-9725-72DA37767136}"/>
    <cellStyle name="Normal 15 4 2 5 2 2 4" xfId="34437" xr:uid="{7BD723C1-457D-45F2-8A84-AC958FF5A48C}"/>
    <cellStyle name="Normal 15 4 2 5 2 2 5" xfId="55456" xr:uid="{895D3292-FFE9-4004-9FC4-DA680FB5C433}"/>
    <cellStyle name="Normal 15 4 2 5 2 3" xfId="13955" xr:uid="{5C9D8C0C-4310-47D5-A00A-9DFA8CC3E4AA}"/>
    <cellStyle name="Normal 15 4 2 5 2 3 2" xfId="34440" xr:uid="{EC552F3B-9D9B-449F-A1FA-ABBB0A69D0E1}"/>
    <cellStyle name="Normal 15 4 2 5 2 3 3" xfId="55459" xr:uid="{76DF7AA7-19CA-4308-A831-86EE2762216F}"/>
    <cellStyle name="Normal 15 4 2 5 2 4" xfId="13956" xr:uid="{D4529E34-F6C3-4032-8683-63BD4EC60479}"/>
    <cellStyle name="Normal 15 4 2 5 2 4 2" xfId="34441" xr:uid="{20DAFC10-F263-48FE-BB1B-D213878C4D58}"/>
    <cellStyle name="Normal 15 4 2 5 2 4 3" xfId="55460" xr:uid="{C8E9DAFE-3368-4490-811F-5D841A4922AA}"/>
    <cellStyle name="Normal 15 4 2 5 2 5" xfId="34436" xr:uid="{A3CB47D7-0924-4321-AC4D-3520C4EAC948}"/>
    <cellStyle name="Normal 15 4 2 5 2 6" xfId="55455" xr:uid="{BD769CBC-5D9A-48C3-9237-40241091000E}"/>
    <cellStyle name="Normal 15 4 2 5 3" xfId="13957" xr:uid="{EE6464E3-1E92-49D3-8B04-E22F81807CD2}"/>
    <cellStyle name="Normal 15 4 2 5 3 2" xfId="13958" xr:uid="{951955EB-6E1F-450C-BAFB-5D3E27185367}"/>
    <cellStyle name="Normal 15 4 2 5 3 2 2" xfId="34443" xr:uid="{E8AE1CE3-7274-477E-AB1A-DFAB744D1F77}"/>
    <cellStyle name="Normal 15 4 2 5 3 2 3" xfId="55462" xr:uid="{3E95AD4F-15BE-4F3E-9DE8-315AC81C80DC}"/>
    <cellStyle name="Normal 15 4 2 5 3 3" xfId="13959" xr:uid="{07303957-BE71-4F69-8426-CA194A0DD811}"/>
    <cellStyle name="Normal 15 4 2 5 3 3 2" xfId="34444" xr:uid="{E7D26D7C-2D98-448F-9BB6-3B207B47C38B}"/>
    <cellStyle name="Normal 15 4 2 5 3 3 3" xfId="55463" xr:uid="{A7CDEB52-99CD-48CC-9C98-2F3F05A3811B}"/>
    <cellStyle name="Normal 15 4 2 5 3 4" xfId="34442" xr:uid="{24B850FE-6634-40CF-A03D-B7B7FD9C1603}"/>
    <cellStyle name="Normal 15 4 2 5 3 5" xfId="55461" xr:uid="{8353A391-0ECD-4C0D-9763-5A1624D6652E}"/>
    <cellStyle name="Normal 15 4 2 5 4" xfId="13960" xr:uid="{200F8414-8F12-4DBD-B54F-BA6282AB8623}"/>
    <cellStyle name="Normal 15 4 2 5 4 2" xfId="34445" xr:uid="{0B1FE45F-6D39-442D-86A1-23F8B3E02AAC}"/>
    <cellStyle name="Normal 15 4 2 5 4 3" xfId="55464" xr:uid="{8AAD2DA9-9A9D-4822-A176-C6B18308A017}"/>
    <cellStyle name="Normal 15 4 2 5 5" xfId="13961" xr:uid="{FD7BC20D-2D4D-4558-AF80-D7D7D8EF8489}"/>
    <cellStyle name="Normal 15 4 2 5 5 2" xfId="34446" xr:uid="{7E65798E-0123-45D9-9A16-CAA1460C05AD}"/>
    <cellStyle name="Normal 15 4 2 5 5 3" xfId="55465" xr:uid="{F7DF96CB-2F14-4D46-9028-CB69AC3411E3}"/>
    <cellStyle name="Normal 15 4 2 5 6" xfId="34435" xr:uid="{14C4A398-20A7-4570-B644-FB7D5BCB78A6}"/>
    <cellStyle name="Normal 15 4 2 5 7" xfId="55454" xr:uid="{0482292F-E482-4B62-99CC-A972BCF6E9EB}"/>
    <cellStyle name="Normal 15 4 2 6" xfId="13962" xr:uid="{0BBA68A7-085D-49F6-AC37-32B6D1F5C4C8}"/>
    <cellStyle name="Normal 15 4 2 6 2" xfId="13963" xr:uid="{1F69A12A-E6AA-4CBA-9A6A-D5001FCF3448}"/>
    <cellStyle name="Normal 15 4 2 6 2 2" xfId="13964" xr:uid="{2BFA3A24-8A32-49C0-A9C4-94B61ACD4647}"/>
    <cellStyle name="Normal 15 4 2 6 2 2 2" xfId="34449" xr:uid="{7B2395E0-A5A9-4BD9-9077-F90B0B19AA54}"/>
    <cellStyle name="Normal 15 4 2 6 2 2 3" xfId="55468" xr:uid="{80458F8D-4C35-4E2A-93FF-C8000707DB94}"/>
    <cellStyle name="Normal 15 4 2 6 2 3" xfId="13965" xr:uid="{96C08740-7E0F-47D8-8F78-66A518010A38}"/>
    <cellStyle name="Normal 15 4 2 6 2 3 2" xfId="34450" xr:uid="{D536105C-0F9B-479D-A44B-BBD5A82EEC56}"/>
    <cellStyle name="Normal 15 4 2 6 2 3 3" xfId="55469" xr:uid="{703B09BF-4924-4973-B9D3-921A2FB80B64}"/>
    <cellStyle name="Normal 15 4 2 6 2 4" xfId="34448" xr:uid="{C45B8E90-E55B-4422-84A5-F912F2728B64}"/>
    <cellStyle name="Normal 15 4 2 6 2 5" xfId="55467" xr:uid="{72A089DD-8F0C-4F95-B696-85D672FB8826}"/>
    <cellStyle name="Normal 15 4 2 6 3" xfId="13966" xr:uid="{96CD65DA-3D2D-44B5-B252-F144809E805F}"/>
    <cellStyle name="Normal 15 4 2 6 3 2" xfId="34451" xr:uid="{12DBDF17-32CF-475D-9929-0571CA4B8FE0}"/>
    <cellStyle name="Normal 15 4 2 6 3 3" xfId="55470" xr:uid="{862D0D74-FC70-435B-B343-52B8602FD7CD}"/>
    <cellStyle name="Normal 15 4 2 6 4" xfId="34447" xr:uid="{5C127EEE-5246-41ED-8488-AB3CF5007EC1}"/>
    <cellStyle name="Normal 15 4 2 6 5" xfId="55466" xr:uid="{36BD2EF4-EB71-4C18-BEED-31094770DDDD}"/>
    <cellStyle name="Normal 15 4 2 7" xfId="13967" xr:uid="{A5098A51-CFE0-4D96-B029-C2C4099ED758}"/>
    <cellStyle name="Normal 15 4 2 7 2" xfId="13968" xr:uid="{E5E784CA-2FC0-4048-87EF-4CAF638D24A8}"/>
    <cellStyle name="Normal 15 4 2 7 2 2" xfId="34453" xr:uid="{9C2DEE64-9651-4D01-A0C5-65A5384E9745}"/>
    <cellStyle name="Normal 15 4 2 7 2 3" xfId="55472" xr:uid="{ECCA06C2-4323-4DD1-BD51-8437D7355514}"/>
    <cellStyle name="Normal 15 4 2 7 3" xfId="13969" xr:uid="{B74BEDFA-C1FB-44AF-ACE1-E7D8D6FC2408}"/>
    <cellStyle name="Normal 15 4 2 7 3 2" xfId="34454" xr:uid="{F24568E3-4A35-475D-AF8F-F59E675C870E}"/>
    <cellStyle name="Normal 15 4 2 7 3 3" xfId="55473" xr:uid="{CC99E29C-9C41-4E0C-8F63-3D33CA7B119F}"/>
    <cellStyle name="Normal 15 4 2 7 4" xfId="34452" xr:uid="{F5A010AE-AF3F-4D86-B413-D26C2F534D8D}"/>
    <cellStyle name="Normal 15 4 2 7 5" xfId="55471" xr:uid="{E30F50F2-0713-492E-A522-308C94C38A27}"/>
    <cellStyle name="Normal 15 4 2 8" xfId="13970" xr:uid="{C7472751-098A-406B-93FD-B98C8A77EF88}"/>
    <cellStyle name="Normal 15 4 2 8 2" xfId="34455" xr:uid="{EEDD75A7-EDF6-4B50-865A-F9CD3B71E807}"/>
    <cellStyle name="Normal 15 4 2 8 3" xfId="55474" xr:uid="{F04E693F-D38B-482C-91F9-E176758815FE}"/>
    <cellStyle name="Normal 15 4 2 9" xfId="13971" xr:uid="{8E24A1A6-E351-4968-A760-AE3C183C8D72}"/>
    <cellStyle name="Normal 15 4 2 9 2" xfId="34456" xr:uid="{E283A148-4D46-4524-8A7E-C7E59B12D539}"/>
    <cellStyle name="Normal 15 4 2 9 3" xfId="55475" xr:uid="{8B0965AF-CD6D-4376-BDB1-6BEC065EC5E3}"/>
    <cellStyle name="Normal 15 4 3" xfId="13972" xr:uid="{A98A9E5C-033F-4A77-9DB3-B5BA8F7BB049}"/>
    <cellStyle name="Normal 15 4 3 10" xfId="34457" xr:uid="{F98DA4A6-89AD-45B1-B1B2-BB77F9807A42}"/>
    <cellStyle name="Normal 15 4 3 11" xfId="55476" xr:uid="{C7F06718-471E-41BD-9D79-D6B8B723DEC4}"/>
    <cellStyle name="Normal 15 4 3 2" xfId="13973" xr:uid="{8949A5B1-9C74-4EB5-97EA-61EA0362A341}"/>
    <cellStyle name="Normal 15 4 3 2 2" xfId="13974" xr:uid="{2561BE5B-F162-46FD-A77C-28D79E4064C6}"/>
    <cellStyle name="Normal 15 4 3 2 2 2" xfId="13975" xr:uid="{523BC028-F003-4CF3-A643-95525F52A2A2}"/>
    <cellStyle name="Normal 15 4 3 2 2 2 2" xfId="13976" xr:uid="{612083D3-6561-4D41-94BD-8B0E21E735E8}"/>
    <cellStyle name="Normal 15 4 3 2 2 2 2 2" xfId="13977" xr:uid="{870AB46E-8820-436B-9DD6-C71F54D9E784}"/>
    <cellStyle name="Normal 15 4 3 2 2 2 2 2 2" xfId="34462" xr:uid="{A7888352-08A9-477F-A2E5-2A43D3CE2A33}"/>
    <cellStyle name="Normal 15 4 3 2 2 2 2 2 3" xfId="55481" xr:uid="{3F45E969-59FA-4DCE-AD46-63F10E5E6B2A}"/>
    <cellStyle name="Normal 15 4 3 2 2 2 2 3" xfId="13978" xr:uid="{B27AB01F-F79B-450A-9BD8-981275A00BBF}"/>
    <cellStyle name="Normal 15 4 3 2 2 2 2 3 2" xfId="34463" xr:uid="{1347DA41-0E1F-4942-A172-C80A791996AC}"/>
    <cellStyle name="Normal 15 4 3 2 2 2 2 3 3" xfId="55482" xr:uid="{C757E6F5-9B1E-4532-9DE7-DEAF3BC3A56C}"/>
    <cellStyle name="Normal 15 4 3 2 2 2 2 4" xfId="34461" xr:uid="{3B05D9D2-DA42-4DA1-A285-9ECB92880690}"/>
    <cellStyle name="Normal 15 4 3 2 2 2 2 5" xfId="55480" xr:uid="{5BE78A9E-1745-4F9F-97D9-1A8809A99FD3}"/>
    <cellStyle name="Normal 15 4 3 2 2 2 3" xfId="13979" xr:uid="{F73308B8-E07B-4A62-A1B0-6B2D967BFF70}"/>
    <cellStyle name="Normal 15 4 3 2 2 2 3 2" xfId="34464" xr:uid="{690AF23A-E11D-48CC-9FB8-B46BA980DC60}"/>
    <cellStyle name="Normal 15 4 3 2 2 2 3 3" xfId="55483" xr:uid="{8B4D3E9B-0820-46BD-8300-49AB2DFC7815}"/>
    <cellStyle name="Normal 15 4 3 2 2 2 4" xfId="13980" xr:uid="{A8BD2E50-0B97-41FB-9E74-F8EE7DDE2728}"/>
    <cellStyle name="Normal 15 4 3 2 2 2 4 2" xfId="34465" xr:uid="{831B69AF-AB83-4663-A4A2-F574328308E1}"/>
    <cellStyle name="Normal 15 4 3 2 2 2 4 3" xfId="55484" xr:uid="{23D9FA7A-56F9-47AC-BC34-64CC41431F15}"/>
    <cellStyle name="Normal 15 4 3 2 2 2 5" xfId="34460" xr:uid="{1D1CA045-C35D-4799-8924-75A284F27DF3}"/>
    <cellStyle name="Normal 15 4 3 2 2 2 6" xfId="55479" xr:uid="{F6BFF9B0-45E8-4078-8D98-D0AB2DDBB908}"/>
    <cellStyle name="Normal 15 4 3 2 2 3" xfId="13981" xr:uid="{686C735F-2151-4D2D-8399-03713E7286AF}"/>
    <cellStyle name="Normal 15 4 3 2 2 3 2" xfId="13982" xr:uid="{24301C60-61A2-44A6-ADA9-5C0E733CBBF9}"/>
    <cellStyle name="Normal 15 4 3 2 2 3 2 2" xfId="34467" xr:uid="{F36B2BE6-16B5-4811-8CB4-865EAEF04EE6}"/>
    <cellStyle name="Normal 15 4 3 2 2 3 2 3" xfId="55486" xr:uid="{BA04D37A-44E3-4F85-9F87-E36F6A4F7ECC}"/>
    <cellStyle name="Normal 15 4 3 2 2 3 3" xfId="13983" xr:uid="{DCF3B9CB-B282-4426-9A17-E2A30477F4DD}"/>
    <cellStyle name="Normal 15 4 3 2 2 3 3 2" xfId="34468" xr:uid="{2668F03B-FA41-48E5-AE35-32C46146D2B1}"/>
    <cellStyle name="Normal 15 4 3 2 2 3 3 3" xfId="55487" xr:uid="{3BAB98E4-B88D-4028-A983-9CFD16E331CD}"/>
    <cellStyle name="Normal 15 4 3 2 2 3 4" xfId="34466" xr:uid="{761694FF-5B28-4874-AEEE-F708133FBDE0}"/>
    <cellStyle name="Normal 15 4 3 2 2 3 5" xfId="55485" xr:uid="{21440F7F-46AE-4DB5-9350-4C1E849D7DB3}"/>
    <cellStyle name="Normal 15 4 3 2 2 4" xfId="13984" xr:uid="{A92AE7FE-CE7C-4290-BC8F-D4FB1B9E2337}"/>
    <cellStyle name="Normal 15 4 3 2 2 4 2" xfId="34469" xr:uid="{7D9474AC-1B37-4CAC-AA43-A0AEFC5ADBEA}"/>
    <cellStyle name="Normal 15 4 3 2 2 4 3" xfId="55488" xr:uid="{0DA8D235-5D6A-45BD-AE49-7130FC5481B1}"/>
    <cellStyle name="Normal 15 4 3 2 2 5" xfId="13985" xr:uid="{CDE9BD2A-13B9-404F-971D-D5D366010706}"/>
    <cellStyle name="Normal 15 4 3 2 2 5 2" xfId="34470" xr:uid="{2DA9C062-ADC6-47F8-AF7F-AB7ADCF46893}"/>
    <cellStyle name="Normal 15 4 3 2 2 5 3" xfId="55489" xr:uid="{11A834D7-8EAA-4030-9A6F-75F2F7695D52}"/>
    <cellStyle name="Normal 15 4 3 2 2 6" xfId="34459" xr:uid="{92EE3CD8-556F-4513-971E-AECAB3132BE6}"/>
    <cellStyle name="Normal 15 4 3 2 2 7" xfId="55478" xr:uid="{67C9065B-370F-4759-8EA3-A7CE5A549528}"/>
    <cellStyle name="Normal 15 4 3 2 3" xfId="13986" xr:uid="{6687995B-8DE3-4216-9108-92113F17B98F}"/>
    <cellStyle name="Normal 15 4 3 2 3 2" xfId="13987" xr:uid="{BB495688-F313-4502-A881-20AFBF60D704}"/>
    <cellStyle name="Normal 15 4 3 2 3 2 2" xfId="13988" xr:uid="{BEED7B5D-0AC1-430B-9007-C9B4753601D1}"/>
    <cellStyle name="Normal 15 4 3 2 3 2 2 2" xfId="13989" xr:uid="{914CABFE-A68F-4749-BBBB-204929ECEF9F}"/>
    <cellStyle name="Normal 15 4 3 2 3 2 2 2 2" xfId="34474" xr:uid="{1E1D2400-D992-4A12-8330-285A56CBD356}"/>
    <cellStyle name="Normal 15 4 3 2 3 2 2 2 3" xfId="55493" xr:uid="{9AE45FEB-B3AE-4C07-800D-3D6B53900961}"/>
    <cellStyle name="Normal 15 4 3 2 3 2 2 3" xfId="13990" xr:uid="{7DF5540C-C8EB-46A3-BFC3-99A6FB22690F}"/>
    <cellStyle name="Normal 15 4 3 2 3 2 2 3 2" xfId="34475" xr:uid="{BDC31B19-3D65-4F1F-9BF3-037D0E47F466}"/>
    <cellStyle name="Normal 15 4 3 2 3 2 2 3 3" xfId="55494" xr:uid="{94AF41EC-4BA1-45A9-AA66-ECE117D5D90F}"/>
    <cellStyle name="Normal 15 4 3 2 3 2 2 4" xfId="34473" xr:uid="{264CFFE5-98FC-4B63-AE89-43628CD9C064}"/>
    <cellStyle name="Normal 15 4 3 2 3 2 2 5" xfId="55492" xr:uid="{F677F195-7DCF-4C71-B0C5-080A927428F3}"/>
    <cellStyle name="Normal 15 4 3 2 3 2 3" xfId="13991" xr:uid="{7ED0241B-28ED-47BC-A729-82FD4F799CA3}"/>
    <cellStyle name="Normal 15 4 3 2 3 2 3 2" xfId="34476" xr:uid="{31750C96-2619-4643-BCB4-2BC2EA494B60}"/>
    <cellStyle name="Normal 15 4 3 2 3 2 3 3" xfId="55495" xr:uid="{FE5AEDD8-BCF2-4084-9A39-E5AF69AFD099}"/>
    <cellStyle name="Normal 15 4 3 2 3 2 4" xfId="13992" xr:uid="{C583EE4B-9E03-4AEA-B0FB-FBFDA511164D}"/>
    <cellStyle name="Normal 15 4 3 2 3 2 4 2" xfId="34477" xr:uid="{8BFB77CF-211C-44BC-9329-03CF23BC0D61}"/>
    <cellStyle name="Normal 15 4 3 2 3 2 4 3" xfId="55496" xr:uid="{90287AF6-BA4A-44DE-85EF-53AE3084BC77}"/>
    <cellStyle name="Normal 15 4 3 2 3 2 5" xfId="34472" xr:uid="{B6F2EC51-2712-49B3-83D6-2DDC83588E9D}"/>
    <cellStyle name="Normal 15 4 3 2 3 2 6" xfId="55491" xr:uid="{0A1FB95D-6DDE-4D87-99DB-D4F343AB6986}"/>
    <cellStyle name="Normal 15 4 3 2 3 3" xfId="13993" xr:uid="{8DC69AEC-AA64-40DE-A5D6-D6B4D67072F9}"/>
    <cellStyle name="Normal 15 4 3 2 3 3 2" xfId="13994" xr:uid="{17B33BD1-9BAD-4516-8EB1-1025C95582A2}"/>
    <cellStyle name="Normal 15 4 3 2 3 3 2 2" xfId="34479" xr:uid="{1BD5CC05-4C51-4873-9205-7F703CB433A1}"/>
    <cellStyle name="Normal 15 4 3 2 3 3 2 3" xfId="55498" xr:uid="{B6AD94B3-F04C-4DB2-B47B-FBE9982FD271}"/>
    <cellStyle name="Normal 15 4 3 2 3 3 3" xfId="13995" xr:uid="{B85EEB8F-D8BF-4138-AD10-69DDA7A5D522}"/>
    <cellStyle name="Normal 15 4 3 2 3 3 3 2" xfId="34480" xr:uid="{7D286425-AC5D-4C42-81F4-806AA4878685}"/>
    <cellStyle name="Normal 15 4 3 2 3 3 3 3" xfId="55499" xr:uid="{7C4BA911-A2E7-4247-B018-559F169E1E71}"/>
    <cellStyle name="Normal 15 4 3 2 3 3 4" xfId="34478" xr:uid="{BCBAABD4-B27E-4075-A239-D077B701977C}"/>
    <cellStyle name="Normal 15 4 3 2 3 3 5" xfId="55497" xr:uid="{2D6B9D07-2F46-4CCB-831B-459515A09584}"/>
    <cellStyle name="Normal 15 4 3 2 3 4" xfId="13996" xr:uid="{9D82F9C9-C449-46E5-832B-8EE138F9033A}"/>
    <cellStyle name="Normal 15 4 3 2 3 4 2" xfId="34481" xr:uid="{CBB6EC89-BBE1-492C-BB8E-64FF20DDC42A}"/>
    <cellStyle name="Normal 15 4 3 2 3 4 3" xfId="55500" xr:uid="{74F44DBB-5089-45A7-838D-37EF1AEE6BE6}"/>
    <cellStyle name="Normal 15 4 3 2 3 5" xfId="13997" xr:uid="{B32BF953-A60A-42CE-86A9-DD05505DDBAD}"/>
    <cellStyle name="Normal 15 4 3 2 3 5 2" xfId="34482" xr:uid="{C8023EE8-DE38-45B2-A56E-C58047916810}"/>
    <cellStyle name="Normal 15 4 3 2 3 5 3" xfId="55501" xr:uid="{DB67EDFE-D19B-499A-97E5-7A0CE9A89509}"/>
    <cellStyle name="Normal 15 4 3 2 3 6" xfId="34471" xr:uid="{4015F5A2-47E0-4079-911B-36BDB7FC81E5}"/>
    <cellStyle name="Normal 15 4 3 2 3 7" xfId="55490" xr:uid="{B82EEC2E-8B55-4B4F-9694-BE7E1EC0930F}"/>
    <cellStyle name="Normal 15 4 3 2 4" xfId="13998" xr:uid="{C1803906-7CE7-4AFC-B311-22762C0FC870}"/>
    <cellStyle name="Normal 15 4 3 2 4 2" xfId="13999" xr:uid="{D165A83C-E0D7-40E3-BEC1-9C9D15684E33}"/>
    <cellStyle name="Normal 15 4 3 2 4 2 2" xfId="14000" xr:uid="{2A280C95-45FD-4C7C-938D-FE9D18328287}"/>
    <cellStyle name="Normal 15 4 3 2 4 2 2 2" xfId="34485" xr:uid="{39E6BB41-8E8D-478B-8746-CE7E49752489}"/>
    <cellStyle name="Normal 15 4 3 2 4 2 2 3" xfId="55504" xr:uid="{E54531EA-0070-4E2B-BDB3-9EFEE705C9DF}"/>
    <cellStyle name="Normal 15 4 3 2 4 2 3" xfId="14001" xr:uid="{6C4E7485-46A5-4109-BD2F-C963320757A3}"/>
    <cellStyle name="Normal 15 4 3 2 4 2 3 2" xfId="34486" xr:uid="{326079D5-1C17-4DEF-B143-E0FEE88D7E2D}"/>
    <cellStyle name="Normal 15 4 3 2 4 2 3 3" xfId="55505" xr:uid="{8B2FF87B-E545-4346-B2DD-002AE7FB58FD}"/>
    <cellStyle name="Normal 15 4 3 2 4 2 4" xfId="34484" xr:uid="{CBEE7677-4270-473F-BF3C-2869D85E4E30}"/>
    <cellStyle name="Normal 15 4 3 2 4 2 5" xfId="55503" xr:uid="{0859C60C-089E-4D2C-8B27-377B96937541}"/>
    <cellStyle name="Normal 15 4 3 2 4 3" xfId="14002" xr:uid="{2522247D-AD59-4574-B0DF-4C488E910603}"/>
    <cellStyle name="Normal 15 4 3 2 4 3 2" xfId="34487" xr:uid="{BBCEC829-5373-43EC-B7FA-0050660358AD}"/>
    <cellStyle name="Normal 15 4 3 2 4 3 3" xfId="55506" xr:uid="{EED56459-98CA-4F00-A508-9FD296364457}"/>
    <cellStyle name="Normal 15 4 3 2 4 4" xfId="14003" xr:uid="{852B5180-C8B8-4459-9327-6D18EC3FCED0}"/>
    <cellStyle name="Normal 15 4 3 2 4 4 2" xfId="34488" xr:uid="{594809B0-A5F4-4A1C-8171-7541E8E38E26}"/>
    <cellStyle name="Normal 15 4 3 2 4 4 3" xfId="55507" xr:uid="{A14B7476-AD0A-4E9E-AA3C-BF4ACCAA2BA5}"/>
    <cellStyle name="Normal 15 4 3 2 4 5" xfId="34483" xr:uid="{2CFA0CC3-5D8A-4832-8D15-5C5C5225C240}"/>
    <cellStyle name="Normal 15 4 3 2 4 6" xfId="55502" xr:uid="{B2E4D172-2A31-47C2-A061-A3D15DFF722E}"/>
    <cellStyle name="Normal 15 4 3 2 5" xfId="14004" xr:uid="{27CC4DAC-A49E-455F-A9BA-32C72BA6FDF8}"/>
    <cellStyle name="Normal 15 4 3 2 5 2" xfId="14005" xr:uid="{2B4863E1-C80D-4114-9AD2-428D728BC304}"/>
    <cellStyle name="Normal 15 4 3 2 5 2 2" xfId="34490" xr:uid="{AD784826-5F0D-4569-A2EE-6638FF22C889}"/>
    <cellStyle name="Normal 15 4 3 2 5 2 3" xfId="55509" xr:uid="{80480BD6-7BA1-4088-880A-23C0CE6DEB24}"/>
    <cellStyle name="Normal 15 4 3 2 5 3" xfId="14006" xr:uid="{52D05B38-60F6-45F8-9D68-196A197DA79B}"/>
    <cellStyle name="Normal 15 4 3 2 5 3 2" xfId="34491" xr:uid="{599EA315-AA98-4E69-9B66-54454790CF74}"/>
    <cellStyle name="Normal 15 4 3 2 5 3 3" xfId="55510" xr:uid="{846EBFA5-EED0-49FB-B61B-7A8D30C8D054}"/>
    <cellStyle name="Normal 15 4 3 2 5 4" xfId="34489" xr:uid="{468F0847-6DCC-456C-9A50-E7EA8D67EC87}"/>
    <cellStyle name="Normal 15 4 3 2 5 5" xfId="55508" xr:uid="{EC4514B2-7AA7-4E1B-8F38-5A0354CA105A}"/>
    <cellStyle name="Normal 15 4 3 2 6" xfId="14007" xr:uid="{C866B20B-2C07-41BD-9EAE-8CDE9D0740EF}"/>
    <cellStyle name="Normal 15 4 3 2 6 2" xfId="34492" xr:uid="{15B3E77E-048C-45BF-BE93-97DB2615DAF8}"/>
    <cellStyle name="Normal 15 4 3 2 6 3" xfId="55511" xr:uid="{1737EB0C-2C75-4D00-B1BA-95D906F632B1}"/>
    <cellStyle name="Normal 15 4 3 2 7" xfId="14008" xr:uid="{1CCF193A-6649-4222-98A8-DAE9DE927A5D}"/>
    <cellStyle name="Normal 15 4 3 2 7 2" xfId="34493" xr:uid="{C277258F-5C80-43EA-B926-51AF7AFA164D}"/>
    <cellStyle name="Normal 15 4 3 2 7 3" xfId="55512" xr:uid="{8EF9BE0B-ED08-41F8-B300-DB0A29A1C3AA}"/>
    <cellStyle name="Normal 15 4 3 2 8" xfId="34458" xr:uid="{6B8D688D-FA67-4B1B-A632-0E313A94F176}"/>
    <cellStyle name="Normal 15 4 3 2 9" xfId="55477" xr:uid="{26729F38-E1FB-440E-8FE2-D3EFDCCE7171}"/>
    <cellStyle name="Normal 15 4 3 3" xfId="14009" xr:uid="{CB660D4D-4B55-4B97-AEE1-6C85E168866C}"/>
    <cellStyle name="Normal 15 4 3 3 2" xfId="14010" xr:uid="{287BD7A1-8078-4A85-88FA-76110C766A2D}"/>
    <cellStyle name="Normal 15 4 3 3 2 2" xfId="14011" xr:uid="{C91DB7CE-037A-4688-8BF0-6D4612BE1657}"/>
    <cellStyle name="Normal 15 4 3 3 2 2 2" xfId="14012" xr:uid="{5A6B2E23-6B08-4153-927A-2B0222AF777C}"/>
    <cellStyle name="Normal 15 4 3 3 2 2 2 2" xfId="14013" xr:uid="{34B51CE8-56EA-4F75-8B5F-919ED259B332}"/>
    <cellStyle name="Normal 15 4 3 3 2 2 2 2 2" xfId="34498" xr:uid="{208F3171-F23A-43A7-867B-A1FA63E52B77}"/>
    <cellStyle name="Normal 15 4 3 3 2 2 2 2 3" xfId="55517" xr:uid="{2D2B1541-D0E6-499B-A8E9-9228CBFD8378}"/>
    <cellStyle name="Normal 15 4 3 3 2 2 2 3" xfId="14014" xr:uid="{4CA700C0-67BF-47A6-AF03-7799A782FD04}"/>
    <cellStyle name="Normal 15 4 3 3 2 2 2 3 2" xfId="34499" xr:uid="{D25760FA-AE55-4E9F-BCDB-D6A701C4026C}"/>
    <cellStyle name="Normal 15 4 3 3 2 2 2 3 3" xfId="55518" xr:uid="{C09F7102-4C0A-4E67-A299-B414A1278ED9}"/>
    <cellStyle name="Normal 15 4 3 3 2 2 2 4" xfId="34497" xr:uid="{FC5BA090-54A6-4319-878E-A3DA29FD956A}"/>
    <cellStyle name="Normal 15 4 3 3 2 2 2 5" xfId="55516" xr:uid="{AE67BACA-B83E-440C-AF97-BBFF32DE5A8A}"/>
    <cellStyle name="Normal 15 4 3 3 2 2 3" xfId="14015" xr:uid="{ABE36B14-FC30-4B27-A57E-6FF7A2935F37}"/>
    <cellStyle name="Normal 15 4 3 3 2 2 3 2" xfId="34500" xr:uid="{61E018A3-B51D-4AC8-B067-0E6DAD07189B}"/>
    <cellStyle name="Normal 15 4 3 3 2 2 3 3" xfId="55519" xr:uid="{5EF6C8EE-73DD-4068-A5D3-80BAC8CFEA60}"/>
    <cellStyle name="Normal 15 4 3 3 2 2 4" xfId="14016" xr:uid="{AAAB396C-28AF-475A-ADFF-1848D58E30B1}"/>
    <cellStyle name="Normal 15 4 3 3 2 2 4 2" xfId="34501" xr:uid="{6ED983A6-AA0B-4D52-9C0B-401B4E03075C}"/>
    <cellStyle name="Normal 15 4 3 3 2 2 4 3" xfId="55520" xr:uid="{9F8FB8B8-9384-4BF8-9CB3-E72C046B9A96}"/>
    <cellStyle name="Normal 15 4 3 3 2 2 5" xfId="34496" xr:uid="{0BD1564B-07F8-49FB-BF3B-F7118C00A19A}"/>
    <cellStyle name="Normal 15 4 3 3 2 2 6" xfId="55515" xr:uid="{C4741E76-3000-4224-AC47-685CEBD0FEF2}"/>
    <cellStyle name="Normal 15 4 3 3 2 3" xfId="14017" xr:uid="{15F2D2BF-ACA4-4593-8494-DC317036D995}"/>
    <cellStyle name="Normal 15 4 3 3 2 3 2" xfId="14018" xr:uid="{26519545-C482-45D4-8341-B806BFE5722D}"/>
    <cellStyle name="Normal 15 4 3 3 2 3 2 2" xfId="34503" xr:uid="{54E8B32E-765C-4571-9501-8B3D91BDDB40}"/>
    <cellStyle name="Normal 15 4 3 3 2 3 2 3" xfId="55522" xr:uid="{EDEB1E19-E551-43F5-8243-BB7B706930A1}"/>
    <cellStyle name="Normal 15 4 3 3 2 3 3" xfId="14019" xr:uid="{D299029A-F350-4F3F-8C3C-3A7FECB0EB76}"/>
    <cellStyle name="Normal 15 4 3 3 2 3 3 2" xfId="34504" xr:uid="{99044AFF-BD53-4657-B493-5C593CA0312E}"/>
    <cellStyle name="Normal 15 4 3 3 2 3 3 3" xfId="55523" xr:uid="{0944C5EC-F6FD-4F13-9707-6C880D864E29}"/>
    <cellStyle name="Normal 15 4 3 3 2 3 4" xfId="34502" xr:uid="{3129BFDC-EFDA-4897-9D79-E141FC0B59EE}"/>
    <cellStyle name="Normal 15 4 3 3 2 3 5" xfId="55521" xr:uid="{32C7630F-142E-4CCF-BA91-2448C2F9407C}"/>
    <cellStyle name="Normal 15 4 3 3 2 4" xfId="14020" xr:uid="{CBFF01D3-BC87-4356-8885-AE8472CA2C8C}"/>
    <cellStyle name="Normal 15 4 3 3 2 4 2" xfId="34505" xr:uid="{69B47D56-F5B1-4667-B5B6-314E3217E16E}"/>
    <cellStyle name="Normal 15 4 3 3 2 4 3" xfId="55524" xr:uid="{583ABE92-747D-4954-B5E5-4719232E5064}"/>
    <cellStyle name="Normal 15 4 3 3 2 5" xfId="14021" xr:uid="{BC4A3A67-7419-40BC-856D-1FE69333393E}"/>
    <cellStyle name="Normal 15 4 3 3 2 5 2" xfId="34506" xr:uid="{C6BA44E2-7FE2-4CA5-9A17-32C69C1B6970}"/>
    <cellStyle name="Normal 15 4 3 3 2 5 3" xfId="55525" xr:uid="{7958B540-2AA6-4EB4-9AAE-DAFE6E4112DA}"/>
    <cellStyle name="Normal 15 4 3 3 2 6" xfId="34495" xr:uid="{BA4BFC2E-FEE2-4939-8563-F846BF952987}"/>
    <cellStyle name="Normal 15 4 3 3 2 7" xfId="55514" xr:uid="{E48E28AD-B3FD-45D4-92D7-50371884185B}"/>
    <cellStyle name="Normal 15 4 3 3 3" xfId="14022" xr:uid="{E4705E55-3884-46AD-BBED-8ED004694F4C}"/>
    <cellStyle name="Normal 15 4 3 3 3 2" xfId="14023" xr:uid="{38B4C1DA-81E7-4E2A-9CA6-02773BDE5D27}"/>
    <cellStyle name="Normal 15 4 3 3 3 2 2" xfId="14024" xr:uid="{C2D18C5B-4486-4A74-9A14-8CA90FD3BF01}"/>
    <cellStyle name="Normal 15 4 3 3 3 2 2 2" xfId="34509" xr:uid="{6B61EF09-BE41-477F-B283-D8AFE8FDDEC0}"/>
    <cellStyle name="Normal 15 4 3 3 3 2 2 3" xfId="55528" xr:uid="{C5982901-7CA9-4D71-ABF2-5759FAA49B40}"/>
    <cellStyle name="Normal 15 4 3 3 3 2 3" xfId="14025" xr:uid="{5DC072D4-A4F3-4934-80DD-F9EF5D6E9618}"/>
    <cellStyle name="Normal 15 4 3 3 3 2 3 2" xfId="34510" xr:uid="{A94ED048-08A6-4A75-9F61-A3E991DA46D5}"/>
    <cellStyle name="Normal 15 4 3 3 3 2 3 3" xfId="55529" xr:uid="{97398A61-86F4-4BE2-9714-F839C74EF752}"/>
    <cellStyle name="Normal 15 4 3 3 3 2 4" xfId="34508" xr:uid="{BEF6FE5B-3B11-4027-B009-D25B343F179A}"/>
    <cellStyle name="Normal 15 4 3 3 3 2 5" xfId="55527" xr:uid="{6BF71A0E-29D1-42F1-961A-C7352217E2F6}"/>
    <cellStyle name="Normal 15 4 3 3 3 3" xfId="14026" xr:uid="{050C6756-A233-44EA-8AAC-C6C620F2F04E}"/>
    <cellStyle name="Normal 15 4 3 3 3 3 2" xfId="34511" xr:uid="{960D824A-9B82-4504-8616-5B4C1E7C8EF8}"/>
    <cellStyle name="Normal 15 4 3 3 3 3 3" xfId="55530" xr:uid="{67CA4BEE-39B4-4B6F-93B1-11F837A467A6}"/>
    <cellStyle name="Normal 15 4 3 3 3 4" xfId="14027" xr:uid="{83928632-3556-43D3-A72E-B393FCE6CED8}"/>
    <cellStyle name="Normal 15 4 3 3 3 4 2" xfId="34512" xr:uid="{E6F65729-342C-43E1-A478-E1F7DC171F2B}"/>
    <cellStyle name="Normal 15 4 3 3 3 4 3" xfId="55531" xr:uid="{68450C86-5CDC-4E21-B85D-A3EDE0BECFD3}"/>
    <cellStyle name="Normal 15 4 3 3 3 5" xfId="34507" xr:uid="{B6FE6B03-6865-4742-9D3E-26F82C36828E}"/>
    <cellStyle name="Normal 15 4 3 3 3 6" xfId="55526" xr:uid="{E8B711DD-BC4F-443E-BEC7-DDF07CC4BDAC}"/>
    <cellStyle name="Normal 15 4 3 3 4" xfId="14028" xr:uid="{982EFC3D-3670-4529-9A96-1E6198E9D5F0}"/>
    <cellStyle name="Normal 15 4 3 3 4 2" xfId="14029" xr:uid="{91F162CD-6D9D-4224-ABAF-69B2283E11BE}"/>
    <cellStyle name="Normal 15 4 3 3 4 2 2" xfId="34514" xr:uid="{32E73675-0B44-490C-9483-B964A503A2E5}"/>
    <cellStyle name="Normal 15 4 3 3 4 2 3" xfId="55533" xr:uid="{F1C6BE6A-DD51-41C1-ACCC-F027FA58D34D}"/>
    <cellStyle name="Normal 15 4 3 3 4 3" xfId="14030" xr:uid="{CA296B85-2EEF-4920-8ECB-BC52A171D3C4}"/>
    <cellStyle name="Normal 15 4 3 3 4 3 2" xfId="34515" xr:uid="{39CD5D4F-E3A1-4569-9F4A-5CB4DE83FDF3}"/>
    <cellStyle name="Normal 15 4 3 3 4 3 3" xfId="55534" xr:uid="{16FB3C77-73BD-43C9-9427-DDF79A073E80}"/>
    <cellStyle name="Normal 15 4 3 3 4 4" xfId="34513" xr:uid="{18118C86-9D4B-4F84-A065-DDC9CF5EE851}"/>
    <cellStyle name="Normal 15 4 3 3 4 5" xfId="55532" xr:uid="{94CCD291-A221-4A27-8720-E33F43AD24DF}"/>
    <cellStyle name="Normal 15 4 3 3 5" xfId="14031" xr:uid="{0BE77DA1-E55A-4BF4-9A0A-EDADC0DD2F76}"/>
    <cellStyle name="Normal 15 4 3 3 5 2" xfId="34516" xr:uid="{357F01EA-E0DC-4895-BB9C-8886BC2D0CCA}"/>
    <cellStyle name="Normal 15 4 3 3 5 3" xfId="55535" xr:uid="{E5EBF3B0-FC04-45F7-B536-E505CAFCB443}"/>
    <cellStyle name="Normal 15 4 3 3 6" xfId="14032" xr:uid="{0DA39081-158A-4C40-A422-3F4335689D3E}"/>
    <cellStyle name="Normal 15 4 3 3 6 2" xfId="34517" xr:uid="{59E3F56B-7F26-4BD2-B2CD-CB61DB14CC09}"/>
    <cellStyle name="Normal 15 4 3 3 6 3" xfId="55536" xr:uid="{6D2464CE-688E-4F19-A219-28A91BD09FA9}"/>
    <cellStyle name="Normal 15 4 3 3 7" xfId="34494" xr:uid="{D95DC2D1-7E1C-4EDF-9592-16E0389A811C}"/>
    <cellStyle name="Normal 15 4 3 3 8" xfId="55513" xr:uid="{541329EF-DDF0-4D5E-B18A-BCD5EECFB3E3}"/>
    <cellStyle name="Normal 15 4 3 4" xfId="14033" xr:uid="{65978C55-505D-4B95-9C90-4B87CFFCAD7F}"/>
    <cellStyle name="Normal 15 4 3 4 2" xfId="14034" xr:uid="{2B87C4E7-A960-4718-9DDA-298040CA7EE9}"/>
    <cellStyle name="Normal 15 4 3 4 2 2" xfId="14035" xr:uid="{B6FF994C-9F1A-4A2A-B04B-E95B3AFA1365}"/>
    <cellStyle name="Normal 15 4 3 4 2 2 2" xfId="14036" xr:uid="{46E59AE2-8FCB-4B33-AD6F-76CC55A49CE2}"/>
    <cellStyle name="Normal 15 4 3 4 2 2 2 2" xfId="14037" xr:uid="{11C9B748-2121-4DDC-BC85-CDCDFBECDEA4}"/>
    <cellStyle name="Normal 15 4 3 4 2 2 2 2 2" xfId="34522" xr:uid="{F0FD1435-3811-42E7-BCA2-5218F7D544B4}"/>
    <cellStyle name="Normal 15 4 3 4 2 2 2 2 3" xfId="55541" xr:uid="{A539BECD-87ED-4989-98F0-7BCE149D9B19}"/>
    <cellStyle name="Normal 15 4 3 4 2 2 2 3" xfId="14038" xr:uid="{885D9FAC-EC0E-48E6-9CDC-E8298541FA3D}"/>
    <cellStyle name="Normal 15 4 3 4 2 2 2 3 2" xfId="34523" xr:uid="{211A627E-4C3F-4BCE-9436-281159B9F774}"/>
    <cellStyle name="Normal 15 4 3 4 2 2 2 3 3" xfId="55542" xr:uid="{4C478636-F9AF-4735-9A45-69FF42D47D2A}"/>
    <cellStyle name="Normal 15 4 3 4 2 2 2 4" xfId="34521" xr:uid="{270CBFE2-0C34-42A1-B9AC-967CD4534582}"/>
    <cellStyle name="Normal 15 4 3 4 2 2 2 5" xfId="55540" xr:uid="{6BAA8385-C147-4FE0-8EBC-3F16BEDA429E}"/>
    <cellStyle name="Normal 15 4 3 4 2 2 3" xfId="14039" xr:uid="{04A27AD7-F8A2-4ABC-84F1-C9CC5B08BDE0}"/>
    <cellStyle name="Normal 15 4 3 4 2 2 3 2" xfId="34524" xr:uid="{B2D53925-55F9-460F-BA8D-9A871844CFA1}"/>
    <cellStyle name="Normal 15 4 3 4 2 2 3 3" xfId="55543" xr:uid="{9F9A0715-F40F-465D-A3E5-9F635C1C9904}"/>
    <cellStyle name="Normal 15 4 3 4 2 2 4" xfId="14040" xr:uid="{94BEDDA6-56AA-462C-8CB0-12CC61F1B34A}"/>
    <cellStyle name="Normal 15 4 3 4 2 2 4 2" xfId="34525" xr:uid="{B880EFD0-27D9-4C80-92C5-2E19E8750B66}"/>
    <cellStyle name="Normal 15 4 3 4 2 2 4 3" xfId="55544" xr:uid="{114D745B-C572-4F9E-9B06-3A1C246A93FD}"/>
    <cellStyle name="Normal 15 4 3 4 2 2 5" xfId="34520" xr:uid="{FB89877F-08F7-4A62-98FE-EABBE6ACCCE1}"/>
    <cellStyle name="Normal 15 4 3 4 2 2 6" xfId="55539" xr:uid="{222F80DE-D832-4C4F-A9F2-D7C9BC6824FC}"/>
    <cellStyle name="Normal 15 4 3 4 2 3" xfId="14041" xr:uid="{2604DE21-5CA4-4C75-B4E0-D472E8420C74}"/>
    <cellStyle name="Normal 15 4 3 4 2 3 2" xfId="14042" xr:uid="{D0DCD45F-4854-4E89-A099-E26C2EBEA1E1}"/>
    <cellStyle name="Normal 15 4 3 4 2 3 2 2" xfId="34527" xr:uid="{E6BBAC59-4F9C-4A8F-8DA2-E909CD2EF2AE}"/>
    <cellStyle name="Normal 15 4 3 4 2 3 2 3" xfId="55546" xr:uid="{6DE78968-F5ED-45DB-BB9B-E9AA3312E1C9}"/>
    <cellStyle name="Normal 15 4 3 4 2 3 3" xfId="14043" xr:uid="{E7861F84-E265-43C2-B307-5867E55CFB94}"/>
    <cellStyle name="Normal 15 4 3 4 2 3 3 2" xfId="34528" xr:uid="{A7B49E3C-3B0B-46B2-B2E6-DCF7159F4959}"/>
    <cellStyle name="Normal 15 4 3 4 2 3 3 3" xfId="55547" xr:uid="{CAFA1A5D-50A6-44C7-91F3-67982DF6DCFE}"/>
    <cellStyle name="Normal 15 4 3 4 2 3 4" xfId="34526" xr:uid="{20E5D81A-0802-4429-87A5-D4CB4635A9AA}"/>
    <cellStyle name="Normal 15 4 3 4 2 3 5" xfId="55545" xr:uid="{FF0E0B6D-FE5F-40EE-B15D-7B1CA7325FA6}"/>
    <cellStyle name="Normal 15 4 3 4 2 4" xfId="14044" xr:uid="{3683D1FE-32E5-49A4-AF3E-E8F0055B849A}"/>
    <cellStyle name="Normal 15 4 3 4 2 4 2" xfId="34529" xr:uid="{63D35CBA-F320-4D62-A86D-368509967178}"/>
    <cellStyle name="Normal 15 4 3 4 2 4 3" xfId="55548" xr:uid="{7529CC9E-8107-40FD-90DF-9B184EF83D79}"/>
    <cellStyle name="Normal 15 4 3 4 2 5" xfId="14045" xr:uid="{7214EC45-76BD-421A-9CD8-38D3F1708FC8}"/>
    <cellStyle name="Normal 15 4 3 4 2 5 2" xfId="34530" xr:uid="{7C28D10C-9C2B-4BB5-B4EC-CEABF960F9C0}"/>
    <cellStyle name="Normal 15 4 3 4 2 5 3" xfId="55549" xr:uid="{D3F632DF-E516-41E7-81BD-DB78ED166C43}"/>
    <cellStyle name="Normal 15 4 3 4 2 6" xfId="34519" xr:uid="{A168428D-C855-424E-BADA-48AF08121889}"/>
    <cellStyle name="Normal 15 4 3 4 2 7" xfId="55538" xr:uid="{DF356CF4-FC1D-4BFE-A91B-A6892C13D4C6}"/>
    <cellStyle name="Normal 15 4 3 4 3" xfId="14046" xr:uid="{26E34319-173A-4A3E-8BB2-5A2EB76AB62E}"/>
    <cellStyle name="Normal 15 4 3 4 3 2" xfId="14047" xr:uid="{8A393CCE-340D-4DE8-9915-EE28DB451651}"/>
    <cellStyle name="Normal 15 4 3 4 3 2 2" xfId="14048" xr:uid="{DD4F6AE1-1BEF-4BA8-BEAE-DA8BB65724FA}"/>
    <cellStyle name="Normal 15 4 3 4 3 2 2 2" xfId="34533" xr:uid="{CC74A0DC-3EF3-4ED5-B2C3-6688813A6441}"/>
    <cellStyle name="Normal 15 4 3 4 3 2 2 3" xfId="55552" xr:uid="{9032D835-3EA3-44DA-9C51-542F96D6E9A4}"/>
    <cellStyle name="Normal 15 4 3 4 3 2 3" xfId="14049" xr:uid="{D185B0B4-ED46-410E-8264-B0C3B9D144AE}"/>
    <cellStyle name="Normal 15 4 3 4 3 2 3 2" xfId="34534" xr:uid="{7E80BC63-76A8-4B27-968B-5FF8D77BC9B1}"/>
    <cellStyle name="Normal 15 4 3 4 3 2 3 3" xfId="55553" xr:uid="{55C9E37C-E9F2-490B-B865-550368E2BDCD}"/>
    <cellStyle name="Normal 15 4 3 4 3 2 4" xfId="34532" xr:uid="{22DD4FA2-A3B2-403F-AE0C-010E813315F4}"/>
    <cellStyle name="Normal 15 4 3 4 3 2 5" xfId="55551" xr:uid="{D78DD6A8-4693-4630-8960-820F2B7A0C9E}"/>
    <cellStyle name="Normal 15 4 3 4 3 3" xfId="14050" xr:uid="{783149A7-8CD3-44BA-88C5-9E8B828AAEB2}"/>
    <cellStyle name="Normal 15 4 3 4 3 3 2" xfId="34535" xr:uid="{886D938F-FAE0-4E0F-A473-60596362A973}"/>
    <cellStyle name="Normal 15 4 3 4 3 3 3" xfId="55554" xr:uid="{366038CD-C6E7-4886-8630-C77CB000D833}"/>
    <cellStyle name="Normal 15 4 3 4 3 4" xfId="14051" xr:uid="{7B8151EC-96E8-4C02-8A4F-D19CFB509E25}"/>
    <cellStyle name="Normal 15 4 3 4 3 4 2" xfId="34536" xr:uid="{8B93B3EB-91A1-4B8F-80A0-66A5D0E68DBA}"/>
    <cellStyle name="Normal 15 4 3 4 3 4 3" xfId="55555" xr:uid="{9D020967-D5B4-473E-87EC-0B42F168FCDB}"/>
    <cellStyle name="Normal 15 4 3 4 3 5" xfId="34531" xr:uid="{18601480-10E2-440B-8491-90FB6FC3381F}"/>
    <cellStyle name="Normal 15 4 3 4 3 6" xfId="55550" xr:uid="{D250922C-B530-4112-898A-201B73B3DB1B}"/>
    <cellStyle name="Normal 15 4 3 4 4" xfId="14052" xr:uid="{3355CBC8-452E-43C0-8242-2758F0EF7FCF}"/>
    <cellStyle name="Normal 15 4 3 4 4 2" xfId="14053" xr:uid="{A8F75ABA-E21D-4E0E-9DBD-82D0BBAA5EB0}"/>
    <cellStyle name="Normal 15 4 3 4 4 2 2" xfId="34538" xr:uid="{1D48B959-4F58-4610-BE89-8B650D06466E}"/>
    <cellStyle name="Normal 15 4 3 4 4 2 3" xfId="55557" xr:uid="{FCD23963-7C3C-42BD-85C8-0446C5FE8EED}"/>
    <cellStyle name="Normal 15 4 3 4 4 3" xfId="14054" xr:uid="{FF93E509-E378-4965-A787-E2A5D23D94CA}"/>
    <cellStyle name="Normal 15 4 3 4 4 3 2" xfId="34539" xr:uid="{9D87BDDD-8991-4CE1-BBA4-D04802B7DF08}"/>
    <cellStyle name="Normal 15 4 3 4 4 3 3" xfId="55558" xr:uid="{ED59956F-FE37-4271-95EE-7F3A7ED64204}"/>
    <cellStyle name="Normal 15 4 3 4 4 4" xfId="34537" xr:uid="{CC29964A-A75F-40A3-BC85-A852326908BD}"/>
    <cellStyle name="Normal 15 4 3 4 4 5" xfId="55556" xr:uid="{E4C4544B-A4E7-446A-87BE-5658AF77B516}"/>
    <cellStyle name="Normal 15 4 3 4 5" xfId="14055" xr:uid="{B747D689-202D-416C-8AB2-491F1768DD04}"/>
    <cellStyle name="Normal 15 4 3 4 5 2" xfId="34540" xr:uid="{AA5DAE14-C1BE-41A4-A0A4-848E452B7DDD}"/>
    <cellStyle name="Normal 15 4 3 4 5 3" xfId="55559" xr:uid="{E014DF56-2E11-4A47-B4CA-5191F673558C}"/>
    <cellStyle name="Normal 15 4 3 4 6" xfId="14056" xr:uid="{C5897CC0-1382-421C-A9BC-D5C89C902616}"/>
    <cellStyle name="Normal 15 4 3 4 6 2" xfId="34541" xr:uid="{B47D1980-DE6F-4281-9151-1702A7341337}"/>
    <cellStyle name="Normal 15 4 3 4 6 3" xfId="55560" xr:uid="{8211844E-CE19-449B-975F-7C10C537A382}"/>
    <cellStyle name="Normal 15 4 3 4 7" xfId="34518" xr:uid="{53C12514-9533-4EE5-BB74-BC1AF3DD4337}"/>
    <cellStyle name="Normal 15 4 3 4 8" xfId="55537" xr:uid="{E5D3DA14-C508-4946-A45E-DB6932A061AE}"/>
    <cellStyle name="Normal 15 4 3 5" xfId="14057" xr:uid="{C81F540D-1F6D-45B2-BDDB-CE249B7A57B6}"/>
    <cellStyle name="Normal 15 4 3 5 2" xfId="14058" xr:uid="{1E180038-A007-43A2-9B64-B146F214EC84}"/>
    <cellStyle name="Normal 15 4 3 5 2 2" xfId="14059" xr:uid="{2DEB53BD-BF26-4CCF-AE57-19554DEC029C}"/>
    <cellStyle name="Normal 15 4 3 5 2 2 2" xfId="14060" xr:uid="{A037520E-037E-440E-A416-7ADA55ECE97F}"/>
    <cellStyle name="Normal 15 4 3 5 2 2 2 2" xfId="34545" xr:uid="{A8192AA5-EA7D-422C-B2F6-AE1B9A8FA9AD}"/>
    <cellStyle name="Normal 15 4 3 5 2 2 2 3" xfId="55564" xr:uid="{59217DD4-AF06-45CE-8EC0-2AC5ADA51F1A}"/>
    <cellStyle name="Normal 15 4 3 5 2 2 3" xfId="14061" xr:uid="{C3CB2FB3-CD85-434A-809F-8836A5550FB0}"/>
    <cellStyle name="Normal 15 4 3 5 2 2 3 2" xfId="34546" xr:uid="{3BC42D1D-D969-47B8-86D1-2AB2C02CC54C}"/>
    <cellStyle name="Normal 15 4 3 5 2 2 3 3" xfId="55565" xr:uid="{45C080FD-0069-406D-980F-CF1976CCF104}"/>
    <cellStyle name="Normal 15 4 3 5 2 2 4" xfId="34544" xr:uid="{E736DE34-F410-4FCD-B575-E158BD744C83}"/>
    <cellStyle name="Normal 15 4 3 5 2 2 5" xfId="55563" xr:uid="{C5379C60-8540-416D-A105-863857A10ED5}"/>
    <cellStyle name="Normal 15 4 3 5 2 3" xfId="14062" xr:uid="{5EDE1F7B-30BC-4C82-88B7-566B207B28A1}"/>
    <cellStyle name="Normal 15 4 3 5 2 3 2" xfId="34547" xr:uid="{7B1C63CE-C646-48B3-BC13-03A85F00B002}"/>
    <cellStyle name="Normal 15 4 3 5 2 3 3" xfId="55566" xr:uid="{5BC2A148-833A-4919-99CA-12D7F1ED1E4A}"/>
    <cellStyle name="Normal 15 4 3 5 2 4" xfId="14063" xr:uid="{2375E7C0-6780-4AA0-9D42-6C019CA49276}"/>
    <cellStyle name="Normal 15 4 3 5 2 4 2" xfId="34548" xr:uid="{148D84FE-5D90-4D12-976C-3C6FD3E72040}"/>
    <cellStyle name="Normal 15 4 3 5 2 4 3" xfId="55567" xr:uid="{423DB722-9349-4BE1-9A79-C9F3A799639A}"/>
    <cellStyle name="Normal 15 4 3 5 2 5" xfId="34543" xr:uid="{A08D1E58-90E6-4382-AD36-6FF51B201141}"/>
    <cellStyle name="Normal 15 4 3 5 2 6" xfId="55562" xr:uid="{1109B3E4-357D-4ACD-83DA-AE68A924B8FF}"/>
    <cellStyle name="Normal 15 4 3 5 3" xfId="14064" xr:uid="{011AD4BE-13FB-48E6-9BD3-1E1DD974B437}"/>
    <cellStyle name="Normal 15 4 3 5 3 2" xfId="14065" xr:uid="{43C5BA3A-CA51-44E7-9801-C6F7FA08C2D2}"/>
    <cellStyle name="Normal 15 4 3 5 3 2 2" xfId="34550" xr:uid="{511F509F-8329-42FA-A87E-636FD6BBA851}"/>
    <cellStyle name="Normal 15 4 3 5 3 2 3" xfId="55569" xr:uid="{A36DF932-1841-4DC3-83C9-2EB064F895B0}"/>
    <cellStyle name="Normal 15 4 3 5 3 3" xfId="14066" xr:uid="{E4F9AE12-0362-4D2E-936F-B1B2F7CE2626}"/>
    <cellStyle name="Normal 15 4 3 5 3 3 2" xfId="34551" xr:uid="{D5E6436B-13B3-4FD6-BB72-83A3AD41DBB5}"/>
    <cellStyle name="Normal 15 4 3 5 3 3 3" xfId="55570" xr:uid="{1F55874F-2CA8-418C-95B4-DD5E5E8BB2CD}"/>
    <cellStyle name="Normal 15 4 3 5 3 4" xfId="34549" xr:uid="{016330A3-FE8D-4CB8-94CE-D9719F3CE0C5}"/>
    <cellStyle name="Normal 15 4 3 5 3 5" xfId="55568" xr:uid="{6A497F7A-B7E6-4BB6-9F80-5354B7D2C650}"/>
    <cellStyle name="Normal 15 4 3 5 4" xfId="14067" xr:uid="{30FE5757-F60B-45D2-A66B-F532A27F2FED}"/>
    <cellStyle name="Normal 15 4 3 5 4 2" xfId="34552" xr:uid="{C85279FC-E272-478B-8F4B-90D338658B6D}"/>
    <cellStyle name="Normal 15 4 3 5 4 3" xfId="55571" xr:uid="{C6CD2675-064C-4DE1-9987-3F03A3138FC0}"/>
    <cellStyle name="Normal 15 4 3 5 5" xfId="14068" xr:uid="{4E8DEE83-CA9C-4834-B40E-DD1A30F46B42}"/>
    <cellStyle name="Normal 15 4 3 5 5 2" xfId="34553" xr:uid="{6BA54CC8-02D8-4C05-A89A-0717BFF8B4B4}"/>
    <cellStyle name="Normal 15 4 3 5 5 3" xfId="55572" xr:uid="{AF9AC115-231B-4CDD-B909-EE9C611E1D81}"/>
    <cellStyle name="Normal 15 4 3 5 6" xfId="34542" xr:uid="{F3B59FE1-A8E3-4649-8A17-7F52D76A6C08}"/>
    <cellStyle name="Normal 15 4 3 5 7" xfId="55561" xr:uid="{F1904797-8E4B-4866-816A-FE0AE7BAEBFA}"/>
    <cellStyle name="Normal 15 4 3 6" xfId="14069" xr:uid="{82512001-3425-492B-A967-197AD326FB36}"/>
    <cellStyle name="Normal 15 4 3 6 2" xfId="14070" xr:uid="{4E32BE4B-11EF-4C03-A18F-C2853016ED1A}"/>
    <cellStyle name="Normal 15 4 3 6 2 2" xfId="14071" xr:uid="{38C579E2-67EC-4FA2-ABEC-0EFD0A356617}"/>
    <cellStyle name="Normal 15 4 3 6 2 2 2" xfId="34556" xr:uid="{B8327257-1D59-4EBA-85B1-BF6F145F2716}"/>
    <cellStyle name="Normal 15 4 3 6 2 2 3" xfId="55575" xr:uid="{D0DAAE7C-C990-49D5-8039-FBF8F88E3B7D}"/>
    <cellStyle name="Normal 15 4 3 6 2 3" xfId="14072" xr:uid="{1A3AAD4E-D4E8-4949-96EA-D327F7568CF5}"/>
    <cellStyle name="Normal 15 4 3 6 2 3 2" xfId="34557" xr:uid="{FCE7F6F7-8C0D-4227-B928-878D35221209}"/>
    <cellStyle name="Normal 15 4 3 6 2 3 3" xfId="55576" xr:uid="{C556ECFE-162F-469B-9CF7-F4425A79B4AB}"/>
    <cellStyle name="Normal 15 4 3 6 2 4" xfId="34555" xr:uid="{54141704-D5F6-443C-968F-6AACF9F811E5}"/>
    <cellStyle name="Normal 15 4 3 6 2 5" xfId="55574" xr:uid="{ADD22D55-C954-4FCD-90CA-80F9838FF916}"/>
    <cellStyle name="Normal 15 4 3 6 3" xfId="14073" xr:uid="{9F3658F1-F42A-4522-A1F2-85B5AC60FC86}"/>
    <cellStyle name="Normal 15 4 3 6 3 2" xfId="34558" xr:uid="{1F849EF8-B864-47C1-B66F-76EC5F756189}"/>
    <cellStyle name="Normal 15 4 3 6 3 3" xfId="55577" xr:uid="{736830E9-9EE6-48A3-8033-D5904231A682}"/>
    <cellStyle name="Normal 15 4 3 6 4" xfId="14074" xr:uid="{071FEF36-097A-4FB7-81AC-BDFB33094AE3}"/>
    <cellStyle name="Normal 15 4 3 6 4 2" xfId="34559" xr:uid="{322C181E-7624-4F86-B76F-74FB06EBF03E}"/>
    <cellStyle name="Normal 15 4 3 6 4 3" xfId="55578" xr:uid="{F7038A1C-8427-43A8-A3EA-12D2F7DBAC74}"/>
    <cellStyle name="Normal 15 4 3 6 5" xfId="34554" xr:uid="{26D6134F-7D0E-49CF-8F57-20BBA7E1A691}"/>
    <cellStyle name="Normal 15 4 3 6 6" xfId="55573" xr:uid="{6D4FE856-F428-4463-A516-4B2AC9399B30}"/>
    <cellStyle name="Normal 15 4 3 7" xfId="14075" xr:uid="{5C3FA0A7-A01D-46C8-9020-25E025657AD2}"/>
    <cellStyle name="Normal 15 4 3 7 2" xfId="14076" xr:uid="{189703E3-5B08-4CCA-8851-52A5E86C1DED}"/>
    <cellStyle name="Normal 15 4 3 7 2 2" xfId="34561" xr:uid="{F1C31365-C07C-4513-8EC4-55B364764478}"/>
    <cellStyle name="Normal 15 4 3 7 2 3" xfId="55580" xr:uid="{2D047757-B7A8-42FE-A565-25FA55818BC1}"/>
    <cellStyle name="Normal 15 4 3 7 3" xfId="14077" xr:uid="{F25BBD08-4032-4855-8EA7-C776A3484F69}"/>
    <cellStyle name="Normal 15 4 3 7 3 2" xfId="34562" xr:uid="{509677CA-1D26-42C1-9F09-EAEE792E63A7}"/>
    <cellStyle name="Normal 15 4 3 7 3 3" xfId="55581" xr:uid="{E1B43F5E-74D5-40F4-8D45-B961E010D22A}"/>
    <cellStyle name="Normal 15 4 3 7 4" xfId="34560" xr:uid="{D0969BFF-BFFC-4CE5-AF14-5ABAA3F743FC}"/>
    <cellStyle name="Normal 15 4 3 7 5" xfId="55579" xr:uid="{A2A22C98-F77B-4D67-BC7A-7E4F4BFDA1A9}"/>
    <cellStyle name="Normal 15 4 3 8" xfId="14078" xr:uid="{4863EB6E-79B7-4673-A0EA-D6656AC08D1B}"/>
    <cellStyle name="Normal 15 4 3 8 2" xfId="34563" xr:uid="{43143759-203C-40BA-9E47-99BC94CBB3AD}"/>
    <cellStyle name="Normal 15 4 3 8 3" xfId="55582" xr:uid="{75C918B8-ED7F-42D5-96A6-A476E295B213}"/>
    <cellStyle name="Normal 15 4 3 9" xfId="14079" xr:uid="{6CDE52C8-DB38-460D-850C-900E80D5FDCD}"/>
    <cellStyle name="Normal 15 4 3 9 2" xfId="34564" xr:uid="{AE245E5C-95D5-41D7-A494-099650BAC4BE}"/>
    <cellStyle name="Normal 15 4 3 9 3" xfId="55583" xr:uid="{97A64ADB-5843-40F2-A133-2A42F32664A1}"/>
    <cellStyle name="Normal 15 4 4" xfId="14080" xr:uid="{8458732A-8F55-4F56-BF8C-95A031251CC3}"/>
    <cellStyle name="Normal 15 4 4 10" xfId="34565" xr:uid="{7589208F-9375-4269-939C-0E32E3BFB00E}"/>
    <cellStyle name="Normal 15 4 4 11" xfId="55584" xr:uid="{F9A4FA49-A48B-44F1-AB88-659D16C38C2B}"/>
    <cellStyle name="Normal 15 4 4 2" xfId="14081" xr:uid="{C7B4D101-6762-4974-B164-3ADA595E6E49}"/>
    <cellStyle name="Normal 15 4 4 2 2" xfId="14082" xr:uid="{5C82C706-AF56-4B86-B096-185C821C46A5}"/>
    <cellStyle name="Normal 15 4 4 2 2 2" xfId="14083" xr:uid="{C8C8214E-5DAB-4BCA-A5A0-AD98C21558BA}"/>
    <cellStyle name="Normal 15 4 4 2 2 2 2" xfId="14084" xr:uid="{AD27B9F5-00D5-41FE-93A8-4A2403AFCA91}"/>
    <cellStyle name="Normal 15 4 4 2 2 2 2 2" xfId="14085" xr:uid="{CDCA6471-B4C6-4308-A9E8-E2D379364F6A}"/>
    <cellStyle name="Normal 15 4 4 2 2 2 2 2 2" xfId="34570" xr:uid="{067F604D-EAED-4932-89C5-E126EC434E4F}"/>
    <cellStyle name="Normal 15 4 4 2 2 2 2 2 3" xfId="55589" xr:uid="{68C669C1-847F-443C-A123-C00F8A72B527}"/>
    <cellStyle name="Normal 15 4 4 2 2 2 2 3" xfId="14086" xr:uid="{E41E27B3-A2CA-41E1-B8FC-2CA1919BBA61}"/>
    <cellStyle name="Normal 15 4 4 2 2 2 2 3 2" xfId="34571" xr:uid="{D05DFAE9-9182-4A07-9EB2-3829F37565C4}"/>
    <cellStyle name="Normal 15 4 4 2 2 2 2 3 3" xfId="55590" xr:uid="{0DEC853C-1BFA-4ACF-B11B-833BF46606AF}"/>
    <cellStyle name="Normal 15 4 4 2 2 2 2 4" xfId="34569" xr:uid="{9BE98732-89EA-447B-9901-00BA7CE4A14A}"/>
    <cellStyle name="Normal 15 4 4 2 2 2 2 5" xfId="55588" xr:uid="{39097D1E-7178-40F2-A169-0CEDA95EF0B8}"/>
    <cellStyle name="Normal 15 4 4 2 2 2 3" xfId="14087" xr:uid="{49E3F6BE-C32C-40C3-A371-00A43FFDA4E3}"/>
    <cellStyle name="Normal 15 4 4 2 2 2 3 2" xfId="34572" xr:uid="{4A81E230-1E9C-4D44-8D8A-92CAD933559A}"/>
    <cellStyle name="Normal 15 4 4 2 2 2 3 3" xfId="55591" xr:uid="{4B701D8C-4232-413E-9428-27532B03067F}"/>
    <cellStyle name="Normal 15 4 4 2 2 2 4" xfId="14088" xr:uid="{DDF664AA-A2FA-42AE-AB12-7E1A6A1094DF}"/>
    <cellStyle name="Normal 15 4 4 2 2 2 4 2" xfId="34573" xr:uid="{FBDC82F3-116B-41F9-A9C9-B7C0B7C08947}"/>
    <cellStyle name="Normal 15 4 4 2 2 2 4 3" xfId="55592" xr:uid="{B7E98BE5-A3EB-4C1F-9742-19EC5F7BBDBB}"/>
    <cellStyle name="Normal 15 4 4 2 2 2 5" xfId="34568" xr:uid="{5B131B34-E51C-4A38-9C2A-6FC80E94D9C3}"/>
    <cellStyle name="Normal 15 4 4 2 2 2 6" xfId="55587" xr:uid="{94557E06-265B-45E9-BD8A-DC1BB986B153}"/>
    <cellStyle name="Normal 15 4 4 2 2 3" xfId="14089" xr:uid="{72082CD0-DE50-4D1E-A56A-D37C70C0E37F}"/>
    <cellStyle name="Normal 15 4 4 2 2 3 2" xfId="14090" xr:uid="{7C3FFD73-DF51-4BAF-81EF-BF9059491478}"/>
    <cellStyle name="Normal 15 4 4 2 2 3 2 2" xfId="34575" xr:uid="{5A7F422F-2DEC-4610-A0ED-B51C20DF41B0}"/>
    <cellStyle name="Normal 15 4 4 2 2 3 2 3" xfId="55594" xr:uid="{0FEABDE4-EAE8-46AE-A03E-F30FF903F72D}"/>
    <cellStyle name="Normal 15 4 4 2 2 3 3" xfId="14091" xr:uid="{4FDDD1F1-2FEE-4F4B-B8E5-3A34A8FBE949}"/>
    <cellStyle name="Normal 15 4 4 2 2 3 3 2" xfId="34576" xr:uid="{27E526DD-EA80-462F-B3CF-DAD5E7F6758B}"/>
    <cellStyle name="Normal 15 4 4 2 2 3 3 3" xfId="55595" xr:uid="{CFB508F9-2FAB-4522-91CA-CD08429E2FDA}"/>
    <cellStyle name="Normal 15 4 4 2 2 3 4" xfId="34574" xr:uid="{8C1159C8-4558-4AB6-BD18-6BC140B20DD2}"/>
    <cellStyle name="Normal 15 4 4 2 2 3 5" xfId="55593" xr:uid="{30BC5A2C-5689-47F2-AFD0-CA70D85743BC}"/>
    <cellStyle name="Normal 15 4 4 2 2 4" xfId="14092" xr:uid="{7FF30D51-DF10-4A49-8BE9-95003E78EDCD}"/>
    <cellStyle name="Normal 15 4 4 2 2 4 2" xfId="34577" xr:uid="{AF8C7705-8768-48D0-9357-0C6CD0A7179E}"/>
    <cellStyle name="Normal 15 4 4 2 2 4 3" xfId="55596" xr:uid="{F5C2039C-1D4B-435C-A534-4E18452CB8CD}"/>
    <cellStyle name="Normal 15 4 4 2 2 5" xfId="14093" xr:uid="{93CA62B8-D20F-403E-B99B-A12F21723127}"/>
    <cellStyle name="Normal 15 4 4 2 2 5 2" xfId="34578" xr:uid="{1E0C0F17-8D32-4D35-BFED-B0174F2A367A}"/>
    <cellStyle name="Normal 15 4 4 2 2 5 3" xfId="55597" xr:uid="{5D9D1E1F-41BC-4035-A91D-AE2571B2E2C5}"/>
    <cellStyle name="Normal 15 4 4 2 2 6" xfId="34567" xr:uid="{73E8CE39-F203-4F57-8794-01D1895AE9C1}"/>
    <cellStyle name="Normal 15 4 4 2 2 7" xfId="55586" xr:uid="{4185902F-0A4D-4446-B9CE-49F44374950D}"/>
    <cellStyle name="Normal 15 4 4 2 3" xfId="14094" xr:uid="{1DDB7693-EB30-4872-A5F9-B662C4493A4A}"/>
    <cellStyle name="Normal 15 4 4 2 3 2" xfId="14095" xr:uid="{55BB9CB9-CAB9-488B-8C3E-E04A3BBAC019}"/>
    <cellStyle name="Normal 15 4 4 2 3 2 2" xfId="14096" xr:uid="{C86A183C-FEF0-40FB-B537-0C0057659097}"/>
    <cellStyle name="Normal 15 4 4 2 3 2 2 2" xfId="14097" xr:uid="{B43D5E00-EB62-4400-803A-07F04F6350E2}"/>
    <cellStyle name="Normal 15 4 4 2 3 2 2 2 2" xfId="34582" xr:uid="{BAB0EB1E-A487-4781-BB11-161FA29EBC51}"/>
    <cellStyle name="Normal 15 4 4 2 3 2 2 2 3" xfId="55601" xr:uid="{C4DDF07E-7AD9-43A3-9471-890AC504D57C}"/>
    <cellStyle name="Normal 15 4 4 2 3 2 2 3" xfId="14098" xr:uid="{3FACF7C9-5786-4F13-958F-748C50C8BB30}"/>
    <cellStyle name="Normal 15 4 4 2 3 2 2 3 2" xfId="34583" xr:uid="{B76D7AB6-E64A-4730-A683-1F55F3381F86}"/>
    <cellStyle name="Normal 15 4 4 2 3 2 2 3 3" xfId="55602" xr:uid="{6F957B1E-25C3-4552-884F-DA4238DBDCAA}"/>
    <cellStyle name="Normal 15 4 4 2 3 2 2 4" xfId="34581" xr:uid="{D65CAD40-B3EE-487E-AA4B-B4557B6BFD51}"/>
    <cellStyle name="Normal 15 4 4 2 3 2 2 5" xfId="55600" xr:uid="{7C0242CC-27FD-41D3-931D-6D083AC57A78}"/>
    <cellStyle name="Normal 15 4 4 2 3 2 3" xfId="14099" xr:uid="{C70049A2-9FB6-45EC-AA59-65F03F200321}"/>
    <cellStyle name="Normal 15 4 4 2 3 2 3 2" xfId="34584" xr:uid="{B52374D0-350D-43A7-B68F-3C63C1E51104}"/>
    <cellStyle name="Normal 15 4 4 2 3 2 3 3" xfId="55603" xr:uid="{7CCB9179-2C67-48CB-A463-BDEBA561DC35}"/>
    <cellStyle name="Normal 15 4 4 2 3 2 4" xfId="14100" xr:uid="{657A5258-55FA-47D5-AA53-3E8FA3F404C5}"/>
    <cellStyle name="Normal 15 4 4 2 3 2 4 2" xfId="34585" xr:uid="{E7DF5463-A514-45BC-8280-C2A7DB984D61}"/>
    <cellStyle name="Normal 15 4 4 2 3 2 4 3" xfId="55604" xr:uid="{40B6A927-6F40-47AD-AA70-2099F5898624}"/>
    <cellStyle name="Normal 15 4 4 2 3 2 5" xfId="34580" xr:uid="{511AE3D8-F953-4DCD-8927-AB997DD76466}"/>
    <cellStyle name="Normal 15 4 4 2 3 2 6" xfId="55599" xr:uid="{F12639DA-262C-4192-9516-7E04EFC10993}"/>
    <cellStyle name="Normal 15 4 4 2 3 3" xfId="14101" xr:uid="{CEE884AF-81CA-4BFF-8C0A-065C210F2C26}"/>
    <cellStyle name="Normal 15 4 4 2 3 3 2" xfId="14102" xr:uid="{9BE2D381-80FB-456A-A749-BA5AECC06F7B}"/>
    <cellStyle name="Normal 15 4 4 2 3 3 2 2" xfId="34587" xr:uid="{9DD52447-014F-47AE-94E1-70B48720B111}"/>
    <cellStyle name="Normal 15 4 4 2 3 3 2 3" xfId="55606" xr:uid="{FAED3142-4E3E-4FE6-A5EC-42B33D1EF922}"/>
    <cellStyle name="Normal 15 4 4 2 3 3 3" xfId="14103" xr:uid="{880B571B-0A6C-4E44-AC68-85D8392C74DD}"/>
    <cellStyle name="Normal 15 4 4 2 3 3 3 2" xfId="34588" xr:uid="{C0BF4789-99A2-4B0A-ADA5-E8E8785CFF3D}"/>
    <cellStyle name="Normal 15 4 4 2 3 3 3 3" xfId="55607" xr:uid="{2119D5AF-E7FC-42B5-8A82-0E462511490B}"/>
    <cellStyle name="Normal 15 4 4 2 3 3 4" xfId="34586" xr:uid="{E316EFD3-CB95-47F1-9C9B-AB08E8F1D124}"/>
    <cellStyle name="Normal 15 4 4 2 3 3 5" xfId="55605" xr:uid="{AC234948-5051-4051-9CAF-FBA65ED60E70}"/>
    <cellStyle name="Normal 15 4 4 2 3 4" xfId="14104" xr:uid="{C83F87F3-F891-491E-99DC-D32E8AC441F5}"/>
    <cellStyle name="Normal 15 4 4 2 3 4 2" xfId="34589" xr:uid="{680C5309-9CC9-4D30-AA96-FEB720EEB3BA}"/>
    <cellStyle name="Normal 15 4 4 2 3 4 3" xfId="55608" xr:uid="{F8D2EE87-3A56-4E3A-AD3E-065BB4B92330}"/>
    <cellStyle name="Normal 15 4 4 2 3 5" xfId="14105" xr:uid="{91A0D8A2-3B77-4590-A8C3-389FB295EA41}"/>
    <cellStyle name="Normal 15 4 4 2 3 5 2" xfId="34590" xr:uid="{C87E6587-D7A2-4293-85AE-1442C55787C7}"/>
    <cellStyle name="Normal 15 4 4 2 3 5 3" xfId="55609" xr:uid="{3A0A5D5F-FA3E-4D99-A116-5A62C53A77A2}"/>
    <cellStyle name="Normal 15 4 4 2 3 6" xfId="34579" xr:uid="{492D3ECD-4DD0-4EF9-9467-33374220D8C7}"/>
    <cellStyle name="Normal 15 4 4 2 3 7" xfId="55598" xr:uid="{B3739AC2-2240-4E24-86A1-4538F40E4EFB}"/>
    <cellStyle name="Normal 15 4 4 2 4" xfId="14106" xr:uid="{860C5908-A2CA-4FBA-9152-92583C3E73D5}"/>
    <cellStyle name="Normal 15 4 4 2 4 2" xfId="14107" xr:uid="{BCE052F5-658E-4828-9032-CB2D791EB0FA}"/>
    <cellStyle name="Normal 15 4 4 2 4 2 2" xfId="14108" xr:uid="{AF928F61-B624-42AB-BC99-12FE3E86AFC8}"/>
    <cellStyle name="Normal 15 4 4 2 4 2 2 2" xfId="34593" xr:uid="{1CBD4F43-6001-4EA3-BE4D-2DE8662D5962}"/>
    <cellStyle name="Normal 15 4 4 2 4 2 2 3" xfId="55612" xr:uid="{589367ED-1FFD-4D62-A903-72A49E90B3C2}"/>
    <cellStyle name="Normal 15 4 4 2 4 2 3" xfId="14109" xr:uid="{61FC9C9A-C774-40A5-807B-AACD85270926}"/>
    <cellStyle name="Normal 15 4 4 2 4 2 3 2" xfId="34594" xr:uid="{33B37826-4B9F-4E3A-B05F-1446A9113EC1}"/>
    <cellStyle name="Normal 15 4 4 2 4 2 3 3" xfId="55613" xr:uid="{17ACDBB4-8372-40E8-8A91-A31DB7D17BF6}"/>
    <cellStyle name="Normal 15 4 4 2 4 2 4" xfId="34592" xr:uid="{440FA5B6-4D57-4695-A211-AD3FB7CC4989}"/>
    <cellStyle name="Normal 15 4 4 2 4 2 5" xfId="55611" xr:uid="{5BB9EC51-2090-4757-A8C0-AA363C76BBBF}"/>
    <cellStyle name="Normal 15 4 4 2 4 3" xfId="14110" xr:uid="{59C3072B-B19E-4F96-8982-F0422659C675}"/>
    <cellStyle name="Normal 15 4 4 2 4 3 2" xfId="34595" xr:uid="{5E6641EB-1285-43F2-8847-3979CF0CC5F4}"/>
    <cellStyle name="Normal 15 4 4 2 4 3 3" xfId="55614" xr:uid="{E3435ED5-3E95-4F28-9F18-59716DBAE27A}"/>
    <cellStyle name="Normal 15 4 4 2 4 4" xfId="14111" xr:uid="{9FF344AC-FEB9-42BA-AA65-5622B2495657}"/>
    <cellStyle name="Normal 15 4 4 2 4 4 2" xfId="34596" xr:uid="{8E7EEC93-E8B2-4B1A-82AB-A0F61BD832DB}"/>
    <cellStyle name="Normal 15 4 4 2 4 4 3" xfId="55615" xr:uid="{EF4F40BE-1C56-4063-A4DB-B26A49F0F868}"/>
    <cellStyle name="Normal 15 4 4 2 4 5" xfId="34591" xr:uid="{DEFCA242-DDDF-4FA8-916E-D93E14E99679}"/>
    <cellStyle name="Normal 15 4 4 2 4 6" xfId="55610" xr:uid="{4DD4F1FC-B4C7-4434-B1C0-2768264EDE1A}"/>
    <cellStyle name="Normal 15 4 4 2 5" xfId="14112" xr:uid="{9668B47C-894C-46EA-8A1B-035803B4D737}"/>
    <cellStyle name="Normal 15 4 4 2 5 2" xfId="14113" xr:uid="{9F333685-3672-4962-96A0-6085B24396C6}"/>
    <cellStyle name="Normal 15 4 4 2 5 2 2" xfId="34598" xr:uid="{7EF92FA2-FC78-40A9-9E5B-F1DEB5516C4D}"/>
    <cellStyle name="Normal 15 4 4 2 5 2 3" xfId="55617" xr:uid="{CA755A05-755F-4172-B342-B527EA0B3D12}"/>
    <cellStyle name="Normal 15 4 4 2 5 3" xfId="14114" xr:uid="{E3BECF51-EAF5-4B8C-ADCE-BB416FEDDA23}"/>
    <cellStyle name="Normal 15 4 4 2 5 3 2" xfId="34599" xr:uid="{28C53C81-7FC9-4E61-80E8-517B6185FE48}"/>
    <cellStyle name="Normal 15 4 4 2 5 3 3" xfId="55618" xr:uid="{F796163B-51F8-47E8-A8B7-FE42A50A0599}"/>
    <cellStyle name="Normal 15 4 4 2 5 4" xfId="34597" xr:uid="{A1D32195-61C2-4569-8586-DF0F15CDC88C}"/>
    <cellStyle name="Normal 15 4 4 2 5 5" xfId="55616" xr:uid="{1DA0EA60-11E9-4EF1-8183-7812D499B055}"/>
    <cellStyle name="Normal 15 4 4 2 6" xfId="14115" xr:uid="{C63B0479-0407-4FF1-8822-FCF3ABD71266}"/>
    <cellStyle name="Normal 15 4 4 2 6 2" xfId="34600" xr:uid="{D0E39E91-D74F-4613-890A-038072439E80}"/>
    <cellStyle name="Normal 15 4 4 2 6 3" xfId="55619" xr:uid="{8A564DF3-C127-470C-91DD-62B19ECB60C0}"/>
    <cellStyle name="Normal 15 4 4 2 7" xfId="14116" xr:uid="{A8191C47-D518-45EE-989B-2E824D23A410}"/>
    <cellStyle name="Normal 15 4 4 2 7 2" xfId="34601" xr:uid="{339D0F90-3EA8-42D3-A46F-5E7ED1A7F887}"/>
    <cellStyle name="Normal 15 4 4 2 7 3" xfId="55620" xr:uid="{95B4BA23-096F-444D-B73C-DAB0253A8999}"/>
    <cellStyle name="Normal 15 4 4 2 8" xfId="34566" xr:uid="{CBE6E37A-E641-47D5-9DA5-C13A0BBFC847}"/>
    <cellStyle name="Normal 15 4 4 2 9" xfId="55585" xr:uid="{99BF5388-3007-4FBD-A36A-6FB653A8EC64}"/>
    <cellStyle name="Normal 15 4 4 3" xfId="14117" xr:uid="{BA051AFE-45BD-4950-A999-4B764DF8DC32}"/>
    <cellStyle name="Normal 15 4 4 3 2" xfId="14118" xr:uid="{CE79895B-20D0-46BA-886B-F050A8552BA0}"/>
    <cellStyle name="Normal 15 4 4 3 2 2" xfId="14119" xr:uid="{6EA234E8-32FB-4DAD-88B2-6AF62C6CF55B}"/>
    <cellStyle name="Normal 15 4 4 3 2 2 2" xfId="14120" xr:uid="{F46B310A-BDE6-4F27-A62E-90CEFC0B29FF}"/>
    <cellStyle name="Normal 15 4 4 3 2 2 2 2" xfId="14121" xr:uid="{1CFA9BEE-3ECA-49E7-ACCB-CB33A952406B}"/>
    <cellStyle name="Normal 15 4 4 3 2 2 2 2 2" xfId="34606" xr:uid="{ACAD19A4-6D4D-4994-AE44-C7ADF9866DB1}"/>
    <cellStyle name="Normal 15 4 4 3 2 2 2 2 3" xfId="55625" xr:uid="{0E8D886E-5939-46CD-95F6-FC14C9723FE0}"/>
    <cellStyle name="Normal 15 4 4 3 2 2 2 3" xfId="14122" xr:uid="{D4F78C07-B22C-4C30-A694-5F75812ABE19}"/>
    <cellStyle name="Normal 15 4 4 3 2 2 2 3 2" xfId="34607" xr:uid="{26E7DD2F-A061-4A09-AD8F-37584A8DFCE0}"/>
    <cellStyle name="Normal 15 4 4 3 2 2 2 3 3" xfId="55626" xr:uid="{4DD44A04-BCCA-47F5-BEFE-3AB17C43EDE3}"/>
    <cellStyle name="Normal 15 4 4 3 2 2 2 4" xfId="34605" xr:uid="{4ED4C69E-F890-4489-8102-C3577CBE69A0}"/>
    <cellStyle name="Normal 15 4 4 3 2 2 2 5" xfId="55624" xr:uid="{D8FE47EB-D4C6-4C33-810A-06A4DC984D15}"/>
    <cellStyle name="Normal 15 4 4 3 2 2 3" xfId="14123" xr:uid="{9DE70FD4-7573-40C8-A7B4-8B8C12589992}"/>
    <cellStyle name="Normal 15 4 4 3 2 2 3 2" xfId="34608" xr:uid="{7DEAE3C8-BAE3-45A4-8660-EA3101B65C86}"/>
    <cellStyle name="Normal 15 4 4 3 2 2 3 3" xfId="55627" xr:uid="{72E65A41-6BEB-4A72-AA99-BA4FAD7FBBED}"/>
    <cellStyle name="Normal 15 4 4 3 2 2 4" xfId="14124" xr:uid="{8A3E55A1-CBB7-483B-B41B-BD2AFD8CADED}"/>
    <cellStyle name="Normal 15 4 4 3 2 2 4 2" xfId="34609" xr:uid="{4AB3FE1F-C73F-44BF-A698-D7DE45E2033F}"/>
    <cellStyle name="Normal 15 4 4 3 2 2 4 3" xfId="55628" xr:uid="{FBE1E35A-4712-43D8-B42F-19A588182727}"/>
    <cellStyle name="Normal 15 4 4 3 2 2 5" xfId="34604" xr:uid="{E26CE5A9-C7C7-43D2-8AE3-FF1EF0C5A775}"/>
    <cellStyle name="Normal 15 4 4 3 2 2 6" xfId="55623" xr:uid="{9F2CD53E-8D47-4ACC-979B-5DDF0B777AA3}"/>
    <cellStyle name="Normal 15 4 4 3 2 3" xfId="14125" xr:uid="{71F6E344-94A3-418F-81FC-25E1AD8AA103}"/>
    <cellStyle name="Normal 15 4 4 3 2 3 2" xfId="14126" xr:uid="{5F30A8FF-DC4E-4C0D-8311-EBC3CE1C3798}"/>
    <cellStyle name="Normal 15 4 4 3 2 3 2 2" xfId="34611" xr:uid="{C3DE2F54-3989-4D34-B5D4-7B3B8067F7ED}"/>
    <cellStyle name="Normal 15 4 4 3 2 3 2 3" xfId="55630" xr:uid="{338D1EBE-AF40-4F27-ABB2-F2321FCB8342}"/>
    <cellStyle name="Normal 15 4 4 3 2 3 3" xfId="14127" xr:uid="{018FF68D-3AE0-4BE5-AF40-382CD5A7FB90}"/>
    <cellStyle name="Normal 15 4 4 3 2 3 3 2" xfId="34612" xr:uid="{952896BC-CFD1-4638-8C6A-D2A08379F262}"/>
    <cellStyle name="Normal 15 4 4 3 2 3 3 3" xfId="55631" xr:uid="{0C9F1598-B737-488F-8528-ADCCCC249CD9}"/>
    <cellStyle name="Normal 15 4 4 3 2 3 4" xfId="34610" xr:uid="{AD8561CC-5829-463A-881A-A7905B736893}"/>
    <cellStyle name="Normal 15 4 4 3 2 3 5" xfId="55629" xr:uid="{9CD35601-8AFF-4790-983B-028DD5AB002E}"/>
    <cellStyle name="Normal 15 4 4 3 2 4" xfId="14128" xr:uid="{B86CA966-8B5E-4AAD-8C19-693E8A0AC538}"/>
    <cellStyle name="Normal 15 4 4 3 2 4 2" xfId="34613" xr:uid="{7F07BE67-4911-401B-A91A-BA6448B63A46}"/>
    <cellStyle name="Normal 15 4 4 3 2 4 3" xfId="55632" xr:uid="{FB4A3D3F-8CC6-47EE-A8C1-832D6AD475BE}"/>
    <cellStyle name="Normal 15 4 4 3 2 5" xfId="14129" xr:uid="{F5DFFA13-4820-4D6E-BF39-FAC10E524C13}"/>
    <cellStyle name="Normal 15 4 4 3 2 5 2" xfId="34614" xr:uid="{71267786-46CC-42F2-8986-A1BE60AF8BC2}"/>
    <cellStyle name="Normal 15 4 4 3 2 5 3" xfId="55633" xr:uid="{48894055-5B84-4FDB-A9C2-8120F1831120}"/>
    <cellStyle name="Normal 15 4 4 3 2 6" xfId="34603" xr:uid="{E5E9A22A-666F-4717-A677-D8A5DBE9A249}"/>
    <cellStyle name="Normal 15 4 4 3 2 7" xfId="55622" xr:uid="{8A520176-9165-4D4A-8A84-A10EEB1B8CAE}"/>
    <cellStyle name="Normal 15 4 4 3 3" xfId="14130" xr:uid="{0F373B4C-F170-4230-9117-9436F51F3681}"/>
    <cellStyle name="Normal 15 4 4 3 3 2" xfId="14131" xr:uid="{4B5F7F7A-51D1-4735-BFD2-F3895AABD714}"/>
    <cellStyle name="Normal 15 4 4 3 3 2 2" xfId="14132" xr:uid="{3B634E0C-4320-4715-AF37-94F121BCD62D}"/>
    <cellStyle name="Normal 15 4 4 3 3 2 2 2" xfId="34617" xr:uid="{A8F9D798-324A-4C94-AAAD-13D0F4AEC5DD}"/>
    <cellStyle name="Normal 15 4 4 3 3 2 2 3" xfId="55636" xr:uid="{991D3C56-51F9-46FE-AA46-2BFFA89C1420}"/>
    <cellStyle name="Normal 15 4 4 3 3 2 3" xfId="14133" xr:uid="{0F1AABC1-9ECB-4989-B35A-413EF267754B}"/>
    <cellStyle name="Normal 15 4 4 3 3 2 3 2" xfId="34618" xr:uid="{3B48BBA4-2CB5-4F21-816C-B289A7018AC0}"/>
    <cellStyle name="Normal 15 4 4 3 3 2 3 3" xfId="55637" xr:uid="{6345FDC1-0DE3-4821-8741-A97ECA44CDF6}"/>
    <cellStyle name="Normal 15 4 4 3 3 2 4" xfId="34616" xr:uid="{E8B8F3E5-34D7-4127-8042-9C32A554EA64}"/>
    <cellStyle name="Normal 15 4 4 3 3 2 5" xfId="55635" xr:uid="{4EE4FCCC-3730-4AF2-A7D1-D396C46F0A4D}"/>
    <cellStyle name="Normal 15 4 4 3 3 3" xfId="14134" xr:uid="{F9CFDDAF-B004-49A2-838E-48003654EDA9}"/>
    <cellStyle name="Normal 15 4 4 3 3 3 2" xfId="34619" xr:uid="{041A1E06-0E70-4B12-B4EA-509571443FB7}"/>
    <cellStyle name="Normal 15 4 4 3 3 3 3" xfId="55638" xr:uid="{16D0731B-D6EC-4F55-AF7E-D2EFD8243F2B}"/>
    <cellStyle name="Normal 15 4 4 3 3 4" xfId="14135" xr:uid="{E7AE6756-D6E1-4967-855F-CA5973FD9E20}"/>
    <cellStyle name="Normal 15 4 4 3 3 4 2" xfId="34620" xr:uid="{B5AD6A72-055A-4AC4-9850-64076095F9A9}"/>
    <cellStyle name="Normal 15 4 4 3 3 4 3" xfId="55639" xr:uid="{778FCE51-DDFA-4B38-AD93-03BF49A9BC0B}"/>
    <cellStyle name="Normal 15 4 4 3 3 5" xfId="34615" xr:uid="{96FD51F3-56D1-4449-A990-1790D88DCA26}"/>
    <cellStyle name="Normal 15 4 4 3 3 6" xfId="55634" xr:uid="{3C1B081D-E5E0-4745-B565-7DC493367183}"/>
    <cellStyle name="Normal 15 4 4 3 4" xfId="14136" xr:uid="{CC2EF368-4028-456D-9580-2D140620D7B3}"/>
    <cellStyle name="Normal 15 4 4 3 4 2" xfId="14137" xr:uid="{6E8637BE-AA43-402E-AE5E-0B7D33D840E9}"/>
    <cellStyle name="Normal 15 4 4 3 4 2 2" xfId="34622" xr:uid="{525B2766-F4B3-45C7-BFE8-966825E94445}"/>
    <cellStyle name="Normal 15 4 4 3 4 2 3" xfId="55641" xr:uid="{0942C556-43D0-4A13-8610-1B8CEC8793AC}"/>
    <cellStyle name="Normal 15 4 4 3 4 3" xfId="14138" xr:uid="{F3E938C6-20A3-4DAC-8C91-77D539B1CD50}"/>
    <cellStyle name="Normal 15 4 4 3 4 3 2" xfId="34623" xr:uid="{1BE9F972-3D27-419A-9E22-2F6031D736C1}"/>
    <cellStyle name="Normal 15 4 4 3 4 3 3" xfId="55642" xr:uid="{1B24BB01-E98E-44AC-9415-032C33572DFB}"/>
    <cellStyle name="Normal 15 4 4 3 4 4" xfId="34621" xr:uid="{EF3D03F4-33AA-4003-A4A4-FC049C72723C}"/>
    <cellStyle name="Normal 15 4 4 3 4 5" xfId="55640" xr:uid="{D7867E30-AD7C-4E8C-8D06-7996958A73CF}"/>
    <cellStyle name="Normal 15 4 4 3 5" xfId="14139" xr:uid="{4BA609EA-1F3F-4C6F-B0E5-6273C8696EA7}"/>
    <cellStyle name="Normal 15 4 4 3 5 2" xfId="34624" xr:uid="{F19E9D95-261E-426F-8B9D-F3C257089A1C}"/>
    <cellStyle name="Normal 15 4 4 3 5 3" xfId="55643" xr:uid="{ECD33E80-AF19-44A4-AEC1-0B2D58B065B5}"/>
    <cellStyle name="Normal 15 4 4 3 6" xfId="14140" xr:uid="{22A68E25-8743-4529-A638-39811A593996}"/>
    <cellStyle name="Normal 15 4 4 3 6 2" xfId="34625" xr:uid="{60EE7DB2-E324-49F6-AF1E-E492178C4910}"/>
    <cellStyle name="Normal 15 4 4 3 6 3" xfId="55644" xr:uid="{42003ADF-D20C-4CF9-8AAF-4DD69DAB2523}"/>
    <cellStyle name="Normal 15 4 4 3 7" xfId="34602" xr:uid="{E91689C9-CAE1-4F28-AEDE-9B1B9CDED6F2}"/>
    <cellStyle name="Normal 15 4 4 3 8" xfId="55621" xr:uid="{65D186BF-6759-45A0-8F1C-BB5C0029B3E8}"/>
    <cellStyle name="Normal 15 4 4 4" xfId="14141" xr:uid="{86AAE23D-6139-412D-8795-5E4B277B967C}"/>
    <cellStyle name="Normal 15 4 4 4 2" xfId="14142" xr:uid="{FE8F3DC9-FCCF-4843-9D81-82111B465C43}"/>
    <cellStyle name="Normal 15 4 4 4 2 2" xfId="14143" xr:uid="{D099A19F-BA21-4283-AEB3-930B981020CD}"/>
    <cellStyle name="Normal 15 4 4 4 2 2 2" xfId="14144" xr:uid="{8EC2BF55-E7FB-4738-BC18-754B93EDB376}"/>
    <cellStyle name="Normal 15 4 4 4 2 2 2 2" xfId="14145" xr:uid="{8612EC98-D1D3-4618-88B3-44DB4614C1E7}"/>
    <cellStyle name="Normal 15 4 4 4 2 2 2 2 2" xfId="34630" xr:uid="{6D4E3E32-2D74-439F-84F8-44CD79F7E84D}"/>
    <cellStyle name="Normal 15 4 4 4 2 2 2 2 3" xfId="55649" xr:uid="{5CB59A18-5745-49CA-A92E-D5F1A2C6945B}"/>
    <cellStyle name="Normal 15 4 4 4 2 2 2 3" xfId="14146" xr:uid="{54E9ACB6-D793-4958-A7FB-97098F105B9A}"/>
    <cellStyle name="Normal 15 4 4 4 2 2 2 3 2" xfId="34631" xr:uid="{0DAD5A69-E0B1-4841-A594-E7697DAE20C9}"/>
    <cellStyle name="Normal 15 4 4 4 2 2 2 3 3" xfId="55650" xr:uid="{2F22C6CE-6954-4432-B29B-0C989D9A7CB4}"/>
    <cellStyle name="Normal 15 4 4 4 2 2 2 4" xfId="34629" xr:uid="{D089B98C-D00C-4DCC-8219-816B553D5980}"/>
    <cellStyle name="Normal 15 4 4 4 2 2 2 5" xfId="55648" xr:uid="{FDC2EC68-9E64-4387-BF25-8B2355F865EF}"/>
    <cellStyle name="Normal 15 4 4 4 2 2 3" xfId="14147" xr:uid="{13C3B1BD-088F-4399-8373-A8B745B4197A}"/>
    <cellStyle name="Normal 15 4 4 4 2 2 3 2" xfId="34632" xr:uid="{582C1F16-370E-490F-9946-A1BAA6B31C54}"/>
    <cellStyle name="Normal 15 4 4 4 2 2 3 3" xfId="55651" xr:uid="{9ADA3409-9D7D-412D-97AA-56141AFAB66B}"/>
    <cellStyle name="Normal 15 4 4 4 2 2 4" xfId="14148" xr:uid="{4E27BAEB-D0AC-4E6C-A7B2-1CAEC704EFA5}"/>
    <cellStyle name="Normal 15 4 4 4 2 2 4 2" xfId="34633" xr:uid="{926EF475-249C-4089-A3E8-D67E4D5DB419}"/>
    <cellStyle name="Normal 15 4 4 4 2 2 4 3" xfId="55652" xr:uid="{E9C8BC51-6137-456B-ACC9-EB9E3B702A1F}"/>
    <cellStyle name="Normal 15 4 4 4 2 2 5" xfId="34628" xr:uid="{32EBE67C-A11E-440C-90DD-89BC9C033F20}"/>
    <cellStyle name="Normal 15 4 4 4 2 2 6" xfId="55647" xr:uid="{DA426923-DDA6-4BE9-86AD-A20B8540D2B5}"/>
    <cellStyle name="Normal 15 4 4 4 2 3" xfId="14149" xr:uid="{DBBEEC90-0F3C-4D2A-9D53-6FA5D9FF7C0F}"/>
    <cellStyle name="Normal 15 4 4 4 2 3 2" xfId="14150" xr:uid="{8ED626DA-055C-4669-A179-7A5D560E93B5}"/>
    <cellStyle name="Normal 15 4 4 4 2 3 2 2" xfId="34635" xr:uid="{37E8BB12-71EE-47F9-A588-C3F964645594}"/>
    <cellStyle name="Normal 15 4 4 4 2 3 2 3" xfId="55654" xr:uid="{B1467BE0-69ED-4456-A954-A8B6514843F8}"/>
    <cellStyle name="Normal 15 4 4 4 2 3 3" xfId="14151" xr:uid="{F6C9FB6D-3782-405E-B5A8-5BA53935F74E}"/>
    <cellStyle name="Normal 15 4 4 4 2 3 3 2" xfId="34636" xr:uid="{9AC36666-9BCC-4A90-91EC-C1E5BC031A87}"/>
    <cellStyle name="Normal 15 4 4 4 2 3 3 3" xfId="55655" xr:uid="{E068A493-74D1-4BB2-997D-9DB88D7F13EF}"/>
    <cellStyle name="Normal 15 4 4 4 2 3 4" xfId="34634" xr:uid="{A042BA68-CE38-4D37-B9CD-835082D1EBD1}"/>
    <cellStyle name="Normal 15 4 4 4 2 3 5" xfId="55653" xr:uid="{0A0BE731-8080-4900-A026-BFE73417FF07}"/>
    <cellStyle name="Normal 15 4 4 4 2 4" xfId="14152" xr:uid="{685CC457-6FE4-45E2-96C2-21D3F05C017B}"/>
    <cellStyle name="Normal 15 4 4 4 2 4 2" xfId="34637" xr:uid="{607F2A9B-476D-4132-90CF-32BA065AEE2C}"/>
    <cellStyle name="Normal 15 4 4 4 2 4 3" xfId="55656" xr:uid="{73F20D7B-721F-4E5B-9920-B0C1E5B836B0}"/>
    <cellStyle name="Normal 15 4 4 4 2 5" xfId="14153" xr:uid="{4F85FC2A-F9EF-4799-95FB-9A6625F171E7}"/>
    <cellStyle name="Normal 15 4 4 4 2 5 2" xfId="34638" xr:uid="{CBD589CC-2692-4DE5-BC94-18C0A603342F}"/>
    <cellStyle name="Normal 15 4 4 4 2 5 3" xfId="55657" xr:uid="{C22C710A-AB05-4171-BFD8-16BADA418C13}"/>
    <cellStyle name="Normal 15 4 4 4 2 6" xfId="34627" xr:uid="{2D76B092-7276-4173-84BA-329643C6AF2C}"/>
    <cellStyle name="Normal 15 4 4 4 2 7" xfId="55646" xr:uid="{0AF09B4D-9DA8-46B6-BD1D-C9F83836E490}"/>
    <cellStyle name="Normal 15 4 4 4 3" xfId="14154" xr:uid="{1D5C85BA-3FC5-4EEA-B1D3-B78ADA6C43E5}"/>
    <cellStyle name="Normal 15 4 4 4 3 2" xfId="14155" xr:uid="{D7AC42DC-1517-4919-B373-099532C182EF}"/>
    <cellStyle name="Normal 15 4 4 4 3 2 2" xfId="14156" xr:uid="{4980E69F-4A87-4BCC-B66E-9A9C9F20CCA9}"/>
    <cellStyle name="Normal 15 4 4 4 3 2 2 2" xfId="34641" xr:uid="{3994B99C-8B25-4A9B-B75B-F828E6B19E98}"/>
    <cellStyle name="Normal 15 4 4 4 3 2 2 3" xfId="55660" xr:uid="{6760306F-DC23-4159-BD12-4A03CD81E488}"/>
    <cellStyle name="Normal 15 4 4 4 3 2 3" xfId="14157" xr:uid="{145047F8-F5BC-465A-8BD1-4111C13FD10B}"/>
    <cellStyle name="Normal 15 4 4 4 3 2 3 2" xfId="34642" xr:uid="{EA33E374-01BC-4880-B8E5-6DDF900C7C4D}"/>
    <cellStyle name="Normal 15 4 4 4 3 2 3 3" xfId="55661" xr:uid="{945A01D5-9A93-4201-94A4-38AF0EA0050D}"/>
    <cellStyle name="Normal 15 4 4 4 3 2 4" xfId="34640" xr:uid="{F90CF9D4-B365-47E6-8221-574AC10BF9D8}"/>
    <cellStyle name="Normal 15 4 4 4 3 2 5" xfId="55659" xr:uid="{1D4E4A7B-C713-43AC-BAD1-A0B6E959E1AE}"/>
    <cellStyle name="Normal 15 4 4 4 3 3" xfId="14158" xr:uid="{4EA8D0AF-190E-48CF-8267-45C2F36DD984}"/>
    <cellStyle name="Normal 15 4 4 4 3 3 2" xfId="34643" xr:uid="{322B30EE-3067-49E7-853A-9ECF45A58FB1}"/>
    <cellStyle name="Normal 15 4 4 4 3 3 3" xfId="55662" xr:uid="{D8D3C948-5EFB-4097-ADFC-16CCC432EE0E}"/>
    <cellStyle name="Normal 15 4 4 4 3 4" xfId="14159" xr:uid="{20AF28F7-8E01-4AD6-A733-415273E0B2C5}"/>
    <cellStyle name="Normal 15 4 4 4 3 4 2" xfId="34644" xr:uid="{18046673-0902-466A-BC67-0454383C6178}"/>
    <cellStyle name="Normal 15 4 4 4 3 4 3" xfId="55663" xr:uid="{9B6DC771-D72A-4089-B92D-5915FE809345}"/>
    <cellStyle name="Normal 15 4 4 4 3 5" xfId="34639" xr:uid="{FC758037-3DC0-410A-8146-C6782138351D}"/>
    <cellStyle name="Normal 15 4 4 4 3 6" xfId="55658" xr:uid="{FD320BB1-9026-4FF9-ABE7-643469D778CF}"/>
    <cellStyle name="Normal 15 4 4 4 4" xfId="14160" xr:uid="{CB746AFC-ACC6-4883-A9F7-F47019FE640A}"/>
    <cellStyle name="Normal 15 4 4 4 4 2" xfId="14161" xr:uid="{177BA2D7-4E2A-433D-AF5D-5805ABF947E7}"/>
    <cellStyle name="Normal 15 4 4 4 4 2 2" xfId="34646" xr:uid="{E4A33D62-3C78-42B7-9B8D-3F7E9931D7EC}"/>
    <cellStyle name="Normal 15 4 4 4 4 2 3" xfId="55665" xr:uid="{2263CE73-A5D9-4377-91D7-09E328E506B8}"/>
    <cellStyle name="Normal 15 4 4 4 4 3" xfId="14162" xr:uid="{27AC70B5-FA3A-4743-A4BA-43E3336CECAE}"/>
    <cellStyle name="Normal 15 4 4 4 4 3 2" xfId="34647" xr:uid="{55FB8EFE-6989-4CE9-BF5F-7A744B906B4C}"/>
    <cellStyle name="Normal 15 4 4 4 4 3 3" xfId="55666" xr:uid="{F3E35E1D-C59E-4925-ADA8-9F3D7D0EFE42}"/>
    <cellStyle name="Normal 15 4 4 4 4 4" xfId="34645" xr:uid="{A8E16CEF-24FA-4E86-83FE-4934931C49F3}"/>
    <cellStyle name="Normal 15 4 4 4 4 5" xfId="55664" xr:uid="{2C8C1CB1-2454-4C41-B91E-F7157D191A7F}"/>
    <cellStyle name="Normal 15 4 4 4 5" xfId="14163" xr:uid="{DC942DA5-3E93-4929-A832-F0E80626C87B}"/>
    <cellStyle name="Normal 15 4 4 4 5 2" xfId="34648" xr:uid="{75DC1386-EB2B-41E3-ACAB-1C848702D400}"/>
    <cellStyle name="Normal 15 4 4 4 5 3" xfId="55667" xr:uid="{2ECC1F77-4BC1-4CD3-831D-09648193D4A6}"/>
    <cellStyle name="Normal 15 4 4 4 6" xfId="14164" xr:uid="{35616EB8-FB4A-4D07-964D-C93A1F0F5C6A}"/>
    <cellStyle name="Normal 15 4 4 4 6 2" xfId="34649" xr:uid="{40684420-D14E-4AC7-8B67-1CD05D03757D}"/>
    <cellStyle name="Normal 15 4 4 4 6 3" xfId="55668" xr:uid="{4274A06A-B5D2-4BDD-AE9E-F62F742A3CD4}"/>
    <cellStyle name="Normal 15 4 4 4 7" xfId="34626" xr:uid="{4B4E199F-46BE-46F6-8CE4-A9729126B52F}"/>
    <cellStyle name="Normal 15 4 4 4 8" xfId="55645" xr:uid="{FA29AD35-087A-4298-9F8A-615D3799F8F1}"/>
    <cellStyle name="Normal 15 4 4 5" xfId="14165" xr:uid="{3C45471E-BC40-49B4-A6A8-197ACA5409FC}"/>
    <cellStyle name="Normal 15 4 4 5 2" xfId="14166" xr:uid="{E6189EFA-1EC6-4B5C-AEDD-8986F9C1830A}"/>
    <cellStyle name="Normal 15 4 4 5 2 2" xfId="14167" xr:uid="{3369406C-E467-4FB5-B855-858CEF4B1938}"/>
    <cellStyle name="Normal 15 4 4 5 2 2 2" xfId="14168" xr:uid="{2AC98CAB-9244-46E3-85DA-42F179ECAF97}"/>
    <cellStyle name="Normal 15 4 4 5 2 2 2 2" xfId="34653" xr:uid="{3B2EAA9B-9B9E-4166-B10C-428E0D6E8C40}"/>
    <cellStyle name="Normal 15 4 4 5 2 2 2 3" xfId="55672" xr:uid="{1ADCE17C-CCDF-498D-9DC0-9482334D36E3}"/>
    <cellStyle name="Normal 15 4 4 5 2 2 3" xfId="14169" xr:uid="{12BA4A27-8F54-4CA0-9734-63626509CC0C}"/>
    <cellStyle name="Normal 15 4 4 5 2 2 3 2" xfId="34654" xr:uid="{30530313-656D-44D0-9F86-397C8F87F978}"/>
    <cellStyle name="Normal 15 4 4 5 2 2 3 3" xfId="55673" xr:uid="{A858C6DA-4257-42C2-922E-A65A58535F70}"/>
    <cellStyle name="Normal 15 4 4 5 2 2 4" xfId="34652" xr:uid="{830E57F7-7A29-4761-B20D-0B426363642E}"/>
    <cellStyle name="Normal 15 4 4 5 2 2 5" xfId="55671" xr:uid="{5A3CEE43-2990-4D06-9594-80724DB06E3C}"/>
    <cellStyle name="Normal 15 4 4 5 2 3" xfId="14170" xr:uid="{2C49E798-80B0-4C39-800E-0F67BB90C00B}"/>
    <cellStyle name="Normal 15 4 4 5 2 3 2" xfId="34655" xr:uid="{CDFF8572-3DFC-4473-A6EF-F2A20E1F2632}"/>
    <cellStyle name="Normal 15 4 4 5 2 3 3" xfId="55674" xr:uid="{D9B8C5B6-EEF2-490E-AF86-EF5AFF924783}"/>
    <cellStyle name="Normal 15 4 4 5 2 4" xfId="14171" xr:uid="{9F17AB8D-1146-400B-8A6E-0D8270901924}"/>
    <cellStyle name="Normal 15 4 4 5 2 4 2" xfId="34656" xr:uid="{DC2F7003-0FBB-4C98-A524-37750504F3B9}"/>
    <cellStyle name="Normal 15 4 4 5 2 4 3" xfId="55675" xr:uid="{91FBC188-5F07-46C4-8627-D91D9FB280B1}"/>
    <cellStyle name="Normal 15 4 4 5 2 5" xfId="34651" xr:uid="{C715EDD0-DD4D-4EC8-9AFB-EEEB1FFDC930}"/>
    <cellStyle name="Normal 15 4 4 5 2 6" xfId="55670" xr:uid="{FFDC4386-7C01-4B4C-89F2-D34678A399F8}"/>
    <cellStyle name="Normal 15 4 4 5 3" xfId="14172" xr:uid="{ADD439A8-32B8-4C03-8A64-ECFB0F9B28FE}"/>
    <cellStyle name="Normal 15 4 4 5 3 2" xfId="14173" xr:uid="{1B6052D0-2FC0-49AA-BD37-611DED37DBE1}"/>
    <cellStyle name="Normal 15 4 4 5 3 2 2" xfId="34658" xr:uid="{D7AA4918-D24A-4F8A-8D93-DA5EDA11BAAB}"/>
    <cellStyle name="Normal 15 4 4 5 3 2 3" xfId="55677" xr:uid="{E455936F-4077-49D2-A914-90CD79170EFC}"/>
    <cellStyle name="Normal 15 4 4 5 3 3" xfId="14174" xr:uid="{A562AC02-A025-4451-AE9B-F59BBFBD4EE8}"/>
    <cellStyle name="Normal 15 4 4 5 3 3 2" xfId="34659" xr:uid="{8D1F1DA9-F413-496C-BBD0-EF8B000B1939}"/>
    <cellStyle name="Normal 15 4 4 5 3 3 3" xfId="55678" xr:uid="{73B603B2-0E6B-487D-8023-5337494F66FD}"/>
    <cellStyle name="Normal 15 4 4 5 3 4" xfId="34657" xr:uid="{677A1C45-0F01-49F2-AD05-099126F617A7}"/>
    <cellStyle name="Normal 15 4 4 5 3 5" xfId="55676" xr:uid="{35395081-4511-4D77-A7A9-D389211AD798}"/>
    <cellStyle name="Normal 15 4 4 5 4" xfId="14175" xr:uid="{E1D913C3-66BF-4129-A44F-2A44B8146D31}"/>
    <cellStyle name="Normal 15 4 4 5 4 2" xfId="34660" xr:uid="{146F546C-65BF-44FC-B68F-BAFDAB7E056B}"/>
    <cellStyle name="Normal 15 4 4 5 4 3" xfId="55679" xr:uid="{1DC0F59F-DC7F-4A82-BE8B-272C16F4AA47}"/>
    <cellStyle name="Normal 15 4 4 5 5" xfId="14176" xr:uid="{302EA78C-49AF-4711-9049-E0CF6FA72EFF}"/>
    <cellStyle name="Normal 15 4 4 5 5 2" xfId="34661" xr:uid="{D377F2E5-FAE3-494B-8EC0-4A72E4D1E746}"/>
    <cellStyle name="Normal 15 4 4 5 5 3" xfId="55680" xr:uid="{23775A62-9DF8-4BEF-9850-59BE9C2706B3}"/>
    <cellStyle name="Normal 15 4 4 5 6" xfId="34650" xr:uid="{D551B12D-C9A3-4B18-8694-CF8481F0DE00}"/>
    <cellStyle name="Normal 15 4 4 5 7" xfId="55669" xr:uid="{B3ADA3C2-26C0-4A7E-84A5-BD5A281DB703}"/>
    <cellStyle name="Normal 15 4 4 6" xfId="14177" xr:uid="{CEBAF14E-2718-46A3-8EA0-BE797D1C9279}"/>
    <cellStyle name="Normal 15 4 4 6 2" xfId="14178" xr:uid="{481777FB-9971-4FA7-8D5B-782518260D17}"/>
    <cellStyle name="Normal 15 4 4 6 2 2" xfId="14179" xr:uid="{D73C6F1E-CBE1-49D7-87EC-42E1D3AA9F39}"/>
    <cellStyle name="Normal 15 4 4 6 2 2 2" xfId="34664" xr:uid="{2690989D-EBBA-4116-B728-E7329AC2D65C}"/>
    <cellStyle name="Normal 15 4 4 6 2 2 3" xfId="55683" xr:uid="{47C60FCE-3EC9-4C64-BAF3-B7A7FDFF8B3B}"/>
    <cellStyle name="Normal 15 4 4 6 2 3" xfId="14180" xr:uid="{D3726EED-447A-49C3-8C97-A7CCB4CC678A}"/>
    <cellStyle name="Normal 15 4 4 6 2 3 2" xfId="34665" xr:uid="{77EBAD44-AD31-4EFE-B9AC-500614C25E09}"/>
    <cellStyle name="Normal 15 4 4 6 2 3 3" xfId="55684" xr:uid="{6B93422F-C421-4CD6-BB90-6FF3F0946E7E}"/>
    <cellStyle name="Normal 15 4 4 6 2 4" xfId="34663" xr:uid="{C796658B-CDDB-468E-A24F-4161B8CC6E30}"/>
    <cellStyle name="Normal 15 4 4 6 2 5" xfId="55682" xr:uid="{19990738-B526-4D33-9E8F-0D3087AD0AE0}"/>
    <cellStyle name="Normal 15 4 4 6 3" xfId="14181" xr:uid="{E1133D20-2C26-4833-8026-CB5AB8460689}"/>
    <cellStyle name="Normal 15 4 4 6 3 2" xfId="34666" xr:uid="{D74A6447-897A-4060-96EC-DF97E2F4778D}"/>
    <cellStyle name="Normal 15 4 4 6 3 3" xfId="55685" xr:uid="{E14C5067-AF13-43AE-AEC0-7D5C34CD36AD}"/>
    <cellStyle name="Normal 15 4 4 6 4" xfId="14182" xr:uid="{117C152F-6504-449B-864F-FAE74D214F8F}"/>
    <cellStyle name="Normal 15 4 4 6 4 2" xfId="34667" xr:uid="{C3F46696-90AB-4425-ABA5-3F4A16AF818A}"/>
    <cellStyle name="Normal 15 4 4 6 4 3" xfId="55686" xr:uid="{E56FA381-3372-4E3B-9F84-A9A372223025}"/>
    <cellStyle name="Normal 15 4 4 6 5" xfId="34662" xr:uid="{02BDDE4B-C82E-4961-849E-5D4409B92FD3}"/>
    <cellStyle name="Normal 15 4 4 6 6" xfId="55681" xr:uid="{226416A2-A628-4E1F-99BA-252AF6D99B3D}"/>
    <cellStyle name="Normal 15 4 4 7" xfId="14183" xr:uid="{152AD0AC-BBA4-426A-934D-1D5014F4F9BF}"/>
    <cellStyle name="Normal 15 4 4 7 2" xfId="14184" xr:uid="{7535F814-E370-4BB7-A1B6-0B7E5FE549DB}"/>
    <cellStyle name="Normal 15 4 4 7 2 2" xfId="34669" xr:uid="{B00313F5-B3EE-45E6-90C5-912C88DD90ED}"/>
    <cellStyle name="Normal 15 4 4 7 2 3" xfId="55688" xr:uid="{1A0E1161-D083-4AFE-9220-16536ECAAD25}"/>
    <cellStyle name="Normal 15 4 4 7 3" xfId="14185" xr:uid="{333674F3-EFD7-4241-976B-DFC5F9C34BFA}"/>
    <cellStyle name="Normal 15 4 4 7 3 2" xfId="34670" xr:uid="{229A972D-4841-49C6-8772-4D5647E60F28}"/>
    <cellStyle name="Normal 15 4 4 7 3 3" xfId="55689" xr:uid="{596C24FC-D592-4712-ABBC-35C2846CEFDF}"/>
    <cellStyle name="Normal 15 4 4 7 4" xfId="34668" xr:uid="{3397416F-9DEC-46AF-890D-18C72482E06C}"/>
    <cellStyle name="Normal 15 4 4 7 5" xfId="55687" xr:uid="{78B7C5EF-7A44-485B-9102-2E9E3D97297E}"/>
    <cellStyle name="Normal 15 4 4 8" xfId="14186" xr:uid="{E3B1794F-40B5-4CEB-B45A-B36A644913C6}"/>
    <cellStyle name="Normal 15 4 4 8 2" xfId="34671" xr:uid="{819E252D-4E45-4B80-A93B-89ABD3CDDF23}"/>
    <cellStyle name="Normal 15 4 4 8 3" xfId="55690" xr:uid="{2F11F0E2-9181-4257-975C-1775F6699F97}"/>
    <cellStyle name="Normal 15 4 4 9" xfId="14187" xr:uid="{6E16FBD0-D066-4174-AB31-D3D317CFD11A}"/>
    <cellStyle name="Normal 15 4 4 9 2" xfId="34672" xr:uid="{8D4CA2B1-E023-44B0-86DE-F5839DF8CB38}"/>
    <cellStyle name="Normal 15 4 4 9 3" xfId="55691" xr:uid="{BC824AFB-E37E-48B1-BB29-462D930D6CA9}"/>
    <cellStyle name="Normal 15 4 5" xfId="14188" xr:uid="{73DAAD1E-0388-437F-990F-FFC935FB4D7E}"/>
    <cellStyle name="Normal 15 4 5 10" xfId="55692" xr:uid="{4BDBD89C-5552-4467-B250-411589DB0923}"/>
    <cellStyle name="Normal 15 4 5 2" xfId="14189" xr:uid="{B1E16025-CC4D-4E10-8E9F-AB14A863551E}"/>
    <cellStyle name="Normal 15 4 5 2 2" xfId="14190" xr:uid="{CBD405A7-82EC-46C1-A99E-21961CD0D50D}"/>
    <cellStyle name="Normal 15 4 5 2 2 2" xfId="14191" xr:uid="{4FCAC431-54D0-4EC2-A37C-422CE21FBE14}"/>
    <cellStyle name="Normal 15 4 5 2 2 2 2" xfId="14192" xr:uid="{AE8B7E4B-0D21-4133-A9D7-C4BBC8329524}"/>
    <cellStyle name="Normal 15 4 5 2 2 2 2 2" xfId="14193" xr:uid="{519AA84C-2858-4FB2-80F0-D43CE701951B}"/>
    <cellStyle name="Normal 15 4 5 2 2 2 2 2 2" xfId="34678" xr:uid="{A3BAF477-28DF-4089-B856-8E54FAF3B4D0}"/>
    <cellStyle name="Normal 15 4 5 2 2 2 2 2 3" xfId="55697" xr:uid="{BAC69E61-E46A-4A6F-8A70-2B01C44B3B05}"/>
    <cellStyle name="Normal 15 4 5 2 2 2 2 3" xfId="14194" xr:uid="{53808C1D-DC75-4CB5-85A8-C2D1C9F05FC6}"/>
    <cellStyle name="Normal 15 4 5 2 2 2 2 3 2" xfId="34679" xr:uid="{F770748F-8BA2-4663-B36F-ACBDF3D66ED7}"/>
    <cellStyle name="Normal 15 4 5 2 2 2 2 3 3" xfId="55698" xr:uid="{F6FA03A6-23CF-42E8-BC72-0C0329EB8015}"/>
    <cellStyle name="Normal 15 4 5 2 2 2 2 4" xfId="34677" xr:uid="{ED19B401-B232-4B84-A0DD-C0EF66D97164}"/>
    <cellStyle name="Normal 15 4 5 2 2 2 2 5" xfId="55696" xr:uid="{B422BD07-B8E3-455E-836D-1927F4EF1AAF}"/>
    <cellStyle name="Normal 15 4 5 2 2 2 3" xfId="14195" xr:uid="{CDA96BB9-7F56-4FD7-A53A-31DD854A1112}"/>
    <cellStyle name="Normal 15 4 5 2 2 2 3 2" xfId="34680" xr:uid="{1252BCD5-FFD5-4748-9AC5-6752262FE94B}"/>
    <cellStyle name="Normal 15 4 5 2 2 2 3 3" xfId="55699" xr:uid="{8D41F690-CE25-4F2C-8E79-794595A2A317}"/>
    <cellStyle name="Normal 15 4 5 2 2 2 4" xfId="14196" xr:uid="{D420D228-0D6B-45B4-9468-58D016373207}"/>
    <cellStyle name="Normal 15 4 5 2 2 2 4 2" xfId="34681" xr:uid="{E233F772-5E04-4061-B20E-3F7B74D4ABF3}"/>
    <cellStyle name="Normal 15 4 5 2 2 2 4 3" xfId="55700" xr:uid="{1BB99CD6-D646-4532-AB94-034833A69975}"/>
    <cellStyle name="Normal 15 4 5 2 2 2 5" xfId="34676" xr:uid="{57D295A9-52CB-436C-A6AA-DBE32A787A1C}"/>
    <cellStyle name="Normal 15 4 5 2 2 2 6" xfId="55695" xr:uid="{B0B2860E-149D-4CBF-9D82-D8E1CCB45D17}"/>
    <cellStyle name="Normal 15 4 5 2 2 3" xfId="14197" xr:uid="{DCB56886-93F0-4481-BECB-786F0C5557E0}"/>
    <cellStyle name="Normal 15 4 5 2 2 3 2" xfId="14198" xr:uid="{BE1FD29E-BDA7-4823-BCD8-05D67F1A6805}"/>
    <cellStyle name="Normal 15 4 5 2 2 3 2 2" xfId="34683" xr:uid="{4D08AE14-5832-4427-AFEF-0A6BA5080F9F}"/>
    <cellStyle name="Normal 15 4 5 2 2 3 2 3" xfId="55702" xr:uid="{F9F905A0-5E85-4FA9-B138-A816A2CABFCC}"/>
    <cellStyle name="Normal 15 4 5 2 2 3 3" xfId="14199" xr:uid="{F6042C2B-C9A2-46D6-9BC9-ECF626EE7499}"/>
    <cellStyle name="Normal 15 4 5 2 2 3 3 2" xfId="34684" xr:uid="{039FA450-02F0-446A-A127-0CBC93A555F5}"/>
    <cellStyle name="Normal 15 4 5 2 2 3 3 3" xfId="55703" xr:uid="{C5C29F24-AAAF-4FEB-AE6B-D6D0D908EEC3}"/>
    <cellStyle name="Normal 15 4 5 2 2 3 4" xfId="34682" xr:uid="{797A2101-ED00-440C-834F-F3A18C153848}"/>
    <cellStyle name="Normal 15 4 5 2 2 3 5" xfId="55701" xr:uid="{68B065D6-0F59-43B1-8D91-BF2A459B6D2E}"/>
    <cellStyle name="Normal 15 4 5 2 2 4" xfId="14200" xr:uid="{84C24A35-E997-45AE-AA43-B32812115214}"/>
    <cellStyle name="Normal 15 4 5 2 2 4 2" xfId="34685" xr:uid="{1A8E2F06-96AA-42CE-9C01-243354F9A059}"/>
    <cellStyle name="Normal 15 4 5 2 2 4 3" xfId="55704" xr:uid="{6F30B3D4-A2A4-4C4F-898D-EEC790689637}"/>
    <cellStyle name="Normal 15 4 5 2 2 5" xfId="14201" xr:uid="{B6A0C4E3-8876-4C74-85FA-D36B66C0A208}"/>
    <cellStyle name="Normal 15 4 5 2 2 5 2" xfId="34686" xr:uid="{025D3BDC-B2E6-49C0-A4D4-4647548D07E6}"/>
    <cellStyle name="Normal 15 4 5 2 2 5 3" xfId="55705" xr:uid="{AC60CC79-7F94-467E-B7E0-CD81EFAFF1CC}"/>
    <cellStyle name="Normal 15 4 5 2 2 6" xfId="34675" xr:uid="{1E91D038-AB10-4466-B3AD-D7CF3F30A7F5}"/>
    <cellStyle name="Normal 15 4 5 2 2 7" xfId="55694" xr:uid="{6CF3F85A-8E93-4E0E-984F-B2289DF854A0}"/>
    <cellStyle name="Normal 15 4 5 2 3" xfId="14202" xr:uid="{BA8A5DC7-9E5E-4B87-888A-1B68FBE5A879}"/>
    <cellStyle name="Normal 15 4 5 2 3 2" xfId="14203" xr:uid="{2C5FC738-CC61-4576-8C08-2174C235BE92}"/>
    <cellStyle name="Normal 15 4 5 2 3 2 2" xfId="14204" xr:uid="{17D3B4AC-2745-45F4-A8D5-CA6733C9C815}"/>
    <cellStyle name="Normal 15 4 5 2 3 2 2 2" xfId="34689" xr:uid="{AFEE9FB4-818D-4370-86F8-6A945BECF21C}"/>
    <cellStyle name="Normal 15 4 5 2 3 2 2 3" xfId="55708" xr:uid="{B42D6A22-5275-4AFB-8931-F7914366DF6A}"/>
    <cellStyle name="Normal 15 4 5 2 3 2 3" xfId="14205" xr:uid="{D7D8A61F-B943-4A88-BDA2-D72DF317B290}"/>
    <cellStyle name="Normal 15 4 5 2 3 2 3 2" xfId="34690" xr:uid="{8E37CC76-05BC-4116-AFCE-5B27D2465B2F}"/>
    <cellStyle name="Normal 15 4 5 2 3 2 3 3" xfId="55709" xr:uid="{161A4E94-F9DF-402B-963A-4796A536B9CF}"/>
    <cellStyle name="Normal 15 4 5 2 3 2 4" xfId="34688" xr:uid="{AFDF26B2-31F8-4B4C-A84A-C815599FF6A5}"/>
    <cellStyle name="Normal 15 4 5 2 3 2 5" xfId="55707" xr:uid="{234853AA-5718-4E8E-9EDC-3E7A2D247D62}"/>
    <cellStyle name="Normal 15 4 5 2 3 3" xfId="14206" xr:uid="{FEBB6B2C-0C56-48A6-A5F5-B5DDFC6C9BD2}"/>
    <cellStyle name="Normal 15 4 5 2 3 3 2" xfId="34691" xr:uid="{C618DCE5-E0FA-4E17-BBF1-B4EFC1AF4A9B}"/>
    <cellStyle name="Normal 15 4 5 2 3 3 3" xfId="55710" xr:uid="{5A82D429-1704-4826-8129-E2E55ED7A0EA}"/>
    <cellStyle name="Normal 15 4 5 2 3 4" xfId="14207" xr:uid="{BFEDCAEA-350A-4E81-BB14-DE2B08E05401}"/>
    <cellStyle name="Normal 15 4 5 2 3 4 2" xfId="34692" xr:uid="{C5C8C6F2-149F-47A5-B7C3-7B42388358FB}"/>
    <cellStyle name="Normal 15 4 5 2 3 4 3" xfId="55711" xr:uid="{C7A4A922-9886-4687-A0CE-397A675BA94E}"/>
    <cellStyle name="Normal 15 4 5 2 3 5" xfId="34687" xr:uid="{9E0345E4-9A88-4949-8B6B-0118F78C0483}"/>
    <cellStyle name="Normal 15 4 5 2 3 6" xfId="55706" xr:uid="{0DA0ACF8-C14E-44E1-AA87-B89A7B727C73}"/>
    <cellStyle name="Normal 15 4 5 2 4" xfId="14208" xr:uid="{BCF8695E-1029-4216-AD94-AA10520134F3}"/>
    <cellStyle name="Normal 15 4 5 2 4 2" xfId="14209" xr:uid="{727EB13F-76C8-4FAA-BA4D-CD74C665A9B7}"/>
    <cellStyle name="Normal 15 4 5 2 4 2 2" xfId="34694" xr:uid="{3750BF92-6C63-45C3-BE79-09FB4964F159}"/>
    <cellStyle name="Normal 15 4 5 2 4 2 3" xfId="55713" xr:uid="{9C9F609D-05D1-4ACD-A157-0A53C6F462B4}"/>
    <cellStyle name="Normal 15 4 5 2 4 3" xfId="14210" xr:uid="{0C85B16F-5F2F-4CB3-B863-0DCD4F02860D}"/>
    <cellStyle name="Normal 15 4 5 2 4 3 2" xfId="34695" xr:uid="{7949EE72-5817-42C0-AF6D-62F44E2D2A6E}"/>
    <cellStyle name="Normal 15 4 5 2 4 3 3" xfId="55714" xr:uid="{A2E6B4C0-F0AD-498E-87AB-5AE49FDA24A2}"/>
    <cellStyle name="Normal 15 4 5 2 4 4" xfId="34693" xr:uid="{95156F17-14EF-43F6-AEBA-C534229B5185}"/>
    <cellStyle name="Normal 15 4 5 2 4 5" xfId="55712" xr:uid="{E4E36DA3-FD4F-49A5-8940-7B7CFE4D9751}"/>
    <cellStyle name="Normal 15 4 5 2 5" xfId="14211" xr:uid="{E2FCFDE1-7909-4079-ADBF-0C8960E3076E}"/>
    <cellStyle name="Normal 15 4 5 2 5 2" xfId="34696" xr:uid="{7BFD26FA-80C7-4C70-909F-CCA20CE00085}"/>
    <cellStyle name="Normal 15 4 5 2 5 3" xfId="55715" xr:uid="{28E7DFF4-21C3-4EC3-A5EE-28FBED65F71A}"/>
    <cellStyle name="Normal 15 4 5 2 6" xfId="14212" xr:uid="{4B9C0B20-8FAE-42F7-A240-00AA6986FA87}"/>
    <cellStyle name="Normal 15 4 5 2 6 2" xfId="34697" xr:uid="{71BB2BAB-85C5-43F8-9EF8-9DADE871C273}"/>
    <cellStyle name="Normal 15 4 5 2 6 3" xfId="55716" xr:uid="{073DDFCB-ED3F-4075-B776-5BBFF70C4BF2}"/>
    <cellStyle name="Normal 15 4 5 2 7" xfId="34674" xr:uid="{52633441-5646-4D81-89E1-5BE5F875C114}"/>
    <cellStyle name="Normal 15 4 5 2 8" xfId="55693" xr:uid="{66F78917-8BEA-4D14-9BC9-18EACBA325AE}"/>
    <cellStyle name="Normal 15 4 5 3" xfId="14213" xr:uid="{DFF5BFBF-C604-4DA7-9C43-A2F77C461AFA}"/>
    <cellStyle name="Normal 15 4 5 3 2" xfId="14214" xr:uid="{A3E13582-A282-433C-811E-8C9942FD25F9}"/>
    <cellStyle name="Normal 15 4 5 3 2 2" xfId="14215" xr:uid="{EAE3631E-255A-43E9-86A9-AE5DEE4957FB}"/>
    <cellStyle name="Normal 15 4 5 3 2 2 2" xfId="14216" xr:uid="{97C2DE71-9B74-4277-BB06-3339E0C04F8B}"/>
    <cellStyle name="Normal 15 4 5 3 2 2 2 2" xfId="14217" xr:uid="{5491DB0B-7231-4C5E-8994-9C8B1C5E2E26}"/>
    <cellStyle name="Normal 15 4 5 3 2 2 2 2 2" xfId="34702" xr:uid="{3060D907-BA70-467E-BCE2-0E124549EC46}"/>
    <cellStyle name="Normal 15 4 5 3 2 2 2 2 3" xfId="55721" xr:uid="{36F32B21-CB05-41BB-BD6B-1046749B5F00}"/>
    <cellStyle name="Normal 15 4 5 3 2 2 2 3" xfId="14218" xr:uid="{8E824FE9-3B00-43D9-AFEF-A0DD51F2A96F}"/>
    <cellStyle name="Normal 15 4 5 3 2 2 2 3 2" xfId="34703" xr:uid="{FA1996E1-CE5B-4879-BB61-4CD98D9F3D9B}"/>
    <cellStyle name="Normal 15 4 5 3 2 2 2 3 3" xfId="55722" xr:uid="{510FD50B-EF99-40DB-8610-A1CDFEE86C2E}"/>
    <cellStyle name="Normal 15 4 5 3 2 2 2 4" xfId="34701" xr:uid="{570D15CD-43EF-4F18-BCE8-0E7F62478F8F}"/>
    <cellStyle name="Normal 15 4 5 3 2 2 2 5" xfId="55720" xr:uid="{C857E163-EB12-413E-A89A-0A68CCA88A06}"/>
    <cellStyle name="Normal 15 4 5 3 2 2 3" xfId="14219" xr:uid="{CC98738A-93B2-4271-BB1C-55725D256C04}"/>
    <cellStyle name="Normal 15 4 5 3 2 2 3 2" xfId="34704" xr:uid="{743662DB-8D0D-495C-86DE-FEA8AAA818C3}"/>
    <cellStyle name="Normal 15 4 5 3 2 2 3 3" xfId="55723" xr:uid="{88DE928E-46A1-4E7D-BFE9-99BC7B560F74}"/>
    <cellStyle name="Normal 15 4 5 3 2 2 4" xfId="14220" xr:uid="{F90A3DC8-3B11-45BB-887D-96196AFA3B7B}"/>
    <cellStyle name="Normal 15 4 5 3 2 2 4 2" xfId="34705" xr:uid="{B26B988F-1099-4771-AAA4-0F00056F39CE}"/>
    <cellStyle name="Normal 15 4 5 3 2 2 4 3" xfId="55724" xr:uid="{FE0A336C-C357-457A-9613-6EC170E728C4}"/>
    <cellStyle name="Normal 15 4 5 3 2 2 5" xfId="34700" xr:uid="{3C7B17C0-FEA2-4966-B433-4A2D5587E00E}"/>
    <cellStyle name="Normal 15 4 5 3 2 2 6" xfId="55719" xr:uid="{B5795BEC-A6A7-43F3-B603-41ECD12C9847}"/>
    <cellStyle name="Normal 15 4 5 3 2 3" xfId="14221" xr:uid="{638F9F5D-E38E-440D-B7C7-D857F83EFD4B}"/>
    <cellStyle name="Normal 15 4 5 3 2 3 2" xfId="14222" xr:uid="{4B3E4080-C3F3-4D9A-968F-66FCB870F319}"/>
    <cellStyle name="Normal 15 4 5 3 2 3 2 2" xfId="34707" xr:uid="{484F6953-798B-4A7A-B2C5-AAC8B703BDF1}"/>
    <cellStyle name="Normal 15 4 5 3 2 3 2 3" xfId="55726" xr:uid="{E49693DE-1206-40CE-98F5-66BB017A564E}"/>
    <cellStyle name="Normal 15 4 5 3 2 3 3" xfId="14223" xr:uid="{B1B18667-6B13-4221-A159-EF4D42D8BF79}"/>
    <cellStyle name="Normal 15 4 5 3 2 3 3 2" xfId="34708" xr:uid="{4FC44D11-BD80-44D8-839D-4A2C57DA3C35}"/>
    <cellStyle name="Normal 15 4 5 3 2 3 3 3" xfId="55727" xr:uid="{9D890428-43EE-4C91-B38D-36D3EE3A1721}"/>
    <cellStyle name="Normal 15 4 5 3 2 3 4" xfId="34706" xr:uid="{8190EE94-EE0B-4C32-8DE0-E1587A5548D5}"/>
    <cellStyle name="Normal 15 4 5 3 2 3 5" xfId="55725" xr:uid="{920D5E71-D98F-4A3A-AC60-D8BCA59BCC5A}"/>
    <cellStyle name="Normal 15 4 5 3 2 4" xfId="14224" xr:uid="{06136F26-EA2A-42E4-A696-66BAA0140AEA}"/>
    <cellStyle name="Normal 15 4 5 3 2 4 2" xfId="34709" xr:uid="{1EA86771-C5ED-4340-A0EB-7DD2E9FE3BB6}"/>
    <cellStyle name="Normal 15 4 5 3 2 4 3" xfId="55728" xr:uid="{216BC1EF-9F5A-4370-8D4F-0C306ABF8CD9}"/>
    <cellStyle name="Normal 15 4 5 3 2 5" xfId="14225" xr:uid="{BEFFD61A-A849-4EE5-AD58-79F63CB42BC0}"/>
    <cellStyle name="Normal 15 4 5 3 2 5 2" xfId="34710" xr:uid="{647A3059-772E-46FB-A796-4F769E6FF387}"/>
    <cellStyle name="Normal 15 4 5 3 2 5 3" xfId="55729" xr:uid="{19A6A06A-4781-4679-949A-35C6AE693B7D}"/>
    <cellStyle name="Normal 15 4 5 3 2 6" xfId="34699" xr:uid="{BED59C78-2926-4568-B8FE-3A8569C14616}"/>
    <cellStyle name="Normal 15 4 5 3 2 7" xfId="55718" xr:uid="{C7AE25E2-DE23-4FAC-8086-08A22E414078}"/>
    <cellStyle name="Normal 15 4 5 3 3" xfId="14226" xr:uid="{76397BC2-A6BA-4DFD-ACBC-205021D84EE1}"/>
    <cellStyle name="Normal 15 4 5 3 3 2" xfId="14227" xr:uid="{708AB5D2-6287-4444-BDFD-13A3EEA91016}"/>
    <cellStyle name="Normal 15 4 5 3 3 2 2" xfId="14228" xr:uid="{EBCCAC93-1744-477B-908D-A078F2128DFF}"/>
    <cellStyle name="Normal 15 4 5 3 3 2 2 2" xfId="34713" xr:uid="{27C00B88-B531-453D-9B8B-0ECE1067A715}"/>
    <cellStyle name="Normal 15 4 5 3 3 2 2 3" xfId="55732" xr:uid="{7BC4EC0F-1FEB-431F-90A8-C1A0F1B4AE2E}"/>
    <cellStyle name="Normal 15 4 5 3 3 2 3" xfId="14229" xr:uid="{536F4E75-49E9-4D89-ABE4-2A7BAED1354A}"/>
    <cellStyle name="Normal 15 4 5 3 3 2 3 2" xfId="34714" xr:uid="{605DAF5D-5DF0-4A93-A9C7-7DD595CE00B5}"/>
    <cellStyle name="Normal 15 4 5 3 3 2 3 3" xfId="55733" xr:uid="{1FAD66A5-35FD-469F-85EC-5B6B8958509A}"/>
    <cellStyle name="Normal 15 4 5 3 3 2 4" xfId="34712" xr:uid="{4D38DA55-3A97-40E3-B7D1-A52DC675CDB7}"/>
    <cellStyle name="Normal 15 4 5 3 3 2 5" xfId="55731" xr:uid="{878416AF-1FD2-4DB9-ADEB-1D3D396E469C}"/>
    <cellStyle name="Normal 15 4 5 3 3 3" xfId="14230" xr:uid="{D37B7BD8-82AF-4CD7-8015-A50E2A9908D2}"/>
    <cellStyle name="Normal 15 4 5 3 3 3 2" xfId="34715" xr:uid="{EA021D97-6995-4401-ABF3-9A15A5934C55}"/>
    <cellStyle name="Normal 15 4 5 3 3 3 3" xfId="55734" xr:uid="{3108FB77-66E5-4CEE-BA66-2F18AFE18106}"/>
    <cellStyle name="Normal 15 4 5 3 3 4" xfId="14231" xr:uid="{F35E6DF4-FC56-4766-A99D-1F7F01AF0C9C}"/>
    <cellStyle name="Normal 15 4 5 3 3 4 2" xfId="34716" xr:uid="{2D4B700F-1B35-4F5F-A764-6E5824012B25}"/>
    <cellStyle name="Normal 15 4 5 3 3 4 3" xfId="55735" xr:uid="{6C6B2BBD-670E-4EA0-988F-AD3823CA5CB8}"/>
    <cellStyle name="Normal 15 4 5 3 3 5" xfId="34711" xr:uid="{4097623B-9275-4495-A742-08E1BF8983D3}"/>
    <cellStyle name="Normal 15 4 5 3 3 6" xfId="55730" xr:uid="{FF299662-D619-4871-9EB4-C9C2E79DA572}"/>
    <cellStyle name="Normal 15 4 5 3 4" xfId="14232" xr:uid="{45517D0F-CA83-4056-B212-ED254437661C}"/>
    <cellStyle name="Normal 15 4 5 3 4 2" xfId="14233" xr:uid="{3C93DA10-B54B-496D-8C16-33EBA157C89E}"/>
    <cellStyle name="Normal 15 4 5 3 4 2 2" xfId="34718" xr:uid="{AA8FF96B-FC22-4121-945B-F8EF3CA48211}"/>
    <cellStyle name="Normal 15 4 5 3 4 2 3" xfId="55737" xr:uid="{89CB9AE1-FB99-4247-8180-7434CFE565BE}"/>
    <cellStyle name="Normal 15 4 5 3 4 3" xfId="14234" xr:uid="{BA1B28CC-0C03-4231-BDC3-02508AF9EB0A}"/>
    <cellStyle name="Normal 15 4 5 3 4 3 2" xfId="34719" xr:uid="{3D417E5C-D40E-4283-BD00-FB2605E044FC}"/>
    <cellStyle name="Normal 15 4 5 3 4 3 3" xfId="55738" xr:uid="{21BE3AA6-A8BA-4A5A-B64F-F8C0C46C5A96}"/>
    <cellStyle name="Normal 15 4 5 3 4 4" xfId="34717" xr:uid="{FCDCB5FE-ED39-492D-A222-5AC9736D31ED}"/>
    <cellStyle name="Normal 15 4 5 3 4 5" xfId="55736" xr:uid="{F1C29272-4E29-4509-8B03-EB56C0650DD2}"/>
    <cellStyle name="Normal 15 4 5 3 5" xfId="14235" xr:uid="{57B625C8-8D29-46B1-9D19-BB652894A558}"/>
    <cellStyle name="Normal 15 4 5 3 5 2" xfId="34720" xr:uid="{6924B92D-7F3B-48BA-BAF3-7298C9756EC2}"/>
    <cellStyle name="Normal 15 4 5 3 5 3" xfId="55739" xr:uid="{04F9EAF7-BC0D-4335-ADCB-CEF1F0BF5564}"/>
    <cellStyle name="Normal 15 4 5 3 6" xfId="14236" xr:uid="{D5B98BB5-D7F3-451E-8053-88338D7007AF}"/>
    <cellStyle name="Normal 15 4 5 3 6 2" xfId="34721" xr:uid="{20FFA8ED-7C22-46AF-9E5A-0392F308792C}"/>
    <cellStyle name="Normal 15 4 5 3 6 3" xfId="55740" xr:uid="{27A30A12-9ECE-4120-ACB8-52EA507781D2}"/>
    <cellStyle name="Normal 15 4 5 3 7" xfId="34698" xr:uid="{97B2BEB5-3AC3-4883-B151-1AF4C23D6597}"/>
    <cellStyle name="Normal 15 4 5 3 8" xfId="55717" xr:uid="{A2FE0621-F2D8-4699-8B5E-713A8412BF06}"/>
    <cellStyle name="Normal 15 4 5 4" xfId="14237" xr:uid="{78FF2439-90DF-4579-AF07-9FD65C07EF6E}"/>
    <cellStyle name="Normal 15 4 5 4 2" xfId="14238" xr:uid="{DA436F69-2FC2-46E6-B8F0-AA31FF84E8E4}"/>
    <cellStyle name="Normal 15 4 5 4 2 2" xfId="14239" xr:uid="{28E535ED-9F96-45F0-B4C3-6BB75021A89C}"/>
    <cellStyle name="Normal 15 4 5 4 2 2 2" xfId="14240" xr:uid="{CA342375-2DCB-406D-9D89-EDECD9602CFE}"/>
    <cellStyle name="Normal 15 4 5 4 2 2 2 2" xfId="34725" xr:uid="{935B970D-1CC1-4477-B8B9-8D70E5EDC308}"/>
    <cellStyle name="Normal 15 4 5 4 2 2 2 3" xfId="55744" xr:uid="{2DA7738A-40C7-4C13-901D-B73517AEE276}"/>
    <cellStyle name="Normal 15 4 5 4 2 2 3" xfId="14241" xr:uid="{25E8862C-6BD1-4F3F-88C8-74F9ED0DBEAD}"/>
    <cellStyle name="Normal 15 4 5 4 2 2 3 2" xfId="34726" xr:uid="{F40437E2-5860-4205-B786-70C669989C28}"/>
    <cellStyle name="Normal 15 4 5 4 2 2 3 3" xfId="55745" xr:uid="{331A2BD6-113F-453F-B660-26C17FD9120A}"/>
    <cellStyle name="Normal 15 4 5 4 2 2 4" xfId="34724" xr:uid="{005C920C-3968-4DF2-BD38-419AA5D0857F}"/>
    <cellStyle name="Normal 15 4 5 4 2 2 5" xfId="55743" xr:uid="{4F183D97-C2E1-46A5-8886-0C34D4DFFD4A}"/>
    <cellStyle name="Normal 15 4 5 4 2 3" xfId="14242" xr:uid="{7D9872F4-6CA1-4101-AD2A-961D842B49E4}"/>
    <cellStyle name="Normal 15 4 5 4 2 3 2" xfId="34727" xr:uid="{8E32AF71-94D1-4FE2-AA1D-D37A36AA644C}"/>
    <cellStyle name="Normal 15 4 5 4 2 3 3" xfId="55746" xr:uid="{004B51A8-322E-478D-996C-33884869FCB2}"/>
    <cellStyle name="Normal 15 4 5 4 2 4" xfId="14243" xr:uid="{135A86B6-8034-4182-AA73-AF7DFF8B976C}"/>
    <cellStyle name="Normal 15 4 5 4 2 4 2" xfId="34728" xr:uid="{9E23012C-3BBC-41C4-9A2B-A6B7C9C0926A}"/>
    <cellStyle name="Normal 15 4 5 4 2 4 3" xfId="55747" xr:uid="{0B38FD2D-3821-41DD-BD28-935B684C0A51}"/>
    <cellStyle name="Normal 15 4 5 4 2 5" xfId="34723" xr:uid="{0637E4E7-2CB9-4E9F-AE55-9FD62B51DB40}"/>
    <cellStyle name="Normal 15 4 5 4 2 6" xfId="55742" xr:uid="{BD860625-2C61-4902-9C13-AD0314FB0B30}"/>
    <cellStyle name="Normal 15 4 5 4 3" xfId="14244" xr:uid="{DB76D991-C026-421C-B1ED-177EB417F963}"/>
    <cellStyle name="Normal 15 4 5 4 3 2" xfId="14245" xr:uid="{24FB0CE4-1F3E-447B-97EA-377EC6CCA6C1}"/>
    <cellStyle name="Normal 15 4 5 4 3 2 2" xfId="34730" xr:uid="{1422D0C6-46BC-4D12-9358-AB72844FE287}"/>
    <cellStyle name="Normal 15 4 5 4 3 2 3" xfId="55749" xr:uid="{AF43C8CD-1C6C-477B-BEF0-39F3046DC854}"/>
    <cellStyle name="Normal 15 4 5 4 3 3" xfId="14246" xr:uid="{7D3EB886-9654-4621-8882-3B67342264E2}"/>
    <cellStyle name="Normal 15 4 5 4 3 3 2" xfId="34731" xr:uid="{E9566E53-ABD9-4590-8440-32274977B794}"/>
    <cellStyle name="Normal 15 4 5 4 3 3 3" xfId="55750" xr:uid="{A573FD4E-8D0D-4D21-930A-A826C5FC404B}"/>
    <cellStyle name="Normal 15 4 5 4 3 4" xfId="34729" xr:uid="{53E0161A-8669-48FC-A8B4-82F6E8BBEC1D}"/>
    <cellStyle name="Normal 15 4 5 4 3 5" xfId="55748" xr:uid="{E4586BA5-F75E-4FCB-A0A1-40A642F842F2}"/>
    <cellStyle name="Normal 15 4 5 4 4" xfId="14247" xr:uid="{FEA6C960-D0A8-4EBE-9A70-33E5CF4DE5AB}"/>
    <cellStyle name="Normal 15 4 5 4 4 2" xfId="34732" xr:uid="{AAB1561D-BB34-44D4-BCE3-9DBED70A69D1}"/>
    <cellStyle name="Normal 15 4 5 4 4 3" xfId="55751" xr:uid="{59C86677-8D7A-4506-A319-56D0AE3526FE}"/>
    <cellStyle name="Normal 15 4 5 4 5" xfId="14248" xr:uid="{1F171F65-FB34-4B05-85D3-FA1ED7447994}"/>
    <cellStyle name="Normal 15 4 5 4 5 2" xfId="34733" xr:uid="{F6D53391-30E7-42E3-8073-693F9EB558E0}"/>
    <cellStyle name="Normal 15 4 5 4 5 3" xfId="55752" xr:uid="{5413FE44-2D56-4E0D-8CB4-00E5A07A6EB7}"/>
    <cellStyle name="Normal 15 4 5 4 6" xfId="34722" xr:uid="{44C8D8E7-0457-4E4B-A1B9-5105C50AFB16}"/>
    <cellStyle name="Normal 15 4 5 4 7" xfId="55741" xr:uid="{0B9C36D4-B335-42A2-B3DB-CA5183085983}"/>
    <cellStyle name="Normal 15 4 5 5" xfId="14249" xr:uid="{D1130694-4896-49E2-B8D4-DA8E38CBD307}"/>
    <cellStyle name="Normal 15 4 5 5 2" xfId="14250" xr:uid="{5E889E87-7ACC-4834-A413-0CAB1DB17FCB}"/>
    <cellStyle name="Normal 15 4 5 5 2 2" xfId="14251" xr:uid="{A9546FF7-C963-4BA3-92ED-757119C5D81D}"/>
    <cellStyle name="Normal 15 4 5 5 2 2 2" xfId="34736" xr:uid="{F14254F9-FA93-4516-B9D9-D3A333714F3F}"/>
    <cellStyle name="Normal 15 4 5 5 2 2 3" xfId="55755" xr:uid="{DCCAB988-53CB-4A90-AB67-6FBD8F0B4693}"/>
    <cellStyle name="Normal 15 4 5 5 2 3" xfId="14252" xr:uid="{E12E4429-67B2-4CC5-B8EC-5D1629C3CABB}"/>
    <cellStyle name="Normal 15 4 5 5 2 3 2" xfId="34737" xr:uid="{77D39157-E5D6-4F0C-8B57-70738072354B}"/>
    <cellStyle name="Normal 15 4 5 5 2 3 3" xfId="55756" xr:uid="{60597C41-5969-4977-A6CD-931FF1F26832}"/>
    <cellStyle name="Normal 15 4 5 5 2 4" xfId="34735" xr:uid="{030B7B1B-41B2-4ACD-A0CD-2466BDE400A1}"/>
    <cellStyle name="Normal 15 4 5 5 2 5" xfId="55754" xr:uid="{DF5E74FF-6F34-449E-B508-10D38D20F3D5}"/>
    <cellStyle name="Normal 15 4 5 5 3" xfId="14253" xr:uid="{D681184E-7D6E-487A-B77B-1A37EC64F001}"/>
    <cellStyle name="Normal 15 4 5 5 3 2" xfId="34738" xr:uid="{62A3A431-FCFA-4BEE-8A95-3B0423F01DFE}"/>
    <cellStyle name="Normal 15 4 5 5 3 3" xfId="55757" xr:uid="{55F7A1D8-3953-4C40-B8BB-110A56998CF5}"/>
    <cellStyle name="Normal 15 4 5 5 4" xfId="14254" xr:uid="{A7186D5B-084F-4624-948B-C0D7D72D6831}"/>
    <cellStyle name="Normal 15 4 5 5 4 2" xfId="34739" xr:uid="{B4C44D82-D50A-485A-AE41-A67CACD3B605}"/>
    <cellStyle name="Normal 15 4 5 5 4 3" xfId="55758" xr:uid="{3DDCB8BE-8054-4D59-A0F1-F094A9AEA786}"/>
    <cellStyle name="Normal 15 4 5 5 5" xfId="34734" xr:uid="{B3C6B831-BDF7-4262-9E5E-0396EF8C270F}"/>
    <cellStyle name="Normal 15 4 5 5 6" xfId="55753" xr:uid="{2032745E-9765-43F6-B03C-F9F3E537D429}"/>
    <cellStyle name="Normal 15 4 5 6" xfId="14255" xr:uid="{B60D7EEB-7AD0-4F1A-81B4-0A4158199DF3}"/>
    <cellStyle name="Normal 15 4 5 6 2" xfId="14256" xr:uid="{D84ACBAA-F8AE-4CBA-BC11-A8C7C180794F}"/>
    <cellStyle name="Normal 15 4 5 6 2 2" xfId="34741" xr:uid="{A9A21966-6ED1-476A-AA03-D9249985E1C4}"/>
    <cellStyle name="Normal 15 4 5 6 2 3" xfId="55760" xr:uid="{A8107051-831B-49DC-83CE-D40322DBB9DE}"/>
    <cellStyle name="Normal 15 4 5 6 3" xfId="14257" xr:uid="{227C2271-D1C6-4A4F-876B-57764A93E3DE}"/>
    <cellStyle name="Normal 15 4 5 6 3 2" xfId="34742" xr:uid="{AABE2FAF-E2DB-444B-BCC6-ADC48972252C}"/>
    <cellStyle name="Normal 15 4 5 6 3 3" xfId="55761" xr:uid="{0EB5E043-9961-44D5-B24E-E84C6FEEABF3}"/>
    <cellStyle name="Normal 15 4 5 6 4" xfId="34740" xr:uid="{8BA4C2C6-7555-4047-8103-AAE2BD048DDD}"/>
    <cellStyle name="Normal 15 4 5 6 5" xfId="55759" xr:uid="{A015B7EA-BBD3-40B9-A577-10FAEA676666}"/>
    <cellStyle name="Normal 15 4 5 7" xfId="14258" xr:uid="{9E5E24B7-7500-40A9-85BA-B45003B4204C}"/>
    <cellStyle name="Normal 15 4 5 7 2" xfId="34743" xr:uid="{B8CC51AF-640C-413B-9FBE-2CFBF557DF61}"/>
    <cellStyle name="Normal 15 4 5 7 3" xfId="55762" xr:uid="{E1057E65-26A5-4355-A471-F7045991D188}"/>
    <cellStyle name="Normal 15 4 5 8" xfId="14259" xr:uid="{6ACA55E0-01DD-4AFB-BD2D-8D6F80C4F777}"/>
    <cellStyle name="Normal 15 4 5 8 2" xfId="34744" xr:uid="{22C4C34E-CA3A-4021-8600-05FC3EC8C549}"/>
    <cellStyle name="Normal 15 4 5 8 3" xfId="55763" xr:uid="{CBE75C57-B0D6-4F0F-9DF4-DA7F433C9FE2}"/>
    <cellStyle name="Normal 15 4 5 9" xfId="34673" xr:uid="{D73FD103-C23B-4C28-8E12-C6E529D28050}"/>
    <cellStyle name="Normal 15 4 6" xfId="14260" xr:uid="{ADA1B136-2E90-4B40-B349-91BDBBBF5396}"/>
    <cellStyle name="Normal 15 4 6 2" xfId="14261" xr:uid="{3C1CE1A7-00BC-4968-B3D2-DCB8CD5644E2}"/>
    <cellStyle name="Normal 15 4 6 2 2" xfId="14262" xr:uid="{7B2681AC-FD2D-46C0-8D1A-F5F87D40E64E}"/>
    <cellStyle name="Normal 15 4 6 2 2 2" xfId="14263" xr:uid="{8DDA236F-3EAD-47CC-978B-45C5B4E9A27D}"/>
    <cellStyle name="Normal 15 4 6 2 2 2 2" xfId="14264" xr:uid="{E106EFA4-2703-42C1-9449-6D84B36B1CD1}"/>
    <cellStyle name="Normal 15 4 6 2 2 2 2 2" xfId="14265" xr:uid="{30872DC7-E022-4285-AF69-E9FB6D128393}"/>
    <cellStyle name="Normal 15 4 6 2 2 2 2 2 2" xfId="34750" xr:uid="{6C6AD86D-FD26-4B94-AA94-3DB7FFA7BCFD}"/>
    <cellStyle name="Normal 15 4 6 2 2 2 2 2 3" xfId="55769" xr:uid="{646B779E-89E8-497F-8CE7-BF20147FFCB3}"/>
    <cellStyle name="Normal 15 4 6 2 2 2 2 3" xfId="14266" xr:uid="{D3C25812-9779-4C81-B1CB-8573AFB07D0E}"/>
    <cellStyle name="Normal 15 4 6 2 2 2 2 3 2" xfId="34751" xr:uid="{FB1CFBB4-1F13-43BF-A6E9-A8B577781C20}"/>
    <cellStyle name="Normal 15 4 6 2 2 2 2 3 3" xfId="55770" xr:uid="{BFB609E9-3717-41A7-85AC-36D8F42B5345}"/>
    <cellStyle name="Normal 15 4 6 2 2 2 2 4" xfId="34749" xr:uid="{7628B798-8E1D-44AE-8B8D-61690A9619A6}"/>
    <cellStyle name="Normal 15 4 6 2 2 2 2 5" xfId="55768" xr:uid="{C319C7BA-1822-4693-B0B5-03F1A1B1BC6C}"/>
    <cellStyle name="Normal 15 4 6 2 2 2 3" xfId="14267" xr:uid="{476B0C17-0B73-47BE-B09B-800149FE5616}"/>
    <cellStyle name="Normal 15 4 6 2 2 2 3 2" xfId="34752" xr:uid="{BC5A7F14-EC70-461F-8152-E4EF726043E6}"/>
    <cellStyle name="Normal 15 4 6 2 2 2 3 3" xfId="55771" xr:uid="{A4D9632F-50FB-4527-B206-FB962FF4944F}"/>
    <cellStyle name="Normal 15 4 6 2 2 2 4" xfId="14268" xr:uid="{D30F4A47-1C39-4B0E-9977-67AF9A384455}"/>
    <cellStyle name="Normal 15 4 6 2 2 2 4 2" xfId="34753" xr:uid="{F0727110-17EE-4F0E-A77E-C8229B20350C}"/>
    <cellStyle name="Normal 15 4 6 2 2 2 4 3" xfId="55772" xr:uid="{267A4DB9-EB91-4642-9A3C-F35699D292AC}"/>
    <cellStyle name="Normal 15 4 6 2 2 2 5" xfId="34748" xr:uid="{DA18C436-E140-4BAD-B134-88EC175C7006}"/>
    <cellStyle name="Normal 15 4 6 2 2 2 6" xfId="55767" xr:uid="{7EFF0C29-05E1-4C61-B931-B746A00C99C0}"/>
    <cellStyle name="Normal 15 4 6 2 2 3" xfId="14269" xr:uid="{E7AC6558-EB8D-40E9-A8B6-2233BB1E4693}"/>
    <cellStyle name="Normal 15 4 6 2 2 3 2" xfId="14270" xr:uid="{6F28EFF0-BD1D-43E9-8643-A2AEA841511E}"/>
    <cellStyle name="Normal 15 4 6 2 2 3 2 2" xfId="34755" xr:uid="{82747218-C3DA-4E36-8B93-1086CB4AB627}"/>
    <cellStyle name="Normal 15 4 6 2 2 3 2 3" xfId="55774" xr:uid="{0682EDBF-7F48-4CD7-9495-5364772624E0}"/>
    <cellStyle name="Normal 15 4 6 2 2 3 3" xfId="14271" xr:uid="{02479AF2-868C-4C71-A98E-044D6635B1F4}"/>
    <cellStyle name="Normal 15 4 6 2 2 3 3 2" xfId="34756" xr:uid="{B5F3F62E-40EB-44CD-ACA3-4ED173FA95F7}"/>
    <cellStyle name="Normal 15 4 6 2 2 3 3 3" xfId="55775" xr:uid="{96268C89-3699-4332-A9AD-EECED3DB0FEC}"/>
    <cellStyle name="Normal 15 4 6 2 2 3 4" xfId="34754" xr:uid="{BD7BA4FA-A4DA-48F5-86DC-229DAEDBBB44}"/>
    <cellStyle name="Normal 15 4 6 2 2 3 5" xfId="55773" xr:uid="{03F56BAA-07DB-4D31-B470-391197B4A6D1}"/>
    <cellStyle name="Normal 15 4 6 2 2 4" xfId="14272" xr:uid="{0F3E246A-2286-4ACB-B0A6-A3889DD77B6A}"/>
    <cellStyle name="Normal 15 4 6 2 2 4 2" xfId="34757" xr:uid="{B222E7A4-ACF4-4D64-8E68-5C961668C310}"/>
    <cellStyle name="Normal 15 4 6 2 2 4 3" xfId="55776" xr:uid="{FA7C03EA-D448-401E-8D74-EF6EDC16B119}"/>
    <cellStyle name="Normal 15 4 6 2 2 5" xfId="14273" xr:uid="{8263429C-8E3C-4482-9B7A-966AC2A25EA4}"/>
    <cellStyle name="Normal 15 4 6 2 2 5 2" xfId="34758" xr:uid="{CB46D7B5-1ACD-42B8-B245-DCD7CFB73CE1}"/>
    <cellStyle name="Normal 15 4 6 2 2 5 3" xfId="55777" xr:uid="{88E129EE-6927-4A5A-B2EB-E983716A7242}"/>
    <cellStyle name="Normal 15 4 6 2 2 6" xfId="34747" xr:uid="{0E395D32-9C9B-4589-9516-B270CC000BC7}"/>
    <cellStyle name="Normal 15 4 6 2 2 7" xfId="55766" xr:uid="{B45E2BC3-FE5E-4CBC-A655-057C54AA4523}"/>
    <cellStyle name="Normal 15 4 6 2 3" xfId="14274" xr:uid="{547F9691-E774-47A0-ABC9-930E9BA404BB}"/>
    <cellStyle name="Normal 15 4 6 2 3 2" xfId="14275" xr:uid="{96230309-E238-4A34-A399-734EB0BEFEA2}"/>
    <cellStyle name="Normal 15 4 6 2 3 2 2" xfId="14276" xr:uid="{2D11F311-4E72-46A6-8982-65180989F65E}"/>
    <cellStyle name="Normal 15 4 6 2 3 2 2 2" xfId="34761" xr:uid="{B0E0D829-9F00-4281-A248-6484CA289998}"/>
    <cellStyle name="Normal 15 4 6 2 3 2 2 3" xfId="55780" xr:uid="{E5A376D8-9377-43EC-9E75-9490C966C365}"/>
    <cellStyle name="Normal 15 4 6 2 3 2 3" xfId="14277" xr:uid="{885C62F4-71FE-4BE1-A61D-8F0293FC8A2A}"/>
    <cellStyle name="Normal 15 4 6 2 3 2 3 2" xfId="34762" xr:uid="{94A359D6-80EC-4DEE-A76F-15EA32D85E82}"/>
    <cellStyle name="Normal 15 4 6 2 3 2 3 3" xfId="55781" xr:uid="{0BC36B9A-BEAC-4463-BCD4-DB04A0B2CFD0}"/>
    <cellStyle name="Normal 15 4 6 2 3 2 4" xfId="34760" xr:uid="{6B922FFC-341D-4EE2-B1AE-F5F63833B960}"/>
    <cellStyle name="Normal 15 4 6 2 3 2 5" xfId="55779" xr:uid="{9518A190-4260-4108-B90F-EC30BAFE69AD}"/>
    <cellStyle name="Normal 15 4 6 2 3 3" xfId="14278" xr:uid="{06BE35EA-1D55-4FE8-B1DF-74BDD01BFEBD}"/>
    <cellStyle name="Normal 15 4 6 2 3 3 2" xfId="34763" xr:uid="{4D5C03FE-BA68-4931-ADB7-D0316207DA3F}"/>
    <cellStyle name="Normal 15 4 6 2 3 3 3" xfId="55782" xr:uid="{E571ACF9-6357-4014-BDA0-056546F30F1B}"/>
    <cellStyle name="Normal 15 4 6 2 3 4" xfId="14279" xr:uid="{5AF35355-AF54-48D4-8CA7-39E94C143E93}"/>
    <cellStyle name="Normal 15 4 6 2 3 4 2" xfId="34764" xr:uid="{5CFD0FEC-0A48-4277-BAA5-1FD82140171D}"/>
    <cellStyle name="Normal 15 4 6 2 3 4 3" xfId="55783" xr:uid="{44BF7393-2E0D-4E10-9233-C0C994FC5C79}"/>
    <cellStyle name="Normal 15 4 6 2 3 5" xfId="34759" xr:uid="{B632039E-9FA5-4D42-998E-2FFD76CAB5C8}"/>
    <cellStyle name="Normal 15 4 6 2 3 6" xfId="55778" xr:uid="{403731D8-1FCF-4E9B-81E9-FF2AD5233768}"/>
    <cellStyle name="Normal 15 4 6 2 4" xfId="14280" xr:uid="{BA134C45-5C51-4FA4-B906-CB127CF23A09}"/>
    <cellStyle name="Normal 15 4 6 2 4 2" xfId="14281" xr:uid="{9A21B769-0646-4F07-99C1-A87B9518F84F}"/>
    <cellStyle name="Normal 15 4 6 2 4 2 2" xfId="34766" xr:uid="{2D50A7BC-C990-41FC-BEF2-EF44A60581D1}"/>
    <cellStyle name="Normal 15 4 6 2 4 2 3" xfId="55785" xr:uid="{523C7D13-F81D-4960-B47B-62D8B9AE7ABE}"/>
    <cellStyle name="Normal 15 4 6 2 4 3" xfId="14282" xr:uid="{AAB62C5D-D2D5-4DF7-AE2B-A2135E239397}"/>
    <cellStyle name="Normal 15 4 6 2 4 3 2" xfId="34767" xr:uid="{2B04980E-599A-4C6D-ADD2-812510DF3D7F}"/>
    <cellStyle name="Normal 15 4 6 2 4 3 3" xfId="55786" xr:uid="{1479EC9C-B652-4631-A43C-2A265E93256A}"/>
    <cellStyle name="Normal 15 4 6 2 4 4" xfId="34765" xr:uid="{13432A16-47F0-474D-8D9D-EAEE6F53ED1A}"/>
    <cellStyle name="Normal 15 4 6 2 4 5" xfId="55784" xr:uid="{506CEFD5-DF78-4949-88EE-4489A020DDB4}"/>
    <cellStyle name="Normal 15 4 6 2 5" xfId="14283" xr:uid="{C32739A0-B7F9-41AD-966D-AEB51D207799}"/>
    <cellStyle name="Normal 15 4 6 2 5 2" xfId="34768" xr:uid="{BB3EDF3B-1474-4FD0-8FCD-44AB35BA9A38}"/>
    <cellStyle name="Normal 15 4 6 2 5 3" xfId="55787" xr:uid="{1E24912A-2174-4E06-A9BC-AFC827C91CE2}"/>
    <cellStyle name="Normal 15 4 6 2 6" xfId="14284" xr:uid="{736574BD-0A9C-490C-9305-4C8F64E18144}"/>
    <cellStyle name="Normal 15 4 6 2 6 2" xfId="34769" xr:uid="{3334841A-162D-49ED-8CC1-320FE31B0ED4}"/>
    <cellStyle name="Normal 15 4 6 2 6 3" xfId="55788" xr:uid="{54BA1F66-9B12-48B1-9A52-66E6B70C49DE}"/>
    <cellStyle name="Normal 15 4 6 2 7" xfId="34746" xr:uid="{F083D7DC-4311-4C07-AF2B-8F04B262D15D}"/>
    <cellStyle name="Normal 15 4 6 2 8" xfId="55765" xr:uid="{EAA029DC-BD40-415F-83D8-DCE11ECDF3B7}"/>
    <cellStyle name="Normal 15 4 6 3" xfId="14285" xr:uid="{090D0ABD-5DD4-41B6-8269-C95DCCF0D941}"/>
    <cellStyle name="Normal 15 4 6 3 2" xfId="14286" xr:uid="{77A55733-B5FB-47C1-8285-5916EAFB3ABD}"/>
    <cellStyle name="Normal 15 4 6 3 2 2" xfId="14287" xr:uid="{5B453AEB-38C3-41AA-8E15-580AD2EDFE90}"/>
    <cellStyle name="Normal 15 4 6 3 2 2 2" xfId="14288" xr:uid="{63600317-2583-4962-BDE8-8F8C3C18840C}"/>
    <cellStyle name="Normal 15 4 6 3 2 2 2 2" xfId="34773" xr:uid="{404043D3-3BCB-447E-A38F-08CB755BA9FA}"/>
    <cellStyle name="Normal 15 4 6 3 2 2 2 3" xfId="55792" xr:uid="{A0782A5A-DB34-4A09-829E-E197C446E9B6}"/>
    <cellStyle name="Normal 15 4 6 3 2 2 3" xfId="14289" xr:uid="{0A5FB90C-B634-41DB-9C27-B4417F1C9460}"/>
    <cellStyle name="Normal 15 4 6 3 2 2 3 2" xfId="34774" xr:uid="{883B0B91-1740-40C2-80A4-0A23F625A9A1}"/>
    <cellStyle name="Normal 15 4 6 3 2 2 3 3" xfId="55793" xr:uid="{AD806B3C-58EE-4DFC-9FC2-C1F6725D9648}"/>
    <cellStyle name="Normal 15 4 6 3 2 2 4" xfId="34772" xr:uid="{D3B73111-3B90-4219-972F-B64DD513207D}"/>
    <cellStyle name="Normal 15 4 6 3 2 2 5" xfId="55791" xr:uid="{39275F10-3119-4735-AA73-C40BCDB79291}"/>
    <cellStyle name="Normal 15 4 6 3 2 3" xfId="14290" xr:uid="{0216957F-C7A9-4139-8275-68BF146D8103}"/>
    <cellStyle name="Normal 15 4 6 3 2 3 2" xfId="34775" xr:uid="{677B0F8C-5B72-4788-835E-62E20F13D880}"/>
    <cellStyle name="Normal 15 4 6 3 2 3 3" xfId="55794" xr:uid="{753FC05C-CD79-447F-9C8F-00CA166913CA}"/>
    <cellStyle name="Normal 15 4 6 3 2 4" xfId="14291" xr:uid="{F6AF36AA-70E8-4CE6-96A0-9045008C42E8}"/>
    <cellStyle name="Normal 15 4 6 3 2 4 2" xfId="34776" xr:uid="{AD9A80DC-2BB2-4499-9008-C35EF063208B}"/>
    <cellStyle name="Normal 15 4 6 3 2 4 3" xfId="55795" xr:uid="{4322877E-75BA-462F-8FEF-041DB58FB8FA}"/>
    <cellStyle name="Normal 15 4 6 3 2 5" xfId="34771" xr:uid="{446494E2-46ED-4265-AE03-1832180050FA}"/>
    <cellStyle name="Normal 15 4 6 3 2 6" xfId="55790" xr:uid="{9299CEC7-2E63-4CE1-A871-174C6F9EDC6D}"/>
    <cellStyle name="Normal 15 4 6 3 3" xfId="14292" xr:uid="{3BE3B275-7E14-489B-B916-F1D94FCECD20}"/>
    <cellStyle name="Normal 15 4 6 3 3 2" xfId="14293" xr:uid="{19317942-4D92-45DB-9731-B620BF2FE604}"/>
    <cellStyle name="Normal 15 4 6 3 3 2 2" xfId="34778" xr:uid="{42B2F39D-CDBB-4B97-9424-7ECC0EE16F18}"/>
    <cellStyle name="Normal 15 4 6 3 3 2 3" xfId="55797" xr:uid="{8DC4EE44-61EA-4CA4-9547-2AD6EB74B24B}"/>
    <cellStyle name="Normal 15 4 6 3 3 3" xfId="14294" xr:uid="{1BA2C9C8-A974-4BC7-889B-B80B95522C5D}"/>
    <cellStyle name="Normal 15 4 6 3 3 3 2" xfId="34779" xr:uid="{98B925B0-548F-42D0-8FC6-A1B8EDA2F54B}"/>
    <cellStyle name="Normal 15 4 6 3 3 3 3" xfId="55798" xr:uid="{E370784A-859F-4B88-A2F1-CF6B80347195}"/>
    <cellStyle name="Normal 15 4 6 3 3 4" xfId="34777" xr:uid="{CD3BEE18-CF91-41D3-A984-CCE7561D4AC0}"/>
    <cellStyle name="Normal 15 4 6 3 3 5" xfId="55796" xr:uid="{4019D9CE-0098-47A2-8BEC-A3CB6EEE0D6F}"/>
    <cellStyle name="Normal 15 4 6 3 4" xfId="14295" xr:uid="{2C791B2F-3885-40E2-B54F-CA60D2D38B95}"/>
    <cellStyle name="Normal 15 4 6 3 4 2" xfId="34780" xr:uid="{269DC443-7AEF-4238-8AA2-177C78341E03}"/>
    <cellStyle name="Normal 15 4 6 3 4 3" xfId="55799" xr:uid="{94FCFC79-9A37-435F-A267-D366C34DE9C3}"/>
    <cellStyle name="Normal 15 4 6 3 5" xfId="14296" xr:uid="{90AA0E26-BB7C-45EA-960D-7E69E8E8D8DD}"/>
    <cellStyle name="Normal 15 4 6 3 5 2" xfId="34781" xr:uid="{3B0C9F36-10E6-4F6E-8EA9-504C522961D3}"/>
    <cellStyle name="Normal 15 4 6 3 5 3" xfId="55800" xr:uid="{EC4D0389-E7C1-4A8C-9694-D7482BB7F14E}"/>
    <cellStyle name="Normal 15 4 6 3 6" xfId="34770" xr:uid="{C7B78817-2DE7-45A0-93F9-BDF1AB852149}"/>
    <cellStyle name="Normal 15 4 6 3 7" xfId="55789" xr:uid="{FFC9806D-4345-4265-978C-A86A29AE5FE2}"/>
    <cellStyle name="Normal 15 4 6 4" xfId="14297" xr:uid="{9EE6605D-2C07-4A35-8F36-295A9AD09FA4}"/>
    <cellStyle name="Normal 15 4 6 4 2" xfId="14298" xr:uid="{B0286B65-F9F0-43C7-AE60-539358FBF962}"/>
    <cellStyle name="Normal 15 4 6 4 2 2" xfId="14299" xr:uid="{E94F3C28-D7FA-433E-B574-418F740D7D0A}"/>
    <cellStyle name="Normal 15 4 6 4 2 2 2" xfId="34784" xr:uid="{D49EDE6B-6CDD-4DA6-8221-C54077E575E9}"/>
    <cellStyle name="Normal 15 4 6 4 2 2 3" xfId="55803" xr:uid="{9682E9EF-CC61-4717-B09C-49B198AC2D75}"/>
    <cellStyle name="Normal 15 4 6 4 2 3" xfId="14300" xr:uid="{D5F76722-2371-4547-9094-9AC860F0D4D6}"/>
    <cellStyle name="Normal 15 4 6 4 2 3 2" xfId="34785" xr:uid="{B9108600-1DF4-47AF-B3B7-0D4EF38F1C73}"/>
    <cellStyle name="Normal 15 4 6 4 2 3 3" xfId="55804" xr:uid="{DC6F4591-C100-4C8F-942F-F663755F9B48}"/>
    <cellStyle name="Normal 15 4 6 4 2 4" xfId="34783" xr:uid="{4F642D60-36E5-47B2-9DD7-A4AF44D14E9A}"/>
    <cellStyle name="Normal 15 4 6 4 2 5" xfId="55802" xr:uid="{0C711327-83F2-44BC-8376-A6D27B6F5635}"/>
    <cellStyle name="Normal 15 4 6 4 3" xfId="14301" xr:uid="{FBC390DF-534E-4C80-8B77-4BEBC282CFC3}"/>
    <cellStyle name="Normal 15 4 6 4 3 2" xfId="34786" xr:uid="{0D464CA6-FF7A-4324-88FB-F2E63559BC07}"/>
    <cellStyle name="Normal 15 4 6 4 3 3" xfId="55805" xr:uid="{6E52CB1C-7321-4AE7-BDA9-BE621619EF7E}"/>
    <cellStyle name="Normal 15 4 6 4 4" xfId="14302" xr:uid="{21E98446-C83D-4634-881E-E9DF48C293F2}"/>
    <cellStyle name="Normal 15 4 6 4 4 2" xfId="34787" xr:uid="{C83D6F75-8EC2-40A9-94E2-088494B7120E}"/>
    <cellStyle name="Normal 15 4 6 4 4 3" xfId="55806" xr:uid="{776B2EAA-0789-49E5-916E-478FA6193C53}"/>
    <cellStyle name="Normal 15 4 6 4 5" xfId="34782" xr:uid="{B0DEDB09-E03D-41AD-8F72-95CC2B798748}"/>
    <cellStyle name="Normal 15 4 6 4 6" xfId="55801" xr:uid="{5DD81368-2C15-4B6E-8E55-C4AC1ABF1185}"/>
    <cellStyle name="Normal 15 4 6 5" xfId="14303" xr:uid="{6A78F0A0-9A79-4B86-927A-D65B86FE5E1F}"/>
    <cellStyle name="Normal 15 4 6 5 2" xfId="14304" xr:uid="{68A809A5-D14F-42DB-A11D-E37CBE37881A}"/>
    <cellStyle name="Normal 15 4 6 5 2 2" xfId="34789" xr:uid="{AFF55E5B-BBB1-4E1A-80EF-B64D02252120}"/>
    <cellStyle name="Normal 15 4 6 5 2 3" xfId="55808" xr:uid="{2173244F-5D78-428F-B033-F2FCD5360E6E}"/>
    <cellStyle name="Normal 15 4 6 5 3" xfId="14305" xr:uid="{8F7526DB-E99C-484D-A679-C6585556E686}"/>
    <cellStyle name="Normal 15 4 6 5 3 2" xfId="34790" xr:uid="{6DB1E56A-5E16-412C-BFD5-C00EE428D93B}"/>
    <cellStyle name="Normal 15 4 6 5 3 3" xfId="55809" xr:uid="{B1B7E168-34B4-4CCB-82DA-FA947A539C7E}"/>
    <cellStyle name="Normal 15 4 6 5 4" xfId="34788" xr:uid="{A0C2DFA2-AAEB-45B7-9B28-FDBB41A9F015}"/>
    <cellStyle name="Normal 15 4 6 5 5" xfId="55807" xr:uid="{5CE4FAF2-E646-4995-A293-E96C7D9ABCD6}"/>
    <cellStyle name="Normal 15 4 6 6" xfId="14306" xr:uid="{23A5C523-23B8-4B07-B967-2C0027D8C4AA}"/>
    <cellStyle name="Normal 15 4 6 6 2" xfId="34791" xr:uid="{BDB83E65-D140-4741-954A-3E021943AB71}"/>
    <cellStyle name="Normal 15 4 6 6 3" xfId="55810" xr:uid="{EB7FAC1E-C1BC-468C-99BF-F9B9F84FFB1D}"/>
    <cellStyle name="Normal 15 4 6 7" xfId="14307" xr:uid="{1AE6FE4F-2434-410C-8B79-AB31A3833499}"/>
    <cellStyle name="Normal 15 4 6 7 2" xfId="34792" xr:uid="{1C42CD3B-1D08-44F5-B03A-F8D46B092178}"/>
    <cellStyle name="Normal 15 4 6 7 3" xfId="55811" xr:uid="{9587033C-36E0-477F-80F4-6B28D82A0166}"/>
    <cellStyle name="Normal 15 4 6 8" xfId="34745" xr:uid="{B7D51C22-89DB-4174-AAF0-DD37CAA4EC1C}"/>
    <cellStyle name="Normal 15 4 6 9" xfId="55764" xr:uid="{86AD14CC-CF98-4039-BD60-47F39425169B}"/>
    <cellStyle name="Normal 15 4 7" xfId="14308" xr:uid="{B60B8104-072F-4756-874E-C99264EE4A7F}"/>
    <cellStyle name="Normal 15 4 7 2" xfId="14309" xr:uid="{E367E593-C16F-452F-9274-B0E49FAFC52F}"/>
    <cellStyle name="Normal 15 4 7 2 2" xfId="14310" xr:uid="{1EAE33B7-DB76-4354-BAD8-450FF42A91C1}"/>
    <cellStyle name="Normal 15 4 7 2 2 2" xfId="14311" xr:uid="{C90A423C-E9AF-460B-BAEF-5AA094BA67F9}"/>
    <cellStyle name="Normal 15 4 7 2 2 2 2" xfId="14312" xr:uid="{50F0A752-DEC4-42B0-B079-C9F940B028F6}"/>
    <cellStyle name="Normal 15 4 7 2 2 2 2 2" xfId="34797" xr:uid="{7C10E445-4DE8-4C08-AD97-DA7F23E5424B}"/>
    <cellStyle name="Normal 15 4 7 2 2 2 2 3" xfId="55816" xr:uid="{F6AB7123-467A-41DC-94BE-4F5255C178F7}"/>
    <cellStyle name="Normal 15 4 7 2 2 2 3" xfId="14313" xr:uid="{1A49F41F-9F54-4D7B-A282-F1519DB3D3F8}"/>
    <cellStyle name="Normal 15 4 7 2 2 2 3 2" xfId="34798" xr:uid="{EF6E060C-67CC-43BD-8743-AF79D1325F81}"/>
    <cellStyle name="Normal 15 4 7 2 2 2 3 3" xfId="55817" xr:uid="{3C6DDD59-8FF2-489B-94B7-5BD8E51B48EA}"/>
    <cellStyle name="Normal 15 4 7 2 2 2 4" xfId="34796" xr:uid="{43671A41-5978-480C-8668-59A3C7C95D7A}"/>
    <cellStyle name="Normal 15 4 7 2 2 2 5" xfId="55815" xr:uid="{9103B6A2-D284-4F11-9A24-55E214781FE6}"/>
    <cellStyle name="Normal 15 4 7 2 2 3" xfId="14314" xr:uid="{2DCE4879-FB1B-40CB-8782-8A32877D2A56}"/>
    <cellStyle name="Normal 15 4 7 2 2 3 2" xfId="34799" xr:uid="{DE17D7CD-AF08-4B29-A21C-C27DD87F0D2F}"/>
    <cellStyle name="Normal 15 4 7 2 2 3 3" xfId="55818" xr:uid="{95ED5BBF-82E3-4D6C-86C0-F7D1018C8EC0}"/>
    <cellStyle name="Normal 15 4 7 2 2 4" xfId="14315" xr:uid="{2AB90C62-45B1-4833-9AF4-C579DC3F92C5}"/>
    <cellStyle name="Normal 15 4 7 2 2 4 2" xfId="34800" xr:uid="{BCE88BC0-0462-4104-8EBF-572ACBDF286E}"/>
    <cellStyle name="Normal 15 4 7 2 2 4 3" xfId="55819" xr:uid="{9E64890C-44EA-436E-8939-06EE75F83BFE}"/>
    <cellStyle name="Normal 15 4 7 2 2 5" xfId="34795" xr:uid="{6DC78B5B-1FD2-48C4-9B5B-27896F413CCB}"/>
    <cellStyle name="Normal 15 4 7 2 2 6" xfId="55814" xr:uid="{9F6A0D13-3437-4EC5-89AB-D5BF7460EB01}"/>
    <cellStyle name="Normal 15 4 7 2 3" xfId="14316" xr:uid="{F3C65AAD-88CE-4DD6-9392-D013053A97E1}"/>
    <cellStyle name="Normal 15 4 7 2 3 2" xfId="14317" xr:uid="{358E6BAD-A962-4060-8B32-50E935AF8A1B}"/>
    <cellStyle name="Normal 15 4 7 2 3 2 2" xfId="34802" xr:uid="{2F29BAC0-8AAC-45DB-945C-E8DDF944AFDC}"/>
    <cellStyle name="Normal 15 4 7 2 3 2 3" xfId="55821" xr:uid="{9F41CDB5-3045-4EE1-B731-31E3327398C0}"/>
    <cellStyle name="Normal 15 4 7 2 3 3" xfId="14318" xr:uid="{2367D84A-072E-4E6F-9B73-3D256928CD97}"/>
    <cellStyle name="Normal 15 4 7 2 3 3 2" xfId="34803" xr:uid="{55BAA6D9-2CE2-47D5-99F4-47ACDC3556F1}"/>
    <cellStyle name="Normal 15 4 7 2 3 3 3" xfId="55822" xr:uid="{18BA51CB-AA12-4AAA-95D5-D84FC2F4A8DF}"/>
    <cellStyle name="Normal 15 4 7 2 3 4" xfId="34801" xr:uid="{AC5624F5-D736-475E-8524-E130FC5C9988}"/>
    <cellStyle name="Normal 15 4 7 2 3 5" xfId="55820" xr:uid="{F4F3FDA8-2AC3-44DD-A342-738046F24964}"/>
    <cellStyle name="Normal 15 4 7 2 4" xfId="14319" xr:uid="{8F29A948-106A-493F-BD8F-15B5F63EB320}"/>
    <cellStyle name="Normal 15 4 7 2 4 2" xfId="34804" xr:uid="{D8D447E4-65E2-4597-A2D2-E8545054240A}"/>
    <cellStyle name="Normal 15 4 7 2 4 3" xfId="55823" xr:uid="{9BFEDD26-B244-48BB-BC6C-3585970BD475}"/>
    <cellStyle name="Normal 15 4 7 2 5" xfId="34794" xr:uid="{8EEF5585-3AD7-424A-980C-8B8706C027BE}"/>
    <cellStyle name="Normal 15 4 7 2 6" xfId="55813" xr:uid="{1734251F-EE6C-4DB2-9492-E7B4909F8144}"/>
    <cellStyle name="Normal 15 4 7 3" xfId="14320" xr:uid="{BCE395C2-86C0-4859-BC46-1500C1317E42}"/>
    <cellStyle name="Normal 15 4 7 3 2" xfId="14321" xr:uid="{C440D1B8-7CD3-433F-A5AF-8B39B67C15C1}"/>
    <cellStyle name="Normal 15 4 7 3 2 2" xfId="14322" xr:uid="{3AEE8932-FD8B-462A-A011-3BA53A7871FE}"/>
    <cellStyle name="Normal 15 4 7 3 2 2 2" xfId="34807" xr:uid="{ABA8530F-DE71-4BD6-988F-8882CA71CC5B}"/>
    <cellStyle name="Normal 15 4 7 3 2 2 3" xfId="55826" xr:uid="{CF140B91-7E1F-40DD-80E0-FEFB5AF227FB}"/>
    <cellStyle name="Normal 15 4 7 3 2 3" xfId="14323" xr:uid="{4B4C31D5-6992-4E4A-AF33-52731CC60C59}"/>
    <cellStyle name="Normal 15 4 7 3 2 3 2" xfId="34808" xr:uid="{F06DE6F7-1B7D-4D5A-8366-DDF96D50A5DD}"/>
    <cellStyle name="Normal 15 4 7 3 2 3 3" xfId="55827" xr:uid="{E26C2B90-8595-4834-B89B-0CC1325B8942}"/>
    <cellStyle name="Normal 15 4 7 3 2 4" xfId="34806" xr:uid="{53235CA7-6405-4748-80FC-CD023C230407}"/>
    <cellStyle name="Normal 15 4 7 3 2 5" xfId="55825" xr:uid="{C9D052AC-0034-4FB8-A550-9071F2218B2C}"/>
    <cellStyle name="Normal 15 4 7 3 3" xfId="14324" xr:uid="{D0E37AF5-6C65-4665-B831-BB4701EF0A3A}"/>
    <cellStyle name="Normal 15 4 7 3 3 2" xfId="34809" xr:uid="{66EFCB36-9D04-45EF-9832-47AB9A116792}"/>
    <cellStyle name="Normal 15 4 7 3 3 3" xfId="55828" xr:uid="{5C38354D-A728-49C2-B14A-0BB04BD3D3DC}"/>
    <cellStyle name="Normal 15 4 7 3 4" xfId="14325" xr:uid="{E1E49E3A-5381-4134-BD38-1725D219DE9C}"/>
    <cellStyle name="Normal 15 4 7 3 4 2" xfId="34810" xr:uid="{62A48EBA-F1BA-439D-A647-22CD45540737}"/>
    <cellStyle name="Normal 15 4 7 3 4 3" xfId="55829" xr:uid="{39E0A324-430C-4791-A427-0FF473D4AE8A}"/>
    <cellStyle name="Normal 15 4 7 3 5" xfId="34805" xr:uid="{4060D28D-0C79-4448-BA75-33BC98F7FDDC}"/>
    <cellStyle name="Normal 15 4 7 3 6" xfId="55824" xr:uid="{B71FF78D-7F63-4E39-B27C-8136FE849745}"/>
    <cellStyle name="Normal 15 4 7 4" xfId="14326" xr:uid="{7A210534-8AFF-4987-B6F5-9EF14F6B0000}"/>
    <cellStyle name="Normal 15 4 7 4 2" xfId="14327" xr:uid="{3EC0A45B-EA0C-4A2D-9208-8DE036C16080}"/>
    <cellStyle name="Normal 15 4 7 4 2 2" xfId="34812" xr:uid="{C27F8F60-C6B0-4E86-8BCF-29D8CC1806AD}"/>
    <cellStyle name="Normal 15 4 7 4 2 3" xfId="55831" xr:uid="{E84D04AC-9429-413D-BDAC-76D02F259DB0}"/>
    <cellStyle name="Normal 15 4 7 4 3" xfId="14328" xr:uid="{B2FE4284-32D2-43C9-8501-8465A52135C2}"/>
    <cellStyle name="Normal 15 4 7 4 3 2" xfId="34813" xr:uid="{1188B6EC-864F-410A-8C34-A53223AF6937}"/>
    <cellStyle name="Normal 15 4 7 4 3 3" xfId="55832" xr:uid="{E96F805A-8879-4A34-AD87-FA33DEBA8F61}"/>
    <cellStyle name="Normal 15 4 7 4 4" xfId="34811" xr:uid="{C1D5A810-0244-4287-A61E-B19D388B7E03}"/>
    <cellStyle name="Normal 15 4 7 4 5" xfId="55830" xr:uid="{A4C6F59B-288F-4E81-8B5E-F0AE67CAEBDC}"/>
    <cellStyle name="Normal 15 4 7 5" xfId="14329" xr:uid="{2B291347-6F83-424F-996C-08E2A7FF8F3E}"/>
    <cellStyle name="Normal 15 4 7 5 2" xfId="34814" xr:uid="{2EF9A8B7-210E-4A72-B566-B2693B972002}"/>
    <cellStyle name="Normal 15 4 7 5 3" xfId="55833" xr:uid="{AECA6334-9717-4E08-91DE-D712CB17CF93}"/>
    <cellStyle name="Normal 15 4 7 6" xfId="14330" xr:uid="{28256EDE-2317-4FF7-970F-62DB45EF986A}"/>
    <cellStyle name="Normal 15 4 7 6 2" xfId="34815" xr:uid="{1224AEC3-8E5F-45BE-9EF2-AC977E07C82D}"/>
    <cellStyle name="Normal 15 4 7 6 3" xfId="55834" xr:uid="{36A6C5F6-9FAA-41ED-8C06-B1C59B190A57}"/>
    <cellStyle name="Normal 15 4 7 7" xfId="34793" xr:uid="{680C89B0-01F0-4E90-B9DC-AC0A96ACCC4F}"/>
    <cellStyle name="Normal 15 4 7 8" xfId="55812" xr:uid="{ECEBB46D-4A8D-4C09-9573-C9DEB06942D4}"/>
    <cellStyle name="Normal 15 4 8" xfId="14331" xr:uid="{691DB5CF-12B6-41D2-BAAB-11C7E00F1B36}"/>
    <cellStyle name="Normal 15 4 8 2" xfId="14332" xr:uid="{40D7A9DD-68F5-4705-A9A8-CB5FD76F7B8F}"/>
    <cellStyle name="Normal 15 4 8 2 2" xfId="14333" xr:uid="{6423A20E-0A1C-4C8A-A190-CC55AB06D40D}"/>
    <cellStyle name="Normal 15 4 8 2 2 2" xfId="14334" xr:uid="{40FCA0DE-E5CD-451E-9D27-FC7627E700C9}"/>
    <cellStyle name="Normal 15 4 8 2 2 2 2" xfId="14335" xr:uid="{67CD0FF8-A5A8-44E8-A8E4-91205951F8C9}"/>
    <cellStyle name="Normal 15 4 8 2 2 2 2 2" xfId="34820" xr:uid="{7D0045EC-191B-4C8D-B973-68874B962EFE}"/>
    <cellStyle name="Normal 15 4 8 2 2 2 2 3" xfId="55839" xr:uid="{BC8BE1CD-1C5B-48B3-BF0C-6EC3ADF00C21}"/>
    <cellStyle name="Normal 15 4 8 2 2 2 3" xfId="14336" xr:uid="{8912A0EB-9E2E-4505-95D6-CC55D05121AD}"/>
    <cellStyle name="Normal 15 4 8 2 2 2 3 2" xfId="34821" xr:uid="{812CDF00-7C36-4814-B8DB-97031DFC7FA9}"/>
    <cellStyle name="Normal 15 4 8 2 2 2 3 3" xfId="55840" xr:uid="{BA0881DB-AC50-4B22-8253-EDAB304927E1}"/>
    <cellStyle name="Normal 15 4 8 2 2 2 4" xfId="34819" xr:uid="{17351C51-9BB0-4543-87CB-B4FE9A8EED5D}"/>
    <cellStyle name="Normal 15 4 8 2 2 2 5" xfId="55838" xr:uid="{23FAC5E7-8770-4E49-9E8B-94153C089DBA}"/>
    <cellStyle name="Normal 15 4 8 2 2 3" xfId="14337" xr:uid="{6F52F45B-C550-483E-8E78-575ECF7BE232}"/>
    <cellStyle name="Normal 15 4 8 2 2 3 2" xfId="34822" xr:uid="{58CC5C79-B250-46F0-A475-F7ABEE23FA1A}"/>
    <cellStyle name="Normal 15 4 8 2 2 3 3" xfId="55841" xr:uid="{270D5056-0AB2-4396-AB59-9F97A8236B91}"/>
    <cellStyle name="Normal 15 4 8 2 2 4" xfId="14338" xr:uid="{242EBF49-291A-4E6B-A4E6-231CAA11F699}"/>
    <cellStyle name="Normal 15 4 8 2 2 4 2" xfId="34823" xr:uid="{AA9B7D17-55E2-4D79-B90B-4BEAF884AF7C}"/>
    <cellStyle name="Normal 15 4 8 2 2 4 3" xfId="55842" xr:uid="{C075F1BC-9E4B-4BA9-B921-A878FC32F2DE}"/>
    <cellStyle name="Normal 15 4 8 2 2 5" xfId="34818" xr:uid="{EF702DB6-52EB-4EF9-8824-F7334537DBCE}"/>
    <cellStyle name="Normal 15 4 8 2 2 6" xfId="55837" xr:uid="{245A89AB-272E-4C30-B082-17BA35B87A9D}"/>
    <cellStyle name="Normal 15 4 8 2 3" xfId="14339" xr:uid="{B2E4F483-9846-4837-8658-B1E8E6367643}"/>
    <cellStyle name="Normal 15 4 8 2 3 2" xfId="14340" xr:uid="{C74D03B3-76D7-446B-A5CF-88F1A7C86BD2}"/>
    <cellStyle name="Normal 15 4 8 2 3 2 2" xfId="34825" xr:uid="{CACA319A-8B03-4FE1-8478-A2C0C933B4BE}"/>
    <cellStyle name="Normal 15 4 8 2 3 2 3" xfId="55844" xr:uid="{E5893B24-76F3-49CF-88CC-83B512B0356F}"/>
    <cellStyle name="Normal 15 4 8 2 3 3" xfId="14341" xr:uid="{5F290BFD-E271-4642-BEF2-9D190204815B}"/>
    <cellStyle name="Normal 15 4 8 2 3 3 2" xfId="34826" xr:uid="{99B2971D-DD00-4CE0-8F5A-5510A8F8448C}"/>
    <cellStyle name="Normal 15 4 8 2 3 3 3" xfId="55845" xr:uid="{C814FB47-40DC-46AD-837A-55D963C4125E}"/>
    <cellStyle name="Normal 15 4 8 2 3 4" xfId="34824" xr:uid="{C286CE98-CD67-4440-8A5F-2A755CB37FA4}"/>
    <cellStyle name="Normal 15 4 8 2 3 5" xfId="55843" xr:uid="{80ED63C0-9ACE-43AE-A47D-1584F38A93AE}"/>
    <cellStyle name="Normal 15 4 8 2 4" xfId="14342" xr:uid="{B23D1A0A-9FA4-4527-A88C-C827BDEB6660}"/>
    <cellStyle name="Normal 15 4 8 2 4 2" xfId="34827" xr:uid="{D62BE797-52BF-48B4-AA8F-889EDC9502DF}"/>
    <cellStyle name="Normal 15 4 8 2 4 3" xfId="55846" xr:uid="{DCE1D807-EA00-4471-8B3C-353899804403}"/>
    <cellStyle name="Normal 15 4 8 2 5" xfId="14343" xr:uid="{3CA37ADC-C8BD-4B00-8E5D-068AA1DFC4D4}"/>
    <cellStyle name="Normal 15 4 8 2 5 2" xfId="34828" xr:uid="{85DB92E5-971F-474D-BA67-6B67C75176A1}"/>
    <cellStyle name="Normal 15 4 8 2 5 3" xfId="55847" xr:uid="{B7CA4996-A8FC-4925-BC7E-2A1C08698DC1}"/>
    <cellStyle name="Normal 15 4 8 2 6" xfId="34817" xr:uid="{EEB20705-02EF-4140-ACFB-8704D0EB5D88}"/>
    <cellStyle name="Normal 15 4 8 2 7" xfId="55836" xr:uid="{E89F35E1-8382-4573-9B4E-B360180649A2}"/>
    <cellStyle name="Normal 15 4 8 3" xfId="14344" xr:uid="{2C9C164A-20FC-4D3B-8D8A-E0B9F7D76AF0}"/>
    <cellStyle name="Normal 15 4 8 3 2" xfId="14345" xr:uid="{1C5D57C7-A67B-4627-8940-1E28988126B6}"/>
    <cellStyle name="Normal 15 4 8 3 2 2" xfId="14346" xr:uid="{61479EC9-6871-481B-B978-3C259C968CC7}"/>
    <cellStyle name="Normal 15 4 8 3 2 2 2" xfId="34831" xr:uid="{452CADE4-6EC9-4768-B241-A644FD558778}"/>
    <cellStyle name="Normal 15 4 8 3 2 2 3" xfId="55850" xr:uid="{38DFEF39-8085-4535-AA36-E6C492FA06FD}"/>
    <cellStyle name="Normal 15 4 8 3 2 3" xfId="14347" xr:uid="{158A2C56-80CA-493E-A796-B9E4ADADA310}"/>
    <cellStyle name="Normal 15 4 8 3 2 3 2" xfId="34832" xr:uid="{62E81E77-17BD-42C6-AB0B-55EADEC1132B}"/>
    <cellStyle name="Normal 15 4 8 3 2 3 3" xfId="55851" xr:uid="{1182DD7D-B829-41BC-B4F8-D5FDF10DD1BF}"/>
    <cellStyle name="Normal 15 4 8 3 2 4" xfId="34830" xr:uid="{A66E8F28-3EE2-4AFB-9FC1-AE332C763A2B}"/>
    <cellStyle name="Normal 15 4 8 3 2 5" xfId="55849" xr:uid="{2D06E425-E195-4F77-9DFE-F3ACADF9CBF6}"/>
    <cellStyle name="Normal 15 4 8 3 3" xfId="14348" xr:uid="{A27A5B5C-5982-4B12-A280-006B1EA05005}"/>
    <cellStyle name="Normal 15 4 8 3 3 2" xfId="34833" xr:uid="{BC0222CB-0CF2-486C-BEC3-12F5F4CCA3FC}"/>
    <cellStyle name="Normal 15 4 8 3 3 3" xfId="55852" xr:uid="{2C8AD773-D39B-437E-8F6A-6FDC36DE06C3}"/>
    <cellStyle name="Normal 15 4 8 3 4" xfId="14349" xr:uid="{487ABAD3-E53F-4C31-AABD-D292D009D453}"/>
    <cellStyle name="Normal 15 4 8 3 4 2" xfId="34834" xr:uid="{EC3F8B92-A285-4062-AB59-5B201F5EC639}"/>
    <cellStyle name="Normal 15 4 8 3 4 3" xfId="55853" xr:uid="{ACD9DE43-2133-449E-8B40-42DF27E0016F}"/>
    <cellStyle name="Normal 15 4 8 3 5" xfId="34829" xr:uid="{DE3E5042-07E3-422C-A53B-7B6D2E67E74A}"/>
    <cellStyle name="Normal 15 4 8 3 6" xfId="55848" xr:uid="{1CAFE24C-DE94-46A0-8E59-532FBB28CFA6}"/>
    <cellStyle name="Normal 15 4 8 4" xfId="14350" xr:uid="{1AF57CC8-0414-49BB-83CA-86E228D6D63E}"/>
    <cellStyle name="Normal 15 4 8 4 2" xfId="14351" xr:uid="{16603FE4-3F22-4D12-B2A5-968BDD7A2EB0}"/>
    <cellStyle name="Normal 15 4 8 4 2 2" xfId="34836" xr:uid="{7A2A9312-1CA5-4D8F-B58E-9C6EFD6866EA}"/>
    <cellStyle name="Normal 15 4 8 4 2 3" xfId="55855" xr:uid="{179C0B17-D48A-45BD-BE0C-84D35149CDB7}"/>
    <cellStyle name="Normal 15 4 8 4 3" xfId="14352" xr:uid="{F050AEE7-5EF7-4979-B6CF-F0340075354D}"/>
    <cellStyle name="Normal 15 4 8 4 3 2" xfId="34837" xr:uid="{B86885DF-8D13-4CF9-8D8B-A45CEF838635}"/>
    <cellStyle name="Normal 15 4 8 4 3 3" xfId="55856" xr:uid="{32DB65B3-59B9-40DC-8D58-0B5F05D4D3D0}"/>
    <cellStyle name="Normal 15 4 8 4 4" xfId="34835" xr:uid="{9B865ECF-0706-4706-BD2A-6C249E6AFF95}"/>
    <cellStyle name="Normal 15 4 8 4 5" xfId="55854" xr:uid="{C09192EE-5279-499C-85DF-4A9B7460C455}"/>
    <cellStyle name="Normal 15 4 8 5" xfId="14353" xr:uid="{5ABC0250-A208-4F86-B71F-05B63706DED8}"/>
    <cellStyle name="Normal 15 4 8 5 2" xfId="34838" xr:uid="{CD1DB04B-9D68-4025-BB36-912EB146BB34}"/>
    <cellStyle name="Normal 15 4 8 5 3" xfId="55857" xr:uid="{ABEFD253-8D56-4E4C-89E9-7270B7882A14}"/>
    <cellStyle name="Normal 15 4 8 6" xfId="14354" xr:uid="{AB937AB2-D321-4B8A-B743-B3BDBAA6932B}"/>
    <cellStyle name="Normal 15 4 8 6 2" xfId="34839" xr:uid="{E6675BCF-BE8D-4990-828F-E00D4BE36E67}"/>
    <cellStyle name="Normal 15 4 8 6 3" xfId="55858" xr:uid="{B1A8FB2F-0A6B-4263-8DB6-6DA7D431E895}"/>
    <cellStyle name="Normal 15 4 8 7" xfId="34816" xr:uid="{0B3BDED6-6324-4D6F-B571-232BAB777A95}"/>
    <cellStyle name="Normal 15 4 8 8" xfId="55835" xr:uid="{98D2F02C-4CAC-4B38-8999-16F5E429CA41}"/>
    <cellStyle name="Normal 15 4 9" xfId="14355" xr:uid="{C5BB050D-869A-47AF-8842-1C30BC566977}"/>
    <cellStyle name="Normal 15 4 9 2" xfId="14356" xr:uid="{06DC712A-55EF-435A-B802-141BA9C5EDA5}"/>
    <cellStyle name="Normal 15 4 9 2 2" xfId="14357" xr:uid="{43F349F4-1C0E-4228-943E-1A9CA84690EF}"/>
    <cellStyle name="Normal 15 4 9 2 2 2" xfId="14358" xr:uid="{BB09EFA5-F5B3-4C36-A1BF-F6DEE40339B1}"/>
    <cellStyle name="Normal 15 4 9 2 2 2 2" xfId="34843" xr:uid="{7534E9CB-8B6E-4C17-AC6E-6CCD52087C77}"/>
    <cellStyle name="Normal 15 4 9 2 2 2 3" xfId="55862" xr:uid="{09A6888D-AA59-44CF-8DCE-BDA0053AB69A}"/>
    <cellStyle name="Normal 15 4 9 2 2 3" xfId="14359" xr:uid="{15C24D7D-9FB9-431B-9E6C-4550610E692F}"/>
    <cellStyle name="Normal 15 4 9 2 2 3 2" xfId="34844" xr:uid="{5889AFD5-7804-4AE0-8ADC-A299714847AA}"/>
    <cellStyle name="Normal 15 4 9 2 2 3 3" xfId="55863" xr:uid="{304443B9-9E67-42AA-815A-EAD5D57E0BF4}"/>
    <cellStyle name="Normal 15 4 9 2 2 4" xfId="34842" xr:uid="{2B5ED176-5B8A-40CB-8786-957CDCD847F2}"/>
    <cellStyle name="Normal 15 4 9 2 2 5" xfId="55861" xr:uid="{F35E1653-2A07-4D3C-A813-2D702CA223F9}"/>
    <cellStyle name="Normal 15 4 9 2 3" xfId="14360" xr:uid="{94B0A158-9216-4028-82A0-7BED99576180}"/>
    <cellStyle name="Normal 15 4 9 2 3 2" xfId="34845" xr:uid="{40662E1B-53BC-4168-9760-B8DEEDC2FB13}"/>
    <cellStyle name="Normal 15 4 9 2 3 3" xfId="55864" xr:uid="{EFE44C39-5A21-4B7E-9957-AD0C3E5EFFCF}"/>
    <cellStyle name="Normal 15 4 9 2 4" xfId="14361" xr:uid="{F54E7E04-C7F6-42D9-8617-F62292594F45}"/>
    <cellStyle name="Normal 15 4 9 2 4 2" xfId="34846" xr:uid="{3128CF90-56EE-47DA-8AE9-5BDD5A2C4880}"/>
    <cellStyle name="Normal 15 4 9 2 4 3" xfId="55865" xr:uid="{07CC7CD0-1176-40E5-A6A9-36EF427BCF70}"/>
    <cellStyle name="Normal 15 4 9 2 5" xfId="34841" xr:uid="{88A4A18E-1BA3-4191-8351-19625BE4640A}"/>
    <cellStyle name="Normal 15 4 9 2 6" xfId="55860" xr:uid="{848F94E8-7B9A-4222-B25D-C756F98458D6}"/>
    <cellStyle name="Normal 15 4 9 3" xfId="14362" xr:uid="{670ABDB3-FD39-4B29-BF03-2CF5C5BE7442}"/>
    <cellStyle name="Normal 15 4 9 3 2" xfId="14363" xr:uid="{14AE0FC3-4D56-480E-827B-94BE3FC5B5B0}"/>
    <cellStyle name="Normal 15 4 9 3 2 2" xfId="34848" xr:uid="{7F1C6ADD-CD81-4E64-BA5B-DDBAA551D225}"/>
    <cellStyle name="Normal 15 4 9 3 2 3" xfId="55867" xr:uid="{5F5DA3F6-BDE0-4AD0-A80B-5075974E5CDF}"/>
    <cellStyle name="Normal 15 4 9 3 3" xfId="14364" xr:uid="{A83C3AE6-2AE5-4748-AA37-60C1E1A0524C}"/>
    <cellStyle name="Normal 15 4 9 3 3 2" xfId="34849" xr:uid="{C0CA632A-9BEA-446F-9DE3-B1957B9D896C}"/>
    <cellStyle name="Normal 15 4 9 3 3 3" xfId="55868" xr:uid="{29671088-AF85-4EE9-87A6-701F589437C2}"/>
    <cellStyle name="Normal 15 4 9 3 4" xfId="34847" xr:uid="{FAC2FDC7-61F2-454A-9C0B-63C7F7B184D6}"/>
    <cellStyle name="Normal 15 4 9 3 5" xfId="55866" xr:uid="{F9CCB938-0F23-4C96-A484-3BCABA7F1FCC}"/>
    <cellStyle name="Normal 15 4 9 4" xfId="14365" xr:uid="{F0E3F3B4-C73C-4C9F-B375-67DC503E05F1}"/>
    <cellStyle name="Normal 15 4 9 4 2" xfId="34850" xr:uid="{14797D42-0E41-4556-A1AC-82EFD0D19A5A}"/>
    <cellStyle name="Normal 15 4 9 4 3" xfId="55869" xr:uid="{CBA15374-EACF-49D0-8DB6-F41530C473CD}"/>
    <cellStyle name="Normal 15 4 9 5" xfId="14366" xr:uid="{86475A7A-B081-4CFD-9AAE-65A047585BDD}"/>
    <cellStyle name="Normal 15 4 9 5 2" xfId="34851" xr:uid="{D0FC67DC-64D5-4B13-884D-C4B4141D333E}"/>
    <cellStyle name="Normal 15 4 9 5 3" xfId="55870" xr:uid="{92346ACD-4734-4F87-B8B2-6E77225258D0}"/>
    <cellStyle name="Normal 15 4 9 6" xfId="34840" xr:uid="{E2E8CA43-55F4-4390-B884-31F28621F1B6}"/>
    <cellStyle name="Normal 15 4 9 7" xfId="55859" xr:uid="{EC678618-4B84-4512-8C22-F699E220C28E}"/>
    <cellStyle name="Normal 15 4_PRODUCT_LIST_PAGE_-_REVISED_12-27-10" xfId="14367" xr:uid="{390A616F-AB6D-471D-9DB1-FCCFEDCC0459}"/>
    <cellStyle name="Normal 15 5" xfId="14368" xr:uid="{D87FEC1A-F318-466C-90C6-A741EB46F564}"/>
    <cellStyle name="Normal 15 5 2" xfId="14369" xr:uid="{944C38D2-AAF1-4513-B65F-52A51A333A76}"/>
    <cellStyle name="Normal 15 5 2 2" xfId="14370" xr:uid="{EA193D96-DE9F-46C0-BF89-B36EE512AFB2}"/>
    <cellStyle name="Normal 15 5 2 2 2" xfId="14371" xr:uid="{3A773A6C-FF60-48F8-A02A-EA4057850334}"/>
    <cellStyle name="Normal 15 5 2 2 2 2" xfId="14372" xr:uid="{B72E7448-1E74-48B5-A591-7A464B8C840D}"/>
    <cellStyle name="Normal 15 5 2 2 2 2 2" xfId="14373" xr:uid="{3487A5BF-AAF7-4F23-9718-6CD28352BEDA}"/>
    <cellStyle name="Normal 15 5 2 2 2 2 2 2" xfId="34857" xr:uid="{312A7FFA-5D39-4118-9A86-5E602DC5303E}"/>
    <cellStyle name="Normal 15 5 2 2 2 2 2 3" xfId="55876" xr:uid="{67A6B82B-D9A5-45C1-8782-67F1175FA58D}"/>
    <cellStyle name="Normal 15 5 2 2 2 2 3" xfId="14374" xr:uid="{95F63D2B-EF8C-4FA8-A6E3-19802BEEAF90}"/>
    <cellStyle name="Normal 15 5 2 2 2 2 3 2" xfId="34858" xr:uid="{A0B4BE62-ABF1-47DA-AD79-EEAD633F9A3E}"/>
    <cellStyle name="Normal 15 5 2 2 2 2 3 3" xfId="55877" xr:uid="{F18D7721-FB3B-457A-B6AC-27BA10522BA8}"/>
    <cellStyle name="Normal 15 5 2 2 2 2 4" xfId="34856" xr:uid="{0FD66C68-451F-418E-A22D-586EBF2BAB0A}"/>
    <cellStyle name="Normal 15 5 2 2 2 2 5" xfId="55875" xr:uid="{6A5B2D37-7CC1-422E-8743-74F0CED2D889}"/>
    <cellStyle name="Normal 15 5 2 2 2 3" xfId="14375" xr:uid="{CDD2A1EA-363A-4B48-B7C3-014A1EFC3995}"/>
    <cellStyle name="Normal 15 5 2 2 2 3 2" xfId="34859" xr:uid="{967F7F89-A67D-4BBB-8EE9-24737DCB9F80}"/>
    <cellStyle name="Normal 15 5 2 2 2 3 3" xfId="55878" xr:uid="{E90C1AF3-0B84-4CDE-BACE-0D22397F6842}"/>
    <cellStyle name="Normal 15 5 2 2 2 4" xfId="14376" xr:uid="{3C60D645-6A1F-4F56-B513-4AFDDCE5D39F}"/>
    <cellStyle name="Normal 15 5 2 2 2 4 2" xfId="34860" xr:uid="{173EC8AC-33F9-4227-8982-76FF2899FDC4}"/>
    <cellStyle name="Normal 15 5 2 2 2 4 3" xfId="55879" xr:uid="{C379EA16-6808-41DA-8391-A3CE3EEE98B5}"/>
    <cellStyle name="Normal 15 5 2 2 2 5" xfId="34855" xr:uid="{A0BDB75A-1B71-47A9-AE99-AEFE85E6626A}"/>
    <cellStyle name="Normal 15 5 2 2 2 6" xfId="55874" xr:uid="{0B7789EB-0D06-4B7C-89D6-B08A8BEFEFAD}"/>
    <cellStyle name="Normal 15 5 2 2 3" xfId="14377" xr:uid="{058D1689-86B5-4FD1-AC9E-3B6329928C5D}"/>
    <cellStyle name="Normal 15 5 2 2 3 2" xfId="14378" xr:uid="{55FD6566-EE3A-428F-8DCB-3629EE766B07}"/>
    <cellStyle name="Normal 15 5 2 2 3 2 2" xfId="34862" xr:uid="{E478C63B-583E-4455-92E4-D6C25DC7EFF4}"/>
    <cellStyle name="Normal 15 5 2 2 3 2 3" xfId="55881" xr:uid="{A0B47A9F-E0E3-4B56-B52F-4D7EB9850A30}"/>
    <cellStyle name="Normal 15 5 2 2 3 3" xfId="14379" xr:uid="{DB7ADF3C-1BE1-4D05-A53B-B38DCF8B6903}"/>
    <cellStyle name="Normal 15 5 2 2 3 3 2" xfId="34863" xr:uid="{9B726721-793C-44C5-99C0-F633090741EF}"/>
    <cellStyle name="Normal 15 5 2 2 3 3 3" xfId="55882" xr:uid="{0E1C53C7-0794-4D17-8B0F-C066C359A464}"/>
    <cellStyle name="Normal 15 5 2 2 3 4" xfId="34861" xr:uid="{1168A8C6-4361-41E9-99F3-BB27D352AF5B}"/>
    <cellStyle name="Normal 15 5 2 2 3 5" xfId="55880" xr:uid="{39ABE6C6-A375-4EBF-A51C-69628083EC3B}"/>
    <cellStyle name="Normal 15 5 2 2 4" xfId="34854" xr:uid="{8CEFDA74-7E5F-4EA3-A12F-19A52E9DF9CC}"/>
    <cellStyle name="Normal 15 5 2 2 5" xfId="55873" xr:uid="{843469C8-66A7-4F68-B5D7-96148A91A928}"/>
    <cellStyle name="Normal 15 5 2 3" xfId="14380" xr:uid="{C01AB4ED-2E75-4DCD-9016-92BEA949F5AB}"/>
    <cellStyle name="Normal 15 5 2 3 2" xfId="14381" xr:uid="{B99182D6-F3C6-4261-8BD6-C390724E9F33}"/>
    <cellStyle name="Normal 15 5 2 3 2 2" xfId="14382" xr:uid="{F740691E-2DB6-4BC0-ADFC-6C425E4B7152}"/>
    <cellStyle name="Normal 15 5 2 3 2 2 2" xfId="34866" xr:uid="{A72942E4-199A-41AF-ACD3-ACE4C9878AC5}"/>
    <cellStyle name="Normal 15 5 2 3 2 2 3" xfId="55885" xr:uid="{0B47614F-EF99-444C-97CE-E39AEE7957FF}"/>
    <cellStyle name="Normal 15 5 2 3 2 3" xfId="14383" xr:uid="{AA08B629-4884-4AB5-9E36-1C7D8A33197A}"/>
    <cellStyle name="Normal 15 5 2 3 2 3 2" xfId="34867" xr:uid="{84B48A50-B191-451C-942C-11F6EBA45E82}"/>
    <cellStyle name="Normal 15 5 2 3 2 3 3" xfId="55886" xr:uid="{0E12C6E6-E065-4203-9CC0-A13895F6B965}"/>
    <cellStyle name="Normal 15 5 2 3 2 4" xfId="34865" xr:uid="{BB15C8BD-D86A-4E71-8011-9B01E76B8C0C}"/>
    <cellStyle name="Normal 15 5 2 3 2 5" xfId="55884" xr:uid="{B25AFEFE-9D24-47DB-A957-7481E91D103A}"/>
    <cellStyle name="Normal 15 5 2 3 3" xfId="14384" xr:uid="{22B49970-799C-48DE-A6CA-81A36252A786}"/>
    <cellStyle name="Normal 15 5 2 3 3 2" xfId="34868" xr:uid="{1114D503-9E2A-4F3D-89DA-F0422942700C}"/>
    <cellStyle name="Normal 15 5 2 3 3 3" xfId="55887" xr:uid="{D87F2853-EB7D-4854-A737-36A85996AFD8}"/>
    <cellStyle name="Normal 15 5 2 3 4" xfId="14385" xr:uid="{AD31793E-5BC4-41FF-98B3-BC602A6F9EC5}"/>
    <cellStyle name="Normal 15 5 2 3 4 2" xfId="34869" xr:uid="{B3140FBF-3B88-4D71-AC8A-204838B9C869}"/>
    <cellStyle name="Normal 15 5 2 3 4 3" xfId="55888" xr:uid="{F31F54DA-B5DA-4907-9A19-1F3E002C5419}"/>
    <cellStyle name="Normal 15 5 2 3 5" xfId="34864" xr:uid="{8F1F499B-5D84-4B48-804D-DA5AEDF1D114}"/>
    <cellStyle name="Normal 15 5 2 3 6" xfId="55883" xr:uid="{7DA945D7-6DDA-4314-B375-D05A3AD1CB62}"/>
    <cellStyle name="Normal 15 5 2 4" xfId="14386" xr:uid="{5AF13E3B-8C12-4068-8698-880CD24A90D8}"/>
    <cellStyle name="Normal 15 5 2 4 2" xfId="34870" xr:uid="{4A77D764-486D-4FBE-8907-919BC184D18D}"/>
    <cellStyle name="Normal 15 5 2 4 3" xfId="55889" xr:uid="{C89A2759-6C8F-42B1-A4F9-55FBC67D0859}"/>
    <cellStyle name="Normal 15 5 2 5" xfId="14387" xr:uid="{72F9635A-8612-43C1-A7BB-CAB822000857}"/>
    <cellStyle name="Normal 15 5 2 5 2" xfId="34871" xr:uid="{2B76735C-5828-4079-B015-818B8794ED80}"/>
    <cellStyle name="Normal 15 5 2 5 3" xfId="55890" xr:uid="{8169DAF5-D42A-4127-A6DD-2ADE5863E74B}"/>
    <cellStyle name="Normal 15 5 2 6" xfId="34853" xr:uid="{9E24C0B5-1319-4ACB-B337-0739306FB1FC}"/>
    <cellStyle name="Normal 15 5 2 7" xfId="55872" xr:uid="{E8F26411-8E81-406C-8225-E253D4AC61CA}"/>
    <cellStyle name="Normal 15 5 3" xfId="14388" xr:uid="{408AF9C3-F269-4286-8A51-0EA88DE089F0}"/>
    <cellStyle name="Normal 15 5 3 2" xfId="14389" xr:uid="{2C9B7816-B31D-4BF3-BB39-AF3A306FE89F}"/>
    <cellStyle name="Normal 15 5 3 2 2" xfId="14390" xr:uid="{621C9112-9A16-4F05-BA48-44DC7D5D2300}"/>
    <cellStyle name="Normal 15 5 3 2 2 2" xfId="14391" xr:uid="{47C40364-B15F-48D1-92A5-13431A768758}"/>
    <cellStyle name="Normal 15 5 3 2 2 2 2" xfId="34875" xr:uid="{06DED15E-59BB-4E56-8EFC-07337507C152}"/>
    <cellStyle name="Normal 15 5 3 2 2 2 3" xfId="55894" xr:uid="{B43C252D-D306-4EA7-8438-38603E0E4FAF}"/>
    <cellStyle name="Normal 15 5 3 2 2 3" xfId="14392" xr:uid="{FE33223A-6D53-49D3-805C-E01574786AD9}"/>
    <cellStyle name="Normal 15 5 3 2 2 3 2" xfId="34876" xr:uid="{2492600F-D69F-40E9-BD30-B0808147BE51}"/>
    <cellStyle name="Normal 15 5 3 2 2 3 3" xfId="55895" xr:uid="{42E7F43C-8747-479C-8D3C-E79F08EBB5AC}"/>
    <cellStyle name="Normal 15 5 3 2 2 4" xfId="34874" xr:uid="{F46F5E60-0EF0-42B0-BFCF-77768AB64B02}"/>
    <cellStyle name="Normal 15 5 3 2 2 5" xfId="55893" xr:uid="{DDBB12C6-EA91-4837-BA44-F02A697C1B9B}"/>
    <cellStyle name="Normal 15 5 3 2 3" xfId="14393" xr:uid="{0E0E203B-4EB7-4A09-80AC-9BDB66D6429C}"/>
    <cellStyle name="Normal 15 5 3 2 3 2" xfId="34877" xr:uid="{85F0341A-F0EC-4EE1-8E5D-51F4DFECB843}"/>
    <cellStyle name="Normal 15 5 3 2 3 3" xfId="55896" xr:uid="{A8310CE0-A9D5-439D-A8FD-34EBFEB21BF3}"/>
    <cellStyle name="Normal 15 5 3 2 4" xfId="14394" xr:uid="{9E248178-248F-4862-8645-FF2A6A275EA1}"/>
    <cellStyle name="Normal 15 5 3 2 4 2" xfId="34878" xr:uid="{C38ADDB1-3630-45D5-9720-5E4DB0CBB42B}"/>
    <cellStyle name="Normal 15 5 3 2 4 3" xfId="55897" xr:uid="{85B740B1-472D-45D8-A372-A2AE03C9E64B}"/>
    <cellStyle name="Normal 15 5 3 2 5" xfId="34873" xr:uid="{A620C167-D9E2-4711-967B-7152A57BC0C2}"/>
    <cellStyle name="Normal 15 5 3 2 6" xfId="55892" xr:uid="{6CA05FC5-486D-4518-A52D-8058246F0017}"/>
    <cellStyle name="Normal 15 5 3 3" xfId="14395" xr:uid="{BF6278DC-3484-4309-BCE8-2298C2ABDBE4}"/>
    <cellStyle name="Normal 15 5 3 3 2" xfId="14396" xr:uid="{FCC17812-E765-4605-B569-4D908D5C8807}"/>
    <cellStyle name="Normal 15 5 3 3 2 2" xfId="34880" xr:uid="{A557BEBD-FCE8-44B0-A1A1-1157C1FB3C11}"/>
    <cellStyle name="Normal 15 5 3 3 2 3" xfId="55899" xr:uid="{841CA84B-1A29-4337-88C9-C42337F87104}"/>
    <cellStyle name="Normal 15 5 3 3 3" xfId="14397" xr:uid="{65716E91-B5CA-47AD-8521-A94552AA8CF4}"/>
    <cellStyle name="Normal 15 5 3 3 3 2" xfId="34881" xr:uid="{E130BA7A-EBCF-4D2C-8D8B-D77FCCBDA2DD}"/>
    <cellStyle name="Normal 15 5 3 3 3 3" xfId="55900" xr:uid="{2D538B71-A4F4-44AB-951B-A4BAA54BFA66}"/>
    <cellStyle name="Normal 15 5 3 3 4" xfId="34879" xr:uid="{E7A688B9-5AF2-496F-B203-D1EF520AA65C}"/>
    <cellStyle name="Normal 15 5 3 3 5" xfId="55898" xr:uid="{84D90449-F1AE-4331-AE3A-5606C955A2BB}"/>
    <cellStyle name="Normal 15 5 3 4" xfId="14398" xr:uid="{C9DBDE4A-5006-4D6F-8D2F-A9480063B656}"/>
    <cellStyle name="Normal 15 5 3 4 2" xfId="34882" xr:uid="{FC06A69D-D0A1-44B8-A8C5-B59471AE53D0}"/>
    <cellStyle name="Normal 15 5 3 4 3" xfId="55901" xr:uid="{D90FE2B1-C4F1-49D6-B6FE-676FC956D63E}"/>
    <cellStyle name="Normal 15 5 3 5" xfId="14399" xr:uid="{9A17E24A-D9FB-4CEC-AD24-5A3E0A3181C2}"/>
    <cellStyle name="Normal 15 5 3 5 2" xfId="34883" xr:uid="{BE57E19D-F092-47E7-AE3B-2DAAFBBAFF50}"/>
    <cellStyle name="Normal 15 5 3 5 3" xfId="55902" xr:uid="{6F10B759-0E05-415B-98DB-56011D97862C}"/>
    <cellStyle name="Normal 15 5 3 6" xfId="34872" xr:uid="{6EAC4359-55C5-4514-8157-F7782D00D444}"/>
    <cellStyle name="Normal 15 5 3 7" xfId="55891" xr:uid="{89DCCCE9-EACA-4A51-8B96-AECA958BDA58}"/>
    <cellStyle name="Normal 15 5 4" xfId="34852" xr:uid="{3B789BC5-E741-4489-9547-A2259D3FDB18}"/>
    <cellStyle name="Normal 15 5 5" xfId="55871" xr:uid="{13975182-7BDC-4D18-90E6-39AF4C6A5452}"/>
    <cellStyle name="Normal 15 6" xfId="14400" xr:uid="{00712A01-77B6-447C-8E52-4F2D1B3C1B59}"/>
    <cellStyle name="Normal 15 6 10" xfId="14401" xr:uid="{58EC929F-B263-4A7A-82E9-F046768ED6D8}"/>
    <cellStyle name="Normal 15 6 10 2" xfId="14402" xr:uid="{91784BFB-2C57-4F88-899E-683E2EB34F3B}"/>
    <cellStyle name="Normal 15 6 10 2 2" xfId="14403" xr:uid="{9385B178-4328-41F7-8EF0-672CA3962DBA}"/>
    <cellStyle name="Normal 15 6 10 2 2 2" xfId="34887" xr:uid="{11A6F18A-7E8F-414B-90DC-79EBB5B1AFAF}"/>
    <cellStyle name="Normal 15 6 10 2 2 3" xfId="55906" xr:uid="{87E9C1FC-6C1D-456C-B991-D5EE09533F25}"/>
    <cellStyle name="Normal 15 6 10 2 3" xfId="14404" xr:uid="{306FA1A4-E745-4FE1-9000-8C0E8F27A01C}"/>
    <cellStyle name="Normal 15 6 10 2 3 2" xfId="34888" xr:uid="{85B34A71-3925-4117-870C-0CABD6AD74FF}"/>
    <cellStyle name="Normal 15 6 10 2 3 3" xfId="55907" xr:uid="{971676F5-DBEC-4DA0-ACEA-DA9255E598F9}"/>
    <cellStyle name="Normal 15 6 10 2 4" xfId="34886" xr:uid="{28EBCB0E-FADC-428A-AE81-13DCB1133F7F}"/>
    <cellStyle name="Normal 15 6 10 2 5" xfId="55905" xr:uid="{9AE36A1F-146E-41E7-858D-2731C7772D73}"/>
    <cellStyle name="Normal 15 6 10 3" xfId="14405" xr:uid="{8889E259-87F7-4DA8-8AAA-D9027B362411}"/>
    <cellStyle name="Normal 15 6 10 3 2" xfId="34889" xr:uid="{4A3BA435-C6C5-46EE-9A2C-DE370C5A127D}"/>
    <cellStyle name="Normal 15 6 10 3 3" xfId="55908" xr:uid="{8C55C86F-8B15-474D-90E5-D64A64790324}"/>
    <cellStyle name="Normal 15 6 10 4" xfId="34885" xr:uid="{732C7095-E617-4CE7-BCA0-0B6630649B08}"/>
    <cellStyle name="Normal 15 6 10 5" xfId="55904" xr:uid="{C74EA051-1F45-4906-BC99-8CC3F84C5521}"/>
    <cellStyle name="Normal 15 6 11" xfId="14406" xr:uid="{43D1EDFC-74BD-4269-AC02-8C018734B06C}"/>
    <cellStyle name="Normal 15 6 11 2" xfId="14407" xr:uid="{3D2A1B8C-BB57-49DF-A827-D32D66913961}"/>
    <cellStyle name="Normal 15 6 11 2 2" xfId="34891" xr:uid="{D25F3819-60AE-490E-AFBF-AB14525C0E88}"/>
    <cellStyle name="Normal 15 6 11 2 3" xfId="55910" xr:uid="{1FD15C40-4058-40BC-A3C5-D43353530F03}"/>
    <cellStyle name="Normal 15 6 11 3" xfId="14408" xr:uid="{20F89814-1A7B-40B5-85DD-8C54C5795484}"/>
    <cellStyle name="Normal 15 6 11 3 2" xfId="34892" xr:uid="{29E1AE8D-EF96-41B8-8C65-3CF30E9D0EBB}"/>
    <cellStyle name="Normal 15 6 11 3 3" xfId="55911" xr:uid="{890900A7-949F-4020-801C-E854ED5B1F89}"/>
    <cellStyle name="Normal 15 6 11 4" xfId="34890" xr:uid="{509C40A9-3E7D-45ED-B936-3C38190BFDF5}"/>
    <cellStyle name="Normal 15 6 11 5" xfId="55909" xr:uid="{38F343AA-DF23-4A8C-8B30-CE9F8A0E86D5}"/>
    <cellStyle name="Normal 15 6 12" xfId="14409" xr:uid="{5580DF02-DEB2-447F-BAE5-3C63D8F1FCFD}"/>
    <cellStyle name="Normal 15 6 12 2" xfId="34893" xr:uid="{8427943C-FA83-42DD-9DEF-7354DCFC1E80}"/>
    <cellStyle name="Normal 15 6 12 3" xfId="55912" xr:uid="{B186026D-8CE5-4817-9757-1EE83C8ACECF}"/>
    <cellStyle name="Normal 15 6 13" xfId="14410" xr:uid="{F0DDF155-324A-4C71-B580-0B93530F6BC7}"/>
    <cellStyle name="Normal 15 6 13 2" xfId="34894" xr:uid="{75645BC7-1389-4E8F-ABB7-BE813AF9B0A8}"/>
    <cellStyle name="Normal 15 6 13 3" xfId="55913" xr:uid="{7B4DB644-F500-47F6-9457-4339364E7666}"/>
    <cellStyle name="Normal 15 6 14" xfId="34884" xr:uid="{8B9FDA1D-26C1-46CA-B385-479CC2FA7DB0}"/>
    <cellStyle name="Normal 15 6 15" xfId="55903" xr:uid="{65B5B5FB-693F-45E7-A97C-3F741AAF88F6}"/>
    <cellStyle name="Normal 15 6 2" xfId="14411" xr:uid="{19D24EB4-A790-434E-9A2D-D8E12DB6FC01}"/>
    <cellStyle name="Normal 15 6 2 10" xfId="14412" xr:uid="{B11442D6-693B-4D77-B574-1CD478033B50}"/>
    <cellStyle name="Normal 15 6 2 10 2" xfId="14413" xr:uid="{0A319597-9C2B-47DF-8DF2-815CE89C422F}"/>
    <cellStyle name="Normal 15 6 2 10 2 2" xfId="14414" xr:uid="{08FD5D72-3012-4B7C-8921-5555635DE260}"/>
    <cellStyle name="Normal 15 6 2 10 2 2 2" xfId="34898" xr:uid="{37D3E4B3-EE10-46D7-8981-9CE5ED5A9C2E}"/>
    <cellStyle name="Normal 15 6 2 10 2 2 3" xfId="55917" xr:uid="{B2B3FAFC-EA72-4198-BC91-B27CE62C5E85}"/>
    <cellStyle name="Normal 15 6 2 10 2 3" xfId="14415" xr:uid="{FD9B1378-6922-4757-901D-8FE92399CA29}"/>
    <cellStyle name="Normal 15 6 2 10 2 3 2" xfId="34899" xr:uid="{3D37F33E-D658-4576-BED6-F041803FBF44}"/>
    <cellStyle name="Normal 15 6 2 10 2 3 3" xfId="55918" xr:uid="{2889A6EF-D866-4624-BF0E-8C9604C3F389}"/>
    <cellStyle name="Normal 15 6 2 10 2 4" xfId="34897" xr:uid="{E443596F-947D-4259-9CBE-3A16728A40FD}"/>
    <cellStyle name="Normal 15 6 2 10 2 5" xfId="55916" xr:uid="{561EEA78-E700-467D-B1DC-F747145CA892}"/>
    <cellStyle name="Normal 15 6 2 10 3" xfId="14416" xr:uid="{E7C153EF-0D91-433D-B787-B397F8A83912}"/>
    <cellStyle name="Normal 15 6 2 10 3 2" xfId="34900" xr:uid="{8260F9F3-98FB-4A7A-BD7F-6C5F3C8C4EBE}"/>
    <cellStyle name="Normal 15 6 2 10 3 3" xfId="55919" xr:uid="{8C17A3C3-0385-40CC-9704-CB9F9BB7881F}"/>
    <cellStyle name="Normal 15 6 2 10 4" xfId="34896" xr:uid="{FEC718A8-C1BF-48AA-9B6F-70E9FA777078}"/>
    <cellStyle name="Normal 15 6 2 10 5" xfId="55915" xr:uid="{392CC5DB-1DD8-4189-A2A3-174CA6AFDD1B}"/>
    <cellStyle name="Normal 15 6 2 11" xfId="14417" xr:uid="{77BF4D65-0B1E-43E5-8198-39C12C341A36}"/>
    <cellStyle name="Normal 15 6 2 11 2" xfId="14418" xr:uid="{9ED4FD50-760B-42DF-A7E1-1BD8EE41BA5A}"/>
    <cellStyle name="Normal 15 6 2 11 2 2" xfId="34902" xr:uid="{ACD9397B-D656-4671-AC44-2106324ECD2F}"/>
    <cellStyle name="Normal 15 6 2 11 2 3" xfId="55921" xr:uid="{9063B048-3F5E-469C-9106-F62E604A0E70}"/>
    <cellStyle name="Normal 15 6 2 11 3" xfId="14419" xr:uid="{D39C86A3-72B9-4DEF-9C42-C73B60A121EF}"/>
    <cellStyle name="Normal 15 6 2 11 3 2" xfId="34903" xr:uid="{29C3A23B-3EA3-4ADF-B312-A212B5788874}"/>
    <cellStyle name="Normal 15 6 2 11 3 3" xfId="55922" xr:uid="{CA0D3388-5C4B-459A-A4FD-0B0155DA8980}"/>
    <cellStyle name="Normal 15 6 2 11 4" xfId="34901" xr:uid="{7EEC26F2-D713-482A-B100-61C542669F15}"/>
    <cellStyle name="Normal 15 6 2 11 5" xfId="55920" xr:uid="{9C488888-9184-4CAB-B8F1-387D08E8CFBE}"/>
    <cellStyle name="Normal 15 6 2 12" xfId="14420" xr:uid="{DF9A3EEB-589F-46A7-BCB2-91497608F7B3}"/>
    <cellStyle name="Normal 15 6 2 12 2" xfId="34904" xr:uid="{4C567D7D-9457-4BED-9E69-CB8EE57D19CA}"/>
    <cellStyle name="Normal 15 6 2 12 3" xfId="55923" xr:uid="{B8B5192B-D8F9-43E7-AF72-E0EBF047F131}"/>
    <cellStyle name="Normal 15 6 2 13" xfId="14421" xr:uid="{4A575175-FC3B-49C2-928B-93788FCA61FF}"/>
    <cellStyle name="Normal 15 6 2 13 2" xfId="34905" xr:uid="{51B7C259-0BCB-4EB6-8044-CD837C8FBA4A}"/>
    <cellStyle name="Normal 15 6 2 13 3" xfId="55924" xr:uid="{CED2DEE2-6CFA-4EB1-AF3E-CBD74DD6BEB4}"/>
    <cellStyle name="Normal 15 6 2 14" xfId="34895" xr:uid="{C99F1219-9182-490A-8865-15A78CDFDC58}"/>
    <cellStyle name="Normal 15 6 2 15" xfId="55914" xr:uid="{037D0057-F8B3-4182-BC6D-FB14C4359A48}"/>
    <cellStyle name="Normal 15 6 2 2" xfId="14422" xr:uid="{100827BE-DE51-44C6-AAD9-D487B428BD32}"/>
    <cellStyle name="Normal 15 6 2 2 10" xfId="14423" xr:uid="{8238BEAF-F2E6-44F2-8A29-FAF3DCAAF94F}"/>
    <cellStyle name="Normal 15 6 2 2 10 2" xfId="14424" xr:uid="{6EB34F40-B949-4535-AA7D-73754A052D4B}"/>
    <cellStyle name="Normal 15 6 2 2 10 2 2" xfId="14425" xr:uid="{4C17513F-E299-4BB4-B7CA-BCEF77A1C49D}"/>
    <cellStyle name="Normal 15 6 2 2 10 2 2 2" xfId="34909" xr:uid="{E6B8AD81-4FBE-485D-8071-B1A54F9476AB}"/>
    <cellStyle name="Normal 15 6 2 2 10 2 2 3" xfId="55928" xr:uid="{67CD4CAA-E52E-4B58-9395-C63AD061A3E2}"/>
    <cellStyle name="Normal 15 6 2 2 10 2 3" xfId="14426" xr:uid="{0164DDF0-6F2B-4B43-BA38-EB2CA1792498}"/>
    <cellStyle name="Normal 15 6 2 2 10 2 3 2" xfId="34910" xr:uid="{4E4AFDF8-6162-4720-98EB-D736107BB415}"/>
    <cellStyle name="Normal 15 6 2 2 10 2 3 3" xfId="55929" xr:uid="{46A3B6B0-6A51-46A2-A590-E2A8955855A3}"/>
    <cellStyle name="Normal 15 6 2 2 10 2 4" xfId="34908" xr:uid="{212ADE86-6DBF-491D-80A2-01958245D568}"/>
    <cellStyle name="Normal 15 6 2 2 10 2 5" xfId="55927" xr:uid="{9DD6E4F2-6E0B-4C97-871C-E076624D4BF8}"/>
    <cellStyle name="Normal 15 6 2 2 10 3" xfId="14427" xr:uid="{2715FAC4-4CC1-4D57-9001-F64646072AF0}"/>
    <cellStyle name="Normal 15 6 2 2 10 3 2" xfId="34911" xr:uid="{7051C9D5-F5FF-4708-AF5A-05D90B264E3D}"/>
    <cellStyle name="Normal 15 6 2 2 10 3 3" xfId="55930" xr:uid="{202500DA-5B06-4423-8689-F1B552A6D745}"/>
    <cellStyle name="Normal 15 6 2 2 10 4" xfId="34907" xr:uid="{5FD8A562-56A3-4C09-8652-FC9839B60150}"/>
    <cellStyle name="Normal 15 6 2 2 10 5" xfId="55926" xr:uid="{5A3318B5-3125-406F-8C40-0B4EC6F455E4}"/>
    <cellStyle name="Normal 15 6 2 2 11" xfId="14428" xr:uid="{84CBC946-865A-4A7B-80D8-E3B4CA5A41F3}"/>
    <cellStyle name="Normal 15 6 2 2 11 2" xfId="14429" xr:uid="{4ADB901F-B697-4D00-A570-E294341FD2B7}"/>
    <cellStyle name="Normal 15 6 2 2 11 2 2" xfId="34913" xr:uid="{11891E2C-675C-4FA0-8AA0-3465E958B6B6}"/>
    <cellStyle name="Normal 15 6 2 2 11 2 3" xfId="55932" xr:uid="{6AC26D25-3661-4B2D-9583-B6B7077C11CF}"/>
    <cellStyle name="Normal 15 6 2 2 11 3" xfId="14430" xr:uid="{792CA53B-FC8D-4416-9EA0-55D47F4DDA75}"/>
    <cellStyle name="Normal 15 6 2 2 11 3 2" xfId="34914" xr:uid="{FAE83442-D93F-4EC1-80F9-DF2BF1974FD1}"/>
    <cellStyle name="Normal 15 6 2 2 11 3 3" xfId="55933" xr:uid="{E6A590ED-B627-4FC8-8DA0-82790550E988}"/>
    <cellStyle name="Normal 15 6 2 2 11 4" xfId="34912" xr:uid="{D9510AF3-7F04-40D8-9D86-D4CDE80C8BEA}"/>
    <cellStyle name="Normal 15 6 2 2 11 5" xfId="55931" xr:uid="{13DD1495-6A8A-4FC4-98E0-2DC6F827F8C6}"/>
    <cellStyle name="Normal 15 6 2 2 12" xfId="14431" xr:uid="{776C43E2-B120-41C3-9B77-E0B063295FAD}"/>
    <cellStyle name="Normal 15 6 2 2 12 2" xfId="34915" xr:uid="{986D3328-08FA-440D-B748-F741EA1C4682}"/>
    <cellStyle name="Normal 15 6 2 2 12 3" xfId="55934" xr:uid="{941D650B-AA4A-454D-BB85-DB187BF543AE}"/>
    <cellStyle name="Normal 15 6 2 2 13" xfId="14432" xr:uid="{DB75B2E5-BA14-4C40-A6CD-E7E32837E17D}"/>
    <cellStyle name="Normal 15 6 2 2 13 2" xfId="34916" xr:uid="{D0EDD439-F8BA-4C21-A672-502AA71FA9A9}"/>
    <cellStyle name="Normal 15 6 2 2 13 3" xfId="55935" xr:uid="{09D13FD4-7435-4C6B-B4D1-8979807B6E47}"/>
    <cellStyle name="Normal 15 6 2 2 14" xfId="34906" xr:uid="{E649F52B-1EAD-4B5A-8E21-2D860A748761}"/>
    <cellStyle name="Normal 15 6 2 2 15" xfId="55925" xr:uid="{3E5FED3D-4B05-4FDC-84D2-3980FBD4148E}"/>
    <cellStyle name="Normal 15 6 2 2 2" xfId="14433" xr:uid="{036E1A38-B9B6-4F85-872E-E6526FA717CE}"/>
    <cellStyle name="Normal 15 6 2 2 2 10" xfId="14434" xr:uid="{E0254D50-542D-4D5B-9015-B65EBEB2B4D4}"/>
    <cellStyle name="Normal 15 6 2 2 2 10 2" xfId="34918" xr:uid="{A42A67E7-1B2B-41D6-8FCF-0347207507F3}"/>
    <cellStyle name="Normal 15 6 2 2 2 10 3" xfId="55937" xr:uid="{B22A447E-2CF5-4B15-9FBC-1F81FF6414B2}"/>
    <cellStyle name="Normal 15 6 2 2 2 11" xfId="34917" xr:uid="{CA7BC7D6-EB5A-4EA9-A68E-197C84654A65}"/>
    <cellStyle name="Normal 15 6 2 2 2 12" xfId="55936" xr:uid="{92DB5515-266B-4BE6-8CD9-415C015C40D7}"/>
    <cellStyle name="Normal 15 6 2 2 2 2" xfId="14435" xr:uid="{8989B92A-BBC2-4D9A-810F-25D54D3E37D2}"/>
    <cellStyle name="Normal 15 6 2 2 2 2 10" xfId="34919" xr:uid="{506AC29F-45EB-473D-A3EF-725DD0A9F8A6}"/>
    <cellStyle name="Normal 15 6 2 2 2 2 11" xfId="55938" xr:uid="{FE875AE3-BF03-4D14-8F74-39E8441BA55C}"/>
    <cellStyle name="Normal 15 6 2 2 2 2 2" xfId="14436" xr:uid="{3DD9848E-5AC1-4A08-B047-BC5B63C8D059}"/>
    <cellStyle name="Normal 15 6 2 2 2 2 2 2" xfId="14437" xr:uid="{6BBBD513-D84E-4D01-B2E2-D21A830306D5}"/>
    <cellStyle name="Normal 15 6 2 2 2 2 2 2 2" xfId="14438" xr:uid="{59D642CE-A097-43DD-87E4-4F3D2D10876B}"/>
    <cellStyle name="Normal 15 6 2 2 2 2 2 2 2 2" xfId="14439" xr:uid="{8C139964-1CB4-4FFC-8AF0-2CF64D50B8BB}"/>
    <cellStyle name="Normal 15 6 2 2 2 2 2 2 2 2 2" xfId="14440" xr:uid="{409D7E7C-650A-462F-A9EF-83B4767990EA}"/>
    <cellStyle name="Normal 15 6 2 2 2 2 2 2 2 2 2 2" xfId="34924" xr:uid="{52293809-4C8C-43D1-8599-B7FBA38BF2A0}"/>
    <cellStyle name="Normal 15 6 2 2 2 2 2 2 2 2 2 3" xfId="55943" xr:uid="{2A7EF00A-A8A3-4A57-BC92-EC9D6145F997}"/>
    <cellStyle name="Normal 15 6 2 2 2 2 2 2 2 2 3" xfId="14441" xr:uid="{6C46F94A-7F4C-46C0-BBE6-C7364E26A7F6}"/>
    <cellStyle name="Normal 15 6 2 2 2 2 2 2 2 2 3 2" xfId="34925" xr:uid="{570EE6E4-561B-4CE4-A3BA-2ADF1AC5FC17}"/>
    <cellStyle name="Normal 15 6 2 2 2 2 2 2 2 2 3 3" xfId="55944" xr:uid="{28FF747C-33AF-40A6-88D9-0B2D0E284127}"/>
    <cellStyle name="Normal 15 6 2 2 2 2 2 2 2 2 4" xfId="34923" xr:uid="{B1494E49-5637-4DB0-A867-98EF7C24E847}"/>
    <cellStyle name="Normal 15 6 2 2 2 2 2 2 2 2 5" xfId="55942" xr:uid="{3D49654D-1DD7-412B-952D-88DBEE446315}"/>
    <cellStyle name="Normal 15 6 2 2 2 2 2 2 2 3" xfId="14442" xr:uid="{4E45FF32-8451-4D4E-878A-C8CA902C5522}"/>
    <cellStyle name="Normal 15 6 2 2 2 2 2 2 2 3 2" xfId="34926" xr:uid="{02E826BA-60B0-452C-A7C7-F4D9EE0E3F00}"/>
    <cellStyle name="Normal 15 6 2 2 2 2 2 2 2 3 3" xfId="55945" xr:uid="{F2264020-C54C-4DF9-8FC7-9DF6CC5E80AA}"/>
    <cellStyle name="Normal 15 6 2 2 2 2 2 2 2 4" xfId="14443" xr:uid="{A9E0C03C-DCC0-4AED-8E4C-A7E4B71F4776}"/>
    <cellStyle name="Normal 15 6 2 2 2 2 2 2 2 4 2" xfId="34927" xr:uid="{B91231F3-29AA-4EEF-A2A6-65EDBEDDD0A2}"/>
    <cellStyle name="Normal 15 6 2 2 2 2 2 2 2 4 3" xfId="55946" xr:uid="{89EC6991-B5AF-4474-94C6-4967A2ACB551}"/>
    <cellStyle name="Normal 15 6 2 2 2 2 2 2 2 5" xfId="34922" xr:uid="{5490A3EE-13D4-4212-96D0-F26194AEF3AA}"/>
    <cellStyle name="Normal 15 6 2 2 2 2 2 2 2 6" xfId="55941" xr:uid="{32AA2186-C441-4757-A61A-312895669920}"/>
    <cellStyle name="Normal 15 6 2 2 2 2 2 2 3" xfId="14444" xr:uid="{81B72FFB-2E44-4D92-A934-1E2C2C34E15B}"/>
    <cellStyle name="Normal 15 6 2 2 2 2 2 2 3 2" xfId="14445" xr:uid="{804F201F-3D1D-4CA8-B4A4-F7915BECC4D6}"/>
    <cellStyle name="Normal 15 6 2 2 2 2 2 2 3 2 2" xfId="34929" xr:uid="{F4FDACD3-D2C1-46B0-B227-2CAF751AF53D}"/>
    <cellStyle name="Normal 15 6 2 2 2 2 2 2 3 2 3" xfId="55948" xr:uid="{23586651-82EC-4AA8-B3DD-918C9714450F}"/>
    <cellStyle name="Normal 15 6 2 2 2 2 2 2 3 3" xfId="14446" xr:uid="{22C4C6D6-3FF9-4FF6-B27B-1D689BD34FD5}"/>
    <cellStyle name="Normal 15 6 2 2 2 2 2 2 3 3 2" xfId="34930" xr:uid="{1E11775E-D97A-4724-A473-3F41BFD63B57}"/>
    <cellStyle name="Normal 15 6 2 2 2 2 2 2 3 3 3" xfId="55949" xr:uid="{DF364779-6EAA-4418-BF1C-F4A5AC5177BE}"/>
    <cellStyle name="Normal 15 6 2 2 2 2 2 2 3 4" xfId="34928" xr:uid="{BF44CAAD-1B62-4A0B-AE6B-62C5EB6D360F}"/>
    <cellStyle name="Normal 15 6 2 2 2 2 2 2 3 5" xfId="55947" xr:uid="{FCD4DBC9-2C7E-4AFF-A370-6E3DF64576CC}"/>
    <cellStyle name="Normal 15 6 2 2 2 2 2 2 4" xfId="14447" xr:uid="{84B8F775-46D4-4F3F-ADC8-E82B6E6D3B40}"/>
    <cellStyle name="Normal 15 6 2 2 2 2 2 2 4 2" xfId="34931" xr:uid="{657AE2E8-B170-4053-89CA-2791CABC51ED}"/>
    <cellStyle name="Normal 15 6 2 2 2 2 2 2 4 3" xfId="55950" xr:uid="{8BC53E65-2BD0-45CA-A0E7-206B5A56F567}"/>
    <cellStyle name="Normal 15 6 2 2 2 2 2 2 5" xfId="14448" xr:uid="{ECDB6ECB-6C5F-4611-9684-907238480054}"/>
    <cellStyle name="Normal 15 6 2 2 2 2 2 2 5 2" xfId="34932" xr:uid="{444F95E0-CDAD-4C94-B96F-A5A9AAFD6FAF}"/>
    <cellStyle name="Normal 15 6 2 2 2 2 2 2 5 3" xfId="55951" xr:uid="{F345BD35-7C6F-41E0-B075-BA2B59D1AB4D}"/>
    <cellStyle name="Normal 15 6 2 2 2 2 2 2 6" xfId="34921" xr:uid="{8B8DB4DD-BEAB-4364-B9FD-65F2147BCEAF}"/>
    <cellStyle name="Normal 15 6 2 2 2 2 2 2 7" xfId="55940" xr:uid="{8D0B1C13-FD91-4CFD-AC79-A35F676F5B77}"/>
    <cellStyle name="Normal 15 6 2 2 2 2 2 3" xfId="14449" xr:uid="{56EB8438-CC73-4C7C-96C4-C06DB3E7D853}"/>
    <cellStyle name="Normal 15 6 2 2 2 2 2 3 2" xfId="14450" xr:uid="{BD4174DD-67DE-405E-96EF-0E1286FDA1C0}"/>
    <cellStyle name="Normal 15 6 2 2 2 2 2 3 2 2" xfId="14451" xr:uid="{6C7EB69C-2BC9-48CC-8DE8-2948FDBC30E0}"/>
    <cellStyle name="Normal 15 6 2 2 2 2 2 3 2 2 2" xfId="14452" xr:uid="{96B435BA-8781-49B4-A553-E59DE0D559AB}"/>
    <cellStyle name="Normal 15 6 2 2 2 2 2 3 2 2 2 2" xfId="34936" xr:uid="{DDD25266-295C-4AFE-BD2A-B429839B9EEE}"/>
    <cellStyle name="Normal 15 6 2 2 2 2 2 3 2 2 2 3" xfId="55955" xr:uid="{A28DF8A6-9C6F-4F9F-99E0-3D34AE21A2B5}"/>
    <cellStyle name="Normal 15 6 2 2 2 2 2 3 2 2 3" xfId="14453" xr:uid="{FC06BDDE-0E0B-4E7E-A10D-9CBEEC9B198A}"/>
    <cellStyle name="Normal 15 6 2 2 2 2 2 3 2 2 3 2" xfId="34937" xr:uid="{D3951BFD-BB73-49CF-BB71-65B0D1E74995}"/>
    <cellStyle name="Normal 15 6 2 2 2 2 2 3 2 2 3 3" xfId="55956" xr:uid="{7FE2A6F8-E1A9-4C91-9065-053157E7EA49}"/>
    <cellStyle name="Normal 15 6 2 2 2 2 2 3 2 2 4" xfId="34935" xr:uid="{51BA53CF-B206-45D3-AEE6-DFC97189A612}"/>
    <cellStyle name="Normal 15 6 2 2 2 2 2 3 2 2 5" xfId="55954" xr:uid="{F0C1F85A-01DA-4713-A6CD-3510C0E961A0}"/>
    <cellStyle name="Normal 15 6 2 2 2 2 2 3 2 3" xfId="14454" xr:uid="{9FB9FC18-8C5E-4BC1-A814-8A93C73D007D}"/>
    <cellStyle name="Normal 15 6 2 2 2 2 2 3 2 3 2" xfId="34938" xr:uid="{9C96C208-6A8B-4850-9169-7E1BE6995E87}"/>
    <cellStyle name="Normal 15 6 2 2 2 2 2 3 2 3 3" xfId="55957" xr:uid="{9972F49D-C531-4A6F-9DAA-15762FC92556}"/>
    <cellStyle name="Normal 15 6 2 2 2 2 2 3 2 4" xfId="14455" xr:uid="{6AACFC69-E01C-48F0-A235-983EAA380F7D}"/>
    <cellStyle name="Normal 15 6 2 2 2 2 2 3 2 4 2" xfId="34939" xr:uid="{E394AED4-0456-410D-8E0E-A756B3F81ED7}"/>
    <cellStyle name="Normal 15 6 2 2 2 2 2 3 2 4 3" xfId="55958" xr:uid="{F0CD5836-9ED8-42C8-BA22-62B06488C6ED}"/>
    <cellStyle name="Normal 15 6 2 2 2 2 2 3 2 5" xfId="34934" xr:uid="{472E9EC3-7D52-460B-ADBE-F5C250A8CFE0}"/>
    <cellStyle name="Normal 15 6 2 2 2 2 2 3 2 6" xfId="55953" xr:uid="{054446C2-7204-4749-8C20-CDDBC061595C}"/>
    <cellStyle name="Normal 15 6 2 2 2 2 2 3 3" xfId="14456" xr:uid="{49B8CF7A-0BD9-44C0-B7E0-7AA551F2CFA1}"/>
    <cellStyle name="Normal 15 6 2 2 2 2 2 3 3 2" xfId="14457" xr:uid="{0D3442C3-47FA-4E8A-AC2F-62A2356FC353}"/>
    <cellStyle name="Normal 15 6 2 2 2 2 2 3 3 2 2" xfId="34941" xr:uid="{3F3B98BA-4120-4DEC-B109-EBB190E4540C}"/>
    <cellStyle name="Normal 15 6 2 2 2 2 2 3 3 2 3" xfId="55960" xr:uid="{423D13DF-D66E-4239-A035-F6F3CD3BBEA6}"/>
    <cellStyle name="Normal 15 6 2 2 2 2 2 3 3 3" xfId="14458" xr:uid="{ACC93773-E3EE-4D81-BD2E-4BAF442E43BF}"/>
    <cellStyle name="Normal 15 6 2 2 2 2 2 3 3 3 2" xfId="34942" xr:uid="{71070958-5DB1-4AFE-8D8F-69A15B9AD6D7}"/>
    <cellStyle name="Normal 15 6 2 2 2 2 2 3 3 3 3" xfId="55961" xr:uid="{0CFDBA96-AA48-4A42-B2B8-968BB9063C45}"/>
    <cellStyle name="Normal 15 6 2 2 2 2 2 3 3 4" xfId="34940" xr:uid="{B829F926-3023-4EB5-9073-63971BCA3644}"/>
    <cellStyle name="Normal 15 6 2 2 2 2 2 3 3 5" xfId="55959" xr:uid="{0D5CA732-9EBD-4B8F-A288-9AADDDEB4AFE}"/>
    <cellStyle name="Normal 15 6 2 2 2 2 2 3 4" xfId="14459" xr:uid="{3DEC25CA-1784-4165-86DC-CACA6345435C}"/>
    <cellStyle name="Normal 15 6 2 2 2 2 2 3 4 2" xfId="34943" xr:uid="{D3249B32-A2EA-45B5-95E3-BE0543AF3F45}"/>
    <cellStyle name="Normal 15 6 2 2 2 2 2 3 4 3" xfId="55962" xr:uid="{969B9A9B-8C2E-4AC6-B93E-F071B23A2FEC}"/>
    <cellStyle name="Normal 15 6 2 2 2 2 2 3 5" xfId="14460" xr:uid="{6DDB5925-2DF0-4FC0-A25B-D09720956194}"/>
    <cellStyle name="Normal 15 6 2 2 2 2 2 3 5 2" xfId="34944" xr:uid="{97187F80-F124-4C3F-949F-642172ED37B0}"/>
    <cellStyle name="Normal 15 6 2 2 2 2 2 3 5 3" xfId="55963" xr:uid="{6A2DA836-2279-43C3-853B-51327F3C7977}"/>
    <cellStyle name="Normal 15 6 2 2 2 2 2 3 6" xfId="34933" xr:uid="{5D26C17A-DA87-4006-B725-9E2B564906CF}"/>
    <cellStyle name="Normal 15 6 2 2 2 2 2 3 7" xfId="55952" xr:uid="{F482BA71-C3A9-439C-90F9-7679DE4E1BDB}"/>
    <cellStyle name="Normal 15 6 2 2 2 2 2 4" xfId="14461" xr:uid="{AD233A40-8DE0-4D29-B3CE-DDE09A30FBF7}"/>
    <cellStyle name="Normal 15 6 2 2 2 2 2 4 2" xfId="14462" xr:uid="{FC5FCFDF-6CE7-4C7F-AFD7-13267D90E1A2}"/>
    <cellStyle name="Normal 15 6 2 2 2 2 2 4 2 2" xfId="14463" xr:uid="{2138F702-5D23-4C55-AB68-E58E34788165}"/>
    <cellStyle name="Normal 15 6 2 2 2 2 2 4 2 2 2" xfId="34947" xr:uid="{98C314D4-F812-4DAF-9D7A-39BEB68AD4A4}"/>
    <cellStyle name="Normal 15 6 2 2 2 2 2 4 2 2 3" xfId="55966" xr:uid="{091B6457-1D02-4147-BA94-DCC64CFB1752}"/>
    <cellStyle name="Normal 15 6 2 2 2 2 2 4 2 3" xfId="14464" xr:uid="{1284B19D-E040-4B25-9ECB-02182282BBC8}"/>
    <cellStyle name="Normal 15 6 2 2 2 2 2 4 2 3 2" xfId="34948" xr:uid="{1BF54F38-E91F-47D2-8D1B-04D221BCE472}"/>
    <cellStyle name="Normal 15 6 2 2 2 2 2 4 2 3 3" xfId="55967" xr:uid="{5C2241A8-AEDE-4A05-A463-C398386175B1}"/>
    <cellStyle name="Normal 15 6 2 2 2 2 2 4 2 4" xfId="34946" xr:uid="{2DCDA144-4F53-4032-A928-F7723DB2B573}"/>
    <cellStyle name="Normal 15 6 2 2 2 2 2 4 2 5" xfId="55965" xr:uid="{69C61531-10B3-4E93-AEFE-6CF1C36A01EA}"/>
    <cellStyle name="Normal 15 6 2 2 2 2 2 4 3" xfId="14465" xr:uid="{78DAF92E-2DE8-46A4-A2FB-E98B215922F8}"/>
    <cellStyle name="Normal 15 6 2 2 2 2 2 4 3 2" xfId="34949" xr:uid="{651B825C-A34B-4927-835F-0CAEC7E6B9E2}"/>
    <cellStyle name="Normal 15 6 2 2 2 2 2 4 3 3" xfId="55968" xr:uid="{A8DFF0CC-B2A8-4FF7-BB9D-2FAB44BE7BB6}"/>
    <cellStyle name="Normal 15 6 2 2 2 2 2 4 4" xfId="14466" xr:uid="{6E950C62-9B23-47A0-A371-3C844F72BF15}"/>
    <cellStyle name="Normal 15 6 2 2 2 2 2 4 4 2" xfId="34950" xr:uid="{A62DCB11-C149-42FC-A584-C7962B7F4C9B}"/>
    <cellStyle name="Normal 15 6 2 2 2 2 2 4 4 3" xfId="55969" xr:uid="{E36FF62F-C3A4-46AC-B960-9466ACE83CA7}"/>
    <cellStyle name="Normal 15 6 2 2 2 2 2 4 5" xfId="34945" xr:uid="{45C606EF-F695-42CE-84FE-0893ECC1B5E9}"/>
    <cellStyle name="Normal 15 6 2 2 2 2 2 4 6" xfId="55964" xr:uid="{0327B899-8F1D-490C-94F1-F5027C054975}"/>
    <cellStyle name="Normal 15 6 2 2 2 2 2 5" xfId="14467" xr:uid="{72C021E1-5AA2-4F33-A3B6-3CFD247AAB79}"/>
    <cellStyle name="Normal 15 6 2 2 2 2 2 5 2" xfId="14468" xr:uid="{08CDF60D-0D53-45F1-B8C5-6BC531441A54}"/>
    <cellStyle name="Normal 15 6 2 2 2 2 2 5 2 2" xfId="34952" xr:uid="{DC81EE1F-9FE1-4C7A-8D59-055B1AFD9C8C}"/>
    <cellStyle name="Normal 15 6 2 2 2 2 2 5 2 3" xfId="55971" xr:uid="{D97DB603-EE99-424C-86FA-076937D490F2}"/>
    <cellStyle name="Normal 15 6 2 2 2 2 2 5 3" xfId="14469" xr:uid="{5D02A1F8-09E8-4614-9FF3-EC6A329149A2}"/>
    <cellStyle name="Normal 15 6 2 2 2 2 2 5 3 2" xfId="34953" xr:uid="{B817111E-8F2A-4EA8-B0C9-9BDA6C0F6628}"/>
    <cellStyle name="Normal 15 6 2 2 2 2 2 5 3 3" xfId="55972" xr:uid="{2D59F336-18BC-440B-946E-70A06BE1E60B}"/>
    <cellStyle name="Normal 15 6 2 2 2 2 2 5 4" xfId="34951" xr:uid="{D2A590AB-F4ED-4F83-872B-69F9A7C05563}"/>
    <cellStyle name="Normal 15 6 2 2 2 2 2 5 5" xfId="55970" xr:uid="{AED9A04A-1E56-49A5-95E4-C864B98FB51D}"/>
    <cellStyle name="Normal 15 6 2 2 2 2 2 6" xfId="14470" xr:uid="{4974869A-62C6-4E8E-AFA4-020B64B9E6CC}"/>
    <cellStyle name="Normal 15 6 2 2 2 2 2 6 2" xfId="34954" xr:uid="{F2CE61BE-CEE9-46F0-B49E-25005C49C3F1}"/>
    <cellStyle name="Normal 15 6 2 2 2 2 2 6 3" xfId="55973" xr:uid="{A39E1E86-CBCC-4E16-A86F-87BD7FA52E9C}"/>
    <cellStyle name="Normal 15 6 2 2 2 2 2 7" xfId="14471" xr:uid="{57F92CE9-1AE7-476C-8E27-2304794DF552}"/>
    <cellStyle name="Normal 15 6 2 2 2 2 2 7 2" xfId="34955" xr:uid="{121C17CD-5B8F-46E9-AFDD-7846FF194CC9}"/>
    <cellStyle name="Normal 15 6 2 2 2 2 2 7 3" xfId="55974" xr:uid="{F66E3B83-08EF-43D7-B0A2-C29701BF8269}"/>
    <cellStyle name="Normal 15 6 2 2 2 2 2 8" xfId="34920" xr:uid="{E41F233B-3D40-4F7C-8AF7-021E75306993}"/>
    <cellStyle name="Normal 15 6 2 2 2 2 2 9" xfId="55939" xr:uid="{4BD7B35D-3F17-4E86-9348-4F2564A0295D}"/>
    <cellStyle name="Normal 15 6 2 2 2 2 3" xfId="14472" xr:uid="{48478CEA-86BF-4055-B3E6-866802FC35F8}"/>
    <cellStyle name="Normal 15 6 2 2 2 2 3 2" xfId="14473" xr:uid="{3EC0E409-9720-483D-B2AE-9ED77E629603}"/>
    <cellStyle name="Normal 15 6 2 2 2 2 3 2 2" xfId="14474" xr:uid="{423E4482-2F45-4838-A18F-442785485763}"/>
    <cellStyle name="Normal 15 6 2 2 2 2 3 2 2 2" xfId="14475" xr:uid="{D8BB5F5B-DF71-4D67-BE76-C2F5C9677B9A}"/>
    <cellStyle name="Normal 15 6 2 2 2 2 3 2 2 2 2" xfId="14476" xr:uid="{3B049C72-2542-4898-8AF1-9D5D8FFAAC15}"/>
    <cellStyle name="Normal 15 6 2 2 2 2 3 2 2 2 2 2" xfId="34960" xr:uid="{74E2E0A8-ACEC-4883-819B-0220292E9DC6}"/>
    <cellStyle name="Normal 15 6 2 2 2 2 3 2 2 2 2 3" xfId="55979" xr:uid="{1394A0BE-CC87-4DC5-BAB9-A89E456B08AE}"/>
    <cellStyle name="Normal 15 6 2 2 2 2 3 2 2 2 3" xfId="14477" xr:uid="{2EFF8ED5-78EE-4C74-9C08-AF73423125AE}"/>
    <cellStyle name="Normal 15 6 2 2 2 2 3 2 2 2 3 2" xfId="34961" xr:uid="{BEEB2A54-0B51-4B0C-B7A2-63771C026A70}"/>
    <cellStyle name="Normal 15 6 2 2 2 2 3 2 2 2 3 3" xfId="55980" xr:uid="{BEAFC7B6-8A8B-4FE7-B1B6-A9998DE224A9}"/>
    <cellStyle name="Normal 15 6 2 2 2 2 3 2 2 2 4" xfId="34959" xr:uid="{F4E31D9C-5205-4FCA-A930-1B374FE74ED6}"/>
    <cellStyle name="Normal 15 6 2 2 2 2 3 2 2 2 5" xfId="55978" xr:uid="{17A439D2-9097-4E9F-9618-FF11B0C76C27}"/>
    <cellStyle name="Normal 15 6 2 2 2 2 3 2 2 3" xfId="14478" xr:uid="{9CEA8B4D-053D-48F3-A4FB-CB2CF620E8F4}"/>
    <cellStyle name="Normal 15 6 2 2 2 2 3 2 2 3 2" xfId="34962" xr:uid="{4A205959-542F-4F67-857E-89B94F2D9980}"/>
    <cellStyle name="Normal 15 6 2 2 2 2 3 2 2 3 3" xfId="55981" xr:uid="{94586296-99AD-46FE-8458-E1981A91AB53}"/>
    <cellStyle name="Normal 15 6 2 2 2 2 3 2 2 4" xfId="14479" xr:uid="{72C9870C-9384-4BA0-82F0-1E5970B2AD08}"/>
    <cellStyle name="Normal 15 6 2 2 2 2 3 2 2 4 2" xfId="34963" xr:uid="{E4E21AA6-6E73-4747-B4A6-076E48EE4B73}"/>
    <cellStyle name="Normal 15 6 2 2 2 2 3 2 2 4 3" xfId="55982" xr:uid="{1E744D32-9F43-4B55-B3DF-F8A194429454}"/>
    <cellStyle name="Normal 15 6 2 2 2 2 3 2 2 5" xfId="34958" xr:uid="{AAC5BE6E-61E6-483E-A8AA-C5B43809474E}"/>
    <cellStyle name="Normal 15 6 2 2 2 2 3 2 2 6" xfId="55977" xr:uid="{386F1FDA-4333-4D06-8FFD-A5020F77CF84}"/>
    <cellStyle name="Normal 15 6 2 2 2 2 3 2 3" xfId="14480" xr:uid="{C3A344A2-395C-43D2-93FE-F3FEBECFD123}"/>
    <cellStyle name="Normal 15 6 2 2 2 2 3 2 3 2" xfId="14481" xr:uid="{5F86D41F-F0BE-41ED-8543-B42F6957CB3D}"/>
    <cellStyle name="Normal 15 6 2 2 2 2 3 2 3 2 2" xfId="34965" xr:uid="{3579D7AE-2E3D-4674-B6E3-50B50F0059F5}"/>
    <cellStyle name="Normal 15 6 2 2 2 2 3 2 3 2 3" xfId="55984" xr:uid="{39E58B9F-760A-4A96-B1F6-CF7B7A884D2D}"/>
    <cellStyle name="Normal 15 6 2 2 2 2 3 2 3 3" xfId="14482" xr:uid="{91D29127-4BDD-471D-8FFB-1AF9ECD25267}"/>
    <cellStyle name="Normal 15 6 2 2 2 2 3 2 3 3 2" xfId="34966" xr:uid="{A57FF889-3DE7-499D-912D-EC1AFD47A806}"/>
    <cellStyle name="Normal 15 6 2 2 2 2 3 2 3 3 3" xfId="55985" xr:uid="{DD7ED643-5FE6-4D55-9F71-0FE4CAD0F2D0}"/>
    <cellStyle name="Normal 15 6 2 2 2 2 3 2 3 4" xfId="34964" xr:uid="{39CF4119-A644-4D2F-986A-95B95F471861}"/>
    <cellStyle name="Normal 15 6 2 2 2 2 3 2 3 5" xfId="55983" xr:uid="{96BE0E0B-84D5-4B41-B34E-516294E4688C}"/>
    <cellStyle name="Normal 15 6 2 2 2 2 3 2 4" xfId="14483" xr:uid="{3B4576B3-EF57-409C-9C4F-864A0ADFD060}"/>
    <cellStyle name="Normal 15 6 2 2 2 2 3 2 4 2" xfId="34967" xr:uid="{3BE45815-D915-4ADD-B7D0-398F97A3B0C2}"/>
    <cellStyle name="Normal 15 6 2 2 2 2 3 2 4 3" xfId="55986" xr:uid="{949A6A59-0795-456A-983D-7EC39B102433}"/>
    <cellStyle name="Normal 15 6 2 2 2 2 3 2 5" xfId="14484" xr:uid="{5AFBDDD6-AE7C-46FE-B568-8D08B01586AB}"/>
    <cellStyle name="Normal 15 6 2 2 2 2 3 2 5 2" xfId="34968" xr:uid="{94DB2B7A-5C77-4B83-9416-79C85D0EF7B3}"/>
    <cellStyle name="Normal 15 6 2 2 2 2 3 2 5 3" xfId="55987" xr:uid="{533AD46E-7E5F-4FBD-82E5-9D9D679CE08A}"/>
    <cellStyle name="Normal 15 6 2 2 2 2 3 2 6" xfId="34957" xr:uid="{4C2EED33-5AAC-4B92-92D0-596C975EB5C6}"/>
    <cellStyle name="Normal 15 6 2 2 2 2 3 2 7" xfId="55976" xr:uid="{714C4281-3BC9-4BB4-91D1-89C3292CF3FE}"/>
    <cellStyle name="Normal 15 6 2 2 2 2 3 3" xfId="14485" xr:uid="{B216867C-E7C7-47A6-A79E-447D565D59EF}"/>
    <cellStyle name="Normal 15 6 2 2 2 2 3 3 2" xfId="14486" xr:uid="{575311B1-92EB-4FA5-83E1-09639F2A2882}"/>
    <cellStyle name="Normal 15 6 2 2 2 2 3 3 2 2" xfId="14487" xr:uid="{70F205A2-3AC2-49F7-9CBB-DAB93134E2E3}"/>
    <cellStyle name="Normal 15 6 2 2 2 2 3 3 2 2 2" xfId="34971" xr:uid="{FFE256E4-8BDB-4F3B-BFBB-2AFB65F64C26}"/>
    <cellStyle name="Normal 15 6 2 2 2 2 3 3 2 2 3" xfId="55990" xr:uid="{547F3117-259D-40BD-8ED8-0D1591BD77CE}"/>
    <cellStyle name="Normal 15 6 2 2 2 2 3 3 2 3" xfId="14488" xr:uid="{9EC4B4AE-A9AB-43FD-AE2B-A0B516C5DE99}"/>
    <cellStyle name="Normal 15 6 2 2 2 2 3 3 2 3 2" xfId="34972" xr:uid="{3D590669-EA97-41C9-A6A9-3E9EBD160957}"/>
    <cellStyle name="Normal 15 6 2 2 2 2 3 3 2 3 3" xfId="55991" xr:uid="{161ECA02-07BB-4DC1-8AED-54D3E1DD0B9E}"/>
    <cellStyle name="Normal 15 6 2 2 2 2 3 3 2 4" xfId="34970" xr:uid="{5119B88D-7151-4957-A397-7EF9F011D37B}"/>
    <cellStyle name="Normal 15 6 2 2 2 2 3 3 2 5" xfId="55989" xr:uid="{CCA6F365-337E-4402-A4D0-2E20647C2A83}"/>
    <cellStyle name="Normal 15 6 2 2 2 2 3 3 3" xfId="14489" xr:uid="{C9900FEB-40AA-4A77-A3C8-2D0EA64C74AB}"/>
    <cellStyle name="Normal 15 6 2 2 2 2 3 3 3 2" xfId="34973" xr:uid="{93B75131-0B85-40D8-AB05-72535B1BC946}"/>
    <cellStyle name="Normal 15 6 2 2 2 2 3 3 3 3" xfId="55992" xr:uid="{2661A09A-EECB-4D5F-B7B4-1AB4688006AA}"/>
    <cellStyle name="Normal 15 6 2 2 2 2 3 3 4" xfId="14490" xr:uid="{48539ED0-BE9A-4A57-AA2D-3B949B346805}"/>
    <cellStyle name="Normal 15 6 2 2 2 2 3 3 4 2" xfId="34974" xr:uid="{52D86CA8-CCA1-4D87-B75D-4323548C6FAF}"/>
    <cellStyle name="Normal 15 6 2 2 2 2 3 3 4 3" xfId="55993" xr:uid="{1E8B166E-E050-4515-8C84-99B7BA148F4F}"/>
    <cellStyle name="Normal 15 6 2 2 2 2 3 3 5" xfId="34969" xr:uid="{3A2032D2-0C25-4599-A60A-4E27EC0CABC4}"/>
    <cellStyle name="Normal 15 6 2 2 2 2 3 3 6" xfId="55988" xr:uid="{099E199F-C0CF-4557-803D-913E22585B46}"/>
    <cellStyle name="Normal 15 6 2 2 2 2 3 4" xfId="14491" xr:uid="{797E6B3B-7C1B-407D-9E89-F7326A459A1F}"/>
    <cellStyle name="Normal 15 6 2 2 2 2 3 4 2" xfId="14492" xr:uid="{F4B2C044-32B8-4A9E-95C3-DA3E1E3C43BF}"/>
    <cellStyle name="Normal 15 6 2 2 2 2 3 4 2 2" xfId="34976" xr:uid="{BB273654-EE0F-4022-8768-0413B629BA34}"/>
    <cellStyle name="Normal 15 6 2 2 2 2 3 4 2 3" xfId="55995" xr:uid="{387119A1-4DB3-4F5D-956E-4FF95AFF1B2F}"/>
    <cellStyle name="Normal 15 6 2 2 2 2 3 4 3" xfId="14493" xr:uid="{AFC522EB-FC66-4AA9-BD6E-77EE5BAE962A}"/>
    <cellStyle name="Normal 15 6 2 2 2 2 3 4 3 2" xfId="34977" xr:uid="{C40E41F2-EE8D-4155-830A-16611FC73EAA}"/>
    <cellStyle name="Normal 15 6 2 2 2 2 3 4 3 3" xfId="55996" xr:uid="{C26331FA-6D9E-4AB7-88D1-C5BC80C6931F}"/>
    <cellStyle name="Normal 15 6 2 2 2 2 3 4 4" xfId="34975" xr:uid="{AF21A40D-0172-4601-800E-697BDFB5336C}"/>
    <cellStyle name="Normal 15 6 2 2 2 2 3 4 5" xfId="55994" xr:uid="{87A1D619-29F3-4C5F-8D67-DF420A8D7BD0}"/>
    <cellStyle name="Normal 15 6 2 2 2 2 3 5" xfId="14494" xr:uid="{69653058-0F40-4808-988A-8A352A61DC47}"/>
    <cellStyle name="Normal 15 6 2 2 2 2 3 5 2" xfId="34978" xr:uid="{EC8C20FA-24E0-4D10-A542-6E949156E070}"/>
    <cellStyle name="Normal 15 6 2 2 2 2 3 5 3" xfId="55997" xr:uid="{5FD57597-F024-4B52-8F38-4C6D4F9C83BF}"/>
    <cellStyle name="Normal 15 6 2 2 2 2 3 6" xfId="14495" xr:uid="{62D8C964-5C22-468D-B5D6-67E1561934D2}"/>
    <cellStyle name="Normal 15 6 2 2 2 2 3 6 2" xfId="34979" xr:uid="{56B74212-1268-4709-8B39-7B7C75D86EA0}"/>
    <cellStyle name="Normal 15 6 2 2 2 2 3 6 3" xfId="55998" xr:uid="{5900DA00-9352-4B1E-A3B2-65F95CB5901D}"/>
    <cellStyle name="Normal 15 6 2 2 2 2 3 7" xfId="34956" xr:uid="{C37E915F-0B62-4A25-8AC6-CDC026A00A65}"/>
    <cellStyle name="Normal 15 6 2 2 2 2 3 8" xfId="55975" xr:uid="{662A7BB5-0008-45FE-AEE3-5B1BCE95F2F5}"/>
    <cellStyle name="Normal 15 6 2 2 2 2 4" xfId="14496" xr:uid="{6E79F753-0080-45C9-AE1A-122F93C04517}"/>
    <cellStyle name="Normal 15 6 2 2 2 2 4 2" xfId="14497" xr:uid="{F3CD6E57-408E-4A24-B2BA-29E2DC7F9143}"/>
    <cellStyle name="Normal 15 6 2 2 2 2 4 2 2" xfId="14498" xr:uid="{E7F8897E-E091-4748-B7D2-8B07A2B798E9}"/>
    <cellStyle name="Normal 15 6 2 2 2 2 4 2 2 2" xfId="14499" xr:uid="{7E5C54F4-DB6C-495D-B9D3-57B3C68BE454}"/>
    <cellStyle name="Normal 15 6 2 2 2 2 4 2 2 2 2" xfId="14500" xr:uid="{FD0765B4-7EB4-4FD4-925E-5430A3873E76}"/>
    <cellStyle name="Normal 15 6 2 2 2 2 4 2 2 2 2 2" xfId="34984" xr:uid="{ACCA028B-E6CC-499A-851E-669248B28D79}"/>
    <cellStyle name="Normal 15 6 2 2 2 2 4 2 2 2 2 3" xfId="56003" xr:uid="{9FB8CDE9-2151-4090-81E7-004E834C59C0}"/>
    <cellStyle name="Normal 15 6 2 2 2 2 4 2 2 2 3" xfId="14501" xr:uid="{91FE9E4E-58F9-4BAA-904B-D541FD573DDE}"/>
    <cellStyle name="Normal 15 6 2 2 2 2 4 2 2 2 3 2" xfId="34985" xr:uid="{74B3D377-7602-4A30-A0A7-93E473495981}"/>
    <cellStyle name="Normal 15 6 2 2 2 2 4 2 2 2 3 3" xfId="56004" xr:uid="{97A37C86-2584-418D-9E4B-811634D946F6}"/>
    <cellStyle name="Normal 15 6 2 2 2 2 4 2 2 2 4" xfId="34983" xr:uid="{270F0C27-A487-4AA1-BB82-E4B2E8D757F6}"/>
    <cellStyle name="Normal 15 6 2 2 2 2 4 2 2 2 5" xfId="56002" xr:uid="{9514F062-0137-40F8-B381-932137147807}"/>
    <cellStyle name="Normal 15 6 2 2 2 2 4 2 2 3" xfId="14502" xr:uid="{33DFB150-5DAF-4B8D-B26A-70F634C9B39E}"/>
    <cellStyle name="Normal 15 6 2 2 2 2 4 2 2 3 2" xfId="34986" xr:uid="{29E5ABBC-CD4A-4E96-B2B2-211935FA3B1C}"/>
    <cellStyle name="Normal 15 6 2 2 2 2 4 2 2 3 3" xfId="56005" xr:uid="{5FBFA760-A5F7-4604-AD8D-FFE3F6EFD42E}"/>
    <cellStyle name="Normal 15 6 2 2 2 2 4 2 2 4" xfId="14503" xr:uid="{336A1909-B92F-42BD-B3BB-5F3B8246F297}"/>
    <cellStyle name="Normal 15 6 2 2 2 2 4 2 2 4 2" xfId="34987" xr:uid="{601A8DC8-6BB9-47E1-B303-959205990311}"/>
    <cellStyle name="Normal 15 6 2 2 2 2 4 2 2 4 3" xfId="56006" xr:uid="{724506B6-4241-40D8-8DE9-D4CC8022FEBC}"/>
    <cellStyle name="Normal 15 6 2 2 2 2 4 2 2 5" xfId="34982" xr:uid="{4229C1B8-3E8E-4690-9A66-E6E52F380CD2}"/>
    <cellStyle name="Normal 15 6 2 2 2 2 4 2 2 6" xfId="56001" xr:uid="{430A2D1A-CE2E-4FC4-B39F-3308E472D478}"/>
    <cellStyle name="Normal 15 6 2 2 2 2 4 2 3" xfId="14504" xr:uid="{8A51EF21-FB16-4ADA-AC63-9695162332C6}"/>
    <cellStyle name="Normal 15 6 2 2 2 2 4 2 3 2" xfId="14505" xr:uid="{9D07855B-9E92-4CB2-8996-A57D07F75C22}"/>
    <cellStyle name="Normal 15 6 2 2 2 2 4 2 3 2 2" xfId="34989" xr:uid="{5837FC73-B63F-43CA-91B5-0C9319CD9089}"/>
    <cellStyle name="Normal 15 6 2 2 2 2 4 2 3 2 3" xfId="56008" xr:uid="{8B2F385A-0A6A-41A5-B3A8-47246BEB0874}"/>
    <cellStyle name="Normal 15 6 2 2 2 2 4 2 3 3" xfId="14506" xr:uid="{96D92E55-5285-4EDA-A4FB-2472CBF654EE}"/>
    <cellStyle name="Normal 15 6 2 2 2 2 4 2 3 3 2" xfId="34990" xr:uid="{BE904A60-947D-416D-9B7B-AD7FC68B01A4}"/>
    <cellStyle name="Normal 15 6 2 2 2 2 4 2 3 3 3" xfId="56009" xr:uid="{E8A17969-27E4-472C-8B91-F6AB808D3DF6}"/>
    <cellStyle name="Normal 15 6 2 2 2 2 4 2 3 4" xfId="34988" xr:uid="{A223D483-9342-4A62-AAC4-E75AEB3EC44C}"/>
    <cellStyle name="Normal 15 6 2 2 2 2 4 2 3 5" xfId="56007" xr:uid="{C844BE3A-9F8A-431E-A293-75FDC0CAA045}"/>
    <cellStyle name="Normal 15 6 2 2 2 2 4 2 4" xfId="14507" xr:uid="{F792EE90-D824-4952-BE5D-C420C288891D}"/>
    <cellStyle name="Normal 15 6 2 2 2 2 4 2 4 2" xfId="34991" xr:uid="{AD617F2A-8612-459E-B42F-DF46F0ADFFB4}"/>
    <cellStyle name="Normal 15 6 2 2 2 2 4 2 4 3" xfId="56010" xr:uid="{5DF40D67-981B-4D26-97F0-25C2BC0DCEBD}"/>
    <cellStyle name="Normal 15 6 2 2 2 2 4 2 5" xfId="14508" xr:uid="{8AD9D5AC-B681-4452-93CE-0904494513BD}"/>
    <cellStyle name="Normal 15 6 2 2 2 2 4 2 5 2" xfId="34992" xr:uid="{CBDCEFC2-EF9D-4A3F-99D4-58E3D14D3C56}"/>
    <cellStyle name="Normal 15 6 2 2 2 2 4 2 5 3" xfId="56011" xr:uid="{6294A8F6-19CF-4C0A-9079-2B08D3515D6B}"/>
    <cellStyle name="Normal 15 6 2 2 2 2 4 2 6" xfId="34981" xr:uid="{E7F38308-C70A-407F-AB9C-E6B42EE51916}"/>
    <cellStyle name="Normal 15 6 2 2 2 2 4 2 7" xfId="56000" xr:uid="{C8AE32BA-AECC-4302-8874-E97EB6A1C898}"/>
    <cellStyle name="Normal 15 6 2 2 2 2 4 3" xfId="14509" xr:uid="{DC9E53E1-E499-4FC0-B66F-823377239EA1}"/>
    <cellStyle name="Normal 15 6 2 2 2 2 4 3 2" xfId="14510" xr:uid="{FE9B534B-CFD6-4105-ADFD-29D2D7A4E5F9}"/>
    <cellStyle name="Normal 15 6 2 2 2 2 4 3 2 2" xfId="14511" xr:uid="{101174C9-9D56-4030-BE8D-8CC0F8D36A47}"/>
    <cellStyle name="Normal 15 6 2 2 2 2 4 3 2 2 2" xfId="34995" xr:uid="{A2979DC8-AD8C-425A-B1AC-832772142A75}"/>
    <cellStyle name="Normal 15 6 2 2 2 2 4 3 2 2 3" xfId="56014" xr:uid="{2014E489-5DBB-4DBC-B1AF-D65E78206068}"/>
    <cellStyle name="Normal 15 6 2 2 2 2 4 3 2 3" xfId="14512" xr:uid="{D589DF74-21E2-4583-AD20-347307593EDA}"/>
    <cellStyle name="Normal 15 6 2 2 2 2 4 3 2 3 2" xfId="34996" xr:uid="{787CE832-FB80-4AF0-8296-D34D9782B2B0}"/>
    <cellStyle name="Normal 15 6 2 2 2 2 4 3 2 3 3" xfId="56015" xr:uid="{D47A6DE3-FF74-4197-AB61-EAE5263DED9A}"/>
    <cellStyle name="Normal 15 6 2 2 2 2 4 3 2 4" xfId="34994" xr:uid="{46057669-9D7A-4080-B0A0-2BEEF30CAA4B}"/>
    <cellStyle name="Normal 15 6 2 2 2 2 4 3 2 5" xfId="56013" xr:uid="{F389CE23-87EE-41EB-B734-E9636D84B764}"/>
    <cellStyle name="Normal 15 6 2 2 2 2 4 3 3" xfId="14513" xr:uid="{07E9268E-4174-4A76-84D6-15FDA6B16417}"/>
    <cellStyle name="Normal 15 6 2 2 2 2 4 3 3 2" xfId="34997" xr:uid="{8273DDE6-192F-41B2-9ABB-16B63B8E481B}"/>
    <cellStyle name="Normal 15 6 2 2 2 2 4 3 3 3" xfId="56016" xr:uid="{B5FB63BF-BF44-4548-999F-57C3456FB28F}"/>
    <cellStyle name="Normal 15 6 2 2 2 2 4 3 4" xfId="14514" xr:uid="{94516C24-046E-425B-B726-F1F9A701F1D3}"/>
    <cellStyle name="Normal 15 6 2 2 2 2 4 3 4 2" xfId="34998" xr:uid="{13A38CA1-4B9A-4F89-9FC7-92B6E8BDBDF7}"/>
    <cellStyle name="Normal 15 6 2 2 2 2 4 3 4 3" xfId="56017" xr:uid="{E5403FA3-CC17-4E47-9C57-DB9B67FCCE63}"/>
    <cellStyle name="Normal 15 6 2 2 2 2 4 3 5" xfId="34993" xr:uid="{D245CD17-92F0-4D6E-8E9D-9FBC87ADDF8F}"/>
    <cellStyle name="Normal 15 6 2 2 2 2 4 3 6" xfId="56012" xr:uid="{F5C6EC62-B99A-404B-B4B7-FF1D2583501D}"/>
    <cellStyle name="Normal 15 6 2 2 2 2 4 4" xfId="14515" xr:uid="{8959CC15-4660-4AA1-87EB-536B54969CCB}"/>
    <cellStyle name="Normal 15 6 2 2 2 2 4 4 2" xfId="14516" xr:uid="{FA5C80D4-C97F-4DDF-B280-221D115719E3}"/>
    <cellStyle name="Normal 15 6 2 2 2 2 4 4 2 2" xfId="35000" xr:uid="{298BDE77-A081-4D92-BC3B-541AD147E659}"/>
    <cellStyle name="Normal 15 6 2 2 2 2 4 4 2 3" xfId="56019" xr:uid="{16153221-6148-435B-9D93-F10D68281314}"/>
    <cellStyle name="Normal 15 6 2 2 2 2 4 4 3" xfId="14517" xr:uid="{CA84BFCA-AD06-45F8-AA36-975DEAD6B2D0}"/>
    <cellStyle name="Normal 15 6 2 2 2 2 4 4 3 2" xfId="35001" xr:uid="{6729BC48-01F5-466E-BB77-1B8292E24761}"/>
    <cellStyle name="Normal 15 6 2 2 2 2 4 4 3 3" xfId="56020" xr:uid="{2322F56B-DE8D-4D2A-8EC2-3A9C3E27CA4E}"/>
    <cellStyle name="Normal 15 6 2 2 2 2 4 4 4" xfId="34999" xr:uid="{6D8F11F6-A630-423D-AB6F-843101744EED}"/>
    <cellStyle name="Normal 15 6 2 2 2 2 4 4 5" xfId="56018" xr:uid="{A48D2EFB-B384-49CF-926F-D7622F2C8D78}"/>
    <cellStyle name="Normal 15 6 2 2 2 2 4 5" xfId="14518" xr:uid="{97CEB7D2-AFB5-4DA8-878B-52707A2129C1}"/>
    <cellStyle name="Normal 15 6 2 2 2 2 4 5 2" xfId="35002" xr:uid="{F5C1D346-F10E-41E3-B31B-FCB208670D14}"/>
    <cellStyle name="Normal 15 6 2 2 2 2 4 5 3" xfId="56021" xr:uid="{F443F799-37E6-4AC0-995B-595D555FA0B3}"/>
    <cellStyle name="Normal 15 6 2 2 2 2 4 6" xfId="14519" xr:uid="{A51A0746-1C89-44C2-B471-6AC1BAC7C84F}"/>
    <cellStyle name="Normal 15 6 2 2 2 2 4 6 2" xfId="35003" xr:uid="{0EB44080-E1E2-49E3-A612-EA7BAB4211F5}"/>
    <cellStyle name="Normal 15 6 2 2 2 2 4 6 3" xfId="56022" xr:uid="{78CFF75C-DBD5-4F8F-A9E1-9B48C1B3B362}"/>
    <cellStyle name="Normal 15 6 2 2 2 2 4 7" xfId="34980" xr:uid="{13B26141-02A1-4865-9806-56E307A794EC}"/>
    <cellStyle name="Normal 15 6 2 2 2 2 4 8" xfId="55999" xr:uid="{A10B9286-BA17-454A-AF1C-4E3C93D80BFD}"/>
    <cellStyle name="Normal 15 6 2 2 2 2 5" xfId="14520" xr:uid="{CCCD8CAC-534A-4A7A-AEFC-E4AB786AA61A}"/>
    <cellStyle name="Normal 15 6 2 2 2 2 5 2" xfId="14521" xr:uid="{681EF61A-5237-4A2C-99AF-C6E22540CDC4}"/>
    <cellStyle name="Normal 15 6 2 2 2 2 5 2 2" xfId="14522" xr:uid="{30890448-D91E-4210-98C2-61FD0B7CB886}"/>
    <cellStyle name="Normal 15 6 2 2 2 2 5 2 2 2" xfId="14523" xr:uid="{9CAC627E-1E90-4258-A9AD-FB5673F63692}"/>
    <cellStyle name="Normal 15 6 2 2 2 2 5 2 2 2 2" xfId="35007" xr:uid="{7FB61D72-FE5E-4F97-A812-26CB5D0DF178}"/>
    <cellStyle name="Normal 15 6 2 2 2 2 5 2 2 2 3" xfId="56026" xr:uid="{010459C5-1652-4675-B232-86947EA98413}"/>
    <cellStyle name="Normal 15 6 2 2 2 2 5 2 2 3" xfId="14524" xr:uid="{47410F29-1AAB-46E4-B354-E8D4DFA3BB40}"/>
    <cellStyle name="Normal 15 6 2 2 2 2 5 2 2 3 2" xfId="35008" xr:uid="{9C918D76-D642-48D0-8FE9-87E2A3AF51B8}"/>
    <cellStyle name="Normal 15 6 2 2 2 2 5 2 2 3 3" xfId="56027" xr:uid="{3A049797-FDEF-49BF-8348-5F2B2F16D581}"/>
    <cellStyle name="Normal 15 6 2 2 2 2 5 2 2 4" xfId="35006" xr:uid="{200E2BFB-0CD7-42F8-BFC6-3D5ACD93C264}"/>
    <cellStyle name="Normal 15 6 2 2 2 2 5 2 2 5" xfId="56025" xr:uid="{30AE95E5-E316-4126-8367-D99B7B6EBE8D}"/>
    <cellStyle name="Normal 15 6 2 2 2 2 5 2 3" xfId="14525" xr:uid="{3827DCC9-3BDE-4C1C-BD68-BF476E2509BD}"/>
    <cellStyle name="Normal 15 6 2 2 2 2 5 2 3 2" xfId="35009" xr:uid="{E90535C7-D950-49C9-994B-5FB8B4CDBE94}"/>
    <cellStyle name="Normal 15 6 2 2 2 2 5 2 3 3" xfId="56028" xr:uid="{F9F54381-A483-4FB6-BABB-5A79423D71B8}"/>
    <cellStyle name="Normal 15 6 2 2 2 2 5 2 4" xfId="14526" xr:uid="{571C3449-6FE3-4C80-B62B-7A87A0ACECD3}"/>
    <cellStyle name="Normal 15 6 2 2 2 2 5 2 4 2" xfId="35010" xr:uid="{AE07176A-9228-4EA7-9083-6D20F5CD04DC}"/>
    <cellStyle name="Normal 15 6 2 2 2 2 5 2 4 3" xfId="56029" xr:uid="{4EF72278-AEF7-4195-938C-2D448E16EB97}"/>
    <cellStyle name="Normal 15 6 2 2 2 2 5 2 5" xfId="35005" xr:uid="{D06280EE-41E8-42A9-8D82-CF85D0A92492}"/>
    <cellStyle name="Normal 15 6 2 2 2 2 5 2 6" xfId="56024" xr:uid="{CDA09E2C-064C-416B-838C-BF45C72E83FB}"/>
    <cellStyle name="Normal 15 6 2 2 2 2 5 3" xfId="14527" xr:uid="{D16872EB-9E9B-4833-930C-99AC53CD4728}"/>
    <cellStyle name="Normal 15 6 2 2 2 2 5 3 2" xfId="14528" xr:uid="{D478506A-99D0-4E57-B54A-32720E6D33A1}"/>
    <cellStyle name="Normal 15 6 2 2 2 2 5 3 2 2" xfId="35012" xr:uid="{FA72F83E-2918-4AC2-BC87-4659716CB639}"/>
    <cellStyle name="Normal 15 6 2 2 2 2 5 3 2 3" xfId="56031" xr:uid="{345CCFA0-81E1-49C3-A399-89270669E55F}"/>
    <cellStyle name="Normal 15 6 2 2 2 2 5 3 3" xfId="14529" xr:uid="{C7A8A4A4-83FC-4D2E-BE22-28BFDA86C0AE}"/>
    <cellStyle name="Normal 15 6 2 2 2 2 5 3 3 2" xfId="35013" xr:uid="{06667EE5-E10C-4FFE-9FD7-A41BBA209358}"/>
    <cellStyle name="Normal 15 6 2 2 2 2 5 3 3 3" xfId="56032" xr:uid="{89332DD6-3C10-4E5E-9345-3753975AC3DC}"/>
    <cellStyle name="Normal 15 6 2 2 2 2 5 3 4" xfId="35011" xr:uid="{8DCEDB01-51C9-46D6-93A8-5281A4A9BC08}"/>
    <cellStyle name="Normal 15 6 2 2 2 2 5 3 5" xfId="56030" xr:uid="{81253B9C-213B-4E72-95B3-13C3D3E00B92}"/>
    <cellStyle name="Normal 15 6 2 2 2 2 5 4" xfId="14530" xr:uid="{4FBC87BC-CD01-4876-BD30-F39E19B98DC8}"/>
    <cellStyle name="Normal 15 6 2 2 2 2 5 4 2" xfId="35014" xr:uid="{5EA90571-56B3-46CC-9733-A2CB95A24453}"/>
    <cellStyle name="Normal 15 6 2 2 2 2 5 4 3" xfId="56033" xr:uid="{4B40003E-4193-4330-81BA-10814E9FD625}"/>
    <cellStyle name="Normal 15 6 2 2 2 2 5 5" xfId="14531" xr:uid="{B0285D69-1370-4A79-BFCD-C31EF125D42E}"/>
    <cellStyle name="Normal 15 6 2 2 2 2 5 5 2" xfId="35015" xr:uid="{E161A0B0-0592-4A99-8700-1B166F2EF163}"/>
    <cellStyle name="Normal 15 6 2 2 2 2 5 5 3" xfId="56034" xr:uid="{58D007DE-247C-40D3-93A1-81B97740866B}"/>
    <cellStyle name="Normal 15 6 2 2 2 2 5 6" xfId="35004" xr:uid="{562434C6-1BF1-4642-8CA8-ABC5114C081B}"/>
    <cellStyle name="Normal 15 6 2 2 2 2 5 7" xfId="56023" xr:uid="{46DCAC81-A0E1-4F23-9ECA-20FC3CE8C1B3}"/>
    <cellStyle name="Normal 15 6 2 2 2 2 6" xfId="14532" xr:uid="{ED462216-DAA8-4EF1-8A9F-BAF25A46A056}"/>
    <cellStyle name="Normal 15 6 2 2 2 2 6 2" xfId="14533" xr:uid="{1E0A9F2C-9C3C-41CB-B15C-6390D8DAC8DF}"/>
    <cellStyle name="Normal 15 6 2 2 2 2 6 2 2" xfId="14534" xr:uid="{ADFC717C-141B-49BA-B4E7-51CF2ED477FA}"/>
    <cellStyle name="Normal 15 6 2 2 2 2 6 2 2 2" xfId="35018" xr:uid="{9FB9DB32-F10C-423A-A209-85AFBAB97951}"/>
    <cellStyle name="Normal 15 6 2 2 2 2 6 2 2 3" xfId="56037" xr:uid="{CC7F3CBF-73A1-4235-824F-6DBB8D5DF242}"/>
    <cellStyle name="Normal 15 6 2 2 2 2 6 2 3" xfId="14535" xr:uid="{792A4568-A959-4A4A-AA91-8B5177EC85E6}"/>
    <cellStyle name="Normal 15 6 2 2 2 2 6 2 3 2" xfId="35019" xr:uid="{DE327C55-0831-410C-A4E8-52AFB4FB04AD}"/>
    <cellStyle name="Normal 15 6 2 2 2 2 6 2 3 3" xfId="56038" xr:uid="{026DB631-047F-4F90-ABC3-4B38EE88C66D}"/>
    <cellStyle name="Normal 15 6 2 2 2 2 6 2 4" xfId="35017" xr:uid="{90BFE222-D42C-488E-84F7-A1803272AB4F}"/>
    <cellStyle name="Normal 15 6 2 2 2 2 6 2 5" xfId="56036" xr:uid="{083B24B3-7D64-4A9F-A241-9B50197F01EE}"/>
    <cellStyle name="Normal 15 6 2 2 2 2 6 3" xfId="14536" xr:uid="{D1DA0E63-4EC6-4F45-B3C8-ABA5E1A20E5C}"/>
    <cellStyle name="Normal 15 6 2 2 2 2 6 3 2" xfId="35020" xr:uid="{BCE45890-400A-4E0E-BEC8-F0B79F6404D0}"/>
    <cellStyle name="Normal 15 6 2 2 2 2 6 3 3" xfId="56039" xr:uid="{8CE280A9-4E34-4F80-A7CF-CE0907CD2104}"/>
    <cellStyle name="Normal 15 6 2 2 2 2 6 4" xfId="14537" xr:uid="{3E6400C2-D60E-4E57-B043-2BB7D60FE51E}"/>
    <cellStyle name="Normal 15 6 2 2 2 2 6 4 2" xfId="35021" xr:uid="{321E63D4-C49B-45A7-9CF6-624D57060AA8}"/>
    <cellStyle name="Normal 15 6 2 2 2 2 6 4 3" xfId="56040" xr:uid="{6251CCE4-2575-4BA5-8527-7F615A6F9146}"/>
    <cellStyle name="Normal 15 6 2 2 2 2 6 5" xfId="35016" xr:uid="{24D6753D-3519-48EE-BEB9-C267FDE798B6}"/>
    <cellStyle name="Normal 15 6 2 2 2 2 6 6" xfId="56035" xr:uid="{EB528EEA-4247-4FF9-BFE5-F114F89D9447}"/>
    <cellStyle name="Normal 15 6 2 2 2 2 7" xfId="14538" xr:uid="{573FCC73-AA1D-4FC8-A891-E47D6D03754F}"/>
    <cellStyle name="Normal 15 6 2 2 2 2 7 2" xfId="14539" xr:uid="{AF1A29B8-6EB8-4770-B039-CE35193F95D6}"/>
    <cellStyle name="Normal 15 6 2 2 2 2 7 2 2" xfId="35023" xr:uid="{FC7E8F53-6168-4934-9A71-07092ED667E6}"/>
    <cellStyle name="Normal 15 6 2 2 2 2 7 2 3" xfId="56042" xr:uid="{7593029E-5698-49FD-9124-F760EB35EC85}"/>
    <cellStyle name="Normal 15 6 2 2 2 2 7 3" xfId="14540" xr:uid="{054D7F9F-38BA-4AB0-BF04-7F6BD1C009B6}"/>
    <cellStyle name="Normal 15 6 2 2 2 2 7 3 2" xfId="35024" xr:uid="{F451DA89-90F1-4008-9F50-48AB861F587C}"/>
    <cellStyle name="Normal 15 6 2 2 2 2 7 3 3" xfId="56043" xr:uid="{5D31697D-9A88-4144-95DD-BBB4D318BD5B}"/>
    <cellStyle name="Normal 15 6 2 2 2 2 7 4" xfId="35022" xr:uid="{E69C0FCA-5783-4656-8330-AEDC0C6E682B}"/>
    <cellStyle name="Normal 15 6 2 2 2 2 7 5" xfId="56041" xr:uid="{00533F1F-7ED6-46F1-9307-B79349CB4D63}"/>
    <cellStyle name="Normal 15 6 2 2 2 2 8" xfId="14541" xr:uid="{0B950C98-77A3-4A85-8265-3D179E2B4AFB}"/>
    <cellStyle name="Normal 15 6 2 2 2 2 8 2" xfId="35025" xr:uid="{36B17682-4E9C-48CD-8890-167ECBC95A9D}"/>
    <cellStyle name="Normal 15 6 2 2 2 2 8 3" xfId="56044" xr:uid="{B4B0B49D-1169-471A-A47E-4BB1BF78B868}"/>
    <cellStyle name="Normal 15 6 2 2 2 2 9" xfId="14542" xr:uid="{B6248B80-1C95-4D15-852E-A895BDC9E696}"/>
    <cellStyle name="Normal 15 6 2 2 2 2 9 2" xfId="35026" xr:uid="{D4EADEFB-C5DF-48AF-8AB9-118F1EAB8317}"/>
    <cellStyle name="Normal 15 6 2 2 2 2 9 3" xfId="56045" xr:uid="{A2AF8BE7-DEDA-419F-912C-BCFDAB73180C}"/>
    <cellStyle name="Normal 15 6 2 2 2 3" xfId="14543" xr:uid="{E1A7599B-92AA-4D5F-AB91-55840B4A100B}"/>
    <cellStyle name="Normal 15 6 2 2 2 3 2" xfId="14544" xr:uid="{7424831F-787F-496D-B625-3A1104C19E39}"/>
    <cellStyle name="Normal 15 6 2 2 2 3 2 2" xfId="14545" xr:uid="{C60376DB-369B-4011-AD75-F66FB0EEDA4D}"/>
    <cellStyle name="Normal 15 6 2 2 2 3 2 2 2" xfId="14546" xr:uid="{FC711612-DE3F-4729-8E19-179333EA0ACB}"/>
    <cellStyle name="Normal 15 6 2 2 2 3 2 2 2 2" xfId="14547" xr:uid="{E6AF245F-83FC-4D08-8D55-55391FDFFEE5}"/>
    <cellStyle name="Normal 15 6 2 2 2 3 2 2 2 2 2" xfId="35031" xr:uid="{D3125478-8D7A-4428-9BF0-EA4853181177}"/>
    <cellStyle name="Normal 15 6 2 2 2 3 2 2 2 2 3" xfId="56050" xr:uid="{A94D26F1-B50A-4DD6-B3E4-9F449364F533}"/>
    <cellStyle name="Normal 15 6 2 2 2 3 2 2 2 3" xfId="14548" xr:uid="{E1AADF6A-88DA-43C5-823A-3A629410D25F}"/>
    <cellStyle name="Normal 15 6 2 2 2 3 2 2 2 3 2" xfId="35032" xr:uid="{0A8E8526-872B-48D2-A561-2135BFE1C6E4}"/>
    <cellStyle name="Normal 15 6 2 2 2 3 2 2 2 3 3" xfId="56051" xr:uid="{C96D4B92-CD64-42FC-B79B-6FD0A3A8169B}"/>
    <cellStyle name="Normal 15 6 2 2 2 3 2 2 2 4" xfId="35030" xr:uid="{E4484A44-DC69-4467-A409-1301ACF55D0C}"/>
    <cellStyle name="Normal 15 6 2 2 2 3 2 2 2 5" xfId="56049" xr:uid="{ECFDFD21-AF68-4C3F-AB39-D177AF68A8CA}"/>
    <cellStyle name="Normal 15 6 2 2 2 3 2 2 3" xfId="14549" xr:uid="{6FFAA975-6256-4F54-8934-5EB0166FF4D8}"/>
    <cellStyle name="Normal 15 6 2 2 2 3 2 2 3 2" xfId="35033" xr:uid="{3CC946A5-3325-4740-8964-01120CFAE245}"/>
    <cellStyle name="Normal 15 6 2 2 2 3 2 2 3 3" xfId="56052" xr:uid="{B705DA8B-8403-4E84-B135-FF9A9E992C2F}"/>
    <cellStyle name="Normal 15 6 2 2 2 3 2 2 4" xfId="14550" xr:uid="{4F5F32D4-ED1C-43DB-8681-D5D832EC9133}"/>
    <cellStyle name="Normal 15 6 2 2 2 3 2 2 4 2" xfId="35034" xr:uid="{2337619A-61A7-4AFB-B996-1B7A41B5E948}"/>
    <cellStyle name="Normal 15 6 2 2 2 3 2 2 4 3" xfId="56053" xr:uid="{E9055637-3D43-4CFE-8629-792170458147}"/>
    <cellStyle name="Normal 15 6 2 2 2 3 2 2 5" xfId="35029" xr:uid="{66F0F6D4-8D14-4873-B8DA-CBCE049E847F}"/>
    <cellStyle name="Normal 15 6 2 2 2 3 2 2 6" xfId="56048" xr:uid="{8032C47C-38FE-4630-BE12-44B08FB134CD}"/>
    <cellStyle name="Normal 15 6 2 2 2 3 2 3" xfId="14551" xr:uid="{1DE45674-827F-4010-BA47-3DB38C671417}"/>
    <cellStyle name="Normal 15 6 2 2 2 3 2 3 2" xfId="14552" xr:uid="{A54D984C-E5F4-44C7-B31A-0F058CDD89E1}"/>
    <cellStyle name="Normal 15 6 2 2 2 3 2 3 2 2" xfId="35036" xr:uid="{29FD0A95-7314-4C0D-8BE6-15118234FA8C}"/>
    <cellStyle name="Normal 15 6 2 2 2 3 2 3 2 3" xfId="56055" xr:uid="{B6208A10-3EF4-49FE-A0F1-A389EB490EFC}"/>
    <cellStyle name="Normal 15 6 2 2 2 3 2 3 3" xfId="14553" xr:uid="{FE56435B-2757-4F07-A548-56958FC295F3}"/>
    <cellStyle name="Normal 15 6 2 2 2 3 2 3 3 2" xfId="35037" xr:uid="{01A54F0F-522F-40B8-83C1-C38C387CAB28}"/>
    <cellStyle name="Normal 15 6 2 2 2 3 2 3 3 3" xfId="56056" xr:uid="{A48B0D1D-D391-4B15-8B3E-03591B1D9E99}"/>
    <cellStyle name="Normal 15 6 2 2 2 3 2 3 4" xfId="35035" xr:uid="{129BA7F1-73CA-4A34-8CB4-78CAA4F5FE70}"/>
    <cellStyle name="Normal 15 6 2 2 2 3 2 3 5" xfId="56054" xr:uid="{278E6FB0-4C1A-4A20-A88C-C66AFA86FFBE}"/>
    <cellStyle name="Normal 15 6 2 2 2 3 2 4" xfId="14554" xr:uid="{48387413-058B-4E66-965F-D5C1333F7C59}"/>
    <cellStyle name="Normal 15 6 2 2 2 3 2 4 2" xfId="35038" xr:uid="{8E36C25D-4CF3-4C64-B69F-37375CEE7FDE}"/>
    <cellStyle name="Normal 15 6 2 2 2 3 2 4 3" xfId="56057" xr:uid="{E104EF21-E7AF-4488-B0DC-A94BBB3D560F}"/>
    <cellStyle name="Normal 15 6 2 2 2 3 2 5" xfId="14555" xr:uid="{23004933-6F00-4F58-A172-ACF67D8CFD05}"/>
    <cellStyle name="Normal 15 6 2 2 2 3 2 5 2" xfId="35039" xr:uid="{15E8FA3A-7320-438A-9C4B-F8BE952BAED1}"/>
    <cellStyle name="Normal 15 6 2 2 2 3 2 5 3" xfId="56058" xr:uid="{81E40AE6-451C-472D-B594-6FCD7E8228EB}"/>
    <cellStyle name="Normal 15 6 2 2 2 3 2 6" xfId="35028" xr:uid="{DC734D6B-D023-4858-9C44-E9F5255AFCDF}"/>
    <cellStyle name="Normal 15 6 2 2 2 3 2 7" xfId="56047" xr:uid="{7F2EE37E-7F32-43C6-8239-24975EF930F3}"/>
    <cellStyle name="Normal 15 6 2 2 2 3 3" xfId="14556" xr:uid="{0DF8237E-B2DA-44C8-B82C-98794284E661}"/>
    <cellStyle name="Normal 15 6 2 2 2 3 3 2" xfId="14557" xr:uid="{C502E6B3-6D6E-4709-9346-5D3DC467D88E}"/>
    <cellStyle name="Normal 15 6 2 2 2 3 3 2 2" xfId="14558" xr:uid="{2F416C35-DCEC-4B13-B84C-F42401EBB728}"/>
    <cellStyle name="Normal 15 6 2 2 2 3 3 2 2 2" xfId="14559" xr:uid="{650ACE61-6473-4816-9064-8118D182E1FD}"/>
    <cellStyle name="Normal 15 6 2 2 2 3 3 2 2 2 2" xfId="35043" xr:uid="{082C64E3-CD7C-455C-B3EE-C4E9CF98FCDE}"/>
    <cellStyle name="Normal 15 6 2 2 2 3 3 2 2 2 3" xfId="56062" xr:uid="{0E289DD9-2ED8-4817-BAB9-DF2C76948790}"/>
    <cellStyle name="Normal 15 6 2 2 2 3 3 2 2 3" xfId="14560" xr:uid="{CE344F33-A39D-43B5-9D58-FE83585522CC}"/>
    <cellStyle name="Normal 15 6 2 2 2 3 3 2 2 3 2" xfId="35044" xr:uid="{FC188241-BD10-4E5D-B28C-AED0C9D24B12}"/>
    <cellStyle name="Normal 15 6 2 2 2 3 3 2 2 3 3" xfId="56063" xr:uid="{A3911FB9-CECF-484A-8B69-D28E78CFEB16}"/>
    <cellStyle name="Normal 15 6 2 2 2 3 3 2 2 4" xfId="35042" xr:uid="{BBC8056A-DCDC-4895-B15F-8DA54A2025A4}"/>
    <cellStyle name="Normal 15 6 2 2 2 3 3 2 2 5" xfId="56061" xr:uid="{CFE458D2-EA30-4C5D-8763-FC033EDAA2A9}"/>
    <cellStyle name="Normal 15 6 2 2 2 3 3 2 3" xfId="14561" xr:uid="{3A87721F-B27D-454E-893D-8C1BBD2883EF}"/>
    <cellStyle name="Normal 15 6 2 2 2 3 3 2 3 2" xfId="35045" xr:uid="{ADA72833-B30A-4773-8B7E-78FA835F77DC}"/>
    <cellStyle name="Normal 15 6 2 2 2 3 3 2 3 3" xfId="56064" xr:uid="{BE07F43D-1815-411D-97A6-94BB4CEE1588}"/>
    <cellStyle name="Normal 15 6 2 2 2 3 3 2 4" xfId="14562" xr:uid="{20D57E99-D491-4EAF-BBB0-D390E82981C4}"/>
    <cellStyle name="Normal 15 6 2 2 2 3 3 2 4 2" xfId="35046" xr:uid="{8DB1C811-EAA9-4885-A4CC-5A540B9C1752}"/>
    <cellStyle name="Normal 15 6 2 2 2 3 3 2 4 3" xfId="56065" xr:uid="{AF4B0481-472D-4D40-9E0A-FDC624A2034E}"/>
    <cellStyle name="Normal 15 6 2 2 2 3 3 2 5" xfId="35041" xr:uid="{E1602CD5-3DC7-4704-A146-846042739966}"/>
    <cellStyle name="Normal 15 6 2 2 2 3 3 2 6" xfId="56060" xr:uid="{D5DEC8AD-8AFF-49FC-AA09-17372A4616D1}"/>
    <cellStyle name="Normal 15 6 2 2 2 3 3 3" xfId="14563" xr:uid="{507F66A6-49F7-40F6-BD33-DB0035ED9EE7}"/>
    <cellStyle name="Normal 15 6 2 2 2 3 3 3 2" xfId="14564" xr:uid="{22B19002-B4BF-4008-903D-EAAD41C1D310}"/>
    <cellStyle name="Normal 15 6 2 2 2 3 3 3 2 2" xfId="35048" xr:uid="{4E4765BC-DDF8-42C6-906F-23E10CC46807}"/>
    <cellStyle name="Normal 15 6 2 2 2 3 3 3 2 3" xfId="56067" xr:uid="{95026D46-7EED-46DC-8357-807449A9B17B}"/>
    <cellStyle name="Normal 15 6 2 2 2 3 3 3 3" xfId="14565" xr:uid="{CA81FDFB-DA47-479E-A1F1-F756AA28976B}"/>
    <cellStyle name="Normal 15 6 2 2 2 3 3 3 3 2" xfId="35049" xr:uid="{8592B2F8-70CC-4669-B219-F9D0625D147F}"/>
    <cellStyle name="Normal 15 6 2 2 2 3 3 3 3 3" xfId="56068" xr:uid="{440E83E9-2F4B-4C88-AFAD-8E18CCC43490}"/>
    <cellStyle name="Normal 15 6 2 2 2 3 3 3 4" xfId="35047" xr:uid="{0E277BE1-D387-46B6-A85D-06AC10BAAF00}"/>
    <cellStyle name="Normal 15 6 2 2 2 3 3 3 5" xfId="56066" xr:uid="{66CE2335-E410-4AB2-A6F8-335A908E9323}"/>
    <cellStyle name="Normal 15 6 2 2 2 3 3 4" xfId="14566" xr:uid="{BC2F95DC-80E4-48C0-A4FB-825C4F3CD93B}"/>
    <cellStyle name="Normal 15 6 2 2 2 3 3 4 2" xfId="35050" xr:uid="{8098D63D-83EA-4306-8A6E-6EB4C2FEC673}"/>
    <cellStyle name="Normal 15 6 2 2 2 3 3 4 3" xfId="56069" xr:uid="{B0781E64-8258-47A6-9604-4FBFDDA23160}"/>
    <cellStyle name="Normal 15 6 2 2 2 3 3 5" xfId="14567" xr:uid="{29F9246F-FF1B-4897-86DA-88238C0DED1B}"/>
    <cellStyle name="Normal 15 6 2 2 2 3 3 5 2" xfId="35051" xr:uid="{EE24EE9A-5D07-4E02-86F4-6C4101200C30}"/>
    <cellStyle name="Normal 15 6 2 2 2 3 3 5 3" xfId="56070" xr:uid="{B8351648-C63D-457F-A1B3-7DC70EFEBCB3}"/>
    <cellStyle name="Normal 15 6 2 2 2 3 3 6" xfId="35040" xr:uid="{973A66ED-7794-41C0-A63F-5105B5F9CFFF}"/>
    <cellStyle name="Normal 15 6 2 2 2 3 3 7" xfId="56059" xr:uid="{D2A05BDD-703E-49B4-85DC-FED79C702088}"/>
    <cellStyle name="Normal 15 6 2 2 2 3 4" xfId="14568" xr:uid="{24212C6B-F8E2-4DDA-A8ED-C15C28BCAA97}"/>
    <cellStyle name="Normal 15 6 2 2 2 3 4 2" xfId="14569" xr:uid="{020F52A1-FCD8-4F56-AD39-B6601FDF160C}"/>
    <cellStyle name="Normal 15 6 2 2 2 3 4 2 2" xfId="14570" xr:uid="{074B6345-C1A1-4F19-94B5-652982A76A4D}"/>
    <cellStyle name="Normal 15 6 2 2 2 3 4 2 2 2" xfId="35054" xr:uid="{F794C735-CAA8-4238-9362-8AA01F96028D}"/>
    <cellStyle name="Normal 15 6 2 2 2 3 4 2 2 3" xfId="56073" xr:uid="{5EEC461A-2651-4C4F-90AB-96695A4FF2B9}"/>
    <cellStyle name="Normal 15 6 2 2 2 3 4 2 3" xfId="14571" xr:uid="{CA0B6313-34E6-4808-87D5-A0CC603EDE8A}"/>
    <cellStyle name="Normal 15 6 2 2 2 3 4 2 3 2" xfId="35055" xr:uid="{6D5BBBF1-BBE8-4FFD-898E-F3863ACB9A77}"/>
    <cellStyle name="Normal 15 6 2 2 2 3 4 2 3 3" xfId="56074" xr:uid="{1FCA84B4-F39A-479F-BFF4-983DBB9FB1DE}"/>
    <cellStyle name="Normal 15 6 2 2 2 3 4 2 4" xfId="35053" xr:uid="{9DAC2B58-FA3E-4361-AD62-2D80741AEFFA}"/>
    <cellStyle name="Normal 15 6 2 2 2 3 4 2 5" xfId="56072" xr:uid="{EF6A7E3A-57F3-45DF-9C04-8DBFA51CEA27}"/>
    <cellStyle name="Normal 15 6 2 2 2 3 4 3" xfId="14572" xr:uid="{121CB6D3-9D8F-451D-8D87-D201AE314545}"/>
    <cellStyle name="Normal 15 6 2 2 2 3 4 3 2" xfId="35056" xr:uid="{24AFD57E-2D9A-4DD5-A2FC-1795AB8185E9}"/>
    <cellStyle name="Normal 15 6 2 2 2 3 4 3 3" xfId="56075" xr:uid="{D0EBEA2C-8217-49F9-82F4-C16FE57C2DD9}"/>
    <cellStyle name="Normal 15 6 2 2 2 3 4 4" xfId="14573" xr:uid="{AEC29640-ECC4-4031-A940-984B01EA7309}"/>
    <cellStyle name="Normal 15 6 2 2 2 3 4 4 2" xfId="35057" xr:uid="{D779F591-3579-4106-9673-D1174E7AECC1}"/>
    <cellStyle name="Normal 15 6 2 2 2 3 4 4 3" xfId="56076" xr:uid="{5FEE9CB2-3F17-47CA-97B2-387253B99AF9}"/>
    <cellStyle name="Normal 15 6 2 2 2 3 4 5" xfId="35052" xr:uid="{32EC061E-D89A-4866-A92B-8A603D90B6C5}"/>
    <cellStyle name="Normal 15 6 2 2 2 3 4 6" xfId="56071" xr:uid="{380BB0D0-436B-4A4B-9628-A8B80DCCD116}"/>
    <cellStyle name="Normal 15 6 2 2 2 3 5" xfId="14574" xr:uid="{B7551689-7120-469D-8FC0-5C1EA0831D01}"/>
    <cellStyle name="Normal 15 6 2 2 2 3 5 2" xfId="14575" xr:uid="{D0087E3A-920A-422B-95F9-96F7DCA4D494}"/>
    <cellStyle name="Normal 15 6 2 2 2 3 5 2 2" xfId="35059" xr:uid="{16D0B886-A92D-49EF-BF41-EBE95721C9B1}"/>
    <cellStyle name="Normal 15 6 2 2 2 3 5 2 3" xfId="56078" xr:uid="{ED2E9489-3F3E-4AA9-A069-F32F0BA99645}"/>
    <cellStyle name="Normal 15 6 2 2 2 3 5 3" xfId="14576" xr:uid="{CEA2E658-6AC6-49A7-8579-4A654ECFEC26}"/>
    <cellStyle name="Normal 15 6 2 2 2 3 5 3 2" xfId="35060" xr:uid="{756CC7F6-432A-4645-B268-95911E17AE17}"/>
    <cellStyle name="Normal 15 6 2 2 2 3 5 3 3" xfId="56079" xr:uid="{C21DB9FE-A049-4A49-8FA9-64711CB8EC86}"/>
    <cellStyle name="Normal 15 6 2 2 2 3 5 4" xfId="35058" xr:uid="{E7071FC7-6313-4C52-A51E-B5A45D9464B5}"/>
    <cellStyle name="Normal 15 6 2 2 2 3 5 5" xfId="56077" xr:uid="{0C85739A-BC56-4986-AB86-358C07BFDE7A}"/>
    <cellStyle name="Normal 15 6 2 2 2 3 6" xfId="14577" xr:uid="{3EFE1E0E-6ABF-483F-97B1-B96C24FC62AA}"/>
    <cellStyle name="Normal 15 6 2 2 2 3 6 2" xfId="35061" xr:uid="{0CAC9339-DB83-4E8A-B54E-BE244A4BC738}"/>
    <cellStyle name="Normal 15 6 2 2 2 3 6 3" xfId="56080" xr:uid="{B91B9161-D4C2-4806-83F5-C7FB4FD0DDD9}"/>
    <cellStyle name="Normal 15 6 2 2 2 3 7" xfId="14578" xr:uid="{0AED4C5C-83EC-4033-911B-91A1CF8D8B8D}"/>
    <cellStyle name="Normal 15 6 2 2 2 3 7 2" xfId="35062" xr:uid="{6D4D1073-C8C0-4364-A3B8-8D040E8CBA86}"/>
    <cellStyle name="Normal 15 6 2 2 2 3 7 3" xfId="56081" xr:uid="{D1C97600-B492-43C0-B3F4-F60A6903C965}"/>
    <cellStyle name="Normal 15 6 2 2 2 3 8" xfId="35027" xr:uid="{ADB155E6-69A3-45C8-8164-E05B2D3267B9}"/>
    <cellStyle name="Normal 15 6 2 2 2 3 9" xfId="56046" xr:uid="{EB349CF9-E33F-4F09-8EA1-8D12CD283836}"/>
    <cellStyle name="Normal 15 6 2 2 2 4" xfId="14579" xr:uid="{27C9E50D-28DE-48B2-A6A6-832FF7EF254F}"/>
    <cellStyle name="Normal 15 6 2 2 2 4 2" xfId="14580" xr:uid="{9BEEDF88-D19F-4A7B-B7F2-321416432A6D}"/>
    <cellStyle name="Normal 15 6 2 2 2 4 2 2" xfId="14581" xr:uid="{FD8D3FA7-A38F-4FF5-9093-1843B8A131E7}"/>
    <cellStyle name="Normal 15 6 2 2 2 4 2 2 2" xfId="14582" xr:uid="{CD131DBD-E509-45DD-9F60-ADB208D375A8}"/>
    <cellStyle name="Normal 15 6 2 2 2 4 2 2 2 2" xfId="14583" xr:uid="{47B06899-D6D2-4FD5-9490-BA3EC92F7E70}"/>
    <cellStyle name="Normal 15 6 2 2 2 4 2 2 2 2 2" xfId="35067" xr:uid="{0F2C3795-61DC-4362-A643-F88A2539C5CC}"/>
    <cellStyle name="Normal 15 6 2 2 2 4 2 2 2 2 3" xfId="56086" xr:uid="{D507B485-AC77-414F-A2D7-871FF4106C44}"/>
    <cellStyle name="Normal 15 6 2 2 2 4 2 2 2 3" xfId="14584" xr:uid="{1360901D-C64A-46DC-8DFF-4708E49F1A8D}"/>
    <cellStyle name="Normal 15 6 2 2 2 4 2 2 2 3 2" xfId="35068" xr:uid="{4A599FFB-6D5E-4A95-99CF-2E11FBBAF153}"/>
    <cellStyle name="Normal 15 6 2 2 2 4 2 2 2 3 3" xfId="56087" xr:uid="{17C7C6DE-88F2-476D-BF05-B3947AC0C90D}"/>
    <cellStyle name="Normal 15 6 2 2 2 4 2 2 2 4" xfId="35066" xr:uid="{83F3B3EC-15D7-42FC-A34E-02ACD04E6643}"/>
    <cellStyle name="Normal 15 6 2 2 2 4 2 2 2 5" xfId="56085" xr:uid="{530A2AF1-64CC-4371-9FCE-473054DDB39B}"/>
    <cellStyle name="Normal 15 6 2 2 2 4 2 2 3" xfId="14585" xr:uid="{C25E48D7-7D0D-4BBB-BFCE-7FF3FDF1BFBB}"/>
    <cellStyle name="Normal 15 6 2 2 2 4 2 2 3 2" xfId="35069" xr:uid="{C0A330D3-9C9A-4A31-9C8B-71349180E713}"/>
    <cellStyle name="Normal 15 6 2 2 2 4 2 2 3 3" xfId="56088" xr:uid="{10014A9C-4A40-478A-AB3C-C2B3E4C96630}"/>
    <cellStyle name="Normal 15 6 2 2 2 4 2 2 4" xfId="14586" xr:uid="{80451653-2869-4106-9FBA-F0BBADA37F95}"/>
    <cellStyle name="Normal 15 6 2 2 2 4 2 2 4 2" xfId="35070" xr:uid="{B9BA0748-4F75-43A6-B4F6-989056441C13}"/>
    <cellStyle name="Normal 15 6 2 2 2 4 2 2 4 3" xfId="56089" xr:uid="{E65AA113-C267-4259-A119-56AEE975BB4B}"/>
    <cellStyle name="Normal 15 6 2 2 2 4 2 2 5" xfId="35065" xr:uid="{5480F1EC-EFAD-4C6C-A8EB-A23D3259E164}"/>
    <cellStyle name="Normal 15 6 2 2 2 4 2 2 6" xfId="56084" xr:uid="{FF9BF9F1-523D-4B09-933D-713FB6C3FCB8}"/>
    <cellStyle name="Normal 15 6 2 2 2 4 2 3" xfId="14587" xr:uid="{C9EC5918-8C55-4412-9FBC-BD197D548DCE}"/>
    <cellStyle name="Normal 15 6 2 2 2 4 2 3 2" xfId="14588" xr:uid="{88EC82E4-0C9B-4D18-B78E-A2A69FBF8700}"/>
    <cellStyle name="Normal 15 6 2 2 2 4 2 3 2 2" xfId="35072" xr:uid="{33D2EFE4-C552-4EA0-A432-095800406170}"/>
    <cellStyle name="Normal 15 6 2 2 2 4 2 3 2 3" xfId="56091" xr:uid="{A33EFEE4-7783-459E-AB0C-1AE9BE34D16B}"/>
    <cellStyle name="Normal 15 6 2 2 2 4 2 3 3" xfId="14589" xr:uid="{D3933FCA-6891-4619-9E3F-6880D66CE688}"/>
    <cellStyle name="Normal 15 6 2 2 2 4 2 3 3 2" xfId="35073" xr:uid="{EB3E266E-7F23-4A94-836D-E653E61672E9}"/>
    <cellStyle name="Normal 15 6 2 2 2 4 2 3 3 3" xfId="56092" xr:uid="{C513D788-3133-4F0C-BFB5-0068245EC1D0}"/>
    <cellStyle name="Normal 15 6 2 2 2 4 2 3 4" xfId="35071" xr:uid="{EBD09013-361B-450B-8744-A34DEDF640A1}"/>
    <cellStyle name="Normal 15 6 2 2 2 4 2 3 5" xfId="56090" xr:uid="{851D3652-14C4-47B7-A0D5-E379E8ACA0A3}"/>
    <cellStyle name="Normal 15 6 2 2 2 4 2 4" xfId="14590" xr:uid="{7728D902-3496-4CF6-86EE-EA9742DAEFD9}"/>
    <cellStyle name="Normal 15 6 2 2 2 4 2 4 2" xfId="35074" xr:uid="{F46AAF1B-B621-41F5-AF6C-B3BCD961A33A}"/>
    <cellStyle name="Normal 15 6 2 2 2 4 2 4 3" xfId="56093" xr:uid="{6E649FD0-A8F4-4582-A184-9065E8F8F322}"/>
    <cellStyle name="Normal 15 6 2 2 2 4 2 5" xfId="14591" xr:uid="{788DE877-3A64-4BAD-BF1F-231C3C9D88D2}"/>
    <cellStyle name="Normal 15 6 2 2 2 4 2 5 2" xfId="35075" xr:uid="{BB6CDBF2-07B1-4F8C-BB4A-AB153E7E7989}"/>
    <cellStyle name="Normal 15 6 2 2 2 4 2 5 3" xfId="56094" xr:uid="{389B193B-617C-45B5-A178-4D6536353B1F}"/>
    <cellStyle name="Normal 15 6 2 2 2 4 2 6" xfId="35064" xr:uid="{AFB5652E-D18E-49BF-B999-E57910DB02A1}"/>
    <cellStyle name="Normal 15 6 2 2 2 4 2 7" xfId="56083" xr:uid="{EE4B1436-E945-4A00-9E4E-E95092D1203F}"/>
    <cellStyle name="Normal 15 6 2 2 2 4 3" xfId="14592" xr:uid="{26873374-F3A3-460B-9B47-2D656DB86DB6}"/>
    <cellStyle name="Normal 15 6 2 2 2 4 3 2" xfId="14593" xr:uid="{9473C9FB-9A3E-4D68-8405-7611FE9042AB}"/>
    <cellStyle name="Normal 15 6 2 2 2 4 3 2 2" xfId="14594" xr:uid="{2D9779D7-E37D-4C07-9755-78DAB3B94061}"/>
    <cellStyle name="Normal 15 6 2 2 2 4 3 2 2 2" xfId="35078" xr:uid="{8CD8AF90-D089-40A5-9E0B-03CCE24F424D}"/>
    <cellStyle name="Normal 15 6 2 2 2 4 3 2 2 3" xfId="56097" xr:uid="{14161966-A271-4623-A0E0-9EFA94C4B4C6}"/>
    <cellStyle name="Normal 15 6 2 2 2 4 3 2 3" xfId="14595" xr:uid="{E7811C17-A848-42A3-89B4-2AB159C7E9A3}"/>
    <cellStyle name="Normal 15 6 2 2 2 4 3 2 3 2" xfId="35079" xr:uid="{EF054F58-E2D6-4A0D-A38D-806C2A9FF984}"/>
    <cellStyle name="Normal 15 6 2 2 2 4 3 2 3 3" xfId="56098" xr:uid="{221719FE-0CB0-422E-9FB3-744AE089ED2B}"/>
    <cellStyle name="Normal 15 6 2 2 2 4 3 2 4" xfId="35077" xr:uid="{5686A4B3-6A09-4261-AD6C-61247FA80935}"/>
    <cellStyle name="Normal 15 6 2 2 2 4 3 2 5" xfId="56096" xr:uid="{9CE28FFF-34E0-4ED6-8150-CBD505A5B1BA}"/>
    <cellStyle name="Normal 15 6 2 2 2 4 3 3" xfId="14596" xr:uid="{CDAA55A0-D5FF-4025-8D2E-068558AEEC9F}"/>
    <cellStyle name="Normal 15 6 2 2 2 4 3 3 2" xfId="35080" xr:uid="{444F2BC4-EA7E-419F-B360-9D60F3495012}"/>
    <cellStyle name="Normal 15 6 2 2 2 4 3 3 3" xfId="56099" xr:uid="{9738B5B8-4B0E-480A-A384-9D2C0C4E9254}"/>
    <cellStyle name="Normal 15 6 2 2 2 4 3 4" xfId="14597" xr:uid="{B00A18E1-07B3-4736-9963-2915A96C41B8}"/>
    <cellStyle name="Normal 15 6 2 2 2 4 3 4 2" xfId="35081" xr:uid="{BFB532E0-375A-4ED2-8D47-C343DD4BEA90}"/>
    <cellStyle name="Normal 15 6 2 2 2 4 3 4 3" xfId="56100" xr:uid="{8592B972-9B6A-444E-8C66-EA997ADB98D6}"/>
    <cellStyle name="Normal 15 6 2 2 2 4 3 5" xfId="35076" xr:uid="{C53D064B-7257-4E57-8A6F-9E938032E004}"/>
    <cellStyle name="Normal 15 6 2 2 2 4 3 6" xfId="56095" xr:uid="{95341FDB-9F62-4F19-BFED-0038C7407AF0}"/>
    <cellStyle name="Normal 15 6 2 2 2 4 4" xfId="14598" xr:uid="{9D2BE6D1-D252-4E2B-A685-8B90126CFCD4}"/>
    <cellStyle name="Normal 15 6 2 2 2 4 4 2" xfId="14599" xr:uid="{7193E315-21E0-4B92-B344-B82D89B4226D}"/>
    <cellStyle name="Normal 15 6 2 2 2 4 4 2 2" xfId="35083" xr:uid="{C94E9689-E1D5-46BC-9314-F20E66B7D6E7}"/>
    <cellStyle name="Normal 15 6 2 2 2 4 4 2 3" xfId="56102" xr:uid="{4D6261A6-2DAC-4E0C-820D-E396E5C624D6}"/>
    <cellStyle name="Normal 15 6 2 2 2 4 4 3" xfId="14600" xr:uid="{A8948BE7-EFE8-4222-8B52-6B0212989D10}"/>
    <cellStyle name="Normal 15 6 2 2 2 4 4 3 2" xfId="35084" xr:uid="{AE1D55FE-48A2-435F-98EE-B0DF1004D3F6}"/>
    <cellStyle name="Normal 15 6 2 2 2 4 4 3 3" xfId="56103" xr:uid="{7DF6FBAD-895E-4B82-B930-5332886F6742}"/>
    <cellStyle name="Normal 15 6 2 2 2 4 4 4" xfId="35082" xr:uid="{8985FBC0-6031-4612-8C3D-F0178D176163}"/>
    <cellStyle name="Normal 15 6 2 2 2 4 4 5" xfId="56101" xr:uid="{CD1BD899-6830-485E-B103-54AAE502DC67}"/>
    <cellStyle name="Normal 15 6 2 2 2 4 5" xfId="14601" xr:uid="{86C83701-E292-4391-812D-CB9CAF5EBC21}"/>
    <cellStyle name="Normal 15 6 2 2 2 4 5 2" xfId="35085" xr:uid="{252BA62A-D9A7-42FA-A425-6C98EE0FD69C}"/>
    <cellStyle name="Normal 15 6 2 2 2 4 5 3" xfId="56104" xr:uid="{F192463C-DD4E-4117-8422-697BFD4A20EE}"/>
    <cellStyle name="Normal 15 6 2 2 2 4 6" xfId="14602" xr:uid="{61FDF880-DD8C-4A10-9F11-3695C49BC78A}"/>
    <cellStyle name="Normal 15 6 2 2 2 4 6 2" xfId="35086" xr:uid="{A6526E28-EA49-41A0-8713-436CBD1C426D}"/>
    <cellStyle name="Normal 15 6 2 2 2 4 6 3" xfId="56105" xr:uid="{6C5F5389-9D49-4214-8321-2C1715B28BCE}"/>
    <cellStyle name="Normal 15 6 2 2 2 4 7" xfId="35063" xr:uid="{0BFFB940-22B1-4B53-B750-74170A7FD4F3}"/>
    <cellStyle name="Normal 15 6 2 2 2 4 8" xfId="56082" xr:uid="{C91542ED-41F3-4798-9979-4D4B710D6B69}"/>
    <cellStyle name="Normal 15 6 2 2 2 5" xfId="14603" xr:uid="{2964B88B-029A-418C-99CF-65DC1C0B1F57}"/>
    <cellStyle name="Normal 15 6 2 2 2 5 2" xfId="14604" xr:uid="{3EE3CAF8-3E06-4A8A-8F8B-2A4F617002F4}"/>
    <cellStyle name="Normal 15 6 2 2 2 5 2 2" xfId="14605" xr:uid="{8095B0E8-E18B-4370-B6CC-776F67928C21}"/>
    <cellStyle name="Normal 15 6 2 2 2 5 2 2 2" xfId="14606" xr:uid="{38092939-79C2-4FE2-B034-AD7DF6C81106}"/>
    <cellStyle name="Normal 15 6 2 2 2 5 2 2 2 2" xfId="14607" xr:uid="{9F272B02-1E2C-4586-B2A5-504836BF9EFD}"/>
    <cellStyle name="Normal 15 6 2 2 2 5 2 2 2 2 2" xfId="35091" xr:uid="{B98CFF63-C6A9-4FFC-AD8F-265DF1B9CB76}"/>
    <cellStyle name="Normal 15 6 2 2 2 5 2 2 2 2 3" xfId="56110" xr:uid="{2196C5F6-4F77-4537-B0C3-8A16A7350F04}"/>
    <cellStyle name="Normal 15 6 2 2 2 5 2 2 2 3" xfId="14608" xr:uid="{C7628223-016B-4072-9757-2032334EE4C4}"/>
    <cellStyle name="Normal 15 6 2 2 2 5 2 2 2 3 2" xfId="35092" xr:uid="{58617F3B-A3F5-4F64-8947-155683583CE7}"/>
    <cellStyle name="Normal 15 6 2 2 2 5 2 2 2 3 3" xfId="56111" xr:uid="{054A782C-94BF-41F2-8FB0-5C09544AE84A}"/>
    <cellStyle name="Normal 15 6 2 2 2 5 2 2 2 4" xfId="35090" xr:uid="{F2429F09-C041-4D3B-BBD5-BDDEC520725E}"/>
    <cellStyle name="Normal 15 6 2 2 2 5 2 2 2 5" xfId="56109" xr:uid="{10D1A11B-7432-449F-BA76-0E9D322AD7DE}"/>
    <cellStyle name="Normal 15 6 2 2 2 5 2 2 3" xfId="14609" xr:uid="{44FE8AFE-05B2-433A-B884-87AC33E9E79A}"/>
    <cellStyle name="Normal 15 6 2 2 2 5 2 2 3 2" xfId="35093" xr:uid="{CA0C9F35-F188-4780-8423-A12B15217CA2}"/>
    <cellStyle name="Normal 15 6 2 2 2 5 2 2 3 3" xfId="56112" xr:uid="{19E259A7-6355-4E1A-AFDA-70603EA9F8FF}"/>
    <cellStyle name="Normal 15 6 2 2 2 5 2 2 4" xfId="14610" xr:uid="{8DDCA229-5A15-43F1-8FFC-5FE7F73F8789}"/>
    <cellStyle name="Normal 15 6 2 2 2 5 2 2 4 2" xfId="35094" xr:uid="{341E74AA-0734-4BC4-A455-3676E7A81087}"/>
    <cellStyle name="Normal 15 6 2 2 2 5 2 2 4 3" xfId="56113" xr:uid="{E5EB2014-8D3B-4066-BAFE-4C5FB6E2E4C9}"/>
    <cellStyle name="Normal 15 6 2 2 2 5 2 2 5" xfId="35089" xr:uid="{B9745D81-A7FE-43F7-AE85-E24FE5D33B1D}"/>
    <cellStyle name="Normal 15 6 2 2 2 5 2 2 6" xfId="56108" xr:uid="{2472F9EE-EA09-4882-A645-FF6A8FC6F356}"/>
    <cellStyle name="Normal 15 6 2 2 2 5 2 3" xfId="14611" xr:uid="{E2DD2444-EA01-45A2-B8D7-585AEEE70485}"/>
    <cellStyle name="Normal 15 6 2 2 2 5 2 3 2" xfId="14612" xr:uid="{40C337DD-8A6D-46FE-AE5B-9D799EEC7EF6}"/>
    <cellStyle name="Normal 15 6 2 2 2 5 2 3 2 2" xfId="35096" xr:uid="{592BA332-2942-4254-BFE8-AE062328EDA7}"/>
    <cellStyle name="Normal 15 6 2 2 2 5 2 3 2 3" xfId="56115" xr:uid="{CA1C644C-F19F-4E04-A1CD-EA3C5EF16D0C}"/>
    <cellStyle name="Normal 15 6 2 2 2 5 2 3 3" xfId="14613" xr:uid="{A5FB6D5E-A8F7-4D1A-8DDB-001E0081EC98}"/>
    <cellStyle name="Normal 15 6 2 2 2 5 2 3 3 2" xfId="35097" xr:uid="{C56DF2D0-4291-4218-A7C2-1D1F8827C832}"/>
    <cellStyle name="Normal 15 6 2 2 2 5 2 3 3 3" xfId="56116" xr:uid="{0F0D43EC-9EF8-4143-9B39-58DD75C739B2}"/>
    <cellStyle name="Normal 15 6 2 2 2 5 2 3 4" xfId="35095" xr:uid="{30A287FF-B8B2-4396-9BB6-3CD5213EA574}"/>
    <cellStyle name="Normal 15 6 2 2 2 5 2 3 5" xfId="56114" xr:uid="{624016E3-A6E3-421E-BC85-EE39086B8EA5}"/>
    <cellStyle name="Normal 15 6 2 2 2 5 2 4" xfId="14614" xr:uid="{52830210-7F9E-4CAC-9532-E825EE0661FF}"/>
    <cellStyle name="Normal 15 6 2 2 2 5 2 4 2" xfId="35098" xr:uid="{290023C6-A639-49DD-B72A-D22974CF92A7}"/>
    <cellStyle name="Normal 15 6 2 2 2 5 2 4 3" xfId="56117" xr:uid="{513D4FE4-2B6C-416F-8CC8-8C380CA24F7B}"/>
    <cellStyle name="Normal 15 6 2 2 2 5 2 5" xfId="14615" xr:uid="{1D2B4279-53BA-48C4-A46D-F339A864A8B9}"/>
    <cellStyle name="Normal 15 6 2 2 2 5 2 5 2" xfId="35099" xr:uid="{472C5A3C-55C8-4886-A09B-33FDDD663477}"/>
    <cellStyle name="Normal 15 6 2 2 2 5 2 5 3" xfId="56118" xr:uid="{F5900945-0681-47B9-BA33-19640E9430B4}"/>
    <cellStyle name="Normal 15 6 2 2 2 5 2 6" xfId="35088" xr:uid="{B68B2A6D-EFA2-4491-BFC3-76230EEB6F7E}"/>
    <cellStyle name="Normal 15 6 2 2 2 5 2 7" xfId="56107" xr:uid="{1BEF929B-4B57-422F-BE44-43BB276E9703}"/>
    <cellStyle name="Normal 15 6 2 2 2 5 3" xfId="14616" xr:uid="{17819E39-1A9D-4D4E-A158-EF9054DB61D4}"/>
    <cellStyle name="Normal 15 6 2 2 2 5 3 2" xfId="14617" xr:uid="{50A0F6DC-DA46-40C5-A3CD-75985F070566}"/>
    <cellStyle name="Normal 15 6 2 2 2 5 3 2 2" xfId="14618" xr:uid="{B7C34F8A-3CDE-4307-BD26-876818D8DC87}"/>
    <cellStyle name="Normal 15 6 2 2 2 5 3 2 2 2" xfId="35102" xr:uid="{4A99B855-B90F-488E-B826-80D1CD63B53A}"/>
    <cellStyle name="Normal 15 6 2 2 2 5 3 2 2 3" xfId="56121" xr:uid="{578DAE27-CB76-4072-85C3-BE38B076352A}"/>
    <cellStyle name="Normal 15 6 2 2 2 5 3 2 3" xfId="14619" xr:uid="{4791EA41-16D6-4FC4-8E4B-D67FF75E8A76}"/>
    <cellStyle name="Normal 15 6 2 2 2 5 3 2 3 2" xfId="35103" xr:uid="{8CBCCDFB-CA1B-480E-B2EC-9C51EEDC3F07}"/>
    <cellStyle name="Normal 15 6 2 2 2 5 3 2 3 3" xfId="56122" xr:uid="{F4817590-46D8-4761-9663-2ACD5E348422}"/>
    <cellStyle name="Normal 15 6 2 2 2 5 3 2 4" xfId="35101" xr:uid="{7835A803-E674-4734-9540-3219FED5CC28}"/>
    <cellStyle name="Normal 15 6 2 2 2 5 3 2 5" xfId="56120" xr:uid="{D0522771-01CE-446A-984F-7189D2953849}"/>
    <cellStyle name="Normal 15 6 2 2 2 5 3 3" xfId="14620" xr:uid="{1EE8A73D-34E0-4867-9BF8-F2F4DA67CB76}"/>
    <cellStyle name="Normal 15 6 2 2 2 5 3 3 2" xfId="35104" xr:uid="{B269759D-0137-4ABA-82A1-A9D4444B874A}"/>
    <cellStyle name="Normal 15 6 2 2 2 5 3 3 3" xfId="56123" xr:uid="{C69F259F-34F1-4CBA-8691-2EB3F70A0834}"/>
    <cellStyle name="Normal 15 6 2 2 2 5 3 4" xfId="14621" xr:uid="{D5390EAD-0667-4FCC-8351-C6F594B970EA}"/>
    <cellStyle name="Normal 15 6 2 2 2 5 3 4 2" xfId="35105" xr:uid="{40A678DA-C228-46B3-800D-419AC9ADDF1A}"/>
    <cellStyle name="Normal 15 6 2 2 2 5 3 4 3" xfId="56124" xr:uid="{88E32085-8C7D-4B81-9D5A-EF861CA2142D}"/>
    <cellStyle name="Normal 15 6 2 2 2 5 3 5" xfId="35100" xr:uid="{1219D3C8-967B-4B90-BD33-B12007EEA91D}"/>
    <cellStyle name="Normal 15 6 2 2 2 5 3 6" xfId="56119" xr:uid="{7992839D-6D9F-488E-B6E0-F755075498EE}"/>
    <cellStyle name="Normal 15 6 2 2 2 5 4" xfId="14622" xr:uid="{124C9E5B-A376-4DBA-95E6-99340C74A031}"/>
    <cellStyle name="Normal 15 6 2 2 2 5 4 2" xfId="14623" xr:uid="{0FB26CBC-E176-4500-8888-4374D48C3293}"/>
    <cellStyle name="Normal 15 6 2 2 2 5 4 2 2" xfId="35107" xr:uid="{2B844DB3-3203-4901-9736-1735898AF2D9}"/>
    <cellStyle name="Normal 15 6 2 2 2 5 4 2 3" xfId="56126" xr:uid="{4351B5A0-EC93-4103-9599-CE11A837FC24}"/>
    <cellStyle name="Normal 15 6 2 2 2 5 4 3" xfId="14624" xr:uid="{4D58C72B-1703-4B32-A540-3C6328CA5883}"/>
    <cellStyle name="Normal 15 6 2 2 2 5 4 3 2" xfId="35108" xr:uid="{2AE1A0B4-1109-45D4-A191-FFCA93D9E1DC}"/>
    <cellStyle name="Normal 15 6 2 2 2 5 4 3 3" xfId="56127" xr:uid="{9C5D71D1-F43C-4A51-A024-8C42B4724715}"/>
    <cellStyle name="Normal 15 6 2 2 2 5 4 4" xfId="35106" xr:uid="{04467061-BC66-4569-8E14-9845A3AD6E89}"/>
    <cellStyle name="Normal 15 6 2 2 2 5 4 5" xfId="56125" xr:uid="{09526CE1-BAD2-46FC-8F47-0FB560695CCA}"/>
    <cellStyle name="Normal 15 6 2 2 2 5 5" xfId="14625" xr:uid="{E3A149C5-2BB5-4EC2-A91D-AF75C2D8CAA0}"/>
    <cellStyle name="Normal 15 6 2 2 2 5 5 2" xfId="35109" xr:uid="{9F950E68-F299-497F-B1E1-478222C584B1}"/>
    <cellStyle name="Normal 15 6 2 2 2 5 5 3" xfId="56128" xr:uid="{6B6B10C4-45E4-4EC4-9608-046EA3D6B2BB}"/>
    <cellStyle name="Normal 15 6 2 2 2 5 6" xfId="14626" xr:uid="{1D49DF72-E269-4797-A9CB-DDEE0FD6F4BB}"/>
    <cellStyle name="Normal 15 6 2 2 2 5 6 2" xfId="35110" xr:uid="{93CFDD6D-42BC-4C9F-9296-0C9FB439DF9D}"/>
    <cellStyle name="Normal 15 6 2 2 2 5 6 3" xfId="56129" xr:uid="{04DEED34-00B7-429E-B9CF-6C6CD8E1D9FD}"/>
    <cellStyle name="Normal 15 6 2 2 2 5 7" xfId="35087" xr:uid="{FC30D8BA-D1E7-4587-94AB-4E4CCF6D5B58}"/>
    <cellStyle name="Normal 15 6 2 2 2 5 8" xfId="56106" xr:uid="{17B110B1-7099-47EB-8D05-57D9DBDB841E}"/>
    <cellStyle name="Normal 15 6 2 2 2 6" xfId="14627" xr:uid="{936DAAAB-BB7F-460B-B4BB-1B0DF41706FA}"/>
    <cellStyle name="Normal 15 6 2 2 2 6 2" xfId="14628" xr:uid="{760BCE0F-44A1-400D-BF3A-71F262EC7D33}"/>
    <cellStyle name="Normal 15 6 2 2 2 6 2 2" xfId="14629" xr:uid="{0B727394-1A28-4BE8-B821-F03243530658}"/>
    <cellStyle name="Normal 15 6 2 2 2 6 2 2 2" xfId="14630" xr:uid="{27C48AB6-69FA-44C6-874E-E2456ECBEC1B}"/>
    <cellStyle name="Normal 15 6 2 2 2 6 2 2 2 2" xfId="35114" xr:uid="{2CE88BBB-F6CA-4532-B23D-B233416E162B}"/>
    <cellStyle name="Normal 15 6 2 2 2 6 2 2 2 3" xfId="56133" xr:uid="{284BD789-5569-4701-8EFC-6792BCB32225}"/>
    <cellStyle name="Normal 15 6 2 2 2 6 2 2 3" xfId="14631" xr:uid="{CB2417D8-05DF-4CF0-87E0-A463CC9D33FA}"/>
    <cellStyle name="Normal 15 6 2 2 2 6 2 2 3 2" xfId="35115" xr:uid="{940DCDD1-A964-45A2-BAC9-EC718656EB6A}"/>
    <cellStyle name="Normal 15 6 2 2 2 6 2 2 3 3" xfId="56134" xr:uid="{6F9D0ABD-7367-4869-BFE9-535BF043E611}"/>
    <cellStyle name="Normal 15 6 2 2 2 6 2 2 4" xfId="35113" xr:uid="{58CE6FAC-7E1C-4B7F-930B-A4286A7749D5}"/>
    <cellStyle name="Normal 15 6 2 2 2 6 2 2 5" xfId="56132" xr:uid="{41CE042F-9633-4C66-98F3-F4636214455E}"/>
    <cellStyle name="Normal 15 6 2 2 2 6 2 3" xfId="14632" xr:uid="{B640ED05-4F98-49E7-BB55-1FB740C40086}"/>
    <cellStyle name="Normal 15 6 2 2 2 6 2 3 2" xfId="35116" xr:uid="{150FFB77-9415-4220-8668-EC88F3FC4191}"/>
    <cellStyle name="Normal 15 6 2 2 2 6 2 3 3" xfId="56135" xr:uid="{15336DA4-3D89-42A6-B67F-17F07ED48867}"/>
    <cellStyle name="Normal 15 6 2 2 2 6 2 4" xfId="14633" xr:uid="{E2D650C1-7562-4965-B7AC-9CCE9BC895D2}"/>
    <cellStyle name="Normal 15 6 2 2 2 6 2 4 2" xfId="35117" xr:uid="{0E048123-B038-4379-936A-CC6306F8631F}"/>
    <cellStyle name="Normal 15 6 2 2 2 6 2 4 3" xfId="56136" xr:uid="{263C55F6-BAF9-43F2-832E-2998F9DB3529}"/>
    <cellStyle name="Normal 15 6 2 2 2 6 2 5" xfId="35112" xr:uid="{F4B5B4DB-61EF-48DE-BB81-35DFBECD3FE6}"/>
    <cellStyle name="Normal 15 6 2 2 2 6 2 6" xfId="56131" xr:uid="{D87FEF35-DC96-440B-9ED4-85E05279FF6C}"/>
    <cellStyle name="Normal 15 6 2 2 2 6 3" xfId="14634" xr:uid="{B6777B22-F0EF-4016-87C4-084155CC252C}"/>
    <cellStyle name="Normal 15 6 2 2 2 6 3 2" xfId="14635" xr:uid="{586AAE2C-C0E0-41A7-8752-0E52F341AA6A}"/>
    <cellStyle name="Normal 15 6 2 2 2 6 3 2 2" xfId="35119" xr:uid="{3FAD5102-8A46-435F-8B18-F2E5F932B3E2}"/>
    <cellStyle name="Normal 15 6 2 2 2 6 3 2 3" xfId="56138" xr:uid="{E739A50F-13BB-4C68-8D47-08B914E54CFD}"/>
    <cellStyle name="Normal 15 6 2 2 2 6 3 3" xfId="14636" xr:uid="{B9ED298A-6B79-45AA-962C-C6E6296A4C4B}"/>
    <cellStyle name="Normal 15 6 2 2 2 6 3 3 2" xfId="35120" xr:uid="{D0F1AD9F-98D1-4C8C-82E5-EB7ECAB9A4E0}"/>
    <cellStyle name="Normal 15 6 2 2 2 6 3 3 3" xfId="56139" xr:uid="{4974202B-8475-479A-842A-9B540AC8CECA}"/>
    <cellStyle name="Normal 15 6 2 2 2 6 3 4" xfId="35118" xr:uid="{CE8AB732-CF2D-4897-96FA-3A1CDCCD4187}"/>
    <cellStyle name="Normal 15 6 2 2 2 6 3 5" xfId="56137" xr:uid="{3D13E56B-BBE5-4CB4-ADBC-1E89E870B798}"/>
    <cellStyle name="Normal 15 6 2 2 2 6 4" xfId="14637" xr:uid="{2DDDB37F-DDB3-4358-9555-E8EDFD120471}"/>
    <cellStyle name="Normal 15 6 2 2 2 6 4 2" xfId="35121" xr:uid="{045997BE-20C5-4EB5-B4B1-3DF6BAF46615}"/>
    <cellStyle name="Normal 15 6 2 2 2 6 4 3" xfId="56140" xr:uid="{725DCA27-4FB6-457D-B822-C5BFA6A09F95}"/>
    <cellStyle name="Normal 15 6 2 2 2 6 5" xfId="14638" xr:uid="{248CB2B4-7DAC-4060-B3B9-17024BBB9834}"/>
    <cellStyle name="Normal 15 6 2 2 2 6 5 2" xfId="35122" xr:uid="{DCD5CFDF-278E-4EC0-8EDC-693BA72C5D81}"/>
    <cellStyle name="Normal 15 6 2 2 2 6 5 3" xfId="56141" xr:uid="{691C563C-70DF-4C25-BBEC-409EE0595438}"/>
    <cellStyle name="Normal 15 6 2 2 2 6 6" xfId="35111" xr:uid="{5E7004EB-58B4-4795-B373-F63EA655CA03}"/>
    <cellStyle name="Normal 15 6 2 2 2 6 7" xfId="56130" xr:uid="{6A899374-5F7A-4121-A0FF-8551477E87F9}"/>
    <cellStyle name="Normal 15 6 2 2 2 7" xfId="14639" xr:uid="{5F3237B3-88A4-4FD1-A579-7D86873B3359}"/>
    <cellStyle name="Normal 15 6 2 2 2 7 2" xfId="14640" xr:uid="{F54B707F-F301-4702-ADF0-EBD473B77F70}"/>
    <cellStyle name="Normal 15 6 2 2 2 7 2 2" xfId="14641" xr:uid="{0D4BE588-4ACC-4A20-8C2D-64B8C0988BCC}"/>
    <cellStyle name="Normal 15 6 2 2 2 7 2 2 2" xfId="35125" xr:uid="{70E52EDF-0AA2-40CA-B0BA-3FCF59B2DBC1}"/>
    <cellStyle name="Normal 15 6 2 2 2 7 2 2 3" xfId="56144" xr:uid="{91D08AAF-5F70-4AD3-B32B-551CB8AB2A23}"/>
    <cellStyle name="Normal 15 6 2 2 2 7 2 3" xfId="14642" xr:uid="{BDAEA283-13D9-4C0C-A66D-08565D75E0EA}"/>
    <cellStyle name="Normal 15 6 2 2 2 7 2 3 2" xfId="35126" xr:uid="{7091B680-899C-4B0A-AB34-3AE4D4AD2574}"/>
    <cellStyle name="Normal 15 6 2 2 2 7 2 3 3" xfId="56145" xr:uid="{3C770C3E-8804-4CB0-9F4D-51F99F8BED83}"/>
    <cellStyle name="Normal 15 6 2 2 2 7 2 4" xfId="35124" xr:uid="{AC77A8CB-23C7-4743-A0A1-3501842C5D2E}"/>
    <cellStyle name="Normal 15 6 2 2 2 7 2 5" xfId="56143" xr:uid="{1D96E150-523D-46E0-A8F2-D81D8D4D4E8D}"/>
    <cellStyle name="Normal 15 6 2 2 2 7 3" xfId="14643" xr:uid="{C2E9FDDD-CAC8-4943-B675-937E7B543003}"/>
    <cellStyle name="Normal 15 6 2 2 2 7 3 2" xfId="35127" xr:uid="{6423FFE3-58C1-4E35-83B0-C5788EC945DB}"/>
    <cellStyle name="Normal 15 6 2 2 2 7 3 3" xfId="56146" xr:uid="{F7EB6BBB-F55A-42E6-9EDF-7B89D3D1D6C1}"/>
    <cellStyle name="Normal 15 6 2 2 2 7 4" xfId="14644" xr:uid="{EE4967C3-4D9D-45AB-B100-2269F08C6254}"/>
    <cellStyle name="Normal 15 6 2 2 2 7 4 2" xfId="35128" xr:uid="{2482B5D6-F7C8-4E60-BE8E-31D82B21ACD9}"/>
    <cellStyle name="Normal 15 6 2 2 2 7 4 3" xfId="56147" xr:uid="{B8DDFD2A-6F11-49B0-97EC-8AA9CBB8EA2F}"/>
    <cellStyle name="Normal 15 6 2 2 2 7 5" xfId="35123" xr:uid="{04E07B31-1B7B-49FD-9784-51E9D2E243D1}"/>
    <cellStyle name="Normal 15 6 2 2 2 7 6" xfId="56142" xr:uid="{7433BBBB-9CE7-49E5-9896-232A905179B8}"/>
    <cellStyle name="Normal 15 6 2 2 2 8" xfId="14645" xr:uid="{4218BCEB-E357-46A9-A6C5-B7EE923E25F4}"/>
    <cellStyle name="Normal 15 6 2 2 2 8 2" xfId="14646" xr:uid="{02BD0CC7-2DE3-4C94-B53D-532BAD2FEF12}"/>
    <cellStyle name="Normal 15 6 2 2 2 8 2 2" xfId="35130" xr:uid="{9805CC6B-8DFC-4E9A-82B8-CB8650878BFC}"/>
    <cellStyle name="Normal 15 6 2 2 2 8 2 3" xfId="56149" xr:uid="{94CDBC40-0FEB-485D-9AD8-D510219EA227}"/>
    <cellStyle name="Normal 15 6 2 2 2 8 3" xfId="14647" xr:uid="{526EEC5A-CB65-479E-A247-7838DE1EF178}"/>
    <cellStyle name="Normal 15 6 2 2 2 8 3 2" xfId="35131" xr:uid="{F9BDA97B-62F7-4B19-B4F1-E09548301198}"/>
    <cellStyle name="Normal 15 6 2 2 2 8 3 3" xfId="56150" xr:uid="{01E134B1-DCE0-48A4-9252-392DBDA46278}"/>
    <cellStyle name="Normal 15 6 2 2 2 8 4" xfId="35129" xr:uid="{07B094C1-2E84-4803-98F0-754F0A3688CC}"/>
    <cellStyle name="Normal 15 6 2 2 2 8 5" xfId="56148" xr:uid="{24B628D1-345E-4390-A4E2-FBC047F5A8E7}"/>
    <cellStyle name="Normal 15 6 2 2 2 9" xfId="14648" xr:uid="{DE1AE07F-697A-424E-A196-BD1A83F8AA52}"/>
    <cellStyle name="Normal 15 6 2 2 2 9 2" xfId="35132" xr:uid="{39447BF6-ACE3-4F02-9153-2068FC09486E}"/>
    <cellStyle name="Normal 15 6 2 2 2 9 3" xfId="56151" xr:uid="{4A02AF10-6659-423A-8FFD-C195EE027CC3}"/>
    <cellStyle name="Normal 15 6 2 2 3" xfId="14649" xr:uid="{9122B95B-0318-4DF8-86FB-CD4F374752ED}"/>
    <cellStyle name="Normal 15 6 2 2 3 10" xfId="35133" xr:uid="{8719A876-6211-4B8D-A9F5-8FE775D39DBA}"/>
    <cellStyle name="Normal 15 6 2 2 3 11" xfId="56152" xr:uid="{8EA5DDE2-C75E-4DD6-B792-B67B57C5EB37}"/>
    <cellStyle name="Normal 15 6 2 2 3 2" xfId="14650" xr:uid="{B785B802-A610-4AA5-A3C3-7B8A0405FD77}"/>
    <cellStyle name="Normal 15 6 2 2 3 2 2" xfId="14651" xr:uid="{BFC37DE3-0555-4C0E-AE32-A16C939F8747}"/>
    <cellStyle name="Normal 15 6 2 2 3 2 2 2" xfId="14652" xr:uid="{65928C7B-33CC-4A1E-9135-A7B274A6B59D}"/>
    <cellStyle name="Normal 15 6 2 2 3 2 2 2 2" xfId="14653" xr:uid="{561BDB08-DEC0-46C4-A093-EB354630B646}"/>
    <cellStyle name="Normal 15 6 2 2 3 2 2 2 2 2" xfId="14654" xr:uid="{06727924-4304-43BB-AA97-8D0519BD6E6B}"/>
    <cellStyle name="Normal 15 6 2 2 3 2 2 2 2 2 2" xfId="35138" xr:uid="{88170679-6640-44FB-AD42-523C74B30D11}"/>
    <cellStyle name="Normal 15 6 2 2 3 2 2 2 2 2 3" xfId="56157" xr:uid="{9112E05F-537F-45FC-BF7A-302CF027AD32}"/>
    <cellStyle name="Normal 15 6 2 2 3 2 2 2 2 3" xfId="14655" xr:uid="{8B215705-262E-4E7B-ABDE-C4986BD2B38C}"/>
    <cellStyle name="Normal 15 6 2 2 3 2 2 2 2 3 2" xfId="35139" xr:uid="{0D484505-5FC8-41CD-8ADD-CEE89C073985}"/>
    <cellStyle name="Normal 15 6 2 2 3 2 2 2 2 3 3" xfId="56158" xr:uid="{3C67B27C-41DA-44A7-A52F-F4375C97A18E}"/>
    <cellStyle name="Normal 15 6 2 2 3 2 2 2 2 4" xfId="35137" xr:uid="{D9EC42DC-BE85-4DD7-90B4-0948E531E0E5}"/>
    <cellStyle name="Normal 15 6 2 2 3 2 2 2 2 5" xfId="56156" xr:uid="{6A61ABE5-3F6C-4022-BFE0-C8D6D714747D}"/>
    <cellStyle name="Normal 15 6 2 2 3 2 2 2 3" xfId="14656" xr:uid="{8D1AD565-15A1-408C-A75A-C34DE126ADD9}"/>
    <cellStyle name="Normal 15 6 2 2 3 2 2 2 3 2" xfId="35140" xr:uid="{1CA5AE1F-AB95-4C53-8136-237CA1338A54}"/>
    <cellStyle name="Normal 15 6 2 2 3 2 2 2 3 3" xfId="56159" xr:uid="{DB9432C8-C814-41C0-BADB-64EB4EFBBABD}"/>
    <cellStyle name="Normal 15 6 2 2 3 2 2 2 4" xfId="14657" xr:uid="{BD6B273B-AFCA-42DC-8D4C-F3E88FDA43BA}"/>
    <cellStyle name="Normal 15 6 2 2 3 2 2 2 4 2" xfId="35141" xr:uid="{2559ADC0-F2BF-4DDA-A5DE-1AB149F6CF8A}"/>
    <cellStyle name="Normal 15 6 2 2 3 2 2 2 4 3" xfId="56160" xr:uid="{C520F07E-C4E2-4379-AB1F-1BEF522F8D90}"/>
    <cellStyle name="Normal 15 6 2 2 3 2 2 2 5" xfId="35136" xr:uid="{D50AAE33-4FFE-49D5-872A-8DDBE08BD73E}"/>
    <cellStyle name="Normal 15 6 2 2 3 2 2 2 6" xfId="56155" xr:uid="{C22744A6-B5BF-480A-8B17-A6E5C0D8157B}"/>
    <cellStyle name="Normal 15 6 2 2 3 2 2 3" xfId="14658" xr:uid="{17CDA03C-6D6D-42BF-93CD-6CD2AA63A10C}"/>
    <cellStyle name="Normal 15 6 2 2 3 2 2 3 2" xfId="14659" xr:uid="{193B2B1D-A0E7-4C1B-BE39-212F29C2F16D}"/>
    <cellStyle name="Normal 15 6 2 2 3 2 2 3 2 2" xfId="35143" xr:uid="{11CC84B5-E145-49E4-AA1B-3EE681D52FEF}"/>
    <cellStyle name="Normal 15 6 2 2 3 2 2 3 2 3" xfId="56162" xr:uid="{2D515CFE-07FD-43CB-B15A-0DE769B1C807}"/>
    <cellStyle name="Normal 15 6 2 2 3 2 2 3 3" xfId="14660" xr:uid="{144071A5-46B9-4B60-8D33-E5270A621F06}"/>
    <cellStyle name="Normal 15 6 2 2 3 2 2 3 3 2" xfId="35144" xr:uid="{688B8E3C-084D-43E6-8691-BDA040B10211}"/>
    <cellStyle name="Normal 15 6 2 2 3 2 2 3 3 3" xfId="56163" xr:uid="{68EFD770-E0E8-49AF-86C9-4456E0CBFA70}"/>
    <cellStyle name="Normal 15 6 2 2 3 2 2 3 4" xfId="35142" xr:uid="{6D050177-E78A-4FED-B4DB-4CF29CA8323E}"/>
    <cellStyle name="Normal 15 6 2 2 3 2 2 3 5" xfId="56161" xr:uid="{7D4B5E75-3627-4F0F-8C33-980C2FB9823E}"/>
    <cellStyle name="Normal 15 6 2 2 3 2 2 4" xfId="14661" xr:uid="{9DABC46D-2CEE-4432-B3A7-E2B2D3B77AF4}"/>
    <cellStyle name="Normal 15 6 2 2 3 2 2 4 2" xfId="35145" xr:uid="{DB814388-B165-4F02-8A39-2CF2229D89E1}"/>
    <cellStyle name="Normal 15 6 2 2 3 2 2 4 3" xfId="56164" xr:uid="{C1BBA022-69FA-4AB9-911B-AE3039EBDBD6}"/>
    <cellStyle name="Normal 15 6 2 2 3 2 2 5" xfId="14662" xr:uid="{6ACD3A41-4C75-433D-992A-2A54F08E1BDD}"/>
    <cellStyle name="Normal 15 6 2 2 3 2 2 5 2" xfId="35146" xr:uid="{42EDC63E-AA00-463B-9E27-2CAB08E69F00}"/>
    <cellStyle name="Normal 15 6 2 2 3 2 2 5 3" xfId="56165" xr:uid="{E60CB54F-5AF3-4A4D-9635-FB61989A751B}"/>
    <cellStyle name="Normal 15 6 2 2 3 2 2 6" xfId="35135" xr:uid="{973845EA-B193-4671-BFA2-2B25F2E07BFE}"/>
    <cellStyle name="Normal 15 6 2 2 3 2 2 7" xfId="56154" xr:uid="{14136191-5FB4-443F-8B96-937A3DB7EB9E}"/>
    <cellStyle name="Normal 15 6 2 2 3 2 3" xfId="14663" xr:uid="{4B1BEE33-0EBC-4169-93E3-38CFFFAA186A}"/>
    <cellStyle name="Normal 15 6 2 2 3 2 3 2" xfId="14664" xr:uid="{4ADB72C9-2572-4D15-808A-EF3C725FF978}"/>
    <cellStyle name="Normal 15 6 2 2 3 2 3 2 2" xfId="14665" xr:uid="{519017FD-9D72-4742-927F-2BE008473EEA}"/>
    <cellStyle name="Normal 15 6 2 2 3 2 3 2 2 2" xfId="14666" xr:uid="{FF006775-F5DB-4B64-AE7D-951A99C10F3F}"/>
    <cellStyle name="Normal 15 6 2 2 3 2 3 2 2 2 2" xfId="35150" xr:uid="{8C1EAADA-B76B-4988-B7AD-85277E3454E1}"/>
    <cellStyle name="Normal 15 6 2 2 3 2 3 2 2 2 3" xfId="56169" xr:uid="{B37921E3-5D87-49CA-AECE-B69B742C91E1}"/>
    <cellStyle name="Normal 15 6 2 2 3 2 3 2 2 3" xfId="14667" xr:uid="{05622FD2-B704-4DBF-AAEB-4301310891DA}"/>
    <cellStyle name="Normal 15 6 2 2 3 2 3 2 2 3 2" xfId="35151" xr:uid="{3CCB1FF9-17F5-48FD-ADA9-E07ED2B7A614}"/>
    <cellStyle name="Normal 15 6 2 2 3 2 3 2 2 3 3" xfId="56170" xr:uid="{2CBFFCF5-1BD2-4801-B90E-6638D3A8B545}"/>
    <cellStyle name="Normal 15 6 2 2 3 2 3 2 2 4" xfId="35149" xr:uid="{EDBACA72-49B4-4ED6-86E1-39D0FF5D2CFD}"/>
    <cellStyle name="Normal 15 6 2 2 3 2 3 2 2 5" xfId="56168" xr:uid="{14F7D9BB-DDC3-4DA0-A048-ACCAD7F5B36E}"/>
    <cellStyle name="Normal 15 6 2 2 3 2 3 2 3" xfId="14668" xr:uid="{C0B10822-52E7-4C0E-8A8B-3E56D2DB2314}"/>
    <cellStyle name="Normal 15 6 2 2 3 2 3 2 3 2" xfId="35152" xr:uid="{FD19178D-25F0-49AF-A06E-FD1B9108C678}"/>
    <cellStyle name="Normal 15 6 2 2 3 2 3 2 3 3" xfId="56171" xr:uid="{A5EBC5AA-40E8-49C0-9EE6-5A83EA635B4E}"/>
    <cellStyle name="Normal 15 6 2 2 3 2 3 2 4" xfId="14669" xr:uid="{97915734-739F-45D3-9E4F-9DD25596BDE4}"/>
    <cellStyle name="Normal 15 6 2 2 3 2 3 2 4 2" xfId="35153" xr:uid="{31EEFB47-03D8-4DD6-86A7-3BE284E25B3A}"/>
    <cellStyle name="Normal 15 6 2 2 3 2 3 2 4 3" xfId="56172" xr:uid="{B49E888D-53C6-4A17-8372-C6B92E94B177}"/>
    <cellStyle name="Normal 15 6 2 2 3 2 3 2 5" xfId="35148" xr:uid="{099901C4-6FD2-4FF7-B929-5B40AAFFB1BA}"/>
    <cellStyle name="Normal 15 6 2 2 3 2 3 2 6" xfId="56167" xr:uid="{E1120AA8-10CB-41AA-8752-7EA3759C9BEF}"/>
    <cellStyle name="Normal 15 6 2 2 3 2 3 3" xfId="14670" xr:uid="{DB6C0119-04B9-49D0-8D6C-D12B0334B83E}"/>
    <cellStyle name="Normal 15 6 2 2 3 2 3 3 2" xfId="14671" xr:uid="{B6C871E0-43F1-48FA-A159-1BC400C3FE07}"/>
    <cellStyle name="Normal 15 6 2 2 3 2 3 3 2 2" xfId="35155" xr:uid="{A1B059D4-DC21-4CCB-A844-DEB8D15424C2}"/>
    <cellStyle name="Normal 15 6 2 2 3 2 3 3 2 3" xfId="56174" xr:uid="{DC16EC35-9A1C-4A83-A52E-EBE31A6EF60C}"/>
    <cellStyle name="Normal 15 6 2 2 3 2 3 3 3" xfId="14672" xr:uid="{C6C01E9C-A6F3-4DEC-A371-E43C4BD6288F}"/>
    <cellStyle name="Normal 15 6 2 2 3 2 3 3 3 2" xfId="35156" xr:uid="{F22BE521-9211-415F-9980-3D1101BF02CC}"/>
    <cellStyle name="Normal 15 6 2 2 3 2 3 3 3 3" xfId="56175" xr:uid="{662D3925-E886-40FA-9485-1E07183CF7AD}"/>
    <cellStyle name="Normal 15 6 2 2 3 2 3 3 4" xfId="35154" xr:uid="{2952A1C1-7E7C-41B3-9179-A070EAD95711}"/>
    <cellStyle name="Normal 15 6 2 2 3 2 3 3 5" xfId="56173" xr:uid="{663FDE9C-5987-4D68-89C1-F5D7CA511EDC}"/>
    <cellStyle name="Normal 15 6 2 2 3 2 3 4" xfId="14673" xr:uid="{359F6D8B-5757-4162-B1C7-1FA051A9A68B}"/>
    <cellStyle name="Normal 15 6 2 2 3 2 3 4 2" xfId="35157" xr:uid="{B0E1C84C-05E5-4A73-BE0D-2FC39CF17D46}"/>
    <cellStyle name="Normal 15 6 2 2 3 2 3 4 3" xfId="56176" xr:uid="{D6912C6B-228B-47F1-81E1-58D3D11C8CF5}"/>
    <cellStyle name="Normal 15 6 2 2 3 2 3 5" xfId="14674" xr:uid="{6D7EF5FB-3000-40A7-8A77-61005E6EFBC3}"/>
    <cellStyle name="Normal 15 6 2 2 3 2 3 5 2" xfId="35158" xr:uid="{54683B46-99C1-4CF8-9810-58AB83D251EF}"/>
    <cellStyle name="Normal 15 6 2 2 3 2 3 5 3" xfId="56177" xr:uid="{95AE40F1-4BB5-4754-8259-3207F78D0D8B}"/>
    <cellStyle name="Normal 15 6 2 2 3 2 3 6" xfId="35147" xr:uid="{2FA3724D-2432-4228-8F16-035FFDFFDFBA}"/>
    <cellStyle name="Normal 15 6 2 2 3 2 3 7" xfId="56166" xr:uid="{2B03C656-7F43-4061-9BA0-EC6E960B7432}"/>
    <cellStyle name="Normal 15 6 2 2 3 2 4" xfId="14675" xr:uid="{E85006E3-E7BE-4D9E-8C39-09F43471A1F8}"/>
    <cellStyle name="Normal 15 6 2 2 3 2 4 2" xfId="14676" xr:uid="{CB6E5F44-9A20-4315-89C6-926764AD304A}"/>
    <cellStyle name="Normal 15 6 2 2 3 2 4 2 2" xfId="14677" xr:uid="{DB2AA3B0-947A-4F93-89C3-87ED1C306461}"/>
    <cellStyle name="Normal 15 6 2 2 3 2 4 2 2 2" xfId="35161" xr:uid="{2E5FB3F1-7D1E-4CF1-8C99-EC3567714E0F}"/>
    <cellStyle name="Normal 15 6 2 2 3 2 4 2 2 3" xfId="56180" xr:uid="{A3D69017-2F62-4D25-B437-2FDF0B86764F}"/>
    <cellStyle name="Normal 15 6 2 2 3 2 4 2 3" xfId="14678" xr:uid="{B3E5FD75-15C3-4890-B59E-F3DC1490B20E}"/>
    <cellStyle name="Normal 15 6 2 2 3 2 4 2 3 2" xfId="35162" xr:uid="{F5349AF0-5D96-474E-91A2-27561BDF7F93}"/>
    <cellStyle name="Normal 15 6 2 2 3 2 4 2 3 3" xfId="56181" xr:uid="{2FE1CF92-9426-4ADC-A69F-D1538B389D7C}"/>
    <cellStyle name="Normal 15 6 2 2 3 2 4 2 4" xfId="35160" xr:uid="{CBE086AC-4420-4B6E-A33B-34D15D0CBDC4}"/>
    <cellStyle name="Normal 15 6 2 2 3 2 4 2 5" xfId="56179" xr:uid="{BC94C485-48A9-47D0-B7AE-C44ECA8EF914}"/>
    <cellStyle name="Normal 15 6 2 2 3 2 4 3" xfId="14679" xr:uid="{6FAE758A-CAD8-4558-8166-5F5D44698329}"/>
    <cellStyle name="Normal 15 6 2 2 3 2 4 3 2" xfId="35163" xr:uid="{140AE2D4-9D60-45C9-989E-D2F1BEBD9433}"/>
    <cellStyle name="Normal 15 6 2 2 3 2 4 3 3" xfId="56182" xr:uid="{4A6A0B36-F201-45C1-B7A8-6C26EFDE96C9}"/>
    <cellStyle name="Normal 15 6 2 2 3 2 4 4" xfId="14680" xr:uid="{B7FE4DF5-FE87-439E-BA8A-F8214A37116F}"/>
    <cellStyle name="Normal 15 6 2 2 3 2 4 4 2" xfId="35164" xr:uid="{77999F2B-B4F9-413C-BFEA-0D865F265287}"/>
    <cellStyle name="Normal 15 6 2 2 3 2 4 4 3" xfId="56183" xr:uid="{D5EDE517-3DD5-4DF6-81F0-D46DC658E1EF}"/>
    <cellStyle name="Normal 15 6 2 2 3 2 4 5" xfId="35159" xr:uid="{80A8869F-28D3-4FE5-A7CC-7DC072962A6A}"/>
    <cellStyle name="Normal 15 6 2 2 3 2 4 6" xfId="56178" xr:uid="{2336AC29-707C-4C6F-A0A6-3DFB2A2BE4FC}"/>
    <cellStyle name="Normal 15 6 2 2 3 2 5" xfId="14681" xr:uid="{FC5A2408-C259-410F-A84F-F9C788C32E23}"/>
    <cellStyle name="Normal 15 6 2 2 3 2 5 2" xfId="14682" xr:uid="{C33E241A-05B5-47C7-9B46-CC679F19ED73}"/>
    <cellStyle name="Normal 15 6 2 2 3 2 5 2 2" xfId="35166" xr:uid="{E2B152A0-D270-4036-8E3F-5D135C5E5A6F}"/>
    <cellStyle name="Normal 15 6 2 2 3 2 5 2 3" xfId="56185" xr:uid="{6B0A492D-75C1-498F-8C4C-EA3BA0C6F725}"/>
    <cellStyle name="Normal 15 6 2 2 3 2 5 3" xfId="14683" xr:uid="{B4A96C9A-586E-4D80-87C3-2ED54A2C0907}"/>
    <cellStyle name="Normal 15 6 2 2 3 2 5 3 2" xfId="35167" xr:uid="{0E87CD35-9092-4092-97A3-8FD40A2D703D}"/>
    <cellStyle name="Normal 15 6 2 2 3 2 5 3 3" xfId="56186" xr:uid="{EB901370-504B-48F8-B705-A3E9E0890EB2}"/>
    <cellStyle name="Normal 15 6 2 2 3 2 5 4" xfId="35165" xr:uid="{8084597C-2C95-4902-B87A-41FB4EAF7450}"/>
    <cellStyle name="Normal 15 6 2 2 3 2 5 5" xfId="56184" xr:uid="{1FA75C87-373F-4C6F-BEBF-57B5CE90C340}"/>
    <cellStyle name="Normal 15 6 2 2 3 2 6" xfId="14684" xr:uid="{41BFBC00-BDBC-4106-8501-62BC560C787B}"/>
    <cellStyle name="Normal 15 6 2 2 3 2 6 2" xfId="35168" xr:uid="{1151AC67-6463-4F33-8A7C-02953A45628B}"/>
    <cellStyle name="Normal 15 6 2 2 3 2 6 3" xfId="56187" xr:uid="{CCC71797-2D76-4DC7-95B3-9C8370AFD693}"/>
    <cellStyle name="Normal 15 6 2 2 3 2 7" xfId="14685" xr:uid="{4358926A-0DD6-4EC1-959D-13E3F5028CA2}"/>
    <cellStyle name="Normal 15 6 2 2 3 2 7 2" xfId="35169" xr:uid="{5674387F-BE3C-45FE-A041-B5ED2CFEFC4F}"/>
    <cellStyle name="Normal 15 6 2 2 3 2 7 3" xfId="56188" xr:uid="{95855CED-A828-47D8-B29F-226FFC2B57B5}"/>
    <cellStyle name="Normal 15 6 2 2 3 2 8" xfId="35134" xr:uid="{20C75E68-F8BF-445E-BAC3-BC1EC4582531}"/>
    <cellStyle name="Normal 15 6 2 2 3 2 9" xfId="56153" xr:uid="{12AEECC9-3BBF-4F60-9AD1-DABB7C69035F}"/>
    <cellStyle name="Normal 15 6 2 2 3 3" xfId="14686" xr:uid="{F12C72D7-3C50-430F-B0ED-0639DF3347F6}"/>
    <cellStyle name="Normal 15 6 2 2 3 3 2" xfId="14687" xr:uid="{C38E951E-6109-4A4A-B919-EF2AE0B4CD1E}"/>
    <cellStyle name="Normal 15 6 2 2 3 3 2 2" xfId="14688" xr:uid="{3C1BC2BA-5555-429A-8CC4-A5398F93CCDD}"/>
    <cellStyle name="Normal 15 6 2 2 3 3 2 2 2" xfId="14689" xr:uid="{5EBAFC0D-53C6-4AC6-AFA6-68C2E77645F8}"/>
    <cellStyle name="Normal 15 6 2 2 3 3 2 2 2 2" xfId="14690" xr:uid="{3493F595-EB1E-407A-84E2-F098A768C0FA}"/>
    <cellStyle name="Normal 15 6 2 2 3 3 2 2 2 2 2" xfId="35174" xr:uid="{8161BBB7-BBA3-41F2-9621-7CC030A5C927}"/>
    <cellStyle name="Normal 15 6 2 2 3 3 2 2 2 2 3" xfId="56193" xr:uid="{9B4807D3-C5EC-409D-ABE4-7280D5C49B4A}"/>
    <cellStyle name="Normal 15 6 2 2 3 3 2 2 2 3" xfId="14691" xr:uid="{63CAE557-8F8C-4816-B330-37AC82DF6163}"/>
    <cellStyle name="Normal 15 6 2 2 3 3 2 2 2 3 2" xfId="35175" xr:uid="{D46285DC-A1CF-4695-937A-796E4B51DFE4}"/>
    <cellStyle name="Normal 15 6 2 2 3 3 2 2 2 3 3" xfId="56194" xr:uid="{B3097E9D-4443-420C-AA92-3E2F2648F958}"/>
    <cellStyle name="Normal 15 6 2 2 3 3 2 2 2 4" xfId="35173" xr:uid="{37C0EC45-FF01-47B3-9DD7-A8B443E719CB}"/>
    <cellStyle name="Normal 15 6 2 2 3 3 2 2 2 5" xfId="56192" xr:uid="{03E5E467-1501-4CB9-88F2-A184BA06E52D}"/>
    <cellStyle name="Normal 15 6 2 2 3 3 2 2 3" xfId="14692" xr:uid="{A050DE6E-17EB-40FB-B447-8D4C5B75D5BB}"/>
    <cellStyle name="Normal 15 6 2 2 3 3 2 2 3 2" xfId="35176" xr:uid="{607AFDA0-5089-41A3-8651-C0B7161F8ABE}"/>
    <cellStyle name="Normal 15 6 2 2 3 3 2 2 3 3" xfId="56195" xr:uid="{1CA1019E-0D09-4EC4-9C66-3FFACBD3C684}"/>
    <cellStyle name="Normal 15 6 2 2 3 3 2 2 4" xfId="14693" xr:uid="{417872EA-62B8-4F0C-863B-F8061E2638AD}"/>
    <cellStyle name="Normal 15 6 2 2 3 3 2 2 4 2" xfId="35177" xr:uid="{F240710F-72B8-4B39-9FDE-0C59AE546874}"/>
    <cellStyle name="Normal 15 6 2 2 3 3 2 2 4 3" xfId="56196" xr:uid="{CE384F70-6A0A-4ACC-9A83-9541F3763732}"/>
    <cellStyle name="Normal 15 6 2 2 3 3 2 2 5" xfId="35172" xr:uid="{10996023-EFAE-4CE2-B04B-5CA44C6F591C}"/>
    <cellStyle name="Normal 15 6 2 2 3 3 2 2 6" xfId="56191" xr:uid="{366E78FD-3F83-4C13-A166-D4ED646BAAB2}"/>
    <cellStyle name="Normal 15 6 2 2 3 3 2 3" xfId="14694" xr:uid="{AFABF795-E4E1-4A76-98EC-8399C5B619C5}"/>
    <cellStyle name="Normal 15 6 2 2 3 3 2 3 2" xfId="14695" xr:uid="{83B0B6DB-CEE0-4EB5-9ECD-133496D64D26}"/>
    <cellStyle name="Normal 15 6 2 2 3 3 2 3 2 2" xfId="35179" xr:uid="{C5C559C8-1D3C-4A45-9CD9-CEB5B8F92991}"/>
    <cellStyle name="Normal 15 6 2 2 3 3 2 3 2 3" xfId="56198" xr:uid="{360B26FD-6868-4AB6-BABF-E268F535A46D}"/>
    <cellStyle name="Normal 15 6 2 2 3 3 2 3 3" xfId="14696" xr:uid="{08ADD7FA-0944-4F32-B0C5-D07D0325F96A}"/>
    <cellStyle name="Normal 15 6 2 2 3 3 2 3 3 2" xfId="35180" xr:uid="{B8150296-66D3-4674-BC77-6BEB690BD183}"/>
    <cellStyle name="Normal 15 6 2 2 3 3 2 3 3 3" xfId="56199" xr:uid="{4A6F70EA-4F5B-4D4E-A237-E9CBB7FA6F4E}"/>
    <cellStyle name="Normal 15 6 2 2 3 3 2 3 4" xfId="35178" xr:uid="{795700E7-50D5-44EB-8778-83D02FE1EC34}"/>
    <cellStyle name="Normal 15 6 2 2 3 3 2 3 5" xfId="56197" xr:uid="{14296D2E-E7A3-4C80-80AE-1AD278283EBB}"/>
    <cellStyle name="Normal 15 6 2 2 3 3 2 4" xfId="14697" xr:uid="{8E464C1E-4081-4410-AF90-46E5C611031F}"/>
    <cellStyle name="Normal 15 6 2 2 3 3 2 4 2" xfId="35181" xr:uid="{10E46F8C-F190-4244-9456-41D6A1F812E2}"/>
    <cellStyle name="Normal 15 6 2 2 3 3 2 4 3" xfId="56200" xr:uid="{51663AB2-A053-4FF0-AC39-394D7F43DDF8}"/>
    <cellStyle name="Normal 15 6 2 2 3 3 2 5" xfId="14698" xr:uid="{896A56EB-8EA9-4B31-BCEB-D4CA6FB4F443}"/>
    <cellStyle name="Normal 15 6 2 2 3 3 2 5 2" xfId="35182" xr:uid="{6943CDA9-20D3-46BA-9C37-CAA290E257BC}"/>
    <cellStyle name="Normal 15 6 2 2 3 3 2 5 3" xfId="56201" xr:uid="{2CED1A79-0E27-4480-AD94-613D4C1F3497}"/>
    <cellStyle name="Normal 15 6 2 2 3 3 2 6" xfId="35171" xr:uid="{26396AA5-A3F0-49EE-90CE-49F11702943D}"/>
    <cellStyle name="Normal 15 6 2 2 3 3 2 7" xfId="56190" xr:uid="{36521E91-C56A-4EA2-A8F1-4868B125707E}"/>
    <cellStyle name="Normal 15 6 2 2 3 3 3" xfId="14699" xr:uid="{260B53B7-D003-42C2-A555-C25578081733}"/>
    <cellStyle name="Normal 15 6 2 2 3 3 3 2" xfId="14700" xr:uid="{42B5B5C4-8EFB-4C13-8760-6F45CC30707A}"/>
    <cellStyle name="Normal 15 6 2 2 3 3 3 2 2" xfId="14701" xr:uid="{E7AD033B-7BCD-48D0-BB58-B52FBF4C5B13}"/>
    <cellStyle name="Normal 15 6 2 2 3 3 3 2 2 2" xfId="35185" xr:uid="{CADA196F-2EAE-4FF7-973F-12562A468ED2}"/>
    <cellStyle name="Normal 15 6 2 2 3 3 3 2 2 3" xfId="56204" xr:uid="{53A3256A-FB6A-4628-97ED-FBAD5824F117}"/>
    <cellStyle name="Normal 15 6 2 2 3 3 3 2 3" xfId="14702" xr:uid="{04DCB230-CB9F-4207-AB77-58193C4BA42F}"/>
    <cellStyle name="Normal 15 6 2 2 3 3 3 2 3 2" xfId="35186" xr:uid="{B82D36BB-3E68-48D2-90C4-2D635510FA7D}"/>
    <cellStyle name="Normal 15 6 2 2 3 3 3 2 3 3" xfId="56205" xr:uid="{684B02EF-63D1-4EF7-94AC-427E85566776}"/>
    <cellStyle name="Normal 15 6 2 2 3 3 3 2 4" xfId="35184" xr:uid="{7D113C32-209C-46F1-B2CB-2C70811F2CFB}"/>
    <cellStyle name="Normal 15 6 2 2 3 3 3 2 5" xfId="56203" xr:uid="{D90B2F3B-CBCA-44B5-B29B-CD1FCF049C61}"/>
    <cellStyle name="Normal 15 6 2 2 3 3 3 3" xfId="14703" xr:uid="{05524F35-D8B0-4D61-A625-E0981CB7AD8A}"/>
    <cellStyle name="Normal 15 6 2 2 3 3 3 3 2" xfId="35187" xr:uid="{E26F4E98-6BC6-49A7-921E-558692260991}"/>
    <cellStyle name="Normal 15 6 2 2 3 3 3 3 3" xfId="56206" xr:uid="{A1AD7B6D-89C5-40AB-9F5B-97ECC2A11DBF}"/>
    <cellStyle name="Normal 15 6 2 2 3 3 3 4" xfId="14704" xr:uid="{D93EEBEB-9E9D-42CE-8284-80F2B22442B4}"/>
    <cellStyle name="Normal 15 6 2 2 3 3 3 4 2" xfId="35188" xr:uid="{064A874F-5C79-4C49-904F-0E440CFB7532}"/>
    <cellStyle name="Normal 15 6 2 2 3 3 3 4 3" xfId="56207" xr:uid="{FE2F23CA-135D-4F93-917A-D239B05AA7DB}"/>
    <cellStyle name="Normal 15 6 2 2 3 3 3 5" xfId="35183" xr:uid="{99EA7BA3-9608-4638-8497-7C8F0AC7EE91}"/>
    <cellStyle name="Normal 15 6 2 2 3 3 3 6" xfId="56202" xr:uid="{E10CAFFF-21F1-4DA3-A992-11962E0A619E}"/>
    <cellStyle name="Normal 15 6 2 2 3 3 4" xfId="14705" xr:uid="{6E128DDF-7C5E-4CDB-B5C6-C7F49E475981}"/>
    <cellStyle name="Normal 15 6 2 2 3 3 4 2" xfId="14706" xr:uid="{A261244D-3BD1-457B-B73C-5262164558BB}"/>
    <cellStyle name="Normal 15 6 2 2 3 3 4 2 2" xfId="35190" xr:uid="{7B1FAC32-034C-4CA9-89EA-F747383A3728}"/>
    <cellStyle name="Normal 15 6 2 2 3 3 4 2 3" xfId="56209" xr:uid="{D650FC19-5B9B-4E7F-B6D7-595FBE5A7EC2}"/>
    <cellStyle name="Normal 15 6 2 2 3 3 4 3" xfId="14707" xr:uid="{1173D699-1674-41DC-9DAF-5F8EECEB6A6F}"/>
    <cellStyle name="Normal 15 6 2 2 3 3 4 3 2" xfId="35191" xr:uid="{4A52972A-B07F-44F7-942F-06644B7E63EF}"/>
    <cellStyle name="Normal 15 6 2 2 3 3 4 3 3" xfId="56210" xr:uid="{C05770A5-9D1C-4CE6-9DBB-56DC01BDC6D4}"/>
    <cellStyle name="Normal 15 6 2 2 3 3 4 4" xfId="35189" xr:uid="{9EB56D0D-C226-4BD7-B9B1-BE95D2E798C5}"/>
    <cellStyle name="Normal 15 6 2 2 3 3 4 5" xfId="56208" xr:uid="{CFC46AD2-B113-4EE5-90B2-9F23D997E5E4}"/>
    <cellStyle name="Normal 15 6 2 2 3 3 5" xfId="14708" xr:uid="{342635EA-E48B-48B1-A2C2-4940E7F74473}"/>
    <cellStyle name="Normal 15 6 2 2 3 3 5 2" xfId="35192" xr:uid="{CE341747-72DA-4E0A-96DB-2733E2807F57}"/>
    <cellStyle name="Normal 15 6 2 2 3 3 5 3" xfId="56211" xr:uid="{A0C018FB-02FC-4C25-AA30-0462BF7BCAC3}"/>
    <cellStyle name="Normal 15 6 2 2 3 3 6" xfId="14709" xr:uid="{F1C3CB4B-0234-4870-846B-56BFB1CE408C}"/>
    <cellStyle name="Normal 15 6 2 2 3 3 6 2" xfId="35193" xr:uid="{06DBE58F-3166-4F88-96B3-B74CEABFDDAF}"/>
    <cellStyle name="Normal 15 6 2 2 3 3 6 3" xfId="56212" xr:uid="{A2CCB44D-44C9-45F6-BE54-3C918AAC259B}"/>
    <cellStyle name="Normal 15 6 2 2 3 3 7" xfId="35170" xr:uid="{E1A4DCA7-22EB-4891-B847-6E5011FE5297}"/>
    <cellStyle name="Normal 15 6 2 2 3 3 8" xfId="56189" xr:uid="{A5782982-03C5-4DA8-8BA2-3BD10D247747}"/>
    <cellStyle name="Normal 15 6 2 2 3 4" xfId="14710" xr:uid="{02C6CC32-B2CB-4F76-AB42-4DC0B43135E0}"/>
    <cellStyle name="Normal 15 6 2 2 3 4 2" xfId="14711" xr:uid="{DCC2DC9A-5DB4-430D-B4AE-9A0C38B67219}"/>
    <cellStyle name="Normal 15 6 2 2 3 4 2 2" xfId="14712" xr:uid="{89CCCF85-7944-4CB6-B065-17F39B016E4C}"/>
    <cellStyle name="Normal 15 6 2 2 3 4 2 2 2" xfId="14713" xr:uid="{14B45457-48D0-4402-8190-C5DE6FCAE24C}"/>
    <cellStyle name="Normal 15 6 2 2 3 4 2 2 2 2" xfId="14714" xr:uid="{350DDDFB-42A8-43EF-9014-3013AB941B01}"/>
    <cellStyle name="Normal 15 6 2 2 3 4 2 2 2 2 2" xfId="35198" xr:uid="{C43CF284-1508-413B-AF5A-B4409D94E299}"/>
    <cellStyle name="Normal 15 6 2 2 3 4 2 2 2 2 3" xfId="56217" xr:uid="{5335116C-98C9-4AFB-8A1C-A4137CF5B82C}"/>
    <cellStyle name="Normal 15 6 2 2 3 4 2 2 2 3" xfId="14715" xr:uid="{765ADF67-FD48-46A9-B95F-ECB5ED7D84CB}"/>
    <cellStyle name="Normal 15 6 2 2 3 4 2 2 2 3 2" xfId="35199" xr:uid="{6E8972B4-D241-48DB-84A3-71BDE97835BF}"/>
    <cellStyle name="Normal 15 6 2 2 3 4 2 2 2 3 3" xfId="56218" xr:uid="{D8439F7B-736F-42E8-BC29-2D8D3751C2B9}"/>
    <cellStyle name="Normal 15 6 2 2 3 4 2 2 2 4" xfId="35197" xr:uid="{AFCEB3BB-9A58-4E88-8A8E-B6526C77A6E1}"/>
    <cellStyle name="Normal 15 6 2 2 3 4 2 2 2 5" xfId="56216" xr:uid="{21DDBB6B-E94B-465C-9FBF-5C05ECD7E447}"/>
    <cellStyle name="Normal 15 6 2 2 3 4 2 2 3" xfId="14716" xr:uid="{1E5E0692-5103-4A4E-B228-920C15A8B768}"/>
    <cellStyle name="Normal 15 6 2 2 3 4 2 2 3 2" xfId="35200" xr:uid="{3BB2A681-A5A7-41C9-B086-D66FE91D9768}"/>
    <cellStyle name="Normal 15 6 2 2 3 4 2 2 3 3" xfId="56219" xr:uid="{5213CA13-A130-431A-BF20-01EC209F649A}"/>
    <cellStyle name="Normal 15 6 2 2 3 4 2 2 4" xfId="14717" xr:uid="{E9B94C0C-FBB2-4E24-8B73-FDBFFEA437A1}"/>
    <cellStyle name="Normal 15 6 2 2 3 4 2 2 4 2" xfId="35201" xr:uid="{20628733-C380-4C9D-978A-717600F6689F}"/>
    <cellStyle name="Normal 15 6 2 2 3 4 2 2 4 3" xfId="56220" xr:uid="{D255C459-23B8-4790-B487-897C5ECB5A42}"/>
    <cellStyle name="Normal 15 6 2 2 3 4 2 2 5" xfId="35196" xr:uid="{003FB03D-02EA-4CA5-A8B9-B943674ACF6D}"/>
    <cellStyle name="Normal 15 6 2 2 3 4 2 2 6" xfId="56215" xr:uid="{2099F16B-3E5C-45D5-B267-DAC56B389B2E}"/>
    <cellStyle name="Normal 15 6 2 2 3 4 2 3" xfId="14718" xr:uid="{2738EF44-1453-44BF-8231-586F42C533CD}"/>
    <cellStyle name="Normal 15 6 2 2 3 4 2 3 2" xfId="14719" xr:uid="{A2835183-11A4-4BAD-831D-7BF2F06CDF74}"/>
    <cellStyle name="Normal 15 6 2 2 3 4 2 3 2 2" xfId="35203" xr:uid="{F06769FA-E081-47C4-9E93-B2F4B9098191}"/>
    <cellStyle name="Normal 15 6 2 2 3 4 2 3 2 3" xfId="56222" xr:uid="{36EFFDDF-1CD4-4B97-A370-69399CB18FDB}"/>
    <cellStyle name="Normal 15 6 2 2 3 4 2 3 3" xfId="14720" xr:uid="{AB49B49F-BFA0-4F5B-9D83-1A8F310458D5}"/>
    <cellStyle name="Normal 15 6 2 2 3 4 2 3 3 2" xfId="35204" xr:uid="{E7FE3FB5-8E99-482E-BB95-5B798C4FBC13}"/>
    <cellStyle name="Normal 15 6 2 2 3 4 2 3 3 3" xfId="56223" xr:uid="{F06F477C-2C99-4D3A-93B2-0D5119B03407}"/>
    <cellStyle name="Normal 15 6 2 2 3 4 2 3 4" xfId="35202" xr:uid="{B0E4E36E-45E3-4401-8363-71CD9D13323E}"/>
    <cellStyle name="Normal 15 6 2 2 3 4 2 3 5" xfId="56221" xr:uid="{0ADB677C-E2B2-4F04-94AD-DDBD016FFA40}"/>
    <cellStyle name="Normal 15 6 2 2 3 4 2 4" xfId="14721" xr:uid="{317326FE-7D9E-4949-8C01-B0E2C4DE1C97}"/>
    <cellStyle name="Normal 15 6 2 2 3 4 2 4 2" xfId="35205" xr:uid="{D825EAC2-9AA7-4542-A7E8-3807FECF85CA}"/>
    <cellStyle name="Normal 15 6 2 2 3 4 2 4 3" xfId="56224" xr:uid="{3D27400E-9AD6-481B-8E74-A156E0236E37}"/>
    <cellStyle name="Normal 15 6 2 2 3 4 2 5" xfId="14722" xr:uid="{F901FE17-38AC-405D-BBAC-2C250FF79F3A}"/>
    <cellStyle name="Normal 15 6 2 2 3 4 2 5 2" xfId="35206" xr:uid="{8F91CF11-4B42-4A81-B53E-CD357E6A0B14}"/>
    <cellStyle name="Normal 15 6 2 2 3 4 2 5 3" xfId="56225" xr:uid="{AA5A2A83-BE7F-4542-B6E8-3F62DD646FA9}"/>
    <cellStyle name="Normal 15 6 2 2 3 4 2 6" xfId="35195" xr:uid="{55285620-DD2F-4D10-8DF4-CF5849CB873D}"/>
    <cellStyle name="Normal 15 6 2 2 3 4 2 7" xfId="56214" xr:uid="{84858395-F0A5-4EEA-A061-1874047D02A0}"/>
    <cellStyle name="Normal 15 6 2 2 3 4 3" xfId="14723" xr:uid="{A68872C3-6EB8-4107-B072-6BE1B6997373}"/>
    <cellStyle name="Normal 15 6 2 2 3 4 3 2" xfId="14724" xr:uid="{C6D23276-582F-4E76-8CEA-94E05C996568}"/>
    <cellStyle name="Normal 15 6 2 2 3 4 3 2 2" xfId="14725" xr:uid="{B2D6BEA1-06C5-4F47-AA8C-398EF1D10501}"/>
    <cellStyle name="Normal 15 6 2 2 3 4 3 2 2 2" xfId="35209" xr:uid="{0E1D6F97-D1B2-4149-8851-E03DB403C794}"/>
    <cellStyle name="Normal 15 6 2 2 3 4 3 2 2 3" xfId="56228" xr:uid="{A16AF0B3-3E53-4505-85A0-7C21358FEC6D}"/>
    <cellStyle name="Normal 15 6 2 2 3 4 3 2 3" xfId="14726" xr:uid="{9052B2E2-9254-4D08-9FE5-22B58981DF13}"/>
    <cellStyle name="Normal 15 6 2 2 3 4 3 2 3 2" xfId="35210" xr:uid="{6E1CEC54-F54A-4533-8F44-B46044F8E230}"/>
    <cellStyle name="Normal 15 6 2 2 3 4 3 2 3 3" xfId="56229" xr:uid="{8B5731B1-C784-408B-A175-E0BEC315A024}"/>
    <cellStyle name="Normal 15 6 2 2 3 4 3 2 4" xfId="35208" xr:uid="{94FFC1F6-54EF-4226-89D8-8F767CB2E06E}"/>
    <cellStyle name="Normal 15 6 2 2 3 4 3 2 5" xfId="56227" xr:uid="{EF8B76D5-E901-4890-94E9-A9C5681018B4}"/>
    <cellStyle name="Normal 15 6 2 2 3 4 3 3" xfId="14727" xr:uid="{A9159BB4-EA5A-4409-A9B0-3C6CB7FCA063}"/>
    <cellStyle name="Normal 15 6 2 2 3 4 3 3 2" xfId="35211" xr:uid="{508C9CED-6B5B-4ACE-85CC-4C23A68E4A84}"/>
    <cellStyle name="Normal 15 6 2 2 3 4 3 3 3" xfId="56230" xr:uid="{7B933DD5-BADF-4D5C-BFD6-F87B3DE47468}"/>
    <cellStyle name="Normal 15 6 2 2 3 4 3 4" xfId="14728" xr:uid="{D1ACDE55-2ED1-453C-A4B0-AC290939664F}"/>
    <cellStyle name="Normal 15 6 2 2 3 4 3 4 2" xfId="35212" xr:uid="{0E22B214-6E78-4CFB-BDC7-E4C812BBEFEC}"/>
    <cellStyle name="Normal 15 6 2 2 3 4 3 4 3" xfId="56231" xr:uid="{9136E33D-41CC-4892-ADB5-C21205279070}"/>
    <cellStyle name="Normal 15 6 2 2 3 4 3 5" xfId="35207" xr:uid="{209D9DE0-DD82-4809-B33E-FD58CE646897}"/>
    <cellStyle name="Normal 15 6 2 2 3 4 3 6" xfId="56226" xr:uid="{5D39D60B-29FF-42E0-A128-2DDBA2891167}"/>
    <cellStyle name="Normal 15 6 2 2 3 4 4" xfId="14729" xr:uid="{A1077D20-7BA6-4D72-B542-D8CF8E988DFB}"/>
    <cellStyle name="Normal 15 6 2 2 3 4 4 2" xfId="14730" xr:uid="{E643B188-8CF4-4EC0-8AE7-B5FB2AFBED02}"/>
    <cellStyle name="Normal 15 6 2 2 3 4 4 2 2" xfId="35214" xr:uid="{772939A3-C0C0-4B78-A498-48DD6DF7163F}"/>
    <cellStyle name="Normal 15 6 2 2 3 4 4 2 3" xfId="56233" xr:uid="{B1CCBD3D-FF19-412C-A8A4-538A57460CBC}"/>
    <cellStyle name="Normal 15 6 2 2 3 4 4 3" xfId="14731" xr:uid="{B3442CDF-C166-4BF9-8F68-CD83D6DE728A}"/>
    <cellStyle name="Normal 15 6 2 2 3 4 4 3 2" xfId="35215" xr:uid="{32E7C82C-590E-421B-AC90-A71A09F88429}"/>
    <cellStyle name="Normal 15 6 2 2 3 4 4 3 3" xfId="56234" xr:uid="{7F4E5727-AFE4-442E-B143-FA1F559FEFD5}"/>
    <cellStyle name="Normal 15 6 2 2 3 4 4 4" xfId="35213" xr:uid="{BA32E173-AA2F-49B1-8434-D25B5D20EE9F}"/>
    <cellStyle name="Normal 15 6 2 2 3 4 4 5" xfId="56232" xr:uid="{24CF3C5B-6C3D-4DFC-89E9-F34AF24BFD7B}"/>
    <cellStyle name="Normal 15 6 2 2 3 4 5" xfId="14732" xr:uid="{A9BAFF0E-3CDD-448D-A244-58ED9B1017C5}"/>
    <cellStyle name="Normal 15 6 2 2 3 4 5 2" xfId="35216" xr:uid="{EDC7EB27-035A-421C-922C-4127AC9ADD30}"/>
    <cellStyle name="Normal 15 6 2 2 3 4 5 3" xfId="56235" xr:uid="{B9A016C4-0254-4BE0-BE5A-D44770410AEF}"/>
    <cellStyle name="Normal 15 6 2 2 3 4 6" xfId="14733" xr:uid="{C7AED3AD-5A01-477A-9585-E36289364693}"/>
    <cellStyle name="Normal 15 6 2 2 3 4 6 2" xfId="35217" xr:uid="{708C1449-D94E-455D-B300-8A8C212DD06E}"/>
    <cellStyle name="Normal 15 6 2 2 3 4 6 3" xfId="56236" xr:uid="{F391D1D3-65B4-4E23-8024-55BFAF775637}"/>
    <cellStyle name="Normal 15 6 2 2 3 4 7" xfId="35194" xr:uid="{B4C040C8-090C-4541-AF00-05FD880BD85F}"/>
    <cellStyle name="Normal 15 6 2 2 3 4 8" xfId="56213" xr:uid="{A40F8496-775E-4E58-926E-57867637BE0E}"/>
    <cellStyle name="Normal 15 6 2 2 3 5" xfId="14734" xr:uid="{E82294FA-0AA4-4339-B64C-429C11244F96}"/>
    <cellStyle name="Normal 15 6 2 2 3 5 2" xfId="14735" xr:uid="{BF891FA4-1516-4865-8299-6F66506593CB}"/>
    <cellStyle name="Normal 15 6 2 2 3 5 2 2" xfId="14736" xr:uid="{CEC6267C-0C75-4137-900E-41F0F4F61A6E}"/>
    <cellStyle name="Normal 15 6 2 2 3 5 2 2 2" xfId="14737" xr:uid="{AF3CBC39-C4F0-4942-9936-5D8731BCA3DC}"/>
    <cellStyle name="Normal 15 6 2 2 3 5 2 2 2 2" xfId="35221" xr:uid="{5B6D9531-0DB8-4251-BEE2-63D8C9387B67}"/>
    <cellStyle name="Normal 15 6 2 2 3 5 2 2 2 3" xfId="56240" xr:uid="{0D7F1CF4-332E-49DF-A436-C3899C87C533}"/>
    <cellStyle name="Normal 15 6 2 2 3 5 2 2 3" xfId="14738" xr:uid="{54FA37AB-C3D4-4760-BB93-3EC7FC644A4F}"/>
    <cellStyle name="Normal 15 6 2 2 3 5 2 2 3 2" xfId="35222" xr:uid="{C6BC64DC-E109-4920-B489-4CD77F319EC1}"/>
    <cellStyle name="Normal 15 6 2 2 3 5 2 2 3 3" xfId="56241" xr:uid="{C76C1F3F-C5A3-4F26-A28F-97DB8EFD4CD3}"/>
    <cellStyle name="Normal 15 6 2 2 3 5 2 2 4" xfId="35220" xr:uid="{84E03A2B-4FCA-4B00-B617-6BBBB8FE4B66}"/>
    <cellStyle name="Normal 15 6 2 2 3 5 2 2 5" xfId="56239" xr:uid="{6F5AD3E5-3D96-46DF-A8C1-773FA38F8CD8}"/>
    <cellStyle name="Normal 15 6 2 2 3 5 2 3" xfId="14739" xr:uid="{44DA56BA-BB6D-466F-80A7-203E283699FF}"/>
    <cellStyle name="Normal 15 6 2 2 3 5 2 3 2" xfId="35223" xr:uid="{27DE6FE8-FD0A-4B2D-8A16-E3A8FD556161}"/>
    <cellStyle name="Normal 15 6 2 2 3 5 2 3 3" xfId="56242" xr:uid="{8C226E34-D2FB-4E36-8BE3-2361E495B876}"/>
    <cellStyle name="Normal 15 6 2 2 3 5 2 4" xfId="14740" xr:uid="{1DD4DB18-D2B6-4FDA-9EAA-16767DFEF084}"/>
    <cellStyle name="Normal 15 6 2 2 3 5 2 4 2" xfId="35224" xr:uid="{9B9F6E4A-91B4-4F90-856D-E85F61E6F9EB}"/>
    <cellStyle name="Normal 15 6 2 2 3 5 2 4 3" xfId="56243" xr:uid="{EB7A6C3F-9DF3-4E46-BDD9-F4A7BF4AF89E}"/>
    <cellStyle name="Normal 15 6 2 2 3 5 2 5" xfId="35219" xr:uid="{7C06D4AF-A7E6-4362-8540-09649A298AD5}"/>
    <cellStyle name="Normal 15 6 2 2 3 5 2 6" xfId="56238" xr:uid="{BA49C55B-8923-43AD-A4A9-ACC2C1D21CF6}"/>
    <cellStyle name="Normal 15 6 2 2 3 5 3" xfId="14741" xr:uid="{2E7EAC2E-F918-469C-845A-914D79D7DC95}"/>
    <cellStyle name="Normal 15 6 2 2 3 5 3 2" xfId="14742" xr:uid="{3EAA37C8-A2AA-4D7E-BE7E-888A70D154FD}"/>
    <cellStyle name="Normal 15 6 2 2 3 5 3 2 2" xfId="35226" xr:uid="{FAF4A52A-F520-4560-B79A-C055E23D3A0B}"/>
    <cellStyle name="Normal 15 6 2 2 3 5 3 2 3" xfId="56245" xr:uid="{920BC150-AD2A-4F34-95F4-DDDC136FE434}"/>
    <cellStyle name="Normal 15 6 2 2 3 5 3 3" xfId="14743" xr:uid="{B559729E-B6D7-4447-AFD7-97C011603C36}"/>
    <cellStyle name="Normal 15 6 2 2 3 5 3 3 2" xfId="35227" xr:uid="{F372F9B7-3F73-43B0-BCB0-4950325C2E80}"/>
    <cellStyle name="Normal 15 6 2 2 3 5 3 3 3" xfId="56246" xr:uid="{394D0D46-7DC1-49A6-8B8B-2A2827C288A7}"/>
    <cellStyle name="Normal 15 6 2 2 3 5 3 4" xfId="35225" xr:uid="{D01DFFF6-9908-40E5-A6F4-42C2C1878805}"/>
    <cellStyle name="Normal 15 6 2 2 3 5 3 5" xfId="56244" xr:uid="{5E5076D5-8C9A-46FB-88EF-67E845067882}"/>
    <cellStyle name="Normal 15 6 2 2 3 5 4" xfId="14744" xr:uid="{4FF7D999-E5EA-424D-9868-37B32E7EA890}"/>
    <cellStyle name="Normal 15 6 2 2 3 5 4 2" xfId="35228" xr:uid="{323E6483-7DC7-4A1A-8227-FC43693AE5EB}"/>
    <cellStyle name="Normal 15 6 2 2 3 5 4 3" xfId="56247" xr:uid="{969690B1-FE1F-4EE5-A968-CCC13F851980}"/>
    <cellStyle name="Normal 15 6 2 2 3 5 5" xfId="14745" xr:uid="{5DA48773-C3B8-4703-928A-C6224412DEF6}"/>
    <cellStyle name="Normal 15 6 2 2 3 5 5 2" xfId="35229" xr:uid="{06C62448-5C40-471D-AA36-676514D0AEA2}"/>
    <cellStyle name="Normal 15 6 2 2 3 5 5 3" xfId="56248" xr:uid="{BB68C834-EC4C-4E7F-B053-B0DFCBB3DC27}"/>
    <cellStyle name="Normal 15 6 2 2 3 5 6" xfId="35218" xr:uid="{953C530B-EAF0-4F3E-926C-6FD5AD72A95E}"/>
    <cellStyle name="Normal 15 6 2 2 3 5 7" xfId="56237" xr:uid="{D24DACA7-71DE-4CB0-9A99-AAC435FA133D}"/>
    <cellStyle name="Normal 15 6 2 2 3 6" xfId="14746" xr:uid="{CDFA52BE-5773-41EF-ACAB-30D6366F8CDC}"/>
    <cellStyle name="Normal 15 6 2 2 3 6 2" xfId="14747" xr:uid="{110A4F9D-2ADA-4B3C-9CE0-87B156A22135}"/>
    <cellStyle name="Normal 15 6 2 2 3 6 2 2" xfId="14748" xr:uid="{0A7D9BA1-47F2-473A-BAD1-2327ADBB91B3}"/>
    <cellStyle name="Normal 15 6 2 2 3 6 2 2 2" xfId="35232" xr:uid="{A477F543-69A5-417E-A846-085850DCB4F9}"/>
    <cellStyle name="Normal 15 6 2 2 3 6 2 2 3" xfId="56251" xr:uid="{4A005B8A-333E-494D-B7D7-7FE969410064}"/>
    <cellStyle name="Normal 15 6 2 2 3 6 2 3" xfId="14749" xr:uid="{8840EE62-C36A-43C8-85E4-4D47E3F4201C}"/>
    <cellStyle name="Normal 15 6 2 2 3 6 2 3 2" xfId="35233" xr:uid="{16B50AD4-95E6-462E-B9F2-C22506CCDCCC}"/>
    <cellStyle name="Normal 15 6 2 2 3 6 2 3 3" xfId="56252" xr:uid="{A8413386-0896-43DF-8909-556ED776D188}"/>
    <cellStyle name="Normal 15 6 2 2 3 6 2 4" xfId="35231" xr:uid="{4AAA5675-9AE3-4AD6-9406-6BB4D7B40278}"/>
    <cellStyle name="Normal 15 6 2 2 3 6 2 5" xfId="56250" xr:uid="{97094C44-516E-4173-A08E-2E684DA81855}"/>
    <cellStyle name="Normal 15 6 2 2 3 6 3" xfId="14750" xr:uid="{B9527FDF-1B85-45D3-8A9D-19C13D41A0F4}"/>
    <cellStyle name="Normal 15 6 2 2 3 6 3 2" xfId="35234" xr:uid="{3FDED8F5-9C3C-4340-B881-1F2258530D4C}"/>
    <cellStyle name="Normal 15 6 2 2 3 6 3 3" xfId="56253" xr:uid="{D3C4B71C-6159-43F2-9473-4E6836C3E5BA}"/>
    <cellStyle name="Normal 15 6 2 2 3 6 4" xfId="14751" xr:uid="{2375B960-CAC6-4787-9B75-C291BCBB4105}"/>
    <cellStyle name="Normal 15 6 2 2 3 6 4 2" xfId="35235" xr:uid="{F0E9A143-3453-4EF6-B06F-A8F4B8C03612}"/>
    <cellStyle name="Normal 15 6 2 2 3 6 4 3" xfId="56254" xr:uid="{7F9DCB05-3714-4AAB-8843-C0F120A0EF1E}"/>
    <cellStyle name="Normal 15 6 2 2 3 6 5" xfId="35230" xr:uid="{826BA062-7523-452A-A5B2-A5662B39FB01}"/>
    <cellStyle name="Normal 15 6 2 2 3 6 6" xfId="56249" xr:uid="{81943FB4-A3DC-46E9-B9FF-BC39E000E143}"/>
    <cellStyle name="Normal 15 6 2 2 3 7" xfId="14752" xr:uid="{4C723758-62FA-44CC-9A08-45AC613C3583}"/>
    <cellStyle name="Normal 15 6 2 2 3 7 2" xfId="14753" xr:uid="{1593EE07-521B-48D9-840A-2EC73A92C7DD}"/>
    <cellStyle name="Normal 15 6 2 2 3 7 2 2" xfId="35237" xr:uid="{681640AA-CA8D-4208-8B9D-AFE84F1DC389}"/>
    <cellStyle name="Normal 15 6 2 2 3 7 2 3" xfId="56256" xr:uid="{F13A7F9B-69B6-414F-B8CB-DD879570E5D4}"/>
    <cellStyle name="Normal 15 6 2 2 3 7 3" xfId="14754" xr:uid="{1504F3F4-4A0C-4FBC-B5A4-1CA0A59144F4}"/>
    <cellStyle name="Normal 15 6 2 2 3 7 3 2" xfId="35238" xr:uid="{1D672125-552D-47D9-9300-CAE909221574}"/>
    <cellStyle name="Normal 15 6 2 2 3 7 3 3" xfId="56257" xr:uid="{A8DCA134-0AE4-4548-977A-593BF3819FF3}"/>
    <cellStyle name="Normal 15 6 2 2 3 7 4" xfId="35236" xr:uid="{D26C1D0C-2DB9-4799-BE05-F6EB9D47FDAE}"/>
    <cellStyle name="Normal 15 6 2 2 3 7 5" xfId="56255" xr:uid="{7EEB76C9-C32A-4475-B193-AFC2F318ADBB}"/>
    <cellStyle name="Normal 15 6 2 2 3 8" xfId="14755" xr:uid="{9A4744BF-9FEA-4943-BBBA-A8E2BE103E3B}"/>
    <cellStyle name="Normal 15 6 2 2 3 8 2" xfId="35239" xr:uid="{47E6363A-BFCC-41EE-BE2B-C91286AE9409}"/>
    <cellStyle name="Normal 15 6 2 2 3 8 3" xfId="56258" xr:uid="{A5F42DD8-F180-475F-A48B-55C51FD53844}"/>
    <cellStyle name="Normal 15 6 2 2 3 9" xfId="14756" xr:uid="{1FCE52A7-6463-4BB4-AF57-06F9DCF5AA6B}"/>
    <cellStyle name="Normal 15 6 2 2 3 9 2" xfId="35240" xr:uid="{A6DB5575-4A5F-4AF8-AD1D-C3C59C2DBD9F}"/>
    <cellStyle name="Normal 15 6 2 2 3 9 3" xfId="56259" xr:uid="{D81E1033-C38E-4EFD-A152-697E918591A7}"/>
    <cellStyle name="Normal 15 6 2 2 4" xfId="14757" xr:uid="{77D1A1F8-2626-488E-835E-CC37946BCB7B}"/>
    <cellStyle name="Normal 15 6 2 2 4 10" xfId="35241" xr:uid="{5761D12F-4324-41A0-9719-4BAE67AFC7C5}"/>
    <cellStyle name="Normal 15 6 2 2 4 11" xfId="56260" xr:uid="{30C63D74-0021-47AE-B7ED-3C48CB9FEB6B}"/>
    <cellStyle name="Normal 15 6 2 2 4 2" xfId="14758" xr:uid="{0304D809-E440-4ADB-B1B4-49ECAA7844F3}"/>
    <cellStyle name="Normal 15 6 2 2 4 2 2" xfId="14759" xr:uid="{8745A7D2-33D3-4F91-86A4-E6FCFA9694AB}"/>
    <cellStyle name="Normal 15 6 2 2 4 2 2 2" xfId="14760" xr:uid="{8DFAB5B8-65B2-4B5F-A2FB-548A2CCB9431}"/>
    <cellStyle name="Normal 15 6 2 2 4 2 2 2 2" xfId="14761" xr:uid="{8AF08D18-C563-4D33-B1F4-0A8A969D01DB}"/>
    <cellStyle name="Normal 15 6 2 2 4 2 2 2 2 2" xfId="14762" xr:uid="{6C21A28C-7FCC-4882-9AC7-CF5FB0F1E8BA}"/>
    <cellStyle name="Normal 15 6 2 2 4 2 2 2 2 2 2" xfId="35246" xr:uid="{6E50051B-8683-4CC8-B52A-CBE326EE6C0E}"/>
    <cellStyle name="Normal 15 6 2 2 4 2 2 2 2 2 3" xfId="56265" xr:uid="{3288A5DC-6778-43A7-9BC9-E6BB4F63C4FA}"/>
    <cellStyle name="Normal 15 6 2 2 4 2 2 2 2 3" xfId="14763" xr:uid="{4FF6B581-507C-4811-8D45-78FAC9AD6B0C}"/>
    <cellStyle name="Normal 15 6 2 2 4 2 2 2 2 3 2" xfId="35247" xr:uid="{DFEB0C20-CCDA-4DA1-B08C-12263FED86B2}"/>
    <cellStyle name="Normal 15 6 2 2 4 2 2 2 2 3 3" xfId="56266" xr:uid="{FAB17419-B88D-40C8-849F-1D968070D26C}"/>
    <cellStyle name="Normal 15 6 2 2 4 2 2 2 2 4" xfId="35245" xr:uid="{C85422AB-AFC0-4AD0-84F3-F8A8F8E66CCB}"/>
    <cellStyle name="Normal 15 6 2 2 4 2 2 2 2 5" xfId="56264" xr:uid="{8DFB8BC6-55D2-4033-A448-25B6C72811A0}"/>
    <cellStyle name="Normal 15 6 2 2 4 2 2 2 3" xfId="14764" xr:uid="{CC699ADA-F2AC-49ED-B5AD-3FF9D481AE45}"/>
    <cellStyle name="Normal 15 6 2 2 4 2 2 2 3 2" xfId="35248" xr:uid="{FA3AAC51-289E-465D-9422-4235FDC0FCF5}"/>
    <cellStyle name="Normal 15 6 2 2 4 2 2 2 3 3" xfId="56267" xr:uid="{ED661E44-2B0A-4B87-95ED-AF54F0E841A1}"/>
    <cellStyle name="Normal 15 6 2 2 4 2 2 2 4" xfId="14765" xr:uid="{D7EF37ED-2B0D-4AEA-99FA-92048C598752}"/>
    <cellStyle name="Normal 15 6 2 2 4 2 2 2 4 2" xfId="35249" xr:uid="{AB7C69FA-FDCA-4470-99C1-44C9B3FE0A39}"/>
    <cellStyle name="Normal 15 6 2 2 4 2 2 2 4 3" xfId="56268" xr:uid="{E0F38CFA-E714-4793-935C-7E3DC67FFC3E}"/>
    <cellStyle name="Normal 15 6 2 2 4 2 2 2 5" xfId="35244" xr:uid="{C74FB263-A8E1-43CB-B999-AA2DFD915651}"/>
    <cellStyle name="Normal 15 6 2 2 4 2 2 2 6" xfId="56263" xr:uid="{1358D099-2CDC-4775-831E-3AD4205EA922}"/>
    <cellStyle name="Normal 15 6 2 2 4 2 2 3" xfId="14766" xr:uid="{A2850D2E-02F7-4885-A9D3-20D46322E49F}"/>
    <cellStyle name="Normal 15 6 2 2 4 2 2 3 2" xfId="14767" xr:uid="{34D29225-9B38-442C-955C-3B1029FFB525}"/>
    <cellStyle name="Normal 15 6 2 2 4 2 2 3 2 2" xfId="35251" xr:uid="{15F2FCB3-E4C7-40CF-8A0B-B90D90FDA8EE}"/>
    <cellStyle name="Normal 15 6 2 2 4 2 2 3 2 3" xfId="56270" xr:uid="{38BA5412-9F4F-408A-811F-D290AE960D5E}"/>
    <cellStyle name="Normal 15 6 2 2 4 2 2 3 3" xfId="14768" xr:uid="{456AE432-71B2-4E1F-8B0B-7EC43F95881F}"/>
    <cellStyle name="Normal 15 6 2 2 4 2 2 3 3 2" xfId="35252" xr:uid="{5987A2BD-1F04-4320-94E9-19CA3E1A7279}"/>
    <cellStyle name="Normal 15 6 2 2 4 2 2 3 3 3" xfId="56271" xr:uid="{BB95154C-AAEC-468D-8453-11B29E933E59}"/>
    <cellStyle name="Normal 15 6 2 2 4 2 2 3 4" xfId="35250" xr:uid="{A2F1A7DE-2EE7-4337-B1FF-14C57C2AF9B2}"/>
    <cellStyle name="Normal 15 6 2 2 4 2 2 3 5" xfId="56269" xr:uid="{77CFC6A8-F364-4B51-8952-5818BEC33272}"/>
    <cellStyle name="Normal 15 6 2 2 4 2 2 4" xfId="14769" xr:uid="{8FD7FFB0-262D-4DB9-8602-7C29F514B8F1}"/>
    <cellStyle name="Normal 15 6 2 2 4 2 2 4 2" xfId="35253" xr:uid="{79934F62-DA46-4585-88D9-1E58D3D0ED07}"/>
    <cellStyle name="Normal 15 6 2 2 4 2 2 4 3" xfId="56272" xr:uid="{87CFD215-0ED7-4A44-9A19-D93E3058B2D0}"/>
    <cellStyle name="Normal 15 6 2 2 4 2 2 5" xfId="14770" xr:uid="{50C3FF0A-EAAC-4683-BFA4-829121FCE8A6}"/>
    <cellStyle name="Normal 15 6 2 2 4 2 2 5 2" xfId="35254" xr:uid="{0930764E-45CF-4177-B9BD-047BFBFEF8FB}"/>
    <cellStyle name="Normal 15 6 2 2 4 2 2 5 3" xfId="56273" xr:uid="{BF1D2282-385B-4647-950D-52810CD8A666}"/>
    <cellStyle name="Normal 15 6 2 2 4 2 2 6" xfId="35243" xr:uid="{7F80FAB6-895A-4E3C-9A63-3A589A82C560}"/>
    <cellStyle name="Normal 15 6 2 2 4 2 2 7" xfId="56262" xr:uid="{8D957EAB-A1FA-4422-A7EB-B90F38799D1F}"/>
    <cellStyle name="Normal 15 6 2 2 4 2 3" xfId="14771" xr:uid="{600EFAF7-A012-4C78-87C6-3C838CD4A191}"/>
    <cellStyle name="Normal 15 6 2 2 4 2 3 2" xfId="14772" xr:uid="{64B6C4C1-6CD0-4925-A615-2711E8D9241E}"/>
    <cellStyle name="Normal 15 6 2 2 4 2 3 2 2" xfId="14773" xr:uid="{9043830F-F33E-461F-8C0A-549FD4BF6AE8}"/>
    <cellStyle name="Normal 15 6 2 2 4 2 3 2 2 2" xfId="14774" xr:uid="{20C7534E-8B1E-46EB-9C7F-0142CC7B59FC}"/>
    <cellStyle name="Normal 15 6 2 2 4 2 3 2 2 2 2" xfId="35258" xr:uid="{D7065981-6B2F-4E80-BF9F-E810E950E89F}"/>
    <cellStyle name="Normal 15 6 2 2 4 2 3 2 2 2 3" xfId="56277" xr:uid="{047DDB0A-AC02-47C3-9E2B-9CCFC9A61DDE}"/>
    <cellStyle name="Normal 15 6 2 2 4 2 3 2 2 3" xfId="14775" xr:uid="{7A53A870-7DE6-4DC4-8068-C35A8F452FB8}"/>
    <cellStyle name="Normal 15 6 2 2 4 2 3 2 2 3 2" xfId="35259" xr:uid="{53506809-1F79-49BC-8AB3-49BB61005CF3}"/>
    <cellStyle name="Normal 15 6 2 2 4 2 3 2 2 3 3" xfId="56278" xr:uid="{62A8DFBA-F7B8-4952-926C-FA21298E67C3}"/>
    <cellStyle name="Normal 15 6 2 2 4 2 3 2 2 4" xfId="35257" xr:uid="{BDD9C587-08D0-4DB8-B459-F4D1CD30E85C}"/>
    <cellStyle name="Normal 15 6 2 2 4 2 3 2 2 5" xfId="56276" xr:uid="{761AB33E-3207-48B3-9ED4-AF2E1DBEB798}"/>
    <cellStyle name="Normal 15 6 2 2 4 2 3 2 3" xfId="14776" xr:uid="{A2360DEE-3FC8-49E7-A6E2-3EE8C63588A4}"/>
    <cellStyle name="Normal 15 6 2 2 4 2 3 2 3 2" xfId="35260" xr:uid="{077CA55F-0C3C-430A-8BB3-46D8121DD417}"/>
    <cellStyle name="Normal 15 6 2 2 4 2 3 2 3 3" xfId="56279" xr:uid="{8BB933FA-B5C9-4F25-AD80-23C16F9F15CE}"/>
    <cellStyle name="Normal 15 6 2 2 4 2 3 2 4" xfId="14777" xr:uid="{5D92DB0D-0006-4684-9F8E-8FC2060FB916}"/>
    <cellStyle name="Normal 15 6 2 2 4 2 3 2 4 2" xfId="35261" xr:uid="{0753A003-8284-4FCC-8845-B03A7B263F15}"/>
    <cellStyle name="Normal 15 6 2 2 4 2 3 2 4 3" xfId="56280" xr:uid="{F5B608C9-44DF-44D7-85A1-57E4BC16A92D}"/>
    <cellStyle name="Normal 15 6 2 2 4 2 3 2 5" xfId="35256" xr:uid="{DFBDC22C-8193-4BE2-8F7D-71074790D523}"/>
    <cellStyle name="Normal 15 6 2 2 4 2 3 2 6" xfId="56275" xr:uid="{BF14BFAC-9E40-4F8C-B3A9-9C283982EF0D}"/>
    <cellStyle name="Normal 15 6 2 2 4 2 3 3" xfId="14778" xr:uid="{FB3158FC-7D43-4EBB-9C0A-FAC49213E0F7}"/>
    <cellStyle name="Normal 15 6 2 2 4 2 3 3 2" xfId="14779" xr:uid="{76559A00-C0E7-4079-AB4F-BFB87DC5D79A}"/>
    <cellStyle name="Normal 15 6 2 2 4 2 3 3 2 2" xfId="35263" xr:uid="{12AA5CFD-2351-4E11-8A07-0D3F724C6B1A}"/>
    <cellStyle name="Normal 15 6 2 2 4 2 3 3 2 3" xfId="56282" xr:uid="{27C2D862-60A9-4825-BD21-FE9B1F06A6E9}"/>
    <cellStyle name="Normal 15 6 2 2 4 2 3 3 3" xfId="14780" xr:uid="{F1C0113F-2B32-40C9-A711-7E50958C95CA}"/>
    <cellStyle name="Normal 15 6 2 2 4 2 3 3 3 2" xfId="35264" xr:uid="{B2262308-88B9-4AF9-9148-0FD6AC47A603}"/>
    <cellStyle name="Normal 15 6 2 2 4 2 3 3 3 3" xfId="56283" xr:uid="{3804B1CD-7061-481C-A9E3-0FE3639CD28E}"/>
    <cellStyle name="Normal 15 6 2 2 4 2 3 3 4" xfId="35262" xr:uid="{C85E3D93-8B27-4BA0-A930-95A644D23700}"/>
    <cellStyle name="Normal 15 6 2 2 4 2 3 3 5" xfId="56281" xr:uid="{6473AB2C-5465-4976-869B-428AEE779A63}"/>
    <cellStyle name="Normal 15 6 2 2 4 2 3 4" xfId="14781" xr:uid="{C011A64E-D6B3-402F-9920-CF61801E307F}"/>
    <cellStyle name="Normal 15 6 2 2 4 2 3 4 2" xfId="35265" xr:uid="{CB17A5C4-5F2F-4E34-9368-3BC1CFABD840}"/>
    <cellStyle name="Normal 15 6 2 2 4 2 3 4 3" xfId="56284" xr:uid="{8B974ECD-84CA-4B9D-A469-22195C474532}"/>
    <cellStyle name="Normal 15 6 2 2 4 2 3 5" xfId="14782" xr:uid="{D3BD1478-05E3-4EDA-8534-29EEEB75C8CA}"/>
    <cellStyle name="Normal 15 6 2 2 4 2 3 5 2" xfId="35266" xr:uid="{7068EE63-B0A7-4879-8CDA-CFA0283C21DA}"/>
    <cellStyle name="Normal 15 6 2 2 4 2 3 5 3" xfId="56285" xr:uid="{7AC78B67-EC05-49D4-A232-CB08831FED05}"/>
    <cellStyle name="Normal 15 6 2 2 4 2 3 6" xfId="35255" xr:uid="{4FB5B5C5-8E80-4403-8393-54FFBA2ADF76}"/>
    <cellStyle name="Normal 15 6 2 2 4 2 3 7" xfId="56274" xr:uid="{2D57FAEA-17A4-4298-AD01-659B0204EF49}"/>
    <cellStyle name="Normal 15 6 2 2 4 2 4" xfId="14783" xr:uid="{E9D6615D-3A72-4E69-9CC2-237738A8CB5F}"/>
    <cellStyle name="Normal 15 6 2 2 4 2 4 2" xfId="14784" xr:uid="{EE7C5E46-F8D2-4D3F-A2D2-650484373FDE}"/>
    <cellStyle name="Normal 15 6 2 2 4 2 4 2 2" xfId="14785" xr:uid="{38DF59F8-FC8E-41C9-ACD3-1C87901F9EDD}"/>
    <cellStyle name="Normal 15 6 2 2 4 2 4 2 2 2" xfId="35269" xr:uid="{4348271F-AF20-4B82-9F0A-CEFD11E1FBAD}"/>
    <cellStyle name="Normal 15 6 2 2 4 2 4 2 2 3" xfId="56288" xr:uid="{F13252E6-36FC-4F83-9896-99AF9B87445B}"/>
    <cellStyle name="Normal 15 6 2 2 4 2 4 2 3" xfId="14786" xr:uid="{AFA84EBB-FE53-461A-91D1-6D2ACAEA563D}"/>
    <cellStyle name="Normal 15 6 2 2 4 2 4 2 3 2" xfId="35270" xr:uid="{CAE13363-2833-4BB8-8EEB-B226426B3326}"/>
    <cellStyle name="Normal 15 6 2 2 4 2 4 2 3 3" xfId="56289" xr:uid="{F5F831F5-F306-4297-8107-053819ED5798}"/>
    <cellStyle name="Normal 15 6 2 2 4 2 4 2 4" xfId="35268" xr:uid="{0ADCFDEF-70F7-4C13-A5AB-5C5757FFD0B8}"/>
    <cellStyle name="Normal 15 6 2 2 4 2 4 2 5" xfId="56287" xr:uid="{E2DD7A54-CAB4-49D0-B500-B49EC377ED40}"/>
    <cellStyle name="Normal 15 6 2 2 4 2 4 3" xfId="14787" xr:uid="{532A4167-741E-4092-A7E0-D254E1DE1EE4}"/>
    <cellStyle name="Normal 15 6 2 2 4 2 4 3 2" xfId="35271" xr:uid="{08001773-0E69-4193-A8A0-6C4FC3E7A4E4}"/>
    <cellStyle name="Normal 15 6 2 2 4 2 4 3 3" xfId="56290" xr:uid="{8102CBEB-DD4F-46E5-A05B-4D4C172157F1}"/>
    <cellStyle name="Normal 15 6 2 2 4 2 4 4" xfId="14788" xr:uid="{DC193707-6B39-4A98-AE52-08016AD91086}"/>
    <cellStyle name="Normal 15 6 2 2 4 2 4 4 2" xfId="35272" xr:uid="{9800358F-4E0F-4F36-84E6-50E73D45B57A}"/>
    <cellStyle name="Normal 15 6 2 2 4 2 4 4 3" xfId="56291" xr:uid="{24566EB0-D5BC-4B33-9DD1-569BB4C67433}"/>
    <cellStyle name="Normal 15 6 2 2 4 2 4 5" xfId="35267" xr:uid="{0FBCAED0-7A21-4766-AD62-E011C61BD7BF}"/>
    <cellStyle name="Normal 15 6 2 2 4 2 4 6" xfId="56286" xr:uid="{F647C77E-C8E1-4098-A1D1-7B477230B345}"/>
    <cellStyle name="Normal 15 6 2 2 4 2 5" xfId="14789" xr:uid="{644C5164-37EC-4764-B8F2-B6E2DAB53538}"/>
    <cellStyle name="Normal 15 6 2 2 4 2 5 2" xfId="14790" xr:uid="{EA28290A-6D7E-4292-AD1F-7C21095476F5}"/>
    <cellStyle name="Normal 15 6 2 2 4 2 5 2 2" xfId="35274" xr:uid="{A65F0102-AB87-4610-8068-EA28F5179A9E}"/>
    <cellStyle name="Normal 15 6 2 2 4 2 5 2 3" xfId="56293" xr:uid="{9DFFD106-3BE1-4EE6-9D0A-0B69449078BA}"/>
    <cellStyle name="Normal 15 6 2 2 4 2 5 3" xfId="14791" xr:uid="{66EBD3C6-D5B8-4EC9-BBAC-367D0649ED7C}"/>
    <cellStyle name="Normal 15 6 2 2 4 2 5 3 2" xfId="35275" xr:uid="{7396A16A-6F0F-4009-8696-88B160D0CFB3}"/>
    <cellStyle name="Normal 15 6 2 2 4 2 5 3 3" xfId="56294" xr:uid="{53727822-A226-477E-8092-36C9BED5D972}"/>
    <cellStyle name="Normal 15 6 2 2 4 2 5 4" xfId="35273" xr:uid="{20C5775D-12B1-40DC-8773-F0FAE920EB8B}"/>
    <cellStyle name="Normal 15 6 2 2 4 2 5 5" xfId="56292" xr:uid="{21BE36B9-0114-4D08-9AA6-46315E751418}"/>
    <cellStyle name="Normal 15 6 2 2 4 2 6" xfId="14792" xr:uid="{D4A16C76-3F7B-4D22-9340-95446E1F0545}"/>
    <cellStyle name="Normal 15 6 2 2 4 2 6 2" xfId="35276" xr:uid="{4226E7A1-3098-4877-A5B2-716A5E5EABA6}"/>
    <cellStyle name="Normal 15 6 2 2 4 2 6 3" xfId="56295" xr:uid="{8F1155D3-50AD-44E3-A414-978BB0EF1A5F}"/>
    <cellStyle name="Normal 15 6 2 2 4 2 7" xfId="14793" xr:uid="{49AA4DEA-55F1-4F80-9973-D93225665244}"/>
    <cellStyle name="Normal 15 6 2 2 4 2 7 2" xfId="35277" xr:uid="{2BC10F1E-5BC7-47C7-829A-B8F319C25856}"/>
    <cellStyle name="Normal 15 6 2 2 4 2 7 3" xfId="56296" xr:uid="{485F80CB-4645-41FD-8BBA-9690AA74EBCE}"/>
    <cellStyle name="Normal 15 6 2 2 4 2 8" xfId="35242" xr:uid="{9C2DB7A6-8EC1-49B1-8C42-DDE604155689}"/>
    <cellStyle name="Normal 15 6 2 2 4 2 9" xfId="56261" xr:uid="{18095559-4972-4DAC-B1F1-B82210E3BA99}"/>
    <cellStyle name="Normal 15 6 2 2 4 3" xfId="14794" xr:uid="{D4840D31-F107-4FED-A70B-2FF74BFEBAC4}"/>
    <cellStyle name="Normal 15 6 2 2 4 3 2" xfId="14795" xr:uid="{DF71A94A-A85E-46DF-A019-0DBEAE4CBA8D}"/>
    <cellStyle name="Normal 15 6 2 2 4 3 2 2" xfId="14796" xr:uid="{0B6A6CDF-1AF0-4964-B799-18C15A3117AE}"/>
    <cellStyle name="Normal 15 6 2 2 4 3 2 2 2" xfId="14797" xr:uid="{F3BD0322-560A-48D3-98C8-2E5FC029BC16}"/>
    <cellStyle name="Normal 15 6 2 2 4 3 2 2 2 2" xfId="14798" xr:uid="{FD69C78A-3E9E-4192-8FB3-8A4C672B9184}"/>
    <cellStyle name="Normal 15 6 2 2 4 3 2 2 2 2 2" xfId="35282" xr:uid="{8B9EB6E3-20A1-4E07-8C24-1F2A6799A356}"/>
    <cellStyle name="Normal 15 6 2 2 4 3 2 2 2 2 3" xfId="56301" xr:uid="{BA76921D-D1DC-48C6-AE58-760D795A2972}"/>
    <cellStyle name="Normal 15 6 2 2 4 3 2 2 2 3" xfId="14799" xr:uid="{7C516292-03CF-451F-8D19-A7F5165244AC}"/>
    <cellStyle name="Normal 15 6 2 2 4 3 2 2 2 3 2" xfId="35283" xr:uid="{B852C45D-13EC-4436-BB89-884C24238BC7}"/>
    <cellStyle name="Normal 15 6 2 2 4 3 2 2 2 3 3" xfId="56302" xr:uid="{75C57287-D443-4F02-AFD7-E3C19E6B2BC4}"/>
    <cellStyle name="Normal 15 6 2 2 4 3 2 2 2 4" xfId="35281" xr:uid="{F3A6F198-00CE-48B2-AAE9-063CB8F88636}"/>
    <cellStyle name="Normal 15 6 2 2 4 3 2 2 2 5" xfId="56300" xr:uid="{7B246709-4A2D-44FD-AC5E-F772BA64627E}"/>
    <cellStyle name="Normal 15 6 2 2 4 3 2 2 3" xfId="14800" xr:uid="{575CE40D-404D-4C02-9A8E-F38D77F82E7C}"/>
    <cellStyle name="Normal 15 6 2 2 4 3 2 2 3 2" xfId="35284" xr:uid="{938BBCEC-C28E-4686-9F7C-424249B6DD59}"/>
    <cellStyle name="Normal 15 6 2 2 4 3 2 2 3 3" xfId="56303" xr:uid="{122B2FEA-B088-496E-B0E6-5B275174A3C3}"/>
    <cellStyle name="Normal 15 6 2 2 4 3 2 2 4" xfId="14801" xr:uid="{CD20C930-40A3-40B7-AD2C-B9B853827B2C}"/>
    <cellStyle name="Normal 15 6 2 2 4 3 2 2 4 2" xfId="35285" xr:uid="{970BC989-1D17-40FA-B038-FF96B8327290}"/>
    <cellStyle name="Normal 15 6 2 2 4 3 2 2 4 3" xfId="56304" xr:uid="{F8DFCE39-722A-46B1-BC68-A8E55636AB28}"/>
    <cellStyle name="Normal 15 6 2 2 4 3 2 2 5" xfId="35280" xr:uid="{60043FC5-8EC2-42E5-9D99-A8EBE2A045E7}"/>
    <cellStyle name="Normal 15 6 2 2 4 3 2 2 6" xfId="56299" xr:uid="{8E310805-A822-4532-9FD5-24A7C2FD3B94}"/>
    <cellStyle name="Normal 15 6 2 2 4 3 2 3" xfId="14802" xr:uid="{09520BF1-54AD-4A80-8B85-71A3638A50B1}"/>
    <cellStyle name="Normal 15 6 2 2 4 3 2 3 2" xfId="14803" xr:uid="{24865601-993C-4C9B-990D-B6A23B58E326}"/>
    <cellStyle name="Normal 15 6 2 2 4 3 2 3 2 2" xfId="35287" xr:uid="{15562E11-B381-4730-BBC6-17F6CD7AFC8D}"/>
    <cellStyle name="Normal 15 6 2 2 4 3 2 3 2 3" xfId="56306" xr:uid="{10DADA3E-A8E2-43AC-8D90-76AB5037DA93}"/>
    <cellStyle name="Normal 15 6 2 2 4 3 2 3 3" xfId="14804" xr:uid="{0796A390-A4FA-4AE8-BF94-234A84A8A990}"/>
    <cellStyle name="Normal 15 6 2 2 4 3 2 3 3 2" xfId="35288" xr:uid="{F8E6348F-E393-4F0A-8F3B-32D95B777991}"/>
    <cellStyle name="Normal 15 6 2 2 4 3 2 3 3 3" xfId="56307" xr:uid="{7222C6CD-55B5-4B3E-B985-FAB89C537A4F}"/>
    <cellStyle name="Normal 15 6 2 2 4 3 2 3 4" xfId="35286" xr:uid="{362DB32D-01A1-441B-B306-064C83269ABE}"/>
    <cellStyle name="Normal 15 6 2 2 4 3 2 3 5" xfId="56305" xr:uid="{0465FE11-0215-4940-B7A4-AEB734CEA2A2}"/>
    <cellStyle name="Normal 15 6 2 2 4 3 2 4" xfId="14805" xr:uid="{E5CA8863-F89E-4C78-98FD-FFBDB5FAC4D2}"/>
    <cellStyle name="Normal 15 6 2 2 4 3 2 4 2" xfId="35289" xr:uid="{79C41058-2677-43C7-9D31-7314BCC6D8B4}"/>
    <cellStyle name="Normal 15 6 2 2 4 3 2 4 3" xfId="56308" xr:uid="{64B1DA4E-73E3-4E1B-8633-3289D0997B7C}"/>
    <cellStyle name="Normal 15 6 2 2 4 3 2 5" xfId="14806" xr:uid="{64225622-0293-4499-A606-A888738AE744}"/>
    <cellStyle name="Normal 15 6 2 2 4 3 2 5 2" xfId="35290" xr:uid="{9613A823-576F-4485-97C0-349D8EF31CA0}"/>
    <cellStyle name="Normal 15 6 2 2 4 3 2 5 3" xfId="56309" xr:uid="{EC0FB09E-2CC9-4B7F-B610-678AEE594356}"/>
    <cellStyle name="Normal 15 6 2 2 4 3 2 6" xfId="35279" xr:uid="{D2E6297F-524C-480C-8119-C6FE2754E9CC}"/>
    <cellStyle name="Normal 15 6 2 2 4 3 2 7" xfId="56298" xr:uid="{6D9FA4D1-5400-4F7B-89F9-B099846C96E1}"/>
    <cellStyle name="Normal 15 6 2 2 4 3 3" xfId="14807" xr:uid="{C2739F66-BFED-42CB-9B09-04CA0A290716}"/>
    <cellStyle name="Normal 15 6 2 2 4 3 3 2" xfId="14808" xr:uid="{B39E077E-C529-4D92-ACBA-540399B23A6B}"/>
    <cellStyle name="Normal 15 6 2 2 4 3 3 2 2" xfId="14809" xr:uid="{A3FE088B-916A-484E-A65A-854961461503}"/>
    <cellStyle name="Normal 15 6 2 2 4 3 3 2 2 2" xfId="35293" xr:uid="{865825E2-F9FE-41D6-886C-4E2E896BF463}"/>
    <cellStyle name="Normal 15 6 2 2 4 3 3 2 2 3" xfId="56312" xr:uid="{672B1D79-2D0C-4497-9913-D5D66E459113}"/>
    <cellStyle name="Normal 15 6 2 2 4 3 3 2 3" xfId="14810" xr:uid="{42B7387B-D7D2-4571-961A-E585B1F9E954}"/>
    <cellStyle name="Normal 15 6 2 2 4 3 3 2 3 2" xfId="35294" xr:uid="{73CCC27B-022F-4FC1-BD1F-3A0FBBADC909}"/>
    <cellStyle name="Normal 15 6 2 2 4 3 3 2 3 3" xfId="56313" xr:uid="{A55DBD19-5568-4779-9F28-4AD9769CD812}"/>
    <cellStyle name="Normal 15 6 2 2 4 3 3 2 4" xfId="35292" xr:uid="{70639704-711A-48F4-8112-CE9CB79AE654}"/>
    <cellStyle name="Normal 15 6 2 2 4 3 3 2 5" xfId="56311" xr:uid="{8DE20CDC-2762-424F-9AC3-ED952A4D5C87}"/>
    <cellStyle name="Normal 15 6 2 2 4 3 3 3" xfId="14811" xr:uid="{A9CBE44A-8D6D-4B91-8832-B5DF8A2E2CE4}"/>
    <cellStyle name="Normal 15 6 2 2 4 3 3 3 2" xfId="35295" xr:uid="{EDF5A6D3-833D-409A-80B8-EEE608D4D11B}"/>
    <cellStyle name="Normal 15 6 2 2 4 3 3 3 3" xfId="56314" xr:uid="{74C716C1-B0CB-4397-A4EE-6B3AF2D19503}"/>
    <cellStyle name="Normal 15 6 2 2 4 3 3 4" xfId="14812" xr:uid="{47C5FD1A-8BB0-4924-809F-E39F5E8AD5DC}"/>
    <cellStyle name="Normal 15 6 2 2 4 3 3 4 2" xfId="35296" xr:uid="{3E052728-8E15-49D7-A48F-133D126117E7}"/>
    <cellStyle name="Normal 15 6 2 2 4 3 3 4 3" xfId="56315" xr:uid="{6FA72A08-12D8-4132-8971-AF15D4C16BCA}"/>
    <cellStyle name="Normal 15 6 2 2 4 3 3 5" xfId="35291" xr:uid="{32F80B85-7876-46EE-8956-E4AAF7D5987F}"/>
    <cellStyle name="Normal 15 6 2 2 4 3 3 6" xfId="56310" xr:uid="{614F2044-0483-471F-A882-0A09C953E02A}"/>
    <cellStyle name="Normal 15 6 2 2 4 3 4" xfId="14813" xr:uid="{CE32B90D-93AE-4B4F-B485-BD23DA63BA3B}"/>
    <cellStyle name="Normal 15 6 2 2 4 3 4 2" xfId="14814" xr:uid="{3E0161E2-717C-44B8-8134-6A15B26A40B8}"/>
    <cellStyle name="Normal 15 6 2 2 4 3 4 2 2" xfId="35298" xr:uid="{4632CD68-1E28-4399-9078-D07A1608A22C}"/>
    <cellStyle name="Normal 15 6 2 2 4 3 4 2 3" xfId="56317" xr:uid="{4C526EE7-79EE-4932-B585-7503DD02E0BC}"/>
    <cellStyle name="Normal 15 6 2 2 4 3 4 3" xfId="14815" xr:uid="{BE6E527F-FD39-4133-9784-ED8CA4D8A935}"/>
    <cellStyle name="Normal 15 6 2 2 4 3 4 3 2" xfId="35299" xr:uid="{23CF902D-71CC-4AAB-9E0E-63CA23021192}"/>
    <cellStyle name="Normal 15 6 2 2 4 3 4 3 3" xfId="56318" xr:uid="{E46E38CD-9622-46C8-BA25-A62A7696A366}"/>
    <cellStyle name="Normal 15 6 2 2 4 3 4 4" xfId="35297" xr:uid="{BF615FA3-5EAE-4C70-9CE9-30CF0AEA6E82}"/>
    <cellStyle name="Normal 15 6 2 2 4 3 4 5" xfId="56316" xr:uid="{412C928D-227A-4B53-94FF-BC10455DFAA3}"/>
    <cellStyle name="Normal 15 6 2 2 4 3 5" xfId="14816" xr:uid="{6AA06AC6-4338-4D06-9D07-2E6667BADFD1}"/>
    <cellStyle name="Normal 15 6 2 2 4 3 5 2" xfId="35300" xr:uid="{5B420BA8-7241-4786-AD6D-A5689987A875}"/>
    <cellStyle name="Normal 15 6 2 2 4 3 5 3" xfId="56319" xr:uid="{4112C8FE-01A0-47ED-9039-E9102145BF14}"/>
    <cellStyle name="Normal 15 6 2 2 4 3 6" xfId="14817" xr:uid="{133F9858-ACEA-4908-915E-5F45A4757724}"/>
    <cellStyle name="Normal 15 6 2 2 4 3 6 2" xfId="35301" xr:uid="{0B624B5D-E230-4354-A568-1DDD77D1B1BF}"/>
    <cellStyle name="Normal 15 6 2 2 4 3 6 3" xfId="56320" xr:uid="{859C3B86-A894-4D61-8F7A-044A92385B0A}"/>
    <cellStyle name="Normal 15 6 2 2 4 3 7" xfId="35278" xr:uid="{9431CEC2-33B7-4883-8B28-1EBBFA73BDFE}"/>
    <cellStyle name="Normal 15 6 2 2 4 3 8" xfId="56297" xr:uid="{D4B731F3-7520-4F43-A144-16437DDEF1BC}"/>
    <cellStyle name="Normal 15 6 2 2 4 4" xfId="14818" xr:uid="{E694468D-362B-4875-AD3E-66141BA56D3F}"/>
    <cellStyle name="Normal 15 6 2 2 4 4 2" xfId="14819" xr:uid="{95B583DE-03BA-46D0-A2FD-8E173AD98EFB}"/>
    <cellStyle name="Normal 15 6 2 2 4 4 2 2" xfId="14820" xr:uid="{BFA2C203-3D7D-471F-9EDB-CC7DB4B1E2B6}"/>
    <cellStyle name="Normal 15 6 2 2 4 4 2 2 2" xfId="14821" xr:uid="{4101EDAA-F09E-4D2E-9A9B-B59341F38EAD}"/>
    <cellStyle name="Normal 15 6 2 2 4 4 2 2 2 2" xfId="14822" xr:uid="{CA69DD9C-E2CC-418A-AC69-1AA65D21AAA0}"/>
    <cellStyle name="Normal 15 6 2 2 4 4 2 2 2 2 2" xfId="35306" xr:uid="{1E948AD1-AF4F-482D-AACC-BCCF215F804F}"/>
    <cellStyle name="Normal 15 6 2 2 4 4 2 2 2 2 3" xfId="56325" xr:uid="{E8EFE832-5F4A-4546-A009-C90EF7EEFF2B}"/>
    <cellStyle name="Normal 15 6 2 2 4 4 2 2 2 3" xfId="14823" xr:uid="{4BCA8FF5-6549-42BF-B80A-07653616F36A}"/>
    <cellStyle name="Normal 15 6 2 2 4 4 2 2 2 3 2" xfId="35307" xr:uid="{4E1869F0-3E65-46EB-94B3-7708CFA035E5}"/>
    <cellStyle name="Normal 15 6 2 2 4 4 2 2 2 3 3" xfId="56326" xr:uid="{96A6EE50-702C-461F-A0CA-179D3DD42AB9}"/>
    <cellStyle name="Normal 15 6 2 2 4 4 2 2 2 4" xfId="35305" xr:uid="{AD8DCC14-7348-4D47-BB89-372B043369DA}"/>
    <cellStyle name="Normal 15 6 2 2 4 4 2 2 2 5" xfId="56324" xr:uid="{50E52186-DC33-4130-9872-7D267B664303}"/>
    <cellStyle name="Normal 15 6 2 2 4 4 2 2 3" xfId="14824" xr:uid="{E727FA0B-6176-4D43-A51E-37F398841AAC}"/>
    <cellStyle name="Normal 15 6 2 2 4 4 2 2 3 2" xfId="35308" xr:uid="{B943DC11-C516-4E65-97AD-8431735FC831}"/>
    <cellStyle name="Normal 15 6 2 2 4 4 2 2 3 3" xfId="56327" xr:uid="{3CAD9FE4-0F5A-42B0-B9BB-46AC7C1DA153}"/>
    <cellStyle name="Normal 15 6 2 2 4 4 2 2 4" xfId="14825" xr:uid="{8081BABD-2949-480A-AB0F-4F887623D3E1}"/>
    <cellStyle name="Normal 15 6 2 2 4 4 2 2 4 2" xfId="35309" xr:uid="{24797265-CEC1-4ABF-8339-8A2EF0DA3CC7}"/>
    <cellStyle name="Normal 15 6 2 2 4 4 2 2 4 3" xfId="56328" xr:uid="{ACE4DB79-611A-4E21-BA6E-16E0EF1E3559}"/>
    <cellStyle name="Normal 15 6 2 2 4 4 2 2 5" xfId="35304" xr:uid="{6B84290D-81EA-4FA0-B373-4C7D44009653}"/>
    <cellStyle name="Normal 15 6 2 2 4 4 2 2 6" xfId="56323" xr:uid="{1599DCA7-C4FB-4D5E-B8BC-F9D111AF38EA}"/>
    <cellStyle name="Normal 15 6 2 2 4 4 2 3" xfId="14826" xr:uid="{9D7EE375-A14A-4836-8FAF-AB4BA90A2F09}"/>
    <cellStyle name="Normal 15 6 2 2 4 4 2 3 2" xfId="14827" xr:uid="{9451EE03-9AEE-48BA-B93E-5176A776ED01}"/>
    <cellStyle name="Normal 15 6 2 2 4 4 2 3 2 2" xfId="35311" xr:uid="{8A41CD12-06F8-450D-91C4-657418F03CA5}"/>
    <cellStyle name="Normal 15 6 2 2 4 4 2 3 2 3" xfId="56330" xr:uid="{D7D19060-DEC2-484A-8545-670974D48E03}"/>
    <cellStyle name="Normal 15 6 2 2 4 4 2 3 3" xfId="14828" xr:uid="{1A9A4BEC-7E55-450F-93C6-6EF7F8F5775A}"/>
    <cellStyle name="Normal 15 6 2 2 4 4 2 3 3 2" xfId="35312" xr:uid="{FF715487-2F09-4E98-9D9C-54CF3FF26F7A}"/>
    <cellStyle name="Normal 15 6 2 2 4 4 2 3 3 3" xfId="56331" xr:uid="{5FC00994-C703-45D8-937F-CCABE9ACCEA1}"/>
    <cellStyle name="Normal 15 6 2 2 4 4 2 3 4" xfId="35310" xr:uid="{90DE7005-E467-4AD7-9919-75755A987152}"/>
    <cellStyle name="Normal 15 6 2 2 4 4 2 3 5" xfId="56329" xr:uid="{460A6043-3B28-4E98-9431-B635C77FDCAE}"/>
    <cellStyle name="Normal 15 6 2 2 4 4 2 4" xfId="14829" xr:uid="{ECE08E66-3DFC-492D-B3E6-7EB413C9532F}"/>
    <cellStyle name="Normal 15 6 2 2 4 4 2 4 2" xfId="35313" xr:uid="{9E458B58-7443-4EAF-A146-231AFF4A5552}"/>
    <cellStyle name="Normal 15 6 2 2 4 4 2 4 3" xfId="56332" xr:uid="{476A63B7-46B0-4DE6-A74C-FF97EE6DCC68}"/>
    <cellStyle name="Normal 15 6 2 2 4 4 2 5" xfId="14830" xr:uid="{ED7DE1DC-7585-4489-AE5B-F3097AF2ECC6}"/>
    <cellStyle name="Normal 15 6 2 2 4 4 2 5 2" xfId="35314" xr:uid="{20C6235F-4D93-4B73-ABD5-7C205CC750DB}"/>
    <cellStyle name="Normal 15 6 2 2 4 4 2 5 3" xfId="56333" xr:uid="{6FB78B2F-2557-4CFE-8C30-AF7637C7206C}"/>
    <cellStyle name="Normal 15 6 2 2 4 4 2 6" xfId="35303" xr:uid="{1855E556-A9B7-47B9-8293-10F3BD9F87ED}"/>
    <cellStyle name="Normal 15 6 2 2 4 4 2 7" xfId="56322" xr:uid="{18BDFDBB-648B-458B-B45D-0DE57EEA61C7}"/>
    <cellStyle name="Normal 15 6 2 2 4 4 3" xfId="14831" xr:uid="{53FC5750-1DCF-4FAA-8010-D3E65208FBA8}"/>
    <cellStyle name="Normal 15 6 2 2 4 4 3 2" xfId="14832" xr:uid="{BA87754F-A3E8-49B7-81A9-8E446BB88CE1}"/>
    <cellStyle name="Normal 15 6 2 2 4 4 3 2 2" xfId="14833" xr:uid="{C81EDF87-586D-40B1-B684-357E268B68EA}"/>
    <cellStyle name="Normal 15 6 2 2 4 4 3 2 2 2" xfId="35317" xr:uid="{EE07B9D3-C2CE-4995-94AA-D75262146B1E}"/>
    <cellStyle name="Normal 15 6 2 2 4 4 3 2 2 3" xfId="56336" xr:uid="{22A7F9F5-A4BA-49A2-843C-F64F965B2EA5}"/>
    <cellStyle name="Normal 15 6 2 2 4 4 3 2 3" xfId="14834" xr:uid="{3D4180EA-A99D-43E2-8B8A-64188150C758}"/>
    <cellStyle name="Normal 15 6 2 2 4 4 3 2 3 2" xfId="35318" xr:uid="{727AC86C-909A-46D7-8028-D717E91ADECE}"/>
    <cellStyle name="Normal 15 6 2 2 4 4 3 2 3 3" xfId="56337" xr:uid="{C1700CA9-640E-43A1-B6BB-B81D91119BF5}"/>
    <cellStyle name="Normal 15 6 2 2 4 4 3 2 4" xfId="35316" xr:uid="{5264445D-AF56-49F2-96F8-553F94D10EBA}"/>
    <cellStyle name="Normal 15 6 2 2 4 4 3 2 5" xfId="56335" xr:uid="{39FC436A-44E2-43CA-80E2-85FD517EF49C}"/>
    <cellStyle name="Normal 15 6 2 2 4 4 3 3" xfId="14835" xr:uid="{744AE56D-487D-451E-9B64-362C62B92ECA}"/>
    <cellStyle name="Normal 15 6 2 2 4 4 3 3 2" xfId="35319" xr:uid="{E53ED926-1C48-4D1D-A5ED-0204DD7564D8}"/>
    <cellStyle name="Normal 15 6 2 2 4 4 3 3 3" xfId="56338" xr:uid="{642D912C-D91B-4B0D-992E-79BBC6A03782}"/>
    <cellStyle name="Normal 15 6 2 2 4 4 3 4" xfId="14836" xr:uid="{9A86A8EE-BAC8-453E-A4D9-723D781CD03A}"/>
    <cellStyle name="Normal 15 6 2 2 4 4 3 4 2" xfId="35320" xr:uid="{5F5DA419-5471-48CE-9706-0AB78093C8A9}"/>
    <cellStyle name="Normal 15 6 2 2 4 4 3 4 3" xfId="56339" xr:uid="{A6190156-46F1-4E0E-9151-A55705023341}"/>
    <cellStyle name="Normal 15 6 2 2 4 4 3 5" xfId="35315" xr:uid="{639D1ED4-437E-46CD-8889-F5EA4ED5000F}"/>
    <cellStyle name="Normal 15 6 2 2 4 4 3 6" xfId="56334" xr:uid="{21B0F413-30AA-49B8-ABD5-0D39EEDAF2AD}"/>
    <cellStyle name="Normal 15 6 2 2 4 4 4" xfId="14837" xr:uid="{0ED8E8AD-3787-414E-AC56-76747DD205C0}"/>
    <cellStyle name="Normal 15 6 2 2 4 4 4 2" xfId="14838" xr:uid="{86785BAB-C69E-462C-9DEC-169FF4384DC5}"/>
    <cellStyle name="Normal 15 6 2 2 4 4 4 2 2" xfId="35322" xr:uid="{9DB0BC31-3A53-4525-82F8-EA7BCDD93DDC}"/>
    <cellStyle name="Normal 15 6 2 2 4 4 4 2 3" xfId="56341" xr:uid="{6CA522FC-5ABF-4A9A-9744-6509C84BCC8D}"/>
    <cellStyle name="Normal 15 6 2 2 4 4 4 3" xfId="14839" xr:uid="{8837F6F6-4532-43C6-B094-66FB5EC6B1DF}"/>
    <cellStyle name="Normal 15 6 2 2 4 4 4 3 2" xfId="35323" xr:uid="{0B10F421-33B1-4EA4-9367-0BEBE2777035}"/>
    <cellStyle name="Normal 15 6 2 2 4 4 4 3 3" xfId="56342" xr:uid="{974A9820-94F7-43FB-94F4-D6CCACF22860}"/>
    <cellStyle name="Normal 15 6 2 2 4 4 4 4" xfId="35321" xr:uid="{3582AF70-9D7C-4B2E-9325-00F8A4CBABCE}"/>
    <cellStyle name="Normal 15 6 2 2 4 4 4 5" xfId="56340" xr:uid="{F60C60D1-83C7-4794-A94D-6E1554AF42FD}"/>
    <cellStyle name="Normal 15 6 2 2 4 4 5" xfId="14840" xr:uid="{50AF310F-1C0A-4B16-85E5-534F8FF31D1F}"/>
    <cellStyle name="Normal 15 6 2 2 4 4 5 2" xfId="35324" xr:uid="{A414CCC4-EAAB-46EF-AAFF-455E2EBC452C}"/>
    <cellStyle name="Normal 15 6 2 2 4 4 5 3" xfId="56343" xr:uid="{102AE675-7434-451E-84FB-48405F88DCFC}"/>
    <cellStyle name="Normal 15 6 2 2 4 4 6" xfId="14841" xr:uid="{8365CB56-6F8C-49ED-9DF6-524032CAF86E}"/>
    <cellStyle name="Normal 15 6 2 2 4 4 6 2" xfId="35325" xr:uid="{A065260C-5DD7-4377-B9B6-7172A47BA7C9}"/>
    <cellStyle name="Normal 15 6 2 2 4 4 6 3" xfId="56344" xr:uid="{EF31DB6E-8D30-4527-A1E9-6E86F28CF1F0}"/>
    <cellStyle name="Normal 15 6 2 2 4 4 7" xfId="35302" xr:uid="{44D39732-836B-428D-A331-1FD1C310A999}"/>
    <cellStyle name="Normal 15 6 2 2 4 4 8" xfId="56321" xr:uid="{09E3BBBA-4457-487D-83B1-466F031D577E}"/>
    <cellStyle name="Normal 15 6 2 2 4 5" xfId="14842" xr:uid="{F3A2ED7B-DE77-4B65-BF4C-128F9B969972}"/>
    <cellStyle name="Normal 15 6 2 2 4 5 2" xfId="14843" xr:uid="{B04FEC4E-3252-40D9-9A9B-3AE286E7B7F7}"/>
    <cellStyle name="Normal 15 6 2 2 4 5 2 2" xfId="14844" xr:uid="{BF5A5E25-198C-4451-840B-2B958E901BF7}"/>
    <cellStyle name="Normal 15 6 2 2 4 5 2 2 2" xfId="14845" xr:uid="{635B6A23-CA0B-4611-BE22-CF2FD56D0C9E}"/>
    <cellStyle name="Normal 15 6 2 2 4 5 2 2 2 2" xfId="35329" xr:uid="{7103785E-013D-4659-9279-90B747434EAF}"/>
    <cellStyle name="Normal 15 6 2 2 4 5 2 2 2 3" xfId="56348" xr:uid="{E9394126-B165-488C-BD56-EE91A24E1708}"/>
    <cellStyle name="Normal 15 6 2 2 4 5 2 2 3" xfId="14846" xr:uid="{3707CEAA-92E7-43EE-A6E3-B63D18D69B41}"/>
    <cellStyle name="Normal 15 6 2 2 4 5 2 2 3 2" xfId="35330" xr:uid="{6D23CEBE-7D1F-4E37-BE13-E959781E9EC5}"/>
    <cellStyle name="Normal 15 6 2 2 4 5 2 2 3 3" xfId="56349" xr:uid="{1635DA96-2F62-4533-9390-361740136233}"/>
    <cellStyle name="Normal 15 6 2 2 4 5 2 2 4" xfId="35328" xr:uid="{ABAF5F77-B4F4-425E-A99F-4A62EC6E5F5B}"/>
    <cellStyle name="Normal 15 6 2 2 4 5 2 2 5" xfId="56347" xr:uid="{1E2E5508-62A1-4FE6-9A5A-4F6151601E86}"/>
    <cellStyle name="Normal 15 6 2 2 4 5 2 3" xfId="14847" xr:uid="{CBD80C5A-E0D2-4617-83B3-D16F8DE3D5AA}"/>
    <cellStyle name="Normal 15 6 2 2 4 5 2 3 2" xfId="35331" xr:uid="{0899E591-CDD7-4662-A479-57A9F88BE676}"/>
    <cellStyle name="Normal 15 6 2 2 4 5 2 3 3" xfId="56350" xr:uid="{3A733926-3019-45EC-82EC-1B0F77E63AA1}"/>
    <cellStyle name="Normal 15 6 2 2 4 5 2 4" xfId="14848" xr:uid="{8DEE05FF-3E9C-45F2-AF90-D8F9E8BAF80D}"/>
    <cellStyle name="Normal 15 6 2 2 4 5 2 4 2" xfId="35332" xr:uid="{BE022C73-1A1F-4D9A-8275-7F83896E9DB8}"/>
    <cellStyle name="Normal 15 6 2 2 4 5 2 4 3" xfId="56351" xr:uid="{C7451A23-9D25-4A0E-BD6F-F9BF7DB01169}"/>
    <cellStyle name="Normal 15 6 2 2 4 5 2 5" xfId="35327" xr:uid="{4661EAC4-0962-44C9-9175-C6CFD8EE02FA}"/>
    <cellStyle name="Normal 15 6 2 2 4 5 2 6" xfId="56346" xr:uid="{060ABEF4-0713-471C-848D-1F6C94E52276}"/>
    <cellStyle name="Normal 15 6 2 2 4 5 3" xfId="14849" xr:uid="{E0206D02-260A-41D8-B758-4D75E280C088}"/>
    <cellStyle name="Normal 15 6 2 2 4 5 3 2" xfId="14850" xr:uid="{FDE837B1-8AB9-499E-9620-87B645A88E2F}"/>
    <cellStyle name="Normal 15 6 2 2 4 5 3 2 2" xfId="35334" xr:uid="{5A0C07B6-B930-46E0-ABEA-9B21A136EEDC}"/>
    <cellStyle name="Normal 15 6 2 2 4 5 3 2 3" xfId="56353" xr:uid="{8DB60992-019D-406C-99C8-F3A18874D292}"/>
    <cellStyle name="Normal 15 6 2 2 4 5 3 3" xfId="14851" xr:uid="{B244DE12-AE0D-45DE-A5C7-3EB97CC376BE}"/>
    <cellStyle name="Normal 15 6 2 2 4 5 3 3 2" xfId="35335" xr:uid="{80623AFE-24FD-423F-A7CB-9D3D6BD0FDFE}"/>
    <cellStyle name="Normal 15 6 2 2 4 5 3 3 3" xfId="56354" xr:uid="{19D13C09-DD1D-4DE9-A2A1-AB74681B56AD}"/>
    <cellStyle name="Normal 15 6 2 2 4 5 3 4" xfId="35333" xr:uid="{BEEACEEE-74E0-45DF-8E34-1B28469C5393}"/>
    <cellStyle name="Normal 15 6 2 2 4 5 3 5" xfId="56352" xr:uid="{6794E98B-9E51-4023-ADB6-FB2A50047A82}"/>
    <cellStyle name="Normal 15 6 2 2 4 5 4" xfId="14852" xr:uid="{4D52C440-9217-4B30-B287-EC8D453C295E}"/>
    <cellStyle name="Normal 15 6 2 2 4 5 4 2" xfId="35336" xr:uid="{AC2CF399-F462-40F7-A601-F884205F1B3B}"/>
    <cellStyle name="Normal 15 6 2 2 4 5 4 3" xfId="56355" xr:uid="{7EBB6EF6-09A2-414E-B594-39C5C599E1D6}"/>
    <cellStyle name="Normal 15 6 2 2 4 5 5" xfId="14853" xr:uid="{1ECEF014-4E6D-4731-9ABA-FA2B98BE59F3}"/>
    <cellStyle name="Normal 15 6 2 2 4 5 5 2" xfId="35337" xr:uid="{BD6A51C7-75EA-4DEB-97D5-339AC8366A10}"/>
    <cellStyle name="Normal 15 6 2 2 4 5 5 3" xfId="56356" xr:uid="{EF366A13-375E-45FD-AB92-6B3999E0EE28}"/>
    <cellStyle name="Normal 15 6 2 2 4 5 6" xfId="35326" xr:uid="{27C5A5CE-42CF-411F-9FD9-5234F25F8028}"/>
    <cellStyle name="Normal 15 6 2 2 4 5 7" xfId="56345" xr:uid="{A07F5046-8A34-485D-B3D1-CF766081D6DA}"/>
    <cellStyle name="Normal 15 6 2 2 4 6" xfId="14854" xr:uid="{46327C75-9D82-4C2A-A450-50B3CDB24EB7}"/>
    <cellStyle name="Normal 15 6 2 2 4 6 2" xfId="14855" xr:uid="{E087321A-E4D0-418C-BC9D-A50C32D75E84}"/>
    <cellStyle name="Normal 15 6 2 2 4 6 2 2" xfId="14856" xr:uid="{43DB038A-D1D1-4999-BDBC-235953DAA247}"/>
    <cellStyle name="Normal 15 6 2 2 4 6 2 2 2" xfId="35340" xr:uid="{1CC64C24-F89A-4120-9D56-21F5E0D092AD}"/>
    <cellStyle name="Normal 15 6 2 2 4 6 2 2 3" xfId="56359" xr:uid="{FF6CB1FE-E7C2-4E7D-8E49-DE2322102BC8}"/>
    <cellStyle name="Normal 15 6 2 2 4 6 2 3" xfId="14857" xr:uid="{189A74B4-7C2B-405A-A13F-31BFCB9D9F4A}"/>
    <cellStyle name="Normal 15 6 2 2 4 6 2 3 2" xfId="35341" xr:uid="{F173EC7C-4810-4CD2-BD55-B467EB7D07D0}"/>
    <cellStyle name="Normal 15 6 2 2 4 6 2 3 3" xfId="56360" xr:uid="{1D4FD97D-EDDE-4F00-B601-DA7744DB0F09}"/>
    <cellStyle name="Normal 15 6 2 2 4 6 2 4" xfId="35339" xr:uid="{8972503F-755A-4313-AE81-9438E2A8CAD1}"/>
    <cellStyle name="Normal 15 6 2 2 4 6 2 5" xfId="56358" xr:uid="{59C6C89D-C56E-473D-998C-2F9854E47593}"/>
    <cellStyle name="Normal 15 6 2 2 4 6 3" xfId="14858" xr:uid="{E8A753EC-77AB-44E2-A708-728A37C89923}"/>
    <cellStyle name="Normal 15 6 2 2 4 6 3 2" xfId="35342" xr:uid="{8E1A63F7-A675-4BC7-94A2-1B04A2B0B6DA}"/>
    <cellStyle name="Normal 15 6 2 2 4 6 3 3" xfId="56361" xr:uid="{224DBF4B-387E-4655-8E3D-6DABCA50DF0F}"/>
    <cellStyle name="Normal 15 6 2 2 4 6 4" xfId="14859" xr:uid="{ECD8E36C-32B8-4024-8E49-FE8A37F6F52B}"/>
    <cellStyle name="Normal 15 6 2 2 4 6 4 2" xfId="35343" xr:uid="{6EE82B49-92F8-4228-8A20-E0BE77425309}"/>
    <cellStyle name="Normal 15 6 2 2 4 6 4 3" xfId="56362" xr:uid="{430340B4-0A9D-405A-986D-4DDED5B506FA}"/>
    <cellStyle name="Normal 15 6 2 2 4 6 5" xfId="35338" xr:uid="{E89F7DF6-ECF0-4BB2-8DBA-41877D8CE76B}"/>
    <cellStyle name="Normal 15 6 2 2 4 6 6" xfId="56357" xr:uid="{CB78E625-57E7-4892-A3FA-32F26CBCBB07}"/>
    <cellStyle name="Normal 15 6 2 2 4 7" xfId="14860" xr:uid="{2B24D1A3-6E16-4383-AD53-8FE553E4B309}"/>
    <cellStyle name="Normal 15 6 2 2 4 7 2" xfId="14861" xr:uid="{F2552E1B-4085-4959-A961-5C79FA1F958E}"/>
    <cellStyle name="Normal 15 6 2 2 4 7 2 2" xfId="35345" xr:uid="{7552FCAD-EAAA-4AEF-B642-145CA1A8E354}"/>
    <cellStyle name="Normal 15 6 2 2 4 7 2 3" xfId="56364" xr:uid="{EF6EE53D-E679-4C8E-999E-4C599C022074}"/>
    <cellStyle name="Normal 15 6 2 2 4 7 3" xfId="14862" xr:uid="{D1858FF5-85F7-4A20-98A2-9169EA776DC2}"/>
    <cellStyle name="Normal 15 6 2 2 4 7 3 2" xfId="35346" xr:uid="{29935FA8-B779-4216-85C0-D4F1ED118D19}"/>
    <cellStyle name="Normal 15 6 2 2 4 7 3 3" xfId="56365" xr:uid="{48261B4C-61B3-4911-A251-767FBC8FD021}"/>
    <cellStyle name="Normal 15 6 2 2 4 7 4" xfId="35344" xr:uid="{E827C022-89AD-48E4-94FF-02F16D486AF8}"/>
    <cellStyle name="Normal 15 6 2 2 4 7 5" xfId="56363" xr:uid="{EC83A9DD-59F8-45FE-A06D-82AD2C54FD4E}"/>
    <cellStyle name="Normal 15 6 2 2 4 8" xfId="14863" xr:uid="{07B83B76-7385-4D8F-AADE-3D3DACB0FE9D}"/>
    <cellStyle name="Normal 15 6 2 2 4 8 2" xfId="35347" xr:uid="{877097C6-F0F9-47E5-AFE3-E6E8291C8EE9}"/>
    <cellStyle name="Normal 15 6 2 2 4 8 3" xfId="56366" xr:uid="{F2FDA943-8A6A-4873-B566-2C048507D43C}"/>
    <cellStyle name="Normal 15 6 2 2 4 9" xfId="14864" xr:uid="{BAF31DCB-5A8D-4C75-AEF7-F487A04767D7}"/>
    <cellStyle name="Normal 15 6 2 2 4 9 2" xfId="35348" xr:uid="{2EA0438F-54CD-4F5D-AEBA-20F4B2A648F2}"/>
    <cellStyle name="Normal 15 6 2 2 4 9 3" xfId="56367" xr:uid="{AE7F730A-CBBA-4A5E-BAB4-26819758C445}"/>
    <cellStyle name="Normal 15 6 2 2 5" xfId="14865" xr:uid="{BD3884AF-6D6D-41E3-BC9D-F30F3AF7C814}"/>
    <cellStyle name="Normal 15 6 2 2 5 10" xfId="56368" xr:uid="{D503BB22-4CD5-42AD-831F-4D933286FCAA}"/>
    <cellStyle name="Normal 15 6 2 2 5 2" xfId="14866" xr:uid="{CEA42763-8E00-4F17-9A7D-285A6CB60904}"/>
    <cellStyle name="Normal 15 6 2 2 5 2 2" xfId="14867" xr:uid="{1189B6E8-DC51-495B-97B4-D1388B8B52CE}"/>
    <cellStyle name="Normal 15 6 2 2 5 2 2 2" xfId="14868" xr:uid="{157A8F7E-359E-4666-B719-2DF9ABD5E020}"/>
    <cellStyle name="Normal 15 6 2 2 5 2 2 2 2" xfId="14869" xr:uid="{06BC4E8F-DBD5-4741-AEE6-6B58DAF72706}"/>
    <cellStyle name="Normal 15 6 2 2 5 2 2 2 2 2" xfId="14870" xr:uid="{8C389F6A-420C-4CC3-A498-6074B9E25208}"/>
    <cellStyle name="Normal 15 6 2 2 5 2 2 2 2 2 2" xfId="35354" xr:uid="{83787818-5315-4A4F-B0F7-A7250BF02B35}"/>
    <cellStyle name="Normal 15 6 2 2 5 2 2 2 2 2 3" xfId="56373" xr:uid="{1D9E3CE0-34EA-496D-BEB7-050CFBE1177D}"/>
    <cellStyle name="Normal 15 6 2 2 5 2 2 2 2 3" xfId="14871" xr:uid="{8363A1BF-AD67-4E6E-AC56-E3AE988D7CE5}"/>
    <cellStyle name="Normal 15 6 2 2 5 2 2 2 2 3 2" xfId="35355" xr:uid="{1BCBCCBE-1C59-481C-92F6-0D8783A0B049}"/>
    <cellStyle name="Normal 15 6 2 2 5 2 2 2 2 3 3" xfId="56374" xr:uid="{BA3BC095-A408-4779-A104-F5598058BEB4}"/>
    <cellStyle name="Normal 15 6 2 2 5 2 2 2 2 4" xfId="35353" xr:uid="{9F9B32A7-B8E6-4449-98A2-77CF6D16D3A5}"/>
    <cellStyle name="Normal 15 6 2 2 5 2 2 2 2 5" xfId="56372" xr:uid="{3859AEB6-A174-4C86-A579-3A867F1AAD12}"/>
    <cellStyle name="Normal 15 6 2 2 5 2 2 2 3" xfId="14872" xr:uid="{B13A1E63-A93B-4999-8967-A31E8291F08A}"/>
    <cellStyle name="Normal 15 6 2 2 5 2 2 2 3 2" xfId="35356" xr:uid="{48278B27-E25B-4F4B-895A-593523597845}"/>
    <cellStyle name="Normal 15 6 2 2 5 2 2 2 3 3" xfId="56375" xr:uid="{346192E9-C850-4351-9807-7CD60576783D}"/>
    <cellStyle name="Normal 15 6 2 2 5 2 2 2 4" xfId="14873" xr:uid="{F53177E4-6087-474F-B2A1-D176EFDAF809}"/>
    <cellStyle name="Normal 15 6 2 2 5 2 2 2 4 2" xfId="35357" xr:uid="{70B97A54-A56C-4A8A-A7CB-94C3D13EEF1F}"/>
    <cellStyle name="Normal 15 6 2 2 5 2 2 2 4 3" xfId="56376" xr:uid="{5287DA5F-552A-407F-BEAC-15F99C726376}"/>
    <cellStyle name="Normal 15 6 2 2 5 2 2 2 5" xfId="35352" xr:uid="{1B3EA659-7516-4F35-8FEB-EAB1DE41CB0B}"/>
    <cellStyle name="Normal 15 6 2 2 5 2 2 2 6" xfId="56371" xr:uid="{EF49FBDB-F6B6-428B-959B-85B819997870}"/>
    <cellStyle name="Normal 15 6 2 2 5 2 2 3" xfId="14874" xr:uid="{96A1049B-7228-4879-A0BA-83325C85B5D9}"/>
    <cellStyle name="Normal 15 6 2 2 5 2 2 3 2" xfId="14875" xr:uid="{626F8968-C2A5-4210-B91C-7E0AB29E3AD3}"/>
    <cellStyle name="Normal 15 6 2 2 5 2 2 3 2 2" xfId="35359" xr:uid="{3340BC10-36FA-4BEF-A33B-6D5150283D41}"/>
    <cellStyle name="Normal 15 6 2 2 5 2 2 3 2 3" xfId="56378" xr:uid="{11E74BBD-2AE8-4B31-BB26-A666E78DC71C}"/>
    <cellStyle name="Normal 15 6 2 2 5 2 2 3 3" xfId="14876" xr:uid="{8BED6841-E6ED-4D07-BC16-4D2439D9A65C}"/>
    <cellStyle name="Normal 15 6 2 2 5 2 2 3 3 2" xfId="35360" xr:uid="{0FA58628-9E86-4C11-9B56-BA91D0A230D3}"/>
    <cellStyle name="Normal 15 6 2 2 5 2 2 3 3 3" xfId="56379" xr:uid="{1C2A22DA-B68D-4F0D-8576-85293ACCDBB7}"/>
    <cellStyle name="Normal 15 6 2 2 5 2 2 3 4" xfId="35358" xr:uid="{67D1AE38-2AD8-430E-B52F-8AB3825B9BEE}"/>
    <cellStyle name="Normal 15 6 2 2 5 2 2 3 5" xfId="56377" xr:uid="{31031B08-DA55-4603-AECD-6A9235EFFED1}"/>
    <cellStyle name="Normal 15 6 2 2 5 2 2 4" xfId="14877" xr:uid="{75839877-46F9-4B22-BD55-4AE9D9486B1F}"/>
    <cellStyle name="Normal 15 6 2 2 5 2 2 4 2" xfId="35361" xr:uid="{B6A6E6F6-B7C9-4AF7-834C-1288D5FE9735}"/>
    <cellStyle name="Normal 15 6 2 2 5 2 2 4 3" xfId="56380" xr:uid="{7AD79B82-0D22-40F1-80B3-699A8F9B3C89}"/>
    <cellStyle name="Normal 15 6 2 2 5 2 2 5" xfId="14878" xr:uid="{B5A5352D-77D4-44F9-A5F4-2C9EEEFCC004}"/>
    <cellStyle name="Normal 15 6 2 2 5 2 2 5 2" xfId="35362" xr:uid="{9AFDE5B4-3788-4A5B-A289-1C92A433F654}"/>
    <cellStyle name="Normal 15 6 2 2 5 2 2 5 3" xfId="56381" xr:uid="{58A786C4-A82D-4061-836F-60786A6063E0}"/>
    <cellStyle name="Normal 15 6 2 2 5 2 2 6" xfId="35351" xr:uid="{E50DF004-0EFA-4819-B4A1-C4800490EBF5}"/>
    <cellStyle name="Normal 15 6 2 2 5 2 2 7" xfId="56370" xr:uid="{08BF8EB1-35F3-44D4-BE78-222F1F312A5C}"/>
    <cellStyle name="Normal 15 6 2 2 5 2 3" xfId="14879" xr:uid="{428C1C02-2B54-4E38-88A3-F250DAE70E9B}"/>
    <cellStyle name="Normal 15 6 2 2 5 2 3 2" xfId="14880" xr:uid="{1C25EA2E-459C-4B9C-9F8A-906501D88BD7}"/>
    <cellStyle name="Normal 15 6 2 2 5 2 3 2 2" xfId="14881" xr:uid="{3F8D63D8-27B1-4FB7-8C18-1A5AA5E13FA1}"/>
    <cellStyle name="Normal 15 6 2 2 5 2 3 2 2 2" xfId="35365" xr:uid="{FFCE00DF-AB68-42DE-B637-7B39D529A3BC}"/>
    <cellStyle name="Normal 15 6 2 2 5 2 3 2 2 3" xfId="56384" xr:uid="{BBD67F08-600C-4395-A0FE-CD69F89B4C57}"/>
    <cellStyle name="Normal 15 6 2 2 5 2 3 2 3" xfId="14882" xr:uid="{41F06040-9094-455F-93CE-82573C85993C}"/>
    <cellStyle name="Normal 15 6 2 2 5 2 3 2 3 2" xfId="35366" xr:uid="{DEDD35EB-FE38-49AF-BF7D-4E45E8A5E82D}"/>
    <cellStyle name="Normal 15 6 2 2 5 2 3 2 3 3" xfId="56385" xr:uid="{A44C8778-6C5E-41C3-A049-FD5BEDAE6366}"/>
    <cellStyle name="Normal 15 6 2 2 5 2 3 2 4" xfId="35364" xr:uid="{65EA4236-A265-49DF-A0EA-0548D60C7C57}"/>
    <cellStyle name="Normal 15 6 2 2 5 2 3 2 5" xfId="56383" xr:uid="{53C44220-68FC-4E0E-9AC1-85F17F1A2BA7}"/>
    <cellStyle name="Normal 15 6 2 2 5 2 3 3" xfId="14883" xr:uid="{F93011C2-9DCB-4A1C-A5A2-C2EC03D9D839}"/>
    <cellStyle name="Normal 15 6 2 2 5 2 3 3 2" xfId="35367" xr:uid="{6F40CC0B-3D6C-403E-B47C-D7B79FD1597F}"/>
    <cellStyle name="Normal 15 6 2 2 5 2 3 3 3" xfId="56386" xr:uid="{B1817B97-CE38-487D-ACEF-9EE6774229F6}"/>
    <cellStyle name="Normal 15 6 2 2 5 2 3 4" xfId="14884" xr:uid="{1502FA9C-47C6-4E93-8B8F-05F854A0FC5C}"/>
    <cellStyle name="Normal 15 6 2 2 5 2 3 4 2" xfId="35368" xr:uid="{37EB991D-9473-4D4D-B913-C2EA70618AB6}"/>
    <cellStyle name="Normal 15 6 2 2 5 2 3 4 3" xfId="56387" xr:uid="{CC8E9D3A-DD67-49E8-9DAF-9311241F8E46}"/>
    <cellStyle name="Normal 15 6 2 2 5 2 3 5" xfId="35363" xr:uid="{99F2ACD1-ADF1-45E6-90AA-E6E245D1602E}"/>
    <cellStyle name="Normal 15 6 2 2 5 2 3 6" xfId="56382" xr:uid="{8B61D35B-2974-4BF8-B0CB-02BAC333DEE5}"/>
    <cellStyle name="Normal 15 6 2 2 5 2 4" xfId="14885" xr:uid="{3C75983B-E2A9-472A-ACDF-2781214CF878}"/>
    <cellStyle name="Normal 15 6 2 2 5 2 4 2" xfId="14886" xr:uid="{EEF07A26-1548-462B-A35D-6F5C47810DCF}"/>
    <cellStyle name="Normal 15 6 2 2 5 2 4 2 2" xfId="35370" xr:uid="{8AC547CD-B32F-4076-A87E-6031FA11DC63}"/>
    <cellStyle name="Normal 15 6 2 2 5 2 4 2 3" xfId="56389" xr:uid="{7025000E-417A-4E10-8A15-05168132B568}"/>
    <cellStyle name="Normal 15 6 2 2 5 2 4 3" xfId="14887" xr:uid="{C7B0C418-5F32-44FD-A95B-F16CDE8AE2B0}"/>
    <cellStyle name="Normal 15 6 2 2 5 2 4 3 2" xfId="35371" xr:uid="{BA8A7AFE-3E8A-4DB2-9A9B-E98C06056964}"/>
    <cellStyle name="Normal 15 6 2 2 5 2 4 3 3" xfId="56390" xr:uid="{7B29F0B3-8E3E-4637-A4BF-D9538A0776E6}"/>
    <cellStyle name="Normal 15 6 2 2 5 2 4 4" xfId="35369" xr:uid="{FE853A44-912B-4765-91C3-BA9759E2A2B8}"/>
    <cellStyle name="Normal 15 6 2 2 5 2 4 5" xfId="56388" xr:uid="{73783E92-A012-4B47-B8CD-8A06964D6EC7}"/>
    <cellStyle name="Normal 15 6 2 2 5 2 5" xfId="14888" xr:uid="{FEC981D0-F813-419A-8CCE-E09BC59C36F1}"/>
    <cellStyle name="Normal 15 6 2 2 5 2 5 2" xfId="35372" xr:uid="{69C8A90B-7F6E-48F9-B03F-24895EDA8DBE}"/>
    <cellStyle name="Normal 15 6 2 2 5 2 5 3" xfId="56391" xr:uid="{3BE03327-24B9-4C8F-8BE8-C1C513F25C59}"/>
    <cellStyle name="Normal 15 6 2 2 5 2 6" xfId="14889" xr:uid="{4A121743-BBE7-492B-A032-8F63BA760EE6}"/>
    <cellStyle name="Normal 15 6 2 2 5 2 6 2" xfId="35373" xr:uid="{B3EA6595-E689-4A84-937C-0D3DAA6F46D9}"/>
    <cellStyle name="Normal 15 6 2 2 5 2 6 3" xfId="56392" xr:uid="{490272F2-D6A7-4D48-9149-23B5FACBEEAE}"/>
    <cellStyle name="Normal 15 6 2 2 5 2 7" xfId="35350" xr:uid="{56D946C2-E48B-4273-BE4D-39FBC916960D}"/>
    <cellStyle name="Normal 15 6 2 2 5 2 8" xfId="56369" xr:uid="{034DD8A2-28BC-4D06-B7AB-14268239A840}"/>
    <cellStyle name="Normal 15 6 2 2 5 3" xfId="14890" xr:uid="{6B0D5492-213E-43A7-98E0-1C5B9825EF8E}"/>
    <cellStyle name="Normal 15 6 2 2 5 3 2" xfId="14891" xr:uid="{0861B28C-2292-461F-8EB1-44DBD70EAC85}"/>
    <cellStyle name="Normal 15 6 2 2 5 3 2 2" xfId="14892" xr:uid="{22FDA019-CEF7-4478-B07A-C1FD9AF88808}"/>
    <cellStyle name="Normal 15 6 2 2 5 3 2 2 2" xfId="14893" xr:uid="{96F9FC03-79F8-4A14-A8EB-6A847369F9AE}"/>
    <cellStyle name="Normal 15 6 2 2 5 3 2 2 2 2" xfId="14894" xr:uid="{69C03966-F42A-49B2-A232-6BD5440231FE}"/>
    <cellStyle name="Normal 15 6 2 2 5 3 2 2 2 2 2" xfId="35378" xr:uid="{759A26C1-F3AF-4620-9DFC-481933555FB5}"/>
    <cellStyle name="Normal 15 6 2 2 5 3 2 2 2 2 3" xfId="56397" xr:uid="{7EE8771F-5707-4B77-A906-AF88D46CC5D8}"/>
    <cellStyle name="Normal 15 6 2 2 5 3 2 2 2 3" xfId="14895" xr:uid="{4353BB53-455C-4D76-A9F7-D53FA9096EFA}"/>
    <cellStyle name="Normal 15 6 2 2 5 3 2 2 2 3 2" xfId="35379" xr:uid="{14218259-C714-4B3F-B668-44604C7E66A6}"/>
    <cellStyle name="Normal 15 6 2 2 5 3 2 2 2 3 3" xfId="56398" xr:uid="{B9A87E6D-DD6E-423E-AB74-FC9A99CA0ECD}"/>
    <cellStyle name="Normal 15 6 2 2 5 3 2 2 2 4" xfId="35377" xr:uid="{D54E41BF-A4DC-49CD-AA1E-2993EC3B4188}"/>
    <cellStyle name="Normal 15 6 2 2 5 3 2 2 2 5" xfId="56396" xr:uid="{B773ED8C-E8C5-471D-A795-6E6D06D0C04E}"/>
    <cellStyle name="Normal 15 6 2 2 5 3 2 2 3" xfId="14896" xr:uid="{77D18BB9-FEB1-482D-9EE8-4E7A8AAFCE1E}"/>
    <cellStyle name="Normal 15 6 2 2 5 3 2 2 3 2" xfId="35380" xr:uid="{98A665D1-B89B-4033-9AF0-5CB762B4F1B5}"/>
    <cellStyle name="Normal 15 6 2 2 5 3 2 2 3 3" xfId="56399" xr:uid="{B9AA1AA2-03E9-4996-8F9B-254858817611}"/>
    <cellStyle name="Normal 15 6 2 2 5 3 2 2 4" xfId="14897" xr:uid="{AE7D58FA-87C0-4837-B35F-9F8F822D1FB8}"/>
    <cellStyle name="Normal 15 6 2 2 5 3 2 2 4 2" xfId="35381" xr:uid="{476D6E4E-C3F3-4B4F-85FF-6EE22BF978B0}"/>
    <cellStyle name="Normal 15 6 2 2 5 3 2 2 4 3" xfId="56400" xr:uid="{CB38E390-1A2A-417E-8217-4C126C73C1F8}"/>
    <cellStyle name="Normal 15 6 2 2 5 3 2 2 5" xfId="35376" xr:uid="{EA1F6717-4F62-4C9F-B6A5-5BCC71A10DD7}"/>
    <cellStyle name="Normal 15 6 2 2 5 3 2 2 6" xfId="56395" xr:uid="{01223DB0-2B19-4C12-8BE8-EA2511BE9F7A}"/>
    <cellStyle name="Normal 15 6 2 2 5 3 2 3" xfId="14898" xr:uid="{04E47463-DEA2-4801-9F9C-457544EB37ED}"/>
    <cellStyle name="Normal 15 6 2 2 5 3 2 3 2" xfId="14899" xr:uid="{1583D186-29F0-4242-B5C3-D447C4297325}"/>
    <cellStyle name="Normal 15 6 2 2 5 3 2 3 2 2" xfId="35383" xr:uid="{11A4013F-86DF-430C-9BD6-FC12F0E0E433}"/>
    <cellStyle name="Normal 15 6 2 2 5 3 2 3 2 3" xfId="56402" xr:uid="{2A8C367D-68B4-4CCD-B34C-E38A66D74E09}"/>
    <cellStyle name="Normal 15 6 2 2 5 3 2 3 3" xfId="14900" xr:uid="{B235A540-BE0F-4EEA-9DB7-5208A01A3A31}"/>
    <cellStyle name="Normal 15 6 2 2 5 3 2 3 3 2" xfId="35384" xr:uid="{85EFE3E9-1CB1-4A40-A99B-126EE09F2E0F}"/>
    <cellStyle name="Normal 15 6 2 2 5 3 2 3 3 3" xfId="56403" xr:uid="{78182FC9-EE09-476F-8A61-37C1543279CB}"/>
    <cellStyle name="Normal 15 6 2 2 5 3 2 3 4" xfId="35382" xr:uid="{8C524CD0-25BE-4B61-A757-A6EB62069527}"/>
    <cellStyle name="Normal 15 6 2 2 5 3 2 3 5" xfId="56401" xr:uid="{EAD84DF0-E1D3-45BF-8C2E-A89DFBB01D4D}"/>
    <cellStyle name="Normal 15 6 2 2 5 3 2 4" xfId="14901" xr:uid="{188608B8-E3E5-42B0-A2A3-7793A47EBD5E}"/>
    <cellStyle name="Normal 15 6 2 2 5 3 2 4 2" xfId="35385" xr:uid="{7E9CAB36-B016-4C1A-8646-2F36D22FC5A4}"/>
    <cellStyle name="Normal 15 6 2 2 5 3 2 4 3" xfId="56404" xr:uid="{9D6A7F8E-D455-49E5-B49D-9B991A25ACBA}"/>
    <cellStyle name="Normal 15 6 2 2 5 3 2 5" xfId="14902" xr:uid="{EB53864D-2FB6-432B-A99B-20C3CB87F41E}"/>
    <cellStyle name="Normal 15 6 2 2 5 3 2 5 2" xfId="35386" xr:uid="{05D1D2EA-EA02-4166-90A3-0566A8476344}"/>
    <cellStyle name="Normal 15 6 2 2 5 3 2 5 3" xfId="56405" xr:uid="{537564AD-B266-4B0A-A2D4-08516F8488CC}"/>
    <cellStyle name="Normal 15 6 2 2 5 3 2 6" xfId="35375" xr:uid="{4CD78946-6133-4C4E-96A3-DB3CDEE8D972}"/>
    <cellStyle name="Normal 15 6 2 2 5 3 2 7" xfId="56394" xr:uid="{B6DC7D7F-2C72-489F-84E7-E8FD6C686440}"/>
    <cellStyle name="Normal 15 6 2 2 5 3 3" xfId="14903" xr:uid="{7B468026-D7F1-4333-8583-93C9E29F12D7}"/>
    <cellStyle name="Normal 15 6 2 2 5 3 3 2" xfId="14904" xr:uid="{3037D67A-129A-48E7-BFEF-176235D2A321}"/>
    <cellStyle name="Normal 15 6 2 2 5 3 3 2 2" xfId="14905" xr:uid="{F3D2C534-076C-416F-BE47-869882483881}"/>
    <cellStyle name="Normal 15 6 2 2 5 3 3 2 2 2" xfId="35389" xr:uid="{31887881-51EE-449A-9647-D8F27D56910F}"/>
    <cellStyle name="Normal 15 6 2 2 5 3 3 2 2 3" xfId="56408" xr:uid="{4949A14F-0581-41CD-A54C-0EDE67A9A24C}"/>
    <cellStyle name="Normal 15 6 2 2 5 3 3 2 3" xfId="14906" xr:uid="{B9D74920-3D57-41C8-8DFB-F7E9BE460BCC}"/>
    <cellStyle name="Normal 15 6 2 2 5 3 3 2 3 2" xfId="35390" xr:uid="{41E65E8E-6092-4A85-A835-D718252518CD}"/>
    <cellStyle name="Normal 15 6 2 2 5 3 3 2 3 3" xfId="56409" xr:uid="{393F832B-091A-49A1-8B63-0F0D9DA44884}"/>
    <cellStyle name="Normal 15 6 2 2 5 3 3 2 4" xfId="35388" xr:uid="{4400D8BB-8495-4793-A66F-8D91C7917D49}"/>
    <cellStyle name="Normal 15 6 2 2 5 3 3 2 5" xfId="56407" xr:uid="{453572FB-BE28-4261-85A7-CBEEBA6E3F9D}"/>
    <cellStyle name="Normal 15 6 2 2 5 3 3 3" xfId="14907" xr:uid="{A5B2DF75-BF5B-4A6F-B171-F87164AAD1EF}"/>
    <cellStyle name="Normal 15 6 2 2 5 3 3 3 2" xfId="35391" xr:uid="{AC2A31EA-39ED-4993-9E82-1D6698612B07}"/>
    <cellStyle name="Normal 15 6 2 2 5 3 3 3 3" xfId="56410" xr:uid="{0A9C3D56-10FC-4AF7-BB74-011DF9D7098C}"/>
    <cellStyle name="Normal 15 6 2 2 5 3 3 4" xfId="14908" xr:uid="{0C33AC5C-D3CC-496F-A23D-45BBEBF168BB}"/>
    <cellStyle name="Normal 15 6 2 2 5 3 3 4 2" xfId="35392" xr:uid="{5E1B8C83-6B25-4EFD-BF5A-9141C86A60A3}"/>
    <cellStyle name="Normal 15 6 2 2 5 3 3 4 3" xfId="56411" xr:uid="{825C7F87-9436-4DDB-9F1C-D8E9AD6B4ED9}"/>
    <cellStyle name="Normal 15 6 2 2 5 3 3 5" xfId="35387" xr:uid="{CE00A518-64BC-4EDA-A69C-0486B07D6AC2}"/>
    <cellStyle name="Normal 15 6 2 2 5 3 3 6" xfId="56406" xr:uid="{073A110D-8400-445E-8B3D-534EB3C6166A}"/>
    <cellStyle name="Normal 15 6 2 2 5 3 4" xfId="14909" xr:uid="{70F4C5EF-659F-41CE-A5E5-999E8547D231}"/>
    <cellStyle name="Normal 15 6 2 2 5 3 4 2" xfId="14910" xr:uid="{5621BA1B-97A4-4699-A172-7CEB24A24E3B}"/>
    <cellStyle name="Normal 15 6 2 2 5 3 4 2 2" xfId="35394" xr:uid="{9F3211A3-E967-4F69-87D5-5BC21101B9D6}"/>
    <cellStyle name="Normal 15 6 2 2 5 3 4 2 3" xfId="56413" xr:uid="{0323130E-3549-4BD9-9F6D-1CF1770F249A}"/>
    <cellStyle name="Normal 15 6 2 2 5 3 4 3" xfId="14911" xr:uid="{050F7169-B0DE-4073-BCB6-EF6621D42953}"/>
    <cellStyle name="Normal 15 6 2 2 5 3 4 3 2" xfId="35395" xr:uid="{8CAA5D76-632C-432B-B0D7-624AC81F882D}"/>
    <cellStyle name="Normal 15 6 2 2 5 3 4 3 3" xfId="56414" xr:uid="{ACC6DFBC-9EF8-4758-A721-115A6972DD95}"/>
    <cellStyle name="Normal 15 6 2 2 5 3 4 4" xfId="35393" xr:uid="{8A1E0028-1177-4ECE-A0BE-35615C982FF2}"/>
    <cellStyle name="Normal 15 6 2 2 5 3 4 5" xfId="56412" xr:uid="{3FD7341C-20AB-4AD0-8E42-C602CED669A9}"/>
    <cellStyle name="Normal 15 6 2 2 5 3 5" xfId="14912" xr:uid="{ABAE409F-AE77-46E1-AFA5-8C7EA2B08B0E}"/>
    <cellStyle name="Normal 15 6 2 2 5 3 5 2" xfId="35396" xr:uid="{3F618FB3-A6AF-4F03-9732-C478B3270AED}"/>
    <cellStyle name="Normal 15 6 2 2 5 3 5 3" xfId="56415" xr:uid="{E51F3AC8-80A4-435E-9BD3-5868C2D98F17}"/>
    <cellStyle name="Normal 15 6 2 2 5 3 6" xfId="14913" xr:uid="{7677B6DE-628B-4334-90AD-71CF60E4D69E}"/>
    <cellStyle name="Normal 15 6 2 2 5 3 6 2" xfId="35397" xr:uid="{BDC16F11-73E2-4A06-9EC5-9BAE4B7604C9}"/>
    <cellStyle name="Normal 15 6 2 2 5 3 6 3" xfId="56416" xr:uid="{1738451B-E058-4783-B80E-E12DDAF04165}"/>
    <cellStyle name="Normal 15 6 2 2 5 3 7" xfId="35374" xr:uid="{E485ACDE-34A3-4901-A031-3CBA92F49786}"/>
    <cellStyle name="Normal 15 6 2 2 5 3 8" xfId="56393" xr:uid="{0FBDB83F-9BAA-4664-BF97-F6A8F233BDEB}"/>
    <cellStyle name="Normal 15 6 2 2 5 4" xfId="14914" xr:uid="{2383860E-8AAD-45D6-BBD2-E77CADCE893C}"/>
    <cellStyle name="Normal 15 6 2 2 5 4 2" xfId="14915" xr:uid="{E0EF81DB-0B5C-4467-A915-B081CAA04230}"/>
    <cellStyle name="Normal 15 6 2 2 5 4 2 2" xfId="14916" xr:uid="{E000C05E-AA95-4984-8483-C8FA13F6CABD}"/>
    <cellStyle name="Normal 15 6 2 2 5 4 2 2 2" xfId="14917" xr:uid="{4157AB55-3692-4091-B0DE-480664F4656A}"/>
    <cellStyle name="Normal 15 6 2 2 5 4 2 2 2 2" xfId="35401" xr:uid="{7D9F2CA2-16EF-4C55-B658-22A7EA160879}"/>
    <cellStyle name="Normal 15 6 2 2 5 4 2 2 2 3" xfId="56420" xr:uid="{EEB26446-52A5-45E9-8E8E-9E21E2BB261A}"/>
    <cellStyle name="Normal 15 6 2 2 5 4 2 2 3" xfId="14918" xr:uid="{4055BF88-4165-46C6-B2AE-B7734F7DF1A2}"/>
    <cellStyle name="Normal 15 6 2 2 5 4 2 2 3 2" xfId="35402" xr:uid="{99AB994C-34E4-4930-81A2-A8EA6DBCE943}"/>
    <cellStyle name="Normal 15 6 2 2 5 4 2 2 3 3" xfId="56421" xr:uid="{B4166684-2FAD-4D4A-BDB5-C4DBBD9354FD}"/>
    <cellStyle name="Normal 15 6 2 2 5 4 2 2 4" xfId="35400" xr:uid="{B9E00583-C9C4-4BB4-B6E1-097D55791A31}"/>
    <cellStyle name="Normal 15 6 2 2 5 4 2 2 5" xfId="56419" xr:uid="{1DDD5D9D-F176-409C-A06A-EFDC9B41BFB8}"/>
    <cellStyle name="Normal 15 6 2 2 5 4 2 3" xfId="14919" xr:uid="{7EDF8125-965C-4099-A0EC-DF88076AF71B}"/>
    <cellStyle name="Normal 15 6 2 2 5 4 2 3 2" xfId="35403" xr:uid="{43ECEAA4-C6E1-4CC4-83A2-0EAD0F9AAEDA}"/>
    <cellStyle name="Normal 15 6 2 2 5 4 2 3 3" xfId="56422" xr:uid="{2F43310F-EB06-43D8-A2F9-35271618B844}"/>
    <cellStyle name="Normal 15 6 2 2 5 4 2 4" xfId="14920" xr:uid="{F12F8A95-D72D-4C71-800A-3D9C7ECF77E1}"/>
    <cellStyle name="Normal 15 6 2 2 5 4 2 4 2" xfId="35404" xr:uid="{A1DF8034-B5A2-40B1-8981-0A11F970433F}"/>
    <cellStyle name="Normal 15 6 2 2 5 4 2 4 3" xfId="56423" xr:uid="{8588185F-663B-4211-84A8-910A65FAA118}"/>
    <cellStyle name="Normal 15 6 2 2 5 4 2 5" xfId="35399" xr:uid="{91D2871D-BF24-4CF5-9C3A-EF3D5F5A60A6}"/>
    <cellStyle name="Normal 15 6 2 2 5 4 2 6" xfId="56418" xr:uid="{FE892172-6488-4554-A487-C629D98AA1D5}"/>
    <cellStyle name="Normal 15 6 2 2 5 4 3" xfId="14921" xr:uid="{CD90DDB9-2235-4CB9-A153-445C73F5378D}"/>
    <cellStyle name="Normal 15 6 2 2 5 4 3 2" xfId="14922" xr:uid="{0BD16753-8F1B-4C53-B018-F1020B495514}"/>
    <cellStyle name="Normal 15 6 2 2 5 4 3 2 2" xfId="35406" xr:uid="{9B0122E7-9F70-4E88-A498-5741ABDCD888}"/>
    <cellStyle name="Normal 15 6 2 2 5 4 3 2 3" xfId="56425" xr:uid="{5F660B9A-B1D2-4E68-8CDB-8825DDFF16CD}"/>
    <cellStyle name="Normal 15 6 2 2 5 4 3 3" xfId="14923" xr:uid="{5FDF5EA9-EA16-4228-B962-1D0A870DC109}"/>
    <cellStyle name="Normal 15 6 2 2 5 4 3 3 2" xfId="35407" xr:uid="{BE27D4B7-0968-4506-A7DE-F76F8733045E}"/>
    <cellStyle name="Normal 15 6 2 2 5 4 3 3 3" xfId="56426" xr:uid="{2F96A273-A2C4-4567-A900-B8D6139082BF}"/>
    <cellStyle name="Normal 15 6 2 2 5 4 3 4" xfId="35405" xr:uid="{48C74F97-CE31-4EF6-A4E2-C99C9AAEC4F5}"/>
    <cellStyle name="Normal 15 6 2 2 5 4 3 5" xfId="56424" xr:uid="{B35AFE9B-1B66-4738-B3EF-92A1B6F22FB2}"/>
    <cellStyle name="Normal 15 6 2 2 5 4 4" xfId="14924" xr:uid="{EC1D3FF4-5389-4211-B40F-E0F0342F3F38}"/>
    <cellStyle name="Normal 15 6 2 2 5 4 4 2" xfId="35408" xr:uid="{69BFF611-38FB-4209-BFED-D7322D32F07F}"/>
    <cellStyle name="Normal 15 6 2 2 5 4 4 3" xfId="56427" xr:uid="{289ECC13-9FEF-43C8-9BA0-5E619C1A1C40}"/>
    <cellStyle name="Normal 15 6 2 2 5 4 5" xfId="14925" xr:uid="{3EFEB4DA-04FD-429D-B2A9-B0479BD7C30D}"/>
    <cellStyle name="Normal 15 6 2 2 5 4 5 2" xfId="35409" xr:uid="{F20A68F6-5EBF-4AE7-9230-FD383D8AAE9B}"/>
    <cellStyle name="Normal 15 6 2 2 5 4 5 3" xfId="56428" xr:uid="{5954949C-65C5-464C-B09B-CFF49A94626E}"/>
    <cellStyle name="Normal 15 6 2 2 5 4 6" xfId="35398" xr:uid="{7297EC75-5749-493A-BB8E-D00ACA5DFFA2}"/>
    <cellStyle name="Normal 15 6 2 2 5 4 7" xfId="56417" xr:uid="{BB9F4CFA-C197-48E4-85E6-8FB382AD2B2F}"/>
    <cellStyle name="Normal 15 6 2 2 5 5" xfId="14926" xr:uid="{F80CFE90-1ADB-4C66-8249-4F834A3902DF}"/>
    <cellStyle name="Normal 15 6 2 2 5 5 2" xfId="14927" xr:uid="{5F94D6B8-6A5C-46DD-AB49-635BCAFDB3A1}"/>
    <cellStyle name="Normal 15 6 2 2 5 5 2 2" xfId="14928" xr:uid="{739B047F-1E40-4C7A-8EA2-0621A88181D7}"/>
    <cellStyle name="Normal 15 6 2 2 5 5 2 2 2" xfId="35412" xr:uid="{6ECE5320-8A8C-42A0-BC13-B4D70C26729A}"/>
    <cellStyle name="Normal 15 6 2 2 5 5 2 2 3" xfId="56431" xr:uid="{A53F58A9-4F1A-496D-A821-9686A474E358}"/>
    <cellStyle name="Normal 15 6 2 2 5 5 2 3" xfId="14929" xr:uid="{169E4749-E8BA-4B32-A710-E095898FE404}"/>
    <cellStyle name="Normal 15 6 2 2 5 5 2 3 2" xfId="35413" xr:uid="{F4B5B5AD-4B48-469B-95D8-3CE93E2B99F2}"/>
    <cellStyle name="Normal 15 6 2 2 5 5 2 3 3" xfId="56432" xr:uid="{5EFC6E44-79A1-43E5-B389-72337CCBCEC1}"/>
    <cellStyle name="Normal 15 6 2 2 5 5 2 4" xfId="35411" xr:uid="{A8BEA7B2-3C82-47F7-8EBC-1C4766B5772C}"/>
    <cellStyle name="Normal 15 6 2 2 5 5 2 5" xfId="56430" xr:uid="{65ACBC4F-0B92-4E53-B016-1F15A491E59F}"/>
    <cellStyle name="Normal 15 6 2 2 5 5 3" xfId="14930" xr:uid="{CEA46888-108E-4F53-959E-3CB01D18E60A}"/>
    <cellStyle name="Normal 15 6 2 2 5 5 3 2" xfId="35414" xr:uid="{4ED02A9C-7930-4CC4-A6B1-30700CA4FA3A}"/>
    <cellStyle name="Normal 15 6 2 2 5 5 3 3" xfId="56433" xr:uid="{310D01C9-A1C7-4676-967A-1882A1EBE261}"/>
    <cellStyle name="Normal 15 6 2 2 5 5 4" xfId="14931" xr:uid="{E81CE10C-B31E-46C9-B76A-EC4854EB4F2B}"/>
    <cellStyle name="Normal 15 6 2 2 5 5 4 2" xfId="35415" xr:uid="{96615C92-96A6-4EB0-A954-2461629973F9}"/>
    <cellStyle name="Normal 15 6 2 2 5 5 4 3" xfId="56434" xr:uid="{5EC795B6-245B-4E4E-9D5F-2BD3096B731A}"/>
    <cellStyle name="Normal 15 6 2 2 5 5 5" xfId="35410" xr:uid="{71A140B0-BCE1-4BDA-BE1B-EC4566013EED}"/>
    <cellStyle name="Normal 15 6 2 2 5 5 6" xfId="56429" xr:uid="{90D83979-0FEA-469C-8E48-2899AAB6778F}"/>
    <cellStyle name="Normal 15 6 2 2 5 6" xfId="14932" xr:uid="{561D07F7-293D-4B8C-BB16-F22C505047CC}"/>
    <cellStyle name="Normal 15 6 2 2 5 6 2" xfId="14933" xr:uid="{B8CCC9C2-CD45-4910-B2C2-772BE2B3295C}"/>
    <cellStyle name="Normal 15 6 2 2 5 6 2 2" xfId="35417" xr:uid="{342DC66B-1BFB-4DFD-9B1A-5E8CB7908041}"/>
    <cellStyle name="Normal 15 6 2 2 5 6 2 3" xfId="56436" xr:uid="{ACB06054-383D-4CB3-B645-1897A93E891A}"/>
    <cellStyle name="Normal 15 6 2 2 5 6 3" xfId="14934" xr:uid="{D925FB84-9A63-41E0-A0A1-4491A8FE5512}"/>
    <cellStyle name="Normal 15 6 2 2 5 6 3 2" xfId="35418" xr:uid="{21F5C610-F2E2-4534-BDFE-D92DF08E50BE}"/>
    <cellStyle name="Normal 15 6 2 2 5 6 3 3" xfId="56437" xr:uid="{A3D3A901-D9D2-4545-A984-192AF662217B}"/>
    <cellStyle name="Normal 15 6 2 2 5 6 4" xfId="35416" xr:uid="{99BA1D4F-4FCA-409F-BC73-4BC98510D009}"/>
    <cellStyle name="Normal 15 6 2 2 5 6 5" xfId="56435" xr:uid="{AF1C06A3-53F1-4893-A201-D091F938C9C1}"/>
    <cellStyle name="Normal 15 6 2 2 5 7" xfId="14935" xr:uid="{C628CD89-C728-496E-A462-B0C5CC7AE990}"/>
    <cellStyle name="Normal 15 6 2 2 5 7 2" xfId="35419" xr:uid="{017A1B80-AC83-4095-BE62-28606CDD3437}"/>
    <cellStyle name="Normal 15 6 2 2 5 7 3" xfId="56438" xr:uid="{A98669C3-CEA0-4C34-99F4-911F8E6A0774}"/>
    <cellStyle name="Normal 15 6 2 2 5 8" xfId="14936" xr:uid="{06C4819E-5795-4454-A69D-BB43D5093554}"/>
    <cellStyle name="Normal 15 6 2 2 5 8 2" xfId="35420" xr:uid="{18FA150C-99D5-4EB8-B0A5-FA13A8B091F0}"/>
    <cellStyle name="Normal 15 6 2 2 5 8 3" xfId="56439" xr:uid="{89686634-5839-44F5-8660-88A737E03D4D}"/>
    <cellStyle name="Normal 15 6 2 2 5 9" xfId="35349" xr:uid="{21620831-F861-44E9-8F47-A2827678DFC2}"/>
    <cellStyle name="Normal 15 6 2 2 6" xfId="14937" xr:uid="{E5D9B273-EF0B-4461-9D97-6B52020A95F2}"/>
    <cellStyle name="Normal 15 6 2 2 6 10" xfId="56440" xr:uid="{F0EB6AE2-FDD2-4D9A-AE73-AE1F225FC284}"/>
    <cellStyle name="Normal 15 6 2 2 6 2" xfId="14938" xr:uid="{5C721DAA-0A8A-4F61-9B7E-8109F80CEF67}"/>
    <cellStyle name="Normal 15 6 2 2 6 2 10" xfId="14939" xr:uid="{F3529D61-135E-4AC2-8F77-C79867C5DA62}"/>
    <cellStyle name="Normal 15 6 2 2 6 2 10 2" xfId="35423" xr:uid="{D56DBC9C-3B1F-4F1B-A05C-A9858099E6F9}"/>
    <cellStyle name="Normal 15 6 2 2 6 2 10 3" xfId="56442" xr:uid="{9715E117-F639-4CA7-A8FD-9B9F8FB5DFB9}"/>
    <cellStyle name="Normal 15 6 2 2 6 2 11" xfId="35422" xr:uid="{6A669032-AF38-41BC-B6C4-455EC91126E5}"/>
    <cellStyle name="Normal 15 6 2 2 6 2 12" xfId="56441" xr:uid="{3640CA94-04DB-41A3-A3F6-F6633F07971D}"/>
    <cellStyle name="Normal 15 6 2 2 6 2 2" xfId="14940" xr:uid="{9DCCB58E-2CF7-4A31-B34C-EFB400500242}"/>
    <cellStyle name="Normal 15 6 2 2 6 2 2 2" xfId="14941" xr:uid="{A12A47EF-CA08-4291-B784-1C57716BB029}"/>
    <cellStyle name="Normal 15 6 2 2 6 2 2 2 2" xfId="14942" xr:uid="{83A3C336-DFE3-4726-8529-3C8C5BDD0A6F}"/>
    <cellStyle name="Normal 15 6 2 2 6 2 2 2 2 2" xfId="14943" xr:uid="{32F0A90A-C537-4487-854E-7A43E64E11AD}"/>
    <cellStyle name="Normal 15 6 2 2 6 2 2 2 2 2 2" xfId="14944" xr:uid="{DEFEE630-83EF-4B62-96A9-71C1B3F8DB29}"/>
    <cellStyle name="Normal 15 6 2 2 6 2 2 2 2 2 2 2" xfId="35428" xr:uid="{36974E6E-FCDF-4F40-B80B-9801756260FF}"/>
    <cellStyle name="Normal 15 6 2 2 6 2 2 2 2 2 2 3" xfId="56447" xr:uid="{4B0ED9B1-7132-460A-89BC-A7F5D18FB673}"/>
    <cellStyle name="Normal 15 6 2 2 6 2 2 2 2 2 3" xfId="14945" xr:uid="{97F1E19B-CA30-4A69-99E7-28A16BBD35ED}"/>
    <cellStyle name="Normal 15 6 2 2 6 2 2 2 2 2 3 2" xfId="35429" xr:uid="{3E394FFE-059A-453B-8B5A-FAFB1EE7E1C7}"/>
    <cellStyle name="Normal 15 6 2 2 6 2 2 2 2 2 3 3" xfId="56448" xr:uid="{D750C560-0667-43C2-A1F5-CDD362C46F89}"/>
    <cellStyle name="Normal 15 6 2 2 6 2 2 2 2 2 4" xfId="35427" xr:uid="{2D3C392F-AE49-4B4E-B75A-D8F62A074F2A}"/>
    <cellStyle name="Normal 15 6 2 2 6 2 2 2 2 2 5" xfId="56446" xr:uid="{C55AA4DC-B288-4C08-9FEA-1CEE1BDCAA15}"/>
    <cellStyle name="Normal 15 6 2 2 6 2 2 2 2 3" xfId="14946" xr:uid="{F639809B-F7E0-431C-BCD0-288CC1A02FC9}"/>
    <cellStyle name="Normal 15 6 2 2 6 2 2 2 2 3 2" xfId="35430" xr:uid="{CAE064DF-BEB2-4160-9EB9-BA1E1B0858D7}"/>
    <cellStyle name="Normal 15 6 2 2 6 2 2 2 2 3 3" xfId="56449" xr:uid="{7D121534-C1D0-49AB-AC81-BD4BE1E22731}"/>
    <cellStyle name="Normal 15 6 2 2 6 2 2 2 2 4" xfId="14947" xr:uid="{10E18E3B-8A1A-4A35-816B-CCB12EFA788D}"/>
    <cellStyle name="Normal 15 6 2 2 6 2 2 2 2 4 2" xfId="35431" xr:uid="{464723AC-DEB2-4BAC-B5C1-5741E9B4F80B}"/>
    <cellStyle name="Normal 15 6 2 2 6 2 2 2 2 4 3" xfId="56450" xr:uid="{9423BABD-64AA-4AAD-821C-88CCB1931952}"/>
    <cellStyle name="Normal 15 6 2 2 6 2 2 2 2 5" xfId="35426" xr:uid="{A32D2C39-13F3-4E5B-98F9-25C18EE61AED}"/>
    <cellStyle name="Normal 15 6 2 2 6 2 2 2 2 6" xfId="56445" xr:uid="{E30D307B-4407-48AC-AE3B-EA06E7DED196}"/>
    <cellStyle name="Normal 15 6 2 2 6 2 2 2 3" xfId="14948" xr:uid="{BB0C78B1-DB4A-4E22-B4DB-25BA1DE6FD8E}"/>
    <cellStyle name="Normal 15 6 2 2 6 2 2 2 3 2" xfId="14949" xr:uid="{B77763B4-60CF-41A6-A2D1-1FE12F978196}"/>
    <cellStyle name="Normal 15 6 2 2 6 2 2 2 3 2 2" xfId="35433" xr:uid="{2F5FEF27-5065-4223-9DE4-B1F4FFD9829E}"/>
    <cellStyle name="Normal 15 6 2 2 6 2 2 2 3 2 3" xfId="56452" xr:uid="{7A947050-4245-4962-A728-7ADAB05CDC7F}"/>
    <cellStyle name="Normal 15 6 2 2 6 2 2 2 3 3" xfId="14950" xr:uid="{C2C87C29-E2FF-4EA7-B4D0-12BF6EA22BD2}"/>
    <cellStyle name="Normal 15 6 2 2 6 2 2 2 3 3 2" xfId="35434" xr:uid="{E344EA05-8916-4F90-BE05-E1FF95522A19}"/>
    <cellStyle name="Normal 15 6 2 2 6 2 2 2 3 3 3" xfId="56453" xr:uid="{4E16D795-09E0-4331-AE41-A03A92376188}"/>
    <cellStyle name="Normal 15 6 2 2 6 2 2 2 3 4" xfId="35432" xr:uid="{948014CE-0D39-4818-96C5-B4BEBE41FE10}"/>
    <cellStyle name="Normal 15 6 2 2 6 2 2 2 3 5" xfId="56451" xr:uid="{99323B90-941D-4EFD-9957-16B6A261F89D}"/>
    <cellStyle name="Normal 15 6 2 2 6 2 2 2 4" xfId="14951" xr:uid="{F82C3AF4-DFCB-4894-BC17-BF76D5CA5C74}"/>
    <cellStyle name="Normal 15 6 2 2 6 2 2 2 4 2" xfId="35435" xr:uid="{BD99D0E5-88FE-47A6-A689-9645B3718CA8}"/>
    <cellStyle name="Normal 15 6 2 2 6 2 2 2 4 3" xfId="56454" xr:uid="{5800EC6A-8641-480F-90A0-B5057A350697}"/>
    <cellStyle name="Normal 15 6 2 2 6 2 2 2 5" xfId="14952" xr:uid="{B2D8FA98-43E4-44D8-9276-080E21085C8F}"/>
    <cellStyle name="Normal 15 6 2 2 6 2 2 2 5 2" xfId="35436" xr:uid="{42B2E4EC-E1F3-45CF-B94C-27F5D23C9AD2}"/>
    <cellStyle name="Normal 15 6 2 2 6 2 2 2 5 3" xfId="56455" xr:uid="{DC7FD5F2-9CE6-4DBD-BA26-B257C3667925}"/>
    <cellStyle name="Normal 15 6 2 2 6 2 2 2 6" xfId="35425" xr:uid="{46FFB497-99A8-4B2A-BA07-3B5148E08CE0}"/>
    <cellStyle name="Normal 15 6 2 2 6 2 2 2 7" xfId="56444" xr:uid="{46E90177-7848-48AE-AA7F-8B524E2E174F}"/>
    <cellStyle name="Normal 15 6 2 2 6 2 2 3" xfId="14953" xr:uid="{A5125B86-4865-48F2-96F7-0582FA75581E}"/>
    <cellStyle name="Normal 15 6 2 2 6 2 2 3 2" xfId="14954" xr:uid="{4D63160E-603C-478B-BB6C-5B1509E160F4}"/>
    <cellStyle name="Normal 15 6 2 2 6 2 2 3 2 2" xfId="14955" xr:uid="{858B300A-0973-4DC7-9DCA-C740617701C9}"/>
    <cellStyle name="Normal 15 6 2 2 6 2 2 3 2 2 2" xfId="35439" xr:uid="{CE03AA8E-77E5-448B-A4DA-74D6D332104E}"/>
    <cellStyle name="Normal 15 6 2 2 6 2 2 3 2 2 3" xfId="56458" xr:uid="{636DE360-7ECF-49CA-B1AB-6FF2C68F09F2}"/>
    <cellStyle name="Normal 15 6 2 2 6 2 2 3 2 3" xfId="14956" xr:uid="{723E1495-42F7-4D63-9CD7-369750C78CE0}"/>
    <cellStyle name="Normal 15 6 2 2 6 2 2 3 2 3 2" xfId="35440" xr:uid="{8B28965F-7CE0-4A5C-A532-CD93CAF2959E}"/>
    <cellStyle name="Normal 15 6 2 2 6 2 2 3 2 3 3" xfId="56459" xr:uid="{9B47604B-FB02-4C49-84E3-959854D9C8E6}"/>
    <cellStyle name="Normal 15 6 2 2 6 2 2 3 2 4" xfId="35438" xr:uid="{A0275283-90BA-4724-9578-E77D2909569E}"/>
    <cellStyle name="Normal 15 6 2 2 6 2 2 3 2 5" xfId="56457" xr:uid="{3642979B-F8C1-401E-BA33-66487D4B5804}"/>
    <cellStyle name="Normal 15 6 2 2 6 2 2 3 3" xfId="14957" xr:uid="{156CB528-6274-439B-ABAE-9FE155A7054E}"/>
    <cellStyle name="Normal 15 6 2 2 6 2 2 3 3 2" xfId="35441" xr:uid="{AC2812BE-F70C-4429-8746-6A0270B9275D}"/>
    <cellStyle name="Normal 15 6 2 2 6 2 2 3 3 3" xfId="56460" xr:uid="{4312F3C9-8492-4A0F-97AA-A6DF763B7E6C}"/>
    <cellStyle name="Normal 15 6 2 2 6 2 2 3 4" xfId="14958" xr:uid="{AF836592-F46F-4170-8ECE-878AC89EE981}"/>
    <cellStyle name="Normal 15 6 2 2 6 2 2 3 4 2" xfId="35442" xr:uid="{F4DF97D3-0964-4463-AA6A-18CCADF6A107}"/>
    <cellStyle name="Normal 15 6 2 2 6 2 2 3 4 3" xfId="56461" xr:uid="{5F655AE1-5D73-45B7-ADC3-DFEB31D9ECE0}"/>
    <cellStyle name="Normal 15 6 2 2 6 2 2 3 5" xfId="35437" xr:uid="{B86EF14C-6155-415C-A1E3-B031590DD13A}"/>
    <cellStyle name="Normal 15 6 2 2 6 2 2 3 6" xfId="56456" xr:uid="{CB8CDD50-309B-4C4F-9A68-0F23A4A5AF92}"/>
    <cellStyle name="Normal 15 6 2 2 6 2 2 4" xfId="14959" xr:uid="{3C9EC34D-7236-4DF2-AC42-55A216412730}"/>
    <cellStyle name="Normal 15 6 2 2 6 2 2 4 2" xfId="14960" xr:uid="{85B187E5-3F21-4314-AACE-6DD9EF10AECF}"/>
    <cellStyle name="Normal 15 6 2 2 6 2 2 4 2 2" xfId="35444" xr:uid="{12930E62-E76D-4FE0-9164-0B2B19A86C3D}"/>
    <cellStyle name="Normal 15 6 2 2 6 2 2 4 2 3" xfId="56463" xr:uid="{C8061CB7-BE02-4251-8372-B734998E5171}"/>
    <cellStyle name="Normal 15 6 2 2 6 2 2 4 3" xfId="14961" xr:uid="{9FD8664D-A3CA-4EFE-A37C-A582DE3B655B}"/>
    <cellStyle name="Normal 15 6 2 2 6 2 2 4 3 2" xfId="35445" xr:uid="{15CA3332-3B2F-4650-8861-84B933FED692}"/>
    <cellStyle name="Normal 15 6 2 2 6 2 2 4 3 3" xfId="56464" xr:uid="{A7C03731-A3DC-442E-96E6-E91C1B90439D}"/>
    <cellStyle name="Normal 15 6 2 2 6 2 2 4 4" xfId="35443" xr:uid="{D7F6B7D2-2E32-4E8C-8E30-9147BE896895}"/>
    <cellStyle name="Normal 15 6 2 2 6 2 2 4 5" xfId="56462" xr:uid="{876CE7E9-95E0-4C65-8081-173EBE81D61B}"/>
    <cellStyle name="Normal 15 6 2 2 6 2 2 5" xfId="14962" xr:uid="{90CF2FDF-1989-40B4-AEDF-1ACA35D91609}"/>
    <cellStyle name="Normal 15 6 2 2 6 2 2 5 2" xfId="35446" xr:uid="{A6506A91-25C7-46C2-9C3F-AAC90AB5C931}"/>
    <cellStyle name="Normal 15 6 2 2 6 2 2 5 3" xfId="56465" xr:uid="{090B68CC-FA8E-435C-A0A2-6EDC8AFE6E75}"/>
    <cellStyle name="Normal 15 6 2 2 6 2 2 6" xfId="14963" xr:uid="{07E6A759-474F-4FFC-93BA-EC63F2E467D7}"/>
    <cellStyle name="Normal 15 6 2 2 6 2 2 6 2" xfId="35447" xr:uid="{32DB2FD6-15BB-47F6-BED4-BFDE75E208F3}"/>
    <cellStyle name="Normal 15 6 2 2 6 2 2 6 3" xfId="56466" xr:uid="{5C2F0F21-C17D-4795-8A04-C62CDD4BEC1E}"/>
    <cellStyle name="Normal 15 6 2 2 6 2 2 7" xfId="35424" xr:uid="{D1CED58E-CB7E-4EB5-88C0-72E990AAAD6B}"/>
    <cellStyle name="Normal 15 6 2 2 6 2 2 8" xfId="56443" xr:uid="{83A1ACB3-AE71-4EA0-9F42-127FC0A36D1C}"/>
    <cellStyle name="Normal 15 6 2 2 6 2 3" xfId="14964" xr:uid="{E617107F-3EC9-4052-A849-5277A43EA1E6}"/>
    <cellStyle name="Normal 15 6 2 2 6 2 3 2" xfId="14965" xr:uid="{0A752AD1-6DCB-4992-B4C0-69B4EA8E90B7}"/>
    <cellStyle name="Normal 15 6 2 2 6 2 3 2 2" xfId="14966" xr:uid="{4CC0F255-40B5-4DDB-B0E2-848725664F6B}"/>
    <cellStyle name="Normal 15 6 2 2 6 2 3 2 2 2" xfId="14967" xr:uid="{2D5B24B8-096D-434F-A807-4182D9D873F9}"/>
    <cellStyle name="Normal 15 6 2 2 6 2 3 2 2 2 2" xfId="14968" xr:uid="{6E232B69-0CE8-4A93-9DC4-F0E67D6F5684}"/>
    <cellStyle name="Normal 15 6 2 2 6 2 3 2 2 2 2 2" xfId="35452" xr:uid="{F8EE9CA5-6988-48C6-99E7-55012B205398}"/>
    <cellStyle name="Normal 15 6 2 2 6 2 3 2 2 2 2 3" xfId="56471" xr:uid="{87C58C51-3CB0-4304-9ED5-1CF5F34327E1}"/>
    <cellStyle name="Normal 15 6 2 2 6 2 3 2 2 2 3" xfId="14969" xr:uid="{E64DB390-97BB-4637-A3E2-C88C93C95009}"/>
    <cellStyle name="Normal 15 6 2 2 6 2 3 2 2 2 3 2" xfId="35453" xr:uid="{73D2E981-BD1B-4F8A-8C9E-45F4E2ADC73D}"/>
    <cellStyle name="Normal 15 6 2 2 6 2 3 2 2 2 3 3" xfId="56472" xr:uid="{6157079D-E77B-437B-90CA-F8FB464725C6}"/>
    <cellStyle name="Normal 15 6 2 2 6 2 3 2 2 2 4" xfId="35451" xr:uid="{93FF9405-CDAC-4CB7-8BDA-D9DC8D5C8393}"/>
    <cellStyle name="Normal 15 6 2 2 6 2 3 2 2 2 5" xfId="56470" xr:uid="{0F69BB70-C24A-4635-B00F-D2B758677C99}"/>
    <cellStyle name="Normal 15 6 2 2 6 2 3 2 2 3" xfId="14970" xr:uid="{9F272E10-6ADF-44D1-A466-5705C749DA84}"/>
    <cellStyle name="Normal 15 6 2 2 6 2 3 2 2 3 2" xfId="35454" xr:uid="{25E6CBAC-76F7-4FE8-8E5B-A64DDCD8505D}"/>
    <cellStyle name="Normal 15 6 2 2 6 2 3 2 2 3 3" xfId="56473" xr:uid="{FA8AEA3B-E3F3-44D8-BC00-288E8DEC0918}"/>
    <cellStyle name="Normal 15 6 2 2 6 2 3 2 2 4" xfId="14971" xr:uid="{53F2D7A2-B75A-4B92-B7D4-157E3670DAED}"/>
    <cellStyle name="Normal 15 6 2 2 6 2 3 2 2 4 2" xfId="35455" xr:uid="{A1937334-BBA8-4D07-9B1F-AC7CBB89BDD4}"/>
    <cellStyle name="Normal 15 6 2 2 6 2 3 2 2 4 3" xfId="56474" xr:uid="{AF036982-8887-4C2C-B312-07DE2DD626B1}"/>
    <cellStyle name="Normal 15 6 2 2 6 2 3 2 2 5" xfId="35450" xr:uid="{7077BB32-933C-434A-99B3-B45E7020853F}"/>
    <cellStyle name="Normal 15 6 2 2 6 2 3 2 2 6" xfId="56469" xr:uid="{4D919E07-3FE5-4ED5-9F5A-2DA86FDAC3E0}"/>
    <cellStyle name="Normal 15 6 2 2 6 2 3 2 3" xfId="14972" xr:uid="{1F2128CF-5BD1-4BC6-87D3-586172F2D427}"/>
    <cellStyle name="Normal 15 6 2 2 6 2 3 2 3 2" xfId="14973" xr:uid="{AD86DD3B-91F1-42C8-ADC7-0B3F12EAD5A6}"/>
    <cellStyle name="Normal 15 6 2 2 6 2 3 2 3 2 2" xfId="35457" xr:uid="{733D789D-0F3D-4E88-8881-E5A71398E21B}"/>
    <cellStyle name="Normal 15 6 2 2 6 2 3 2 3 2 3" xfId="56476" xr:uid="{6C3E4D5E-D41A-43A6-AB14-169D2A102FA6}"/>
    <cellStyle name="Normal 15 6 2 2 6 2 3 2 3 3" xfId="14974" xr:uid="{24B23082-F511-4DD6-9BD1-C3A4B0A2C7D8}"/>
    <cellStyle name="Normal 15 6 2 2 6 2 3 2 3 3 2" xfId="35458" xr:uid="{17A12CB2-8700-4083-B293-3A1EE55C4461}"/>
    <cellStyle name="Normal 15 6 2 2 6 2 3 2 3 3 3" xfId="56477" xr:uid="{60D22F77-F713-41E1-B502-0DF97B076748}"/>
    <cellStyle name="Normal 15 6 2 2 6 2 3 2 3 4" xfId="35456" xr:uid="{54471F14-AF78-4B52-83E7-85AB4B0774E7}"/>
    <cellStyle name="Normal 15 6 2 2 6 2 3 2 3 5" xfId="56475" xr:uid="{5A2F3539-BED2-42EC-B046-5D98867D71C8}"/>
    <cellStyle name="Normal 15 6 2 2 6 2 3 2 4" xfId="14975" xr:uid="{8ACB6188-A765-43FA-A502-D7BC02C2E444}"/>
    <cellStyle name="Normal 15 6 2 2 6 2 3 2 4 2" xfId="35459" xr:uid="{006B02CB-652E-4949-81B3-7861803719AB}"/>
    <cellStyle name="Normal 15 6 2 2 6 2 3 2 4 3" xfId="56478" xr:uid="{C3625181-3FD5-4D69-BB6B-90C2D58446D3}"/>
    <cellStyle name="Normal 15 6 2 2 6 2 3 2 5" xfId="14976" xr:uid="{0F6CBF6C-10F9-4AAF-A4AE-174EC9EB8B45}"/>
    <cellStyle name="Normal 15 6 2 2 6 2 3 2 5 2" xfId="35460" xr:uid="{EF008553-731E-4524-91C1-EE3100A31DEF}"/>
    <cellStyle name="Normal 15 6 2 2 6 2 3 2 5 3" xfId="56479" xr:uid="{03618CFB-1579-4D02-923C-05A424439509}"/>
    <cellStyle name="Normal 15 6 2 2 6 2 3 2 6" xfId="35449" xr:uid="{C141C300-8A54-4995-8547-15F2CF35E9B9}"/>
    <cellStyle name="Normal 15 6 2 2 6 2 3 2 7" xfId="56468" xr:uid="{4DDBA286-C7C2-436B-AD3C-E6B401B9AB5C}"/>
    <cellStyle name="Normal 15 6 2 2 6 2 3 3" xfId="14977" xr:uid="{5C54DCBE-B7AA-437D-B25E-7B210F728085}"/>
    <cellStyle name="Normal 15 6 2 2 6 2 3 3 2" xfId="14978" xr:uid="{23A80252-88AF-4DEE-9805-AA6A417DAB6F}"/>
    <cellStyle name="Normal 15 6 2 2 6 2 3 3 2 2" xfId="14979" xr:uid="{808F0F24-B93F-4DF2-8FC3-6B2BB3354CF0}"/>
    <cellStyle name="Normal 15 6 2 2 6 2 3 3 2 2 2" xfId="35463" xr:uid="{3E944C26-001E-4A60-AACD-40CF73CA0A89}"/>
    <cellStyle name="Normal 15 6 2 2 6 2 3 3 2 2 3" xfId="56482" xr:uid="{27D96CED-D79F-41F3-8058-4FDF426DA623}"/>
    <cellStyle name="Normal 15 6 2 2 6 2 3 3 2 3" xfId="14980" xr:uid="{1049AF38-7D75-4E11-A666-FD31F5C36919}"/>
    <cellStyle name="Normal 15 6 2 2 6 2 3 3 2 3 2" xfId="35464" xr:uid="{5165BE43-C276-4F2F-A642-4BD42A8FEFB2}"/>
    <cellStyle name="Normal 15 6 2 2 6 2 3 3 2 3 3" xfId="56483" xr:uid="{9E0E0C44-2F6A-4DAC-85E8-58716E35AD95}"/>
    <cellStyle name="Normal 15 6 2 2 6 2 3 3 2 4" xfId="35462" xr:uid="{DD564232-910B-4965-8B7B-B59A37A71E69}"/>
    <cellStyle name="Normal 15 6 2 2 6 2 3 3 2 5" xfId="56481" xr:uid="{62BB8460-F753-46A6-8438-FD69DEC1233B}"/>
    <cellStyle name="Normal 15 6 2 2 6 2 3 3 3" xfId="14981" xr:uid="{0BCB7163-8FAD-425F-B07A-1517BE0E9027}"/>
    <cellStyle name="Normal 15 6 2 2 6 2 3 3 3 2" xfId="35465" xr:uid="{75C7119C-09E2-440E-907C-CB29E3910EE7}"/>
    <cellStyle name="Normal 15 6 2 2 6 2 3 3 3 3" xfId="56484" xr:uid="{AC4FBC47-D024-4D5C-8569-349B63A7ECD5}"/>
    <cellStyle name="Normal 15 6 2 2 6 2 3 3 4" xfId="14982" xr:uid="{1FAE3AAE-1B90-4679-84E7-AF629A784CD0}"/>
    <cellStyle name="Normal 15 6 2 2 6 2 3 3 4 2" xfId="35466" xr:uid="{87F5E8B2-CE55-4D9A-8F02-AD2D9204703C}"/>
    <cellStyle name="Normal 15 6 2 2 6 2 3 3 4 3" xfId="56485" xr:uid="{B1839ED2-2CC4-43A6-9388-AF124F0C78D6}"/>
    <cellStyle name="Normal 15 6 2 2 6 2 3 3 5" xfId="35461" xr:uid="{C278F0A9-91D5-4CA2-90F2-28E64DE34F04}"/>
    <cellStyle name="Normal 15 6 2 2 6 2 3 3 6" xfId="56480" xr:uid="{31857B79-5960-41F4-B538-CA57D66189A5}"/>
    <cellStyle name="Normal 15 6 2 2 6 2 3 4" xfId="14983" xr:uid="{0DB83530-69CA-4327-A085-22602B9BF6F9}"/>
    <cellStyle name="Normal 15 6 2 2 6 2 3 4 2" xfId="14984" xr:uid="{E32A12A8-1341-40E4-B4D6-6E607DB707E4}"/>
    <cellStyle name="Normal 15 6 2 2 6 2 3 4 2 2" xfId="35468" xr:uid="{129F7E80-9884-4C83-9666-DAF27253E241}"/>
    <cellStyle name="Normal 15 6 2 2 6 2 3 4 2 3" xfId="56487" xr:uid="{CBBE1FD2-57CE-4F97-850D-766EF1D147FA}"/>
    <cellStyle name="Normal 15 6 2 2 6 2 3 4 3" xfId="14985" xr:uid="{F68E6AB8-CFCA-48F2-AE16-E32021DDEB5C}"/>
    <cellStyle name="Normal 15 6 2 2 6 2 3 4 3 2" xfId="35469" xr:uid="{EDA74371-0B13-4DAB-84F2-7D1EAE36F7E7}"/>
    <cellStyle name="Normal 15 6 2 2 6 2 3 4 3 3" xfId="56488" xr:uid="{CB1A641F-A918-4FA9-B905-C9C81F193FE1}"/>
    <cellStyle name="Normal 15 6 2 2 6 2 3 4 4" xfId="35467" xr:uid="{8037E094-FC94-4B8D-85B3-7AC6CB48DDF6}"/>
    <cellStyle name="Normal 15 6 2 2 6 2 3 4 5" xfId="56486" xr:uid="{46CCFD6E-11C5-4E91-A874-3A52AE04DAA6}"/>
    <cellStyle name="Normal 15 6 2 2 6 2 3 5" xfId="14986" xr:uid="{2183EF46-6F33-4293-9D8F-B45787CDE50D}"/>
    <cellStyle name="Normal 15 6 2 2 6 2 3 5 2" xfId="35470" xr:uid="{90E029FF-7995-4BBF-9E8D-FB45B2D418BE}"/>
    <cellStyle name="Normal 15 6 2 2 6 2 3 5 3" xfId="56489" xr:uid="{708D13BC-6754-4D78-9C0D-414C92B64395}"/>
    <cellStyle name="Normal 15 6 2 2 6 2 3 6" xfId="14987" xr:uid="{239B7AEC-37FA-41AD-B408-87CDF920D9DD}"/>
    <cellStyle name="Normal 15 6 2 2 6 2 3 6 2" xfId="35471" xr:uid="{BAB37C54-9974-4046-9C5A-853ADEA34F8F}"/>
    <cellStyle name="Normal 15 6 2 2 6 2 3 6 3" xfId="56490" xr:uid="{C3EA9D44-869F-4288-B517-A2BD79BF68CB}"/>
    <cellStyle name="Normal 15 6 2 2 6 2 3 7" xfId="35448" xr:uid="{270D7AED-A940-43E7-A3DA-75C683166D85}"/>
    <cellStyle name="Normal 15 6 2 2 6 2 3 8" xfId="56467" xr:uid="{61946D3D-BF11-4E20-B774-F6631C8ABE1E}"/>
    <cellStyle name="Normal 15 6 2 2 6 2 4" xfId="14988" xr:uid="{83DE4D79-9323-4DAD-AE74-8D4AE775A10A}"/>
    <cellStyle name="Normal 15 6 2 2 6 2 4 2" xfId="14989" xr:uid="{98AE45D7-068B-4F45-B5B6-524C94C1A56E}"/>
    <cellStyle name="Normal 15 6 2 2 6 2 4 2 2" xfId="14990" xr:uid="{2EB980F3-17C0-4B2E-A86A-DD5EC1CC0AAC}"/>
    <cellStyle name="Normal 15 6 2 2 6 2 4 2 2 2" xfId="14991" xr:uid="{74C6BDBA-6C81-45A7-9C77-D0046815F7B1}"/>
    <cellStyle name="Normal 15 6 2 2 6 2 4 2 2 2 2" xfId="35475" xr:uid="{BE1CE6A8-99EE-4F59-AEA9-09117FF87329}"/>
    <cellStyle name="Normal 15 6 2 2 6 2 4 2 2 2 3" xfId="56494" xr:uid="{199AB40B-617C-4A24-BB01-49B073B985D7}"/>
    <cellStyle name="Normal 15 6 2 2 6 2 4 2 2 3" xfId="14992" xr:uid="{963F93C2-07A4-4032-9867-2130FBC8FB69}"/>
    <cellStyle name="Normal 15 6 2 2 6 2 4 2 2 3 2" xfId="35476" xr:uid="{064389B7-A70F-411A-A3AC-8053C1A4C387}"/>
    <cellStyle name="Normal 15 6 2 2 6 2 4 2 2 3 3" xfId="56495" xr:uid="{86990534-7591-4BE7-B713-4B058A08C6B5}"/>
    <cellStyle name="Normal 15 6 2 2 6 2 4 2 2 4" xfId="35474" xr:uid="{C31D5E56-F63F-4EC8-AE4A-82BC35B54D35}"/>
    <cellStyle name="Normal 15 6 2 2 6 2 4 2 2 5" xfId="56493" xr:uid="{E03555B3-A8B0-41BA-9520-7516BF7E2185}"/>
    <cellStyle name="Normal 15 6 2 2 6 2 4 2 3" xfId="14993" xr:uid="{518BC690-66ED-41AF-A5CC-9CDE581DA6BC}"/>
    <cellStyle name="Normal 15 6 2 2 6 2 4 2 3 2" xfId="35477" xr:uid="{87F27027-DB9F-4C6C-9869-7222355F6839}"/>
    <cellStyle name="Normal 15 6 2 2 6 2 4 2 3 3" xfId="56496" xr:uid="{46624C0C-A3B4-4BE1-8715-300881D3FD0F}"/>
    <cellStyle name="Normal 15 6 2 2 6 2 4 2 4" xfId="14994" xr:uid="{9D245C1B-B2F5-44D7-9B0E-FA0612F05DA8}"/>
    <cellStyle name="Normal 15 6 2 2 6 2 4 2 4 2" xfId="35478" xr:uid="{2CA56349-0382-434A-A1C9-8A28E9BADFB5}"/>
    <cellStyle name="Normal 15 6 2 2 6 2 4 2 4 3" xfId="56497" xr:uid="{416BD608-A83A-4AEF-8B02-48617ECDBB55}"/>
    <cellStyle name="Normal 15 6 2 2 6 2 4 2 5" xfId="35473" xr:uid="{8D19F0C4-B1CA-4D11-9BFD-4983982B1C01}"/>
    <cellStyle name="Normal 15 6 2 2 6 2 4 2 6" xfId="56492" xr:uid="{D5B758D3-F742-47E4-AEB2-5AEFC588D43A}"/>
    <cellStyle name="Normal 15 6 2 2 6 2 4 3" xfId="14995" xr:uid="{0135C43D-1D55-4B48-8E5B-F9E8F1E5A55A}"/>
    <cellStyle name="Normal 15 6 2 2 6 2 4 3 2" xfId="14996" xr:uid="{AD10EE8D-E1AD-4820-8229-43B8BF13637B}"/>
    <cellStyle name="Normal 15 6 2 2 6 2 4 3 2 2" xfId="35480" xr:uid="{125E3923-95F5-4BAE-A003-B153A7D55FD7}"/>
    <cellStyle name="Normal 15 6 2 2 6 2 4 3 2 3" xfId="56499" xr:uid="{255A7CC4-6DB3-49EA-AB8A-0DD9F25D86DA}"/>
    <cellStyle name="Normal 15 6 2 2 6 2 4 3 3" xfId="14997" xr:uid="{A6B21A91-F730-4861-B38F-FFED9B255F72}"/>
    <cellStyle name="Normal 15 6 2 2 6 2 4 3 3 2" xfId="35481" xr:uid="{EE2BE528-D305-48A1-ABF5-11C2FB1EA9A1}"/>
    <cellStyle name="Normal 15 6 2 2 6 2 4 3 3 3" xfId="56500" xr:uid="{36D47CC0-DBDD-4F44-B5F8-3124794ABA40}"/>
    <cellStyle name="Normal 15 6 2 2 6 2 4 3 4" xfId="35479" xr:uid="{D16E7BB3-FBB5-4186-BB73-8AFE9946E8BD}"/>
    <cellStyle name="Normal 15 6 2 2 6 2 4 3 5" xfId="56498" xr:uid="{DEA1ABCB-6DC7-4C43-AE52-B72F50FA0493}"/>
    <cellStyle name="Normal 15 6 2 2 6 2 4 4" xfId="14998" xr:uid="{11A6349D-440A-4DD3-97C1-CBDE69E928D9}"/>
    <cellStyle name="Normal 15 6 2 2 6 2 4 4 2" xfId="35482" xr:uid="{DB21037C-7263-4848-9723-CA14C96E4240}"/>
    <cellStyle name="Normal 15 6 2 2 6 2 4 4 3" xfId="56501" xr:uid="{8CA2E9D8-52EA-44B0-B221-F8915CB18573}"/>
    <cellStyle name="Normal 15 6 2 2 6 2 4 5" xfId="14999" xr:uid="{B857653A-14BB-49D4-8655-DB1F6B49D6DE}"/>
    <cellStyle name="Normal 15 6 2 2 6 2 4 5 2" xfId="35483" xr:uid="{4F08A1FF-D230-4D79-8A3B-5DB13E8591B9}"/>
    <cellStyle name="Normal 15 6 2 2 6 2 4 5 3" xfId="56502" xr:uid="{8130E622-B29C-4747-8D95-E1435120374F}"/>
    <cellStyle name="Normal 15 6 2 2 6 2 4 6" xfId="35472" xr:uid="{26247CCE-2E74-48F9-B58A-75B52F035E26}"/>
    <cellStyle name="Normal 15 6 2 2 6 2 4 7" xfId="56491" xr:uid="{6C138AAB-4477-475E-9D09-F17DC9B849A4}"/>
    <cellStyle name="Normal 15 6 2 2 6 2 5" xfId="15000" xr:uid="{554822CC-4BA3-494E-9AB3-E7BD580697AB}"/>
    <cellStyle name="Normal 15 6 2 2 6 2 5 2" xfId="15001" xr:uid="{E7A1F2DB-28A8-49C3-B42C-E8B5AEF1C399}"/>
    <cellStyle name="Normal 15 6 2 2 6 2 5 2 2" xfId="15002" xr:uid="{3794E84B-D85A-401E-BEF1-92F7DE2223B2}"/>
    <cellStyle name="Normal 15 6 2 2 6 2 5 2 2 2" xfId="15003" xr:uid="{84A1560F-54B9-411A-B4B9-512D5F2E9E77}"/>
    <cellStyle name="Normal 15 6 2 2 6 2 5 2 2 2 2" xfId="35487" xr:uid="{0065CB19-1F28-4655-A31F-8FB1990118D6}"/>
    <cellStyle name="Normal 15 6 2 2 6 2 5 2 2 2 3" xfId="56506" xr:uid="{A2F5132D-9B3C-432A-81E3-0B74C010B46A}"/>
    <cellStyle name="Normal 15 6 2 2 6 2 5 2 2 3" xfId="15004" xr:uid="{7AE41FF2-792B-4DC3-B578-064A47E8C5AE}"/>
    <cellStyle name="Normal 15 6 2 2 6 2 5 2 2 3 2" xfId="35488" xr:uid="{029108BF-9301-4735-AE2C-C57A23F88854}"/>
    <cellStyle name="Normal 15 6 2 2 6 2 5 2 2 3 3" xfId="56507" xr:uid="{27D39FBF-437B-461C-9D6D-52B9CC6E0201}"/>
    <cellStyle name="Normal 15 6 2 2 6 2 5 2 2 4" xfId="35486" xr:uid="{1894BD67-CBA1-4752-8810-70862C14A8D6}"/>
    <cellStyle name="Normal 15 6 2 2 6 2 5 2 2 5" xfId="56505" xr:uid="{22687928-2875-485A-96A2-0C7C06493BDB}"/>
    <cellStyle name="Normal 15 6 2 2 6 2 5 2 3" xfId="15005" xr:uid="{2F7FAF9F-D44F-4C64-AB3D-7F898CDB13AE}"/>
    <cellStyle name="Normal 15 6 2 2 6 2 5 2 3 2" xfId="35489" xr:uid="{FF14A6F0-5B7B-412C-B890-CE6C75F33D13}"/>
    <cellStyle name="Normal 15 6 2 2 6 2 5 2 3 3" xfId="56508" xr:uid="{5AC48ED1-DEB9-4882-B4B6-7FC184649373}"/>
    <cellStyle name="Normal 15 6 2 2 6 2 5 2 4" xfId="15006" xr:uid="{25A4BE36-1701-4D65-A4EF-CE86DCE06AFF}"/>
    <cellStyle name="Normal 15 6 2 2 6 2 5 2 4 2" xfId="35490" xr:uid="{20230B95-93E4-42AF-BC76-5225DCA54635}"/>
    <cellStyle name="Normal 15 6 2 2 6 2 5 2 4 3" xfId="56509" xr:uid="{E385691F-F3BC-49D4-B5BF-867C3E12DF70}"/>
    <cellStyle name="Normal 15 6 2 2 6 2 5 2 5" xfId="35485" xr:uid="{F67ADBD6-5454-45FD-A7B1-6EE39DE97A7B}"/>
    <cellStyle name="Normal 15 6 2 2 6 2 5 2 6" xfId="56504" xr:uid="{70DB25C8-B1FA-4547-AD40-61BC427FE549}"/>
    <cellStyle name="Normal 15 6 2 2 6 2 5 3" xfId="15007" xr:uid="{1EEA029E-B410-4D6F-AF11-CBCF4AA7513C}"/>
    <cellStyle name="Normal 15 6 2 2 6 2 5 3 2" xfId="15008" xr:uid="{E637A0B5-8E8D-4308-9C1F-43E48D3833E7}"/>
    <cellStyle name="Normal 15 6 2 2 6 2 5 3 2 2" xfId="35492" xr:uid="{F6A5F9CF-B7F9-47CD-9B11-C7ADED75D5C5}"/>
    <cellStyle name="Normal 15 6 2 2 6 2 5 3 2 3" xfId="56511" xr:uid="{565D7830-5EC8-48E9-8603-590DEF6D4C51}"/>
    <cellStyle name="Normal 15 6 2 2 6 2 5 3 3" xfId="15009" xr:uid="{69F432B7-0A11-421E-BE00-FA21479CF22D}"/>
    <cellStyle name="Normal 15 6 2 2 6 2 5 3 3 2" xfId="35493" xr:uid="{7D42C0DE-A450-4825-97F3-A07EFD8971D5}"/>
    <cellStyle name="Normal 15 6 2 2 6 2 5 3 3 3" xfId="56512" xr:uid="{30BDE4AD-38DA-40FB-A469-2C61DD59C264}"/>
    <cellStyle name="Normal 15 6 2 2 6 2 5 3 4" xfId="35491" xr:uid="{06E0E5DB-214D-4C81-BD87-B9C049F46F05}"/>
    <cellStyle name="Normal 15 6 2 2 6 2 5 3 5" xfId="56510" xr:uid="{7B2CC647-7AD0-42F5-81A9-2464AB037442}"/>
    <cellStyle name="Normal 15 6 2 2 6 2 5 4" xfId="15010" xr:uid="{094D0004-6072-41D4-8EF4-CEB27964E141}"/>
    <cellStyle name="Normal 15 6 2 2 6 2 5 4 2" xfId="35494" xr:uid="{5FAD66FC-8717-4BD1-9F69-FED7EF131D73}"/>
    <cellStyle name="Normal 15 6 2 2 6 2 5 4 3" xfId="56513" xr:uid="{1975BA8C-0D42-451D-BB74-B673DCC029B6}"/>
    <cellStyle name="Normal 15 6 2 2 6 2 5 5" xfId="15011" xr:uid="{9B298856-91D2-40A4-BD86-ED776F68336F}"/>
    <cellStyle name="Normal 15 6 2 2 6 2 5 5 2" xfId="35495" xr:uid="{3D292FDE-0BA7-4EE9-84D0-51175D19886C}"/>
    <cellStyle name="Normal 15 6 2 2 6 2 5 5 3" xfId="56514" xr:uid="{BAC093CD-C991-412B-AF54-972EE3F5271F}"/>
    <cellStyle name="Normal 15 6 2 2 6 2 5 6" xfId="35484" xr:uid="{24917B85-4F9E-4FD7-B8D9-7932D3A20015}"/>
    <cellStyle name="Normal 15 6 2 2 6 2 5 7" xfId="56503" xr:uid="{22C9B413-1DCB-430E-AF88-26E7004B4C5F}"/>
    <cellStyle name="Normal 15 6 2 2 6 2 6" xfId="15012" xr:uid="{46379848-ABC9-4CFD-9B20-E16AFA8523B8}"/>
    <cellStyle name="Normal 15 6 2 2 6 2 6 2" xfId="15013" xr:uid="{C691E9E2-A540-4962-95AC-6C1ACF9E2F23}"/>
    <cellStyle name="Normal 15 6 2 2 6 2 6 2 2" xfId="15014" xr:uid="{BDEE06C2-18D8-4EAD-B0EF-E73F6B6EEAF9}"/>
    <cellStyle name="Normal 15 6 2 2 6 2 6 2 2 2" xfId="15015" xr:uid="{85F8AC7A-2687-418E-A2A4-A627CA7B4FD3}"/>
    <cellStyle name="Normal 15 6 2 2 6 2 6 2 2 2 2" xfId="35499" xr:uid="{BD3EAF9A-4F8A-41F9-ADC1-6FFCCB488BF9}"/>
    <cellStyle name="Normal 15 6 2 2 6 2 6 2 2 2 3" xfId="56518" xr:uid="{164014CA-04E5-4E19-ACA0-7121262C070C}"/>
    <cellStyle name="Normal 15 6 2 2 6 2 6 2 2 3" xfId="15016" xr:uid="{E2A674B1-09D1-4580-9292-D730524C4940}"/>
    <cellStyle name="Normal 15 6 2 2 6 2 6 2 2 3 2" xfId="35500" xr:uid="{0D8F101E-82F0-44D4-ABBA-8B5178D3DE48}"/>
    <cellStyle name="Normal 15 6 2 2 6 2 6 2 2 3 3" xfId="56519" xr:uid="{37381911-7773-4395-9037-F2F0BAB6B8C1}"/>
    <cellStyle name="Normal 15 6 2 2 6 2 6 2 2 4" xfId="35498" xr:uid="{FCCFE016-178A-4845-AAAB-64DC06A76167}"/>
    <cellStyle name="Normal 15 6 2 2 6 2 6 2 2 5" xfId="56517" xr:uid="{9805FC4C-C112-449D-92C0-ACD714FE662E}"/>
    <cellStyle name="Normal 15 6 2 2 6 2 6 2 3" xfId="15017" xr:uid="{CDB3DE61-8F10-4462-8416-CDC8FFBAAA59}"/>
    <cellStyle name="Normal 15 6 2 2 6 2 6 2 3 2" xfId="35501" xr:uid="{563BF7D3-3D31-4C1C-8C33-CC25765CDE29}"/>
    <cellStyle name="Normal 15 6 2 2 6 2 6 2 3 3" xfId="56520" xr:uid="{DE66F558-6C31-497B-B6B6-22F3EF753B14}"/>
    <cellStyle name="Normal 15 6 2 2 6 2 6 2 4" xfId="15018" xr:uid="{6400A50E-B8BC-4C76-9F8F-8284CBFE9054}"/>
    <cellStyle name="Normal 15 6 2 2 6 2 6 2 4 2" xfId="35502" xr:uid="{E3A1AFEE-2082-4DE5-B5EE-888217130117}"/>
    <cellStyle name="Normal 15 6 2 2 6 2 6 2 4 3" xfId="56521" xr:uid="{49CB00B8-2F7D-4974-8007-5C7781845A20}"/>
    <cellStyle name="Normal 15 6 2 2 6 2 6 2 5" xfId="35497" xr:uid="{F55D5990-1993-4A7B-B323-4F39907592FA}"/>
    <cellStyle name="Normal 15 6 2 2 6 2 6 2 6" xfId="56516" xr:uid="{26538269-9A54-4066-A6B1-EF048217BB11}"/>
    <cellStyle name="Normal 15 6 2 2 6 2 6 3" xfId="15019" xr:uid="{4698F3B5-5383-4E09-BE02-3A40B260B0DB}"/>
    <cellStyle name="Normal 15 6 2 2 6 2 6 3 2" xfId="15020" xr:uid="{4747A690-B179-47D5-BE90-EA4A46134476}"/>
    <cellStyle name="Normal 15 6 2 2 6 2 6 3 2 2" xfId="35504" xr:uid="{9102E61C-3EC2-4704-BFCF-0D50A7B80D12}"/>
    <cellStyle name="Normal 15 6 2 2 6 2 6 3 2 3" xfId="56523" xr:uid="{AED850D6-4310-4FBB-AD1F-6D0662555B51}"/>
    <cellStyle name="Normal 15 6 2 2 6 2 6 3 3" xfId="15021" xr:uid="{6E43D4FA-0463-48AF-9E3E-24BA7AD7B827}"/>
    <cellStyle name="Normal 15 6 2 2 6 2 6 3 3 2" xfId="35505" xr:uid="{6067FEDC-E309-4B95-B5EE-240EB55BDB31}"/>
    <cellStyle name="Normal 15 6 2 2 6 2 6 3 3 3" xfId="56524" xr:uid="{4CE03267-06A7-4C31-A6A4-ABE5CC1A2C01}"/>
    <cellStyle name="Normal 15 6 2 2 6 2 6 3 4" xfId="35503" xr:uid="{B9F3CDD0-DF52-4852-B508-6465CECD9D46}"/>
    <cellStyle name="Normal 15 6 2 2 6 2 6 3 5" xfId="56522" xr:uid="{35F772F9-37D8-4185-B65B-5185D5A94175}"/>
    <cellStyle name="Normal 15 6 2 2 6 2 6 4" xfId="15022" xr:uid="{AAC3C0DA-51C3-4763-A715-0E4A82FB0F06}"/>
    <cellStyle name="Normal 15 6 2 2 6 2 6 4 2" xfId="35506" xr:uid="{1640735F-A997-469D-9E35-5ED00899F038}"/>
    <cellStyle name="Normal 15 6 2 2 6 2 6 4 3" xfId="56525" xr:uid="{FB97CB1D-C57E-4A06-8EE4-803CC9C2C0E3}"/>
    <cellStyle name="Normal 15 6 2 2 6 2 6 5" xfId="15023" xr:uid="{56BDFD09-3AD8-4DCC-864E-27D5EC645BDD}"/>
    <cellStyle name="Normal 15 6 2 2 6 2 6 5 2" xfId="35507" xr:uid="{250FEED7-7F75-4566-82BD-14AEEE63D660}"/>
    <cellStyle name="Normal 15 6 2 2 6 2 6 5 3" xfId="56526" xr:uid="{98A8A280-EC3B-4251-A80B-25CA6D70341B}"/>
    <cellStyle name="Normal 15 6 2 2 6 2 6 6" xfId="35496" xr:uid="{D01AF8B0-026E-43FA-B2AA-6CC3E0ED9D1E}"/>
    <cellStyle name="Normal 15 6 2 2 6 2 6 7" xfId="56515" xr:uid="{6604EB92-2049-4CB8-83F0-91BF7ADC2DFF}"/>
    <cellStyle name="Normal 15 6 2 2 6 2 7" xfId="15024" xr:uid="{F3231E98-7DBF-4B25-9E9C-C9AEBE4B869B}"/>
    <cellStyle name="Normal 15 6 2 2 6 2 7 2" xfId="15025" xr:uid="{8B97F76C-D38C-4EB2-AA5A-69F14B1BA03D}"/>
    <cellStyle name="Normal 15 6 2 2 6 2 7 2 2" xfId="15026" xr:uid="{21719FCA-B426-4A10-BED9-AA57AB33E67B}"/>
    <cellStyle name="Normal 15 6 2 2 6 2 7 2 2 2" xfId="35510" xr:uid="{19146C6D-DC23-4C40-9E50-E23D38DC62A7}"/>
    <cellStyle name="Normal 15 6 2 2 6 2 7 2 2 3" xfId="56529" xr:uid="{90A48C4B-02A9-4A95-ABC1-0DB24C68A6D7}"/>
    <cellStyle name="Normal 15 6 2 2 6 2 7 2 3" xfId="15027" xr:uid="{AB0AD97E-1318-41A2-B8DE-72D052746F85}"/>
    <cellStyle name="Normal 15 6 2 2 6 2 7 2 3 2" xfId="35511" xr:uid="{A6745286-FF00-43DB-8565-96EECC2E3B46}"/>
    <cellStyle name="Normal 15 6 2 2 6 2 7 2 3 3" xfId="56530" xr:uid="{E43B6BC8-AFF8-46B3-866F-4DD737907838}"/>
    <cellStyle name="Normal 15 6 2 2 6 2 7 2 4" xfId="35509" xr:uid="{E8B8030B-4E79-4E4A-8F16-1FD9EE93CC66}"/>
    <cellStyle name="Normal 15 6 2 2 6 2 7 2 5" xfId="56528" xr:uid="{8409061D-AA4D-4608-A3F5-FC451A0B6F1B}"/>
    <cellStyle name="Normal 15 6 2 2 6 2 7 3" xfId="15028" xr:uid="{20332588-E579-4D5A-856B-B817CF8F4125}"/>
    <cellStyle name="Normal 15 6 2 2 6 2 7 3 2" xfId="35512" xr:uid="{4EE0F929-4838-4FC0-88B1-11BAAFCAC5C9}"/>
    <cellStyle name="Normal 15 6 2 2 6 2 7 3 3" xfId="56531" xr:uid="{2EAC4C80-CB1A-4C9A-ACF7-62EA0575773D}"/>
    <cellStyle name="Normal 15 6 2 2 6 2 7 4" xfId="15029" xr:uid="{43A39A59-0913-4882-B699-3E944AF034DC}"/>
    <cellStyle name="Normal 15 6 2 2 6 2 7 4 2" xfId="35513" xr:uid="{796B7BA6-5A88-48D3-AC81-5CF94E597A1E}"/>
    <cellStyle name="Normal 15 6 2 2 6 2 7 4 3" xfId="56532" xr:uid="{34CEDB9F-D755-4BD4-99B8-F71CB87C21A3}"/>
    <cellStyle name="Normal 15 6 2 2 6 2 7 5" xfId="35508" xr:uid="{696B3DE1-0D83-45A0-A568-58E1F132042D}"/>
    <cellStyle name="Normal 15 6 2 2 6 2 7 6" xfId="56527" xr:uid="{8B356201-7E50-410F-873F-82FB2C16C9F0}"/>
    <cellStyle name="Normal 15 6 2 2 6 2 8" xfId="15030" xr:uid="{AF704ADD-187A-4474-80B9-201322E6A908}"/>
    <cellStyle name="Normal 15 6 2 2 6 2 8 2" xfId="15031" xr:uid="{67CB25E9-E74A-43C3-9942-77CDFF8150A7}"/>
    <cellStyle name="Normal 15 6 2 2 6 2 8 2 2" xfId="35515" xr:uid="{85A82EFD-6AF0-426A-94E9-5F6E17D6A67C}"/>
    <cellStyle name="Normal 15 6 2 2 6 2 8 2 3" xfId="56534" xr:uid="{950596C1-9A88-48D8-8125-173EBB865064}"/>
    <cellStyle name="Normal 15 6 2 2 6 2 8 3" xfId="15032" xr:uid="{D5485D33-F004-430B-810B-2E704A04A87A}"/>
    <cellStyle name="Normal 15 6 2 2 6 2 8 3 2" xfId="35516" xr:uid="{FAD9B52C-AE85-40D0-B933-FC357C74902F}"/>
    <cellStyle name="Normal 15 6 2 2 6 2 8 3 3" xfId="56535" xr:uid="{26FFFB8F-1A55-425B-A660-572F01718484}"/>
    <cellStyle name="Normal 15 6 2 2 6 2 8 4" xfId="35514" xr:uid="{673B011C-9B5F-4843-B968-67CAC630A7D2}"/>
    <cellStyle name="Normal 15 6 2 2 6 2 8 5" xfId="56533" xr:uid="{339AE355-083C-44A9-89CD-8FCADE1AFA62}"/>
    <cellStyle name="Normal 15 6 2 2 6 2 9" xfId="15033" xr:uid="{644D877E-2923-404C-957B-A6D5A8503E7E}"/>
    <cellStyle name="Normal 15 6 2 2 6 2 9 2" xfId="35517" xr:uid="{7DAB1520-92EB-49A5-9C35-799C27EB3AB8}"/>
    <cellStyle name="Normal 15 6 2 2 6 2 9 3" xfId="56536" xr:uid="{1A6559D6-29D8-4A52-9493-EB085AE11DFC}"/>
    <cellStyle name="Normal 15 6 2 2 6 3" xfId="15034" xr:uid="{033FD947-B9DD-4B11-B179-F273D87F861A}"/>
    <cellStyle name="Normal 15 6 2 2 6 3 2" xfId="15035" xr:uid="{C22E942F-BC5F-4D48-AEC8-796467477796}"/>
    <cellStyle name="Normal 15 6 2 2 6 3 2 2" xfId="15036" xr:uid="{C0C653C3-34EE-4431-9A92-3EB65D00068C}"/>
    <cellStyle name="Normal 15 6 2 2 6 3 2 2 2" xfId="15037" xr:uid="{F748792F-171F-47C9-8858-B720AD51F14F}"/>
    <cellStyle name="Normal 15 6 2 2 6 3 2 2 2 2" xfId="35521" xr:uid="{081D8EA2-298D-4EFA-A06D-267341971BCC}"/>
    <cellStyle name="Normal 15 6 2 2 6 3 2 2 2 3" xfId="56540" xr:uid="{C307BF57-7D8A-4978-A050-9A6DABAB0094}"/>
    <cellStyle name="Normal 15 6 2 2 6 3 2 2 3" xfId="15038" xr:uid="{9E183A7E-3CEC-459F-A0B4-D0FE5EA95E1E}"/>
    <cellStyle name="Normal 15 6 2 2 6 3 2 2 3 2" xfId="35522" xr:uid="{B30E591A-03DC-4D7C-A0A7-B9742E0D1507}"/>
    <cellStyle name="Normal 15 6 2 2 6 3 2 2 3 3" xfId="56541" xr:uid="{5D616F6E-24E5-4C06-866A-F3EAFED43355}"/>
    <cellStyle name="Normal 15 6 2 2 6 3 2 2 4" xfId="35520" xr:uid="{981F3567-B412-48AE-88B6-ED409DE7381F}"/>
    <cellStyle name="Normal 15 6 2 2 6 3 2 2 5" xfId="56539" xr:uid="{11AE395A-A21C-449F-9CF1-8BDE5C13BCC4}"/>
    <cellStyle name="Normal 15 6 2 2 6 3 2 3" xfId="15039" xr:uid="{EACE53D8-30C1-4838-B5C8-74D78C41917C}"/>
    <cellStyle name="Normal 15 6 2 2 6 3 2 3 2" xfId="35523" xr:uid="{33D2BC82-46A9-4735-88CB-B4BC0A78427D}"/>
    <cellStyle name="Normal 15 6 2 2 6 3 2 3 3" xfId="56542" xr:uid="{3B07CB0F-27C9-42EC-A0EB-98A4578B8617}"/>
    <cellStyle name="Normal 15 6 2 2 6 3 2 4" xfId="15040" xr:uid="{BA1FB8F9-230A-4AC6-9734-A2A96D66311D}"/>
    <cellStyle name="Normal 15 6 2 2 6 3 2 4 2" xfId="35524" xr:uid="{7D23937C-E495-4DA5-8B82-3D2B4D13EFFD}"/>
    <cellStyle name="Normal 15 6 2 2 6 3 2 4 3" xfId="56543" xr:uid="{9665EC7D-8895-415B-9162-60458C71CBB8}"/>
    <cellStyle name="Normal 15 6 2 2 6 3 2 5" xfId="35519" xr:uid="{A32E1991-8A3C-4F04-B5F8-B50D4F612144}"/>
    <cellStyle name="Normal 15 6 2 2 6 3 2 6" xfId="56538" xr:uid="{94586A4F-F106-45F3-8ED3-239911CC1254}"/>
    <cellStyle name="Normal 15 6 2 2 6 3 3" xfId="15041" xr:uid="{4B6A6950-D795-4209-A96E-20B88A252E14}"/>
    <cellStyle name="Normal 15 6 2 2 6 3 3 2" xfId="15042" xr:uid="{F6732691-B3CA-4236-AAFD-6E9CC3899A3C}"/>
    <cellStyle name="Normal 15 6 2 2 6 3 3 2 2" xfId="35526" xr:uid="{7F878990-E438-4E53-977E-06EFA7A96EE4}"/>
    <cellStyle name="Normal 15 6 2 2 6 3 3 2 3" xfId="56545" xr:uid="{A8680232-03F5-49C1-9B7D-6685FC7D8AC4}"/>
    <cellStyle name="Normal 15 6 2 2 6 3 3 3" xfId="15043" xr:uid="{505A4348-4370-4D9C-9989-20F705439A10}"/>
    <cellStyle name="Normal 15 6 2 2 6 3 3 3 2" xfId="35527" xr:uid="{D1EF5188-4979-46CB-AABE-98F614B7FE12}"/>
    <cellStyle name="Normal 15 6 2 2 6 3 3 3 3" xfId="56546" xr:uid="{DF460D69-B446-4620-9887-BA90CEFD9A03}"/>
    <cellStyle name="Normal 15 6 2 2 6 3 3 4" xfId="35525" xr:uid="{7C6050F1-89FF-499E-92AE-44D39E41E4D3}"/>
    <cellStyle name="Normal 15 6 2 2 6 3 3 5" xfId="56544" xr:uid="{7EC0AA0F-3EBD-4286-AD44-91C737DDE25E}"/>
    <cellStyle name="Normal 15 6 2 2 6 3 4" xfId="15044" xr:uid="{E70C676A-1FF7-4DDE-8F98-37B6222F10A7}"/>
    <cellStyle name="Normal 15 6 2 2 6 3 4 2" xfId="35528" xr:uid="{33D1BC87-1AE7-46B8-8C4D-EB0D5B2301D1}"/>
    <cellStyle name="Normal 15 6 2 2 6 3 4 3" xfId="56547" xr:uid="{CAAE5FB3-A7C2-4BFA-A1BC-3C283372187A}"/>
    <cellStyle name="Normal 15 6 2 2 6 3 5" xfId="15045" xr:uid="{6CDE4E14-44C2-4900-9488-3EA125AE77BB}"/>
    <cellStyle name="Normal 15 6 2 2 6 3 5 2" xfId="35529" xr:uid="{E275C3E6-A75C-4EE1-81C5-A45655789482}"/>
    <cellStyle name="Normal 15 6 2 2 6 3 5 3" xfId="56548" xr:uid="{EECB3271-6E5B-4737-A0D1-E70A22B7CF6C}"/>
    <cellStyle name="Normal 15 6 2 2 6 3 6" xfId="35518" xr:uid="{DAC88ADA-2A24-4DF6-8C15-88C109DD09FD}"/>
    <cellStyle name="Normal 15 6 2 2 6 3 7" xfId="56537" xr:uid="{D107F3EB-A609-4E93-935C-E4E2FA45EC79}"/>
    <cellStyle name="Normal 15 6 2 2 6 4" xfId="15046" xr:uid="{5C8AEBF2-7375-4D5A-96AA-5AACB60BF2E4}"/>
    <cellStyle name="Normal 15 6 2 2 6 4 2" xfId="15047" xr:uid="{2509BDA7-959E-4974-AC14-F283D2FDE892}"/>
    <cellStyle name="Normal 15 6 2 2 6 4 2 2" xfId="15048" xr:uid="{014CB50F-B650-4802-9189-4F79D3AE604C}"/>
    <cellStyle name="Normal 15 6 2 2 6 4 2 2 2" xfId="15049" xr:uid="{C8786297-A885-4090-B56B-12E29F23A949}"/>
    <cellStyle name="Normal 15 6 2 2 6 4 2 2 2 2" xfId="35533" xr:uid="{729AE576-A4D1-4B1D-B143-BEFA137F9A74}"/>
    <cellStyle name="Normal 15 6 2 2 6 4 2 2 2 3" xfId="56552" xr:uid="{22E3E24F-02C7-4023-92A3-32E34BCBC3CA}"/>
    <cellStyle name="Normal 15 6 2 2 6 4 2 2 3" xfId="15050" xr:uid="{FB8F3B04-AC49-4D1D-8817-8AFC2997CFC0}"/>
    <cellStyle name="Normal 15 6 2 2 6 4 2 2 3 2" xfId="35534" xr:uid="{8AD5C27B-104F-4B67-B335-8E490C57EAB4}"/>
    <cellStyle name="Normal 15 6 2 2 6 4 2 2 3 3" xfId="56553" xr:uid="{DF80D24A-9FCA-4DE0-8CF4-B6B6B9A6188C}"/>
    <cellStyle name="Normal 15 6 2 2 6 4 2 2 4" xfId="35532" xr:uid="{E11329E7-B7BF-4E79-A0BC-97FB2193108D}"/>
    <cellStyle name="Normal 15 6 2 2 6 4 2 2 5" xfId="56551" xr:uid="{6D2CFAD3-2B57-45E3-AE86-24BCFCAA6F49}"/>
    <cellStyle name="Normal 15 6 2 2 6 4 2 3" xfId="15051" xr:uid="{C399887A-B2A1-4197-A619-96E392AA8A42}"/>
    <cellStyle name="Normal 15 6 2 2 6 4 2 3 2" xfId="35535" xr:uid="{092A45CE-B860-40B9-AF45-0852DF9CBAC2}"/>
    <cellStyle name="Normal 15 6 2 2 6 4 2 3 3" xfId="56554" xr:uid="{6518A08C-272E-4C6B-A24F-739668107414}"/>
    <cellStyle name="Normal 15 6 2 2 6 4 2 4" xfId="15052" xr:uid="{AE25E55D-0D94-4CE8-B1E6-E587043CED29}"/>
    <cellStyle name="Normal 15 6 2 2 6 4 2 4 2" xfId="35536" xr:uid="{C1963FE1-5548-4AFB-B90A-30C1A67FEBFC}"/>
    <cellStyle name="Normal 15 6 2 2 6 4 2 4 3" xfId="56555" xr:uid="{7E765AFA-B3D5-477B-8D27-CB83D699A900}"/>
    <cellStyle name="Normal 15 6 2 2 6 4 2 5" xfId="35531" xr:uid="{EA4EF604-9BF8-4AF0-8D06-7EEE4009E88C}"/>
    <cellStyle name="Normal 15 6 2 2 6 4 2 6" xfId="56550" xr:uid="{8D090E70-AA8D-4825-B9EA-05F21EE62443}"/>
    <cellStyle name="Normal 15 6 2 2 6 4 3" xfId="15053" xr:uid="{E1BB920C-7AC8-474E-AB55-8D20CA68F3E1}"/>
    <cellStyle name="Normal 15 6 2 2 6 4 3 2" xfId="15054" xr:uid="{4972EBF4-ECDE-4423-8B86-E429AE1D6FD4}"/>
    <cellStyle name="Normal 15 6 2 2 6 4 3 2 2" xfId="35538" xr:uid="{D4DA1B72-583A-4B7E-90EF-C40B32B0C366}"/>
    <cellStyle name="Normal 15 6 2 2 6 4 3 2 3" xfId="56557" xr:uid="{DAC3EACA-18EB-4152-8ED1-EFAB198EEBEF}"/>
    <cellStyle name="Normal 15 6 2 2 6 4 3 3" xfId="15055" xr:uid="{528315C0-8216-48D0-8079-39811B5EFBF5}"/>
    <cellStyle name="Normal 15 6 2 2 6 4 3 3 2" xfId="35539" xr:uid="{C1476021-CD6C-4B9B-8813-263B28AE822D}"/>
    <cellStyle name="Normal 15 6 2 2 6 4 3 3 3" xfId="56558" xr:uid="{774E433E-D55F-42FC-BB5C-04FBEE1ED6AA}"/>
    <cellStyle name="Normal 15 6 2 2 6 4 3 4" xfId="35537" xr:uid="{4EC66B32-640A-42FB-9A36-342CB573AFC3}"/>
    <cellStyle name="Normal 15 6 2 2 6 4 3 5" xfId="56556" xr:uid="{1FAC4E74-07DA-4BFB-B9DC-ECF5F478097B}"/>
    <cellStyle name="Normal 15 6 2 2 6 4 4" xfId="15056" xr:uid="{08AF9B6F-69D5-4AB5-962D-B605D8F257CC}"/>
    <cellStyle name="Normal 15 6 2 2 6 4 4 2" xfId="35540" xr:uid="{6E26316A-D674-4B8B-B7C7-3A89711E9F64}"/>
    <cellStyle name="Normal 15 6 2 2 6 4 4 3" xfId="56559" xr:uid="{04504799-7996-4568-A26A-67A997E623C4}"/>
    <cellStyle name="Normal 15 6 2 2 6 4 5" xfId="15057" xr:uid="{6BF10C08-2604-494C-BEC4-0F0DD6F9ACDE}"/>
    <cellStyle name="Normal 15 6 2 2 6 4 5 2" xfId="35541" xr:uid="{610CF8D1-ABE5-4347-B4A7-B02BDDCFDEA6}"/>
    <cellStyle name="Normal 15 6 2 2 6 4 5 3" xfId="56560" xr:uid="{6F9ED5E6-D9F6-425E-AAEC-DC0DE06C1967}"/>
    <cellStyle name="Normal 15 6 2 2 6 4 6" xfId="35530" xr:uid="{67E371FC-2DF7-4300-B8AE-685F6BDD7204}"/>
    <cellStyle name="Normal 15 6 2 2 6 4 7" xfId="56549" xr:uid="{FEEB5703-AE01-4D51-9540-E6E1C75F1D96}"/>
    <cellStyle name="Normal 15 6 2 2 6 5" xfId="15058" xr:uid="{BE7B879E-37C1-477B-8BFF-24C9ECF64EF7}"/>
    <cellStyle name="Normal 15 6 2 2 6 5 2" xfId="15059" xr:uid="{762F2BEF-5565-4080-9AFF-504B5B4E0740}"/>
    <cellStyle name="Normal 15 6 2 2 6 5 2 2" xfId="15060" xr:uid="{C48F35C8-9A76-4502-B686-A73DC4A4F15B}"/>
    <cellStyle name="Normal 15 6 2 2 6 5 2 2 2" xfId="35544" xr:uid="{15F2B277-C17F-424C-B9D3-AD3FD4276469}"/>
    <cellStyle name="Normal 15 6 2 2 6 5 2 2 3" xfId="56563" xr:uid="{68D0D448-945C-4FF3-8B92-E87A494F8951}"/>
    <cellStyle name="Normal 15 6 2 2 6 5 2 3" xfId="15061" xr:uid="{29487B61-3970-46BF-9226-F32517C3CF66}"/>
    <cellStyle name="Normal 15 6 2 2 6 5 2 3 2" xfId="35545" xr:uid="{14E5CEF3-33DC-43BF-AEAC-DEFE9E95D635}"/>
    <cellStyle name="Normal 15 6 2 2 6 5 2 3 3" xfId="56564" xr:uid="{869B2DA7-1B32-455E-8BCE-2183B0C158B2}"/>
    <cellStyle name="Normal 15 6 2 2 6 5 2 4" xfId="35543" xr:uid="{D7C14DE2-852E-465F-B6DA-DAF10F678152}"/>
    <cellStyle name="Normal 15 6 2 2 6 5 2 5" xfId="56562" xr:uid="{57F26077-6479-4545-B328-8027909B6C23}"/>
    <cellStyle name="Normal 15 6 2 2 6 5 3" xfId="15062" xr:uid="{11A4173A-D81D-4C51-B230-64EF7EC06715}"/>
    <cellStyle name="Normal 15 6 2 2 6 5 3 2" xfId="35546" xr:uid="{E410A26F-F453-413A-A01D-233830215B87}"/>
    <cellStyle name="Normal 15 6 2 2 6 5 3 3" xfId="56565" xr:uid="{4AFD5DDC-80E5-4494-8BBB-CF7CE1B99F39}"/>
    <cellStyle name="Normal 15 6 2 2 6 5 4" xfId="15063" xr:uid="{CAC05F3A-15E2-456A-81EA-0E2828781D7F}"/>
    <cellStyle name="Normal 15 6 2 2 6 5 4 2" xfId="35547" xr:uid="{3E60FB87-3661-4F76-B5B6-F9519E0BE7A2}"/>
    <cellStyle name="Normal 15 6 2 2 6 5 4 3" xfId="56566" xr:uid="{CA868554-513E-43E6-9323-05678504A421}"/>
    <cellStyle name="Normal 15 6 2 2 6 5 5" xfId="35542" xr:uid="{C85FF7B9-90A2-45B9-9666-F102BBADADD8}"/>
    <cellStyle name="Normal 15 6 2 2 6 5 6" xfId="56561" xr:uid="{1ABE7648-01A8-4E47-9236-5E1E8036B89A}"/>
    <cellStyle name="Normal 15 6 2 2 6 6" xfId="15064" xr:uid="{DD8367FE-ACCB-4A7A-ADBA-CEF7CC591FEF}"/>
    <cellStyle name="Normal 15 6 2 2 6 6 2" xfId="15065" xr:uid="{90146A8B-566E-43D6-ACF3-03242535A569}"/>
    <cellStyle name="Normal 15 6 2 2 6 6 2 2" xfId="35549" xr:uid="{9905AAF1-EC8B-49AD-BCD6-65DE919783B7}"/>
    <cellStyle name="Normal 15 6 2 2 6 6 2 3" xfId="56568" xr:uid="{1D2E2E8D-F909-4C33-9D52-D7B03CA739B0}"/>
    <cellStyle name="Normal 15 6 2 2 6 6 3" xfId="15066" xr:uid="{11CBFE7D-6CB0-4F0E-AB6C-5089CA707EF7}"/>
    <cellStyle name="Normal 15 6 2 2 6 6 3 2" xfId="35550" xr:uid="{464CD0C5-219C-46BA-BC63-B33D4F1E21D1}"/>
    <cellStyle name="Normal 15 6 2 2 6 6 3 3" xfId="56569" xr:uid="{AE726C8D-379A-465D-BD5B-F75D13604F09}"/>
    <cellStyle name="Normal 15 6 2 2 6 6 4" xfId="35548" xr:uid="{2172AAC0-34F2-4F32-829D-10F6F6E0F1F9}"/>
    <cellStyle name="Normal 15 6 2 2 6 6 5" xfId="56567" xr:uid="{1CEEB5CB-FE41-4411-A5CB-CAF8FD8C5BC9}"/>
    <cellStyle name="Normal 15 6 2 2 6 7" xfId="15067" xr:uid="{AB1B3590-CF8B-4160-9B93-CA125725F26D}"/>
    <cellStyle name="Normal 15 6 2 2 6 7 2" xfId="35551" xr:uid="{6F7D2BAB-2020-464F-AD28-FD110D414040}"/>
    <cellStyle name="Normal 15 6 2 2 6 7 3" xfId="56570" xr:uid="{591CF82D-6BD0-41EA-B24E-08D56CA87F19}"/>
    <cellStyle name="Normal 15 6 2 2 6 8" xfId="15068" xr:uid="{544477C5-92D0-48F0-BB9A-35D87FD12FA5}"/>
    <cellStyle name="Normal 15 6 2 2 6 8 2" xfId="35552" xr:uid="{F20372FA-1E5B-44C7-91E0-5AD93494003D}"/>
    <cellStyle name="Normal 15 6 2 2 6 8 3" xfId="56571" xr:uid="{F2AB5128-2287-4537-8355-0843CAEB1B2B}"/>
    <cellStyle name="Normal 15 6 2 2 6 9" xfId="35421" xr:uid="{9183B8CE-BE8E-4FB5-A647-2DCE93A3E320}"/>
    <cellStyle name="Normal 15 6 2 2 7" xfId="15069" xr:uid="{3F5FF762-7974-491D-81D9-3CB9170329F8}"/>
    <cellStyle name="Normal 15 6 2 2 7 2" xfId="15070" xr:uid="{7F6304CF-F5F4-4E79-A6B3-A5FB1B9ED703}"/>
    <cellStyle name="Normal 15 6 2 2 7 2 2" xfId="15071" xr:uid="{264C76B6-B572-430C-8DD2-0FAD245AA97E}"/>
    <cellStyle name="Normal 15 6 2 2 7 2 2 2" xfId="15072" xr:uid="{39D8AF38-C8AA-45C1-8363-557AF69FC3D3}"/>
    <cellStyle name="Normal 15 6 2 2 7 2 2 2 2" xfId="15073" xr:uid="{86FC1877-A868-411E-9DB2-C11E23772452}"/>
    <cellStyle name="Normal 15 6 2 2 7 2 2 2 2 2" xfId="35557" xr:uid="{4D96EFF1-DAEC-4ADB-8C19-4051B0C0787F}"/>
    <cellStyle name="Normal 15 6 2 2 7 2 2 2 2 3" xfId="56576" xr:uid="{EEC95E08-4A41-4258-98BC-A78EA513B4EB}"/>
    <cellStyle name="Normal 15 6 2 2 7 2 2 2 3" xfId="15074" xr:uid="{892B9457-D7F1-4D98-AB4A-AF0570A7BB96}"/>
    <cellStyle name="Normal 15 6 2 2 7 2 2 2 3 2" xfId="35558" xr:uid="{5585B751-99E8-4892-BA27-C7C8E6954B70}"/>
    <cellStyle name="Normal 15 6 2 2 7 2 2 2 3 3" xfId="56577" xr:uid="{B96DA7CB-69EA-4EFD-BEC7-93B1DDA6A006}"/>
    <cellStyle name="Normal 15 6 2 2 7 2 2 2 4" xfId="35556" xr:uid="{FF971B8F-44B7-4BDB-AFCB-FA888C26CFBD}"/>
    <cellStyle name="Normal 15 6 2 2 7 2 2 2 5" xfId="56575" xr:uid="{1E2D048B-7EF7-477C-9FF7-9BC1630559B5}"/>
    <cellStyle name="Normal 15 6 2 2 7 2 2 3" xfId="15075" xr:uid="{768C52C7-4740-47D8-B730-D247484A7DEF}"/>
    <cellStyle name="Normal 15 6 2 2 7 2 2 3 2" xfId="35559" xr:uid="{91201893-68ED-4F19-B229-001DCEAD9D63}"/>
    <cellStyle name="Normal 15 6 2 2 7 2 2 3 3" xfId="56578" xr:uid="{0BA48727-13E5-4F29-8039-EC4853FCF8AA}"/>
    <cellStyle name="Normal 15 6 2 2 7 2 2 4" xfId="15076" xr:uid="{A4386BAB-567C-4325-B17B-E5C7D4F505D1}"/>
    <cellStyle name="Normal 15 6 2 2 7 2 2 4 2" xfId="35560" xr:uid="{15145E0E-0518-401D-AE93-3BA19BA8BF48}"/>
    <cellStyle name="Normal 15 6 2 2 7 2 2 4 3" xfId="56579" xr:uid="{3BB27D41-C132-4868-B50E-E518660413E2}"/>
    <cellStyle name="Normal 15 6 2 2 7 2 2 5" xfId="35555" xr:uid="{85B4CBA4-78FF-427C-BE1B-AFE713428B9B}"/>
    <cellStyle name="Normal 15 6 2 2 7 2 2 6" xfId="56574" xr:uid="{DE3F2624-88FE-444D-8225-F3F5E006FEBD}"/>
    <cellStyle name="Normal 15 6 2 2 7 2 3" xfId="15077" xr:uid="{44429A10-2B49-4556-911B-836AAB9538CB}"/>
    <cellStyle name="Normal 15 6 2 2 7 2 3 2" xfId="15078" xr:uid="{7A6C7E0D-7D47-461D-B150-4790400EC014}"/>
    <cellStyle name="Normal 15 6 2 2 7 2 3 2 2" xfId="35562" xr:uid="{33699948-B018-4B9D-9498-D27B9B9700B0}"/>
    <cellStyle name="Normal 15 6 2 2 7 2 3 2 3" xfId="56581" xr:uid="{C0FEC01F-9B08-4192-986D-87A9242E2FA0}"/>
    <cellStyle name="Normal 15 6 2 2 7 2 3 3" xfId="15079" xr:uid="{92F1FBC1-41FE-4F57-9F48-FFF90F733A88}"/>
    <cellStyle name="Normal 15 6 2 2 7 2 3 3 2" xfId="35563" xr:uid="{150130E7-9C1E-4351-82CD-7F4B0ECF908A}"/>
    <cellStyle name="Normal 15 6 2 2 7 2 3 3 3" xfId="56582" xr:uid="{F9E3742A-245D-43DA-B020-2BDF2A2E8620}"/>
    <cellStyle name="Normal 15 6 2 2 7 2 3 4" xfId="35561" xr:uid="{8C55F6F2-8AE6-49AD-AFBD-F72888A9B187}"/>
    <cellStyle name="Normal 15 6 2 2 7 2 3 5" xfId="56580" xr:uid="{7728AC94-1002-4346-A63C-5EBA005A48B9}"/>
    <cellStyle name="Normal 15 6 2 2 7 2 4" xfId="15080" xr:uid="{A0AF4170-8A30-44C1-B66A-A2072C4D1057}"/>
    <cellStyle name="Normal 15 6 2 2 7 2 4 2" xfId="35564" xr:uid="{2E0974D4-92B2-4A66-A9A6-8A6A4B25A599}"/>
    <cellStyle name="Normal 15 6 2 2 7 2 4 3" xfId="56583" xr:uid="{FB734F7C-9D86-4123-ACBD-9A84E0F2D18E}"/>
    <cellStyle name="Normal 15 6 2 2 7 2 5" xfId="35554" xr:uid="{4F3F0D9A-A907-418A-B724-0C310BCBE2C8}"/>
    <cellStyle name="Normal 15 6 2 2 7 2 6" xfId="56573" xr:uid="{A442EC98-248B-447D-B36F-653E40890C23}"/>
    <cellStyle name="Normal 15 6 2 2 7 3" xfId="15081" xr:uid="{0C24BC2A-DD9F-4DFE-9E37-E9A98A749E1F}"/>
    <cellStyle name="Normal 15 6 2 2 7 3 2" xfId="15082" xr:uid="{4EB4A58F-517C-4C24-A263-EC6AA7BDF0FA}"/>
    <cellStyle name="Normal 15 6 2 2 7 3 2 2" xfId="15083" xr:uid="{438FBE32-11BB-401D-A8B2-44FCCA70CE5D}"/>
    <cellStyle name="Normal 15 6 2 2 7 3 2 2 2" xfId="35567" xr:uid="{FEAFEAF8-7A2F-4AD3-A99A-30B77FB79FC9}"/>
    <cellStyle name="Normal 15 6 2 2 7 3 2 2 3" xfId="56586" xr:uid="{CEFD6109-0D4B-47E4-8242-7D172AB0F05F}"/>
    <cellStyle name="Normal 15 6 2 2 7 3 2 3" xfId="15084" xr:uid="{CD14CC5B-DFB1-41A2-95FF-0B636DA48F1C}"/>
    <cellStyle name="Normal 15 6 2 2 7 3 2 3 2" xfId="35568" xr:uid="{A228B8C3-23BD-4184-9263-C42F7025CBAE}"/>
    <cellStyle name="Normal 15 6 2 2 7 3 2 3 3" xfId="56587" xr:uid="{343879F0-DA12-4CBB-9831-EF5664E8CD49}"/>
    <cellStyle name="Normal 15 6 2 2 7 3 2 4" xfId="35566" xr:uid="{B7BEA434-980E-4FB1-B5AC-D3E1847F96BF}"/>
    <cellStyle name="Normal 15 6 2 2 7 3 2 5" xfId="56585" xr:uid="{A71E725C-01E2-40DB-9AA7-793A251E473A}"/>
    <cellStyle name="Normal 15 6 2 2 7 3 3" xfId="15085" xr:uid="{77AE5482-E31F-457C-A7CE-2800D5ABB85D}"/>
    <cellStyle name="Normal 15 6 2 2 7 3 3 2" xfId="35569" xr:uid="{9E092209-BBED-43C6-9730-D85666988469}"/>
    <cellStyle name="Normal 15 6 2 2 7 3 3 3" xfId="56588" xr:uid="{39F491B8-AFEA-4611-B095-27EB21B4F584}"/>
    <cellStyle name="Normal 15 6 2 2 7 3 4" xfId="15086" xr:uid="{136D4703-A1A9-40F3-BEB9-3708B2AF7DA8}"/>
    <cellStyle name="Normal 15 6 2 2 7 3 4 2" xfId="35570" xr:uid="{403B0D3E-44B6-4FB5-A87C-227023183B44}"/>
    <cellStyle name="Normal 15 6 2 2 7 3 4 3" xfId="56589" xr:uid="{98F16AF5-E357-4431-817F-CA83A0A83D18}"/>
    <cellStyle name="Normal 15 6 2 2 7 3 5" xfId="35565" xr:uid="{E18A20BF-0B44-40B1-ACF5-18B49EC84C80}"/>
    <cellStyle name="Normal 15 6 2 2 7 3 6" xfId="56584" xr:uid="{BBEAE54D-A5C2-41C4-9ED7-A2DFBDA26F6A}"/>
    <cellStyle name="Normal 15 6 2 2 7 4" xfId="15087" xr:uid="{151A46F4-FDF8-496B-A7F6-2E8D2253CAA6}"/>
    <cellStyle name="Normal 15 6 2 2 7 4 2" xfId="15088" xr:uid="{3C49080C-F105-481A-81F1-4F5B6BFE4294}"/>
    <cellStyle name="Normal 15 6 2 2 7 4 2 2" xfId="35572" xr:uid="{7DF120D2-8BB5-4D00-AA2D-F5245036651A}"/>
    <cellStyle name="Normal 15 6 2 2 7 4 2 3" xfId="56591" xr:uid="{F49E3C77-4BC2-4556-AB92-B301F89FF191}"/>
    <cellStyle name="Normal 15 6 2 2 7 4 3" xfId="15089" xr:uid="{EFC3B0F6-3615-487A-99AF-5B65C0599B93}"/>
    <cellStyle name="Normal 15 6 2 2 7 4 3 2" xfId="35573" xr:uid="{EE3D632A-BD41-47B0-AB84-A1528227339B}"/>
    <cellStyle name="Normal 15 6 2 2 7 4 3 3" xfId="56592" xr:uid="{077C6853-6316-4CE2-AA95-0C678D28DE3C}"/>
    <cellStyle name="Normal 15 6 2 2 7 4 4" xfId="35571" xr:uid="{7A14268C-700B-4CB7-825E-5AE040DF0B2C}"/>
    <cellStyle name="Normal 15 6 2 2 7 4 5" xfId="56590" xr:uid="{D6BD70DF-B5E0-4A73-865A-1CC8F52918DA}"/>
    <cellStyle name="Normal 15 6 2 2 7 5" xfId="15090" xr:uid="{1AA0663C-27A0-4920-A334-5C2AFFF73C30}"/>
    <cellStyle name="Normal 15 6 2 2 7 5 2" xfId="35574" xr:uid="{CDFB6436-EE6A-4FAD-A5C1-F184DFDD3AF5}"/>
    <cellStyle name="Normal 15 6 2 2 7 5 3" xfId="56593" xr:uid="{A4EB8F6E-ECD3-473A-A6CF-9AA575C735CE}"/>
    <cellStyle name="Normal 15 6 2 2 7 6" xfId="15091" xr:uid="{3BD8725B-4365-4DDB-B0C2-5CFDE83A98C7}"/>
    <cellStyle name="Normal 15 6 2 2 7 6 2" xfId="35575" xr:uid="{2B445EBE-5B5B-45CE-94DE-742ECB48097C}"/>
    <cellStyle name="Normal 15 6 2 2 7 6 3" xfId="56594" xr:uid="{B794910E-FC1A-4867-B94C-994D399FEB76}"/>
    <cellStyle name="Normal 15 6 2 2 7 7" xfId="35553" xr:uid="{C313EF77-D501-4F29-BCB8-2822BA30C706}"/>
    <cellStyle name="Normal 15 6 2 2 7 8" xfId="56572" xr:uid="{2E0D22B7-F18A-49BC-9E0B-01B9F941A9EE}"/>
    <cellStyle name="Normal 15 6 2 2 8" xfId="15092" xr:uid="{5EA9E7CD-7E8F-4FA0-95AC-354577FD8E8C}"/>
    <cellStyle name="Normal 15 6 2 2 8 2" xfId="15093" xr:uid="{8C400424-D573-49EB-81CF-1555AA74E591}"/>
    <cellStyle name="Normal 15 6 2 2 8 2 2" xfId="15094" xr:uid="{7181A4A0-4CD3-43C4-ACE4-D1100502CBB4}"/>
    <cellStyle name="Normal 15 6 2 2 8 2 2 2" xfId="15095" xr:uid="{8DE79DD2-1DF8-47C5-86E2-442032F86951}"/>
    <cellStyle name="Normal 15 6 2 2 8 2 2 2 2" xfId="15096" xr:uid="{C7BF9767-D8A6-4F0C-8625-1E8C8399C149}"/>
    <cellStyle name="Normal 15 6 2 2 8 2 2 2 2 2" xfId="35580" xr:uid="{8EC44AA4-79FE-4AC9-923B-789CEA44C32D}"/>
    <cellStyle name="Normal 15 6 2 2 8 2 2 2 2 3" xfId="56599" xr:uid="{A5A3A4AC-1D9E-40B9-8AA5-2B83F05B5697}"/>
    <cellStyle name="Normal 15 6 2 2 8 2 2 2 3" xfId="15097" xr:uid="{10F5190C-1D4E-4851-AB60-B2FE796FD0D9}"/>
    <cellStyle name="Normal 15 6 2 2 8 2 2 2 3 2" xfId="35581" xr:uid="{930D28AA-0B62-4788-B4ED-1A9D4C811D4D}"/>
    <cellStyle name="Normal 15 6 2 2 8 2 2 2 3 3" xfId="56600" xr:uid="{671A98BC-1396-4BB6-A42D-333FA5431D37}"/>
    <cellStyle name="Normal 15 6 2 2 8 2 2 2 4" xfId="35579" xr:uid="{888026C0-4D88-4A9C-A1CC-F11C289DE80B}"/>
    <cellStyle name="Normal 15 6 2 2 8 2 2 2 5" xfId="56598" xr:uid="{42CB82BC-8AD4-48AC-8F22-E55A7DFFC7F8}"/>
    <cellStyle name="Normal 15 6 2 2 8 2 2 3" xfId="15098" xr:uid="{07132B49-A615-4C2B-B287-510A715D67EC}"/>
    <cellStyle name="Normal 15 6 2 2 8 2 2 3 2" xfId="35582" xr:uid="{C0C935D0-F9A0-402A-A294-8A59B61089D1}"/>
    <cellStyle name="Normal 15 6 2 2 8 2 2 3 3" xfId="56601" xr:uid="{E251101F-4BCC-41CF-90B9-1311A12326A5}"/>
    <cellStyle name="Normal 15 6 2 2 8 2 2 4" xfId="15099" xr:uid="{9FE2BAB8-D83A-4592-B3F6-C0DB3F69943C}"/>
    <cellStyle name="Normal 15 6 2 2 8 2 2 4 2" xfId="35583" xr:uid="{8CEE9190-A807-4A13-BFC3-0801F0E49DE2}"/>
    <cellStyle name="Normal 15 6 2 2 8 2 2 4 3" xfId="56602" xr:uid="{3F0CD445-B536-4870-AF9B-4E305A90514A}"/>
    <cellStyle name="Normal 15 6 2 2 8 2 2 5" xfId="35578" xr:uid="{7D4C489E-A290-4CB4-80FB-F6B70526A940}"/>
    <cellStyle name="Normal 15 6 2 2 8 2 2 6" xfId="56597" xr:uid="{41628292-1C6A-46D7-AF82-03B3C5A0BDFF}"/>
    <cellStyle name="Normal 15 6 2 2 8 2 3" xfId="15100" xr:uid="{8A0B4C9A-A8A4-4143-84AD-2B4D9571A8E0}"/>
    <cellStyle name="Normal 15 6 2 2 8 2 3 2" xfId="15101" xr:uid="{36A77808-21CE-4181-B9F8-AFD9CD5993AA}"/>
    <cellStyle name="Normal 15 6 2 2 8 2 3 2 2" xfId="35585" xr:uid="{2CD3EC15-BBE8-4E71-BBB6-74BC134FB5F1}"/>
    <cellStyle name="Normal 15 6 2 2 8 2 3 2 3" xfId="56604" xr:uid="{4C7A949C-4538-48C2-9D0C-E879F943F710}"/>
    <cellStyle name="Normal 15 6 2 2 8 2 3 3" xfId="15102" xr:uid="{8C2DCBA3-D213-4AB2-AFA4-96BA676AB0CE}"/>
    <cellStyle name="Normal 15 6 2 2 8 2 3 3 2" xfId="35586" xr:uid="{5940A055-1F57-4F53-BD0B-DF33FF09B996}"/>
    <cellStyle name="Normal 15 6 2 2 8 2 3 3 3" xfId="56605" xr:uid="{71688A4B-26AC-4894-9BF0-820CEA2C1CE2}"/>
    <cellStyle name="Normal 15 6 2 2 8 2 3 4" xfId="35584" xr:uid="{7C97D76A-1039-4163-BD2F-A90BAA6DD8F2}"/>
    <cellStyle name="Normal 15 6 2 2 8 2 3 5" xfId="56603" xr:uid="{1D0E0A27-CE56-43F4-A486-A56DC933FC20}"/>
    <cellStyle name="Normal 15 6 2 2 8 2 4" xfId="15103" xr:uid="{455D9D4D-671C-436F-B8C9-89044E143843}"/>
    <cellStyle name="Normal 15 6 2 2 8 2 4 2" xfId="35587" xr:uid="{0DB29D42-D119-4103-9BE1-88A637F041E3}"/>
    <cellStyle name="Normal 15 6 2 2 8 2 4 3" xfId="56606" xr:uid="{6E4D0E77-3D37-43E2-8D90-9AB4AFF14405}"/>
    <cellStyle name="Normal 15 6 2 2 8 2 5" xfId="15104" xr:uid="{600838F5-85E8-47CD-BB92-9C3154606636}"/>
    <cellStyle name="Normal 15 6 2 2 8 2 5 2" xfId="35588" xr:uid="{DEDF0504-268C-4418-B3E6-9DD1561D8674}"/>
    <cellStyle name="Normal 15 6 2 2 8 2 5 3" xfId="56607" xr:uid="{F7911C8A-17B6-458A-A95A-2ED6B66BC5AA}"/>
    <cellStyle name="Normal 15 6 2 2 8 2 6" xfId="35577" xr:uid="{8DF39D7F-7F36-4EF4-8782-0C1883F05EF0}"/>
    <cellStyle name="Normal 15 6 2 2 8 2 7" xfId="56596" xr:uid="{F430918E-CA78-4362-808A-D8CAF223A78E}"/>
    <cellStyle name="Normal 15 6 2 2 8 3" xfId="15105" xr:uid="{A4DF765D-3686-48B1-9577-4DA241962FA3}"/>
    <cellStyle name="Normal 15 6 2 2 8 3 2" xfId="15106" xr:uid="{CCD5BE7A-158F-4FB1-8ACD-239F8B958455}"/>
    <cellStyle name="Normal 15 6 2 2 8 3 2 2" xfId="15107" xr:uid="{76C16DB0-9E90-42C8-9A32-78B3BF2A9B7C}"/>
    <cellStyle name="Normal 15 6 2 2 8 3 2 2 2" xfId="35591" xr:uid="{D161D0A6-A309-499A-A2BF-8B2B1D9138B1}"/>
    <cellStyle name="Normal 15 6 2 2 8 3 2 2 3" xfId="56610" xr:uid="{2F725292-9B90-41E3-8E7D-A80C8397E101}"/>
    <cellStyle name="Normal 15 6 2 2 8 3 2 3" xfId="15108" xr:uid="{9FEA3FD5-61F4-4A32-917E-3DDF7AA668FC}"/>
    <cellStyle name="Normal 15 6 2 2 8 3 2 3 2" xfId="35592" xr:uid="{D668F4BF-09FD-49D4-9E1E-E9E62B0C126A}"/>
    <cellStyle name="Normal 15 6 2 2 8 3 2 3 3" xfId="56611" xr:uid="{6AFEECC3-34FE-453A-B3BA-1D356CDF391B}"/>
    <cellStyle name="Normal 15 6 2 2 8 3 2 4" xfId="35590" xr:uid="{4B41AF5B-945D-412B-9CD2-CA8AB1DAAAEF}"/>
    <cellStyle name="Normal 15 6 2 2 8 3 2 5" xfId="56609" xr:uid="{A01F4966-EF7A-47E5-A30B-A1823E5C55D9}"/>
    <cellStyle name="Normal 15 6 2 2 8 3 3" xfId="15109" xr:uid="{3A596B72-A94A-45D9-8E5B-BFD5384A739E}"/>
    <cellStyle name="Normal 15 6 2 2 8 3 3 2" xfId="35593" xr:uid="{1063B163-9575-496E-96D4-D07CD813904B}"/>
    <cellStyle name="Normal 15 6 2 2 8 3 3 3" xfId="56612" xr:uid="{97BA2D0F-49AD-4A07-9D6D-E4ACFA7464B1}"/>
    <cellStyle name="Normal 15 6 2 2 8 3 4" xfId="15110" xr:uid="{6E4E1A61-BA1D-4456-9746-A1FC06873C93}"/>
    <cellStyle name="Normal 15 6 2 2 8 3 4 2" xfId="35594" xr:uid="{C32A0880-F698-4613-AD4E-0B4217154A22}"/>
    <cellStyle name="Normal 15 6 2 2 8 3 4 3" xfId="56613" xr:uid="{52F5F1D2-3629-4B4C-93A1-2B01FCD90EA2}"/>
    <cellStyle name="Normal 15 6 2 2 8 3 5" xfId="35589" xr:uid="{F2AD5F5F-9172-42D1-811B-6559050FC789}"/>
    <cellStyle name="Normal 15 6 2 2 8 3 6" xfId="56608" xr:uid="{40965CAE-8C6A-4302-945A-DFC0CD999603}"/>
    <cellStyle name="Normal 15 6 2 2 8 4" xfId="15111" xr:uid="{E63EE0D1-B7EE-4240-A967-185851F88F75}"/>
    <cellStyle name="Normal 15 6 2 2 8 4 2" xfId="15112" xr:uid="{1AD8B78A-E2E9-4D7B-9802-63728D51AEEC}"/>
    <cellStyle name="Normal 15 6 2 2 8 4 2 2" xfId="35596" xr:uid="{F0538AD4-3D83-4E73-AB40-93841CBC336D}"/>
    <cellStyle name="Normal 15 6 2 2 8 4 2 3" xfId="56615" xr:uid="{600B931C-9702-4CEA-AF8C-7C13BB192B9F}"/>
    <cellStyle name="Normal 15 6 2 2 8 4 3" xfId="15113" xr:uid="{2E149C4C-39E8-43EB-A5FC-2D37245B087E}"/>
    <cellStyle name="Normal 15 6 2 2 8 4 3 2" xfId="35597" xr:uid="{600368DF-AA3F-4263-AA99-72336DA29CFB}"/>
    <cellStyle name="Normal 15 6 2 2 8 4 3 3" xfId="56616" xr:uid="{7D0A96AB-AD57-43B5-8807-B456EF24D510}"/>
    <cellStyle name="Normal 15 6 2 2 8 4 4" xfId="35595" xr:uid="{E431D3B7-1FD8-4CFF-AA3B-DDE9ADF86454}"/>
    <cellStyle name="Normal 15 6 2 2 8 4 5" xfId="56614" xr:uid="{F32D8208-4ABC-40FB-A7F6-03B0D5B6ACE0}"/>
    <cellStyle name="Normal 15 6 2 2 8 5" xfId="15114" xr:uid="{73F695D2-6CA6-4F5A-BB80-158D23738B6C}"/>
    <cellStyle name="Normal 15 6 2 2 8 5 2" xfId="35598" xr:uid="{424880D9-85D1-4026-8FF7-302EA64D5D0C}"/>
    <cellStyle name="Normal 15 6 2 2 8 5 3" xfId="56617" xr:uid="{64910E4C-59EB-4DC8-ADB1-ABE4BBD6B275}"/>
    <cellStyle name="Normal 15 6 2 2 8 6" xfId="15115" xr:uid="{A28CCBCA-D362-4B78-BF6F-29A22B91F160}"/>
    <cellStyle name="Normal 15 6 2 2 8 6 2" xfId="35599" xr:uid="{D891412F-4CC3-4488-90E7-B931B3ACAB80}"/>
    <cellStyle name="Normal 15 6 2 2 8 6 3" xfId="56618" xr:uid="{CEDC8022-8BE1-4DB9-9526-F404C49A6D33}"/>
    <cellStyle name="Normal 15 6 2 2 8 7" xfId="35576" xr:uid="{28F50FCE-AA0D-42E5-BA37-49AF897A99E9}"/>
    <cellStyle name="Normal 15 6 2 2 8 8" xfId="56595" xr:uid="{B3A9D13F-5336-418A-A772-394DADFBD77D}"/>
    <cellStyle name="Normal 15 6 2 2 9" xfId="15116" xr:uid="{BB8B6D6D-F720-471A-A830-092DD030B1C0}"/>
    <cellStyle name="Normal 15 6 2 2 9 2" xfId="15117" xr:uid="{A90E5557-CE2A-40E0-931E-F3083F14E148}"/>
    <cellStyle name="Normal 15 6 2 2 9 2 2" xfId="15118" xr:uid="{2896B86C-61D7-444B-964C-AE8B2F870FA2}"/>
    <cellStyle name="Normal 15 6 2 2 9 2 2 2" xfId="15119" xr:uid="{EE7D4210-BC45-4AF9-BD16-78257AA6A179}"/>
    <cellStyle name="Normal 15 6 2 2 9 2 2 2 2" xfId="35603" xr:uid="{EB3BFDEE-B637-4456-A397-7C0B154A09E4}"/>
    <cellStyle name="Normal 15 6 2 2 9 2 2 2 3" xfId="56622" xr:uid="{67690D63-E288-4A7B-A946-7EF3B9213BB3}"/>
    <cellStyle name="Normal 15 6 2 2 9 2 2 3" xfId="15120" xr:uid="{0A76029F-C2F0-46D1-967E-6D7CA02FCF7D}"/>
    <cellStyle name="Normal 15 6 2 2 9 2 2 3 2" xfId="35604" xr:uid="{09FBB433-5F42-4EC9-BD88-DEA157CEBD74}"/>
    <cellStyle name="Normal 15 6 2 2 9 2 2 3 3" xfId="56623" xr:uid="{09732A64-D504-456C-AB08-805A0F1A15AF}"/>
    <cellStyle name="Normal 15 6 2 2 9 2 2 4" xfId="35602" xr:uid="{48CF7DE0-4A0F-44D6-B302-C0CC412CE3AA}"/>
    <cellStyle name="Normal 15 6 2 2 9 2 2 5" xfId="56621" xr:uid="{2FA4B3AC-9F3E-4A01-A02A-580115423E2F}"/>
    <cellStyle name="Normal 15 6 2 2 9 2 3" xfId="15121" xr:uid="{5995D5C6-022A-4F1F-A561-D345C701807C}"/>
    <cellStyle name="Normal 15 6 2 2 9 2 3 2" xfId="35605" xr:uid="{806C4649-6447-4A24-BC3E-4CF25269A489}"/>
    <cellStyle name="Normal 15 6 2 2 9 2 3 3" xfId="56624" xr:uid="{53576E6B-3A41-4BBF-B23D-E62A946F11C9}"/>
    <cellStyle name="Normal 15 6 2 2 9 2 4" xfId="15122" xr:uid="{A53271FC-A1B5-4F49-9CB3-655798C84BF6}"/>
    <cellStyle name="Normal 15 6 2 2 9 2 4 2" xfId="35606" xr:uid="{6171EA81-567D-4BC2-B12D-A58A28812CD2}"/>
    <cellStyle name="Normal 15 6 2 2 9 2 4 3" xfId="56625" xr:uid="{23DAA1C2-1E63-481F-BBCF-601A151CE62E}"/>
    <cellStyle name="Normal 15 6 2 2 9 2 5" xfId="35601" xr:uid="{EE4BF74B-CE66-4455-B417-78A1D20E51C7}"/>
    <cellStyle name="Normal 15 6 2 2 9 2 6" xfId="56620" xr:uid="{23C30628-BCF8-40AC-9599-B8BCB6DAEE4D}"/>
    <cellStyle name="Normal 15 6 2 2 9 3" xfId="15123" xr:uid="{657888EE-B6A4-4552-8C5E-88B2B4CC0D1D}"/>
    <cellStyle name="Normal 15 6 2 2 9 3 2" xfId="15124" xr:uid="{B36B9084-5DB8-482C-9872-4C668BB7002B}"/>
    <cellStyle name="Normal 15 6 2 2 9 3 2 2" xfId="35608" xr:uid="{816E1E65-F8D8-4DB8-A5F0-919DDBFEC4D9}"/>
    <cellStyle name="Normal 15 6 2 2 9 3 2 3" xfId="56627" xr:uid="{E91C1AF8-828F-492F-AB25-C1E7AEF5A57F}"/>
    <cellStyle name="Normal 15 6 2 2 9 3 3" xfId="15125" xr:uid="{D24AE145-DAFB-42AB-ACCD-E1671104A540}"/>
    <cellStyle name="Normal 15 6 2 2 9 3 3 2" xfId="35609" xr:uid="{C88A4227-6A99-46E9-9B1D-323C973335EB}"/>
    <cellStyle name="Normal 15 6 2 2 9 3 3 3" xfId="56628" xr:uid="{0303AC5C-5B07-4F1D-B7E0-0B08D77B64DB}"/>
    <cellStyle name="Normal 15 6 2 2 9 3 4" xfId="35607" xr:uid="{2191F6F4-9DC5-4236-8301-501FEFF440ED}"/>
    <cellStyle name="Normal 15 6 2 2 9 3 5" xfId="56626" xr:uid="{CC30F4E1-A532-402C-B5E4-5E54C1D57AA1}"/>
    <cellStyle name="Normal 15 6 2 2 9 4" xfId="15126" xr:uid="{BF8701C5-881C-4E20-9C13-B54E9EF7EFA4}"/>
    <cellStyle name="Normal 15 6 2 2 9 4 2" xfId="35610" xr:uid="{DE10CB8B-E200-4AA7-9B7D-29F5135E99B9}"/>
    <cellStyle name="Normal 15 6 2 2 9 4 3" xfId="56629" xr:uid="{7A9A5BAA-00EA-4A26-9247-2CE42FE45F68}"/>
    <cellStyle name="Normal 15 6 2 2 9 5" xfId="15127" xr:uid="{313FFA78-8F07-4760-BC60-4DF3DB169605}"/>
    <cellStyle name="Normal 15 6 2 2 9 5 2" xfId="35611" xr:uid="{8FBE5476-1583-46F0-B9F7-8F1C4B8DC772}"/>
    <cellStyle name="Normal 15 6 2 2 9 5 3" xfId="56630" xr:uid="{F4BAD0CE-7BE5-4E62-8023-A587C5117264}"/>
    <cellStyle name="Normal 15 6 2 2 9 6" xfId="35600" xr:uid="{63682EC9-D60A-47F1-BAF8-B59CD52EA74F}"/>
    <cellStyle name="Normal 15 6 2 2 9 7" xfId="56619" xr:uid="{8380C3EB-F075-45CA-A334-51BC1191A46E}"/>
    <cellStyle name="Normal 15 6 2 3" xfId="15128" xr:uid="{F86334A7-88C8-4E98-81D7-590C3F6F63E2}"/>
    <cellStyle name="Normal 15 6 2 3 10" xfId="35612" xr:uid="{B6E3BD15-10C6-49C3-89DE-4C0872667CF6}"/>
    <cellStyle name="Normal 15 6 2 3 11" xfId="56631" xr:uid="{BF8EBF1E-04B3-44F7-B80E-F5194C08B8D2}"/>
    <cellStyle name="Normal 15 6 2 3 2" xfId="15129" xr:uid="{45EDCB0D-1BD3-4DA5-8924-0EA1449DBECC}"/>
    <cellStyle name="Normal 15 6 2 3 2 2" xfId="15130" xr:uid="{A72BED57-7055-4904-B9D2-369D860CE201}"/>
    <cellStyle name="Normal 15 6 2 3 2 2 2" xfId="15131" xr:uid="{68C295D9-D85B-4356-AF17-41A33B236E5F}"/>
    <cellStyle name="Normal 15 6 2 3 2 2 2 2" xfId="15132" xr:uid="{AD34B7BC-A77B-43EE-9E0B-F42CBAC48DA3}"/>
    <cellStyle name="Normal 15 6 2 3 2 2 2 2 2" xfId="15133" xr:uid="{85C82137-F426-4176-B8DB-BD07D7216F01}"/>
    <cellStyle name="Normal 15 6 2 3 2 2 2 2 2 2" xfId="35617" xr:uid="{F1DFBA26-0F0F-46AA-A054-36564436531F}"/>
    <cellStyle name="Normal 15 6 2 3 2 2 2 2 2 3" xfId="56636" xr:uid="{42461F1C-FAE7-4BDE-B99F-C04FF9412D6D}"/>
    <cellStyle name="Normal 15 6 2 3 2 2 2 2 3" xfId="15134" xr:uid="{495BD6FF-5408-4C9D-9822-892B2A568B54}"/>
    <cellStyle name="Normal 15 6 2 3 2 2 2 2 3 2" xfId="35618" xr:uid="{3A84F383-281B-4183-BD04-EF6D8BB3C966}"/>
    <cellStyle name="Normal 15 6 2 3 2 2 2 2 3 3" xfId="56637" xr:uid="{56F15A6C-7330-4A2A-9714-85A4C87FAF65}"/>
    <cellStyle name="Normal 15 6 2 3 2 2 2 2 4" xfId="35616" xr:uid="{ACFCD9A5-85D8-49B6-894B-242F4C6329E8}"/>
    <cellStyle name="Normal 15 6 2 3 2 2 2 2 5" xfId="56635" xr:uid="{C7A1A32D-3FC3-4B5F-9AAF-137A089D846A}"/>
    <cellStyle name="Normal 15 6 2 3 2 2 2 3" xfId="15135" xr:uid="{CF32ED02-46D9-4C98-A3B4-E1887D687EEF}"/>
    <cellStyle name="Normal 15 6 2 3 2 2 2 3 2" xfId="35619" xr:uid="{6377CC4F-9D1A-47AC-A661-E2010CEAB47E}"/>
    <cellStyle name="Normal 15 6 2 3 2 2 2 3 3" xfId="56638" xr:uid="{78F522CB-86F7-4D00-B5F2-6DCB80EE930B}"/>
    <cellStyle name="Normal 15 6 2 3 2 2 2 4" xfId="15136" xr:uid="{79C6AA17-DDC4-4AF7-B9AE-20731FE63542}"/>
    <cellStyle name="Normal 15 6 2 3 2 2 2 4 2" xfId="35620" xr:uid="{71977763-DCDA-4BEA-91C7-0CADAE9459E8}"/>
    <cellStyle name="Normal 15 6 2 3 2 2 2 4 3" xfId="56639" xr:uid="{04F60777-C275-4B42-84DF-FF3BE26B7492}"/>
    <cellStyle name="Normal 15 6 2 3 2 2 2 5" xfId="35615" xr:uid="{BC246246-40D8-425A-BD47-73AA9CAE7354}"/>
    <cellStyle name="Normal 15 6 2 3 2 2 2 6" xfId="56634" xr:uid="{76BAEB3D-DCD2-4F28-A273-E7F82F912953}"/>
    <cellStyle name="Normal 15 6 2 3 2 2 3" xfId="15137" xr:uid="{EF952C60-07CB-48C7-B00C-F27EB0FEE878}"/>
    <cellStyle name="Normal 15 6 2 3 2 2 3 2" xfId="15138" xr:uid="{861FDF05-A99C-4D8C-B8D6-A187BEF74783}"/>
    <cellStyle name="Normal 15 6 2 3 2 2 3 2 2" xfId="35622" xr:uid="{38461FE9-64CE-4435-A052-CDC59E3388F9}"/>
    <cellStyle name="Normal 15 6 2 3 2 2 3 2 3" xfId="56641" xr:uid="{B566BE22-EE5E-4F50-9DCB-1EF671ABEA34}"/>
    <cellStyle name="Normal 15 6 2 3 2 2 3 3" xfId="15139" xr:uid="{297CC5E4-C69F-4AEC-B679-BEB230AB7858}"/>
    <cellStyle name="Normal 15 6 2 3 2 2 3 3 2" xfId="35623" xr:uid="{7BC2F8E4-4E9A-41B8-B3F0-B53F149C5B6B}"/>
    <cellStyle name="Normal 15 6 2 3 2 2 3 3 3" xfId="56642" xr:uid="{C4FE0742-9248-449A-900A-50355A51E8E8}"/>
    <cellStyle name="Normal 15 6 2 3 2 2 3 4" xfId="35621" xr:uid="{369E5F0B-A789-466C-9DA8-CDF70B8B439C}"/>
    <cellStyle name="Normal 15 6 2 3 2 2 3 5" xfId="56640" xr:uid="{09D9B410-A459-4980-8B91-1BADE940932A}"/>
    <cellStyle name="Normal 15 6 2 3 2 2 4" xfId="15140" xr:uid="{707ECEF4-4A12-4B89-A924-3D6963258F5F}"/>
    <cellStyle name="Normal 15 6 2 3 2 2 4 2" xfId="35624" xr:uid="{96910B88-299F-4B71-B43C-3FD86B2035B8}"/>
    <cellStyle name="Normal 15 6 2 3 2 2 4 3" xfId="56643" xr:uid="{66DC9DAE-B205-48DC-88D9-D61908EEB2D7}"/>
    <cellStyle name="Normal 15 6 2 3 2 2 5" xfId="15141" xr:uid="{65B5BFD1-55F7-48B3-B682-E9CCA83C379D}"/>
    <cellStyle name="Normal 15 6 2 3 2 2 5 2" xfId="35625" xr:uid="{60E5DE5E-AAF8-4196-859C-187A0C4B00E3}"/>
    <cellStyle name="Normal 15 6 2 3 2 2 5 3" xfId="56644" xr:uid="{0FA778E7-AB1D-4BB4-ABCF-F18ED7671E68}"/>
    <cellStyle name="Normal 15 6 2 3 2 2 6" xfId="35614" xr:uid="{A6F88C9D-FA72-49E2-91A0-F5BF1BDCA992}"/>
    <cellStyle name="Normal 15 6 2 3 2 2 7" xfId="56633" xr:uid="{C0771A7F-AC1B-4C46-BC62-CB8674E4B801}"/>
    <cellStyle name="Normal 15 6 2 3 2 3" xfId="15142" xr:uid="{6E962891-2E67-449F-A881-C57CABD4C8F2}"/>
    <cellStyle name="Normal 15 6 2 3 2 3 2" xfId="15143" xr:uid="{6829CE0C-6844-45F2-881C-68ED0BB2EE9C}"/>
    <cellStyle name="Normal 15 6 2 3 2 3 2 2" xfId="15144" xr:uid="{713C6C96-3BF1-4C75-A866-90860A1231DE}"/>
    <cellStyle name="Normal 15 6 2 3 2 3 2 2 2" xfId="15145" xr:uid="{C50CEB29-094D-4048-9604-2A066E8B992A}"/>
    <cellStyle name="Normal 15 6 2 3 2 3 2 2 2 2" xfId="35629" xr:uid="{CAA0BF00-C83A-4B1A-AD40-773CFC027797}"/>
    <cellStyle name="Normal 15 6 2 3 2 3 2 2 2 3" xfId="56648" xr:uid="{C1E8A1E8-2E6C-4922-A9E9-0406111158BC}"/>
    <cellStyle name="Normal 15 6 2 3 2 3 2 2 3" xfId="15146" xr:uid="{44043A64-26BE-40A7-8CFC-A25332BA6ED7}"/>
    <cellStyle name="Normal 15 6 2 3 2 3 2 2 3 2" xfId="35630" xr:uid="{65A82290-324E-4904-AA0C-63ED72C0243F}"/>
    <cellStyle name="Normal 15 6 2 3 2 3 2 2 3 3" xfId="56649" xr:uid="{13291494-CF83-4036-A3A9-54BA488C05F7}"/>
    <cellStyle name="Normal 15 6 2 3 2 3 2 2 4" xfId="35628" xr:uid="{54AA7A2D-4B34-4DB3-9794-0BD0567D6FE8}"/>
    <cellStyle name="Normal 15 6 2 3 2 3 2 2 5" xfId="56647" xr:uid="{8F4FCDC1-3231-4119-9013-60D879008B34}"/>
    <cellStyle name="Normal 15 6 2 3 2 3 2 3" xfId="15147" xr:uid="{7A360576-92BE-4D02-9E7B-3067C4D67E2A}"/>
    <cellStyle name="Normal 15 6 2 3 2 3 2 3 2" xfId="35631" xr:uid="{CA4047E5-CCBB-49A3-A1E1-1E1884378390}"/>
    <cellStyle name="Normal 15 6 2 3 2 3 2 3 3" xfId="56650" xr:uid="{FE02219C-01CD-4525-B148-5C6CDCC444D5}"/>
    <cellStyle name="Normal 15 6 2 3 2 3 2 4" xfId="15148" xr:uid="{EBF51148-0F1B-4419-B7D5-F2525C5FAE6A}"/>
    <cellStyle name="Normal 15 6 2 3 2 3 2 4 2" xfId="35632" xr:uid="{C10B48D3-515B-4777-B1C6-734DDDC6DE05}"/>
    <cellStyle name="Normal 15 6 2 3 2 3 2 4 3" xfId="56651" xr:uid="{C25AF336-1D41-470A-A472-BE8E243A2F8D}"/>
    <cellStyle name="Normal 15 6 2 3 2 3 2 5" xfId="35627" xr:uid="{DDE8E901-E4CB-42A5-A495-FAA39E795721}"/>
    <cellStyle name="Normal 15 6 2 3 2 3 2 6" xfId="56646" xr:uid="{01529C4A-00CA-4ABB-A41A-D1FE13A9DB4C}"/>
    <cellStyle name="Normal 15 6 2 3 2 3 3" xfId="15149" xr:uid="{E2AF99B2-FFBD-435E-8B27-9F82F3ACC373}"/>
    <cellStyle name="Normal 15 6 2 3 2 3 3 2" xfId="15150" xr:uid="{BF5F5FAB-61B0-43F8-A17C-E710A2CA326C}"/>
    <cellStyle name="Normal 15 6 2 3 2 3 3 2 2" xfId="35634" xr:uid="{B738E0A4-CD87-457D-B88F-6248507CE7A1}"/>
    <cellStyle name="Normal 15 6 2 3 2 3 3 2 3" xfId="56653" xr:uid="{D090B1BA-49C2-4679-BE22-5E514D8A23E4}"/>
    <cellStyle name="Normal 15 6 2 3 2 3 3 3" xfId="15151" xr:uid="{0973149C-74DE-4E8B-A0C8-C77D2D871204}"/>
    <cellStyle name="Normal 15 6 2 3 2 3 3 3 2" xfId="35635" xr:uid="{1B5EFE02-B23E-454F-8513-802254B01C40}"/>
    <cellStyle name="Normal 15 6 2 3 2 3 3 3 3" xfId="56654" xr:uid="{7921EFFE-FBDF-49FD-BDD1-CB9866757F27}"/>
    <cellStyle name="Normal 15 6 2 3 2 3 3 4" xfId="35633" xr:uid="{3BEA92CB-157B-444B-AC50-08097827F9EF}"/>
    <cellStyle name="Normal 15 6 2 3 2 3 3 5" xfId="56652" xr:uid="{AAC1A3B2-F047-48D2-BE30-63D057CDE72F}"/>
    <cellStyle name="Normal 15 6 2 3 2 3 4" xfId="15152" xr:uid="{52CC7EBB-0843-4EC3-90C1-CEB504AC07ED}"/>
    <cellStyle name="Normal 15 6 2 3 2 3 4 2" xfId="35636" xr:uid="{C28F6228-CAB8-4F24-830F-35778A7320B4}"/>
    <cellStyle name="Normal 15 6 2 3 2 3 4 3" xfId="56655" xr:uid="{8821FDC6-0958-4871-A3B2-BD3BBCBECF4D}"/>
    <cellStyle name="Normal 15 6 2 3 2 3 5" xfId="15153" xr:uid="{CA3C97D5-30FB-4D9D-BAA1-89AA46FF38E6}"/>
    <cellStyle name="Normal 15 6 2 3 2 3 5 2" xfId="35637" xr:uid="{CA5CC964-1CF4-49D6-A451-BBB9CAC3A4FE}"/>
    <cellStyle name="Normal 15 6 2 3 2 3 5 3" xfId="56656" xr:uid="{5A9CEBB6-AF53-4CE9-8E2E-D35A4C0FA14A}"/>
    <cellStyle name="Normal 15 6 2 3 2 3 6" xfId="35626" xr:uid="{2C3FDD1B-4168-4289-B08F-8C2B1E58261A}"/>
    <cellStyle name="Normal 15 6 2 3 2 3 7" xfId="56645" xr:uid="{E4877286-5199-4A18-B7C2-BCBA30C10961}"/>
    <cellStyle name="Normal 15 6 2 3 2 4" xfId="15154" xr:uid="{02BFFB25-114E-4184-81C1-2D8F7F45C781}"/>
    <cellStyle name="Normal 15 6 2 3 2 4 2" xfId="15155" xr:uid="{EBF1C55B-CF52-4A62-ABFD-2FE1617436CB}"/>
    <cellStyle name="Normal 15 6 2 3 2 4 2 2" xfId="15156" xr:uid="{5CB0887B-CABD-48BB-924E-A55EB8435E5C}"/>
    <cellStyle name="Normal 15 6 2 3 2 4 2 2 2" xfId="35640" xr:uid="{E8A0C610-450D-4300-8CE7-29F4A7539C4A}"/>
    <cellStyle name="Normal 15 6 2 3 2 4 2 2 3" xfId="56659" xr:uid="{98CC6A37-F576-4998-B005-5B1FE9A352C1}"/>
    <cellStyle name="Normal 15 6 2 3 2 4 2 3" xfId="15157" xr:uid="{DA92CCFB-7590-47C7-980D-1C4576579422}"/>
    <cellStyle name="Normal 15 6 2 3 2 4 2 3 2" xfId="35641" xr:uid="{7B0DAC7A-B5F9-4B0C-98E2-677093832D7E}"/>
    <cellStyle name="Normal 15 6 2 3 2 4 2 3 3" xfId="56660" xr:uid="{3F82852A-23FE-4F15-B06A-44F30F56354A}"/>
    <cellStyle name="Normal 15 6 2 3 2 4 2 4" xfId="35639" xr:uid="{34559661-D2E1-4400-9E51-F12AED383D34}"/>
    <cellStyle name="Normal 15 6 2 3 2 4 2 5" xfId="56658" xr:uid="{BCA1A256-CC13-4BE7-8445-2678FCF06190}"/>
    <cellStyle name="Normal 15 6 2 3 2 4 3" xfId="15158" xr:uid="{7D77EB9F-9D17-42BD-81FE-44B613F6C87B}"/>
    <cellStyle name="Normal 15 6 2 3 2 4 3 2" xfId="35642" xr:uid="{E17CCAB9-6B70-4648-A73B-FA5BAFA531AF}"/>
    <cellStyle name="Normal 15 6 2 3 2 4 3 3" xfId="56661" xr:uid="{C4CA57A3-9B1B-4709-B79C-A7A496E4EEE9}"/>
    <cellStyle name="Normal 15 6 2 3 2 4 4" xfId="15159" xr:uid="{0E6BFD72-44EF-4340-AF46-5536FE324A4F}"/>
    <cellStyle name="Normal 15 6 2 3 2 4 4 2" xfId="35643" xr:uid="{000EBC73-CB23-4179-8AA5-EC59B3AFF537}"/>
    <cellStyle name="Normal 15 6 2 3 2 4 4 3" xfId="56662" xr:uid="{C6FCAEE2-C752-48D0-B8C5-73C5FBE80801}"/>
    <cellStyle name="Normal 15 6 2 3 2 4 5" xfId="35638" xr:uid="{7F3B78C2-6200-4079-9EE4-E0E449E8F9AC}"/>
    <cellStyle name="Normal 15 6 2 3 2 4 6" xfId="56657" xr:uid="{67FE9200-3D6A-43B1-BFE4-F2842E8F510D}"/>
    <cellStyle name="Normal 15 6 2 3 2 5" xfId="15160" xr:uid="{CABE204C-5A25-451D-B53E-8EDC01C0D0B8}"/>
    <cellStyle name="Normal 15 6 2 3 2 5 2" xfId="15161" xr:uid="{0A118EA9-C95C-43B8-88D8-910DAC4A5860}"/>
    <cellStyle name="Normal 15 6 2 3 2 5 2 2" xfId="35645" xr:uid="{C19F4FE6-83D1-440D-A0B0-2522A316B7BE}"/>
    <cellStyle name="Normal 15 6 2 3 2 5 2 3" xfId="56664" xr:uid="{5CE232B2-9084-4266-8D7D-25866E5E3400}"/>
    <cellStyle name="Normal 15 6 2 3 2 5 3" xfId="15162" xr:uid="{1ECAAE40-A628-4BB4-A9EC-CDE64B06785F}"/>
    <cellStyle name="Normal 15 6 2 3 2 5 3 2" xfId="35646" xr:uid="{B6568CA5-6710-4AB0-9DC4-C317337B71D9}"/>
    <cellStyle name="Normal 15 6 2 3 2 5 3 3" xfId="56665" xr:uid="{F443F24D-B834-4448-8DE3-D2ED2153EA17}"/>
    <cellStyle name="Normal 15 6 2 3 2 5 4" xfId="35644" xr:uid="{B6954388-3DAA-48D3-BFF2-C5D9B9517A09}"/>
    <cellStyle name="Normal 15 6 2 3 2 5 5" xfId="56663" xr:uid="{2EDB0E9A-B658-4457-A6C7-F6A38DF698B8}"/>
    <cellStyle name="Normal 15 6 2 3 2 6" xfId="15163" xr:uid="{DD5293BA-E83A-4373-98CE-A72412AC08FF}"/>
    <cellStyle name="Normal 15 6 2 3 2 6 2" xfId="35647" xr:uid="{3312A908-B875-4324-8538-C4367BC66CE7}"/>
    <cellStyle name="Normal 15 6 2 3 2 6 3" xfId="56666" xr:uid="{73F3F80A-A71C-4CA9-B78F-0E945DB136D5}"/>
    <cellStyle name="Normal 15 6 2 3 2 7" xfId="15164" xr:uid="{5F461D85-0260-4FFD-A7EC-343668D7EAA6}"/>
    <cellStyle name="Normal 15 6 2 3 2 7 2" xfId="35648" xr:uid="{8DE86BC7-A20E-4DCA-A165-1568B30EE1E8}"/>
    <cellStyle name="Normal 15 6 2 3 2 7 3" xfId="56667" xr:uid="{1C07B55D-7EAF-4A4C-8522-98E5793F431B}"/>
    <cellStyle name="Normal 15 6 2 3 2 8" xfId="35613" xr:uid="{3AD7C5AD-7DBC-46FC-B44F-15EE5004D54B}"/>
    <cellStyle name="Normal 15 6 2 3 2 9" xfId="56632" xr:uid="{C6740E80-FD1C-4BFF-BB8E-9566080E1ED3}"/>
    <cellStyle name="Normal 15 6 2 3 3" xfId="15165" xr:uid="{B34FAFD8-45F1-4585-ADC6-687D4BFA415B}"/>
    <cellStyle name="Normal 15 6 2 3 3 2" xfId="15166" xr:uid="{15CADF13-0F0E-4322-BFFD-88C1EB5B2497}"/>
    <cellStyle name="Normal 15 6 2 3 3 2 2" xfId="15167" xr:uid="{A5D7DDDA-5E37-4C43-A9F8-90DAAD0474DC}"/>
    <cellStyle name="Normal 15 6 2 3 3 2 2 2" xfId="15168" xr:uid="{4E324A66-B178-4E78-931D-82402806CEC6}"/>
    <cellStyle name="Normal 15 6 2 3 3 2 2 2 2" xfId="15169" xr:uid="{80D5258A-6A38-4B22-A3A7-30B113E16FB8}"/>
    <cellStyle name="Normal 15 6 2 3 3 2 2 2 2 2" xfId="35653" xr:uid="{B81AC922-1BE3-4E4F-86AF-A425ADD24B20}"/>
    <cellStyle name="Normal 15 6 2 3 3 2 2 2 2 3" xfId="56672" xr:uid="{5037F23C-5D41-4265-9F19-AC66833ED0C7}"/>
    <cellStyle name="Normal 15 6 2 3 3 2 2 2 3" xfId="15170" xr:uid="{A19E4E58-3BCE-48EC-90CF-239A4EB54A18}"/>
    <cellStyle name="Normal 15 6 2 3 3 2 2 2 3 2" xfId="35654" xr:uid="{9D320A1B-3545-4D37-802A-D2DFB3C3771F}"/>
    <cellStyle name="Normal 15 6 2 3 3 2 2 2 3 3" xfId="56673" xr:uid="{A4C4E7E0-40E4-4ABC-9620-FE4F07214161}"/>
    <cellStyle name="Normal 15 6 2 3 3 2 2 2 4" xfId="35652" xr:uid="{2311F422-DB79-4F51-A39E-F9D7742BC38B}"/>
    <cellStyle name="Normal 15 6 2 3 3 2 2 2 5" xfId="56671" xr:uid="{69F770AF-7B8F-4B6C-8E76-5EBE80BC25E6}"/>
    <cellStyle name="Normal 15 6 2 3 3 2 2 3" xfId="15171" xr:uid="{BCDED9AE-72F5-4C2D-B186-601EB857E037}"/>
    <cellStyle name="Normal 15 6 2 3 3 2 2 3 2" xfId="35655" xr:uid="{B7ED22F2-3579-47AA-AB8A-51B9128A663E}"/>
    <cellStyle name="Normal 15 6 2 3 3 2 2 3 3" xfId="56674" xr:uid="{C15C48B3-6B27-4169-8785-A0F1D0C95211}"/>
    <cellStyle name="Normal 15 6 2 3 3 2 2 4" xfId="15172" xr:uid="{BA79EFA0-5583-4933-91F4-D8AA143220B3}"/>
    <cellStyle name="Normal 15 6 2 3 3 2 2 4 2" xfId="35656" xr:uid="{746DE275-EA2B-4828-BD74-7025ACECFFF9}"/>
    <cellStyle name="Normal 15 6 2 3 3 2 2 4 3" xfId="56675" xr:uid="{163752A5-A286-4291-8B70-802D3629A1E8}"/>
    <cellStyle name="Normal 15 6 2 3 3 2 2 5" xfId="35651" xr:uid="{B3D6CF72-5190-4B24-8836-1A9BBED463B0}"/>
    <cellStyle name="Normal 15 6 2 3 3 2 2 6" xfId="56670" xr:uid="{AF34C0E3-1303-4673-B372-3D0A8ED80246}"/>
    <cellStyle name="Normal 15 6 2 3 3 2 3" xfId="15173" xr:uid="{E7A7EF81-CDDC-4367-8B61-CD424F351FD8}"/>
    <cellStyle name="Normal 15 6 2 3 3 2 3 2" xfId="15174" xr:uid="{94817314-FDA3-4B7C-B420-2291754EF3C0}"/>
    <cellStyle name="Normal 15 6 2 3 3 2 3 2 2" xfId="35658" xr:uid="{01AB3100-BF42-433A-BDF6-4A22CDFA7F31}"/>
    <cellStyle name="Normal 15 6 2 3 3 2 3 2 3" xfId="56677" xr:uid="{9DB91173-531F-4213-97D7-341A2D96FFCB}"/>
    <cellStyle name="Normal 15 6 2 3 3 2 3 3" xfId="15175" xr:uid="{6DD5C3A1-1EB1-4086-B502-FAE8659F5371}"/>
    <cellStyle name="Normal 15 6 2 3 3 2 3 3 2" xfId="35659" xr:uid="{E4534716-B04D-4FE7-B43C-E421A5D08D61}"/>
    <cellStyle name="Normal 15 6 2 3 3 2 3 3 3" xfId="56678" xr:uid="{3E64E82A-E9A7-4BF6-BEFB-415DD8A8A0EE}"/>
    <cellStyle name="Normal 15 6 2 3 3 2 3 4" xfId="35657" xr:uid="{BC5D008F-CA16-4EC3-9BBD-214ECC66674A}"/>
    <cellStyle name="Normal 15 6 2 3 3 2 3 5" xfId="56676" xr:uid="{29859E77-FC50-4D63-8BBA-DBD68824E4F9}"/>
    <cellStyle name="Normal 15 6 2 3 3 2 4" xfId="15176" xr:uid="{D688B2F0-7DB4-4957-9544-D6DEF2E5ED17}"/>
    <cellStyle name="Normal 15 6 2 3 3 2 4 2" xfId="35660" xr:uid="{7937C5D8-F6FD-4179-80CC-E9DDCCFC0906}"/>
    <cellStyle name="Normal 15 6 2 3 3 2 4 3" xfId="56679" xr:uid="{FE6F11A9-720C-49FB-A2C7-D0FF7E67848D}"/>
    <cellStyle name="Normal 15 6 2 3 3 2 5" xfId="15177" xr:uid="{713B3151-37BC-4F71-80FD-46E1891F6742}"/>
    <cellStyle name="Normal 15 6 2 3 3 2 5 2" xfId="35661" xr:uid="{7BCC692D-D7EE-4E1C-82CC-2885C25F2B73}"/>
    <cellStyle name="Normal 15 6 2 3 3 2 5 3" xfId="56680" xr:uid="{15FCE825-215F-4984-A8CD-F6DA55D5C81D}"/>
    <cellStyle name="Normal 15 6 2 3 3 2 6" xfId="35650" xr:uid="{B2BFF158-9F9E-43BD-A28E-2BCAA95D72A7}"/>
    <cellStyle name="Normal 15 6 2 3 3 2 7" xfId="56669" xr:uid="{991A203E-2E9D-4504-ABE8-FC8E3A380889}"/>
    <cellStyle name="Normal 15 6 2 3 3 3" xfId="15178" xr:uid="{BF346524-D756-4577-ACAE-FBD9110DFF60}"/>
    <cellStyle name="Normal 15 6 2 3 3 3 2" xfId="15179" xr:uid="{A97F17AA-DA3C-464B-87EE-2E9643B73ABC}"/>
    <cellStyle name="Normal 15 6 2 3 3 3 2 2" xfId="15180" xr:uid="{D63A25A6-078C-49C6-8EBC-E9E4586B4E58}"/>
    <cellStyle name="Normal 15 6 2 3 3 3 2 2 2" xfId="35664" xr:uid="{8602F5C1-8E8E-4589-A9DC-9BB36D78FD28}"/>
    <cellStyle name="Normal 15 6 2 3 3 3 2 2 3" xfId="56683" xr:uid="{1028151C-F110-49C9-B64A-E91A073FAC06}"/>
    <cellStyle name="Normal 15 6 2 3 3 3 2 3" xfId="15181" xr:uid="{4DEE89AB-55F3-4F5C-AEE5-E8F9FAE0C894}"/>
    <cellStyle name="Normal 15 6 2 3 3 3 2 3 2" xfId="35665" xr:uid="{53E1B170-6061-4260-8E40-059166416A55}"/>
    <cellStyle name="Normal 15 6 2 3 3 3 2 3 3" xfId="56684" xr:uid="{66F3F3C5-D8CB-4276-9E6C-AD162EB46F91}"/>
    <cellStyle name="Normal 15 6 2 3 3 3 2 4" xfId="35663" xr:uid="{B29007A1-50D8-4902-82F2-27666569AB99}"/>
    <cellStyle name="Normal 15 6 2 3 3 3 2 5" xfId="56682" xr:uid="{5DB33D50-68E3-4E1C-A1DF-C3537DB9AF08}"/>
    <cellStyle name="Normal 15 6 2 3 3 3 3" xfId="15182" xr:uid="{5497D604-8FF0-4B46-B774-16C76B1F673E}"/>
    <cellStyle name="Normal 15 6 2 3 3 3 3 2" xfId="35666" xr:uid="{7E25DAE9-FC8D-48A0-B3BD-3D6B55A36639}"/>
    <cellStyle name="Normal 15 6 2 3 3 3 3 3" xfId="56685" xr:uid="{1DE92739-EB3B-4EFE-A864-DFFF6BDA7327}"/>
    <cellStyle name="Normal 15 6 2 3 3 3 4" xfId="15183" xr:uid="{80E09A54-109A-4D20-A7E8-CE1288D9F127}"/>
    <cellStyle name="Normal 15 6 2 3 3 3 4 2" xfId="35667" xr:uid="{3288FA10-6508-4455-81FE-34031A11CB2F}"/>
    <cellStyle name="Normal 15 6 2 3 3 3 4 3" xfId="56686" xr:uid="{3D7C996B-5A11-4D44-B219-94A6037FE7BD}"/>
    <cellStyle name="Normal 15 6 2 3 3 3 5" xfId="35662" xr:uid="{2F001002-AA40-44A8-AD30-A2B77457CC69}"/>
    <cellStyle name="Normal 15 6 2 3 3 3 6" xfId="56681" xr:uid="{31D86534-6AA4-4740-B7EF-5CE5D637269A}"/>
    <cellStyle name="Normal 15 6 2 3 3 4" xfId="15184" xr:uid="{2840BEF2-6FBA-4C96-BF43-8FC66AB6CACF}"/>
    <cellStyle name="Normal 15 6 2 3 3 4 2" xfId="15185" xr:uid="{723B6E60-19D7-4162-858D-62FF0AC85EA3}"/>
    <cellStyle name="Normal 15 6 2 3 3 4 2 2" xfId="35669" xr:uid="{7A92F8AE-DE82-40A7-A9F0-EC36DF99031F}"/>
    <cellStyle name="Normal 15 6 2 3 3 4 2 3" xfId="56688" xr:uid="{A18EC484-22D6-4041-B7DC-433F8E0390E1}"/>
    <cellStyle name="Normal 15 6 2 3 3 4 3" xfId="15186" xr:uid="{B91D99A0-19A8-473E-A4E6-30204035B9BF}"/>
    <cellStyle name="Normal 15 6 2 3 3 4 3 2" xfId="35670" xr:uid="{42CD8E56-5113-4E1B-AD1F-D38FE9D7CE7B}"/>
    <cellStyle name="Normal 15 6 2 3 3 4 3 3" xfId="56689" xr:uid="{BBADCE46-AFB2-4F26-94BE-21B522E811DC}"/>
    <cellStyle name="Normal 15 6 2 3 3 4 4" xfId="35668" xr:uid="{8C1EF988-9246-4F37-A7D2-209DA938B309}"/>
    <cellStyle name="Normal 15 6 2 3 3 4 5" xfId="56687" xr:uid="{3293F418-D2B7-4A07-B008-9A95DB73433A}"/>
    <cellStyle name="Normal 15 6 2 3 3 5" xfId="15187" xr:uid="{8CB315F2-823B-4947-8E15-57AEB7A041FE}"/>
    <cellStyle name="Normal 15 6 2 3 3 5 2" xfId="35671" xr:uid="{EBB071E8-25B7-4729-9648-01CBACF83945}"/>
    <cellStyle name="Normal 15 6 2 3 3 5 3" xfId="56690" xr:uid="{E733D3D4-2DC0-41BB-B058-A27A7F037E6C}"/>
    <cellStyle name="Normal 15 6 2 3 3 6" xfId="15188" xr:uid="{99A8DF5E-4B4D-432B-AB64-BDB3A0FAB03E}"/>
    <cellStyle name="Normal 15 6 2 3 3 6 2" xfId="35672" xr:uid="{A713F53F-61CF-4F2A-9C3E-82B233836249}"/>
    <cellStyle name="Normal 15 6 2 3 3 6 3" xfId="56691" xr:uid="{95CDFEC5-32BF-4BD7-934D-B39BDAD294B7}"/>
    <cellStyle name="Normal 15 6 2 3 3 7" xfId="35649" xr:uid="{628DBAE7-C702-451B-97B2-43651A85983B}"/>
    <cellStyle name="Normal 15 6 2 3 3 8" xfId="56668" xr:uid="{13D3380B-23FF-4F84-AF93-62BAEFACB864}"/>
    <cellStyle name="Normal 15 6 2 3 4" xfId="15189" xr:uid="{6AEC4F66-9F5B-44D1-B302-85D3AED69C34}"/>
    <cellStyle name="Normal 15 6 2 3 4 2" xfId="15190" xr:uid="{6305D2D4-B6A7-4518-AEDA-30457A25B772}"/>
    <cellStyle name="Normal 15 6 2 3 4 2 2" xfId="15191" xr:uid="{A51F7417-0552-4ED0-89CC-E62BD883DBF2}"/>
    <cellStyle name="Normal 15 6 2 3 4 2 2 2" xfId="15192" xr:uid="{F2B06C42-04BE-4B88-BA2C-A1B8A4EE8D3A}"/>
    <cellStyle name="Normal 15 6 2 3 4 2 2 2 2" xfId="15193" xr:uid="{288D5BC5-2B74-47CD-ACA2-E1511D27323C}"/>
    <cellStyle name="Normal 15 6 2 3 4 2 2 2 2 2" xfId="35677" xr:uid="{1B6A8D95-FE91-4DB6-801A-5F26E391CC9C}"/>
    <cellStyle name="Normal 15 6 2 3 4 2 2 2 2 3" xfId="56696" xr:uid="{1B8DBBD5-A4BE-41B1-9DDE-3F832A8DA3F4}"/>
    <cellStyle name="Normal 15 6 2 3 4 2 2 2 3" xfId="15194" xr:uid="{2E571F74-DDF5-4F5A-8D70-6C58E08F68AD}"/>
    <cellStyle name="Normal 15 6 2 3 4 2 2 2 3 2" xfId="35678" xr:uid="{BAA47FB2-CB23-4823-87D7-78F74115FD8A}"/>
    <cellStyle name="Normal 15 6 2 3 4 2 2 2 3 3" xfId="56697" xr:uid="{FA006F70-7707-403D-A466-ECA37701298B}"/>
    <cellStyle name="Normal 15 6 2 3 4 2 2 2 4" xfId="35676" xr:uid="{8DE3E4B1-18EE-47D7-BD12-70C8D0D541C3}"/>
    <cellStyle name="Normal 15 6 2 3 4 2 2 2 5" xfId="56695" xr:uid="{94AB1B98-3716-40EF-8469-A6A747439795}"/>
    <cellStyle name="Normal 15 6 2 3 4 2 2 3" xfId="15195" xr:uid="{BEE8B89E-41ED-4B97-999D-099CFAC8CA3A}"/>
    <cellStyle name="Normal 15 6 2 3 4 2 2 3 2" xfId="35679" xr:uid="{878FD682-3EA7-4583-B4CF-011ED457DD30}"/>
    <cellStyle name="Normal 15 6 2 3 4 2 2 3 3" xfId="56698" xr:uid="{C57E4244-79F2-46D2-BCC9-5829AFA645F8}"/>
    <cellStyle name="Normal 15 6 2 3 4 2 2 4" xfId="15196" xr:uid="{B2807ED5-EA9E-44BA-977E-4EFD8E0F23E4}"/>
    <cellStyle name="Normal 15 6 2 3 4 2 2 4 2" xfId="35680" xr:uid="{2BB487C7-2EDE-472D-9519-D7D42DB1694A}"/>
    <cellStyle name="Normal 15 6 2 3 4 2 2 4 3" xfId="56699" xr:uid="{25CFFB85-0BE2-406C-831F-CEA7A618D8C7}"/>
    <cellStyle name="Normal 15 6 2 3 4 2 2 5" xfId="35675" xr:uid="{D97BEBE8-E61A-47AC-BB52-2196A494C6EA}"/>
    <cellStyle name="Normal 15 6 2 3 4 2 2 6" xfId="56694" xr:uid="{71D1D5AA-7FD4-4CAC-81FA-3C0751765DFC}"/>
    <cellStyle name="Normal 15 6 2 3 4 2 3" xfId="15197" xr:uid="{A8747F67-7ACF-4C18-954D-654698385A94}"/>
    <cellStyle name="Normal 15 6 2 3 4 2 3 2" xfId="15198" xr:uid="{8B3DE71C-133D-4618-9893-247DE350CF05}"/>
    <cellStyle name="Normal 15 6 2 3 4 2 3 2 2" xfId="35682" xr:uid="{FEA8DBE8-D43B-4BCE-B8FF-4EF4A69B8AB7}"/>
    <cellStyle name="Normal 15 6 2 3 4 2 3 2 3" xfId="56701" xr:uid="{3CD01349-3452-4BC0-B451-6DA1B2660148}"/>
    <cellStyle name="Normal 15 6 2 3 4 2 3 3" xfId="15199" xr:uid="{A2D73019-37E3-43E2-B00E-8F9C0C3679E4}"/>
    <cellStyle name="Normal 15 6 2 3 4 2 3 3 2" xfId="35683" xr:uid="{8DA70143-B76F-44B5-BC71-4FCCC7535C44}"/>
    <cellStyle name="Normal 15 6 2 3 4 2 3 3 3" xfId="56702" xr:uid="{404E0E16-EA49-477D-89B6-6F3E4762E261}"/>
    <cellStyle name="Normal 15 6 2 3 4 2 3 4" xfId="35681" xr:uid="{C9FF358E-EEFB-4979-B03F-D61658FFB971}"/>
    <cellStyle name="Normal 15 6 2 3 4 2 3 5" xfId="56700" xr:uid="{885185E6-F194-4A0F-A9B9-18F5C094E972}"/>
    <cellStyle name="Normal 15 6 2 3 4 2 4" xfId="15200" xr:uid="{7F622133-1D83-4848-872F-65D61F4B08E6}"/>
    <cellStyle name="Normal 15 6 2 3 4 2 4 2" xfId="35684" xr:uid="{F9835E47-330F-4866-82D8-C68DEFBEA8B5}"/>
    <cellStyle name="Normal 15 6 2 3 4 2 4 3" xfId="56703" xr:uid="{DBA6BB87-C49E-459F-B746-8FDF2723210A}"/>
    <cellStyle name="Normal 15 6 2 3 4 2 5" xfId="15201" xr:uid="{8C5D1BF2-3109-4C04-AC7B-6F09029D8F9A}"/>
    <cellStyle name="Normal 15 6 2 3 4 2 5 2" xfId="35685" xr:uid="{AAA557E7-FA3D-4F83-9E72-2D21D90CD4B6}"/>
    <cellStyle name="Normal 15 6 2 3 4 2 5 3" xfId="56704" xr:uid="{3E3763B9-D6DA-49A8-B561-6BC89D4AE104}"/>
    <cellStyle name="Normal 15 6 2 3 4 2 6" xfId="35674" xr:uid="{9743BCD9-F55C-4F27-BC31-09CDAEEB473D}"/>
    <cellStyle name="Normal 15 6 2 3 4 2 7" xfId="56693" xr:uid="{B0A2823E-0D27-4E34-B712-2E303B6477DD}"/>
    <cellStyle name="Normal 15 6 2 3 4 3" xfId="15202" xr:uid="{EFD09341-EAEF-442D-88E9-819C4595372A}"/>
    <cellStyle name="Normal 15 6 2 3 4 3 2" xfId="15203" xr:uid="{6C7353B2-27AF-43D2-B4FA-43F3EBCE0970}"/>
    <cellStyle name="Normal 15 6 2 3 4 3 2 2" xfId="15204" xr:uid="{07E7FE7F-A788-44F9-87D0-40BB179D6FF8}"/>
    <cellStyle name="Normal 15 6 2 3 4 3 2 2 2" xfId="35688" xr:uid="{EA453D9C-4A03-4D70-810B-09F7BDB5A288}"/>
    <cellStyle name="Normal 15 6 2 3 4 3 2 2 3" xfId="56707" xr:uid="{01143CF7-6839-434B-BB04-C9EB97799BCF}"/>
    <cellStyle name="Normal 15 6 2 3 4 3 2 3" xfId="15205" xr:uid="{B267914C-623A-4D08-BC38-A1C1F6EE7F3D}"/>
    <cellStyle name="Normal 15 6 2 3 4 3 2 3 2" xfId="35689" xr:uid="{FFE43D2D-FE66-4F0F-81A5-818C57A26BAD}"/>
    <cellStyle name="Normal 15 6 2 3 4 3 2 3 3" xfId="56708" xr:uid="{36C6BAB3-0266-43F1-81FA-05E5B0DB59B4}"/>
    <cellStyle name="Normal 15 6 2 3 4 3 2 4" xfId="35687" xr:uid="{9C4FD722-0948-4DDA-8D38-0AEA36AFA040}"/>
    <cellStyle name="Normal 15 6 2 3 4 3 2 5" xfId="56706" xr:uid="{6293C69D-0516-4A8A-8DF4-1FDD7C5E8877}"/>
    <cellStyle name="Normal 15 6 2 3 4 3 3" xfId="15206" xr:uid="{37DCEBD3-D3C9-4F3B-A8D8-9C32662B04A6}"/>
    <cellStyle name="Normal 15 6 2 3 4 3 3 2" xfId="35690" xr:uid="{8856CB8F-3827-48EF-8676-B0545FFE7EC3}"/>
    <cellStyle name="Normal 15 6 2 3 4 3 3 3" xfId="56709" xr:uid="{601E2AE5-76C2-4D1A-BB6D-33A748A27B38}"/>
    <cellStyle name="Normal 15 6 2 3 4 3 4" xfId="15207" xr:uid="{3FB4D179-04B8-4BFD-8CB8-4C65DCAE6BF5}"/>
    <cellStyle name="Normal 15 6 2 3 4 3 4 2" xfId="35691" xr:uid="{30E3622C-FD0A-48DE-9C52-B8FE325F8AE3}"/>
    <cellStyle name="Normal 15 6 2 3 4 3 4 3" xfId="56710" xr:uid="{4F27B340-6B7F-4BFA-A5A6-81D2D7FB0ED7}"/>
    <cellStyle name="Normal 15 6 2 3 4 3 5" xfId="35686" xr:uid="{523287DB-6E9E-4CC9-9A1E-74B9632D2711}"/>
    <cellStyle name="Normal 15 6 2 3 4 3 6" xfId="56705" xr:uid="{01D413DA-E59E-4652-940B-0E1DA546DFB0}"/>
    <cellStyle name="Normal 15 6 2 3 4 4" xfId="15208" xr:uid="{7B6C055A-5396-4D3C-B571-EB9028353362}"/>
    <cellStyle name="Normal 15 6 2 3 4 4 2" xfId="15209" xr:uid="{306BCE06-2D6E-4380-A179-0D3551652DF1}"/>
    <cellStyle name="Normal 15 6 2 3 4 4 2 2" xfId="35693" xr:uid="{4738A51A-F05D-4788-A305-4AAB2434BF5F}"/>
    <cellStyle name="Normal 15 6 2 3 4 4 2 3" xfId="56712" xr:uid="{88B8ACFD-6BCF-47E6-804D-24C389AA093D}"/>
    <cellStyle name="Normal 15 6 2 3 4 4 3" xfId="15210" xr:uid="{6BCC403C-E6D9-4389-A8C7-1959D7C62D49}"/>
    <cellStyle name="Normal 15 6 2 3 4 4 3 2" xfId="35694" xr:uid="{86F9DDEB-70DE-4A94-A711-81F21358D681}"/>
    <cellStyle name="Normal 15 6 2 3 4 4 3 3" xfId="56713" xr:uid="{A2DE0FCD-F1C3-42B2-9359-42A6AF04844F}"/>
    <cellStyle name="Normal 15 6 2 3 4 4 4" xfId="35692" xr:uid="{0F3BE02D-A726-4EC2-8A65-AFD6E6497481}"/>
    <cellStyle name="Normal 15 6 2 3 4 4 5" xfId="56711" xr:uid="{0AC3E7C9-692F-4174-838E-6063029FBAC8}"/>
    <cellStyle name="Normal 15 6 2 3 4 5" xfId="15211" xr:uid="{6D03A359-FCE2-4A13-A977-7B0F9AD776FA}"/>
    <cellStyle name="Normal 15 6 2 3 4 5 2" xfId="35695" xr:uid="{1B9355E0-F3BA-4D1A-922E-921BFE3FC80A}"/>
    <cellStyle name="Normal 15 6 2 3 4 5 3" xfId="56714" xr:uid="{D09EA2C5-32ED-440A-81C1-34FD800BA1EB}"/>
    <cellStyle name="Normal 15 6 2 3 4 6" xfId="15212" xr:uid="{01596F79-5798-4C69-B144-B04882EC0441}"/>
    <cellStyle name="Normal 15 6 2 3 4 6 2" xfId="35696" xr:uid="{53A1FF0B-751E-443A-85EA-1B5CE80243C0}"/>
    <cellStyle name="Normal 15 6 2 3 4 6 3" xfId="56715" xr:uid="{BD073141-D89F-45EA-AAD4-AADECDD0C131}"/>
    <cellStyle name="Normal 15 6 2 3 4 7" xfId="35673" xr:uid="{F2ACC106-371F-4744-8DA0-58A351AE27C6}"/>
    <cellStyle name="Normal 15 6 2 3 4 8" xfId="56692" xr:uid="{C5BBBC17-ECBD-4447-9D93-7B4ED778A6D4}"/>
    <cellStyle name="Normal 15 6 2 3 5" xfId="15213" xr:uid="{62F7C6C5-F3E0-4197-8C35-21F66D03266D}"/>
    <cellStyle name="Normal 15 6 2 3 5 2" xfId="15214" xr:uid="{3A0358BE-93D7-49B0-85C9-6A5CA230FE4D}"/>
    <cellStyle name="Normal 15 6 2 3 5 2 2" xfId="15215" xr:uid="{9531805E-A006-4345-B8BD-4D04CC9538FD}"/>
    <cellStyle name="Normal 15 6 2 3 5 2 2 2" xfId="15216" xr:uid="{045F8BE8-BD53-4DA6-BAFF-2D3D86D2C7B1}"/>
    <cellStyle name="Normal 15 6 2 3 5 2 2 2 2" xfId="35700" xr:uid="{4E786ACC-6C02-4F17-B8F6-3AF7278EF478}"/>
    <cellStyle name="Normal 15 6 2 3 5 2 2 2 3" xfId="56719" xr:uid="{D4F97D00-AFEC-466C-8311-11FC608B2A75}"/>
    <cellStyle name="Normal 15 6 2 3 5 2 2 3" xfId="15217" xr:uid="{F93D0C89-3000-45CE-AFB1-82D33721E5A9}"/>
    <cellStyle name="Normal 15 6 2 3 5 2 2 3 2" xfId="35701" xr:uid="{31D7BEDF-4C4E-4E47-A0F5-7F41E9B1E0A9}"/>
    <cellStyle name="Normal 15 6 2 3 5 2 2 3 3" xfId="56720" xr:uid="{F7B74E72-A2D2-462A-A204-93A91B45E27E}"/>
    <cellStyle name="Normal 15 6 2 3 5 2 2 4" xfId="35699" xr:uid="{77F66C44-985A-4208-8CE8-4AA4BBBAD936}"/>
    <cellStyle name="Normal 15 6 2 3 5 2 2 5" xfId="56718" xr:uid="{325D4885-54CE-4771-A8F7-572B51AFE51E}"/>
    <cellStyle name="Normal 15 6 2 3 5 2 3" xfId="15218" xr:uid="{2643AA69-2A30-4FCE-B930-9153B9EE3142}"/>
    <cellStyle name="Normal 15 6 2 3 5 2 3 2" xfId="35702" xr:uid="{62F2E51F-F704-4919-83DF-E82D20355BBB}"/>
    <cellStyle name="Normal 15 6 2 3 5 2 3 3" xfId="56721" xr:uid="{C5A72D36-CEE7-4431-8966-41DD5E400E80}"/>
    <cellStyle name="Normal 15 6 2 3 5 2 4" xfId="15219" xr:uid="{7B8E0558-D0E0-4A32-8A43-9D1AF06BC2D2}"/>
    <cellStyle name="Normal 15 6 2 3 5 2 4 2" xfId="35703" xr:uid="{B19FA761-3E8D-44E1-9F73-F74B4EF4B5AD}"/>
    <cellStyle name="Normal 15 6 2 3 5 2 4 3" xfId="56722" xr:uid="{9089ABC7-7C9E-4B33-90E3-7CC3563BCD2C}"/>
    <cellStyle name="Normal 15 6 2 3 5 2 5" xfId="35698" xr:uid="{4BAE56E7-BBA8-4ACF-87C3-FAF8565014BF}"/>
    <cellStyle name="Normal 15 6 2 3 5 2 6" xfId="56717" xr:uid="{C7E9CB41-BCB5-47D2-A4C8-B05A7F753467}"/>
    <cellStyle name="Normal 15 6 2 3 5 3" xfId="15220" xr:uid="{39B1095E-2246-495A-BA06-894E2A82899B}"/>
    <cellStyle name="Normal 15 6 2 3 5 3 2" xfId="15221" xr:uid="{12B4124E-9FA3-4A23-B182-26CADADE3D92}"/>
    <cellStyle name="Normal 15 6 2 3 5 3 2 2" xfId="35705" xr:uid="{3B82E60A-1A49-443A-9DA3-144B03A9892D}"/>
    <cellStyle name="Normal 15 6 2 3 5 3 2 3" xfId="56724" xr:uid="{39303B00-D093-4A75-AA60-867EAA7434AA}"/>
    <cellStyle name="Normal 15 6 2 3 5 3 3" xfId="15222" xr:uid="{00BD427F-FC7A-4A85-A278-0FBEF2DE0EDA}"/>
    <cellStyle name="Normal 15 6 2 3 5 3 3 2" xfId="35706" xr:uid="{1ADCA36A-4CB5-4581-8A90-F35FCC82CDD3}"/>
    <cellStyle name="Normal 15 6 2 3 5 3 3 3" xfId="56725" xr:uid="{DD438B11-7346-47E5-9644-6020BF44A4F3}"/>
    <cellStyle name="Normal 15 6 2 3 5 3 4" xfId="35704" xr:uid="{C77EC867-D33A-46A9-9FE6-5A82C8F01E46}"/>
    <cellStyle name="Normal 15 6 2 3 5 3 5" xfId="56723" xr:uid="{7CC1263F-9918-4DDB-BB50-627D84F3670D}"/>
    <cellStyle name="Normal 15 6 2 3 5 4" xfId="15223" xr:uid="{6FBCE737-6FDE-4A7F-95F0-5EBD8F4D96D9}"/>
    <cellStyle name="Normal 15 6 2 3 5 4 2" xfId="35707" xr:uid="{6E0902F1-6295-4AF4-BA44-CE550B386FA7}"/>
    <cellStyle name="Normal 15 6 2 3 5 4 3" xfId="56726" xr:uid="{F605A027-AE41-4200-B9DE-6E9411256661}"/>
    <cellStyle name="Normal 15 6 2 3 5 5" xfId="15224" xr:uid="{25BF3C80-5FCD-49AD-8963-FBB13EFCF9D4}"/>
    <cellStyle name="Normal 15 6 2 3 5 5 2" xfId="35708" xr:uid="{0C995621-D648-4157-9124-4B4EF3C94711}"/>
    <cellStyle name="Normal 15 6 2 3 5 5 3" xfId="56727" xr:uid="{0AE3E183-96DD-4A45-AB0D-F04E6E46F108}"/>
    <cellStyle name="Normal 15 6 2 3 5 6" xfId="35697" xr:uid="{3966A2FF-B352-4850-8423-450140EB9325}"/>
    <cellStyle name="Normal 15 6 2 3 5 7" xfId="56716" xr:uid="{75C4494B-9845-47CE-A165-2DF4A3F72A21}"/>
    <cellStyle name="Normal 15 6 2 3 6" xfId="15225" xr:uid="{1D8B5EE9-D9C8-49E0-8B38-0E92C197A235}"/>
    <cellStyle name="Normal 15 6 2 3 6 2" xfId="15226" xr:uid="{A84E1A17-1FDB-4A61-A361-6072EA074D3C}"/>
    <cellStyle name="Normal 15 6 2 3 6 2 2" xfId="15227" xr:uid="{2A529FE2-1D47-4644-A62C-878367F84F33}"/>
    <cellStyle name="Normal 15 6 2 3 6 2 2 2" xfId="35711" xr:uid="{272FEC19-8FA2-4B0A-BA99-261B8C38B7DD}"/>
    <cellStyle name="Normal 15 6 2 3 6 2 2 3" xfId="56730" xr:uid="{D8FEADE2-3D48-4C4A-A9D1-D70296E91D1F}"/>
    <cellStyle name="Normal 15 6 2 3 6 2 3" xfId="15228" xr:uid="{403F3E33-5801-4023-B69E-0E7E4315C56B}"/>
    <cellStyle name="Normal 15 6 2 3 6 2 3 2" xfId="35712" xr:uid="{86FE94CC-A75E-42A2-8505-983BB9F10A06}"/>
    <cellStyle name="Normal 15 6 2 3 6 2 3 3" xfId="56731" xr:uid="{7D5EAB80-9D71-47B3-991C-FD4A58578251}"/>
    <cellStyle name="Normal 15 6 2 3 6 2 4" xfId="35710" xr:uid="{3C18C586-DDE0-4644-8C5F-57C3F8E7C915}"/>
    <cellStyle name="Normal 15 6 2 3 6 2 5" xfId="56729" xr:uid="{03DCBA5A-98DB-41FE-985F-FF04FF0AC4BC}"/>
    <cellStyle name="Normal 15 6 2 3 6 3" xfId="15229" xr:uid="{E0A28106-D195-44F2-ABFD-AE02D7E572C9}"/>
    <cellStyle name="Normal 15 6 2 3 6 3 2" xfId="35713" xr:uid="{533974D3-9E57-49A9-A2A1-0FEEBDF5625A}"/>
    <cellStyle name="Normal 15 6 2 3 6 3 3" xfId="56732" xr:uid="{858D17F1-2BE4-459F-8F61-D340C422D3D8}"/>
    <cellStyle name="Normal 15 6 2 3 6 4" xfId="15230" xr:uid="{F07DAE32-601C-423A-AF76-8EB7DD067534}"/>
    <cellStyle name="Normal 15 6 2 3 6 4 2" xfId="35714" xr:uid="{6B20F14D-A976-4CDA-8177-3952ACA27C50}"/>
    <cellStyle name="Normal 15 6 2 3 6 4 3" xfId="56733" xr:uid="{5E110E1B-DF1D-4F24-850B-E922180F43EA}"/>
    <cellStyle name="Normal 15 6 2 3 6 5" xfId="35709" xr:uid="{57C82ABB-E610-49A1-AF0E-D4F9D0C43095}"/>
    <cellStyle name="Normal 15 6 2 3 6 6" xfId="56728" xr:uid="{FB613EBA-3139-450A-A8E0-89C225D77B72}"/>
    <cellStyle name="Normal 15 6 2 3 7" xfId="15231" xr:uid="{D05EF28C-3D14-40EE-816C-43C6ADE2550D}"/>
    <cellStyle name="Normal 15 6 2 3 7 2" xfId="15232" xr:uid="{40BB5B3C-ECE9-498C-8F8D-AB4D3D48044F}"/>
    <cellStyle name="Normal 15 6 2 3 7 2 2" xfId="35716" xr:uid="{AB3E5A49-B8C2-4202-98F3-15C71C2C7A62}"/>
    <cellStyle name="Normal 15 6 2 3 7 2 3" xfId="56735" xr:uid="{C7A607A1-CFA2-4B6B-94B7-B8A7C6A3A54E}"/>
    <cellStyle name="Normal 15 6 2 3 7 3" xfId="15233" xr:uid="{DB479644-08CD-43ED-9C0D-9870826FE118}"/>
    <cellStyle name="Normal 15 6 2 3 7 3 2" xfId="35717" xr:uid="{4121F669-D3B4-48C7-A21C-F21F7CB2E1D8}"/>
    <cellStyle name="Normal 15 6 2 3 7 3 3" xfId="56736" xr:uid="{6D632F74-F238-4BCC-9882-808EBC6E8859}"/>
    <cellStyle name="Normal 15 6 2 3 7 4" xfId="35715" xr:uid="{320E95AE-6ADF-4903-BA6B-F57BCF32D9D4}"/>
    <cellStyle name="Normal 15 6 2 3 7 5" xfId="56734" xr:uid="{202677CF-AD05-415A-8F63-DFE313E4CAAC}"/>
    <cellStyle name="Normal 15 6 2 3 8" xfId="15234" xr:uid="{66597778-7536-44E3-A750-555DC508DAC6}"/>
    <cellStyle name="Normal 15 6 2 3 8 2" xfId="35718" xr:uid="{86F24FAB-A061-4783-A273-13330CB0AA9F}"/>
    <cellStyle name="Normal 15 6 2 3 8 3" xfId="56737" xr:uid="{546CF9C6-D5E6-4499-BD72-057776FC1015}"/>
    <cellStyle name="Normal 15 6 2 3 9" xfId="15235" xr:uid="{DBB3376D-298A-423C-966B-7706BFFFB0CC}"/>
    <cellStyle name="Normal 15 6 2 3 9 2" xfId="35719" xr:uid="{65110686-38B5-4D83-B686-059DBA90E454}"/>
    <cellStyle name="Normal 15 6 2 3 9 3" xfId="56738" xr:uid="{15EF61CE-2DF6-452D-870E-CC8484E260F5}"/>
    <cellStyle name="Normal 15 6 2 4" xfId="15236" xr:uid="{F0DE246C-089E-4A54-B968-83D6A62D09B1}"/>
    <cellStyle name="Normal 15 6 2 4 10" xfId="35720" xr:uid="{7B59B211-E8C6-4EE0-8F5F-B90D4E8CD4F1}"/>
    <cellStyle name="Normal 15 6 2 4 11" xfId="56739" xr:uid="{EB25548C-C362-4111-8048-6433D6265B8F}"/>
    <cellStyle name="Normal 15 6 2 4 2" xfId="15237" xr:uid="{B1D39D86-784D-4A58-B88A-9C0E4C5FAE05}"/>
    <cellStyle name="Normal 15 6 2 4 2 2" xfId="15238" xr:uid="{C99D5A8B-41D1-47F3-97A0-84FF34797ABE}"/>
    <cellStyle name="Normal 15 6 2 4 2 2 2" xfId="15239" xr:uid="{7ACF6FEF-B6B1-401F-BBE7-633056752850}"/>
    <cellStyle name="Normal 15 6 2 4 2 2 2 2" xfId="15240" xr:uid="{DED2CA82-07A0-42F2-8001-613ACD803806}"/>
    <cellStyle name="Normal 15 6 2 4 2 2 2 2 2" xfId="15241" xr:uid="{59FF2FCE-7B52-42A3-B242-349D6A221C51}"/>
    <cellStyle name="Normal 15 6 2 4 2 2 2 2 2 2" xfId="35725" xr:uid="{9BF41DD0-FD21-4E49-8D05-1AEF12CB1D92}"/>
    <cellStyle name="Normal 15 6 2 4 2 2 2 2 2 3" xfId="56744" xr:uid="{2046A9B5-A974-4458-A7C7-57A4D45BD853}"/>
    <cellStyle name="Normal 15 6 2 4 2 2 2 2 3" xfId="15242" xr:uid="{81F887F6-111C-4135-8AF6-7BB4826EE404}"/>
    <cellStyle name="Normal 15 6 2 4 2 2 2 2 3 2" xfId="35726" xr:uid="{080231FB-A04D-4E13-AE32-3054D41D5AB4}"/>
    <cellStyle name="Normal 15 6 2 4 2 2 2 2 3 3" xfId="56745" xr:uid="{3C9E19A1-8014-4C05-9B88-510710C39A9F}"/>
    <cellStyle name="Normal 15 6 2 4 2 2 2 2 4" xfId="35724" xr:uid="{97FFF555-0959-46C3-B554-EE0D3268D6AF}"/>
    <cellStyle name="Normal 15 6 2 4 2 2 2 2 5" xfId="56743" xr:uid="{B0D73ABF-8A29-415D-8DC7-524A1842C74C}"/>
    <cellStyle name="Normal 15 6 2 4 2 2 2 3" xfId="15243" xr:uid="{D4E08766-3D12-481C-A7DE-D704D60124E1}"/>
    <cellStyle name="Normal 15 6 2 4 2 2 2 3 2" xfId="35727" xr:uid="{37B0E02B-9B7B-4AFF-85A3-99CD69CEC268}"/>
    <cellStyle name="Normal 15 6 2 4 2 2 2 3 3" xfId="56746" xr:uid="{A24CA563-4E18-47A4-B2B8-F81E7D144CF9}"/>
    <cellStyle name="Normal 15 6 2 4 2 2 2 4" xfId="15244" xr:uid="{0C9DE742-690F-4631-A2F1-1A50DE77DD58}"/>
    <cellStyle name="Normal 15 6 2 4 2 2 2 4 2" xfId="35728" xr:uid="{3FD51343-66B2-44DF-80CF-4855F17283C6}"/>
    <cellStyle name="Normal 15 6 2 4 2 2 2 4 3" xfId="56747" xr:uid="{A8E7B9F4-2FC0-4C78-8A28-2EF49A3BFCB5}"/>
    <cellStyle name="Normal 15 6 2 4 2 2 2 5" xfId="35723" xr:uid="{6688189D-C606-41B4-898F-6FDDE66F67B0}"/>
    <cellStyle name="Normal 15 6 2 4 2 2 2 6" xfId="56742" xr:uid="{AD9A3A96-7373-493B-89E4-76BDFDE28A09}"/>
    <cellStyle name="Normal 15 6 2 4 2 2 3" xfId="15245" xr:uid="{7D8D301C-4A0E-47A9-B149-31C6D1FFDF74}"/>
    <cellStyle name="Normal 15 6 2 4 2 2 3 2" xfId="15246" xr:uid="{A7F3E9CC-4151-41B1-8A73-A0069A0784CE}"/>
    <cellStyle name="Normal 15 6 2 4 2 2 3 2 2" xfId="35730" xr:uid="{DE3AD225-A15F-423B-B62A-B7009D788EDD}"/>
    <cellStyle name="Normal 15 6 2 4 2 2 3 2 3" xfId="56749" xr:uid="{6EF691EE-B1C3-4AEA-B705-4588A07C9796}"/>
    <cellStyle name="Normal 15 6 2 4 2 2 3 3" xfId="15247" xr:uid="{345B074F-2C31-46AF-A26D-5E907F2FFE61}"/>
    <cellStyle name="Normal 15 6 2 4 2 2 3 3 2" xfId="35731" xr:uid="{5E64E20F-CA7B-44B0-92E9-688E977E119A}"/>
    <cellStyle name="Normal 15 6 2 4 2 2 3 3 3" xfId="56750" xr:uid="{E0C96103-7C31-424B-BA5C-43A767A29DBE}"/>
    <cellStyle name="Normal 15 6 2 4 2 2 3 4" xfId="35729" xr:uid="{6F860190-86DA-40D8-BD05-E2371BB98232}"/>
    <cellStyle name="Normal 15 6 2 4 2 2 3 5" xfId="56748" xr:uid="{E5EA45D5-9E04-4414-9BA8-B3E7F1BC254E}"/>
    <cellStyle name="Normal 15 6 2 4 2 2 4" xfId="15248" xr:uid="{7C30103A-4677-4090-8AF0-8FB9377840F8}"/>
    <cellStyle name="Normal 15 6 2 4 2 2 4 2" xfId="35732" xr:uid="{336C9E06-B38B-4A0A-BCA7-F9EF0FBBBAAB}"/>
    <cellStyle name="Normal 15 6 2 4 2 2 4 3" xfId="56751" xr:uid="{1E75CBDF-7FD2-408D-8472-AF36881E89F3}"/>
    <cellStyle name="Normal 15 6 2 4 2 2 5" xfId="15249" xr:uid="{20F66DF0-DF4E-43B4-BCCB-429E8025DDE2}"/>
    <cellStyle name="Normal 15 6 2 4 2 2 5 2" xfId="35733" xr:uid="{96A8FE1C-A1BA-4023-910B-F2793353D177}"/>
    <cellStyle name="Normal 15 6 2 4 2 2 5 3" xfId="56752" xr:uid="{7118E2E2-FA87-40AA-A6D4-A1E43B4E7D6D}"/>
    <cellStyle name="Normal 15 6 2 4 2 2 6" xfId="35722" xr:uid="{0C5F768F-6CFB-40A0-A3C3-1E1B6F77B7D2}"/>
    <cellStyle name="Normal 15 6 2 4 2 2 7" xfId="56741" xr:uid="{9EFBDB21-746D-4147-B9F5-A26F1C299A8C}"/>
    <cellStyle name="Normal 15 6 2 4 2 3" xfId="15250" xr:uid="{45DEFE27-2C66-479C-9979-F3967ACFA478}"/>
    <cellStyle name="Normal 15 6 2 4 2 3 2" xfId="15251" xr:uid="{429295E4-5729-4097-84B6-33986C2CE090}"/>
    <cellStyle name="Normal 15 6 2 4 2 3 2 2" xfId="15252" xr:uid="{BB7D8B0E-E53F-47D4-8F6F-B9BB1A35F20F}"/>
    <cellStyle name="Normal 15 6 2 4 2 3 2 2 2" xfId="15253" xr:uid="{83140038-B902-494C-93C8-29E8900648C8}"/>
    <cellStyle name="Normal 15 6 2 4 2 3 2 2 2 2" xfId="35737" xr:uid="{1B6C0723-7351-4F1B-91BD-1E0B22C4BCB5}"/>
    <cellStyle name="Normal 15 6 2 4 2 3 2 2 2 3" xfId="56756" xr:uid="{B24E7EB6-7B8C-4B49-B93A-1847EC469363}"/>
    <cellStyle name="Normal 15 6 2 4 2 3 2 2 3" xfId="15254" xr:uid="{8F72D764-5D95-46E6-A9F0-0C411655E38B}"/>
    <cellStyle name="Normal 15 6 2 4 2 3 2 2 3 2" xfId="35738" xr:uid="{DD8B4352-6F6B-4A93-ADE6-89A2E6BDD9E9}"/>
    <cellStyle name="Normal 15 6 2 4 2 3 2 2 3 3" xfId="56757" xr:uid="{4730F61E-54AD-4CCB-8CEA-B1ED3A97585E}"/>
    <cellStyle name="Normal 15 6 2 4 2 3 2 2 4" xfId="35736" xr:uid="{667B4B72-39D4-4365-8351-A5C5DA340550}"/>
    <cellStyle name="Normal 15 6 2 4 2 3 2 2 5" xfId="56755" xr:uid="{C79B1A4B-5AFD-44C7-8046-24B3B1829C5A}"/>
    <cellStyle name="Normal 15 6 2 4 2 3 2 3" xfId="15255" xr:uid="{90940441-E433-4E43-8386-D25F94F5E120}"/>
    <cellStyle name="Normal 15 6 2 4 2 3 2 3 2" xfId="35739" xr:uid="{14D4C608-781B-48CA-BB6A-717BA6A56150}"/>
    <cellStyle name="Normal 15 6 2 4 2 3 2 3 3" xfId="56758" xr:uid="{541ABC42-C8BD-4799-A21B-E1AB46FF2E2E}"/>
    <cellStyle name="Normal 15 6 2 4 2 3 2 4" xfId="15256" xr:uid="{D651758D-40AD-480C-A762-4B1EAEB60969}"/>
    <cellStyle name="Normal 15 6 2 4 2 3 2 4 2" xfId="35740" xr:uid="{9A09F6C1-A401-413A-A50F-1DE143C038C2}"/>
    <cellStyle name="Normal 15 6 2 4 2 3 2 4 3" xfId="56759" xr:uid="{A22D167A-35F4-476C-B416-881E3A2E9AE5}"/>
    <cellStyle name="Normal 15 6 2 4 2 3 2 5" xfId="35735" xr:uid="{69D1BC00-A2FE-4066-A500-57C7790E9F3B}"/>
    <cellStyle name="Normal 15 6 2 4 2 3 2 6" xfId="56754" xr:uid="{66DB0256-1AD4-49FC-A3FC-FA365C9C0C58}"/>
    <cellStyle name="Normal 15 6 2 4 2 3 3" xfId="15257" xr:uid="{840FAD25-4F59-4B38-9840-590F3CD5D5BA}"/>
    <cellStyle name="Normal 15 6 2 4 2 3 3 2" xfId="15258" xr:uid="{F0E1A218-C0D7-4687-8A6C-F115C86A46DC}"/>
    <cellStyle name="Normal 15 6 2 4 2 3 3 2 2" xfId="35742" xr:uid="{116394B3-84EB-4159-93F7-3EE1EE556C7C}"/>
    <cellStyle name="Normal 15 6 2 4 2 3 3 2 3" xfId="56761" xr:uid="{1D402727-F222-4FBE-95E4-C0A803242D58}"/>
    <cellStyle name="Normal 15 6 2 4 2 3 3 3" xfId="15259" xr:uid="{6BED5B34-2CB5-4AFC-9F61-135B512EB2D1}"/>
    <cellStyle name="Normal 15 6 2 4 2 3 3 3 2" xfId="35743" xr:uid="{654CB01A-58EC-4E56-B8DA-80DD3048F7A3}"/>
    <cellStyle name="Normal 15 6 2 4 2 3 3 3 3" xfId="56762" xr:uid="{FF335881-A8C5-49A2-A954-37430404F253}"/>
    <cellStyle name="Normal 15 6 2 4 2 3 3 4" xfId="35741" xr:uid="{24556E74-740E-41B9-A517-6FC555434FAD}"/>
    <cellStyle name="Normal 15 6 2 4 2 3 3 5" xfId="56760" xr:uid="{9D7AB53A-5D96-4BEC-B04D-CB34498E9B4A}"/>
    <cellStyle name="Normal 15 6 2 4 2 3 4" xfId="15260" xr:uid="{4AF41220-45A5-468B-A8B7-606E8F4DB493}"/>
    <cellStyle name="Normal 15 6 2 4 2 3 4 2" xfId="35744" xr:uid="{5E551415-1546-4E7C-B9D8-E5C67E530A51}"/>
    <cellStyle name="Normal 15 6 2 4 2 3 4 3" xfId="56763" xr:uid="{83CC1D53-BCA7-4C44-BB07-AC8FF1EB6EE7}"/>
    <cellStyle name="Normal 15 6 2 4 2 3 5" xfId="15261" xr:uid="{D7606AD3-9C9C-44B8-9A86-A0D8C27AF8B8}"/>
    <cellStyle name="Normal 15 6 2 4 2 3 5 2" xfId="35745" xr:uid="{01DB98E0-AA41-4F01-82C2-4A04F70FA9E1}"/>
    <cellStyle name="Normal 15 6 2 4 2 3 5 3" xfId="56764" xr:uid="{1DA8E299-637A-4269-9261-0C17808D5F84}"/>
    <cellStyle name="Normal 15 6 2 4 2 3 6" xfId="35734" xr:uid="{25DD370B-7755-4579-B721-7DC7C5FA3927}"/>
    <cellStyle name="Normal 15 6 2 4 2 3 7" xfId="56753" xr:uid="{39FF4C62-88FB-4900-B59B-1BAE6B3425B3}"/>
    <cellStyle name="Normal 15 6 2 4 2 4" xfId="15262" xr:uid="{D0C48C98-6CC0-41E8-8DF6-D473A2F96026}"/>
    <cellStyle name="Normal 15 6 2 4 2 4 2" xfId="15263" xr:uid="{2CD55AD3-C595-4990-BB3C-CEE7B0F7F825}"/>
    <cellStyle name="Normal 15 6 2 4 2 4 2 2" xfId="15264" xr:uid="{5E50BD0D-DD10-4F60-9BFA-9716A6DC5608}"/>
    <cellStyle name="Normal 15 6 2 4 2 4 2 2 2" xfId="35748" xr:uid="{618F74F3-F6B3-4A15-98B8-CD11F0F078A5}"/>
    <cellStyle name="Normal 15 6 2 4 2 4 2 2 3" xfId="56767" xr:uid="{90508B71-85F5-4F8F-A7FA-EDA63FB4E2EC}"/>
    <cellStyle name="Normal 15 6 2 4 2 4 2 3" xfId="15265" xr:uid="{8AA6B797-182A-4B49-B360-33403CCA4919}"/>
    <cellStyle name="Normal 15 6 2 4 2 4 2 3 2" xfId="35749" xr:uid="{8B406D47-CB67-4079-9531-05D76AC9B2A9}"/>
    <cellStyle name="Normal 15 6 2 4 2 4 2 3 3" xfId="56768" xr:uid="{3D426546-5B89-4089-9031-52EBD2EC06BB}"/>
    <cellStyle name="Normal 15 6 2 4 2 4 2 4" xfId="35747" xr:uid="{1902DC7C-8A2E-4B18-8547-CC9C855F2023}"/>
    <cellStyle name="Normal 15 6 2 4 2 4 2 5" xfId="56766" xr:uid="{C899AE15-0FBA-4CF8-9955-87E659DD06AD}"/>
    <cellStyle name="Normal 15 6 2 4 2 4 3" xfId="15266" xr:uid="{10763E67-CB06-4428-86E5-86EFC1F79ADA}"/>
    <cellStyle name="Normal 15 6 2 4 2 4 3 2" xfId="35750" xr:uid="{E7D7BF45-8326-49DC-9789-86EB8E342A4A}"/>
    <cellStyle name="Normal 15 6 2 4 2 4 3 3" xfId="56769" xr:uid="{60BF162B-CA6D-460F-846E-A06A02010B30}"/>
    <cellStyle name="Normal 15 6 2 4 2 4 4" xfId="15267" xr:uid="{22B35E5F-49FE-4849-A17E-243B54E8BA44}"/>
    <cellStyle name="Normal 15 6 2 4 2 4 4 2" xfId="35751" xr:uid="{A21F6E10-A6BC-4994-BBD3-983BD7CA5897}"/>
    <cellStyle name="Normal 15 6 2 4 2 4 4 3" xfId="56770" xr:uid="{B6170536-DC0F-4FFD-8FE7-0AFB4BC0FC0E}"/>
    <cellStyle name="Normal 15 6 2 4 2 4 5" xfId="35746" xr:uid="{BCE38E9C-6593-4B29-A2CE-2F335641E942}"/>
    <cellStyle name="Normal 15 6 2 4 2 4 6" xfId="56765" xr:uid="{F6CFD4DC-9CA7-4765-8EAC-7AA78D631E10}"/>
    <cellStyle name="Normal 15 6 2 4 2 5" xfId="15268" xr:uid="{3A6601A6-3914-4B05-84C1-AEFC9CB6E493}"/>
    <cellStyle name="Normal 15 6 2 4 2 5 2" xfId="15269" xr:uid="{5F062503-FCAF-4D40-AB43-51DAB1CFDD13}"/>
    <cellStyle name="Normal 15 6 2 4 2 5 2 2" xfId="35753" xr:uid="{6B9C7921-AFDF-4381-BBAC-551332DC207C}"/>
    <cellStyle name="Normal 15 6 2 4 2 5 2 3" xfId="56772" xr:uid="{E8F8A8B5-BDEA-4FD7-8983-C69219B2CAE3}"/>
    <cellStyle name="Normal 15 6 2 4 2 5 3" xfId="15270" xr:uid="{B76F72F4-8A33-4460-A2A0-F7E4644E868B}"/>
    <cellStyle name="Normal 15 6 2 4 2 5 3 2" xfId="35754" xr:uid="{8C4DBCA4-C6E8-4CC5-B480-73B30CAF3805}"/>
    <cellStyle name="Normal 15 6 2 4 2 5 3 3" xfId="56773" xr:uid="{DF4C0BFB-B6F2-4052-9DB7-11C94E3C2FFB}"/>
    <cellStyle name="Normal 15 6 2 4 2 5 4" xfId="35752" xr:uid="{FEA68EA1-B20A-4680-A5E6-93D564355E38}"/>
    <cellStyle name="Normal 15 6 2 4 2 5 5" xfId="56771" xr:uid="{11EAA8C8-F9DD-42FB-BEA8-7606A0356A60}"/>
    <cellStyle name="Normal 15 6 2 4 2 6" xfId="15271" xr:uid="{F1BBBB3B-12D1-400E-9F77-2EF4A04C2945}"/>
    <cellStyle name="Normal 15 6 2 4 2 6 2" xfId="35755" xr:uid="{1BA19CA3-0A85-4154-8198-C8DD66FDD614}"/>
    <cellStyle name="Normal 15 6 2 4 2 6 3" xfId="56774" xr:uid="{3E9EBBF3-9A12-4614-B25F-7BD6E10647F6}"/>
    <cellStyle name="Normal 15 6 2 4 2 7" xfId="15272" xr:uid="{9E41F47F-0C9E-42DD-A757-612B0F4283C0}"/>
    <cellStyle name="Normal 15 6 2 4 2 7 2" xfId="35756" xr:uid="{ECC82596-5608-41BB-BFCA-B5621ED0DD5C}"/>
    <cellStyle name="Normal 15 6 2 4 2 7 3" xfId="56775" xr:uid="{C94D139A-8F79-44BD-BD3A-76F848BB6CDC}"/>
    <cellStyle name="Normal 15 6 2 4 2 8" xfId="35721" xr:uid="{3F64101E-5C7A-4646-9096-BEC2DD54E31A}"/>
    <cellStyle name="Normal 15 6 2 4 2 9" xfId="56740" xr:uid="{968E888E-8F6E-4004-91F8-8406F9BC7B83}"/>
    <cellStyle name="Normal 15 6 2 4 3" xfId="15273" xr:uid="{8FD2C9CE-9765-4559-98B8-270EDC688F78}"/>
    <cellStyle name="Normal 15 6 2 4 3 2" xfId="15274" xr:uid="{0F35F6EC-A736-422F-B0B3-A648AA223F4D}"/>
    <cellStyle name="Normal 15 6 2 4 3 2 2" xfId="15275" xr:uid="{6016DAE6-E557-4E14-BA70-EA12E5EE6220}"/>
    <cellStyle name="Normal 15 6 2 4 3 2 2 2" xfId="15276" xr:uid="{4DC29972-638E-4B76-A2B4-B9F618543F31}"/>
    <cellStyle name="Normal 15 6 2 4 3 2 2 2 2" xfId="15277" xr:uid="{D07D2A5E-A0CF-4FC9-A71A-13B43426410C}"/>
    <cellStyle name="Normal 15 6 2 4 3 2 2 2 2 2" xfId="35761" xr:uid="{639E607C-FD4C-42E0-B809-B2F8271B8484}"/>
    <cellStyle name="Normal 15 6 2 4 3 2 2 2 2 3" xfId="56780" xr:uid="{2656AC4C-AB98-46C2-83D0-15C5C7CEBF60}"/>
    <cellStyle name="Normal 15 6 2 4 3 2 2 2 3" xfId="15278" xr:uid="{197ACFE4-EDEC-411A-B03B-1897C26E04AB}"/>
    <cellStyle name="Normal 15 6 2 4 3 2 2 2 3 2" xfId="35762" xr:uid="{ADD7D2D1-6E5C-47F2-9C61-6BB0CB3AD09B}"/>
    <cellStyle name="Normal 15 6 2 4 3 2 2 2 3 3" xfId="56781" xr:uid="{FF35AB9E-930F-48F7-B9BC-57BAEB576C35}"/>
    <cellStyle name="Normal 15 6 2 4 3 2 2 2 4" xfId="35760" xr:uid="{D8E71B0C-2CC7-4B6C-B9F7-87A73A61D3F7}"/>
    <cellStyle name="Normal 15 6 2 4 3 2 2 2 5" xfId="56779" xr:uid="{52496C0C-7507-4A19-AEBF-6047DB8F12B9}"/>
    <cellStyle name="Normal 15 6 2 4 3 2 2 3" xfId="15279" xr:uid="{EDA0BFB1-76EA-46AA-8ADA-50CE9CD0363B}"/>
    <cellStyle name="Normal 15 6 2 4 3 2 2 3 2" xfId="35763" xr:uid="{B56ABC4A-D85A-4C7D-8157-26824A5B3C39}"/>
    <cellStyle name="Normal 15 6 2 4 3 2 2 3 3" xfId="56782" xr:uid="{A6E899B0-EECD-419D-9077-6B61402F64B1}"/>
    <cellStyle name="Normal 15 6 2 4 3 2 2 4" xfId="15280" xr:uid="{593B6B1C-BC1A-45BA-B141-11B04115D442}"/>
    <cellStyle name="Normal 15 6 2 4 3 2 2 4 2" xfId="35764" xr:uid="{E18943B4-9045-465A-9449-947C7A986BA5}"/>
    <cellStyle name="Normal 15 6 2 4 3 2 2 4 3" xfId="56783" xr:uid="{8B3B288E-9154-46EE-954D-C5C4663BF125}"/>
    <cellStyle name="Normal 15 6 2 4 3 2 2 5" xfId="35759" xr:uid="{355F7A07-8007-4A57-AC06-D30E0DE8487F}"/>
    <cellStyle name="Normal 15 6 2 4 3 2 2 6" xfId="56778" xr:uid="{1BEF58CA-1791-4225-8FC1-3C8C0DFF1D64}"/>
    <cellStyle name="Normal 15 6 2 4 3 2 3" xfId="15281" xr:uid="{0A672DAD-F011-4621-8652-C77BC2667F6D}"/>
    <cellStyle name="Normal 15 6 2 4 3 2 3 2" xfId="15282" xr:uid="{CBD004A7-1C39-4BB5-8F0B-065DEE70C205}"/>
    <cellStyle name="Normal 15 6 2 4 3 2 3 2 2" xfId="35766" xr:uid="{B1AC1DF7-017D-490B-8C7D-82BE0830E91F}"/>
    <cellStyle name="Normal 15 6 2 4 3 2 3 2 3" xfId="56785" xr:uid="{2D140922-5CAA-4A7A-9CA2-68583198D1FE}"/>
    <cellStyle name="Normal 15 6 2 4 3 2 3 3" xfId="15283" xr:uid="{BBA77059-E775-49F7-8733-C2DDBDB5A5A8}"/>
    <cellStyle name="Normal 15 6 2 4 3 2 3 3 2" xfId="35767" xr:uid="{7434A5FF-EBCE-45E4-91CE-3E6CAA7610C2}"/>
    <cellStyle name="Normal 15 6 2 4 3 2 3 3 3" xfId="56786" xr:uid="{35EE018A-3715-4D1E-BA81-7BD5ECC6600E}"/>
    <cellStyle name="Normal 15 6 2 4 3 2 3 4" xfId="35765" xr:uid="{E6B375B5-03F8-44C1-A293-B2FDEDF07DDB}"/>
    <cellStyle name="Normal 15 6 2 4 3 2 3 5" xfId="56784" xr:uid="{37603E49-B61D-4991-A94C-90F3D4048EDC}"/>
    <cellStyle name="Normal 15 6 2 4 3 2 4" xfId="15284" xr:uid="{0EA95EF1-7111-4595-BD85-46D9721B1EAF}"/>
    <cellStyle name="Normal 15 6 2 4 3 2 4 2" xfId="35768" xr:uid="{7A9F8632-3974-4278-946C-F7CAAC187F2F}"/>
    <cellStyle name="Normal 15 6 2 4 3 2 4 3" xfId="56787" xr:uid="{3F6D31B3-94F4-4B06-8E47-22DF62E1379A}"/>
    <cellStyle name="Normal 15 6 2 4 3 2 5" xfId="15285" xr:uid="{262B56EE-35C2-48A9-9899-34B3A65BC5D8}"/>
    <cellStyle name="Normal 15 6 2 4 3 2 5 2" xfId="35769" xr:uid="{5E7F2109-68C4-4A8B-AED4-E7FA9BF57FCA}"/>
    <cellStyle name="Normal 15 6 2 4 3 2 5 3" xfId="56788" xr:uid="{3D54E98D-6A11-47ED-9471-9552C667FE27}"/>
    <cellStyle name="Normal 15 6 2 4 3 2 6" xfId="35758" xr:uid="{3279F93D-D1A9-4F5B-92F6-8F64478722B9}"/>
    <cellStyle name="Normal 15 6 2 4 3 2 7" xfId="56777" xr:uid="{BAF0D48B-AB29-45C5-8543-5CE35EEE8B67}"/>
    <cellStyle name="Normal 15 6 2 4 3 3" xfId="15286" xr:uid="{EAAB841F-DF51-4D93-A9D2-30B750FC0E34}"/>
    <cellStyle name="Normal 15 6 2 4 3 3 2" xfId="15287" xr:uid="{0EF6DE3E-197D-4147-9DDD-3EFDA41EE279}"/>
    <cellStyle name="Normal 15 6 2 4 3 3 2 2" xfId="15288" xr:uid="{E89DED47-F53F-4F54-9D7C-8065CED698BD}"/>
    <cellStyle name="Normal 15 6 2 4 3 3 2 2 2" xfId="35772" xr:uid="{05BB33CF-6C71-470C-B7BE-9C5EF273E443}"/>
    <cellStyle name="Normal 15 6 2 4 3 3 2 2 3" xfId="56791" xr:uid="{F890936D-F29E-4EDE-AA1B-A54924EAFEF1}"/>
    <cellStyle name="Normal 15 6 2 4 3 3 2 3" xfId="15289" xr:uid="{7DB0F3B9-B3BB-40F2-8953-8048FCDD4662}"/>
    <cellStyle name="Normal 15 6 2 4 3 3 2 3 2" xfId="35773" xr:uid="{2AD9AC1F-C516-4056-9E62-683F57DD0BB4}"/>
    <cellStyle name="Normal 15 6 2 4 3 3 2 3 3" xfId="56792" xr:uid="{D28C77E3-AD8F-4146-BDCC-5969EA0BA53A}"/>
    <cellStyle name="Normal 15 6 2 4 3 3 2 4" xfId="35771" xr:uid="{89BF362F-094A-444E-879C-D5B138D6629B}"/>
    <cellStyle name="Normal 15 6 2 4 3 3 2 5" xfId="56790" xr:uid="{600DE4F0-8030-4E9B-A4AB-950476A216CB}"/>
    <cellStyle name="Normal 15 6 2 4 3 3 3" xfId="15290" xr:uid="{DE3E9D7E-4C48-43BB-9552-E2D1F9A6C3B8}"/>
    <cellStyle name="Normal 15 6 2 4 3 3 3 2" xfId="35774" xr:uid="{5FC00DB0-13BC-4DC5-A2AE-3E93941E5B2D}"/>
    <cellStyle name="Normal 15 6 2 4 3 3 3 3" xfId="56793" xr:uid="{4480665A-FB07-4645-B37B-117D53D66491}"/>
    <cellStyle name="Normal 15 6 2 4 3 3 4" xfId="15291" xr:uid="{5B2DD03D-4CEA-44A7-9061-4491A2D916D3}"/>
    <cellStyle name="Normal 15 6 2 4 3 3 4 2" xfId="35775" xr:uid="{5247FD30-5EE8-4B5C-A5C9-FEEED1A47287}"/>
    <cellStyle name="Normal 15 6 2 4 3 3 4 3" xfId="56794" xr:uid="{40AAC2F6-1320-4E3C-87BA-A3229A61AC27}"/>
    <cellStyle name="Normal 15 6 2 4 3 3 5" xfId="35770" xr:uid="{EED437C1-04A9-4C1E-B2B8-9F08B1BE189D}"/>
    <cellStyle name="Normal 15 6 2 4 3 3 6" xfId="56789" xr:uid="{77883E92-AB25-45C1-9C20-751555034F5D}"/>
    <cellStyle name="Normal 15 6 2 4 3 4" xfId="15292" xr:uid="{6CA454C8-5371-45BD-9F75-C58E14FC6A22}"/>
    <cellStyle name="Normal 15 6 2 4 3 4 2" xfId="15293" xr:uid="{80F09B0A-9773-41E5-A677-237A754E71FF}"/>
    <cellStyle name="Normal 15 6 2 4 3 4 2 2" xfId="35777" xr:uid="{2E75D862-D69D-4247-92F8-A74CC51E5354}"/>
    <cellStyle name="Normal 15 6 2 4 3 4 2 3" xfId="56796" xr:uid="{E1E49080-2B26-45EF-8000-AB9BAE9B42E4}"/>
    <cellStyle name="Normal 15 6 2 4 3 4 3" xfId="15294" xr:uid="{98DCEA64-40A5-4C6F-8BD3-5C256E3E9892}"/>
    <cellStyle name="Normal 15 6 2 4 3 4 3 2" xfId="35778" xr:uid="{18CAD293-91CC-4BA9-AC66-0F161C822BAB}"/>
    <cellStyle name="Normal 15 6 2 4 3 4 3 3" xfId="56797" xr:uid="{B5692CF1-A5EB-4C68-B414-9180D3E6D1A0}"/>
    <cellStyle name="Normal 15 6 2 4 3 4 4" xfId="35776" xr:uid="{A891B8D5-01BB-4E83-863F-40DDEBDDA575}"/>
    <cellStyle name="Normal 15 6 2 4 3 4 5" xfId="56795" xr:uid="{83999775-5D49-4EAC-9C5E-BCCD2F87E8F4}"/>
    <cellStyle name="Normal 15 6 2 4 3 5" xfId="15295" xr:uid="{BEBBED03-C751-44D6-B5CE-4CB144A66686}"/>
    <cellStyle name="Normal 15 6 2 4 3 5 2" xfId="35779" xr:uid="{13C2E21A-C04D-4618-9F87-B175F387B3C3}"/>
    <cellStyle name="Normal 15 6 2 4 3 5 3" xfId="56798" xr:uid="{616A4ECC-8C9A-4911-8642-0BF61A3CEE7B}"/>
    <cellStyle name="Normal 15 6 2 4 3 6" xfId="15296" xr:uid="{BF7807B1-4726-4468-8499-DE7C981ED737}"/>
    <cellStyle name="Normal 15 6 2 4 3 6 2" xfId="35780" xr:uid="{E6FDCACF-9BE6-411B-BD3A-FD4E88CEFBD1}"/>
    <cellStyle name="Normal 15 6 2 4 3 6 3" xfId="56799" xr:uid="{5CB60122-0C8C-45E3-BE13-807254955D16}"/>
    <cellStyle name="Normal 15 6 2 4 3 7" xfId="35757" xr:uid="{989C1CF7-5278-4EEC-B980-49C2C286C397}"/>
    <cellStyle name="Normal 15 6 2 4 3 8" xfId="56776" xr:uid="{F9A353F8-053D-4B56-9890-6F0AA5447DD1}"/>
    <cellStyle name="Normal 15 6 2 4 4" xfId="15297" xr:uid="{72C4BE18-80D3-403B-9F5A-F1E46813BF95}"/>
    <cellStyle name="Normal 15 6 2 4 4 2" xfId="15298" xr:uid="{7222410B-68E9-463F-A6EA-9CEC769D8096}"/>
    <cellStyle name="Normal 15 6 2 4 4 2 2" xfId="15299" xr:uid="{1161EED0-789C-4E05-84E1-9CC23146C55D}"/>
    <cellStyle name="Normal 15 6 2 4 4 2 2 2" xfId="15300" xr:uid="{DB8B7AC2-5F14-4300-897E-324E233D2B9A}"/>
    <cellStyle name="Normal 15 6 2 4 4 2 2 2 2" xfId="15301" xr:uid="{67821569-1B1E-436F-8785-1168C07D053F}"/>
    <cellStyle name="Normal 15 6 2 4 4 2 2 2 2 2" xfId="35785" xr:uid="{C5226DD4-B2E5-4596-BC38-1930D949A629}"/>
    <cellStyle name="Normal 15 6 2 4 4 2 2 2 2 3" xfId="56804" xr:uid="{8DD1112A-84C3-4438-9C8C-CA60BB203EA0}"/>
    <cellStyle name="Normal 15 6 2 4 4 2 2 2 3" xfId="15302" xr:uid="{C2A7D4B7-DE61-42D9-ABEE-2546A6A310A3}"/>
    <cellStyle name="Normal 15 6 2 4 4 2 2 2 3 2" xfId="35786" xr:uid="{309482B5-2535-47E1-9975-7768FE039A66}"/>
    <cellStyle name="Normal 15 6 2 4 4 2 2 2 3 3" xfId="56805" xr:uid="{53076A3A-1CD2-4F27-8C0C-8ABA770AA54E}"/>
    <cellStyle name="Normal 15 6 2 4 4 2 2 2 4" xfId="35784" xr:uid="{80D7339B-EAD7-44F1-BA4A-A197ADB96C6B}"/>
    <cellStyle name="Normal 15 6 2 4 4 2 2 2 5" xfId="56803" xr:uid="{7F235B8E-CE3C-43DD-89A2-457CE5021ED5}"/>
    <cellStyle name="Normal 15 6 2 4 4 2 2 3" xfId="15303" xr:uid="{FA011F52-8ED2-41CE-8780-907EB4D70B76}"/>
    <cellStyle name="Normal 15 6 2 4 4 2 2 3 2" xfId="35787" xr:uid="{AC7031F3-BD32-4F0A-97DE-914EE1117115}"/>
    <cellStyle name="Normal 15 6 2 4 4 2 2 3 3" xfId="56806" xr:uid="{31C74314-37DC-45CF-A652-BD995DFE7494}"/>
    <cellStyle name="Normal 15 6 2 4 4 2 2 4" xfId="15304" xr:uid="{BD15A0CD-FB99-4360-B35B-5797E7965F2B}"/>
    <cellStyle name="Normal 15 6 2 4 4 2 2 4 2" xfId="35788" xr:uid="{FA84A1A3-BA2D-4B29-A9BF-83138A70D908}"/>
    <cellStyle name="Normal 15 6 2 4 4 2 2 4 3" xfId="56807" xr:uid="{56D38D71-0697-4E3A-8BC2-F495D863FEC3}"/>
    <cellStyle name="Normal 15 6 2 4 4 2 2 5" xfId="35783" xr:uid="{3156BC92-D469-47CC-9B05-AB45E41DCEFD}"/>
    <cellStyle name="Normal 15 6 2 4 4 2 2 6" xfId="56802" xr:uid="{E1A126E4-41E7-4477-A47D-6D15A6F525E2}"/>
    <cellStyle name="Normal 15 6 2 4 4 2 3" xfId="15305" xr:uid="{46055DA5-A827-4401-8B9B-41FEC89AE065}"/>
    <cellStyle name="Normal 15 6 2 4 4 2 3 2" xfId="15306" xr:uid="{C3102EF8-FC52-474C-A346-3FACDFBFEEEB}"/>
    <cellStyle name="Normal 15 6 2 4 4 2 3 2 2" xfId="35790" xr:uid="{E088C327-1F18-48CE-8538-DC5D5408422C}"/>
    <cellStyle name="Normal 15 6 2 4 4 2 3 2 3" xfId="56809" xr:uid="{35FC0693-9C4E-496F-B7A4-7F35E35054BA}"/>
    <cellStyle name="Normal 15 6 2 4 4 2 3 3" xfId="15307" xr:uid="{84EAFB60-EF93-4878-A991-77EC99D080AC}"/>
    <cellStyle name="Normal 15 6 2 4 4 2 3 3 2" xfId="35791" xr:uid="{CDE682CB-A6BF-4640-A998-EC225F8D01E4}"/>
    <cellStyle name="Normal 15 6 2 4 4 2 3 3 3" xfId="56810" xr:uid="{57A1385F-9289-4C29-A110-0B5944ABA31B}"/>
    <cellStyle name="Normal 15 6 2 4 4 2 3 4" xfId="35789" xr:uid="{9667F32A-06F5-44C1-B163-99A047E10963}"/>
    <cellStyle name="Normal 15 6 2 4 4 2 3 5" xfId="56808" xr:uid="{BC50C80D-3DD3-4E02-AC6A-BF03918513FE}"/>
    <cellStyle name="Normal 15 6 2 4 4 2 4" xfId="15308" xr:uid="{94BD0357-A8C5-4623-AB4E-6202C87DA4CE}"/>
    <cellStyle name="Normal 15 6 2 4 4 2 4 2" xfId="35792" xr:uid="{EE004EF3-CEE6-49A0-A61D-D9C82D7969FF}"/>
    <cellStyle name="Normal 15 6 2 4 4 2 4 3" xfId="56811" xr:uid="{617F348E-1FB3-46BD-8AC9-B2DC8AAB9D58}"/>
    <cellStyle name="Normal 15 6 2 4 4 2 5" xfId="15309" xr:uid="{643026DE-44FF-4014-87CB-75412D5B478F}"/>
    <cellStyle name="Normal 15 6 2 4 4 2 5 2" xfId="35793" xr:uid="{022DF1B0-FB05-4619-8AC9-32D78231A9CA}"/>
    <cellStyle name="Normal 15 6 2 4 4 2 5 3" xfId="56812" xr:uid="{D8BD1EFE-5810-447B-9CD4-F499C95E03F8}"/>
    <cellStyle name="Normal 15 6 2 4 4 2 6" xfId="35782" xr:uid="{50A54ACD-CFB9-477C-827D-31A5C6D73277}"/>
    <cellStyle name="Normal 15 6 2 4 4 2 7" xfId="56801" xr:uid="{23BB0A03-49A1-4960-A1B7-80369DFB2F49}"/>
    <cellStyle name="Normal 15 6 2 4 4 3" xfId="15310" xr:uid="{3C1D761B-CFFA-4BCE-ABEF-F903F4DE5D78}"/>
    <cellStyle name="Normal 15 6 2 4 4 3 2" xfId="15311" xr:uid="{D2E5226C-CE2B-427D-B440-32899577A57D}"/>
    <cellStyle name="Normal 15 6 2 4 4 3 2 2" xfId="15312" xr:uid="{829153AC-C7E4-4BF2-8656-E9B6E12FBB35}"/>
    <cellStyle name="Normal 15 6 2 4 4 3 2 2 2" xfId="35796" xr:uid="{DBA5C06C-5BE3-4414-9901-B907D53D7032}"/>
    <cellStyle name="Normal 15 6 2 4 4 3 2 2 3" xfId="56815" xr:uid="{6B1A101B-BB15-4161-AF74-195E2B31A0EB}"/>
    <cellStyle name="Normal 15 6 2 4 4 3 2 3" xfId="15313" xr:uid="{C57A0EC0-EA8C-41F6-8BD0-E109B2C14670}"/>
    <cellStyle name="Normal 15 6 2 4 4 3 2 3 2" xfId="35797" xr:uid="{0FD22689-249B-4293-910D-DD6C3446FFA4}"/>
    <cellStyle name="Normal 15 6 2 4 4 3 2 3 3" xfId="56816" xr:uid="{A7D52B68-5D2E-4EC9-87C0-6C3FEEE00DF6}"/>
    <cellStyle name="Normal 15 6 2 4 4 3 2 4" xfId="35795" xr:uid="{6337F3F0-E621-47DD-B120-48EFCDFD4A4C}"/>
    <cellStyle name="Normal 15 6 2 4 4 3 2 5" xfId="56814" xr:uid="{BD117548-03D1-465D-93CE-70A42449D3F0}"/>
    <cellStyle name="Normal 15 6 2 4 4 3 3" xfId="15314" xr:uid="{99BD47B0-E4FB-48DB-9BAD-82D591B068F1}"/>
    <cellStyle name="Normal 15 6 2 4 4 3 3 2" xfId="35798" xr:uid="{EEEDC58F-630B-488A-9B3A-A9FB28748CAA}"/>
    <cellStyle name="Normal 15 6 2 4 4 3 3 3" xfId="56817" xr:uid="{9362B66B-E35E-4D57-9A31-E0354AF9D525}"/>
    <cellStyle name="Normal 15 6 2 4 4 3 4" xfId="15315" xr:uid="{FD3D085C-39CF-45B4-A727-408C5124E064}"/>
    <cellStyle name="Normal 15 6 2 4 4 3 4 2" xfId="35799" xr:uid="{5E3500B0-DD3C-4AD7-9437-DBAE24927F5F}"/>
    <cellStyle name="Normal 15 6 2 4 4 3 4 3" xfId="56818" xr:uid="{19B0519C-650F-4519-AFCC-708B1310E96B}"/>
    <cellStyle name="Normal 15 6 2 4 4 3 5" xfId="35794" xr:uid="{5B261088-53F3-42A6-8FDC-24FAA1BE816C}"/>
    <cellStyle name="Normal 15 6 2 4 4 3 6" xfId="56813" xr:uid="{D8092AEF-536C-4130-8685-28E16FD25898}"/>
    <cellStyle name="Normal 15 6 2 4 4 4" xfId="15316" xr:uid="{911BA0DA-C694-46EB-AD71-65339026500A}"/>
    <cellStyle name="Normal 15 6 2 4 4 4 2" xfId="15317" xr:uid="{B7CB76CC-9295-4698-9FFA-C752FF72EBC0}"/>
    <cellStyle name="Normal 15 6 2 4 4 4 2 2" xfId="35801" xr:uid="{EA4B3469-19D6-45CC-BFD8-4ED075E6A531}"/>
    <cellStyle name="Normal 15 6 2 4 4 4 2 3" xfId="56820" xr:uid="{46B60463-F1B4-473A-9473-9B5C715F1017}"/>
    <cellStyle name="Normal 15 6 2 4 4 4 3" xfId="15318" xr:uid="{EAE6E8D4-F269-4FF6-8463-27DD5B97AAC6}"/>
    <cellStyle name="Normal 15 6 2 4 4 4 3 2" xfId="35802" xr:uid="{7E1357B9-5CB4-4B30-859A-2D7EE20D757F}"/>
    <cellStyle name="Normal 15 6 2 4 4 4 3 3" xfId="56821" xr:uid="{E874591E-A61B-4838-A9F3-AC5D7EF58406}"/>
    <cellStyle name="Normal 15 6 2 4 4 4 4" xfId="35800" xr:uid="{0E06BCA2-1E44-4B63-A2CF-B5E63C99E8AD}"/>
    <cellStyle name="Normal 15 6 2 4 4 4 5" xfId="56819" xr:uid="{74C38A5B-B289-468E-B6EA-391F837B745C}"/>
    <cellStyle name="Normal 15 6 2 4 4 5" xfId="15319" xr:uid="{2A61BFA7-DACF-40EC-885D-B2325E310904}"/>
    <cellStyle name="Normal 15 6 2 4 4 5 2" xfId="35803" xr:uid="{0C75673E-68EF-4A3F-9810-4C052029D605}"/>
    <cellStyle name="Normal 15 6 2 4 4 5 3" xfId="56822" xr:uid="{5BC4F94E-0B1B-4E7A-B3F5-1551008B5ACA}"/>
    <cellStyle name="Normal 15 6 2 4 4 6" xfId="15320" xr:uid="{E28DDA2E-9241-435E-9644-63A0EA9927F6}"/>
    <cellStyle name="Normal 15 6 2 4 4 6 2" xfId="35804" xr:uid="{BEBBE871-5CE4-4818-8DFE-6282F55D8F97}"/>
    <cellStyle name="Normal 15 6 2 4 4 6 3" xfId="56823" xr:uid="{4AF2EBAF-8BCF-4C21-8995-60066F25A9AF}"/>
    <cellStyle name="Normal 15 6 2 4 4 7" xfId="35781" xr:uid="{6CFBF9BC-7A53-4F4C-BEA4-0928C554FD95}"/>
    <cellStyle name="Normal 15 6 2 4 4 8" xfId="56800" xr:uid="{0946BD29-18A7-41DE-B5A6-AF956066E4DF}"/>
    <cellStyle name="Normal 15 6 2 4 5" xfId="15321" xr:uid="{768A443E-4CAD-429E-914D-A6E7F6F7071A}"/>
    <cellStyle name="Normal 15 6 2 4 5 2" xfId="15322" xr:uid="{107EDB3F-52AF-4F32-B810-DF3C48F21D52}"/>
    <cellStyle name="Normal 15 6 2 4 5 2 2" xfId="15323" xr:uid="{D16C2D66-65FC-4CF9-87A3-944C80CE2453}"/>
    <cellStyle name="Normal 15 6 2 4 5 2 2 2" xfId="15324" xr:uid="{7941F4F9-D465-4A17-857A-B43ABF0DAF88}"/>
    <cellStyle name="Normal 15 6 2 4 5 2 2 2 2" xfId="35808" xr:uid="{C74BD6DA-8AA0-4E2D-8E5C-3D893A438DA6}"/>
    <cellStyle name="Normal 15 6 2 4 5 2 2 2 3" xfId="56827" xr:uid="{6AE7AC5D-71F6-4223-83C4-F05A41520096}"/>
    <cellStyle name="Normal 15 6 2 4 5 2 2 3" xfId="15325" xr:uid="{82C88607-BCB2-4DB4-8690-704A6CC18D8D}"/>
    <cellStyle name="Normal 15 6 2 4 5 2 2 3 2" xfId="35809" xr:uid="{34971F4B-3517-4710-866D-32D91AC1B337}"/>
    <cellStyle name="Normal 15 6 2 4 5 2 2 3 3" xfId="56828" xr:uid="{5B2AA98A-D470-46F6-A65C-2E9DBA82040C}"/>
    <cellStyle name="Normal 15 6 2 4 5 2 2 4" xfId="35807" xr:uid="{5F55534C-3EA6-427C-B8FB-C68413203468}"/>
    <cellStyle name="Normal 15 6 2 4 5 2 2 5" xfId="56826" xr:uid="{5584B9EA-F17E-488C-92B3-FF9ADE087A57}"/>
    <cellStyle name="Normal 15 6 2 4 5 2 3" xfId="15326" xr:uid="{B50E245A-4D12-4D32-9F43-13B9FA63772D}"/>
    <cellStyle name="Normal 15 6 2 4 5 2 3 2" xfId="35810" xr:uid="{F3370E0E-A1A2-40B9-A6E1-4A28F1FA94BB}"/>
    <cellStyle name="Normal 15 6 2 4 5 2 3 3" xfId="56829" xr:uid="{8201F2B9-EE78-4829-B032-B4EFF6646EF7}"/>
    <cellStyle name="Normal 15 6 2 4 5 2 4" xfId="15327" xr:uid="{89F453F8-3CB1-4236-866F-04158FB0B180}"/>
    <cellStyle name="Normal 15 6 2 4 5 2 4 2" xfId="35811" xr:uid="{644AC47B-88E5-40BB-AD48-3FD743B526E7}"/>
    <cellStyle name="Normal 15 6 2 4 5 2 4 3" xfId="56830" xr:uid="{5DF17921-8B83-4322-8D26-D00D2B9CD710}"/>
    <cellStyle name="Normal 15 6 2 4 5 2 5" xfId="35806" xr:uid="{27EF9EE0-E1C2-47E2-99B8-57526F7A438F}"/>
    <cellStyle name="Normal 15 6 2 4 5 2 6" xfId="56825" xr:uid="{643B3207-4C68-4AE1-B947-739A97F2856A}"/>
    <cellStyle name="Normal 15 6 2 4 5 3" xfId="15328" xr:uid="{516DA164-A385-4F16-8727-71642E2C456C}"/>
    <cellStyle name="Normal 15 6 2 4 5 3 2" xfId="15329" xr:uid="{B695D3A2-A9E1-4F35-A46A-96466798EE22}"/>
    <cellStyle name="Normal 15 6 2 4 5 3 2 2" xfId="35813" xr:uid="{AB709281-5203-4F46-AC31-2D1F50E42E1A}"/>
    <cellStyle name="Normal 15 6 2 4 5 3 2 3" xfId="56832" xr:uid="{01198021-72B7-434D-8531-31D947A6DD59}"/>
    <cellStyle name="Normal 15 6 2 4 5 3 3" xfId="15330" xr:uid="{C9320568-E043-4200-A655-C512375206B6}"/>
    <cellStyle name="Normal 15 6 2 4 5 3 3 2" xfId="35814" xr:uid="{D1ADF0E9-3B1C-4C94-8678-0D5395F713D3}"/>
    <cellStyle name="Normal 15 6 2 4 5 3 3 3" xfId="56833" xr:uid="{C9B11A2E-3208-4A05-A1B6-96EE5C08CCA2}"/>
    <cellStyle name="Normal 15 6 2 4 5 3 4" xfId="35812" xr:uid="{0ED1D0D8-27E5-4E27-B93B-D58C39764C34}"/>
    <cellStyle name="Normal 15 6 2 4 5 3 5" xfId="56831" xr:uid="{8E621ADB-AD10-486C-81E6-B9D64DCB3700}"/>
    <cellStyle name="Normal 15 6 2 4 5 4" xfId="15331" xr:uid="{B3D5D4BC-4849-44B2-8D6E-1C7F9F0BD340}"/>
    <cellStyle name="Normal 15 6 2 4 5 4 2" xfId="35815" xr:uid="{188A3B77-71C0-4FBC-9058-5558C3127E23}"/>
    <cellStyle name="Normal 15 6 2 4 5 4 3" xfId="56834" xr:uid="{C99605E4-6241-47FF-B065-99CDB85D3566}"/>
    <cellStyle name="Normal 15 6 2 4 5 5" xfId="15332" xr:uid="{8F1454D1-CD40-49EF-9AC5-BD648E57CC09}"/>
    <cellStyle name="Normal 15 6 2 4 5 5 2" xfId="35816" xr:uid="{67FBEEF9-F409-440B-BECA-D1A5CEE447C7}"/>
    <cellStyle name="Normal 15 6 2 4 5 5 3" xfId="56835" xr:uid="{C8C7DDE3-261B-4B90-8112-776A80A916BD}"/>
    <cellStyle name="Normal 15 6 2 4 5 6" xfId="35805" xr:uid="{CE1E3346-60AC-4F81-AB3D-68BB5551C389}"/>
    <cellStyle name="Normal 15 6 2 4 5 7" xfId="56824" xr:uid="{B072C983-63C4-46C3-89BF-2182B8F6AD1C}"/>
    <cellStyle name="Normal 15 6 2 4 6" xfId="15333" xr:uid="{50CC0768-5F75-4296-A005-66E7441FA50C}"/>
    <cellStyle name="Normal 15 6 2 4 6 2" xfId="15334" xr:uid="{20E619F4-5EE8-479B-9363-E223198FB9DD}"/>
    <cellStyle name="Normal 15 6 2 4 6 2 2" xfId="15335" xr:uid="{6E4AEBBB-55B0-4086-BC38-6CF7BCDFFFB9}"/>
    <cellStyle name="Normal 15 6 2 4 6 2 2 2" xfId="35819" xr:uid="{51D30970-4C9B-4E1C-A284-BFBEEA41DF4F}"/>
    <cellStyle name="Normal 15 6 2 4 6 2 2 3" xfId="56838" xr:uid="{DDDB9ED3-11ED-4BD0-BCA9-867408BF013A}"/>
    <cellStyle name="Normal 15 6 2 4 6 2 3" xfId="15336" xr:uid="{BFB2C948-FBB2-4888-A4F7-187B7D50DA11}"/>
    <cellStyle name="Normal 15 6 2 4 6 2 3 2" xfId="35820" xr:uid="{9C0EFE8E-A8A0-427B-B090-4E51A8240F20}"/>
    <cellStyle name="Normal 15 6 2 4 6 2 3 3" xfId="56839" xr:uid="{86D3722C-4AB7-4019-917B-C05606987A7D}"/>
    <cellStyle name="Normal 15 6 2 4 6 2 4" xfId="35818" xr:uid="{A837AFFF-F2F0-47C8-9B9D-CE3B28773597}"/>
    <cellStyle name="Normal 15 6 2 4 6 2 5" xfId="56837" xr:uid="{926C78C3-ECC7-4558-9EFA-0B0A7D7CC06A}"/>
    <cellStyle name="Normal 15 6 2 4 6 3" xfId="15337" xr:uid="{A56D2649-CF2B-4FC2-A5E1-D9913CF0C5E1}"/>
    <cellStyle name="Normal 15 6 2 4 6 3 2" xfId="35821" xr:uid="{9BE48351-12C2-4956-B6FA-C3A5A526B69C}"/>
    <cellStyle name="Normal 15 6 2 4 6 3 3" xfId="56840" xr:uid="{99270331-6C36-4B3E-9E43-9BD420440100}"/>
    <cellStyle name="Normal 15 6 2 4 6 4" xfId="15338" xr:uid="{54443AFF-0597-44FB-840D-05735B60AE6C}"/>
    <cellStyle name="Normal 15 6 2 4 6 4 2" xfId="35822" xr:uid="{35F6D654-EBC0-4865-829E-581348B4C0CB}"/>
    <cellStyle name="Normal 15 6 2 4 6 4 3" xfId="56841" xr:uid="{0D50C093-5726-43FE-8EEF-AD7258BC508F}"/>
    <cellStyle name="Normal 15 6 2 4 6 5" xfId="35817" xr:uid="{72B3DE99-7A6C-4B8B-BE6F-6E1DEE41347F}"/>
    <cellStyle name="Normal 15 6 2 4 6 6" xfId="56836" xr:uid="{A6FC1F44-0790-4435-A831-798786157152}"/>
    <cellStyle name="Normal 15 6 2 4 7" xfId="15339" xr:uid="{16AD92AF-FD3D-454C-8192-B1D89DB84D23}"/>
    <cellStyle name="Normal 15 6 2 4 7 2" xfId="15340" xr:uid="{9CD7C0E9-87E9-4C0A-9B06-E3952C67A230}"/>
    <cellStyle name="Normal 15 6 2 4 7 2 2" xfId="35824" xr:uid="{5315AFC2-B05E-4A29-9E11-15E726AC20F6}"/>
    <cellStyle name="Normal 15 6 2 4 7 2 3" xfId="56843" xr:uid="{762CE6C5-42F6-47D7-BF5B-08B06FCD6F7E}"/>
    <cellStyle name="Normal 15 6 2 4 7 3" xfId="15341" xr:uid="{115751A7-F400-4BD8-82D5-443E8FBFE8E9}"/>
    <cellStyle name="Normal 15 6 2 4 7 3 2" xfId="35825" xr:uid="{C19D0F7D-10EA-4027-9806-51BF4074E474}"/>
    <cellStyle name="Normal 15 6 2 4 7 3 3" xfId="56844" xr:uid="{85EFD0F5-A2CA-4CBE-BA47-F07CED7E300B}"/>
    <cellStyle name="Normal 15 6 2 4 7 4" xfId="35823" xr:uid="{6CB8AC69-1DBC-429B-830F-1E2A438709E9}"/>
    <cellStyle name="Normal 15 6 2 4 7 5" xfId="56842" xr:uid="{C39FD795-6673-4AFB-B619-93C8BD940EC8}"/>
    <cellStyle name="Normal 15 6 2 4 8" xfId="15342" xr:uid="{FCC0C130-4EFC-46F7-93E4-3BDE0D17BC4E}"/>
    <cellStyle name="Normal 15 6 2 4 8 2" xfId="35826" xr:uid="{04D329D9-4DF4-45D7-BBDF-87D2BCB5957F}"/>
    <cellStyle name="Normal 15 6 2 4 8 3" xfId="56845" xr:uid="{F611AE2B-6B05-4E94-B27F-86B5121446BE}"/>
    <cellStyle name="Normal 15 6 2 4 9" xfId="15343" xr:uid="{4894D71F-767C-42DA-9D11-E052601592F8}"/>
    <cellStyle name="Normal 15 6 2 4 9 2" xfId="35827" xr:uid="{9415F25C-E5D2-4895-9B93-ECE1995A50BC}"/>
    <cellStyle name="Normal 15 6 2 4 9 3" xfId="56846" xr:uid="{DBCA2458-DAED-452C-BBA7-47949D10271E}"/>
    <cellStyle name="Normal 15 6 2 5" xfId="15344" xr:uid="{BC108CF7-441D-42D1-B6D8-0C450F6A9077}"/>
    <cellStyle name="Normal 15 6 2 5 10" xfId="56847" xr:uid="{703267B3-361A-481C-98DB-08E5EA3FD2B7}"/>
    <cellStyle name="Normal 15 6 2 5 2" xfId="15345" xr:uid="{8A0C2859-93FF-4488-9FC9-7E65DFC9986A}"/>
    <cellStyle name="Normal 15 6 2 5 2 2" xfId="15346" xr:uid="{E0DFD1AE-B0F0-4B8D-9C2A-FBA451496EDC}"/>
    <cellStyle name="Normal 15 6 2 5 2 2 2" xfId="15347" xr:uid="{3D45A38B-D03B-436B-8985-4229754700C0}"/>
    <cellStyle name="Normal 15 6 2 5 2 2 2 2" xfId="15348" xr:uid="{70286E10-664D-4292-A76A-4F0AEAB36E60}"/>
    <cellStyle name="Normal 15 6 2 5 2 2 2 2 2" xfId="15349" xr:uid="{81817174-6404-4B51-B083-17D8C5E9F674}"/>
    <cellStyle name="Normal 15 6 2 5 2 2 2 2 2 2" xfId="35833" xr:uid="{3DF2ABFC-F9F3-4449-88B9-FC748DC24144}"/>
    <cellStyle name="Normal 15 6 2 5 2 2 2 2 2 3" xfId="56852" xr:uid="{067D9BCE-273E-42FB-8888-64F44B801DE6}"/>
    <cellStyle name="Normal 15 6 2 5 2 2 2 2 3" xfId="15350" xr:uid="{1C4628E6-F7C0-4E0F-B331-912E34469355}"/>
    <cellStyle name="Normal 15 6 2 5 2 2 2 2 3 2" xfId="35834" xr:uid="{2EA99B53-0685-429C-B3F7-4AA2EDDD189C}"/>
    <cellStyle name="Normal 15 6 2 5 2 2 2 2 3 3" xfId="56853" xr:uid="{34FE7A7E-ECD2-4D09-8B20-D3A02C3CF1CC}"/>
    <cellStyle name="Normal 15 6 2 5 2 2 2 2 4" xfId="35832" xr:uid="{DDB61C21-BF6E-4980-A045-D466BE0DF1DB}"/>
    <cellStyle name="Normal 15 6 2 5 2 2 2 2 5" xfId="56851" xr:uid="{C6727B36-A139-4EDF-A0B4-547D7107C7A1}"/>
    <cellStyle name="Normal 15 6 2 5 2 2 2 3" xfId="15351" xr:uid="{6FD998FD-6E0B-43F3-B136-FD7F66B48AF8}"/>
    <cellStyle name="Normal 15 6 2 5 2 2 2 3 2" xfId="35835" xr:uid="{8061317A-0345-45A4-BBA4-A727A29F7EB9}"/>
    <cellStyle name="Normal 15 6 2 5 2 2 2 3 3" xfId="56854" xr:uid="{418A24B5-33F6-4785-9F93-826C6BF15992}"/>
    <cellStyle name="Normal 15 6 2 5 2 2 2 4" xfId="15352" xr:uid="{E7F14311-72D4-4876-84D2-37BD80F24C36}"/>
    <cellStyle name="Normal 15 6 2 5 2 2 2 4 2" xfId="35836" xr:uid="{FAF4AF72-3479-4BAC-A5C3-1313C2ED7B1D}"/>
    <cellStyle name="Normal 15 6 2 5 2 2 2 4 3" xfId="56855" xr:uid="{C78DEAC1-0E47-4EC8-809C-DF5AFECEDC4C}"/>
    <cellStyle name="Normal 15 6 2 5 2 2 2 5" xfId="35831" xr:uid="{00573379-9A6F-4911-9FF5-EDEC4796053F}"/>
    <cellStyle name="Normal 15 6 2 5 2 2 2 6" xfId="56850" xr:uid="{29DE7994-6C4F-4AA9-B652-F0BF32F58FA1}"/>
    <cellStyle name="Normal 15 6 2 5 2 2 3" xfId="15353" xr:uid="{0D235475-4211-4731-814E-D118B779D51F}"/>
    <cellStyle name="Normal 15 6 2 5 2 2 3 2" xfId="15354" xr:uid="{08926A82-F795-448F-AC08-10E95081262B}"/>
    <cellStyle name="Normal 15 6 2 5 2 2 3 2 2" xfId="35838" xr:uid="{18FBDE56-C19F-42E6-A2FA-7F665EA9468E}"/>
    <cellStyle name="Normal 15 6 2 5 2 2 3 2 3" xfId="56857" xr:uid="{1577C390-7CC6-4938-9BE9-B6034808F3B5}"/>
    <cellStyle name="Normal 15 6 2 5 2 2 3 3" xfId="15355" xr:uid="{41BD3E4F-3AD8-4603-9742-F4030641AFEE}"/>
    <cellStyle name="Normal 15 6 2 5 2 2 3 3 2" xfId="35839" xr:uid="{2A6C9492-8480-4FFA-B3D3-944A1CB20704}"/>
    <cellStyle name="Normal 15 6 2 5 2 2 3 3 3" xfId="56858" xr:uid="{1ADAA620-FC34-4834-A280-0CBEE0386AD9}"/>
    <cellStyle name="Normal 15 6 2 5 2 2 3 4" xfId="35837" xr:uid="{7690A036-A463-429C-90CB-41ACC706C2B1}"/>
    <cellStyle name="Normal 15 6 2 5 2 2 3 5" xfId="56856" xr:uid="{AF449CA8-63C4-4C0B-AEC7-C3AB3D31D670}"/>
    <cellStyle name="Normal 15 6 2 5 2 2 4" xfId="15356" xr:uid="{6B1B4995-5CF1-49A6-91D1-4AFA1651FD6C}"/>
    <cellStyle name="Normal 15 6 2 5 2 2 4 2" xfId="35840" xr:uid="{AC9E5A77-0495-4368-A68A-9D9A37A62330}"/>
    <cellStyle name="Normal 15 6 2 5 2 2 4 3" xfId="56859" xr:uid="{E7857C6C-77F8-4BFD-8AD5-268D66850B59}"/>
    <cellStyle name="Normal 15 6 2 5 2 2 5" xfId="15357" xr:uid="{63A3632A-777D-4588-B630-7F5246366E6C}"/>
    <cellStyle name="Normal 15 6 2 5 2 2 5 2" xfId="35841" xr:uid="{36E40845-3435-468B-97E6-86861F04AE37}"/>
    <cellStyle name="Normal 15 6 2 5 2 2 5 3" xfId="56860" xr:uid="{067D09CA-EAFA-44C0-B180-D222D37E83F6}"/>
    <cellStyle name="Normal 15 6 2 5 2 2 6" xfId="35830" xr:uid="{797F963B-6C6C-48FA-A5A3-402BCFEB577E}"/>
    <cellStyle name="Normal 15 6 2 5 2 2 7" xfId="56849" xr:uid="{97FC4776-B4B3-47BE-8E4E-2DED0C56BA84}"/>
    <cellStyle name="Normal 15 6 2 5 2 3" xfId="15358" xr:uid="{BDD4F551-03FE-47BD-9DFB-3211A5278E82}"/>
    <cellStyle name="Normal 15 6 2 5 2 3 2" xfId="15359" xr:uid="{AD38BED4-3700-4A9E-9518-6B50ED2CD9DD}"/>
    <cellStyle name="Normal 15 6 2 5 2 3 2 2" xfId="15360" xr:uid="{A77761E9-593C-4240-AF82-EF13D70F69A5}"/>
    <cellStyle name="Normal 15 6 2 5 2 3 2 2 2" xfId="35844" xr:uid="{6929DD69-C0E7-4794-8F7F-49B275767C5E}"/>
    <cellStyle name="Normal 15 6 2 5 2 3 2 2 3" xfId="56863" xr:uid="{AFDCD738-44B4-46E4-8908-2A5FA0C7DD0D}"/>
    <cellStyle name="Normal 15 6 2 5 2 3 2 3" xfId="15361" xr:uid="{3F7C90A4-96B9-4FE4-946C-368E48698A9C}"/>
    <cellStyle name="Normal 15 6 2 5 2 3 2 3 2" xfId="35845" xr:uid="{16BA80A7-976F-454C-B870-557762CF25FE}"/>
    <cellStyle name="Normal 15 6 2 5 2 3 2 3 3" xfId="56864" xr:uid="{93A3B061-C9B8-4BB7-9274-C98C9613D126}"/>
    <cellStyle name="Normal 15 6 2 5 2 3 2 4" xfId="35843" xr:uid="{C1F0B65A-1819-4649-8EC2-F0C39B847678}"/>
    <cellStyle name="Normal 15 6 2 5 2 3 2 5" xfId="56862" xr:uid="{F35FB843-894C-4373-9906-06EAE30288CF}"/>
    <cellStyle name="Normal 15 6 2 5 2 3 3" xfId="15362" xr:uid="{45408A27-425D-4B98-9106-B7BBE3697473}"/>
    <cellStyle name="Normal 15 6 2 5 2 3 3 2" xfId="35846" xr:uid="{02E2036A-5815-4499-8F63-A43AB65D386C}"/>
    <cellStyle name="Normal 15 6 2 5 2 3 3 3" xfId="56865" xr:uid="{4F6BE7FD-E5C6-459A-A1B2-29F28D8996D2}"/>
    <cellStyle name="Normal 15 6 2 5 2 3 4" xfId="15363" xr:uid="{66572DA3-E524-4A84-B1C7-90E5DEC18D4E}"/>
    <cellStyle name="Normal 15 6 2 5 2 3 4 2" xfId="35847" xr:uid="{6D69F232-0051-427B-A97B-7558741E6E15}"/>
    <cellStyle name="Normal 15 6 2 5 2 3 4 3" xfId="56866" xr:uid="{3A3A8B2A-0D3D-448F-AAC4-83319A2A5F92}"/>
    <cellStyle name="Normal 15 6 2 5 2 3 5" xfId="35842" xr:uid="{BAF6797B-02AF-4B13-8A7D-277C0DFCEF54}"/>
    <cellStyle name="Normal 15 6 2 5 2 3 6" xfId="56861" xr:uid="{6FF18ECF-2773-4CE8-AF78-589CE8D8CFD4}"/>
    <cellStyle name="Normal 15 6 2 5 2 4" xfId="15364" xr:uid="{1D72EFF7-79F9-4F88-93CF-DE3DBFE6D1BA}"/>
    <cellStyle name="Normal 15 6 2 5 2 4 2" xfId="15365" xr:uid="{888BF97F-9796-4655-B55C-87282AC3F9C4}"/>
    <cellStyle name="Normal 15 6 2 5 2 4 2 2" xfId="35849" xr:uid="{24790091-3B69-4B78-85E1-8D5EBC5A0DB2}"/>
    <cellStyle name="Normal 15 6 2 5 2 4 2 3" xfId="56868" xr:uid="{2764D863-AFA4-4FA2-AF69-0A4EA5092EC3}"/>
    <cellStyle name="Normal 15 6 2 5 2 4 3" xfId="15366" xr:uid="{79680F5A-2C98-4B87-90BC-A8543B1DEBE7}"/>
    <cellStyle name="Normal 15 6 2 5 2 4 3 2" xfId="35850" xr:uid="{89EDFB8D-563A-466B-A24D-7B61AB4E180B}"/>
    <cellStyle name="Normal 15 6 2 5 2 4 3 3" xfId="56869" xr:uid="{75FB7906-26E7-4859-9A34-89112B75366E}"/>
    <cellStyle name="Normal 15 6 2 5 2 4 4" xfId="35848" xr:uid="{DBBC983D-7F18-4C46-8B39-0EB8031BA153}"/>
    <cellStyle name="Normal 15 6 2 5 2 4 5" xfId="56867" xr:uid="{AAEBC89F-98AC-4403-B9BE-C1449B5EC82E}"/>
    <cellStyle name="Normal 15 6 2 5 2 5" xfId="15367" xr:uid="{61884D92-FEE6-4BF0-8EA1-B2092A11F34A}"/>
    <cellStyle name="Normal 15 6 2 5 2 5 2" xfId="35851" xr:uid="{0C8170C1-31E3-4659-87AE-F1184840B1BF}"/>
    <cellStyle name="Normal 15 6 2 5 2 5 3" xfId="56870" xr:uid="{33F2393A-F68C-4BB1-AF03-3EFF9979C6E7}"/>
    <cellStyle name="Normal 15 6 2 5 2 6" xfId="15368" xr:uid="{5CB5FCDA-85B2-4389-B26C-29D5F63512FA}"/>
    <cellStyle name="Normal 15 6 2 5 2 6 2" xfId="35852" xr:uid="{95AFFC20-F0FB-4B24-8B05-5661FD48BC7F}"/>
    <cellStyle name="Normal 15 6 2 5 2 6 3" xfId="56871" xr:uid="{CFF624F1-8281-4805-A733-684515D88D13}"/>
    <cellStyle name="Normal 15 6 2 5 2 7" xfId="35829" xr:uid="{876D0D29-F6E9-4636-A3CA-3F18E0E795BC}"/>
    <cellStyle name="Normal 15 6 2 5 2 8" xfId="56848" xr:uid="{83DD94C5-1209-4C9E-9503-B1ED090907A5}"/>
    <cellStyle name="Normal 15 6 2 5 3" xfId="15369" xr:uid="{5CD93843-28E1-4BA0-9F8A-20258D8547BB}"/>
    <cellStyle name="Normal 15 6 2 5 3 2" xfId="15370" xr:uid="{A13EACE1-E2D7-4FA6-A4F6-37BF823B4B5E}"/>
    <cellStyle name="Normal 15 6 2 5 3 2 2" xfId="15371" xr:uid="{AAD843CB-5E92-465B-848A-6A8666A7DDD0}"/>
    <cellStyle name="Normal 15 6 2 5 3 2 2 2" xfId="15372" xr:uid="{D2F5E311-5CC8-4862-91F9-DD381B2B7946}"/>
    <cellStyle name="Normal 15 6 2 5 3 2 2 2 2" xfId="15373" xr:uid="{844D03AA-B2BB-4681-A669-D83BBEEE2BF5}"/>
    <cellStyle name="Normal 15 6 2 5 3 2 2 2 2 2" xfId="35857" xr:uid="{AB226F5E-3851-4324-ACF5-F6090061D336}"/>
    <cellStyle name="Normal 15 6 2 5 3 2 2 2 2 3" xfId="56876" xr:uid="{C43E8673-9B25-4917-A590-5D4253B8559D}"/>
    <cellStyle name="Normal 15 6 2 5 3 2 2 2 3" xfId="15374" xr:uid="{D1831D7A-41A3-4EFD-8930-EEAFDFDB57C0}"/>
    <cellStyle name="Normal 15 6 2 5 3 2 2 2 3 2" xfId="35858" xr:uid="{0B99F6DC-A283-49EF-98BB-6EBCDADB1956}"/>
    <cellStyle name="Normal 15 6 2 5 3 2 2 2 3 3" xfId="56877" xr:uid="{245FC64F-5FDF-4A3F-A72C-EE7D3511EFE5}"/>
    <cellStyle name="Normal 15 6 2 5 3 2 2 2 4" xfId="35856" xr:uid="{0909B1E5-69D1-42E7-882D-6DDC71BB44AC}"/>
    <cellStyle name="Normal 15 6 2 5 3 2 2 2 5" xfId="56875" xr:uid="{5EFDC8FD-9DAD-47F7-AD94-FA8E4B1330D1}"/>
    <cellStyle name="Normal 15 6 2 5 3 2 2 3" xfId="15375" xr:uid="{9E815D9B-5EAC-434F-A077-1B4F9960B57A}"/>
    <cellStyle name="Normal 15 6 2 5 3 2 2 3 2" xfId="35859" xr:uid="{75C57B78-6EBD-428A-AAD8-0FF78C0C1684}"/>
    <cellStyle name="Normal 15 6 2 5 3 2 2 3 3" xfId="56878" xr:uid="{D2204DF2-16F3-424E-974A-720539A17CF0}"/>
    <cellStyle name="Normal 15 6 2 5 3 2 2 4" xfId="15376" xr:uid="{501E0D70-BB32-49E5-A505-9110258E573D}"/>
    <cellStyle name="Normal 15 6 2 5 3 2 2 4 2" xfId="35860" xr:uid="{4362809D-288C-42DC-BA00-6105047A9569}"/>
    <cellStyle name="Normal 15 6 2 5 3 2 2 4 3" xfId="56879" xr:uid="{E37B1FEC-E070-4465-AA7E-73AF431EE17E}"/>
    <cellStyle name="Normal 15 6 2 5 3 2 2 5" xfId="35855" xr:uid="{B42F3AB5-3D1A-48C5-8328-E0DD99E91505}"/>
    <cellStyle name="Normal 15 6 2 5 3 2 2 6" xfId="56874" xr:uid="{E5BB8612-95FA-4616-A0B6-E08EE2A511AD}"/>
    <cellStyle name="Normal 15 6 2 5 3 2 3" xfId="15377" xr:uid="{B6AAAF02-B763-4259-B110-C818710C85AB}"/>
    <cellStyle name="Normal 15 6 2 5 3 2 3 2" xfId="15378" xr:uid="{841F45B1-5880-4EA2-BCF5-2D4A7CFB2E99}"/>
    <cellStyle name="Normal 15 6 2 5 3 2 3 2 2" xfId="35862" xr:uid="{65029931-2D1E-4753-ACD5-1B03A58C51E6}"/>
    <cellStyle name="Normal 15 6 2 5 3 2 3 2 3" xfId="56881" xr:uid="{CE312D44-9B75-40FC-A193-6EBC25DB1DD4}"/>
    <cellStyle name="Normal 15 6 2 5 3 2 3 3" xfId="15379" xr:uid="{D447563F-494A-43C2-AAFE-FEE79BA9B789}"/>
    <cellStyle name="Normal 15 6 2 5 3 2 3 3 2" xfId="35863" xr:uid="{DD1FDB50-7FED-4A05-89D8-B13B79C849B5}"/>
    <cellStyle name="Normal 15 6 2 5 3 2 3 3 3" xfId="56882" xr:uid="{FBF0DBE3-B462-4BF8-AD8B-EF3833FE46FC}"/>
    <cellStyle name="Normal 15 6 2 5 3 2 3 4" xfId="35861" xr:uid="{FCAE2EEB-27BD-4F89-8984-8A67FD1FD8E0}"/>
    <cellStyle name="Normal 15 6 2 5 3 2 3 5" xfId="56880" xr:uid="{4FE755F1-6E7D-405C-B13F-5A3AFA261DC1}"/>
    <cellStyle name="Normal 15 6 2 5 3 2 4" xfId="15380" xr:uid="{668F324E-2413-4FDA-94C3-8FDC4E207F38}"/>
    <cellStyle name="Normal 15 6 2 5 3 2 4 2" xfId="35864" xr:uid="{AE1E840F-E89B-4159-9FBF-8D5803B9D4C0}"/>
    <cellStyle name="Normal 15 6 2 5 3 2 4 3" xfId="56883" xr:uid="{5B89C99F-9AA8-49FA-AD3E-2EE8079F7C1D}"/>
    <cellStyle name="Normal 15 6 2 5 3 2 5" xfId="15381" xr:uid="{46126136-836F-45FA-9736-C2C2A23685C6}"/>
    <cellStyle name="Normal 15 6 2 5 3 2 5 2" xfId="35865" xr:uid="{2679D11B-3ABF-4D56-83D6-27CBA98C6681}"/>
    <cellStyle name="Normal 15 6 2 5 3 2 5 3" xfId="56884" xr:uid="{AEA1F611-9C95-4114-9BB1-6BC196069B75}"/>
    <cellStyle name="Normal 15 6 2 5 3 2 6" xfId="35854" xr:uid="{37A1C328-DDBA-4740-91C7-474A5FB0509D}"/>
    <cellStyle name="Normal 15 6 2 5 3 2 7" xfId="56873" xr:uid="{8C97355A-EE0B-4B05-83DE-AB29CC3F1B95}"/>
    <cellStyle name="Normal 15 6 2 5 3 3" xfId="15382" xr:uid="{A5ED68B0-B2D7-40BA-A8DB-704E810096E4}"/>
    <cellStyle name="Normal 15 6 2 5 3 3 2" xfId="15383" xr:uid="{D870C9AA-3C3F-41E6-964D-C344FE6825C2}"/>
    <cellStyle name="Normal 15 6 2 5 3 3 2 2" xfId="15384" xr:uid="{A4A6F961-9104-4311-AB30-8E2C20785762}"/>
    <cellStyle name="Normal 15 6 2 5 3 3 2 2 2" xfId="35868" xr:uid="{CE25E88E-18A0-47FE-83B0-6B704997F90C}"/>
    <cellStyle name="Normal 15 6 2 5 3 3 2 2 3" xfId="56887" xr:uid="{4AA48845-92D3-4889-9D6D-EF3830660C6A}"/>
    <cellStyle name="Normal 15 6 2 5 3 3 2 3" xfId="15385" xr:uid="{A32983A0-9B36-49C9-AAEF-F8DBCFFC7763}"/>
    <cellStyle name="Normal 15 6 2 5 3 3 2 3 2" xfId="35869" xr:uid="{77ED5640-894E-4B28-BA56-89DE8FD118F9}"/>
    <cellStyle name="Normal 15 6 2 5 3 3 2 3 3" xfId="56888" xr:uid="{74DE8BF8-472B-49AA-AA2F-6762510209F1}"/>
    <cellStyle name="Normal 15 6 2 5 3 3 2 4" xfId="35867" xr:uid="{81EF4555-2C38-4323-918B-8D8A6FEE11FF}"/>
    <cellStyle name="Normal 15 6 2 5 3 3 2 5" xfId="56886" xr:uid="{08EE7A19-7F54-4C85-AB12-031D2AC98C82}"/>
    <cellStyle name="Normal 15 6 2 5 3 3 3" xfId="15386" xr:uid="{BAA7DC55-8015-4A03-8DAE-354469D6D1B7}"/>
    <cellStyle name="Normal 15 6 2 5 3 3 3 2" xfId="35870" xr:uid="{FD278386-C34F-4AC9-B494-5BC16E5792C1}"/>
    <cellStyle name="Normal 15 6 2 5 3 3 3 3" xfId="56889" xr:uid="{BD79B6B1-9CAF-43F7-91C7-5E937D33B6FC}"/>
    <cellStyle name="Normal 15 6 2 5 3 3 4" xfId="15387" xr:uid="{6881A19C-109D-4835-8DB6-95F0456808B9}"/>
    <cellStyle name="Normal 15 6 2 5 3 3 4 2" xfId="35871" xr:uid="{79B82F4F-2BD9-4BF9-86D6-69A2F458160B}"/>
    <cellStyle name="Normal 15 6 2 5 3 3 4 3" xfId="56890" xr:uid="{C1CA9FEF-3C68-4C4D-8265-2CCA13E4995B}"/>
    <cellStyle name="Normal 15 6 2 5 3 3 5" xfId="35866" xr:uid="{3272682C-6470-47BE-94E4-319D5D919EAA}"/>
    <cellStyle name="Normal 15 6 2 5 3 3 6" xfId="56885" xr:uid="{0869621A-AB60-45D3-BBB6-F12D7B072038}"/>
    <cellStyle name="Normal 15 6 2 5 3 4" xfId="15388" xr:uid="{B3145F94-D24B-4CBB-BD0B-9E4DC6A0C1AE}"/>
    <cellStyle name="Normal 15 6 2 5 3 4 2" xfId="15389" xr:uid="{F828078B-C4F9-4E29-A193-7183E78CEAA4}"/>
    <cellStyle name="Normal 15 6 2 5 3 4 2 2" xfId="35873" xr:uid="{810D597A-9043-42DB-A877-15DE2E13BAB8}"/>
    <cellStyle name="Normal 15 6 2 5 3 4 2 3" xfId="56892" xr:uid="{9770F36C-6F47-46E4-8FB3-3DD157F35123}"/>
    <cellStyle name="Normal 15 6 2 5 3 4 3" xfId="15390" xr:uid="{C727A9C2-E91B-4229-8A7E-B90B7078AE3C}"/>
    <cellStyle name="Normal 15 6 2 5 3 4 3 2" xfId="35874" xr:uid="{18421AFD-9BF9-4A79-A9C0-496930028910}"/>
    <cellStyle name="Normal 15 6 2 5 3 4 3 3" xfId="56893" xr:uid="{10A4A6A6-D663-4EC6-9289-02C2FC683142}"/>
    <cellStyle name="Normal 15 6 2 5 3 4 4" xfId="35872" xr:uid="{72C0E4A2-886D-4CA7-A762-09CA2D4B31FF}"/>
    <cellStyle name="Normal 15 6 2 5 3 4 5" xfId="56891" xr:uid="{8383C928-3BF5-45CE-9E54-FAB963F47373}"/>
    <cellStyle name="Normal 15 6 2 5 3 5" xfId="15391" xr:uid="{3DB63E67-4EC3-4A15-A188-F171206222D6}"/>
    <cellStyle name="Normal 15 6 2 5 3 5 2" xfId="35875" xr:uid="{AC2A2021-A076-49FE-B0C7-3A8309C964F7}"/>
    <cellStyle name="Normal 15 6 2 5 3 5 3" xfId="56894" xr:uid="{3428CABA-69BF-4E24-8B55-1D1778619E60}"/>
    <cellStyle name="Normal 15 6 2 5 3 6" xfId="15392" xr:uid="{8A45B5EE-1FE9-4D87-BF60-458D6BCFD0DE}"/>
    <cellStyle name="Normal 15 6 2 5 3 6 2" xfId="35876" xr:uid="{D95559D9-608F-4917-90A1-34B5EDA911D3}"/>
    <cellStyle name="Normal 15 6 2 5 3 6 3" xfId="56895" xr:uid="{DA5B3930-1C74-4737-B158-15A4A6BA4F01}"/>
    <cellStyle name="Normal 15 6 2 5 3 7" xfId="35853" xr:uid="{D474E883-FA11-49EC-B4E7-64A77E986BD2}"/>
    <cellStyle name="Normal 15 6 2 5 3 8" xfId="56872" xr:uid="{21896063-0772-4959-9FED-8E921FB52C69}"/>
    <cellStyle name="Normal 15 6 2 5 4" xfId="15393" xr:uid="{C139A91F-8921-479D-BEED-A840F9CA5901}"/>
    <cellStyle name="Normal 15 6 2 5 4 2" xfId="15394" xr:uid="{873F40DF-3F51-49AF-8C9F-62DC5DE63200}"/>
    <cellStyle name="Normal 15 6 2 5 4 2 2" xfId="15395" xr:uid="{A95EB0C4-FF5A-47C1-BB2C-A2F3770746D8}"/>
    <cellStyle name="Normal 15 6 2 5 4 2 2 2" xfId="15396" xr:uid="{64FF0B0C-434C-48B0-BA3A-86662AFA0B3A}"/>
    <cellStyle name="Normal 15 6 2 5 4 2 2 2 2" xfId="35880" xr:uid="{FA50B6F5-9BDF-4BCD-9FCE-05F252F35FC6}"/>
    <cellStyle name="Normal 15 6 2 5 4 2 2 2 3" xfId="56899" xr:uid="{DBA5DEEE-4A77-4E7D-9A5B-285E10DAE5EC}"/>
    <cellStyle name="Normal 15 6 2 5 4 2 2 3" xfId="15397" xr:uid="{533FC544-6271-4926-8FC7-C3C566429E3C}"/>
    <cellStyle name="Normal 15 6 2 5 4 2 2 3 2" xfId="35881" xr:uid="{27E9253D-52D2-4EBA-84D1-9F2E7B9E9573}"/>
    <cellStyle name="Normal 15 6 2 5 4 2 2 3 3" xfId="56900" xr:uid="{DBD91E02-8A88-44D6-94E4-33105AC8EB63}"/>
    <cellStyle name="Normal 15 6 2 5 4 2 2 4" xfId="35879" xr:uid="{80F0F7A4-6765-4B92-9935-E8E3A3E64886}"/>
    <cellStyle name="Normal 15 6 2 5 4 2 2 5" xfId="56898" xr:uid="{965A11F2-260E-4379-908E-B8368222DE0E}"/>
    <cellStyle name="Normal 15 6 2 5 4 2 3" xfId="15398" xr:uid="{C5DF2BA5-7E8B-4FC2-A643-5B4665D06A23}"/>
    <cellStyle name="Normal 15 6 2 5 4 2 3 2" xfId="35882" xr:uid="{F95F184D-A07E-4935-A325-6D73C8D67083}"/>
    <cellStyle name="Normal 15 6 2 5 4 2 3 3" xfId="56901" xr:uid="{69BEE9D8-17CF-4DA1-BAAE-502628280DFA}"/>
    <cellStyle name="Normal 15 6 2 5 4 2 4" xfId="15399" xr:uid="{37E67EDD-D46A-4AA8-AC60-64D155264509}"/>
    <cellStyle name="Normal 15 6 2 5 4 2 4 2" xfId="35883" xr:uid="{5E513948-BCE8-4CE9-967A-6D1E4EF4F09E}"/>
    <cellStyle name="Normal 15 6 2 5 4 2 4 3" xfId="56902" xr:uid="{A04175E8-9D36-409C-9BBA-D652F0408091}"/>
    <cellStyle name="Normal 15 6 2 5 4 2 5" xfId="35878" xr:uid="{4707309F-235A-46CE-A5EC-7209B23AAD25}"/>
    <cellStyle name="Normal 15 6 2 5 4 2 6" xfId="56897" xr:uid="{C0C39C6C-8CC9-45AF-9DD5-8DB9A43E7475}"/>
    <cellStyle name="Normal 15 6 2 5 4 3" xfId="15400" xr:uid="{11BD511E-6744-4B5F-A7E1-A182B56A1D64}"/>
    <cellStyle name="Normal 15 6 2 5 4 3 2" xfId="15401" xr:uid="{27FFC8C1-A665-4FFA-926C-581F3C453AC0}"/>
    <cellStyle name="Normal 15 6 2 5 4 3 2 2" xfId="35885" xr:uid="{1D888383-781A-41C3-8702-836EC1B9D256}"/>
    <cellStyle name="Normal 15 6 2 5 4 3 2 3" xfId="56904" xr:uid="{F2835986-865F-4905-A2A1-651132C58131}"/>
    <cellStyle name="Normal 15 6 2 5 4 3 3" xfId="15402" xr:uid="{A5050C5A-6E77-418B-97D9-CE6A4BEA7A35}"/>
    <cellStyle name="Normal 15 6 2 5 4 3 3 2" xfId="35886" xr:uid="{996A5C55-E16C-4585-9A23-896A52D25EC1}"/>
    <cellStyle name="Normal 15 6 2 5 4 3 3 3" xfId="56905" xr:uid="{6A6B00DF-61F9-462E-B926-8F34E7D71DD4}"/>
    <cellStyle name="Normal 15 6 2 5 4 3 4" xfId="35884" xr:uid="{A65A14F1-0F0C-49DA-B0AB-E6641F0DAFB7}"/>
    <cellStyle name="Normal 15 6 2 5 4 3 5" xfId="56903" xr:uid="{89E430C2-0DA6-49D4-B030-81EB09BE8B58}"/>
    <cellStyle name="Normal 15 6 2 5 4 4" xfId="15403" xr:uid="{3CDF948A-1B13-4A76-8573-59ED3F8E7E71}"/>
    <cellStyle name="Normal 15 6 2 5 4 4 2" xfId="35887" xr:uid="{5C6C80A2-645C-4117-89C6-750C970AA270}"/>
    <cellStyle name="Normal 15 6 2 5 4 4 3" xfId="56906" xr:uid="{D592C902-BDEC-43C6-9EB3-DE7D63DB54A0}"/>
    <cellStyle name="Normal 15 6 2 5 4 5" xfId="15404" xr:uid="{B77A6563-A619-4841-A50D-9A9E535B2C53}"/>
    <cellStyle name="Normal 15 6 2 5 4 5 2" xfId="35888" xr:uid="{89117682-3B87-4654-86FE-0F599AB5D61F}"/>
    <cellStyle name="Normal 15 6 2 5 4 5 3" xfId="56907" xr:uid="{AFD21B0C-CAA6-420B-862E-2BCC71C13B1A}"/>
    <cellStyle name="Normal 15 6 2 5 4 6" xfId="35877" xr:uid="{0EB30C07-E303-4DC1-975B-BA8DC557F10F}"/>
    <cellStyle name="Normal 15 6 2 5 4 7" xfId="56896" xr:uid="{E3CBCAB2-B543-4D07-964A-3CD0CE1F73B8}"/>
    <cellStyle name="Normal 15 6 2 5 5" xfId="15405" xr:uid="{BC5BA4BA-9868-4303-A7E1-A280D3C24400}"/>
    <cellStyle name="Normal 15 6 2 5 5 2" xfId="15406" xr:uid="{BADF66D7-400E-4547-A55D-15B6E4691207}"/>
    <cellStyle name="Normal 15 6 2 5 5 2 2" xfId="15407" xr:uid="{53CC886D-D093-48B2-89B2-D9BF5170B109}"/>
    <cellStyle name="Normal 15 6 2 5 5 2 2 2" xfId="35891" xr:uid="{E2445557-762C-44E4-8C95-9D925269B6B0}"/>
    <cellStyle name="Normal 15 6 2 5 5 2 2 3" xfId="56910" xr:uid="{8E975C13-D6CC-4FCC-9358-B24AAB55EF05}"/>
    <cellStyle name="Normal 15 6 2 5 5 2 3" xfId="15408" xr:uid="{C4E40260-862B-4AD9-854D-B31D84A56770}"/>
    <cellStyle name="Normal 15 6 2 5 5 2 3 2" xfId="35892" xr:uid="{3EEAC50C-E030-41A2-B61D-E4813A2E9BB2}"/>
    <cellStyle name="Normal 15 6 2 5 5 2 3 3" xfId="56911" xr:uid="{9883B8A6-44A3-48AE-8E06-CE83192BD243}"/>
    <cellStyle name="Normal 15 6 2 5 5 2 4" xfId="35890" xr:uid="{6C6559B5-D507-4ADA-B2D1-002BF320E731}"/>
    <cellStyle name="Normal 15 6 2 5 5 2 5" xfId="56909" xr:uid="{B5F29459-1E3F-4D6B-AE5E-88904A41C814}"/>
    <cellStyle name="Normal 15 6 2 5 5 3" xfId="15409" xr:uid="{B99CCF1A-37CB-48AA-BF07-038069A3626F}"/>
    <cellStyle name="Normal 15 6 2 5 5 3 2" xfId="35893" xr:uid="{3A93E9A4-CFB8-49EB-89EA-CFB58E6ABF6D}"/>
    <cellStyle name="Normal 15 6 2 5 5 3 3" xfId="56912" xr:uid="{2A69342B-A4C4-433C-871A-CC3BB0AFB561}"/>
    <cellStyle name="Normal 15 6 2 5 5 4" xfId="15410" xr:uid="{B8A30EA7-5E96-4B98-8C73-90D2BF88D300}"/>
    <cellStyle name="Normal 15 6 2 5 5 4 2" xfId="35894" xr:uid="{D7AB4080-E626-4DA7-9046-0DE7605C2090}"/>
    <cellStyle name="Normal 15 6 2 5 5 4 3" xfId="56913" xr:uid="{30C47D1D-65BD-489A-A776-26749938ED86}"/>
    <cellStyle name="Normal 15 6 2 5 5 5" xfId="35889" xr:uid="{C2BEF242-9625-4BF0-9469-94ECAB845857}"/>
    <cellStyle name="Normal 15 6 2 5 5 6" xfId="56908" xr:uid="{B6E57887-0308-42C0-9E0C-9E225EA68D71}"/>
    <cellStyle name="Normal 15 6 2 5 6" xfId="15411" xr:uid="{381C42F0-C843-4C93-91E3-E0F431FF3D39}"/>
    <cellStyle name="Normal 15 6 2 5 6 2" xfId="15412" xr:uid="{7E0980EC-BCA7-46D2-AC55-228B363FFD64}"/>
    <cellStyle name="Normal 15 6 2 5 6 2 2" xfId="35896" xr:uid="{F57B51F6-21D1-457A-AC4B-71F180F1FE5D}"/>
    <cellStyle name="Normal 15 6 2 5 6 2 3" xfId="56915" xr:uid="{43C82F9B-7A8F-4F41-B8DC-45D273205E4C}"/>
    <cellStyle name="Normal 15 6 2 5 6 3" xfId="15413" xr:uid="{CB19234A-7456-492D-8AEC-EB3C80518E69}"/>
    <cellStyle name="Normal 15 6 2 5 6 3 2" xfId="35897" xr:uid="{4288EFFE-5D69-4857-913C-C7F86A7ACFC7}"/>
    <cellStyle name="Normal 15 6 2 5 6 3 3" xfId="56916" xr:uid="{CD781D90-BFF8-4704-B5E2-7BA85659ABF6}"/>
    <cellStyle name="Normal 15 6 2 5 6 4" xfId="35895" xr:uid="{9D092C68-951A-4DCB-907E-8C3D10C892D7}"/>
    <cellStyle name="Normal 15 6 2 5 6 5" xfId="56914" xr:uid="{82C6C24E-F220-4A1E-9596-9A7860B3B739}"/>
    <cellStyle name="Normal 15 6 2 5 7" xfId="15414" xr:uid="{829CD3EF-C5E3-4257-BEBC-E7DC455F2034}"/>
    <cellStyle name="Normal 15 6 2 5 7 2" xfId="35898" xr:uid="{A2F0B1BD-BBF3-4C32-BCC0-202D54E4CC79}"/>
    <cellStyle name="Normal 15 6 2 5 7 3" xfId="56917" xr:uid="{C18591A3-A88E-4ACE-83F5-76193B177A2F}"/>
    <cellStyle name="Normal 15 6 2 5 8" xfId="15415" xr:uid="{3552A342-6B00-4457-BDF0-C7E643EE8C19}"/>
    <cellStyle name="Normal 15 6 2 5 8 2" xfId="35899" xr:uid="{E5319246-465E-477B-B3B5-F813A3DC1AC9}"/>
    <cellStyle name="Normal 15 6 2 5 8 3" xfId="56918" xr:uid="{BAF118B4-D5B2-4621-8B65-813DB548CD55}"/>
    <cellStyle name="Normal 15 6 2 5 9" xfId="35828" xr:uid="{1CFC6309-6FE2-4B01-AABB-D208D7AAC180}"/>
    <cellStyle name="Normal 15 6 2 6" xfId="15416" xr:uid="{3A24B2FA-54A4-4C39-9AD5-430976AC953C}"/>
    <cellStyle name="Normal 15 6 2 6 2" xfId="15417" xr:uid="{2E6D4DDA-3B25-4EB7-AECE-9743FF21A83A}"/>
    <cellStyle name="Normal 15 6 2 6 2 2" xfId="15418" xr:uid="{7784AF00-A8FA-4E77-9036-A6A7AEBC8F65}"/>
    <cellStyle name="Normal 15 6 2 6 2 2 2" xfId="15419" xr:uid="{6B48D297-0E93-4EE6-B424-54BFFE0677A3}"/>
    <cellStyle name="Normal 15 6 2 6 2 2 2 2" xfId="15420" xr:uid="{8EB01285-2210-443C-804F-B27C1E59331E}"/>
    <cellStyle name="Normal 15 6 2 6 2 2 2 2 2" xfId="15421" xr:uid="{9B77F3BB-C31A-41A4-A699-1A15371A497B}"/>
    <cellStyle name="Normal 15 6 2 6 2 2 2 2 2 2" xfId="35905" xr:uid="{E8B5650C-2498-4D0E-A898-67405336000F}"/>
    <cellStyle name="Normal 15 6 2 6 2 2 2 2 2 3" xfId="56924" xr:uid="{6B25A911-DE66-42F5-AAA1-9860D6FB4768}"/>
    <cellStyle name="Normal 15 6 2 6 2 2 2 2 3" xfId="15422" xr:uid="{55874658-1435-470D-9D36-4B8B3099598C}"/>
    <cellStyle name="Normal 15 6 2 6 2 2 2 2 3 2" xfId="35906" xr:uid="{CE18D168-078E-4018-9A9C-D3B42AD52359}"/>
    <cellStyle name="Normal 15 6 2 6 2 2 2 2 3 3" xfId="56925" xr:uid="{ABAF0246-6BB7-4475-9ECA-45FA3A4A8B46}"/>
    <cellStyle name="Normal 15 6 2 6 2 2 2 2 4" xfId="35904" xr:uid="{B4A0C5F9-7E68-4EF1-8549-A6DD94EF8FB2}"/>
    <cellStyle name="Normal 15 6 2 6 2 2 2 2 5" xfId="56923" xr:uid="{B11FD65E-7956-41E5-A20E-1758DB67F8B9}"/>
    <cellStyle name="Normal 15 6 2 6 2 2 2 3" xfId="15423" xr:uid="{4C3FAC8A-29B7-413D-BAD2-2A2D1DD171A6}"/>
    <cellStyle name="Normal 15 6 2 6 2 2 2 3 2" xfId="35907" xr:uid="{FE4EB1FB-FA13-4E4C-B3BB-53A4DAB7D48C}"/>
    <cellStyle name="Normal 15 6 2 6 2 2 2 3 3" xfId="56926" xr:uid="{2115297E-7CC3-4C54-86DE-D3ACFA1825C2}"/>
    <cellStyle name="Normal 15 6 2 6 2 2 2 4" xfId="15424" xr:uid="{ECD64608-952C-415D-B5C9-BCA2CA2D506B}"/>
    <cellStyle name="Normal 15 6 2 6 2 2 2 4 2" xfId="35908" xr:uid="{BF6CB409-9439-4109-BCEA-4C402CF093CC}"/>
    <cellStyle name="Normal 15 6 2 6 2 2 2 4 3" xfId="56927" xr:uid="{A69894D6-5E9F-4457-BA73-64450E4E054B}"/>
    <cellStyle name="Normal 15 6 2 6 2 2 2 5" xfId="35903" xr:uid="{FD16916E-75E4-4823-86E7-7EAB56E5A08D}"/>
    <cellStyle name="Normal 15 6 2 6 2 2 2 6" xfId="56922" xr:uid="{CE40FC3A-EB53-4C52-B782-FECE17FB41A3}"/>
    <cellStyle name="Normal 15 6 2 6 2 2 3" xfId="15425" xr:uid="{D044E3BB-059F-4D92-93DB-8E2A2D33E9D4}"/>
    <cellStyle name="Normal 15 6 2 6 2 2 3 2" xfId="15426" xr:uid="{2579E330-9BF5-4E8B-9F6E-42D37D4C5A76}"/>
    <cellStyle name="Normal 15 6 2 6 2 2 3 2 2" xfId="35910" xr:uid="{28C21DCD-882B-4B0C-92FE-FD5DC3963F83}"/>
    <cellStyle name="Normal 15 6 2 6 2 2 3 2 3" xfId="56929" xr:uid="{FFCAF310-D664-4FE5-8C37-050084D6453C}"/>
    <cellStyle name="Normal 15 6 2 6 2 2 3 3" xfId="15427" xr:uid="{65384381-428A-40C5-98AF-0DBA5FB4BB19}"/>
    <cellStyle name="Normal 15 6 2 6 2 2 3 3 2" xfId="35911" xr:uid="{BC442FFD-1FD0-4088-8ADC-18FDBC1D9D61}"/>
    <cellStyle name="Normal 15 6 2 6 2 2 3 3 3" xfId="56930" xr:uid="{73311A2F-B841-408F-B6F8-FEEA9DA4EF23}"/>
    <cellStyle name="Normal 15 6 2 6 2 2 3 4" xfId="35909" xr:uid="{EBF72652-0B67-4790-ABB7-FFA40ABF9258}"/>
    <cellStyle name="Normal 15 6 2 6 2 2 3 5" xfId="56928" xr:uid="{E6FC2BC4-A700-4403-B0AE-FE7D90E1071E}"/>
    <cellStyle name="Normal 15 6 2 6 2 2 4" xfId="15428" xr:uid="{4225353F-8FB7-4508-BD7A-75CD0543A01C}"/>
    <cellStyle name="Normal 15 6 2 6 2 2 4 2" xfId="35912" xr:uid="{5F5FC06D-B7D3-44F1-A8B9-B103B78BFC35}"/>
    <cellStyle name="Normal 15 6 2 6 2 2 4 3" xfId="56931" xr:uid="{912E8E0B-73A2-42F0-A7E9-3D71A8331383}"/>
    <cellStyle name="Normal 15 6 2 6 2 2 5" xfId="15429" xr:uid="{7F20DD9B-0C6E-409F-9BE4-0FB9028CD431}"/>
    <cellStyle name="Normal 15 6 2 6 2 2 5 2" xfId="35913" xr:uid="{2F0257F5-9622-4A75-B0D0-8207FF9678BA}"/>
    <cellStyle name="Normal 15 6 2 6 2 2 5 3" xfId="56932" xr:uid="{26D9FE8D-B523-4D3E-BF99-50EC4598D0AE}"/>
    <cellStyle name="Normal 15 6 2 6 2 2 6" xfId="35902" xr:uid="{0D30C087-9768-484E-902F-3ECA94572FD2}"/>
    <cellStyle name="Normal 15 6 2 6 2 2 7" xfId="56921" xr:uid="{D7B204C3-4F39-4AB7-AC49-7A5BB9D474C9}"/>
    <cellStyle name="Normal 15 6 2 6 2 3" xfId="15430" xr:uid="{9AF9C63C-E880-4933-97D5-AA577536E3F2}"/>
    <cellStyle name="Normal 15 6 2 6 2 3 2" xfId="15431" xr:uid="{FF93D63C-2468-4F87-85C9-BF9EB4A3998F}"/>
    <cellStyle name="Normal 15 6 2 6 2 3 2 2" xfId="15432" xr:uid="{D4A9DBC4-0ECD-493F-A6D8-DB63F70BD4E9}"/>
    <cellStyle name="Normal 15 6 2 6 2 3 2 2 2" xfId="35916" xr:uid="{21148AD6-41FA-41F5-BA08-5C610B665077}"/>
    <cellStyle name="Normal 15 6 2 6 2 3 2 2 3" xfId="56935" xr:uid="{3B99D233-DF6B-4E89-92A9-7F74D269F709}"/>
    <cellStyle name="Normal 15 6 2 6 2 3 2 3" xfId="15433" xr:uid="{4C5B31C0-08AA-4CD8-8D06-FD8B553B8F4D}"/>
    <cellStyle name="Normal 15 6 2 6 2 3 2 3 2" xfId="35917" xr:uid="{FFEEBCC1-1F0E-4DDE-91CE-BD8D7DE481FA}"/>
    <cellStyle name="Normal 15 6 2 6 2 3 2 3 3" xfId="56936" xr:uid="{02CE6EF3-159D-4245-B153-C6305D15F5E4}"/>
    <cellStyle name="Normal 15 6 2 6 2 3 2 4" xfId="35915" xr:uid="{11B7E08B-0811-4CC8-9DD9-9AB4A7FC71C9}"/>
    <cellStyle name="Normal 15 6 2 6 2 3 2 5" xfId="56934" xr:uid="{9951B8B3-505A-47A7-93B7-09DBFEC0EDFF}"/>
    <cellStyle name="Normal 15 6 2 6 2 3 3" xfId="15434" xr:uid="{03567042-B69A-47AC-89C2-B3B41C2F2AC3}"/>
    <cellStyle name="Normal 15 6 2 6 2 3 3 2" xfId="35918" xr:uid="{A61C420B-78C3-4178-B0C1-D7CA09677B29}"/>
    <cellStyle name="Normal 15 6 2 6 2 3 3 3" xfId="56937" xr:uid="{5DDFB505-03C9-4798-B68D-7104D51CCC59}"/>
    <cellStyle name="Normal 15 6 2 6 2 3 4" xfId="15435" xr:uid="{1DD58E62-158F-4DAF-AB12-F2EE661CC23D}"/>
    <cellStyle name="Normal 15 6 2 6 2 3 4 2" xfId="35919" xr:uid="{DD7A20EB-3052-4FED-8394-265316E67E5A}"/>
    <cellStyle name="Normal 15 6 2 6 2 3 4 3" xfId="56938" xr:uid="{7C0F89F2-840B-4227-875F-C84B015EA253}"/>
    <cellStyle name="Normal 15 6 2 6 2 3 5" xfId="35914" xr:uid="{C5B5E30E-F6C7-4D2F-86FF-0AFB4B07F704}"/>
    <cellStyle name="Normal 15 6 2 6 2 3 6" xfId="56933" xr:uid="{C2B7C336-EEC8-4A04-8330-7F2302C69041}"/>
    <cellStyle name="Normal 15 6 2 6 2 4" xfId="15436" xr:uid="{85E1F0D9-6236-43E1-98C7-21633406D218}"/>
    <cellStyle name="Normal 15 6 2 6 2 4 2" xfId="15437" xr:uid="{3393A2B2-BB69-401D-863E-8E01DD2C23DF}"/>
    <cellStyle name="Normal 15 6 2 6 2 4 2 2" xfId="35921" xr:uid="{0CDCD8CF-1322-4268-8EBA-AF08FEAA0205}"/>
    <cellStyle name="Normal 15 6 2 6 2 4 2 3" xfId="56940" xr:uid="{0FC4669F-0E69-4B50-9E88-FCC07AD4AB29}"/>
    <cellStyle name="Normal 15 6 2 6 2 4 3" xfId="15438" xr:uid="{6FCD4F9D-0E22-435E-9F3A-B98DC97E0192}"/>
    <cellStyle name="Normal 15 6 2 6 2 4 3 2" xfId="35922" xr:uid="{A88E9A4F-545E-4C5F-B34B-8C660C3CD0A2}"/>
    <cellStyle name="Normal 15 6 2 6 2 4 3 3" xfId="56941" xr:uid="{106D5043-3DA5-4737-B0F7-2C9E09DD623D}"/>
    <cellStyle name="Normal 15 6 2 6 2 4 4" xfId="35920" xr:uid="{4DC79A02-36C3-48B0-B60E-728385623885}"/>
    <cellStyle name="Normal 15 6 2 6 2 4 5" xfId="56939" xr:uid="{10846E2C-310A-4959-97BF-362D464C8E26}"/>
    <cellStyle name="Normal 15 6 2 6 2 5" xfId="15439" xr:uid="{8B74F4D5-D24D-4E91-AAB2-2BE13BCB2837}"/>
    <cellStyle name="Normal 15 6 2 6 2 5 2" xfId="35923" xr:uid="{C3420F33-134F-43A7-898F-E8777C22C999}"/>
    <cellStyle name="Normal 15 6 2 6 2 5 3" xfId="56942" xr:uid="{B00B1145-76A2-43B4-B0B9-4D8409E58745}"/>
    <cellStyle name="Normal 15 6 2 6 2 6" xfId="15440" xr:uid="{4E2E8756-BDF9-4EE3-9BD6-42864AAFC44B}"/>
    <cellStyle name="Normal 15 6 2 6 2 6 2" xfId="35924" xr:uid="{BB1C4E8D-B502-4BFA-98F0-57E5B7C832E1}"/>
    <cellStyle name="Normal 15 6 2 6 2 6 3" xfId="56943" xr:uid="{5D25DBDC-87C7-46CF-877A-B3676729743D}"/>
    <cellStyle name="Normal 15 6 2 6 2 7" xfId="35901" xr:uid="{9A156294-031B-476C-8B7B-2B27D92FE9D8}"/>
    <cellStyle name="Normal 15 6 2 6 2 8" xfId="56920" xr:uid="{FE2D6EE8-A5EC-450F-9CFF-288C58BCFBC8}"/>
    <cellStyle name="Normal 15 6 2 6 3" xfId="15441" xr:uid="{D36D1AE9-2FF2-444F-A543-8514182BAF93}"/>
    <cellStyle name="Normal 15 6 2 6 3 2" xfId="15442" xr:uid="{D284B4EB-8F2D-4E64-B219-6B2BCEEBA17B}"/>
    <cellStyle name="Normal 15 6 2 6 3 2 2" xfId="15443" xr:uid="{AF0E8936-88A3-4804-961D-CFD1FB76434D}"/>
    <cellStyle name="Normal 15 6 2 6 3 2 2 2" xfId="15444" xr:uid="{2C5812F0-8EDC-4D33-9300-2EB416CD0E53}"/>
    <cellStyle name="Normal 15 6 2 6 3 2 2 2 2" xfId="35928" xr:uid="{D87EAD2E-3625-48EA-BC40-7B6FECEAB4CD}"/>
    <cellStyle name="Normal 15 6 2 6 3 2 2 2 3" xfId="56947" xr:uid="{E4D3A402-000F-4434-BA2F-BA0FF7B88A85}"/>
    <cellStyle name="Normal 15 6 2 6 3 2 2 3" xfId="15445" xr:uid="{2AAD906B-613C-458D-AA18-4E3C6C0F79E4}"/>
    <cellStyle name="Normal 15 6 2 6 3 2 2 3 2" xfId="35929" xr:uid="{F8C5EFFF-52F7-4104-A007-8CD5455648B6}"/>
    <cellStyle name="Normal 15 6 2 6 3 2 2 3 3" xfId="56948" xr:uid="{8C17B714-F062-49CC-B325-41C6C609BF17}"/>
    <cellStyle name="Normal 15 6 2 6 3 2 2 4" xfId="35927" xr:uid="{5B1606F9-AEC5-4689-BC57-139A312A3DBD}"/>
    <cellStyle name="Normal 15 6 2 6 3 2 2 5" xfId="56946" xr:uid="{E01DB2BE-1707-4A00-92E9-4CF0D57F4AE8}"/>
    <cellStyle name="Normal 15 6 2 6 3 2 3" xfId="15446" xr:uid="{3A93C88C-E080-4592-9238-3CC7A2929B97}"/>
    <cellStyle name="Normal 15 6 2 6 3 2 3 2" xfId="35930" xr:uid="{707AB8F3-02FC-492C-9103-174A301262FC}"/>
    <cellStyle name="Normal 15 6 2 6 3 2 3 3" xfId="56949" xr:uid="{2ACA54FD-586A-413D-9AC7-4081BEEF1F45}"/>
    <cellStyle name="Normal 15 6 2 6 3 2 4" xfId="15447" xr:uid="{3D351149-3951-4AF0-9BCA-5A09C1A9F2F8}"/>
    <cellStyle name="Normal 15 6 2 6 3 2 4 2" xfId="35931" xr:uid="{C74FA747-98A5-4A98-9C17-936BFDBFCA81}"/>
    <cellStyle name="Normal 15 6 2 6 3 2 4 3" xfId="56950" xr:uid="{E81E9037-6DC3-4ED2-B81A-1A787F117BBE}"/>
    <cellStyle name="Normal 15 6 2 6 3 2 5" xfId="35926" xr:uid="{8FD70E2D-8CCB-47AC-BD94-E4A7A5241477}"/>
    <cellStyle name="Normal 15 6 2 6 3 2 6" xfId="56945" xr:uid="{82185E14-FBC2-43C8-A574-1DDCA1DA323D}"/>
    <cellStyle name="Normal 15 6 2 6 3 3" xfId="15448" xr:uid="{741575CE-5C8A-4FBF-A69D-D60345A7DE01}"/>
    <cellStyle name="Normal 15 6 2 6 3 3 2" xfId="15449" xr:uid="{2332B1A4-F04B-4553-B86B-18645654C8B0}"/>
    <cellStyle name="Normal 15 6 2 6 3 3 2 2" xfId="35933" xr:uid="{3B944147-B71E-45EA-A517-DF3D7F9C1D24}"/>
    <cellStyle name="Normal 15 6 2 6 3 3 2 3" xfId="56952" xr:uid="{51ED85F0-38B4-4B0A-8161-1DE100A68D4E}"/>
    <cellStyle name="Normal 15 6 2 6 3 3 3" xfId="15450" xr:uid="{7A7DCF91-5369-4B34-A66B-5259878A3DDF}"/>
    <cellStyle name="Normal 15 6 2 6 3 3 3 2" xfId="35934" xr:uid="{6F9D1CF4-8B91-4DA0-9AE9-D68ED87EFD90}"/>
    <cellStyle name="Normal 15 6 2 6 3 3 3 3" xfId="56953" xr:uid="{3682CFFB-654C-4E90-B798-F5ED4E2F39B8}"/>
    <cellStyle name="Normal 15 6 2 6 3 3 4" xfId="35932" xr:uid="{5A68D2A3-55EE-4ACE-AE7A-4F1F283A0650}"/>
    <cellStyle name="Normal 15 6 2 6 3 3 5" xfId="56951" xr:uid="{6EEBA604-1766-4FD3-B99E-26466D073A3F}"/>
    <cellStyle name="Normal 15 6 2 6 3 4" xfId="15451" xr:uid="{F15E9B36-DD99-499D-BF4F-2336A9309DBD}"/>
    <cellStyle name="Normal 15 6 2 6 3 4 2" xfId="35935" xr:uid="{42FB4554-8FCC-4487-843B-4C0595B68BFC}"/>
    <cellStyle name="Normal 15 6 2 6 3 4 3" xfId="56954" xr:uid="{8F38D329-57D7-4675-AB08-6769F6A008AE}"/>
    <cellStyle name="Normal 15 6 2 6 3 5" xfId="15452" xr:uid="{B4E23F3E-A14F-40F3-89EE-860C0031EC2B}"/>
    <cellStyle name="Normal 15 6 2 6 3 5 2" xfId="35936" xr:uid="{CDA31601-F81F-4723-9CF2-1D50CD3B8147}"/>
    <cellStyle name="Normal 15 6 2 6 3 5 3" xfId="56955" xr:uid="{886E699E-695C-4397-83CF-EA538C2C4330}"/>
    <cellStyle name="Normal 15 6 2 6 3 6" xfId="35925" xr:uid="{79100AC8-E7BD-441B-9027-09EACE80A685}"/>
    <cellStyle name="Normal 15 6 2 6 3 7" xfId="56944" xr:uid="{D88E71EA-6B84-40B0-823B-ABA8E90CDC71}"/>
    <cellStyle name="Normal 15 6 2 6 4" xfId="15453" xr:uid="{09C6A271-F01B-48CC-842A-A1F75339F422}"/>
    <cellStyle name="Normal 15 6 2 6 4 2" xfId="15454" xr:uid="{60E497D3-527A-4500-84B5-47CD8F5312E7}"/>
    <cellStyle name="Normal 15 6 2 6 4 2 2" xfId="15455" xr:uid="{41149EE8-10DB-4102-BE7F-D9C51913FA67}"/>
    <cellStyle name="Normal 15 6 2 6 4 2 2 2" xfId="35939" xr:uid="{A4D8BBE6-88B5-40EF-B41F-7A6D10FE319D}"/>
    <cellStyle name="Normal 15 6 2 6 4 2 2 3" xfId="56958" xr:uid="{84DDD054-39AC-4613-B1CE-873E179C0BA0}"/>
    <cellStyle name="Normal 15 6 2 6 4 2 3" xfId="15456" xr:uid="{B1F9443F-20B6-477E-85FB-2A47DD2229E7}"/>
    <cellStyle name="Normal 15 6 2 6 4 2 3 2" xfId="35940" xr:uid="{ED7F306E-0E41-4718-9918-DF5161161807}"/>
    <cellStyle name="Normal 15 6 2 6 4 2 3 3" xfId="56959" xr:uid="{072177D9-3086-49E0-8DA4-DFEE8194E79C}"/>
    <cellStyle name="Normal 15 6 2 6 4 2 4" xfId="35938" xr:uid="{85E43B73-B38D-4D9D-83C4-E0540D5DB927}"/>
    <cellStyle name="Normal 15 6 2 6 4 2 5" xfId="56957" xr:uid="{48100509-E1CB-4661-9B88-FC262391C9AF}"/>
    <cellStyle name="Normal 15 6 2 6 4 3" xfId="15457" xr:uid="{5B06B9D9-1F4E-40C4-A14E-8DF467DED24A}"/>
    <cellStyle name="Normal 15 6 2 6 4 3 2" xfId="35941" xr:uid="{8129E7E9-4D9C-4821-88E0-EEC52F1A0DD5}"/>
    <cellStyle name="Normal 15 6 2 6 4 3 3" xfId="56960" xr:uid="{27E88773-29F2-481C-BBB1-95C47610E184}"/>
    <cellStyle name="Normal 15 6 2 6 4 4" xfId="15458" xr:uid="{BBC04069-3E0B-4ACB-ACD7-8DA3C5CB3B7E}"/>
    <cellStyle name="Normal 15 6 2 6 4 4 2" xfId="35942" xr:uid="{93A471E6-D966-4767-AF1C-ED7C393730ED}"/>
    <cellStyle name="Normal 15 6 2 6 4 4 3" xfId="56961" xr:uid="{EFC39CB1-1196-417E-8A5E-E065B0327E1D}"/>
    <cellStyle name="Normal 15 6 2 6 4 5" xfId="35937" xr:uid="{D3BC3F4A-DECA-4D5C-8067-C859D4B04EB3}"/>
    <cellStyle name="Normal 15 6 2 6 4 6" xfId="56956" xr:uid="{00C88FBC-C090-407C-8232-CCAE18DD77CF}"/>
    <cellStyle name="Normal 15 6 2 6 5" xfId="15459" xr:uid="{B9DF1E61-6DA6-485D-A8C5-A67E5502B42D}"/>
    <cellStyle name="Normal 15 6 2 6 5 2" xfId="15460" xr:uid="{8B4EA0EC-11B5-4646-8E20-E5C8BDD921E7}"/>
    <cellStyle name="Normal 15 6 2 6 5 2 2" xfId="35944" xr:uid="{9DD5556B-1537-4DD2-A960-7E54EB3F5CA9}"/>
    <cellStyle name="Normal 15 6 2 6 5 2 3" xfId="56963" xr:uid="{D335A045-DB99-448E-B92C-905989AD5681}"/>
    <cellStyle name="Normal 15 6 2 6 5 3" xfId="15461" xr:uid="{6B8D24A0-9CB7-4AB5-9EB6-10D0F502205C}"/>
    <cellStyle name="Normal 15 6 2 6 5 3 2" xfId="35945" xr:uid="{268F2D13-0799-4E3F-91A5-CC62788A4AAB}"/>
    <cellStyle name="Normal 15 6 2 6 5 3 3" xfId="56964" xr:uid="{F8AE2156-C9FA-4D7E-9C94-0448A2B35358}"/>
    <cellStyle name="Normal 15 6 2 6 5 4" xfId="35943" xr:uid="{F1E6753D-01FD-4EDB-A6B3-E8298DA2F276}"/>
    <cellStyle name="Normal 15 6 2 6 5 5" xfId="56962" xr:uid="{5BF3D425-6DC2-4A7A-AEC3-0469EE9EA3A4}"/>
    <cellStyle name="Normal 15 6 2 6 6" xfId="15462" xr:uid="{2003A534-0730-4C9B-86B4-50409CA80CF7}"/>
    <cellStyle name="Normal 15 6 2 6 6 2" xfId="35946" xr:uid="{CC2813AD-4CFE-496F-80C6-12156A4DA88A}"/>
    <cellStyle name="Normal 15 6 2 6 6 3" xfId="56965" xr:uid="{D8C7FFE1-CAFA-43CF-8ACC-21B5140F5F4C}"/>
    <cellStyle name="Normal 15 6 2 6 7" xfId="15463" xr:uid="{5EBC49C2-51F4-4EDA-92ED-1736D411D4EA}"/>
    <cellStyle name="Normal 15 6 2 6 7 2" xfId="35947" xr:uid="{41DF694C-41F3-4A6E-A70D-F1A8B41E6E2F}"/>
    <cellStyle name="Normal 15 6 2 6 7 3" xfId="56966" xr:uid="{BC73E26E-2020-4DA0-9C6F-B476FED3BC92}"/>
    <cellStyle name="Normal 15 6 2 6 8" xfId="35900" xr:uid="{F48EAEF9-3CCA-42D0-B7B8-27B5AEEBCF7D}"/>
    <cellStyle name="Normal 15 6 2 6 9" xfId="56919" xr:uid="{AB0760F7-6622-4EEB-97E4-E2EA48837444}"/>
    <cellStyle name="Normal 15 6 2 7" xfId="15464" xr:uid="{B33BC6AE-F43A-4C2C-95B2-2548BAAC79F0}"/>
    <cellStyle name="Normal 15 6 2 7 2" xfId="15465" xr:uid="{503B930B-B5B6-4C97-A824-B10FD1A8AD36}"/>
    <cellStyle name="Normal 15 6 2 7 2 2" xfId="15466" xr:uid="{F2941E3C-6727-4D47-B50D-B4BD16014F96}"/>
    <cellStyle name="Normal 15 6 2 7 2 2 2" xfId="15467" xr:uid="{5D756E26-B9E8-4A68-B0BC-5C7BFC1360E0}"/>
    <cellStyle name="Normal 15 6 2 7 2 2 2 2" xfId="15468" xr:uid="{94B9B03B-4D3B-42D7-8148-49C3059045CE}"/>
    <cellStyle name="Normal 15 6 2 7 2 2 2 2 2" xfId="35952" xr:uid="{C6245EE9-EEF2-40E6-B791-14464D7617A1}"/>
    <cellStyle name="Normal 15 6 2 7 2 2 2 2 3" xfId="56971" xr:uid="{2B0C0476-9D05-4E2E-B48A-63F7B1505EB2}"/>
    <cellStyle name="Normal 15 6 2 7 2 2 2 3" xfId="15469" xr:uid="{D2FB18D4-8C0B-4978-8E7D-D3836A932129}"/>
    <cellStyle name="Normal 15 6 2 7 2 2 2 3 2" xfId="35953" xr:uid="{191C753F-F8EF-449D-9418-613F6EE5E3D3}"/>
    <cellStyle name="Normal 15 6 2 7 2 2 2 3 3" xfId="56972" xr:uid="{55D73157-4230-42E4-ACC1-F00EF76F148D}"/>
    <cellStyle name="Normal 15 6 2 7 2 2 2 4" xfId="35951" xr:uid="{0CF39E60-A4C7-4967-9501-9B41C7070E91}"/>
    <cellStyle name="Normal 15 6 2 7 2 2 2 5" xfId="56970" xr:uid="{A58002D0-0842-4653-BB7F-7ACE55EF9082}"/>
    <cellStyle name="Normal 15 6 2 7 2 2 3" xfId="15470" xr:uid="{14AE2556-EA86-4A83-988A-116225375B4B}"/>
    <cellStyle name="Normal 15 6 2 7 2 2 3 2" xfId="35954" xr:uid="{5808570E-2A00-4676-9901-77129C30336F}"/>
    <cellStyle name="Normal 15 6 2 7 2 2 3 3" xfId="56973" xr:uid="{2CD81353-DEC5-45BC-B652-19C1D8643484}"/>
    <cellStyle name="Normal 15 6 2 7 2 2 4" xfId="15471" xr:uid="{5BD9A8D2-4847-4EF7-A142-2D1C5213E9B4}"/>
    <cellStyle name="Normal 15 6 2 7 2 2 4 2" xfId="35955" xr:uid="{2C95C247-6D2D-4F18-B4AE-EC4D7E89406F}"/>
    <cellStyle name="Normal 15 6 2 7 2 2 4 3" xfId="56974" xr:uid="{38BEB8DE-BDC4-43D0-9BE6-DD9CC4BF4FC9}"/>
    <cellStyle name="Normal 15 6 2 7 2 2 5" xfId="35950" xr:uid="{BE94F481-E2D1-421D-8B65-6DBC6DEB4527}"/>
    <cellStyle name="Normal 15 6 2 7 2 2 6" xfId="56969" xr:uid="{433E99B1-3651-43C3-9DC0-E35778954F07}"/>
    <cellStyle name="Normal 15 6 2 7 2 3" xfId="15472" xr:uid="{1BDEF7E1-CEF8-4E93-843A-DF0EC1E3BEB3}"/>
    <cellStyle name="Normal 15 6 2 7 2 3 2" xfId="15473" xr:uid="{9B65FD11-96B6-4332-833C-1EA96013C073}"/>
    <cellStyle name="Normal 15 6 2 7 2 3 2 2" xfId="35957" xr:uid="{A643E713-66B4-4340-B433-D7C9B96A446E}"/>
    <cellStyle name="Normal 15 6 2 7 2 3 2 3" xfId="56976" xr:uid="{C7B86856-9C94-4282-AA9E-EFD0DD83FB32}"/>
    <cellStyle name="Normal 15 6 2 7 2 3 3" xfId="15474" xr:uid="{0E32143B-6BBF-4A74-8A73-293F041F0BA1}"/>
    <cellStyle name="Normal 15 6 2 7 2 3 3 2" xfId="35958" xr:uid="{595A43B2-90C2-477D-810B-DD76F808495B}"/>
    <cellStyle name="Normal 15 6 2 7 2 3 3 3" xfId="56977" xr:uid="{409A26BA-5BAA-458D-87FE-FC5EC53F6337}"/>
    <cellStyle name="Normal 15 6 2 7 2 3 4" xfId="35956" xr:uid="{E45FAC5C-E815-4200-8178-7FA6BEE71D1C}"/>
    <cellStyle name="Normal 15 6 2 7 2 3 5" xfId="56975" xr:uid="{6A01EEAE-03AF-436D-99CD-9633C0A04EE4}"/>
    <cellStyle name="Normal 15 6 2 7 2 4" xfId="15475" xr:uid="{BC50DAAB-6B42-42C9-80EA-90C04B086DB6}"/>
    <cellStyle name="Normal 15 6 2 7 2 4 2" xfId="35959" xr:uid="{C918C582-B515-4BE0-B6A8-F64B467C1E56}"/>
    <cellStyle name="Normal 15 6 2 7 2 4 3" xfId="56978" xr:uid="{DBD54BBA-BD79-464D-8141-F3A61424A28A}"/>
    <cellStyle name="Normal 15 6 2 7 2 5" xfId="35949" xr:uid="{D82089D2-D605-4D59-B031-32AF506A2949}"/>
    <cellStyle name="Normal 15 6 2 7 2 6" xfId="56968" xr:uid="{CA20147A-17F2-4276-9588-D5D1CB6861F4}"/>
    <cellStyle name="Normal 15 6 2 7 3" xfId="15476" xr:uid="{AC5458C1-C16C-4943-ADB6-46F59D79043C}"/>
    <cellStyle name="Normal 15 6 2 7 3 2" xfId="15477" xr:uid="{EC76744C-B581-4BB2-A98D-B7D45B08A542}"/>
    <cellStyle name="Normal 15 6 2 7 3 2 2" xfId="15478" xr:uid="{9D82C3DB-62CF-44EE-8E41-AE857F58EE9A}"/>
    <cellStyle name="Normal 15 6 2 7 3 2 2 2" xfId="35962" xr:uid="{009466BB-3875-48F9-82D4-4E0B438614C8}"/>
    <cellStyle name="Normal 15 6 2 7 3 2 2 3" xfId="56981" xr:uid="{FF65A01D-C930-410C-B67E-9AA566112764}"/>
    <cellStyle name="Normal 15 6 2 7 3 2 3" xfId="15479" xr:uid="{16C13658-A772-4703-B03A-C7D84E521B7F}"/>
    <cellStyle name="Normal 15 6 2 7 3 2 3 2" xfId="35963" xr:uid="{294D8C90-CF55-4EE3-839A-54CA41CF6B31}"/>
    <cellStyle name="Normal 15 6 2 7 3 2 3 3" xfId="56982" xr:uid="{1467F6AB-3B2A-459B-B2B4-1C21F43F2720}"/>
    <cellStyle name="Normal 15 6 2 7 3 2 4" xfId="35961" xr:uid="{AB7018DE-CA36-4A7C-9C80-5713CFEBF902}"/>
    <cellStyle name="Normal 15 6 2 7 3 2 5" xfId="56980" xr:uid="{475FAE47-1BFE-4540-9C01-FFC126786169}"/>
    <cellStyle name="Normal 15 6 2 7 3 3" xfId="15480" xr:uid="{12A18A50-F02D-4CE2-A105-A184C80A488C}"/>
    <cellStyle name="Normal 15 6 2 7 3 3 2" xfId="35964" xr:uid="{C8EF847A-A81C-403A-954D-A87001EFEB26}"/>
    <cellStyle name="Normal 15 6 2 7 3 3 3" xfId="56983" xr:uid="{4C65248B-B378-4F0E-95F6-32C69EB4D277}"/>
    <cellStyle name="Normal 15 6 2 7 3 4" xfId="15481" xr:uid="{BB68FA9D-2F7D-4FA0-8210-FC7915D316B4}"/>
    <cellStyle name="Normal 15 6 2 7 3 4 2" xfId="35965" xr:uid="{AF799ECC-2418-4547-B258-E840A235951E}"/>
    <cellStyle name="Normal 15 6 2 7 3 4 3" xfId="56984" xr:uid="{E5725A3A-EF06-4381-9072-FCEFEBF3F2B8}"/>
    <cellStyle name="Normal 15 6 2 7 3 5" xfId="35960" xr:uid="{C5D2F62A-9128-467B-9531-70F092583387}"/>
    <cellStyle name="Normal 15 6 2 7 3 6" xfId="56979" xr:uid="{C063D853-9647-4008-95E2-2BF3AAFB9F34}"/>
    <cellStyle name="Normal 15 6 2 7 4" xfId="15482" xr:uid="{D372F0F4-6F82-464B-BB1A-8B78DB97C523}"/>
    <cellStyle name="Normal 15 6 2 7 4 2" xfId="15483" xr:uid="{625CC234-3137-4BF4-8A8E-7956E286180A}"/>
    <cellStyle name="Normal 15 6 2 7 4 2 2" xfId="35967" xr:uid="{AF15C537-3C16-41B2-9050-C4B0BBB04619}"/>
    <cellStyle name="Normal 15 6 2 7 4 2 3" xfId="56986" xr:uid="{EEEA6BC1-D25B-4A7A-9196-837D3E9C6171}"/>
    <cellStyle name="Normal 15 6 2 7 4 3" xfId="15484" xr:uid="{91C466CC-0A4A-4474-B899-0A32DC0E6231}"/>
    <cellStyle name="Normal 15 6 2 7 4 3 2" xfId="35968" xr:uid="{199A0486-D28F-4A20-B10E-798FFBFECEEB}"/>
    <cellStyle name="Normal 15 6 2 7 4 3 3" xfId="56987" xr:uid="{2530181D-D6BD-45A9-8B21-30FCB9D005FF}"/>
    <cellStyle name="Normal 15 6 2 7 4 4" xfId="35966" xr:uid="{B8D085B8-B4F5-4EEF-A0B1-DE83A0E93AB5}"/>
    <cellStyle name="Normal 15 6 2 7 4 5" xfId="56985" xr:uid="{E4DEAB62-BECD-41FC-A7EA-A0EB5D07DF64}"/>
    <cellStyle name="Normal 15 6 2 7 5" xfId="15485" xr:uid="{745C65A0-8CEF-498F-9CEC-B073B5D9DD54}"/>
    <cellStyle name="Normal 15 6 2 7 5 2" xfId="35969" xr:uid="{E5474C4D-3EEB-434D-B37B-A9A185C4A9BF}"/>
    <cellStyle name="Normal 15 6 2 7 5 3" xfId="56988" xr:uid="{773849EC-C582-473A-BD14-84AF7D70FD05}"/>
    <cellStyle name="Normal 15 6 2 7 6" xfId="15486" xr:uid="{3E1EA694-50C3-4F63-BD43-0F27F520EB28}"/>
    <cellStyle name="Normal 15 6 2 7 6 2" xfId="35970" xr:uid="{A4B6F892-35B8-427B-94A0-5F6E82ACAEB4}"/>
    <cellStyle name="Normal 15 6 2 7 6 3" xfId="56989" xr:uid="{2E45E7C4-DDB0-4ADD-8AC6-3E071EC24E51}"/>
    <cellStyle name="Normal 15 6 2 7 7" xfId="35948" xr:uid="{E19D6A13-F12E-4A81-99C2-64FA88D30C3D}"/>
    <cellStyle name="Normal 15 6 2 7 8" xfId="56967" xr:uid="{27C179D8-15A1-4CEB-ABA1-E3F39AEB0EFF}"/>
    <cellStyle name="Normal 15 6 2 8" xfId="15487" xr:uid="{CEA51ED9-9C26-43B6-9BE1-10B3026F127A}"/>
    <cellStyle name="Normal 15 6 2 8 2" xfId="15488" xr:uid="{01AEAD6E-DBC6-45A1-8268-2BC304400B06}"/>
    <cellStyle name="Normal 15 6 2 8 2 2" xfId="15489" xr:uid="{67E7598C-101B-4837-A435-5B035C78282A}"/>
    <cellStyle name="Normal 15 6 2 8 2 2 2" xfId="15490" xr:uid="{F09482A7-5461-4506-9C7F-CA87E0331946}"/>
    <cellStyle name="Normal 15 6 2 8 2 2 2 2" xfId="15491" xr:uid="{0CFF7583-02FF-44FA-BDA7-A3E11721DE21}"/>
    <cellStyle name="Normal 15 6 2 8 2 2 2 2 2" xfId="35975" xr:uid="{C8D0A46B-D678-4177-AADB-C9B7DB1C1F72}"/>
    <cellStyle name="Normal 15 6 2 8 2 2 2 2 3" xfId="56994" xr:uid="{25E95AB5-B76C-4AB3-A577-0244283E63DC}"/>
    <cellStyle name="Normal 15 6 2 8 2 2 2 3" xfId="15492" xr:uid="{35BC86F8-9B73-44C2-9E83-19938186F0DA}"/>
    <cellStyle name="Normal 15 6 2 8 2 2 2 3 2" xfId="35976" xr:uid="{50D9BE23-0EDF-4441-84B0-CE8C84D67BC6}"/>
    <cellStyle name="Normal 15 6 2 8 2 2 2 3 3" xfId="56995" xr:uid="{D4E77B14-2AAB-444B-9062-36822D4E6C4B}"/>
    <cellStyle name="Normal 15 6 2 8 2 2 2 4" xfId="35974" xr:uid="{E40502E0-B70A-404E-92C2-12C1C4B26FB3}"/>
    <cellStyle name="Normal 15 6 2 8 2 2 2 5" xfId="56993" xr:uid="{113EE2A8-FB18-4F16-A82F-7413E9D3F079}"/>
    <cellStyle name="Normal 15 6 2 8 2 2 3" xfId="15493" xr:uid="{230BE096-74DD-4BE6-97F0-1D49CFBE46C6}"/>
    <cellStyle name="Normal 15 6 2 8 2 2 3 2" xfId="35977" xr:uid="{8FD85CBC-9A9F-42B7-84B7-8B83C99BB593}"/>
    <cellStyle name="Normal 15 6 2 8 2 2 3 3" xfId="56996" xr:uid="{A9F055B5-1280-459D-8488-350A733151E6}"/>
    <cellStyle name="Normal 15 6 2 8 2 2 4" xfId="15494" xr:uid="{B230ADC7-40BD-44B5-8CFC-4460FAE87FE0}"/>
    <cellStyle name="Normal 15 6 2 8 2 2 4 2" xfId="35978" xr:uid="{2D87D657-2BAA-41AC-861A-047CEA5CF8B3}"/>
    <cellStyle name="Normal 15 6 2 8 2 2 4 3" xfId="56997" xr:uid="{27820C4C-5F3F-4423-B8BD-8F5A31283F65}"/>
    <cellStyle name="Normal 15 6 2 8 2 2 5" xfId="35973" xr:uid="{BF4DDF14-8FC6-40CD-A15F-E01D9551F39D}"/>
    <cellStyle name="Normal 15 6 2 8 2 2 6" xfId="56992" xr:uid="{89973201-B42D-4498-86AA-0B79949C0573}"/>
    <cellStyle name="Normal 15 6 2 8 2 3" xfId="15495" xr:uid="{7FE1A5A7-BAF2-40E2-B1B2-A2A9E72EDD90}"/>
    <cellStyle name="Normal 15 6 2 8 2 3 2" xfId="15496" xr:uid="{D735C1C5-2CF1-415C-8425-8B5C1A3E2C3F}"/>
    <cellStyle name="Normal 15 6 2 8 2 3 2 2" xfId="35980" xr:uid="{928B373D-47BD-4FA0-9883-A7AEA718818B}"/>
    <cellStyle name="Normal 15 6 2 8 2 3 2 3" xfId="56999" xr:uid="{9B3B32D8-4BF0-4D88-94EB-11DEAD532636}"/>
    <cellStyle name="Normal 15 6 2 8 2 3 3" xfId="15497" xr:uid="{5DEF2EB1-18AF-400A-A33D-6704EDAF4BA0}"/>
    <cellStyle name="Normal 15 6 2 8 2 3 3 2" xfId="35981" xr:uid="{5D8C9AC6-A343-4072-9130-297A7928D88A}"/>
    <cellStyle name="Normal 15 6 2 8 2 3 3 3" xfId="57000" xr:uid="{6B6D9628-1C6D-4E79-B9E1-11CC35DABCCE}"/>
    <cellStyle name="Normal 15 6 2 8 2 3 4" xfId="35979" xr:uid="{4DDC7C9D-2F00-4008-8541-7798C4D970F9}"/>
    <cellStyle name="Normal 15 6 2 8 2 3 5" xfId="56998" xr:uid="{3DEF02AF-2F21-4D9C-AB55-EAE7427D0E90}"/>
    <cellStyle name="Normal 15 6 2 8 2 4" xfId="15498" xr:uid="{869C53A6-956E-4737-A340-CDA5BEE83C95}"/>
    <cellStyle name="Normal 15 6 2 8 2 4 2" xfId="35982" xr:uid="{6E99C46A-E98E-4A75-94AC-4CB21B41A62A}"/>
    <cellStyle name="Normal 15 6 2 8 2 4 3" xfId="57001" xr:uid="{34F8708B-2000-48F3-834B-13F46450F099}"/>
    <cellStyle name="Normal 15 6 2 8 2 5" xfId="15499" xr:uid="{65895802-76A4-4316-8527-24863C246978}"/>
    <cellStyle name="Normal 15 6 2 8 2 5 2" xfId="35983" xr:uid="{D5E53744-2E98-49D0-B76F-CE2145D46B17}"/>
    <cellStyle name="Normal 15 6 2 8 2 5 3" xfId="57002" xr:uid="{106B3D95-1D80-464C-BDBE-16E2A25DAD9A}"/>
    <cellStyle name="Normal 15 6 2 8 2 6" xfId="35972" xr:uid="{76265BB2-6B76-4545-94CA-101680CA491C}"/>
    <cellStyle name="Normal 15 6 2 8 2 7" xfId="56991" xr:uid="{8F1737F1-9B2F-42CA-A0EA-E0DAB474E92F}"/>
    <cellStyle name="Normal 15 6 2 8 3" xfId="15500" xr:uid="{59E0C08C-34A9-4AF4-9E24-58F140C19D1B}"/>
    <cellStyle name="Normal 15 6 2 8 3 2" xfId="15501" xr:uid="{F94CCF56-BD9A-45EC-8ED1-CAD27A9707C5}"/>
    <cellStyle name="Normal 15 6 2 8 3 2 2" xfId="15502" xr:uid="{346EA05D-B20C-4986-B780-36938B11D17F}"/>
    <cellStyle name="Normal 15 6 2 8 3 2 2 2" xfId="35986" xr:uid="{FBCE62F1-AA2E-4375-9A59-A7D201C571A0}"/>
    <cellStyle name="Normal 15 6 2 8 3 2 2 3" xfId="57005" xr:uid="{17E36886-AE10-4788-BE78-3B5B4D918CC8}"/>
    <cellStyle name="Normal 15 6 2 8 3 2 3" xfId="15503" xr:uid="{9269BB7A-CB66-4CC8-A62C-E2A7A96FFC6B}"/>
    <cellStyle name="Normal 15 6 2 8 3 2 3 2" xfId="35987" xr:uid="{B393563E-525A-40C2-8FD3-8C864056200A}"/>
    <cellStyle name="Normal 15 6 2 8 3 2 3 3" xfId="57006" xr:uid="{98D45112-BF77-4ABB-9051-C95358BFD409}"/>
    <cellStyle name="Normal 15 6 2 8 3 2 4" xfId="35985" xr:uid="{BADBCB1D-35A1-4795-A425-CA2EB651C291}"/>
    <cellStyle name="Normal 15 6 2 8 3 2 5" xfId="57004" xr:uid="{34F2E1F5-09C6-41BD-9FD7-8AE6F23D9AE8}"/>
    <cellStyle name="Normal 15 6 2 8 3 3" xfId="15504" xr:uid="{025CBE15-72D6-434F-B322-51B31D40C869}"/>
    <cellStyle name="Normal 15 6 2 8 3 3 2" xfId="35988" xr:uid="{233D2F97-70EC-41DD-B57A-60558EEBD47B}"/>
    <cellStyle name="Normal 15 6 2 8 3 3 3" xfId="57007" xr:uid="{7B3128F8-364B-458E-A927-665F68B3A0A7}"/>
    <cellStyle name="Normal 15 6 2 8 3 4" xfId="15505" xr:uid="{72C2DCBB-E0DD-4C7F-B801-FFFB80386E51}"/>
    <cellStyle name="Normal 15 6 2 8 3 4 2" xfId="35989" xr:uid="{52B7FE4D-37FF-4230-8FBC-BFB47B78C84B}"/>
    <cellStyle name="Normal 15 6 2 8 3 4 3" xfId="57008" xr:uid="{2013FD18-19C7-46F4-86D4-0041F6A9B4E1}"/>
    <cellStyle name="Normal 15 6 2 8 3 5" xfId="35984" xr:uid="{4FE2DC8C-7962-4983-8ABB-BE35E14D97E4}"/>
    <cellStyle name="Normal 15 6 2 8 3 6" xfId="57003" xr:uid="{A47149DA-21C8-4E22-AB08-B8BE619ADAF1}"/>
    <cellStyle name="Normal 15 6 2 8 4" xfId="15506" xr:uid="{6D4B12CD-3225-4C4D-BB3A-2156A522D2CB}"/>
    <cellStyle name="Normal 15 6 2 8 4 2" xfId="15507" xr:uid="{8A75C590-A6E6-49DF-A9FC-6D20B6E7D92E}"/>
    <cellStyle name="Normal 15 6 2 8 4 2 2" xfId="35991" xr:uid="{166A625E-9FD0-40EC-98F3-6E9537D41500}"/>
    <cellStyle name="Normal 15 6 2 8 4 2 3" xfId="57010" xr:uid="{B6FC0570-3B3E-4D1C-B6D3-7CBF3E0654E2}"/>
    <cellStyle name="Normal 15 6 2 8 4 3" xfId="15508" xr:uid="{9B309183-4EDB-465A-BF7D-264D6002827D}"/>
    <cellStyle name="Normal 15 6 2 8 4 3 2" xfId="35992" xr:uid="{C23CFB96-3C5D-45C3-AC3A-2039E7E21EDE}"/>
    <cellStyle name="Normal 15 6 2 8 4 3 3" xfId="57011" xr:uid="{A5BAD45F-3E8D-4C59-B097-389F26C24E65}"/>
    <cellStyle name="Normal 15 6 2 8 4 4" xfId="35990" xr:uid="{BF2C30D6-9408-4573-A50B-CE53FF4FE6A4}"/>
    <cellStyle name="Normal 15 6 2 8 4 5" xfId="57009" xr:uid="{BF9E393F-1CC1-42D7-9CA4-CF3D68DCBB22}"/>
    <cellStyle name="Normal 15 6 2 8 5" xfId="15509" xr:uid="{F992E629-2A1E-4AC3-809D-B49A8CB4BAC2}"/>
    <cellStyle name="Normal 15 6 2 8 5 2" xfId="35993" xr:uid="{62712FDE-B0F1-4849-B41F-D3B6307354C0}"/>
    <cellStyle name="Normal 15 6 2 8 5 3" xfId="57012" xr:uid="{9A4DDB95-D625-4B89-9BAD-17769C7DEB97}"/>
    <cellStyle name="Normal 15 6 2 8 6" xfId="15510" xr:uid="{97DC195B-E727-4EE4-AD89-D5A92869710B}"/>
    <cellStyle name="Normal 15 6 2 8 6 2" xfId="35994" xr:uid="{A7533BED-5FAF-4452-B9AD-3B713629AE0D}"/>
    <cellStyle name="Normal 15 6 2 8 6 3" xfId="57013" xr:uid="{3DD17AA5-4E79-4C4E-91CD-E1CF5CB95853}"/>
    <cellStyle name="Normal 15 6 2 8 7" xfId="35971" xr:uid="{CE99A0DF-AE49-4C43-80AD-6D892F9790A2}"/>
    <cellStyle name="Normal 15 6 2 8 8" xfId="56990" xr:uid="{DE307FB2-81B3-4DD0-9E81-689FA93E8078}"/>
    <cellStyle name="Normal 15 6 2 9" xfId="15511" xr:uid="{A33355B7-5C5E-48F1-982B-83CDE3BA44C0}"/>
    <cellStyle name="Normal 15 6 2 9 2" xfId="15512" xr:uid="{36579296-B8DE-4955-9A88-46C4C6DA1711}"/>
    <cellStyle name="Normal 15 6 2 9 2 2" xfId="15513" xr:uid="{8CD64A52-C807-46B2-9482-E511B69276D6}"/>
    <cellStyle name="Normal 15 6 2 9 2 2 2" xfId="15514" xr:uid="{8FB047C4-9D35-4AA5-926A-33B2FFFC2D6C}"/>
    <cellStyle name="Normal 15 6 2 9 2 2 2 2" xfId="35998" xr:uid="{13059EB4-EF9A-49A7-A119-414853D67A1C}"/>
    <cellStyle name="Normal 15 6 2 9 2 2 2 3" xfId="57017" xr:uid="{CFAB327F-6D95-42F9-B402-B8BFDDC9DB77}"/>
    <cellStyle name="Normal 15 6 2 9 2 2 3" xfId="15515" xr:uid="{CADDDE3D-BBC0-4165-8F04-9BB4E30376E7}"/>
    <cellStyle name="Normal 15 6 2 9 2 2 3 2" xfId="35999" xr:uid="{0DF4D0E7-16EF-4468-B49E-2D3CC21D32BB}"/>
    <cellStyle name="Normal 15 6 2 9 2 2 3 3" xfId="57018" xr:uid="{97B7F35C-1EA6-4FFA-849E-57AD3042B3CA}"/>
    <cellStyle name="Normal 15 6 2 9 2 2 4" xfId="35997" xr:uid="{A5967248-6FFB-4E32-B417-8F6D388C0C34}"/>
    <cellStyle name="Normal 15 6 2 9 2 2 5" xfId="57016" xr:uid="{57625775-5E46-4CDE-9BD4-B41D71E0D795}"/>
    <cellStyle name="Normal 15 6 2 9 2 3" xfId="15516" xr:uid="{C34415C1-C22B-48E1-BF7F-9CFC4E09D632}"/>
    <cellStyle name="Normal 15 6 2 9 2 3 2" xfId="36000" xr:uid="{6756A256-05EC-4C67-83CF-7A2F494380A6}"/>
    <cellStyle name="Normal 15 6 2 9 2 3 3" xfId="57019" xr:uid="{8F2455A8-05BA-440B-BCDC-C8B2C9F06997}"/>
    <cellStyle name="Normal 15 6 2 9 2 4" xfId="15517" xr:uid="{2CDFA0F2-FF92-425D-A2A0-BE7F3C322B77}"/>
    <cellStyle name="Normal 15 6 2 9 2 4 2" xfId="36001" xr:uid="{98CA003E-BE70-451A-B272-EB6752B1C398}"/>
    <cellStyle name="Normal 15 6 2 9 2 4 3" xfId="57020" xr:uid="{AEA050A4-7D71-4D89-9B41-BAAD16DBB2EF}"/>
    <cellStyle name="Normal 15 6 2 9 2 5" xfId="35996" xr:uid="{9E746807-D58F-4320-8D71-C5A3A315A92C}"/>
    <cellStyle name="Normal 15 6 2 9 2 6" xfId="57015" xr:uid="{EC894AE5-A483-4890-828B-87AFF8747B59}"/>
    <cellStyle name="Normal 15 6 2 9 3" xfId="15518" xr:uid="{60DBBA17-9530-4854-8242-C141485F3C33}"/>
    <cellStyle name="Normal 15 6 2 9 3 2" xfId="15519" xr:uid="{F684DA29-F6B5-42E0-9935-E6BA1B6C4EC2}"/>
    <cellStyle name="Normal 15 6 2 9 3 2 2" xfId="36003" xr:uid="{8B4974F8-19CB-4E3B-BDD5-172589FAA92A}"/>
    <cellStyle name="Normal 15 6 2 9 3 2 3" xfId="57022" xr:uid="{36C3F31A-6525-4BC9-A91A-83FB14093A0D}"/>
    <cellStyle name="Normal 15 6 2 9 3 3" xfId="15520" xr:uid="{E93A1E18-BC4B-4676-84CD-4351E2B4364B}"/>
    <cellStyle name="Normal 15 6 2 9 3 3 2" xfId="36004" xr:uid="{B98F1AC9-14F1-4AF4-AB3F-D166B656918B}"/>
    <cellStyle name="Normal 15 6 2 9 3 3 3" xfId="57023" xr:uid="{A86FBF8E-DD52-4889-AA1B-2FA1BEEAB53F}"/>
    <cellStyle name="Normal 15 6 2 9 3 4" xfId="36002" xr:uid="{12C8CDF9-936B-489B-835A-9C995A46BFA6}"/>
    <cellStyle name="Normal 15 6 2 9 3 5" xfId="57021" xr:uid="{9FA8553A-42AC-4610-B392-86079DBBA1B9}"/>
    <cellStyle name="Normal 15 6 2 9 4" xfId="15521" xr:uid="{D78EFAE0-7A42-4343-8087-7B24A8E8B967}"/>
    <cellStyle name="Normal 15 6 2 9 4 2" xfId="36005" xr:uid="{184FDB18-9370-4342-AF8D-BF7D3B1B2781}"/>
    <cellStyle name="Normal 15 6 2 9 4 3" xfId="57024" xr:uid="{2C76F885-62B1-48F3-ACB6-D1F2878DAD92}"/>
    <cellStyle name="Normal 15 6 2 9 5" xfId="15522" xr:uid="{DCC34406-D6A4-4C6D-9915-8013E7407D21}"/>
    <cellStyle name="Normal 15 6 2 9 5 2" xfId="36006" xr:uid="{29FB7CF8-4913-4DF2-A666-F5F3E2930D78}"/>
    <cellStyle name="Normal 15 6 2 9 5 3" xfId="57025" xr:uid="{3DA2CE2C-6E56-477E-85F6-7FA99A487D47}"/>
    <cellStyle name="Normal 15 6 2 9 6" xfId="35995" xr:uid="{72B0A79A-A527-498C-A090-E60CAEA15A41}"/>
    <cellStyle name="Normal 15 6 2 9 7" xfId="57014" xr:uid="{99295E01-87A8-40A3-AB7F-09C834C9B0E1}"/>
    <cellStyle name="Normal 15 6 2_PRODUCT_LIST_PAGE_-_REVISED_12-27-10" xfId="15523" xr:uid="{23493CB4-BBFF-4F30-8877-F4B5EA3D074C}"/>
    <cellStyle name="Normal 15 6 3" xfId="15524" xr:uid="{2237D2DD-00A3-41C9-A838-7A76F5987551}"/>
    <cellStyle name="Normal 15 6 3 10" xfId="36007" xr:uid="{ACF9554D-6391-4F48-B99D-78787FBFEBF4}"/>
    <cellStyle name="Normal 15 6 3 11" xfId="57026" xr:uid="{9B5E37BE-EF07-44CD-B0EF-619A55D3B861}"/>
    <cellStyle name="Normal 15 6 3 2" xfId="15525" xr:uid="{20005A19-0D8C-40C9-A6DC-21034FC8FFD6}"/>
    <cellStyle name="Normal 15 6 3 2 2" xfId="15526" xr:uid="{81A7E946-5301-47D6-B9ED-BF335447CA25}"/>
    <cellStyle name="Normal 15 6 3 2 2 2" xfId="15527" xr:uid="{23F202BF-3150-43F8-8A03-53C383973BB4}"/>
    <cellStyle name="Normal 15 6 3 2 2 2 2" xfId="15528" xr:uid="{C105E872-8E25-4DD1-ADF1-EBA444A584EE}"/>
    <cellStyle name="Normal 15 6 3 2 2 2 2 2" xfId="15529" xr:uid="{CA59AA46-1933-40EE-B105-C60863E8B78D}"/>
    <cellStyle name="Normal 15 6 3 2 2 2 2 2 2" xfId="36012" xr:uid="{A5A4CF8B-6DAE-4F28-A847-38B9B1131AD8}"/>
    <cellStyle name="Normal 15 6 3 2 2 2 2 2 3" xfId="57031" xr:uid="{86CA1C2D-AB80-4466-8CB8-FBFE500E8182}"/>
    <cellStyle name="Normal 15 6 3 2 2 2 2 3" xfId="15530" xr:uid="{962EA0A9-9627-4F29-85DB-7FEB109765AE}"/>
    <cellStyle name="Normal 15 6 3 2 2 2 2 3 2" xfId="36013" xr:uid="{F01594D3-BB24-4A50-8FD4-38F4C17EF672}"/>
    <cellStyle name="Normal 15 6 3 2 2 2 2 3 3" xfId="57032" xr:uid="{6E92B961-3234-4923-B46E-D5490DDEBAF9}"/>
    <cellStyle name="Normal 15 6 3 2 2 2 2 4" xfId="36011" xr:uid="{EB2E4048-B8B0-4D7D-887C-B89D0AB9CD4E}"/>
    <cellStyle name="Normal 15 6 3 2 2 2 2 5" xfId="57030" xr:uid="{A25BD83D-77A9-42F6-9599-8D458FA49BD7}"/>
    <cellStyle name="Normal 15 6 3 2 2 2 3" xfId="15531" xr:uid="{8CBACCE5-E9A5-4A4D-A84C-550707BAAB08}"/>
    <cellStyle name="Normal 15 6 3 2 2 2 3 2" xfId="36014" xr:uid="{528D5684-5816-4C2A-9A2B-5D20F9D291AC}"/>
    <cellStyle name="Normal 15 6 3 2 2 2 3 3" xfId="57033" xr:uid="{D064B5D2-3C12-4AE2-9F8F-9BF49FE4E832}"/>
    <cellStyle name="Normal 15 6 3 2 2 2 4" xfId="15532" xr:uid="{5E9D64BD-083B-4875-92F8-ABBC401FD4C2}"/>
    <cellStyle name="Normal 15 6 3 2 2 2 4 2" xfId="36015" xr:uid="{3CB4BF8F-51DA-4A98-8C8B-A28CA62286FD}"/>
    <cellStyle name="Normal 15 6 3 2 2 2 4 3" xfId="57034" xr:uid="{FD34B9B4-16C8-45C9-A005-77E267E3F685}"/>
    <cellStyle name="Normal 15 6 3 2 2 2 5" xfId="36010" xr:uid="{CC0971DE-3EF1-4454-9F13-01246F12D7D6}"/>
    <cellStyle name="Normal 15 6 3 2 2 2 6" xfId="57029" xr:uid="{2DF1D97C-50E1-462F-B384-C9C4FFA6615D}"/>
    <cellStyle name="Normal 15 6 3 2 2 3" xfId="15533" xr:uid="{7B6956B9-95C2-4CDD-9A69-0E2CDDDBD2D2}"/>
    <cellStyle name="Normal 15 6 3 2 2 3 2" xfId="15534" xr:uid="{19A16AC5-5ACE-4C52-914A-75F1F49BF9FD}"/>
    <cellStyle name="Normal 15 6 3 2 2 3 2 2" xfId="36017" xr:uid="{FA9E727F-3489-48AA-B0B0-DAAC02DE5CA0}"/>
    <cellStyle name="Normal 15 6 3 2 2 3 2 3" xfId="57036" xr:uid="{3D706668-5398-4AC8-9522-665647110555}"/>
    <cellStyle name="Normal 15 6 3 2 2 3 3" xfId="15535" xr:uid="{10D195CF-E067-465A-8861-C720CDF0E1D5}"/>
    <cellStyle name="Normal 15 6 3 2 2 3 3 2" xfId="36018" xr:uid="{5933E0ED-504C-4AB1-976A-707F87C0C2D7}"/>
    <cellStyle name="Normal 15 6 3 2 2 3 3 3" xfId="57037" xr:uid="{834CA419-686A-4A20-87AE-04DFE5EDEEA6}"/>
    <cellStyle name="Normal 15 6 3 2 2 3 4" xfId="36016" xr:uid="{AA1501A5-F0CF-4F01-98B8-FA6CE0658957}"/>
    <cellStyle name="Normal 15 6 3 2 2 3 5" xfId="57035" xr:uid="{964FA481-C2F0-499C-AF51-00A9845D3B6F}"/>
    <cellStyle name="Normal 15 6 3 2 2 4" xfId="15536" xr:uid="{04C34012-1CBD-421B-A2BE-5B00E1EE02F9}"/>
    <cellStyle name="Normal 15 6 3 2 2 4 2" xfId="36019" xr:uid="{B3354381-B466-4864-8811-02BC8A3B5C8D}"/>
    <cellStyle name="Normal 15 6 3 2 2 4 3" xfId="57038" xr:uid="{2868DCDF-1801-4019-B09B-7338B1349642}"/>
    <cellStyle name="Normal 15 6 3 2 2 5" xfId="15537" xr:uid="{F90B2EFE-8D68-4BF8-AE44-0D2B6A3D99CC}"/>
    <cellStyle name="Normal 15 6 3 2 2 5 2" xfId="36020" xr:uid="{E6572047-A1A3-44E6-9ABF-6D8E0F43C310}"/>
    <cellStyle name="Normal 15 6 3 2 2 5 3" xfId="57039" xr:uid="{490C07FB-D837-4D25-9669-CD58A383242C}"/>
    <cellStyle name="Normal 15 6 3 2 2 6" xfId="36009" xr:uid="{B03483D4-7A8D-4ABD-B8A6-98C07476006D}"/>
    <cellStyle name="Normal 15 6 3 2 2 7" xfId="57028" xr:uid="{F054BB1A-C4AF-4021-A043-4F959E1D0411}"/>
    <cellStyle name="Normal 15 6 3 2 3" xfId="15538" xr:uid="{17D7E86E-A059-4647-911D-79B09EB1A4BE}"/>
    <cellStyle name="Normal 15 6 3 2 3 2" xfId="15539" xr:uid="{9511F2F7-A103-40F1-BD77-DACD91A9D38F}"/>
    <cellStyle name="Normal 15 6 3 2 3 2 2" xfId="15540" xr:uid="{47763944-76A2-4EBE-887B-DFB773113169}"/>
    <cellStyle name="Normal 15 6 3 2 3 2 2 2" xfId="15541" xr:uid="{AA1656F1-B986-48F0-B98F-4BF5787CED4E}"/>
    <cellStyle name="Normal 15 6 3 2 3 2 2 2 2" xfId="36024" xr:uid="{B0291C29-E0EF-436E-BFD7-61573E998208}"/>
    <cellStyle name="Normal 15 6 3 2 3 2 2 2 3" xfId="57043" xr:uid="{853D317D-3725-42FE-9EEA-B4EC855B7A5E}"/>
    <cellStyle name="Normal 15 6 3 2 3 2 2 3" xfId="15542" xr:uid="{86035C3E-F824-4448-A706-D969675B0254}"/>
    <cellStyle name="Normal 15 6 3 2 3 2 2 3 2" xfId="36025" xr:uid="{C9CB08E4-4581-43B1-BB73-305E113D2DB6}"/>
    <cellStyle name="Normal 15 6 3 2 3 2 2 3 3" xfId="57044" xr:uid="{E48391EF-847B-4B13-B2FB-E407D5EA9C57}"/>
    <cellStyle name="Normal 15 6 3 2 3 2 2 4" xfId="36023" xr:uid="{C0833169-AC07-4316-BE9D-07928FCCA23F}"/>
    <cellStyle name="Normal 15 6 3 2 3 2 2 5" xfId="57042" xr:uid="{0CDDFA02-A9A2-4A9B-AEAD-8F627068DB2B}"/>
    <cellStyle name="Normal 15 6 3 2 3 2 3" xfId="15543" xr:uid="{E5FC94C5-25DB-4B82-AD3B-30AEC857EB61}"/>
    <cellStyle name="Normal 15 6 3 2 3 2 3 2" xfId="36026" xr:uid="{8834BC54-924E-45D7-8477-EFEB934EB48B}"/>
    <cellStyle name="Normal 15 6 3 2 3 2 3 3" xfId="57045" xr:uid="{3C9888EC-53AA-4F78-BAF8-359172E21640}"/>
    <cellStyle name="Normal 15 6 3 2 3 2 4" xfId="15544" xr:uid="{F0081228-8E5E-4905-896F-5DB991365C29}"/>
    <cellStyle name="Normal 15 6 3 2 3 2 4 2" xfId="36027" xr:uid="{FF8F6342-7F0C-4512-A8F1-CA483EF323FE}"/>
    <cellStyle name="Normal 15 6 3 2 3 2 4 3" xfId="57046" xr:uid="{23B6CFED-B092-4C08-9636-72EDBC6B2826}"/>
    <cellStyle name="Normal 15 6 3 2 3 2 5" xfId="36022" xr:uid="{61B0A4DD-A116-4E96-ADBF-E4B225291AAC}"/>
    <cellStyle name="Normal 15 6 3 2 3 2 6" xfId="57041" xr:uid="{349D5812-657C-4056-8C54-272B4D0EC2E2}"/>
    <cellStyle name="Normal 15 6 3 2 3 3" xfId="15545" xr:uid="{96614E03-122D-4850-BC66-98C429C8BF59}"/>
    <cellStyle name="Normal 15 6 3 2 3 3 2" xfId="15546" xr:uid="{B32F0C16-91AA-4505-AF56-C609BD41C18D}"/>
    <cellStyle name="Normal 15 6 3 2 3 3 2 2" xfId="36029" xr:uid="{A10A4714-C75C-4016-8CC8-2ABCE896B780}"/>
    <cellStyle name="Normal 15 6 3 2 3 3 2 3" xfId="57048" xr:uid="{2F9AC3FD-BCA7-4EAC-B8F6-9C4A48BF92BF}"/>
    <cellStyle name="Normal 15 6 3 2 3 3 3" xfId="15547" xr:uid="{07EF8AE1-2602-49DB-BAB6-FBB9C6FBF1F2}"/>
    <cellStyle name="Normal 15 6 3 2 3 3 3 2" xfId="36030" xr:uid="{E0CC97EA-6FD2-4A7C-AC73-2668F644B707}"/>
    <cellStyle name="Normal 15 6 3 2 3 3 3 3" xfId="57049" xr:uid="{DCAD3EFA-518C-4353-BFEF-6E3F5BA85FE1}"/>
    <cellStyle name="Normal 15 6 3 2 3 3 4" xfId="36028" xr:uid="{B456DCCE-CB58-4D50-A823-8EAA844F5A47}"/>
    <cellStyle name="Normal 15 6 3 2 3 3 5" xfId="57047" xr:uid="{7B94EEAD-23E2-46D0-852D-D0E233550393}"/>
    <cellStyle name="Normal 15 6 3 2 3 4" xfId="15548" xr:uid="{0A29EDE7-D34A-49DC-9422-361B38D36085}"/>
    <cellStyle name="Normal 15 6 3 2 3 4 2" xfId="36031" xr:uid="{3017D032-7335-477C-A425-D111A7398605}"/>
    <cellStyle name="Normal 15 6 3 2 3 4 3" xfId="57050" xr:uid="{78E024BC-2E4F-4C23-8B50-D3158061F3CA}"/>
    <cellStyle name="Normal 15 6 3 2 3 5" xfId="15549" xr:uid="{2A2DC3FC-D4F9-47B7-BD4A-7C0050123EBC}"/>
    <cellStyle name="Normal 15 6 3 2 3 5 2" xfId="36032" xr:uid="{919941DD-1965-4D9B-A49C-CCC103F4084E}"/>
    <cellStyle name="Normal 15 6 3 2 3 5 3" xfId="57051" xr:uid="{E576F012-967F-45EC-91C6-9B9F9A29251A}"/>
    <cellStyle name="Normal 15 6 3 2 3 6" xfId="36021" xr:uid="{8903E64D-DC01-473D-83D0-32F0EEE9C2EB}"/>
    <cellStyle name="Normal 15 6 3 2 3 7" xfId="57040" xr:uid="{6D8D19A6-5761-44F6-BF7D-D32C0D4BF41F}"/>
    <cellStyle name="Normal 15 6 3 2 4" xfId="15550" xr:uid="{1278C785-0EC9-4574-8FE1-F61ED0053EB8}"/>
    <cellStyle name="Normal 15 6 3 2 4 2" xfId="15551" xr:uid="{D8F986EF-3581-450A-A653-8DB6A2DA67D7}"/>
    <cellStyle name="Normal 15 6 3 2 4 2 2" xfId="15552" xr:uid="{58DFEC4F-9EC8-490D-9165-FDD0E7ED69D0}"/>
    <cellStyle name="Normal 15 6 3 2 4 2 2 2" xfId="36035" xr:uid="{995B964C-D677-4F59-92C0-38759986516E}"/>
    <cellStyle name="Normal 15 6 3 2 4 2 2 3" xfId="57054" xr:uid="{AFE0761F-0361-42A8-B769-4CA0544FF0BC}"/>
    <cellStyle name="Normal 15 6 3 2 4 2 3" xfId="15553" xr:uid="{AD75C2F6-6234-4E1F-BA65-460D8E7454E3}"/>
    <cellStyle name="Normal 15 6 3 2 4 2 3 2" xfId="36036" xr:uid="{754CD254-F9E0-4A4E-9351-F47CECA3D70D}"/>
    <cellStyle name="Normal 15 6 3 2 4 2 3 3" xfId="57055" xr:uid="{CF319DDF-2952-43CE-80AA-0660B7A4DD5B}"/>
    <cellStyle name="Normal 15 6 3 2 4 2 4" xfId="36034" xr:uid="{5FA4E867-D698-41F9-B682-80EB70F19085}"/>
    <cellStyle name="Normal 15 6 3 2 4 2 5" xfId="57053" xr:uid="{1B4E5EB4-374E-4384-85C9-44352677492C}"/>
    <cellStyle name="Normal 15 6 3 2 4 3" xfId="15554" xr:uid="{3355F4B8-751A-4C38-A137-03A3D587D148}"/>
    <cellStyle name="Normal 15 6 3 2 4 3 2" xfId="36037" xr:uid="{A28DD69B-C4C0-4568-89C8-02D4302707F7}"/>
    <cellStyle name="Normal 15 6 3 2 4 3 3" xfId="57056" xr:uid="{D9B886A4-8FD2-4A17-8EF0-74CC4950CDCD}"/>
    <cellStyle name="Normal 15 6 3 2 4 4" xfId="15555" xr:uid="{D47F5A9A-16D8-40CC-BF50-4F5A7CE6AF61}"/>
    <cellStyle name="Normal 15 6 3 2 4 4 2" xfId="36038" xr:uid="{355532F7-806A-4D76-9C62-1BA409538F7F}"/>
    <cellStyle name="Normal 15 6 3 2 4 4 3" xfId="57057" xr:uid="{EFFEA16D-38EC-4F50-8559-42B4D62ADACF}"/>
    <cellStyle name="Normal 15 6 3 2 4 5" xfId="36033" xr:uid="{C4871537-122C-4C26-8465-2B19C24BEEBE}"/>
    <cellStyle name="Normal 15 6 3 2 4 6" xfId="57052" xr:uid="{2A710668-C4F6-4338-8D9E-17A3A2333A28}"/>
    <cellStyle name="Normal 15 6 3 2 5" xfId="15556" xr:uid="{685F47DF-E177-4E71-88E4-4363871BF654}"/>
    <cellStyle name="Normal 15 6 3 2 5 2" xfId="15557" xr:uid="{DD0D4473-5A6E-4955-9881-93D7747E5187}"/>
    <cellStyle name="Normal 15 6 3 2 5 2 2" xfId="36040" xr:uid="{387095D9-E344-47ED-9CE7-8F03878F8717}"/>
    <cellStyle name="Normal 15 6 3 2 5 2 3" xfId="57059" xr:uid="{F19FDFDD-D6A7-4DB5-B01F-E60C56CE6D41}"/>
    <cellStyle name="Normal 15 6 3 2 5 3" xfId="15558" xr:uid="{BD6BCAC2-5074-479E-8EE8-AA3ED1671C75}"/>
    <cellStyle name="Normal 15 6 3 2 5 3 2" xfId="36041" xr:uid="{C6000BCB-D798-4019-A172-1ED3AF6D17A2}"/>
    <cellStyle name="Normal 15 6 3 2 5 3 3" xfId="57060" xr:uid="{026421C6-85F2-4B39-933A-DF0A13935FC5}"/>
    <cellStyle name="Normal 15 6 3 2 5 4" xfId="36039" xr:uid="{49ED60E6-F1D4-40BF-BF38-2140C2081C5C}"/>
    <cellStyle name="Normal 15 6 3 2 5 5" xfId="57058" xr:uid="{9A7E60D5-98C5-44D6-8996-45F6B775C908}"/>
    <cellStyle name="Normal 15 6 3 2 6" xfId="15559" xr:uid="{7D626A83-196A-4D5C-9389-F40C48A236FD}"/>
    <cellStyle name="Normal 15 6 3 2 6 2" xfId="36042" xr:uid="{F235B1DA-5DA5-4CA2-AE9D-BB89B3243EE6}"/>
    <cellStyle name="Normal 15 6 3 2 6 3" xfId="57061" xr:uid="{3300543B-CAB0-4218-91B9-15B789866D5F}"/>
    <cellStyle name="Normal 15 6 3 2 7" xfId="15560" xr:uid="{B5FB2E56-B089-49B2-AF47-4E36396D7760}"/>
    <cellStyle name="Normal 15 6 3 2 7 2" xfId="36043" xr:uid="{D1883A91-427A-4088-B29B-E9AA4AC59179}"/>
    <cellStyle name="Normal 15 6 3 2 7 3" xfId="57062" xr:uid="{982E4EF2-9BFE-4867-A16B-318708F3C26D}"/>
    <cellStyle name="Normal 15 6 3 2 8" xfId="36008" xr:uid="{89A797FB-556C-4743-9CF5-B231C2F38814}"/>
    <cellStyle name="Normal 15 6 3 2 9" xfId="57027" xr:uid="{72C80407-ED9A-4D67-AE95-5FD5BEB7A029}"/>
    <cellStyle name="Normal 15 6 3 3" xfId="15561" xr:uid="{51F36C28-DDC4-4041-BBFF-BF68A967EC70}"/>
    <cellStyle name="Normal 15 6 3 3 2" xfId="15562" xr:uid="{844CC99F-0841-421F-ACB8-E6911C323AE4}"/>
    <cellStyle name="Normal 15 6 3 3 2 2" xfId="15563" xr:uid="{5A9F6369-1FC5-4D63-BA49-CCB8AB4D7BC7}"/>
    <cellStyle name="Normal 15 6 3 3 2 2 2" xfId="15564" xr:uid="{8A4FE59C-FEC7-4B52-8206-DD8B936128A8}"/>
    <cellStyle name="Normal 15 6 3 3 2 2 2 2" xfId="15565" xr:uid="{31C9AFAD-A1D8-413D-999E-1811AC803BE7}"/>
    <cellStyle name="Normal 15 6 3 3 2 2 2 2 2" xfId="36048" xr:uid="{F54267F5-1E4C-462A-865E-D24110084CCA}"/>
    <cellStyle name="Normal 15 6 3 3 2 2 2 2 3" xfId="57067" xr:uid="{EF45880D-405C-434B-B36D-31CFF7C49F17}"/>
    <cellStyle name="Normal 15 6 3 3 2 2 2 3" xfId="15566" xr:uid="{52FA1035-12A8-4038-B4C3-4802F675E049}"/>
    <cellStyle name="Normal 15 6 3 3 2 2 2 3 2" xfId="36049" xr:uid="{AF36CBEE-14A6-4516-973E-5FCC3F912087}"/>
    <cellStyle name="Normal 15 6 3 3 2 2 2 3 3" xfId="57068" xr:uid="{88FC4115-C855-470B-8516-D3C27B8DE1E7}"/>
    <cellStyle name="Normal 15 6 3 3 2 2 2 4" xfId="36047" xr:uid="{1EA034CB-E9A7-4AF6-809E-4852C895C325}"/>
    <cellStyle name="Normal 15 6 3 3 2 2 2 5" xfId="57066" xr:uid="{25DA8F92-F54C-4F22-B549-906201BD7494}"/>
    <cellStyle name="Normal 15 6 3 3 2 2 3" xfId="15567" xr:uid="{0889728E-0E7A-4475-B2ED-3312338EC948}"/>
    <cellStyle name="Normal 15 6 3 3 2 2 3 2" xfId="36050" xr:uid="{5B53D3E0-F90B-4DED-9584-348E10CC5EDD}"/>
    <cellStyle name="Normal 15 6 3 3 2 2 3 3" xfId="57069" xr:uid="{972AC301-3140-4104-8E5E-0ADD2074EEDE}"/>
    <cellStyle name="Normal 15 6 3 3 2 2 4" xfId="15568" xr:uid="{CCF1F394-E81E-46B3-9405-428EAF35A425}"/>
    <cellStyle name="Normal 15 6 3 3 2 2 4 2" xfId="36051" xr:uid="{C6375966-6B40-43A4-ADBB-6B7D8ACEF455}"/>
    <cellStyle name="Normal 15 6 3 3 2 2 4 3" xfId="57070" xr:uid="{766F9AD7-FA09-44EC-8A9E-76867175E62A}"/>
    <cellStyle name="Normal 15 6 3 3 2 2 5" xfId="36046" xr:uid="{37B843BD-7BCB-4A90-9EEF-8D2AA56B11D0}"/>
    <cellStyle name="Normal 15 6 3 3 2 2 6" xfId="57065" xr:uid="{0F1356BA-9D1B-41C4-A306-A4545403141C}"/>
    <cellStyle name="Normal 15 6 3 3 2 3" xfId="15569" xr:uid="{9CFD6B97-7333-4273-8C9A-6A4A8FED5B82}"/>
    <cellStyle name="Normal 15 6 3 3 2 3 2" xfId="15570" xr:uid="{374FFD21-0292-4FF3-B194-1D9A5D1890E2}"/>
    <cellStyle name="Normal 15 6 3 3 2 3 2 2" xfId="36053" xr:uid="{14B4B7E7-906F-41AE-A37B-55D875541F1E}"/>
    <cellStyle name="Normal 15 6 3 3 2 3 2 3" xfId="57072" xr:uid="{23623668-165E-4522-ABDF-FE6C8D895403}"/>
    <cellStyle name="Normal 15 6 3 3 2 3 3" xfId="15571" xr:uid="{1086126D-539C-4274-9D85-65AC5CFA1DA1}"/>
    <cellStyle name="Normal 15 6 3 3 2 3 3 2" xfId="36054" xr:uid="{7401DBE0-7176-4B00-A4CA-92F6F6BE85D1}"/>
    <cellStyle name="Normal 15 6 3 3 2 3 3 3" xfId="57073" xr:uid="{259A66AB-8EA2-48C9-8A2A-EA31A362877E}"/>
    <cellStyle name="Normal 15 6 3 3 2 3 4" xfId="36052" xr:uid="{78B476DD-265F-422E-9075-D482C1D1E295}"/>
    <cellStyle name="Normal 15 6 3 3 2 3 5" xfId="57071" xr:uid="{35DE1FAC-B623-4BA0-8D53-4D9EDCC8B7C7}"/>
    <cellStyle name="Normal 15 6 3 3 2 4" xfId="15572" xr:uid="{D5B118F9-EC54-4A36-B0CA-890154B63CFC}"/>
    <cellStyle name="Normal 15 6 3 3 2 4 2" xfId="36055" xr:uid="{38E7D7EF-6476-4ED4-8E3F-DAB35F365C9E}"/>
    <cellStyle name="Normal 15 6 3 3 2 4 3" xfId="57074" xr:uid="{45AA7A12-6E37-4FD0-9314-01382219D216}"/>
    <cellStyle name="Normal 15 6 3 3 2 5" xfId="15573" xr:uid="{6BEC6AC2-BF8A-4755-9D47-E688EB26F537}"/>
    <cellStyle name="Normal 15 6 3 3 2 5 2" xfId="36056" xr:uid="{2061BB13-4452-4E36-96BD-47431E4C1679}"/>
    <cellStyle name="Normal 15 6 3 3 2 5 3" xfId="57075" xr:uid="{BA54B81A-C2FD-4352-9A66-E9D88625E45D}"/>
    <cellStyle name="Normal 15 6 3 3 2 6" xfId="36045" xr:uid="{E7474F51-20FC-4F3F-A6AB-149C910F11BC}"/>
    <cellStyle name="Normal 15 6 3 3 2 7" xfId="57064" xr:uid="{E5B63C59-48B0-4E5F-ADE3-F7FD434C4EE1}"/>
    <cellStyle name="Normal 15 6 3 3 3" xfId="15574" xr:uid="{7DC115A1-32A5-4E30-83BE-AD7EFE79B6CA}"/>
    <cellStyle name="Normal 15 6 3 3 3 2" xfId="15575" xr:uid="{CD1DB075-1631-471B-98BF-D41789AF5A78}"/>
    <cellStyle name="Normal 15 6 3 3 3 2 2" xfId="15576" xr:uid="{04783444-D4A5-4F17-A8A6-531FC2E72C15}"/>
    <cellStyle name="Normal 15 6 3 3 3 2 2 2" xfId="36059" xr:uid="{E3F4EB35-9E03-4FD3-8BBB-A134D344C66D}"/>
    <cellStyle name="Normal 15 6 3 3 3 2 2 3" xfId="57078" xr:uid="{2E1E4E03-ACC1-46E4-9696-3D36CE1BEF4B}"/>
    <cellStyle name="Normal 15 6 3 3 3 2 3" xfId="15577" xr:uid="{C8E9D65E-D1EE-438B-BB8E-24C2459981CD}"/>
    <cellStyle name="Normal 15 6 3 3 3 2 3 2" xfId="36060" xr:uid="{9398BAE8-A891-4396-ADB7-73403F2825D4}"/>
    <cellStyle name="Normal 15 6 3 3 3 2 3 3" xfId="57079" xr:uid="{3C5B92DC-4337-47A7-9485-32B45ABB5A89}"/>
    <cellStyle name="Normal 15 6 3 3 3 2 4" xfId="36058" xr:uid="{665C9976-DF2B-4D6C-AA57-8ED43E1976FE}"/>
    <cellStyle name="Normal 15 6 3 3 3 2 5" xfId="57077" xr:uid="{65603E91-A0DF-4F88-BE5C-E34394E7AAB3}"/>
    <cellStyle name="Normal 15 6 3 3 3 3" xfId="15578" xr:uid="{5462F2FD-A4E6-4A09-A728-3F5EDF93428D}"/>
    <cellStyle name="Normal 15 6 3 3 3 3 2" xfId="36061" xr:uid="{1908A1C8-613B-4DED-A235-ED1070185D4E}"/>
    <cellStyle name="Normal 15 6 3 3 3 3 3" xfId="57080" xr:uid="{4601063A-F3CB-4855-B059-6ECB68EC502C}"/>
    <cellStyle name="Normal 15 6 3 3 3 4" xfId="15579" xr:uid="{88451576-AEB3-4C70-B5E4-B71E68DC2AB0}"/>
    <cellStyle name="Normal 15 6 3 3 3 4 2" xfId="36062" xr:uid="{2C947AF7-A985-4338-8EC8-4FF4C143E1DA}"/>
    <cellStyle name="Normal 15 6 3 3 3 4 3" xfId="57081" xr:uid="{79DC77B9-93E0-4880-B20C-A414B2164D2D}"/>
    <cellStyle name="Normal 15 6 3 3 3 5" xfId="36057" xr:uid="{D1AFAC01-869D-48B3-9359-1503E1C40E08}"/>
    <cellStyle name="Normal 15 6 3 3 3 6" xfId="57076" xr:uid="{4ADDC16B-452F-47B1-8D8C-C2D22572310D}"/>
    <cellStyle name="Normal 15 6 3 3 4" xfId="15580" xr:uid="{881A6BB4-899B-4777-B335-C7975742C20F}"/>
    <cellStyle name="Normal 15 6 3 3 4 2" xfId="15581" xr:uid="{6B979CCE-44DC-4E59-976D-597B69A92763}"/>
    <cellStyle name="Normal 15 6 3 3 4 2 2" xfId="36064" xr:uid="{58B6792D-5B97-41E9-9F95-84A47B73F667}"/>
    <cellStyle name="Normal 15 6 3 3 4 2 3" xfId="57083" xr:uid="{77F5DB9C-E867-4B51-854F-DA318B79819E}"/>
    <cellStyle name="Normal 15 6 3 3 4 3" xfId="15582" xr:uid="{96ECFDE1-BC85-4FDC-A067-DD2F542E9A00}"/>
    <cellStyle name="Normal 15 6 3 3 4 3 2" xfId="36065" xr:uid="{61C7EBAC-35D3-4B7A-ADB9-5F26DDB1BE30}"/>
    <cellStyle name="Normal 15 6 3 3 4 3 3" xfId="57084" xr:uid="{116A8BBC-0BB7-4ADF-92BF-89D337FC18D7}"/>
    <cellStyle name="Normal 15 6 3 3 4 4" xfId="36063" xr:uid="{F69F3400-F217-4E1E-B0E5-BA1A32928B10}"/>
    <cellStyle name="Normal 15 6 3 3 4 5" xfId="57082" xr:uid="{D2D21621-D276-4397-8CA4-0859965CD1E3}"/>
    <cellStyle name="Normal 15 6 3 3 5" xfId="15583" xr:uid="{B7E5867F-EA1A-4CE4-973C-7FD89A0EFFD2}"/>
    <cellStyle name="Normal 15 6 3 3 5 2" xfId="36066" xr:uid="{D0E1CCD9-E7C9-4428-9C65-5899D43E8F0E}"/>
    <cellStyle name="Normal 15 6 3 3 5 3" xfId="57085" xr:uid="{F4DFE6C0-3ADF-4C1A-9248-DD32B4DD806D}"/>
    <cellStyle name="Normal 15 6 3 3 6" xfId="15584" xr:uid="{DE4A768F-94A7-45BE-ABAB-2D27D5ACB622}"/>
    <cellStyle name="Normal 15 6 3 3 6 2" xfId="36067" xr:uid="{A053CBF1-A5A6-4B94-A95F-51687716FD02}"/>
    <cellStyle name="Normal 15 6 3 3 6 3" xfId="57086" xr:uid="{EAF3E150-EAC3-40F4-816A-27CD33E33B9D}"/>
    <cellStyle name="Normal 15 6 3 3 7" xfId="36044" xr:uid="{D4077CF6-E2F9-457C-9011-FECAB18D21C3}"/>
    <cellStyle name="Normal 15 6 3 3 8" xfId="57063" xr:uid="{3DD8516E-4F8D-4F7B-9F61-8B0387DA3836}"/>
    <cellStyle name="Normal 15 6 3 4" xfId="15585" xr:uid="{B3B5E87D-709B-4D65-B93F-4C2E07F6F99A}"/>
    <cellStyle name="Normal 15 6 3 4 2" xfId="15586" xr:uid="{A0302E17-55FE-4BE8-A9CB-514E9687DA94}"/>
    <cellStyle name="Normal 15 6 3 4 2 2" xfId="15587" xr:uid="{977504E9-3744-4C6D-B76D-C145F06C495A}"/>
    <cellStyle name="Normal 15 6 3 4 2 2 2" xfId="15588" xr:uid="{05FD655B-EC15-48FD-B2DB-0883A0217309}"/>
    <cellStyle name="Normal 15 6 3 4 2 2 2 2" xfId="15589" xr:uid="{84365524-C5E5-4158-BDC2-2B0CB60F9B31}"/>
    <cellStyle name="Normal 15 6 3 4 2 2 2 2 2" xfId="36072" xr:uid="{ADFB5268-71C3-4B83-B63B-737E331B773B}"/>
    <cellStyle name="Normal 15 6 3 4 2 2 2 2 3" xfId="57091" xr:uid="{F594E5CE-B906-486C-AA2F-457C0C24D3BE}"/>
    <cellStyle name="Normal 15 6 3 4 2 2 2 3" xfId="15590" xr:uid="{11ECE81C-8D2E-4FE1-A92F-D615AA850825}"/>
    <cellStyle name="Normal 15 6 3 4 2 2 2 3 2" xfId="36073" xr:uid="{19B9864C-EE4C-43AE-B540-DE379DF92F05}"/>
    <cellStyle name="Normal 15 6 3 4 2 2 2 3 3" xfId="57092" xr:uid="{B9FC0D9D-20A8-472D-B433-483C58F689FB}"/>
    <cellStyle name="Normal 15 6 3 4 2 2 2 4" xfId="36071" xr:uid="{B976D346-9706-44C1-B11E-DFB3C8C6C73A}"/>
    <cellStyle name="Normal 15 6 3 4 2 2 2 5" xfId="57090" xr:uid="{F6C49497-0994-466E-8642-4793C64C4418}"/>
    <cellStyle name="Normal 15 6 3 4 2 2 3" xfId="15591" xr:uid="{1843C091-90E6-423D-99EE-20D7E5E9BC25}"/>
    <cellStyle name="Normal 15 6 3 4 2 2 3 2" xfId="36074" xr:uid="{6A826ED1-4743-41B8-84B2-9C7D1C7CF46A}"/>
    <cellStyle name="Normal 15 6 3 4 2 2 3 3" xfId="57093" xr:uid="{6F7A25E6-5CD9-4819-8974-C10FCDD48557}"/>
    <cellStyle name="Normal 15 6 3 4 2 2 4" xfId="15592" xr:uid="{8E72462C-3CA7-4C1E-B407-A3957648A2F1}"/>
    <cellStyle name="Normal 15 6 3 4 2 2 4 2" xfId="36075" xr:uid="{0D4F80AF-E08D-4C4B-AD60-310E79E45E65}"/>
    <cellStyle name="Normal 15 6 3 4 2 2 4 3" xfId="57094" xr:uid="{D8E9E6AC-B2F5-4CA1-B38C-8D4F2E7C123E}"/>
    <cellStyle name="Normal 15 6 3 4 2 2 5" xfId="36070" xr:uid="{F526D6EE-D84C-4D18-89B9-07FC5987F986}"/>
    <cellStyle name="Normal 15 6 3 4 2 2 6" xfId="57089" xr:uid="{993116C9-4CAC-4D35-B4B3-CD579729A1DC}"/>
    <cellStyle name="Normal 15 6 3 4 2 3" xfId="15593" xr:uid="{237B7AD5-6C6F-4DBC-A10A-05FA1D2F5533}"/>
    <cellStyle name="Normal 15 6 3 4 2 3 2" xfId="15594" xr:uid="{88BDAD00-AD9B-4385-8793-61F543D3BD4E}"/>
    <cellStyle name="Normal 15 6 3 4 2 3 2 2" xfId="36077" xr:uid="{EADB9122-F8B6-4417-ACF5-4AC2A4F8E82E}"/>
    <cellStyle name="Normal 15 6 3 4 2 3 2 3" xfId="57096" xr:uid="{20F98C44-ED0A-45E2-B49D-2639946C35D9}"/>
    <cellStyle name="Normal 15 6 3 4 2 3 3" xfId="15595" xr:uid="{1D3A3862-50F0-430D-A0E1-E04A60AD7CEA}"/>
    <cellStyle name="Normal 15 6 3 4 2 3 3 2" xfId="36078" xr:uid="{FF77DDE6-BA74-4D8A-BF40-D13DF113CA3A}"/>
    <cellStyle name="Normal 15 6 3 4 2 3 3 3" xfId="57097" xr:uid="{A91D478B-E913-495C-9F6B-B4ECB275624D}"/>
    <cellStyle name="Normal 15 6 3 4 2 3 4" xfId="36076" xr:uid="{84BE6019-D28C-42EA-BB13-36644D2EE4AC}"/>
    <cellStyle name="Normal 15 6 3 4 2 3 5" xfId="57095" xr:uid="{2D987E89-90BE-4DC0-A7DE-4645F8E1E955}"/>
    <cellStyle name="Normal 15 6 3 4 2 4" xfId="15596" xr:uid="{47FCD558-3009-4C78-B6E2-76DF858C462C}"/>
    <cellStyle name="Normal 15 6 3 4 2 4 2" xfId="36079" xr:uid="{8B6DFEB3-73A6-4DA7-AA90-B541F8FE711E}"/>
    <cellStyle name="Normal 15 6 3 4 2 4 3" xfId="57098" xr:uid="{76034BA3-D8B1-4395-B36F-8EF3953A6F60}"/>
    <cellStyle name="Normal 15 6 3 4 2 5" xfId="15597" xr:uid="{A9525ADD-D07B-4430-BE3D-FF5E7B302BED}"/>
    <cellStyle name="Normal 15 6 3 4 2 5 2" xfId="36080" xr:uid="{BB78C2C8-9DBA-4595-9F96-B41D5BE3E297}"/>
    <cellStyle name="Normal 15 6 3 4 2 5 3" xfId="57099" xr:uid="{98AA3385-3D7C-4381-96E7-26052F6F8B37}"/>
    <cellStyle name="Normal 15 6 3 4 2 6" xfId="36069" xr:uid="{AA7F0E05-2DEB-494F-B146-8C314280039C}"/>
    <cellStyle name="Normal 15 6 3 4 2 7" xfId="57088" xr:uid="{B83C9EEC-8403-472F-9D95-5E840D988CB4}"/>
    <cellStyle name="Normal 15 6 3 4 3" xfId="15598" xr:uid="{B6814EBA-54D7-4036-856A-E0F753FD8483}"/>
    <cellStyle name="Normal 15 6 3 4 3 2" xfId="15599" xr:uid="{4F734934-5A2A-45EA-B9F7-C4BD463BD23C}"/>
    <cellStyle name="Normal 15 6 3 4 3 2 2" xfId="15600" xr:uid="{23515423-AF10-40A5-8F65-1EA0178B34DC}"/>
    <cellStyle name="Normal 15 6 3 4 3 2 2 2" xfId="36083" xr:uid="{59EE8BC0-019F-4117-B3D9-01DC381DD10F}"/>
    <cellStyle name="Normal 15 6 3 4 3 2 2 3" xfId="57102" xr:uid="{066577EF-BE3D-42E6-9104-A35E996BCDA3}"/>
    <cellStyle name="Normal 15 6 3 4 3 2 3" xfId="15601" xr:uid="{7E458358-E549-4AED-8E19-5C86D9AE4226}"/>
    <cellStyle name="Normal 15 6 3 4 3 2 3 2" xfId="36084" xr:uid="{CA15A306-A23C-49EF-B0F1-0E7654E231DB}"/>
    <cellStyle name="Normal 15 6 3 4 3 2 3 3" xfId="57103" xr:uid="{C75DDF18-216D-4059-AA17-CBDAFD938D45}"/>
    <cellStyle name="Normal 15 6 3 4 3 2 4" xfId="36082" xr:uid="{27729A4F-4501-412C-AF04-18B4F6B59E50}"/>
    <cellStyle name="Normal 15 6 3 4 3 2 5" xfId="57101" xr:uid="{89E36F10-84B3-4173-A2B5-864F31E22B77}"/>
    <cellStyle name="Normal 15 6 3 4 3 3" xfId="15602" xr:uid="{8C4C55F9-B54A-4FA3-9599-3BDC3DFE87DE}"/>
    <cellStyle name="Normal 15 6 3 4 3 3 2" xfId="36085" xr:uid="{4E075902-3791-4AE9-8B27-4CD14EB3DE07}"/>
    <cellStyle name="Normal 15 6 3 4 3 3 3" xfId="57104" xr:uid="{E88E1A1B-0CB8-4A09-938C-5D332D945601}"/>
    <cellStyle name="Normal 15 6 3 4 3 4" xfId="15603" xr:uid="{AC72D2F4-8F95-453A-BFD2-71670FF65A67}"/>
    <cellStyle name="Normal 15 6 3 4 3 4 2" xfId="36086" xr:uid="{68D60847-27CA-449A-B83F-D3F25AF34FDE}"/>
    <cellStyle name="Normal 15 6 3 4 3 4 3" xfId="57105" xr:uid="{83FF8EC0-577B-4D9F-9322-B38DC73D54A3}"/>
    <cellStyle name="Normal 15 6 3 4 3 5" xfId="36081" xr:uid="{005F04BC-224E-40B5-88A5-F091143DA5FB}"/>
    <cellStyle name="Normal 15 6 3 4 3 6" xfId="57100" xr:uid="{97B97402-C350-46F4-A575-D616BCB6EC30}"/>
    <cellStyle name="Normal 15 6 3 4 4" xfId="15604" xr:uid="{9B9E95AB-11BC-4E85-BD6E-48BFB0F24B61}"/>
    <cellStyle name="Normal 15 6 3 4 4 2" xfId="15605" xr:uid="{7CC6883A-5218-4B00-99CA-2FFE60F2DBB2}"/>
    <cellStyle name="Normal 15 6 3 4 4 2 2" xfId="36088" xr:uid="{29B5F2D5-CA06-4827-AF66-E3498D69CFFC}"/>
    <cellStyle name="Normal 15 6 3 4 4 2 3" xfId="57107" xr:uid="{EF14AE2D-F85D-4373-899C-1C332333DA48}"/>
    <cellStyle name="Normal 15 6 3 4 4 3" xfId="15606" xr:uid="{73BD8AD7-3CAB-4303-B99A-99F0A098BD78}"/>
    <cellStyle name="Normal 15 6 3 4 4 3 2" xfId="36089" xr:uid="{CF6CD481-FB8B-4ECF-BA02-EE70CFEF7713}"/>
    <cellStyle name="Normal 15 6 3 4 4 3 3" xfId="57108" xr:uid="{ED4ABD46-0A18-4FB2-91DD-17C98DB94EB8}"/>
    <cellStyle name="Normal 15 6 3 4 4 4" xfId="36087" xr:uid="{D544F904-3A33-4662-A569-DFC431CA9774}"/>
    <cellStyle name="Normal 15 6 3 4 4 5" xfId="57106" xr:uid="{C5C3732E-98E3-4E93-9B40-61F2F531D63B}"/>
    <cellStyle name="Normal 15 6 3 4 5" xfId="15607" xr:uid="{C5DD5CA7-2190-4F01-8088-3CF863CA221B}"/>
    <cellStyle name="Normal 15 6 3 4 5 2" xfId="36090" xr:uid="{A793257E-C287-4FF5-BE9A-6E8305D503DF}"/>
    <cellStyle name="Normal 15 6 3 4 5 3" xfId="57109" xr:uid="{16D26DC8-B859-42E3-9727-BCFBE5BBB4D3}"/>
    <cellStyle name="Normal 15 6 3 4 6" xfId="15608" xr:uid="{64FC1C13-136D-47D3-9455-028CC72BF759}"/>
    <cellStyle name="Normal 15 6 3 4 6 2" xfId="36091" xr:uid="{F5DC3E9F-EDC8-470C-BA90-99A6891B79DE}"/>
    <cellStyle name="Normal 15 6 3 4 6 3" xfId="57110" xr:uid="{7A4E3139-5E55-41AA-B40B-C7F0007B20BC}"/>
    <cellStyle name="Normal 15 6 3 4 7" xfId="36068" xr:uid="{8A2E931A-7DDF-452B-8DCF-88DAEFAA14D0}"/>
    <cellStyle name="Normal 15 6 3 4 8" xfId="57087" xr:uid="{9175142D-ECF5-4C73-94C7-019730A816DA}"/>
    <cellStyle name="Normal 15 6 3 5" xfId="15609" xr:uid="{9956C888-2C04-4E53-8CB1-9BE66D1BE065}"/>
    <cellStyle name="Normal 15 6 3 5 2" xfId="15610" xr:uid="{50353A53-C095-4CDB-B707-F84146C1F6BB}"/>
    <cellStyle name="Normal 15 6 3 5 2 2" xfId="15611" xr:uid="{7AB61C87-378C-4C4A-97C3-B25F1CD91E4D}"/>
    <cellStyle name="Normal 15 6 3 5 2 2 2" xfId="15612" xr:uid="{AC2D8C27-AB08-4631-B62B-B0F8A9C08003}"/>
    <cellStyle name="Normal 15 6 3 5 2 2 2 2" xfId="36095" xr:uid="{223CA6C9-D49C-4DA4-A539-40BF794D276C}"/>
    <cellStyle name="Normal 15 6 3 5 2 2 2 3" xfId="57114" xr:uid="{013B5BCF-6062-4E11-AA3C-3C7637318D53}"/>
    <cellStyle name="Normal 15 6 3 5 2 2 3" xfId="15613" xr:uid="{21170ACA-D69E-4EB6-AF93-290D41E5F3D6}"/>
    <cellStyle name="Normal 15 6 3 5 2 2 3 2" xfId="36096" xr:uid="{6B384D47-A131-4296-8ACE-8342DA546049}"/>
    <cellStyle name="Normal 15 6 3 5 2 2 3 3" xfId="57115" xr:uid="{79E757E4-CAC8-49C0-81D7-D44B4B394079}"/>
    <cellStyle name="Normal 15 6 3 5 2 2 4" xfId="36094" xr:uid="{AAD239C5-4539-4F95-969B-DDA372DA8096}"/>
    <cellStyle name="Normal 15 6 3 5 2 2 5" xfId="57113" xr:uid="{6942F592-2D30-4326-9B06-328D586D90A4}"/>
    <cellStyle name="Normal 15 6 3 5 2 3" xfId="15614" xr:uid="{3976E5C7-49E5-413D-BE44-E8BE9DDD20F8}"/>
    <cellStyle name="Normal 15 6 3 5 2 3 2" xfId="36097" xr:uid="{2CBA930E-15CD-4B1C-90A3-B15B7BE6F365}"/>
    <cellStyle name="Normal 15 6 3 5 2 3 3" xfId="57116" xr:uid="{B5CDE710-0727-48E5-B537-7D8D273C2BF0}"/>
    <cellStyle name="Normal 15 6 3 5 2 4" xfId="15615" xr:uid="{6F98A519-F2DB-4A05-B7B6-2BA68F1CB337}"/>
    <cellStyle name="Normal 15 6 3 5 2 4 2" xfId="36098" xr:uid="{501BE4BA-C20D-4665-BE11-9DDA4C932EFB}"/>
    <cellStyle name="Normal 15 6 3 5 2 4 3" xfId="57117" xr:uid="{53B9E601-5524-4FF4-B811-C4280F5FE483}"/>
    <cellStyle name="Normal 15 6 3 5 2 5" xfId="36093" xr:uid="{2CF386E8-D46B-4947-A1AC-98CDF23B8C70}"/>
    <cellStyle name="Normal 15 6 3 5 2 6" xfId="57112" xr:uid="{75D24B38-51D8-4ACF-AF14-90EE201845C7}"/>
    <cellStyle name="Normal 15 6 3 5 3" xfId="15616" xr:uid="{EBADBC3F-E789-4441-86BD-38291FD67C0B}"/>
    <cellStyle name="Normal 15 6 3 5 3 2" xfId="15617" xr:uid="{2561D279-980D-40A0-8C36-15E3F50AE56E}"/>
    <cellStyle name="Normal 15 6 3 5 3 2 2" xfId="36100" xr:uid="{84C1036C-7AEC-4924-8E6B-ACD884DFFFD0}"/>
    <cellStyle name="Normal 15 6 3 5 3 2 3" xfId="57119" xr:uid="{41452FAF-A354-45B6-97C7-CA6F7D8B25FE}"/>
    <cellStyle name="Normal 15 6 3 5 3 3" xfId="15618" xr:uid="{C0FE76D8-54B9-48BD-BA34-22DD9DB3F0D8}"/>
    <cellStyle name="Normal 15 6 3 5 3 3 2" xfId="36101" xr:uid="{4FA38FAC-662A-463B-93C2-F55D24CABCAF}"/>
    <cellStyle name="Normal 15 6 3 5 3 3 3" xfId="57120" xr:uid="{DC8B6768-6E92-4499-A8F7-F3EC72C1F888}"/>
    <cellStyle name="Normal 15 6 3 5 3 4" xfId="36099" xr:uid="{2CA77A89-8269-4982-AC10-9E76C7F3EC36}"/>
    <cellStyle name="Normal 15 6 3 5 3 5" xfId="57118" xr:uid="{5A60547A-BD99-4D76-AAFC-50BB7FFDD656}"/>
    <cellStyle name="Normal 15 6 3 5 4" xfId="15619" xr:uid="{7470EF8C-79D7-45B5-9D31-35FB91423E8F}"/>
    <cellStyle name="Normal 15 6 3 5 4 2" xfId="36102" xr:uid="{64F5B688-797E-41E8-84AF-5C77BAFC288E}"/>
    <cellStyle name="Normal 15 6 3 5 4 3" xfId="57121" xr:uid="{7E15ADB3-74FC-462D-B895-376CBABB8510}"/>
    <cellStyle name="Normal 15 6 3 5 5" xfId="15620" xr:uid="{0A4819F7-85D9-40D9-BF88-DD562E6C7AB5}"/>
    <cellStyle name="Normal 15 6 3 5 5 2" xfId="36103" xr:uid="{5B4B3A6B-3834-4122-91EC-F802DBF82474}"/>
    <cellStyle name="Normal 15 6 3 5 5 3" xfId="57122" xr:uid="{91DBBB1F-80AD-4600-A092-B195ED7AAAE9}"/>
    <cellStyle name="Normal 15 6 3 5 6" xfId="36092" xr:uid="{037641A2-28ED-41F4-8B24-B5D4E9C48ABF}"/>
    <cellStyle name="Normal 15 6 3 5 7" xfId="57111" xr:uid="{43DB782F-B416-41F5-B36A-CC24CAF8FE05}"/>
    <cellStyle name="Normal 15 6 3 6" xfId="15621" xr:uid="{09E4B7B7-58EB-44B3-97FD-E03AD60C5BC6}"/>
    <cellStyle name="Normal 15 6 3 6 2" xfId="15622" xr:uid="{472DC3B4-2ACD-4DB8-B3A9-81113A608C40}"/>
    <cellStyle name="Normal 15 6 3 6 2 2" xfId="15623" xr:uid="{F96BBD4B-ECA0-4413-B0CA-BD5204916875}"/>
    <cellStyle name="Normal 15 6 3 6 2 2 2" xfId="36106" xr:uid="{4C2511A9-DE50-4ABD-B682-E491CC740A15}"/>
    <cellStyle name="Normal 15 6 3 6 2 2 3" xfId="57125" xr:uid="{F4B5F829-D89D-4F78-99EC-1C20BF8E7122}"/>
    <cellStyle name="Normal 15 6 3 6 2 3" xfId="15624" xr:uid="{076AA6E0-54CF-4580-B302-765513061274}"/>
    <cellStyle name="Normal 15 6 3 6 2 3 2" xfId="36107" xr:uid="{6E95B090-AC4B-4111-8750-03E6396B0577}"/>
    <cellStyle name="Normal 15 6 3 6 2 3 3" xfId="57126" xr:uid="{001208C2-2712-4E01-9B53-F76AA27A663E}"/>
    <cellStyle name="Normal 15 6 3 6 2 4" xfId="36105" xr:uid="{46993877-8A2D-44D7-8922-7545D9BF3CCA}"/>
    <cellStyle name="Normal 15 6 3 6 2 5" xfId="57124" xr:uid="{FDB66856-308A-4AA4-82C6-795E33D29125}"/>
    <cellStyle name="Normal 15 6 3 6 3" xfId="15625" xr:uid="{698C1D43-DDB2-4FD3-A154-A2FE2AF34784}"/>
    <cellStyle name="Normal 15 6 3 6 3 2" xfId="36108" xr:uid="{81D6C799-1E9C-4BE9-B3E9-616BE3EC2EDB}"/>
    <cellStyle name="Normal 15 6 3 6 3 3" xfId="57127" xr:uid="{B55E851F-2B7A-4C1E-A353-5420273022A4}"/>
    <cellStyle name="Normal 15 6 3 6 4" xfId="15626" xr:uid="{B231F024-7B20-4E30-949E-84E257229943}"/>
    <cellStyle name="Normal 15 6 3 6 4 2" xfId="36109" xr:uid="{3128701B-F057-43C2-857B-8E0B43D0DC1A}"/>
    <cellStyle name="Normal 15 6 3 6 4 3" xfId="57128" xr:uid="{FA11CF6A-EE32-41F2-AFC5-557905E3BD91}"/>
    <cellStyle name="Normal 15 6 3 6 5" xfId="36104" xr:uid="{40C2ABFE-0806-47AC-9E12-CA456387F049}"/>
    <cellStyle name="Normal 15 6 3 6 6" xfId="57123" xr:uid="{692DB61A-AC6A-4186-8854-7C470C7467FA}"/>
    <cellStyle name="Normal 15 6 3 7" xfId="15627" xr:uid="{1A61CC3E-4D5B-4153-8461-D11EA17A84C5}"/>
    <cellStyle name="Normal 15 6 3 7 2" xfId="15628" xr:uid="{4052E6D3-F784-480D-80F9-FC35AF0087DD}"/>
    <cellStyle name="Normal 15 6 3 7 2 2" xfId="36111" xr:uid="{F90D4EDE-6313-4706-BA9E-7B471945CAF7}"/>
    <cellStyle name="Normal 15 6 3 7 2 3" xfId="57130" xr:uid="{41B02163-0A83-4E78-92E2-E522E6850E0B}"/>
    <cellStyle name="Normal 15 6 3 7 3" xfId="15629" xr:uid="{4F4D124A-D8F1-404D-A049-8D8E4BA779E7}"/>
    <cellStyle name="Normal 15 6 3 7 3 2" xfId="36112" xr:uid="{3CAB6DD3-7E5E-4832-ABF4-DBC35840DFEF}"/>
    <cellStyle name="Normal 15 6 3 7 3 3" xfId="57131" xr:uid="{60DFC742-F917-43E7-8F43-85B5E799A03E}"/>
    <cellStyle name="Normal 15 6 3 7 4" xfId="36110" xr:uid="{2FE20BAF-3911-4B0B-ABFB-F40437EFA9D4}"/>
    <cellStyle name="Normal 15 6 3 7 5" xfId="57129" xr:uid="{4DC419D1-AE65-47D7-8E77-C6DC4105C1D2}"/>
    <cellStyle name="Normal 15 6 3 8" xfId="15630" xr:uid="{D88417AC-1F44-444F-8BC1-568CD54F03DF}"/>
    <cellStyle name="Normal 15 6 3 8 2" xfId="36113" xr:uid="{50FD727B-422C-4333-B1D8-D966FFC363BC}"/>
    <cellStyle name="Normal 15 6 3 8 3" xfId="57132" xr:uid="{F4BF47CC-244A-4F1B-A886-EFA3724B3D5B}"/>
    <cellStyle name="Normal 15 6 3 9" xfId="15631" xr:uid="{D488C599-D738-4C81-894B-BFF16C9618B3}"/>
    <cellStyle name="Normal 15 6 3 9 2" xfId="36114" xr:uid="{1E189D1A-6993-45FD-965D-7058122B28D4}"/>
    <cellStyle name="Normal 15 6 3 9 3" xfId="57133" xr:uid="{DD02F767-51CF-4C4B-9043-5F5ED780248F}"/>
    <cellStyle name="Normal 15 6 4" xfId="15632" xr:uid="{0D199ABA-E42E-47E2-BD5A-6D82E2F4FF14}"/>
    <cellStyle name="Normal 15 6 4 10" xfId="36115" xr:uid="{5D2C7479-D07D-4F5C-8808-7A038C833943}"/>
    <cellStyle name="Normal 15 6 4 11" xfId="57134" xr:uid="{7D2AB538-B5F5-483A-9831-515196B88796}"/>
    <cellStyle name="Normal 15 6 4 2" xfId="15633" xr:uid="{DCB93A58-C84E-468E-B699-1AA0938BD962}"/>
    <cellStyle name="Normal 15 6 4 2 2" xfId="15634" xr:uid="{C21B835F-D933-4190-9A72-A55E59587DC0}"/>
    <cellStyle name="Normal 15 6 4 2 2 2" xfId="15635" xr:uid="{C250362E-2F7F-4BB0-9724-8EA9F384315D}"/>
    <cellStyle name="Normal 15 6 4 2 2 2 2" xfId="15636" xr:uid="{3EE47D97-2DB4-4AC8-8C30-5EC1FE017ED4}"/>
    <cellStyle name="Normal 15 6 4 2 2 2 2 2" xfId="15637" xr:uid="{DB08D494-2592-4C87-A586-189FE313BF1F}"/>
    <cellStyle name="Normal 15 6 4 2 2 2 2 2 2" xfId="36120" xr:uid="{43BB435A-F20A-4DB7-89A9-6FEB54884F91}"/>
    <cellStyle name="Normal 15 6 4 2 2 2 2 2 3" xfId="57139" xr:uid="{C7C124E7-6C00-439E-9EDC-775106A4CBD1}"/>
    <cellStyle name="Normal 15 6 4 2 2 2 2 3" xfId="15638" xr:uid="{EC279702-A1E0-4AB0-BE9E-6F6BD2DF6DC8}"/>
    <cellStyle name="Normal 15 6 4 2 2 2 2 3 2" xfId="36121" xr:uid="{EBDEAC48-E9B8-42CA-9ED9-52C2FE59A6B2}"/>
    <cellStyle name="Normal 15 6 4 2 2 2 2 3 3" xfId="57140" xr:uid="{268572C7-FADA-45DD-BDD8-14EE8B4F0294}"/>
    <cellStyle name="Normal 15 6 4 2 2 2 2 4" xfId="36119" xr:uid="{D1572B7B-1F6E-4823-8591-A8785B453086}"/>
    <cellStyle name="Normal 15 6 4 2 2 2 2 5" xfId="57138" xr:uid="{4524DA4B-E037-46C7-99A7-0748FBB8EDAC}"/>
    <cellStyle name="Normal 15 6 4 2 2 2 3" xfId="15639" xr:uid="{864D1D06-D50D-4571-99C7-48C5A970EDB3}"/>
    <cellStyle name="Normal 15 6 4 2 2 2 3 2" xfId="36122" xr:uid="{69E83632-AEED-4471-ADC4-5F724ED31F7A}"/>
    <cellStyle name="Normal 15 6 4 2 2 2 3 3" xfId="57141" xr:uid="{3925C498-251F-4F1A-B90E-30F984B9F1E8}"/>
    <cellStyle name="Normal 15 6 4 2 2 2 4" xfId="15640" xr:uid="{B60B2E44-DF5D-4BFB-A210-8FEB57793B01}"/>
    <cellStyle name="Normal 15 6 4 2 2 2 4 2" xfId="36123" xr:uid="{A6C9BFDE-A668-4F31-9BB2-20FD2CDD6B85}"/>
    <cellStyle name="Normal 15 6 4 2 2 2 4 3" xfId="57142" xr:uid="{19B67951-F3F9-45C5-A770-AB8D24FA12D3}"/>
    <cellStyle name="Normal 15 6 4 2 2 2 5" xfId="36118" xr:uid="{08C043F0-0E8E-4E6F-9508-8B971D8F4DDA}"/>
    <cellStyle name="Normal 15 6 4 2 2 2 6" xfId="57137" xr:uid="{B3EA2633-BBAE-4518-82FE-C797D2950D85}"/>
    <cellStyle name="Normal 15 6 4 2 2 3" xfId="15641" xr:uid="{21229A3A-8A66-469A-9537-AA4B01F59C0F}"/>
    <cellStyle name="Normal 15 6 4 2 2 3 2" xfId="15642" xr:uid="{6C6EF03F-22B9-45E9-AADE-D3B3B97CDFE1}"/>
    <cellStyle name="Normal 15 6 4 2 2 3 2 2" xfId="36125" xr:uid="{99AD238A-F126-40F4-B7EC-303EBA65FE8A}"/>
    <cellStyle name="Normal 15 6 4 2 2 3 2 3" xfId="57144" xr:uid="{8DA7F4A6-9D10-4124-BA8B-3F15B9A0FA2C}"/>
    <cellStyle name="Normal 15 6 4 2 2 3 3" xfId="15643" xr:uid="{D63C9F52-C1A4-4133-8AD3-82354284A218}"/>
    <cellStyle name="Normal 15 6 4 2 2 3 3 2" xfId="36126" xr:uid="{F029ABBC-69D4-473A-A5EC-7B97C6F56D6E}"/>
    <cellStyle name="Normal 15 6 4 2 2 3 3 3" xfId="57145" xr:uid="{BBA1C02E-5236-42DB-A5DE-050CC6C65ADB}"/>
    <cellStyle name="Normal 15 6 4 2 2 3 4" xfId="36124" xr:uid="{579B2D73-7373-46B6-906F-2F82DA65D8BC}"/>
    <cellStyle name="Normal 15 6 4 2 2 3 5" xfId="57143" xr:uid="{9723A596-A582-41B4-8758-02C88F3B55C5}"/>
    <cellStyle name="Normal 15 6 4 2 2 4" xfId="15644" xr:uid="{6C704235-FEE4-4049-B58B-F650926FA713}"/>
    <cellStyle name="Normal 15 6 4 2 2 4 2" xfId="36127" xr:uid="{C42123A7-C877-41A3-A3B2-E323E0C2AAA4}"/>
    <cellStyle name="Normal 15 6 4 2 2 4 3" xfId="57146" xr:uid="{4BBD9850-786B-4416-9F49-D1CFA52041DD}"/>
    <cellStyle name="Normal 15 6 4 2 2 5" xfId="15645" xr:uid="{3C054368-83F8-4D42-93F6-2EAA526E3DB9}"/>
    <cellStyle name="Normal 15 6 4 2 2 5 2" xfId="36128" xr:uid="{7653D3AC-EA01-4878-95A7-CBC720524D72}"/>
    <cellStyle name="Normal 15 6 4 2 2 5 3" xfId="57147" xr:uid="{0C765530-F23C-43CA-88DC-E5FFFAF42D8D}"/>
    <cellStyle name="Normal 15 6 4 2 2 6" xfId="36117" xr:uid="{F52853A5-D1C3-413B-BF61-30E974FB4035}"/>
    <cellStyle name="Normal 15 6 4 2 2 7" xfId="57136" xr:uid="{C86F6279-98F0-4D4C-941F-33611D734C6D}"/>
    <cellStyle name="Normal 15 6 4 2 3" xfId="15646" xr:uid="{579E4275-B75F-42DE-9A97-70A08CFC2FE2}"/>
    <cellStyle name="Normal 15 6 4 2 3 2" xfId="15647" xr:uid="{736D5069-5B53-4440-B27E-E26D32607E1D}"/>
    <cellStyle name="Normal 15 6 4 2 3 2 2" xfId="15648" xr:uid="{5F27A9DF-E2A1-4CDB-819A-225E2D7C27F1}"/>
    <cellStyle name="Normal 15 6 4 2 3 2 2 2" xfId="15649" xr:uid="{2643CC1D-F538-4B8E-9752-5BAA9AC6593F}"/>
    <cellStyle name="Normal 15 6 4 2 3 2 2 2 2" xfId="36132" xr:uid="{39F98734-5587-4EA4-B8A2-338CFA0B832E}"/>
    <cellStyle name="Normal 15 6 4 2 3 2 2 2 3" xfId="57151" xr:uid="{0F010981-293A-4DD6-9B93-5BE0DA04E3C5}"/>
    <cellStyle name="Normal 15 6 4 2 3 2 2 3" xfId="15650" xr:uid="{726F2FAD-2ABE-4011-AD23-5DBD363B9DA8}"/>
    <cellStyle name="Normal 15 6 4 2 3 2 2 3 2" xfId="36133" xr:uid="{71E4BD19-6E44-42D1-A0E1-E32629A81794}"/>
    <cellStyle name="Normal 15 6 4 2 3 2 2 3 3" xfId="57152" xr:uid="{6F3B6BA9-181F-4F11-897D-B744F881EBE9}"/>
    <cellStyle name="Normal 15 6 4 2 3 2 2 4" xfId="36131" xr:uid="{B8E78074-CB35-4A66-9FF3-7F72142BB07E}"/>
    <cellStyle name="Normal 15 6 4 2 3 2 2 5" xfId="57150" xr:uid="{351FA006-43D1-4E37-8EE9-3E515552EBC8}"/>
    <cellStyle name="Normal 15 6 4 2 3 2 3" xfId="15651" xr:uid="{2531368D-D9C9-4EEE-9D78-2CD1725BE924}"/>
    <cellStyle name="Normal 15 6 4 2 3 2 3 2" xfId="36134" xr:uid="{74CF51FD-43D1-414F-AF1E-5E6810BA755A}"/>
    <cellStyle name="Normal 15 6 4 2 3 2 3 3" xfId="57153" xr:uid="{7FF2F8A1-F3BE-4660-952A-D8103A748240}"/>
    <cellStyle name="Normal 15 6 4 2 3 2 4" xfId="15652" xr:uid="{771ACBBF-324F-4AED-8E3C-D2A2645F448A}"/>
    <cellStyle name="Normal 15 6 4 2 3 2 4 2" xfId="36135" xr:uid="{16570518-9D2C-4E45-935D-92BFCE9DAE64}"/>
    <cellStyle name="Normal 15 6 4 2 3 2 4 3" xfId="57154" xr:uid="{49D1E2EC-DDB2-4266-9AE1-4D1C4B1065FA}"/>
    <cellStyle name="Normal 15 6 4 2 3 2 5" xfId="36130" xr:uid="{0B744D4C-1220-4DC2-B898-0CF3E48BA6C6}"/>
    <cellStyle name="Normal 15 6 4 2 3 2 6" xfId="57149" xr:uid="{B340EDEA-B6CB-4B59-9BEF-1C0D47208061}"/>
    <cellStyle name="Normal 15 6 4 2 3 3" xfId="15653" xr:uid="{88FF98F4-38C4-4FAA-AC19-516AF047E0DB}"/>
    <cellStyle name="Normal 15 6 4 2 3 3 2" xfId="15654" xr:uid="{89ACFC82-F32F-404E-BCBA-5F7A46E4F018}"/>
    <cellStyle name="Normal 15 6 4 2 3 3 2 2" xfId="36137" xr:uid="{98EFFF48-5BBE-4B43-9079-7168EA9BE7F3}"/>
    <cellStyle name="Normal 15 6 4 2 3 3 2 3" xfId="57156" xr:uid="{79E86195-922A-4C3A-93D2-3A89DF678342}"/>
    <cellStyle name="Normal 15 6 4 2 3 3 3" xfId="15655" xr:uid="{43A793A3-6E7E-420C-80F7-5F37D9A79864}"/>
    <cellStyle name="Normal 15 6 4 2 3 3 3 2" xfId="36138" xr:uid="{CB8E21F0-DF6D-4381-B62D-578A3D5A39BB}"/>
    <cellStyle name="Normal 15 6 4 2 3 3 3 3" xfId="57157" xr:uid="{AD1BC5EC-4CDE-4C78-A54F-67BFBB84C4E6}"/>
    <cellStyle name="Normal 15 6 4 2 3 3 4" xfId="36136" xr:uid="{F8EF237E-8E3C-4EF6-9159-94349002C6BD}"/>
    <cellStyle name="Normal 15 6 4 2 3 3 5" xfId="57155" xr:uid="{A58B739A-B1C3-4A16-831B-FE01D9D46EBE}"/>
    <cellStyle name="Normal 15 6 4 2 3 4" xfId="15656" xr:uid="{244B93D6-78E7-4B9F-9C7F-17049E55961D}"/>
    <cellStyle name="Normal 15 6 4 2 3 4 2" xfId="36139" xr:uid="{3A977997-F6A0-422E-A9A3-07D2DC545E27}"/>
    <cellStyle name="Normal 15 6 4 2 3 4 3" xfId="57158" xr:uid="{5927D60A-B1F2-407E-B211-CDF42CEC9E83}"/>
    <cellStyle name="Normal 15 6 4 2 3 5" xfId="15657" xr:uid="{D1B59619-97AC-4BE5-B7E0-3DF8C5BEE89E}"/>
    <cellStyle name="Normal 15 6 4 2 3 5 2" xfId="36140" xr:uid="{307B11CD-ADD8-4C55-80FC-1008A9DECA60}"/>
    <cellStyle name="Normal 15 6 4 2 3 5 3" xfId="57159" xr:uid="{FCC400AA-9157-4D6F-B267-EBAF98CEF514}"/>
    <cellStyle name="Normal 15 6 4 2 3 6" xfId="36129" xr:uid="{3C1724D7-AD3A-406F-92F4-F5C4F54A4E26}"/>
    <cellStyle name="Normal 15 6 4 2 3 7" xfId="57148" xr:uid="{D0EE62FB-AC1B-4D95-86A6-D22EB568F6F9}"/>
    <cellStyle name="Normal 15 6 4 2 4" xfId="15658" xr:uid="{77D1C0B2-80E4-465F-B035-66168292CB87}"/>
    <cellStyle name="Normal 15 6 4 2 4 2" xfId="15659" xr:uid="{60C26A2E-280C-47E8-A370-C3CAFD7CF6FC}"/>
    <cellStyle name="Normal 15 6 4 2 4 2 2" xfId="15660" xr:uid="{EFA60F4D-A106-4FBA-A5C9-09580A481801}"/>
    <cellStyle name="Normal 15 6 4 2 4 2 2 2" xfId="36143" xr:uid="{6AE48A6F-286F-4933-AAFB-B08B4D8D2840}"/>
    <cellStyle name="Normal 15 6 4 2 4 2 2 3" xfId="57162" xr:uid="{6B30B8A7-A97A-4C10-99C2-FF664F7BDB58}"/>
    <cellStyle name="Normal 15 6 4 2 4 2 3" xfId="15661" xr:uid="{D9C996AB-133F-4A76-9F7D-B45907A527E6}"/>
    <cellStyle name="Normal 15 6 4 2 4 2 3 2" xfId="36144" xr:uid="{3F8621F6-BA7A-4B8B-A5D5-E44FA7851BFF}"/>
    <cellStyle name="Normal 15 6 4 2 4 2 3 3" xfId="57163" xr:uid="{84AD6414-6BEE-4041-8E12-25E2231674C3}"/>
    <cellStyle name="Normal 15 6 4 2 4 2 4" xfId="36142" xr:uid="{4B2F3774-4821-4F7D-80D6-3B1D17AF55E8}"/>
    <cellStyle name="Normal 15 6 4 2 4 2 5" xfId="57161" xr:uid="{6F98452A-EB4F-426E-9A98-F732AC2278A3}"/>
    <cellStyle name="Normal 15 6 4 2 4 3" xfId="15662" xr:uid="{D9B2062D-2993-48F0-90F4-16B32E85D3B8}"/>
    <cellStyle name="Normal 15 6 4 2 4 3 2" xfId="36145" xr:uid="{0E029DA8-6AC2-41CA-8A0C-0BCD0AB49AD1}"/>
    <cellStyle name="Normal 15 6 4 2 4 3 3" xfId="57164" xr:uid="{4B1973C1-59B8-4DF2-BD03-85A8CA1E316E}"/>
    <cellStyle name="Normal 15 6 4 2 4 4" xfId="15663" xr:uid="{C15A99F5-9F71-4CBE-846D-D8470E0BC259}"/>
    <cellStyle name="Normal 15 6 4 2 4 4 2" xfId="36146" xr:uid="{4D75A9AF-9F99-4C6F-85D6-C6CAD5ED050E}"/>
    <cellStyle name="Normal 15 6 4 2 4 4 3" xfId="57165" xr:uid="{CAADF264-91A5-4359-82F1-82EF011A314E}"/>
    <cellStyle name="Normal 15 6 4 2 4 5" xfId="36141" xr:uid="{5CD34BE7-644D-4665-A5C3-3457C5BDB71E}"/>
    <cellStyle name="Normal 15 6 4 2 4 6" xfId="57160" xr:uid="{9C0AC219-3AFA-427A-A13E-F9950DA43A97}"/>
    <cellStyle name="Normal 15 6 4 2 5" xfId="15664" xr:uid="{788E634B-7B6C-4E3E-97DE-B1F885E6967F}"/>
    <cellStyle name="Normal 15 6 4 2 5 2" xfId="15665" xr:uid="{D3572C2E-23F3-4861-9BF7-09AD69282E68}"/>
    <cellStyle name="Normal 15 6 4 2 5 2 2" xfId="36148" xr:uid="{7FCDDB0F-82DF-44B5-ABF8-E61C428C233C}"/>
    <cellStyle name="Normal 15 6 4 2 5 2 3" xfId="57167" xr:uid="{A82B48B0-858C-4F61-9C02-5162B0955E65}"/>
    <cellStyle name="Normal 15 6 4 2 5 3" xfId="15666" xr:uid="{C2880069-9889-40EA-91BA-98B1D5974A3D}"/>
    <cellStyle name="Normal 15 6 4 2 5 3 2" xfId="36149" xr:uid="{5E08C7D7-B72E-4674-BE94-59D4B54C14F4}"/>
    <cellStyle name="Normal 15 6 4 2 5 3 3" xfId="57168" xr:uid="{595782EF-1B8B-4F14-8102-BBBF249E52C2}"/>
    <cellStyle name="Normal 15 6 4 2 5 4" xfId="36147" xr:uid="{424E4BF1-F35D-410F-89DB-63C1346B2F70}"/>
    <cellStyle name="Normal 15 6 4 2 5 5" xfId="57166" xr:uid="{3C7DB2FA-EFEB-4813-A3E2-C60CF83D867D}"/>
    <cellStyle name="Normal 15 6 4 2 6" xfId="15667" xr:uid="{51BCB4CB-DBF5-4256-80BF-D0F35A0A3EDF}"/>
    <cellStyle name="Normal 15 6 4 2 6 2" xfId="36150" xr:uid="{B3625C40-94D8-4197-8F56-B85E1F7BBEBB}"/>
    <cellStyle name="Normal 15 6 4 2 6 3" xfId="57169" xr:uid="{B8F09ACC-217A-4C2C-8D59-673EE03E3F7B}"/>
    <cellStyle name="Normal 15 6 4 2 7" xfId="15668" xr:uid="{E859EE73-F6C6-40F7-8C99-505DC30E9204}"/>
    <cellStyle name="Normal 15 6 4 2 7 2" xfId="36151" xr:uid="{2A56CA37-B90B-408F-B1B9-EBB959BF5EDD}"/>
    <cellStyle name="Normal 15 6 4 2 7 3" xfId="57170" xr:uid="{24EC4F2C-7DDC-49B9-B0FA-95C0F801ECE8}"/>
    <cellStyle name="Normal 15 6 4 2 8" xfId="36116" xr:uid="{BB075BC1-41C2-4771-955D-9079CB76D67D}"/>
    <cellStyle name="Normal 15 6 4 2 9" xfId="57135" xr:uid="{305EAE03-9E9B-4E5F-B2F3-5A165EA3B01A}"/>
    <cellStyle name="Normal 15 6 4 3" xfId="15669" xr:uid="{4FC33CE3-29B3-4108-AC3C-BC6D012E0940}"/>
    <cellStyle name="Normal 15 6 4 3 2" xfId="15670" xr:uid="{C7BE374C-CAA3-4432-A2D9-356828306BCE}"/>
    <cellStyle name="Normal 15 6 4 3 2 2" xfId="15671" xr:uid="{16B2382E-7394-4603-AD04-FE969307606B}"/>
    <cellStyle name="Normal 15 6 4 3 2 2 2" xfId="15672" xr:uid="{5EF4FC66-9C1A-4FBD-AAA0-74290199171F}"/>
    <cellStyle name="Normal 15 6 4 3 2 2 2 2" xfId="15673" xr:uid="{B042394D-FBF2-4A2A-889D-36B1EBFD2640}"/>
    <cellStyle name="Normal 15 6 4 3 2 2 2 2 2" xfId="36156" xr:uid="{05A2B09B-E788-4F99-9359-D27128D83FB3}"/>
    <cellStyle name="Normal 15 6 4 3 2 2 2 2 3" xfId="57175" xr:uid="{9A3A4507-D522-45BB-B95C-901F6E6E78E6}"/>
    <cellStyle name="Normal 15 6 4 3 2 2 2 3" xfId="15674" xr:uid="{A022F06A-9003-4CA9-8919-A4F726C16F83}"/>
    <cellStyle name="Normal 15 6 4 3 2 2 2 3 2" xfId="36157" xr:uid="{AE930FA9-1F07-4F49-8266-6C72CCD670B9}"/>
    <cellStyle name="Normal 15 6 4 3 2 2 2 3 3" xfId="57176" xr:uid="{DD7D8E41-F14B-45B3-9E1B-E2A23A42AE30}"/>
    <cellStyle name="Normal 15 6 4 3 2 2 2 4" xfId="36155" xr:uid="{6D3DFD5F-3D7C-4317-BC4D-EC7B770BCA15}"/>
    <cellStyle name="Normal 15 6 4 3 2 2 2 5" xfId="57174" xr:uid="{C90E7D78-4E98-41BA-A074-2A39B1E155FB}"/>
    <cellStyle name="Normal 15 6 4 3 2 2 3" xfId="15675" xr:uid="{808573C4-5364-49DE-B0F4-6C88C80D909E}"/>
    <cellStyle name="Normal 15 6 4 3 2 2 3 2" xfId="36158" xr:uid="{7F765A95-F772-4E36-B5AA-860AECED2D8C}"/>
    <cellStyle name="Normal 15 6 4 3 2 2 3 3" xfId="57177" xr:uid="{1AA8896D-DA0B-47B7-90A9-9EF03B701287}"/>
    <cellStyle name="Normal 15 6 4 3 2 2 4" xfId="15676" xr:uid="{171A3754-0EC3-47EF-8AAD-0A3755F88C40}"/>
    <cellStyle name="Normal 15 6 4 3 2 2 4 2" xfId="36159" xr:uid="{00927329-C4C7-45E3-A333-84362C843CAE}"/>
    <cellStyle name="Normal 15 6 4 3 2 2 4 3" xfId="57178" xr:uid="{68022EEE-23E3-4842-9FA8-D3FA2AA145D5}"/>
    <cellStyle name="Normal 15 6 4 3 2 2 5" xfId="36154" xr:uid="{3047F8E8-B916-4D38-88CC-6F1D736D6F41}"/>
    <cellStyle name="Normal 15 6 4 3 2 2 6" xfId="57173" xr:uid="{3580FC61-15FF-4313-A9FF-74284398BB43}"/>
    <cellStyle name="Normal 15 6 4 3 2 3" xfId="15677" xr:uid="{CAC35FD2-2F70-4FA7-8766-238C73BA8DF9}"/>
    <cellStyle name="Normal 15 6 4 3 2 3 2" xfId="15678" xr:uid="{345BEEC3-6019-4811-B9DC-F9730290F215}"/>
    <cellStyle name="Normal 15 6 4 3 2 3 2 2" xfId="36161" xr:uid="{AC24F9D7-39DE-4DA6-ADEA-A737E2ED81A2}"/>
    <cellStyle name="Normal 15 6 4 3 2 3 2 3" xfId="57180" xr:uid="{01AF56F0-7D2B-46E4-A956-584615565DE5}"/>
    <cellStyle name="Normal 15 6 4 3 2 3 3" xfId="15679" xr:uid="{7FC796BD-9D28-4750-83E9-B0BD69F687F9}"/>
    <cellStyle name="Normal 15 6 4 3 2 3 3 2" xfId="36162" xr:uid="{8B9DFC3F-437D-451C-8D12-9F4F8DF8176B}"/>
    <cellStyle name="Normal 15 6 4 3 2 3 3 3" xfId="57181" xr:uid="{BEE44284-CC0D-451C-964E-9F5BD7E02863}"/>
    <cellStyle name="Normal 15 6 4 3 2 3 4" xfId="36160" xr:uid="{14381BC7-B0A3-4FD2-9273-C96A50E23B1E}"/>
    <cellStyle name="Normal 15 6 4 3 2 3 5" xfId="57179" xr:uid="{D823B4D1-9E85-4BF6-93AD-A01A87B71433}"/>
    <cellStyle name="Normal 15 6 4 3 2 4" xfId="15680" xr:uid="{B5B21BA3-95F0-4689-A91E-B54BD8A27962}"/>
    <cellStyle name="Normal 15 6 4 3 2 4 2" xfId="36163" xr:uid="{444EAB83-E05D-4D52-80C5-3523798E8D6D}"/>
    <cellStyle name="Normal 15 6 4 3 2 4 3" xfId="57182" xr:uid="{6A62ACC3-59A1-4B4D-9A5B-27B88994E103}"/>
    <cellStyle name="Normal 15 6 4 3 2 5" xfId="15681" xr:uid="{15CC7B15-7B04-4E24-84E2-97BADACC51E8}"/>
    <cellStyle name="Normal 15 6 4 3 2 5 2" xfId="36164" xr:uid="{CAC2AF9D-B32E-4F16-AE66-80492B9C67C4}"/>
    <cellStyle name="Normal 15 6 4 3 2 5 3" xfId="57183" xr:uid="{8AF0D040-F56D-4448-8821-7817A9FDA100}"/>
    <cellStyle name="Normal 15 6 4 3 2 6" xfId="36153" xr:uid="{2675C069-3B2B-40DB-BE91-C55F1F4081F6}"/>
    <cellStyle name="Normal 15 6 4 3 2 7" xfId="57172" xr:uid="{632D89E9-6E56-436C-A9D8-99762314869A}"/>
    <cellStyle name="Normal 15 6 4 3 3" xfId="15682" xr:uid="{06BBF063-FF46-4C7F-9EFE-119FC42CE8CF}"/>
    <cellStyle name="Normal 15 6 4 3 3 2" xfId="15683" xr:uid="{8F8EB0B0-061F-4864-AAEA-49F8F8D625B0}"/>
    <cellStyle name="Normal 15 6 4 3 3 2 2" xfId="15684" xr:uid="{7080300D-E9D4-4EA7-B3EF-F72B6951F6BF}"/>
    <cellStyle name="Normal 15 6 4 3 3 2 2 2" xfId="36167" xr:uid="{88A265C2-26F1-4DC1-8BDD-5ECD371DCFE0}"/>
    <cellStyle name="Normal 15 6 4 3 3 2 2 3" xfId="57186" xr:uid="{56E9FE0B-EF75-4958-89AF-26858E70C629}"/>
    <cellStyle name="Normal 15 6 4 3 3 2 3" xfId="15685" xr:uid="{BD896FFC-3373-4550-9391-2EA18E6ED24C}"/>
    <cellStyle name="Normal 15 6 4 3 3 2 3 2" xfId="36168" xr:uid="{5D55F6AF-FB60-4493-9045-BD7ED02A9E42}"/>
    <cellStyle name="Normal 15 6 4 3 3 2 3 3" xfId="57187" xr:uid="{E47C5E28-6E23-43AD-B5BE-B15FB829F0C0}"/>
    <cellStyle name="Normal 15 6 4 3 3 2 4" xfId="36166" xr:uid="{A536119F-9F38-4371-BDCE-28757769A7CC}"/>
    <cellStyle name="Normal 15 6 4 3 3 2 5" xfId="57185" xr:uid="{6F175BA1-9BE2-4E5D-92EA-BA441FD35E67}"/>
    <cellStyle name="Normal 15 6 4 3 3 3" xfId="15686" xr:uid="{5BFE6430-C8BF-4064-ABE0-151299EFBA9C}"/>
    <cellStyle name="Normal 15 6 4 3 3 3 2" xfId="36169" xr:uid="{8A54B360-95C3-47B6-92D3-3CF4ED0591DE}"/>
    <cellStyle name="Normal 15 6 4 3 3 3 3" xfId="57188" xr:uid="{22F7561D-6C49-447F-B743-18A113C14A70}"/>
    <cellStyle name="Normal 15 6 4 3 3 4" xfId="15687" xr:uid="{55B92E65-B4FD-48E7-9666-E0308EF57C2F}"/>
    <cellStyle name="Normal 15 6 4 3 3 4 2" xfId="36170" xr:uid="{C2750059-FD27-4B12-A4DC-F3B06E6B59E8}"/>
    <cellStyle name="Normal 15 6 4 3 3 4 3" xfId="57189" xr:uid="{D8B12590-FEFD-4C3D-A0E7-B4A45FF5F152}"/>
    <cellStyle name="Normal 15 6 4 3 3 5" xfId="36165" xr:uid="{0040A2AD-B04B-401F-B7B4-AF70EF7E8A95}"/>
    <cellStyle name="Normal 15 6 4 3 3 6" xfId="57184" xr:uid="{0BBF6140-BD95-46A2-8087-FA053A2FE561}"/>
    <cellStyle name="Normal 15 6 4 3 4" xfId="15688" xr:uid="{5B6A1AD0-7287-47A8-B93F-7895BABE0A7B}"/>
    <cellStyle name="Normal 15 6 4 3 4 2" xfId="15689" xr:uid="{9137DF4F-3073-42C5-A040-E56C3E4C632C}"/>
    <cellStyle name="Normal 15 6 4 3 4 2 2" xfId="36172" xr:uid="{2909DFCD-62BF-492D-B721-1D9204DDE326}"/>
    <cellStyle name="Normal 15 6 4 3 4 2 3" xfId="57191" xr:uid="{45525474-85D0-4E90-8E42-CC6B6484E982}"/>
    <cellStyle name="Normal 15 6 4 3 4 3" xfId="15690" xr:uid="{49A7CF2A-6700-40BE-B42E-DAA799A0E0AA}"/>
    <cellStyle name="Normal 15 6 4 3 4 3 2" xfId="36173" xr:uid="{4A3D3A24-B79E-459C-BA2D-9AECBA759BFC}"/>
    <cellStyle name="Normal 15 6 4 3 4 3 3" xfId="57192" xr:uid="{9BDA013B-B362-453C-B174-A986E3AF5117}"/>
    <cellStyle name="Normal 15 6 4 3 4 4" xfId="36171" xr:uid="{64374341-8800-4EA4-A956-5EDDF44F10F0}"/>
    <cellStyle name="Normal 15 6 4 3 4 5" xfId="57190" xr:uid="{0A244F9B-7367-4CEC-887E-06F746631950}"/>
    <cellStyle name="Normal 15 6 4 3 5" xfId="15691" xr:uid="{E2620D40-7BBD-4F4A-85AE-3138DE716396}"/>
    <cellStyle name="Normal 15 6 4 3 5 2" xfId="36174" xr:uid="{C458E045-8864-407E-B209-521A6F8065A1}"/>
    <cellStyle name="Normal 15 6 4 3 5 3" xfId="57193" xr:uid="{748B4E4F-B74C-4756-A0F0-D84C925F2C23}"/>
    <cellStyle name="Normal 15 6 4 3 6" xfId="15692" xr:uid="{58C93C34-02D8-4C42-97E9-75BF03E0E3EC}"/>
    <cellStyle name="Normal 15 6 4 3 6 2" xfId="36175" xr:uid="{2C9A2A9F-4DAD-4F18-A524-4E136EF22F99}"/>
    <cellStyle name="Normal 15 6 4 3 6 3" xfId="57194" xr:uid="{4C0FD461-01E5-49AF-BD40-D8105E40A215}"/>
    <cellStyle name="Normal 15 6 4 3 7" xfId="36152" xr:uid="{98794176-B2EE-4488-9FAA-654DDE99BD7A}"/>
    <cellStyle name="Normal 15 6 4 3 8" xfId="57171" xr:uid="{D98A4D6C-C9B5-431F-8BE2-973290162558}"/>
    <cellStyle name="Normal 15 6 4 4" xfId="15693" xr:uid="{E0F7EFC7-0619-478E-836F-102E34C9E119}"/>
    <cellStyle name="Normal 15 6 4 4 2" xfId="15694" xr:uid="{4744E46C-30E8-47B2-80C3-A3969948AD90}"/>
    <cellStyle name="Normal 15 6 4 4 2 2" xfId="15695" xr:uid="{F0347850-F23D-4A24-8381-0921504CBAD5}"/>
    <cellStyle name="Normal 15 6 4 4 2 2 2" xfId="15696" xr:uid="{1B8F03B1-64BB-4089-8B40-0C64DB33026C}"/>
    <cellStyle name="Normal 15 6 4 4 2 2 2 2" xfId="15697" xr:uid="{4D45CC81-70B0-467B-810D-226A0C2E8F4C}"/>
    <cellStyle name="Normal 15 6 4 4 2 2 2 2 2" xfId="36180" xr:uid="{115955A6-FBD7-4CBD-A103-45793A4726F3}"/>
    <cellStyle name="Normal 15 6 4 4 2 2 2 2 3" xfId="57199" xr:uid="{3242482D-B2D6-49BB-8DA5-CB6BB240E9B1}"/>
    <cellStyle name="Normal 15 6 4 4 2 2 2 3" xfId="15698" xr:uid="{78B8D553-EC66-4698-BAD9-1185A5540CCA}"/>
    <cellStyle name="Normal 15 6 4 4 2 2 2 3 2" xfId="36181" xr:uid="{323E18BE-1FDC-40D2-AAC8-6DA352916EB7}"/>
    <cellStyle name="Normal 15 6 4 4 2 2 2 3 3" xfId="57200" xr:uid="{2EF721BD-05D7-47C8-BAC4-63BAF6C320E9}"/>
    <cellStyle name="Normal 15 6 4 4 2 2 2 4" xfId="36179" xr:uid="{2D1E8F45-FC4B-4C92-94A3-016A714A03F5}"/>
    <cellStyle name="Normal 15 6 4 4 2 2 2 5" xfId="57198" xr:uid="{DF797432-56F6-46D4-9BD6-A5FD8BBBD849}"/>
    <cellStyle name="Normal 15 6 4 4 2 2 3" xfId="15699" xr:uid="{85FDDC50-1246-4C30-84B6-01E0882C6A4E}"/>
    <cellStyle name="Normal 15 6 4 4 2 2 3 2" xfId="36182" xr:uid="{F1EF34DD-93CE-47F8-BDB5-AE2ABB8E7EF6}"/>
    <cellStyle name="Normal 15 6 4 4 2 2 3 3" xfId="57201" xr:uid="{4AA27DB2-C992-4574-8307-4F5BAE6F8B1C}"/>
    <cellStyle name="Normal 15 6 4 4 2 2 4" xfId="15700" xr:uid="{A3C38977-9C75-4743-9E2E-D9C755CFD959}"/>
    <cellStyle name="Normal 15 6 4 4 2 2 4 2" xfId="36183" xr:uid="{9AF3793E-FD64-4736-9319-C35F6492272B}"/>
    <cellStyle name="Normal 15 6 4 4 2 2 4 3" xfId="57202" xr:uid="{EB03F741-4127-454A-A369-A0055FBDE1D1}"/>
    <cellStyle name="Normal 15 6 4 4 2 2 5" xfId="36178" xr:uid="{5DD62FB8-CF65-40A4-882B-6AB86615150C}"/>
    <cellStyle name="Normal 15 6 4 4 2 2 6" xfId="57197" xr:uid="{C96A46E2-EDA8-4525-9CF9-31CBFA9BB44F}"/>
    <cellStyle name="Normal 15 6 4 4 2 3" xfId="15701" xr:uid="{A80B36CF-38A0-4E1F-BE30-84274E0BC10E}"/>
    <cellStyle name="Normal 15 6 4 4 2 3 2" xfId="15702" xr:uid="{C81FD6A5-0E25-429E-82D8-A739BDED1F0D}"/>
    <cellStyle name="Normal 15 6 4 4 2 3 2 2" xfId="36185" xr:uid="{2B641C43-DFAB-49D9-88BB-A26AAD0B701D}"/>
    <cellStyle name="Normal 15 6 4 4 2 3 2 3" xfId="57204" xr:uid="{808EDAE5-E6F9-48D4-8A95-C8322AB2EE71}"/>
    <cellStyle name="Normal 15 6 4 4 2 3 3" xfId="15703" xr:uid="{35E1CC02-7583-4395-9D7C-88E596FF6BB3}"/>
    <cellStyle name="Normal 15 6 4 4 2 3 3 2" xfId="36186" xr:uid="{B3410374-E8B8-4917-9D8C-93C9093DCB4C}"/>
    <cellStyle name="Normal 15 6 4 4 2 3 3 3" xfId="57205" xr:uid="{804B2CF1-5FBD-4549-B6E5-CAA47EC7ADF6}"/>
    <cellStyle name="Normal 15 6 4 4 2 3 4" xfId="36184" xr:uid="{06FAF3AC-90FD-4E34-BC5A-F01A4FE49A19}"/>
    <cellStyle name="Normal 15 6 4 4 2 3 5" xfId="57203" xr:uid="{242F2B27-8B46-4A1E-AF2B-0688C4318C38}"/>
    <cellStyle name="Normal 15 6 4 4 2 4" xfId="15704" xr:uid="{12B3CE33-5226-48A2-8E68-9BFF90ADC184}"/>
    <cellStyle name="Normal 15 6 4 4 2 4 2" xfId="36187" xr:uid="{EA7B89BB-73BF-40CB-AFBD-8A36BE2E5663}"/>
    <cellStyle name="Normal 15 6 4 4 2 4 3" xfId="57206" xr:uid="{69A045D7-1C3E-4BAF-8093-BA7FDE1A5E4D}"/>
    <cellStyle name="Normal 15 6 4 4 2 5" xfId="15705" xr:uid="{FF6FAC9D-2460-4A23-93F1-A3FB1269CFBF}"/>
    <cellStyle name="Normal 15 6 4 4 2 5 2" xfId="36188" xr:uid="{EFB38801-1A50-493D-8DEF-B9917B2F1AF9}"/>
    <cellStyle name="Normal 15 6 4 4 2 5 3" xfId="57207" xr:uid="{2B0CA512-5060-438C-B328-29A99A2A1B69}"/>
    <cellStyle name="Normal 15 6 4 4 2 6" xfId="36177" xr:uid="{F79997E3-3E74-4414-B31E-415C85F3BF2B}"/>
    <cellStyle name="Normal 15 6 4 4 2 7" xfId="57196" xr:uid="{2CE85F70-A532-4817-ADD7-2FC190C4D84B}"/>
    <cellStyle name="Normal 15 6 4 4 3" xfId="15706" xr:uid="{03E90698-8325-4905-B061-8393A3007372}"/>
    <cellStyle name="Normal 15 6 4 4 3 2" xfId="15707" xr:uid="{3A6DFAC9-0FB1-4E24-AFAC-2F6F25593AED}"/>
    <cellStyle name="Normal 15 6 4 4 3 2 2" xfId="15708" xr:uid="{EE8C7B88-7834-4313-A034-6E294C37AE2E}"/>
    <cellStyle name="Normal 15 6 4 4 3 2 2 2" xfId="36191" xr:uid="{02655431-65D6-451A-94F4-DEE363E4DC3A}"/>
    <cellStyle name="Normal 15 6 4 4 3 2 2 3" xfId="57210" xr:uid="{D9D567AF-2ABA-4916-A38C-D757AED8EED8}"/>
    <cellStyle name="Normal 15 6 4 4 3 2 3" xfId="15709" xr:uid="{9BD36060-DDCE-4AFE-A1F8-64939298035E}"/>
    <cellStyle name="Normal 15 6 4 4 3 2 3 2" xfId="36192" xr:uid="{AEF9D84E-3567-42FD-B7BA-79BA9EA01884}"/>
    <cellStyle name="Normal 15 6 4 4 3 2 3 3" xfId="57211" xr:uid="{0EC690EF-435A-41E3-871F-623D247DDFE3}"/>
    <cellStyle name="Normal 15 6 4 4 3 2 4" xfId="36190" xr:uid="{12F447E4-A6C3-4182-ACC2-55A1A9CED467}"/>
    <cellStyle name="Normal 15 6 4 4 3 2 5" xfId="57209" xr:uid="{7DD3CC48-3868-4999-B320-79E546EADB76}"/>
    <cellStyle name="Normal 15 6 4 4 3 3" xfId="15710" xr:uid="{8073A949-0402-41D1-80A6-D77585C60C1A}"/>
    <cellStyle name="Normal 15 6 4 4 3 3 2" xfId="36193" xr:uid="{4ED2A314-EA00-4199-AD8A-36085E52B6F9}"/>
    <cellStyle name="Normal 15 6 4 4 3 3 3" xfId="57212" xr:uid="{8708E7DE-7A11-472F-B167-F2407104F4E8}"/>
    <cellStyle name="Normal 15 6 4 4 3 4" xfId="15711" xr:uid="{9ADDDE3D-A24A-4F8D-B8A2-0C8FDA619316}"/>
    <cellStyle name="Normal 15 6 4 4 3 4 2" xfId="36194" xr:uid="{72A21985-2F37-4842-8B05-E54CB7FFEC4A}"/>
    <cellStyle name="Normal 15 6 4 4 3 4 3" xfId="57213" xr:uid="{B0987E6E-D7CE-41E6-9DC6-B384A7837AE4}"/>
    <cellStyle name="Normal 15 6 4 4 3 5" xfId="36189" xr:uid="{25A4ADAA-876C-4958-8D21-0D7CFDFD4B26}"/>
    <cellStyle name="Normal 15 6 4 4 3 6" xfId="57208" xr:uid="{E839C945-9B72-421E-B8CF-5215C78626AE}"/>
    <cellStyle name="Normal 15 6 4 4 4" xfId="15712" xr:uid="{82585875-423A-489C-B00F-C4A750414BE0}"/>
    <cellStyle name="Normal 15 6 4 4 4 2" xfId="15713" xr:uid="{FC5AF6C4-A8DB-4926-914C-1FC8F4DAAEFA}"/>
    <cellStyle name="Normal 15 6 4 4 4 2 2" xfId="36196" xr:uid="{FEBA66FF-0CE1-41DF-8001-BFE9961F536C}"/>
    <cellStyle name="Normal 15 6 4 4 4 2 3" xfId="57215" xr:uid="{DED2941F-C79D-4035-9C31-834DA056E99B}"/>
    <cellStyle name="Normal 15 6 4 4 4 3" xfId="15714" xr:uid="{97C2CF3C-6859-4BCF-A7B8-53CE37772681}"/>
    <cellStyle name="Normal 15 6 4 4 4 3 2" xfId="36197" xr:uid="{EFDE801D-4173-4B60-94B6-D853FD5C7451}"/>
    <cellStyle name="Normal 15 6 4 4 4 3 3" xfId="57216" xr:uid="{E0E2A3C4-2168-4703-B9BB-E39DEB72487F}"/>
    <cellStyle name="Normal 15 6 4 4 4 4" xfId="36195" xr:uid="{4C991485-E9DB-45E5-9001-BFD279056294}"/>
    <cellStyle name="Normal 15 6 4 4 4 5" xfId="57214" xr:uid="{230FFC29-9E1A-41B8-B03D-9012608766A8}"/>
    <cellStyle name="Normal 15 6 4 4 5" xfId="15715" xr:uid="{3B01EC1C-7D3E-487B-A5A4-103CAF1145BD}"/>
    <cellStyle name="Normal 15 6 4 4 5 2" xfId="36198" xr:uid="{D55426AF-B196-402C-88A6-DD6C5FD13D37}"/>
    <cellStyle name="Normal 15 6 4 4 5 3" xfId="57217" xr:uid="{B0D2E22D-F689-4653-B91C-E0F1BF5A4D62}"/>
    <cellStyle name="Normal 15 6 4 4 6" xfId="15716" xr:uid="{52D1270A-EDEA-43D1-9520-C7077933DEAF}"/>
    <cellStyle name="Normal 15 6 4 4 6 2" xfId="36199" xr:uid="{53108B1A-0465-4B10-A44A-8E0EA997109E}"/>
    <cellStyle name="Normal 15 6 4 4 6 3" xfId="57218" xr:uid="{1C0E0673-03B5-4B66-9713-CD6FF1FE5F4A}"/>
    <cellStyle name="Normal 15 6 4 4 7" xfId="36176" xr:uid="{2E146BFA-523F-4D7B-AA67-FC6F3C4C58FC}"/>
    <cellStyle name="Normal 15 6 4 4 8" xfId="57195" xr:uid="{9490E261-A870-41DE-ACFA-0FE96570A7A0}"/>
    <cellStyle name="Normal 15 6 4 5" xfId="15717" xr:uid="{189BAD81-9CDF-4D88-AB76-1A64A382F750}"/>
    <cellStyle name="Normal 15 6 4 5 2" xfId="15718" xr:uid="{ADAE19A4-9708-4831-BCE9-EC4C1C43B0C9}"/>
    <cellStyle name="Normal 15 6 4 5 2 2" xfId="15719" xr:uid="{B4EDC71F-C46D-44B3-8758-769D5CEAA184}"/>
    <cellStyle name="Normal 15 6 4 5 2 2 2" xfId="15720" xr:uid="{48BDEB94-4B88-436D-BCB2-E6828B562DD6}"/>
    <cellStyle name="Normal 15 6 4 5 2 2 2 2" xfId="36203" xr:uid="{07259643-E30F-49D6-9013-5EC2527F5580}"/>
    <cellStyle name="Normal 15 6 4 5 2 2 2 3" xfId="57222" xr:uid="{63764F28-E9E4-4ED0-A007-AEB579A0FAD6}"/>
    <cellStyle name="Normal 15 6 4 5 2 2 3" xfId="15721" xr:uid="{CA63F3E5-A350-4266-BD1E-DBB1CE486367}"/>
    <cellStyle name="Normal 15 6 4 5 2 2 3 2" xfId="36204" xr:uid="{E7464747-742E-46CC-8ADE-1CCB3728B34D}"/>
    <cellStyle name="Normal 15 6 4 5 2 2 3 3" xfId="57223" xr:uid="{D743ECC2-A7C5-40B6-AC5B-41CE38AF702E}"/>
    <cellStyle name="Normal 15 6 4 5 2 2 4" xfId="36202" xr:uid="{E6370FA4-0380-4C2A-9C92-8D36051DCFEC}"/>
    <cellStyle name="Normal 15 6 4 5 2 2 5" xfId="57221" xr:uid="{6F3AC9A5-14C2-45AE-8F43-6EE3A74738E9}"/>
    <cellStyle name="Normal 15 6 4 5 2 3" xfId="15722" xr:uid="{7D27BBBA-1F23-4153-8A11-D2C9479256CE}"/>
    <cellStyle name="Normal 15 6 4 5 2 3 2" xfId="36205" xr:uid="{0091AE2C-0EFF-4C3A-9EB8-BD81C6B80502}"/>
    <cellStyle name="Normal 15 6 4 5 2 3 3" xfId="57224" xr:uid="{6B0B712F-D48C-45A5-B272-00FC0BCC6F90}"/>
    <cellStyle name="Normal 15 6 4 5 2 4" xfId="15723" xr:uid="{6C51468B-5DD0-4045-80A8-59E5E4693B6A}"/>
    <cellStyle name="Normal 15 6 4 5 2 4 2" xfId="36206" xr:uid="{DC71AED1-50D9-4B4B-874B-DC1087CC46F7}"/>
    <cellStyle name="Normal 15 6 4 5 2 4 3" xfId="57225" xr:uid="{C8A48D3E-781D-42B6-8EE7-1DE0711B7E86}"/>
    <cellStyle name="Normal 15 6 4 5 2 5" xfId="36201" xr:uid="{16E63B6B-6A3B-41C7-8A6D-8706851D7522}"/>
    <cellStyle name="Normal 15 6 4 5 2 6" xfId="57220" xr:uid="{BDA0DA2E-3CAC-4649-952F-04CDF1E92FFE}"/>
    <cellStyle name="Normal 15 6 4 5 3" xfId="15724" xr:uid="{D6FD288A-F7A4-45CE-AEA7-284C66523E2A}"/>
    <cellStyle name="Normal 15 6 4 5 3 2" xfId="15725" xr:uid="{58D9BF58-E031-47F5-BC4D-B73C8F00D011}"/>
    <cellStyle name="Normal 15 6 4 5 3 2 2" xfId="36208" xr:uid="{82014D86-AA80-459C-A412-A93F1A9DB6EB}"/>
    <cellStyle name="Normal 15 6 4 5 3 2 3" xfId="57227" xr:uid="{571E04A8-0B02-49FD-9401-2094679E0F55}"/>
    <cellStyle name="Normal 15 6 4 5 3 3" xfId="15726" xr:uid="{652A2BA2-D913-45C9-89C3-BB89B6C9868B}"/>
    <cellStyle name="Normal 15 6 4 5 3 3 2" xfId="36209" xr:uid="{4EB7484D-6323-4ED0-9638-7971FAF37640}"/>
    <cellStyle name="Normal 15 6 4 5 3 3 3" xfId="57228" xr:uid="{04C0F27B-7F42-46B6-B4BD-D5B0A57F11F7}"/>
    <cellStyle name="Normal 15 6 4 5 3 4" xfId="36207" xr:uid="{D9FC7094-40C9-4DF9-86D9-1B14DABBBD75}"/>
    <cellStyle name="Normal 15 6 4 5 3 5" xfId="57226" xr:uid="{6473B40C-7530-4DDD-8C28-2305EA10B489}"/>
    <cellStyle name="Normal 15 6 4 5 4" xfId="15727" xr:uid="{E7FE4973-5C12-48B7-9833-F39020F73AE8}"/>
    <cellStyle name="Normal 15 6 4 5 4 2" xfId="36210" xr:uid="{F4B30AB8-D301-4B95-B1DD-EF556CD9DAFE}"/>
    <cellStyle name="Normal 15 6 4 5 4 3" xfId="57229" xr:uid="{01D72C27-7838-48BF-9BDA-5CF2ED1005CC}"/>
    <cellStyle name="Normal 15 6 4 5 5" xfId="15728" xr:uid="{49064A8D-62D8-4891-9A74-3857B046E8B4}"/>
    <cellStyle name="Normal 15 6 4 5 5 2" xfId="36211" xr:uid="{7E6CD4F6-FE2E-4F8E-9A28-E1B29CF68D47}"/>
    <cellStyle name="Normal 15 6 4 5 5 3" xfId="57230" xr:uid="{634CE9BA-BC1C-4E64-AAEE-1BF028426F05}"/>
    <cellStyle name="Normal 15 6 4 5 6" xfId="36200" xr:uid="{94AA77A4-25D0-4BBE-89EB-40098D0C6FDE}"/>
    <cellStyle name="Normal 15 6 4 5 7" xfId="57219" xr:uid="{B0335032-86B3-4727-820C-8BADA9B849A6}"/>
    <cellStyle name="Normal 15 6 4 6" xfId="15729" xr:uid="{6BBA70F6-651C-40EA-AD7A-351388ADBA9E}"/>
    <cellStyle name="Normal 15 6 4 6 2" xfId="15730" xr:uid="{B6077E1C-DCE4-4587-9AAF-5AFF21AB4EC9}"/>
    <cellStyle name="Normal 15 6 4 6 2 2" xfId="15731" xr:uid="{EC8C3FDD-E699-4510-98AB-3E9C55D17D71}"/>
    <cellStyle name="Normal 15 6 4 6 2 2 2" xfId="36214" xr:uid="{C829E045-D008-4BD1-8573-84D320DE43C7}"/>
    <cellStyle name="Normal 15 6 4 6 2 2 3" xfId="57233" xr:uid="{0E1DAD82-7D50-4333-B3B3-311392B6B053}"/>
    <cellStyle name="Normal 15 6 4 6 2 3" xfId="15732" xr:uid="{D95858C9-E133-4619-8411-96AFF79BAB9F}"/>
    <cellStyle name="Normal 15 6 4 6 2 3 2" xfId="36215" xr:uid="{347D007A-5530-4CE5-BE6A-FFDA5575D55A}"/>
    <cellStyle name="Normal 15 6 4 6 2 3 3" xfId="57234" xr:uid="{32624AA1-2D90-41E1-8899-A4D9384041EB}"/>
    <cellStyle name="Normal 15 6 4 6 2 4" xfId="36213" xr:uid="{2759EC57-D82D-4CC4-8725-C1EE713F781A}"/>
    <cellStyle name="Normal 15 6 4 6 2 5" xfId="57232" xr:uid="{01B30E31-C6FF-4BD7-948C-B27B6F00B140}"/>
    <cellStyle name="Normal 15 6 4 6 3" xfId="15733" xr:uid="{C0688612-70FA-48D4-84BF-0575C96A1EC6}"/>
    <cellStyle name="Normal 15 6 4 6 3 2" xfId="36216" xr:uid="{04C22257-8F0C-4294-B3C9-963E27162ED4}"/>
    <cellStyle name="Normal 15 6 4 6 3 3" xfId="57235" xr:uid="{EF274C7E-EC55-46F1-A072-EE8A9B25D56A}"/>
    <cellStyle name="Normal 15 6 4 6 4" xfId="15734" xr:uid="{359FCB1B-E73E-4338-9B26-0B8A944146FF}"/>
    <cellStyle name="Normal 15 6 4 6 4 2" xfId="36217" xr:uid="{E6A57920-FF00-4679-B850-C0EB212C98E2}"/>
    <cellStyle name="Normal 15 6 4 6 4 3" xfId="57236" xr:uid="{C4DFCB1D-D5B3-43E6-885C-BD55B22C57AB}"/>
    <cellStyle name="Normal 15 6 4 6 5" xfId="36212" xr:uid="{DE623FF0-E571-4978-81E0-7E89BFAEF0CB}"/>
    <cellStyle name="Normal 15 6 4 6 6" xfId="57231" xr:uid="{C5E2E626-C265-4E6C-A32E-CE3235442199}"/>
    <cellStyle name="Normal 15 6 4 7" xfId="15735" xr:uid="{0F9F2795-88D9-4576-9960-46159E374175}"/>
    <cellStyle name="Normal 15 6 4 7 2" xfId="15736" xr:uid="{F31B2F53-2477-4D1F-8692-D9E7DED1560F}"/>
    <cellStyle name="Normal 15 6 4 7 2 2" xfId="36219" xr:uid="{BC7C1BAF-B9C8-4A94-80CA-973C39FCDB8B}"/>
    <cellStyle name="Normal 15 6 4 7 2 3" xfId="57238" xr:uid="{1E65E79B-6B57-4E71-B500-AC178A9D9D6E}"/>
    <cellStyle name="Normal 15 6 4 7 3" xfId="15737" xr:uid="{3EBB2BE5-4257-49B5-BF2C-5300587187F8}"/>
    <cellStyle name="Normal 15 6 4 7 3 2" xfId="36220" xr:uid="{082D794A-E1C7-4648-8C5F-D50E5DD2E861}"/>
    <cellStyle name="Normal 15 6 4 7 3 3" xfId="57239" xr:uid="{3DE09872-D0E8-4BF6-97B2-C4D808EFF8F6}"/>
    <cellStyle name="Normal 15 6 4 7 4" xfId="36218" xr:uid="{E248DFA1-6B63-4C66-8C79-20B1A0C3C390}"/>
    <cellStyle name="Normal 15 6 4 7 5" xfId="57237" xr:uid="{6B4E2D3B-88FA-4559-831F-E197BCC1563F}"/>
    <cellStyle name="Normal 15 6 4 8" xfId="15738" xr:uid="{537A1C63-861B-428F-BCAA-54A74DA63C89}"/>
    <cellStyle name="Normal 15 6 4 8 2" xfId="36221" xr:uid="{E36A34CD-362B-4610-8D96-F01BB917077F}"/>
    <cellStyle name="Normal 15 6 4 8 3" xfId="57240" xr:uid="{9A526765-39C0-4BEB-B41A-4D93E6B8F4C6}"/>
    <cellStyle name="Normal 15 6 4 9" xfId="15739" xr:uid="{0AD3519F-8E4D-420B-B42A-7D0522968D5D}"/>
    <cellStyle name="Normal 15 6 4 9 2" xfId="36222" xr:uid="{32F40DAD-C544-4DF4-BE53-FC2923A7FB6A}"/>
    <cellStyle name="Normal 15 6 4 9 3" xfId="57241" xr:uid="{CB241052-C023-4171-B519-36482A57974A}"/>
    <cellStyle name="Normal 15 6 5" xfId="15740" xr:uid="{631F3FBA-B1ED-49A0-87E3-A072C5558351}"/>
    <cellStyle name="Normal 15 6 5 10" xfId="57242" xr:uid="{BE1D474D-6278-4B48-9A96-3DDCEC6429F8}"/>
    <cellStyle name="Normal 15 6 5 2" xfId="15741" xr:uid="{4657C549-C9DA-498D-87AD-3EBB71867CFE}"/>
    <cellStyle name="Normal 15 6 5 2 2" xfId="15742" xr:uid="{F551A631-CE67-4670-80F1-6CEA7D33534F}"/>
    <cellStyle name="Normal 15 6 5 2 2 2" xfId="15743" xr:uid="{7B56912A-DFB1-4A08-94A9-A0BDB23BC2D6}"/>
    <cellStyle name="Normal 15 6 5 2 2 2 2" xfId="15744" xr:uid="{F1E0EA80-D9B3-4109-BE15-F1C54842AFF5}"/>
    <cellStyle name="Normal 15 6 5 2 2 2 2 2" xfId="15745" xr:uid="{28A023CE-CC59-4443-AFA0-1F55737C76DB}"/>
    <cellStyle name="Normal 15 6 5 2 2 2 2 2 2" xfId="36228" xr:uid="{0B2239E4-ECD9-4F2F-B174-611000EDA204}"/>
    <cellStyle name="Normal 15 6 5 2 2 2 2 2 3" xfId="57247" xr:uid="{2D34DC45-5669-4E72-9538-390512B2F7DF}"/>
    <cellStyle name="Normal 15 6 5 2 2 2 2 3" xfId="15746" xr:uid="{80759DEE-1F34-4DA3-8CD2-E834EFA7AF22}"/>
    <cellStyle name="Normal 15 6 5 2 2 2 2 3 2" xfId="36229" xr:uid="{93CC741E-B9F9-438D-BAF6-A23E3B8058CC}"/>
    <cellStyle name="Normal 15 6 5 2 2 2 2 3 3" xfId="57248" xr:uid="{CD5CDEA5-0E6B-4DB8-911F-B6357C4E2407}"/>
    <cellStyle name="Normal 15 6 5 2 2 2 2 4" xfId="36227" xr:uid="{A46CAB0D-EA91-498E-9391-F285FED8778A}"/>
    <cellStyle name="Normal 15 6 5 2 2 2 2 5" xfId="57246" xr:uid="{D5BD65B7-66D4-4250-9E98-3AF391E14B7F}"/>
    <cellStyle name="Normal 15 6 5 2 2 2 3" xfId="15747" xr:uid="{33E027DB-F46E-4847-B718-8614B0EDF6D1}"/>
    <cellStyle name="Normal 15 6 5 2 2 2 3 2" xfId="36230" xr:uid="{3B189FEF-4931-458B-8BD0-E2D816B8BACE}"/>
    <cellStyle name="Normal 15 6 5 2 2 2 3 3" xfId="57249" xr:uid="{C1649883-2A2D-4231-9BBA-A5F80461A270}"/>
    <cellStyle name="Normal 15 6 5 2 2 2 4" xfId="15748" xr:uid="{CA4E2223-782A-46AB-A853-47D808F3AEDE}"/>
    <cellStyle name="Normal 15 6 5 2 2 2 4 2" xfId="36231" xr:uid="{4EAFCFC5-FE4A-4E78-B91A-AEC6F8EA8E57}"/>
    <cellStyle name="Normal 15 6 5 2 2 2 4 3" xfId="57250" xr:uid="{BA89C8E8-9943-4317-BAE5-1E333C5D2910}"/>
    <cellStyle name="Normal 15 6 5 2 2 2 5" xfId="36226" xr:uid="{ABA26BEC-791D-409F-93A0-2AA81E156594}"/>
    <cellStyle name="Normal 15 6 5 2 2 2 6" xfId="57245" xr:uid="{43CA002A-8404-4C25-A6AB-2774A15C1AC8}"/>
    <cellStyle name="Normal 15 6 5 2 2 3" xfId="15749" xr:uid="{9774EEED-D185-40C3-8664-D7EE7A70E123}"/>
    <cellStyle name="Normal 15 6 5 2 2 3 2" xfId="15750" xr:uid="{71EFA1EA-8BC3-44C0-8583-2557E3FBD81C}"/>
    <cellStyle name="Normal 15 6 5 2 2 3 2 2" xfId="36233" xr:uid="{FB538882-920A-4DC7-9F69-2F6B7ADE1F37}"/>
    <cellStyle name="Normal 15 6 5 2 2 3 2 3" xfId="57252" xr:uid="{FDCE0284-4B5B-4930-AA1F-1D794C040CFB}"/>
    <cellStyle name="Normal 15 6 5 2 2 3 3" xfId="15751" xr:uid="{A36DDCA4-13F7-468A-B63F-928A62E1F69F}"/>
    <cellStyle name="Normal 15 6 5 2 2 3 3 2" xfId="36234" xr:uid="{E4B8F811-626C-408E-B0A7-2288F1EC6321}"/>
    <cellStyle name="Normal 15 6 5 2 2 3 3 3" xfId="57253" xr:uid="{FA9A165C-06D9-42EF-BE33-00197AFDFC4E}"/>
    <cellStyle name="Normal 15 6 5 2 2 3 4" xfId="36232" xr:uid="{C986033C-6E5A-46BF-BA3A-1BCD273E60E8}"/>
    <cellStyle name="Normal 15 6 5 2 2 3 5" xfId="57251" xr:uid="{580D1036-025C-4B98-8C8D-CE1742A6F7BD}"/>
    <cellStyle name="Normal 15 6 5 2 2 4" xfId="15752" xr:uid="{178D61D1-D201-4630-938F-549142C0DAC6}"/>
    <cellStyle name="Normal 15 6 5 2 2 4 2" xfId="36235" xr:uid="{3940BE82-C871-44A3-9608-1D2A5BCD25F8}"/>
    <cellStyle name="Normal 15 6 5 2 2 4 3" xfId="57254" xr:uid="{6D1723A6-0468-42E5-9C5E-09A4FF91E8B9}"/>
    <cellStyle name="Normal 15 6 5 2 2 5" xfId="15753" xr:uid="{D36201B4-7ABC-4FA2-AECC-F483C2A43115}"/>
    <cellStyle name="Normal 15 6 5 2 2 5 2" xfId="36236" xr:uid="{778983E8-348D-473A-AE3B-505649168C79}"/>
    <cellStyle name="Normal 15 6 5 2 2 5 3" xfId="57255" xr:uid="{3C5D7D4D-3C81-4DD1-9A58-231B02C7CC18}"/>
    <cellStyle name="Normal 15 6 5 2 2 6" xfId="36225" xr:uid="{B6CB6CB0-0A24-4C9C-A897-19FE7B6EA2BD}"/>
    <cellStyle name="Normal 15 6 5 2 2 7" xfId="57244" xr:uid="{7C452A1B-A92D-4C28-95D6-36A96580797C}"/>
    <cellStyle name="Normal 15 6 5 2 3" xfId="15754" xr:uid="{2BEED7D6-B531-41DF-9DD9-4E397BE6E54A}"/>
    <cellStyle name="Normal 15 6 5 2 3 2" xfId="15755" xr:uid="{572971F7-4F4B-4177-9EF7-7DBCDFAB2BE6}"/>
    <cellStyle name="Normal 15 6 5 2 3 2 2" xfId="15756" xr:uid="{2BC2A061-C86A-4B6E-B748-D7F0E30FBF2A}"/>
    <cellStyle name="Normal 15 6 5 2 3 2 2 2" xfId="36239" xr:uid="{7D5138EE-12B4-4759-98BE-62D8476A7978}"/>
    <cellStyle name="Normal 15 6 5 2 3 2 2 3" xfId="57258" xr:uid="{75582AA7-3816-49B1-B5B4-41EE1CFA66E6}"/>
    <cellStyle name="Normal 15 6 5 2 3 2 3" xfId="15757" xr:uid="{2A4A8E85-B861-4917-BB40-A90320AE4662}"/>
    <cellStyle name="Normal 15 6 5 2 3 2 3 2" xfId="36240" xr:uid="{826E244F-2142-4860-96A4-090B9E93C655}"/>
    <cellStyle name="Normal 15 6 5 2 3 2 3 3" xfId="57259" xr:uid="{C9AB4DBB-F2E4-4394-A359-93FD5FDC10BB}"/>
    <cellStyle name="Normal 15 6 5 2 3 2 4" xfId="36238" xr:uid="{2D037D35-62B0-49BA-8467-3256E4CE1A8C}"/>
    <cellStyle name="Normal 15 6 5 2 3 2 5" xfId="57257" xr:uid="{DE4E1BF0-1895-4C0D-B27D-9DCC277800C4}"/>
    <cellStyle name="Normal 15 6 5 2 3 3" xfId="15758" xr:uid="{07D5AA6A-E1F4-4B19-B644-7D59DA71D00E}"/>
    <cellStyle name="Normal 15 6 5 2 3 3 2" xfId="36241" xr:uid="{F858439E-15B4-4E73-A17B-323E2A55BAE3}"/>
    <cellStyle name="Normal 15 6 5 2 3 3 3" xfId="57260" xr:uid="{E1628574-2123-45D0-9FD1-C43CF1C8D0D3}"/>
    <cellStyle name="Normal 15 6 5 2 3 4" xfId="15759" xr:uid="{409E7321-C2C7-4406-886F-1962BBA83A17}"/>
    <cellStyle name="Normal 15 6 5 2 3 4 2" xfId="36242" xr:uid="{D64148EF-2C88-4D77-8A85-88973CFE2F8F}"/>
    <cellStyle name="Normal 15 6 5 2 3 4 3" xfId="57261" xr:uid="{9DC05F11-15BC-4FA6-97AF-C3791CA86ED8}"/>
    <cellStyle name="Normal 15 6 5 2 3 5" xfId="36237" xr:uid="{9CC55837-8F02-41EC-9F55-48FD239708A6}"/>
    <cellStyle name="Normal 15 6 5 2 3 6" xfId="57256" xr:uid="{63191FD3-6F63-40FC-8333-B36D2D5F82C1}"/>
    <cellStyle name="Normal 15 6 5 2 4" xfId="15760" xr:uid="{C6FE620B-7C49-4049-AF12-80C2DEF12199}"/>
    <cellStyle name="Normal 15 6 5 2 4 2" xfId="15761" xr:uid="{FCFD2272-F93F-4207-9BED-7FE81C68DC5B}"/>
    <cellStyle name="Normal 15 6 5 2 4 2 2" xfId="36244" xr:uid="{A3B2DEF8-2E1F-4CAD-A91F-13960ECEDF82}"/>
    <cellStyle name="Normal 15 6 5 2 4 2 3" xfId="57263" xr:uid="{D28BF7FE-7227-4D89-973F-8D239B604B1C}"/>
    <cellStyle name="Normal 15 6 5 2 4 3" xfId="15762" xr:uid="{10C77C83-32B3-42CC-A0E7-305B6C7D31B0}"/>
    <cellStyle name="Normal 15 6 5 2 4 3 2" xfId="36245" xr:uid="{8191BD72-3D0B-46F7-8410-AE5107FAEE9A}"/>
    <cellStyle name="Normal 15 6 5 2 4 3 3" xfId="57264" xr:uid="{FDB99D30-F91B-4904-860F-98A94776EEDA}"/>
    <cellStyle name="Normal 15 6 5 2 4 4" xfId="36243" xr:uid="{9B210EE1-3955-469D-A124-3343946236C9}"/>
    <cellStyle name="Normal 15 6 5 2 4 5" xfId="57262" xr:uid="{85DBFA15-F03C-4F2D-AD75-8EF5F8287D2F}"/>
    <cellStyle name="Normal 15 6 5 2 5" xfId="15763" xr:uid="{1046DFCB-B8E7-41CA-B4C7-9E8250C32C50}"/>
    <cellStyle name="Normal 15 6 5 2 5 2" xfId="36246" xr:uid="{2D7E963D-6B31-42F4-AB4E-143437D77C9B}"/>
    <cellStyle name="Normal 15 6 5 2 5 3" xfId="57265" xr:uid="{E808E05F-D4F0-421B-9A85-79DA29726E6A}"/>
    <cellStyle name="Normal 15 6 5 2 6" xfId="15764" xr:uid="{627CD7B1-9EE2-4905-BC70-4A7690B4A735}"/>
    <cellStyle name="Normal 15 6 5 2 6 2" xfId="36247" xr:uid="{E8609311-A0DE-41AE-A7A0-80E84E074D26}"/>
    <cellStyle name="Normal 15 6 5 2 6 3" xfId="57266" xr:uid="{46FA4FAA-E6CC-42C8-B8D9-0313007C8AAF}"/>
    <cellStyle name="Normal 15 6 5 2 7" xfId="36224" xr:uid="{BC8D41D2-C23C-464F-AD65-FEADCF20F18A}"/>
    <cellStyle name="Normal 15 6 5 2 8" xfId="57243" xr:uid="{A7460707-56E3-46E6-B35F-A657E00928F0}"/>
    <cellStyle name="Normal 15 6 5 3" xfId="15765" xr:uid="{9CE03A5E-314C-479B-948A-4EF1794C1609}"/>
    <cellStyle name="Normal 15 6 5 3 2" xfId="15766" xr:uid="{56245083-83A8-408C-90F2-63B3FD9129A6}"/>
    <cellStyle name="Normal 15 6 5 3 2 2" xfId="15767" xr:uid="{CB90A6EF-034A-4F26-80A1-821191E8598D}"/>
    <cellStyle name="Normal 15 6 5 3 2 2 2" xfId="15768" xr:uid="{94A814CF-89DB-4024-ADA0-4D20140C3CFC}"/>
    <cellStyle name="Normal 15 6 5 3 2 2 2 2" xfId="15769" xr:uid="{8FC3E728-A0FE-454A-AE6A-887F59278167}"/>
    <cellStyle name="Normal 15 6 5 3 2 2 2 2 2" xfId="36252" xr:uid="{285E124A-DAC9-438C-9CF4-63FCA5F61C6E}"/>
    <cellStyle name="Normal 15 6 5 3 2 2 2 2 3" xfId="57271" xr:uid="{F7365DF7-C7A8-40ED-AD43-8844E9E1B910}"/>
    <cellStyle name="Normal 15 6 5 3 2 2 2 3" xfId="15770" xr:uid="{B3FDCFAF-5A91-4D51-BE54-4CB964D7CC5F}"/>
    <cellStyle name="Normal 15 6 5 3 2 2 2 3 2" xfId="36253" xr:uid="{8F8CA9AA-7393-409B-9D68-7FC7DA38ED62}"/>
    <cellStyle name="Normal 15 6 5 3 2 2 2 3 3" xfId="57272" xr:uid="{6D6B023E-734E-4996-8AF5-DAC6341D109B}"/>
    <cellStyle name="Normal 15 6 5 3 2 2 2 4" xfId="36251" xr:uid="{808175E5-7060-48FF-B3C1-A9CDFB8C3344}"/>
    <cellStyle name="Normal 15 6 5 3 2 2 2 5" xfId="57270" xr:uid="{ADB143D4-5C8C-4737-ADCF-43BE135FCB03}"/>
    <cellStyle name="Normal 15 6 5 3 2 2 3" xfId="15771" xr:uid="{CC2C9ED1-9FFB-407F-830E-6062FB1330BD}"/>
    <cellStyle name="Normal 15 6 5 3 2 2 3 2" xfId="36254" xr:uid="{A6DB5D2D-2122-4005-A130-F9C56F5F998A}"/>
    <cellStyle name="Normal 15 6 5 3 2 2 3 3" xfId="57273" xr:uid="{7A021E93-15F6-4C77-A131-EF2D8897C6DA}"/>
    <cellStyle name="Normal 15 6 5 3 2 2 4" xfId="15772" xr:uid="{6FD56807-D6DB-4EEC-BC5F-2975A3A85B35}"/>
    <cellStyle name="Normal 15 6 5 3 2 2 4 2" xfId="36255" xr:uid="{CB3D3CD8-70CB-4938-8A55-3963132CE067}"/>
    <cellStyle name="Normal 15 6 5 3 2 2 4 3" xfId="57274" xr:uid="{40D0E581-6BA1-4E91-BAD1-1A0233F8EB4E}"/>
    <cellStyle name="Normal 15 6 5 3 2 2 5" xfId="36250" xr:uid="{C9FA8DB2-0D6B-46AD-8298-E8B12CC31541}"/>
    <cellStyle name="Normal 15 6 5 3 2 2 6" xfId="57269" xr:uid="{25163986-D397-4D5F-86D4-31CAA46E5CD4}"/>
    <cellStyle name="Normal 15 6 5 3 2 3" xfId="15773" xr:uid="{1F52DB52-B784-4662-ABE5-88E021D43A3C}"/>
    <cellStyle name="Normal 15 6 5 3 2 3 2" xfId="15774" xr:uid="{5100716F-519E-44C5-9D8D-0E8EAAB1B8D8}"/>
    <cellStyle name="Normal 15 6 5 3 2 3 2 2" xfId="36257" xr:uid="{155F3026-5CF0-4786-8F92-80EBD9812F19}"/>
    <cellStyle name="Normal 15 6 5 3 2 3 2 3" xfId="57276" xr:uid="{06221778-CB89-4210-8921-653A57902D7A}"/>
    <cellStyle name="Normal 15 6 5 3 2 3 3" xfId="15775" xr:uid="{C51885A2-99B3-4D50-B8A0-24506581C1D3}"/>
    <cellStyle name="Normal 15 6 5 3 2 3 3 2" xfId="36258" xr:uid="{ABE1ED9E-199E-4AB3-83D3-EDE9E612C22C}"/>
    <cellStyle name="Normal 15 6 5 3 2 3 3 3" xfId="57277" xr:uid="{EFDA9256-791F-4BBA-96FE-24ABD3384709}"/>
    <cellStyle name="Normal 15 6 5 3 2 3 4" xfId="36256" xr:uid="{F965929C-2F13-4B53-ABD0-DE31521EFA95}"/>
    <cellStyle name="Normal 15 6 5 3 2 3 5" xfId="57275" xr:uid="{D1382C55-97CF-410B-A415-7DF7642B4DDD}"/>
    <cellStyle name="Normal 15 6 5 3 2 4" xfId="15776" xr:uid="{6272FD61-528E-4C01-98FC-5839A94A8A15}"/>
    <cellStyle name="Normal 15 6 5 3 2 4 2" xfId="36259" xr:uid="{49C8F842-6FA7-4436-815F-C9E222AB2158}"/>
    <cellStyle name="Normal 15 6 5 3 2 4 3" xfId="57278" xr:uid="{FB791CE3-0F63-4DA9-9126-02E92EB31294}"/>
    <cellStyle name="Normal 15 6 5 3 2 5" xfId="15777" xr:uid="{8F823993-E9BA-41AF-A39C-4C539CCBFE98}"/>
    <cellStyle name="Normal 15 6 5 3 2 5 2" xfId="36260" xr:uid="{D7399B8B-31AA-48D6-B133-74D7D74B5197}"/>
    <cellStyle name="Normal 15 6 5 3 2 5 3" xfId="57279" xr:uid="{A2119600-55BE-4B3A-992E-FF3324CB6109}"/>
    <cellStyle name="Normal 15 6 5 3 2 6" xfId="36249" xr:uid="{D33FAE56-52B1-4C9C-A2D8-D03982812F29}"/>
    <cellStyle name="Normal 15 6 5 3 2 7" xfId="57268" xr:uid="{FBCEC08B-CF4B-43BA-94F9-E9EF7CAC7189}"/>
    <cellStyle name="Normal 15 6 5 3 3" xfId="15778" xr:uid="{2E905EB9-80F9-47C1-84A5-949B65781988}"/>
    <cellStyle name="Normal 15 6 5 3 3 2" xfId="15779" xr:uid="{56118EEE-89B6-42D4-9523-E3BAF6B0ECBB}"/>
    <cellStyle name="Normal 15 6 5 3 3 2 2" xfId="15780" xr:uid="{046D25A3-19ED-48B2-AA76-69CF31225650}"/>
    <cellStyle name="Normal 15 6 5 3 3 2 2 2" xfId="36263" xr:uid="{FD94BDAA-4145-4E3D-A0C2-987B70F28660}"/>
    <cellStyle name="Normal 15 6 5 3 3 2 2 3" xfId="57282" xr:uid="{804842B1-2639-41FE-82D4-07F671CB5766}"/>
    <cellStyle name="Normal 15 6 5 3 3 2 3" xfId="15781" xr:uid="{C5953F28-3D4B-4007-8E3C-3AAD0B736FEB}"/>
    <cellStyle name="Normal 15 6 5 3 3 2 3 2" xfId="36264" xr:uid="{03C96D3B-78D6-4CE1-A700-7CBCA9B014FD}"/>
    <cellStyle name="Normal 15 6 5 3 3 2 3 3" xfId="57283" xr:uid="{6B64DB29-C9A4-47A9-968F-DC4B5CB53296}"/>
    <cellStyle name="Normal 15 6 5 3 3 2 4" xfId="36262" xr:uid="{1283ECFC-7C15-4FE9-956E-8FD4DAEE618A}"/>
    <cellStyle name="Normal 15 6 5 3 3 2 5" xfId="57281" xr:uid="{E8278B6F-D462-49EE-A625-21A2558C9CD6}"/>
    <cellStyle name="Normal 15 6 5 3 3 3" xfId="15782" xr:uid="{02B831C9-192E-4EDD-9EE5-91EF0E1B2C40}"/>
    <cellStyle name="Normal 15 6 5 3 3 3 2" xfId="36265" xr:uid="{2E7EB10F-1D5B-45E2-BFD5-D60E45F800DF}"/>
    <cellStyle name="Normal 15 6 5 3 3 3 3" xfId="57284" xr:uid="{A0C9F790-6ADE-4ADB-B056-F06DA8A9A6FD}"/>
    <cellStyle name="Normal 15 6 5 3 3 4" xfId="15783" xr:uid="{A9755426-CE9B-4132-A237-200AF6682A00}"/>
    <cellStyle name="Normal 15 6 5 3 3 4 2" xfId="36266" xr:uid="{313388F3-B6FC-4197-B504-DB25D3325A88}"/>
    <cellStyle name="Normal 15 6 5 3 3 4 3" xfId="57285" xr:uid="{F16E73A5-6A44-4DDE-9B98-C5E1B9BD65A3}"/>
    <cellStyle name="Normal 15 6 5 3 3 5" xfId="36261" xr:uid="{455ACF2F-1424-4429-9426-14F4C9DBF9DA}"/>
    <cellStyle name="Normal 15 6 5 3 3 6" xfId="57280" xr:uid="{17B07CB3-10D8-43BC-9883-C10A108BC629}"/>
    <cellStyle name="Normal 15 6 5 3 4" xfId="15784" xr:uid="{EAD4D3A3-A946-4AE0-ADB5-8287415AE4D2}"/>
    <cellStyle name="Normal 15 6 5 3 4 2" xfId="15785" xr:uid="{E8CEE4B7-AA3D-4D14-BC09-3E5FD16BD5B7}"/>
    <cellStyle name="Normal 15 6 5 3 4 2 2" xfId="36268" xr:uid="{47BAAA6E-6542-4B76-B45D-108E0A55D41B}"/>
    <cellStyle name="Normal 15 6 5 3 4 2 3" xfId="57287" xr:uid="{1DFC2A8C-E678-413B-BA5D-BD5F00A4275C}"/>
    <cellStyle name="Normal 15 6 5 3 4 3" xfId="15786" xr:uid="{2034ACB5-E345-4436-8BA6-3769C208684A}"/>
    <cellStyle name="Normal 15 6 5 3 4 3 2" xfId="36269" xr:uid="{8575AFD8-04F7-4235-8363-416AE7B88755}"/>
    <cellStyle name="Normal 15 6 5 3 4 3 3" xfId="57288" xr:uid="{0577B105-AE3C-4883-BF84-1FBA7018692A}"/>
    <cellStyle name="Normal 15 6 5 3 4 4" xfId="36267" xr:uid="{770341AB-0FB6-4B81-BBBB-CA708A7DF183}"/>
    <cellStyle name="Normal 15 6 5 3 4 5" xfId="57286" xr:uid="{424B1B5E-590B-4791-B9FE-290BA3A98A91}"/>
    <cellStyle name="Normal 15 6 5 3 5" xfId="15787" xr:uid="{ACE1EE0F-D938-425B-ADAE-4845FFCE0FD1}"/>
    <cellStyle name="Normal 15 6 5 3 5 2" xfId="36270" xr:uid="{BE73A355-D541-43C9-B9AA-C5D3152413AE}"/>
    <cellStyle name="Normal 15 6 5 3 5 3" xfId="57289" xr:uid="{EF75CDF0-367A-48D8-B136-EBCD1CDA2CB3}"/>
    <cellStyle name="Normal 15 6 5 3 6" xfId="15788" xr:uid="{70BB84AE-C1BA-4F3A-86F4-246EEB799CF5}"/>
    <cellStyle name="Normal 15 6 5 3 6 2" xfId="36271" xr:uid="{D391F365-326F-43D7-BB85-2F315BB14474}"/>
    <cellStyle name="Normal 15 6 5 3 6 3" xfId="57290" xr:uid="{6E67BBB4-906E-4DD5-874C-123488D155A5}"/>
    <cellStyle name="Normal 15 6 5 3 7" xfId="36248" xr:uid="{90B40DC7-ACA3-4472-AFA4-E674F6FE2727}"/>
    <cellStyle name="Normal 15 6 5 3 8" xfId="57267" xr:uid="{9442F4E4-987D-4DD0-A889-69D9608DD461}"/>
    <cellStyle name="Normal 15 6 5 4" xfId="15789" xr:uid="{BB682B18-CD7B-4671-AB5A-BDAB274DE8CE}"/>
    <cellStyle name="Normal 15 6 5 4 2" xfId="15790" xr:uid="{29A1C3E9-937E-4C6C-9107-FCA9C3454125}"/>
    <cellStyle name="Normal 15 6 5 4 2 2" xfId="15791" xr:uid="{037233D3-F4C8-485A-B214-BB328FEDD29B}"/>
    <cellStyle name="Normal 15 6 5 4 2 2 2" xfId="15792" xr:uid="{B74E088B-B8DE-48FD-9014-AEA86ED153B8}"/>
    <cellStyle name="Normal 15 6 5 4 2 2 2 2" xfId="36275" xr:uid="{547FCAC6-B4BC-41ED-A0C4-D5239382A1D7}"/>
    <cellStyle name="Normal 15 6 5 4 2 2 2 3" xfId="57294" xr:uid="{D5D1558D-5FC4-4B14-803E-F86A2C016EC6}"/>
    <cellStyle name="Normal 15 6 5 4 2 2 3" xfId="15793" xr:uid="{38761E35-BF84-4550-B3A0-DC6DA708CF9F}"/>
    <cellStyle name="Normal 15 6 5 4 2 2 3 2" xfId="36276" xr:uid="{4DE7D65C-5D78-4185-A871-69DF5545C47C}"/>
    <cellStyle name="Normal 15 6 5 4 2 2 3 3" xfId="57295" xr:uid="{402399B0-F4F7-44F2-9269-A3AA23872C44}"/>
    <cellStyle name="Normal 15 6 5 4 2 2 4" xfId="36274" xr:uid="{E122B432-AF19-42BD-BB19-3E98E6D319C9}"/>
    <cellStyle name="Normal 15 6 5 4 2 2 5" xfId="57293" xr:uid="{DD6E6B85-9227-4919-AAA2-03C0AAD1E969}"/>
    <cellStyle name="Normal 15 6 5 4 2 3" xfId="15794" xr:uid="{6758BD32-0AC2-45DC-B14C-B082688A5CDC}"/>
    <cellStyle name="Normal 15 6 5 4 2 3 2" xfId="36277" xr:uid="{EB613A89-F22E-4D58-A31B-9639A1BA2920}"/>
    <cellStyle name="Normal 15 6 5 4 2 3 3" xfId="57296" xr:uid="{65685A6B-ED23-4A1A-8A57-DDCA732C7B9C}"/>
    <cellStyle name="Normal 15 6 5 4 2 4" xfId="15795" xr:uid="{C854FEB4-C585-4FFB-BC9F-A96439603DEC}"/>
    <cellStyle name="Normal 15 6 5 4 2 4 2" xfId="36278" xr:uid="{A9181780-A81E-4674-A377-9F8FE6BCF9EF}"/>
    <cellStyle name="Normal 15 6 5 4 2 4 3" xfId="57297" xr:uid="{6ABE7FED-5958-4689-B6E8-F80EA4DF2C49}"/>
    <cellStyle name="Normal 15 6 5 4 2 5" xfId="36273" xr:uid="{0607F22A-3B78-417F-B68D-EA8D083495E5}"/>
    <cellStyle name="Normal 15 6 5 4 2 6" xfId="57292" xr:uid="{C68067A6-8B56-4487-9217-0E78E2CF6889}"/>
    <cellStyle name="Normal 15 6 5 4 3" xfId="15796" xr:uid="{3C794972-47CE-4FFC-9745-47045704AA38}"/>
    <cellStyle name="Normal 15 6 5 4 3 2" xfId="15797" xr:uid="{A91676C7-F1C1-4E14-A81A-05F4028C9DA4}"/>
    <cellStyle name="Normal 15 6 5 4 3 2 2" xfId="36280" xr:uid="{9DE61B93-0ED6-420D-87E0-F2B831BBBB3C}"/>
    <cellStyle name="Normal 15 6 5 4 3 2 3" xfId="57299" xr:uid="{89B92787-B410-47C3-8D74-1F6D82F7F8A4}"/>
    <cellStyle name="Normal 15 6 5 4 3 3" xfId="15798" xr:uid="{E04AAE8E-4578-439F-ACE0-3D983F2DFC38}"/>
    <cellStyle name="Normal 15 6 5 4 3 3 2" xfId="36281" xr:uid="{3613751B-687D-43CC-89D6-2604A92873F0}"/>
    <cellStyle name="Normal 15 6 5 4 3 3 3" xfId="57300" xr:uid="{37B28C28-BAB3-4D9F-8BC6-B83E9C25DEBC}"/>
    <cellStyle name="Normal 15 6 5 4 3 4" xfId="36279" xr:uid="{96470B32-D4B9-4D38-8D16-79A60D009217}"/>
    <cellStyle name="Normal 15 6 5 4 3 5" xfId="57298" xr:uid="{E0A675D8-4DF8-4FCD-B625-FCB266065305}"/>
    <cellStyle name="Normal 15 6 5 4 4" xfId="15799" xr:uid="{6F64441D-C8F1-4D0F-917D-745F8454D784}"/>
    <cellStyle name="Normal 15 6 5 4 4 2" xfId="36282" xr:uid="{C5ED566D-EF9B-438C-A3AF-F8CC77E1E737}"/>
    <cellStyle name="Normal 15 6 5 4 4 3" xfId="57301" xr:uid="{D4B09C6C-D542-4854-BC73-C042238387C6}"/>
    <cellStyle name="Normal 15 6 5 4 5" xfId="15800" xr:uid="{3833AC9E-9491-4770-95DC-FD5D8B91D450}"/>
    <cellStyle name="Normal 15 6 5 4 5 2" xfId="36283" xr:uid="{FF3BBF09-6886-4186-9A16-0ED7C814EC41}"/>
    <cellStyle name="Normal 15 6 5 4 5 3" xfId="57302" xr:uid="{24ED05AB-7473-49D9-BFC0-077787252A73}"/>
    <cellStyle name="Normal 15 6 5 4 6" xfId="36272" xr:uid="{6A866AE2-A5B9-4BD5-A3F0-A40242A1D396}"/>
    <cellStyle name="Normal 15 6 5 4 7" xfId="57291" xr:uid="{9DB7DE4B-5D29-44FD-9E35-39EE6402B419}"/>
    <cellStyle name="Normal 15 6 5 5" xfId="15801" xr:uid="{72B42463-EB77-4B03-8469-7E73F614B13E}"/>
    <cellStyle name="Normal 15 6 5 5 2" xfId="15802" xr:uid="{4D82EBBE-AD83-467D-A6C5-F770F8FABFE0}"/>
    <cellStyle name="Normal 15 6 5 5 2 2" xfId="15803" xr:uid="{83F39ECF-D66F-4E55-91FA-F282ECA4E4BB}"/>
    <cellStyle name="Normal 15 6 5 5 2 2 2" xfId="36286" xr:uid="{33E8F10A-395F-49A0-B58A-4C586C53D14C}"/>
    <cellStyle name="Normal 15 6 5 5 2 2 3" xfId="57305" xr:uid="{FDC444E6-6FE3-4E7E-8F55-FC78C066B11E}"/>
    <cellStyle name="Normal 15 6 5 5 2 3" xfId="15804" xr:uid="{3F8BBF07-FA5D-4940-8C1E-42B539485BA5}"/>
    <cellStyle name="Normal 15 6 5 5 2 3 2" xfId="36287" xr:uid="{170D53F9-DEC1-4CBC-BFC2-15F484B98E6C}"/>
    <cellStyle name="Normal 15 6 5 5 2 3 3" xfId="57306" xr:uid="{3B0CC774-B5FF-46EA-8921-F07C28DB1C9A}"/>
    <cellStyle name="Normal 15 6 5 5 2 4" xfId="36285" xr:uid="{94CB64EB-AA18-475A-99C5-24BD31C90A97}"/>
    <cellStyle name="Normal 15 6 5 5 2 5" xfId="57304" xr:uid="{FF90004D-2557-4A7D-A4C6-2311DD355917}"/>
    <cellStyle name="Normal 15 6 5 5 3" xfId="15805" xr:uid="{E7471BCD-383F-4BC2-84C5-50617B7D970A}"/>
    <cellStyle name="Normal 15 6 5 5 3 2" xfId="36288" xr:uid="{8F10106F-FBC8-42D0-96D4-9A7F6C7E4DD0}"/>
    <cellStyle name="Normal 15 6 5 5 3 3" xfId="57307" xr:uid="{E0E7A1D5-B7F9-4AEB-902F-66BB31AE3370}"/>
    <cellStyle name="Normal 15 6 5 5 4" xfId="15806" xr:uid="{7CB0D9CE-77D0-429F-81AD-CD3D0620253E}"/>
    <cellStyle name="Normal 15 6 5 5 4 2" xfId="36289" xr:uid="{110FA093-39EB-47EA-8538-29390E810529}"/>
    <cellStyle name="Normal 15 6 5 5 4 3" xfId="57308" xr:uid="{2B9E4764-7005-4CF5-A651-2CB5747EDE16}"/>
    <cellStyle name="Normal 15 6 5 5 5" xfId="36284" xr:uid="{B09B9BD2-8E6F-4A74-995B-DD8D3A818692}"/>
    <cellStyle name="Normal 15 6 5 5 6" xfId="57303" xr:uid="{FCDFBAE1-EDFA-4243-8241-B0741E5D7694}"/>
    <cellStyle name="Normal 15 6 5 6" xfId="15807" xr:uid="{42A2225B-3BAC-4AB4-B693-5F26F918884F}"/>
    <cellStyle name="Normal 15 6 5 6 2" xfId="15808" xr:uid="{724F9EAB-3896-4ECD-B50B-404D88217E04}"/>
    <cellStyle name="Normal 15 6 5 6 2 2" xfId="36291" xr:uid="{D5ABC2E4-7ACB-4A0F-BA33-8E414A3FB7DA}"/>
    <cellStyle name="Normal 15 6 5 6 2 3" xfId="57310" xr:uid="{E222595E-F814-46ED-A1DD-00015E3F54F5}"/>
    <cellStyle name="Normal 15 6 5 6 3" xfId="15809" xr:uid="{31FA5B4A-10B6-45F7-9DF3-D9925CC56640}"/>
    <cellStyle name="Normal 15 6 5 6 3 2" xfId="36292" xr:uid="{C2B473DE-AFC1-4E91-B917-5B6FD5EEBB17}"/>
    <cellStyle name="Normal 15 6 5 6 3 3" xfId="57311" xr:uid="{DBC043DB-A798-48EA-87E3-8023A54EE115}"/>
    <cellStyle name="Normal 15 6 5 6 4" xfId="36290" xr:uid="{844F442C-FFAE-4166-8C56-61EBCA689607}"/>
    <cellStyle name="Normal 15 6 5 6 5" xfId="57309" xr:uid="{1B557002-3CB7-459A-B9C2-4B2CE3CFFD93}"/>
    <cellStyle name="Normal 15 6 5 7" xfId="15810" xr:uid="{70CB773D-507B-4331-B298-62023A975923}"/>
    <cellStyle name="Normal 15 6 5 7 2" xfId="36293" xr:uid="{1E621B91-4D38-4839-A211-F1ECB696BBB7}"/>
    <cellStyle name="Normal 15 6 5 7 3" xfId="57312" xr:uid="{59FC966D-8918-4409-AE43-B4ED8531D20C}"/>
    <cellStyle name="Normal 15 6 5 8" xfId="15811" xr:uid="{718D9DA1-582A-444E-AA7B-39F4BB41D3F3}"/>
    <cellStyle name="Normal 15 6 5 8 2" xfId="36294" xr:uid="{8EC49AE0-7D05-4BEC-9A88-4784E9DE993D}"/>
    <cellStyle name="Normal 15 6 5 8 3" xfId="57313" xr:uid="{CF5FAA81-EC2A-4ADB-A50D-85CB009F71AB}"/>
    <cellStyle name="Normal 15 6 5 9" xfId="36223" xr:uid="{F0102881-DCD7-452B-90C5-092F763908CE}"/>
    <cellStyle name="Normal 15 6 6" xfId="15812" xr:uid="{F242C4AE-7D8F-4257-B8C8-1DF36E0D7A18}"/>
    <cellStyle name="Normal 15 6 6 2" xfId="15813" xr:uid="{E74D34F6-2271-4BEC-838F-6AAB9157FDDF}"/>
    <cellStyle name="Normal 15 6 6 2 2" xfId="15814" xr:uid="{22839925-B9C2-453B-A213-E80651A1BB92}"/>
    <cellStyle name="Normal 15 6 6 2 2 2" xfId="15815" xr:uid="{1F09FE6F-A18D-4B00-9673-C6368B992712}"/>
    <cellStyle name="Normal 15 6 6 2 2 2 2" xfId="15816" xr:uid="{F4E9478C-16E0-46CD-A9D6-F83ADC4B85BC}"/>
    <cellStyle name="Normal 15 6 6 2 2 2 2 2" xfId="15817" xr:uid="{5B730CB1-8FD2-430D-A7CF-13A39CE434FD}"/>
    <cellStyle name="Normal 15 6 6 2 2 2 2 2 2" xfId="36300" xr:uid="{FFCD1390-A9C9-4354-9ED5-DFF37B624531}"/>
    <cellStyle name="Normal 15 6 6 2 2 2 2 2 3" xfId="57319" xr:uid="{EAF4DDB1-0C25-4E96-B54D-6D0B535F1C42}"/>
    <cellStyle name="Normal 15 6 6 2 2 2 2 3" xfId="15818" xr:uid="{D9F72A8D-C381-4A3D-A70F-5D27DF644C36}"/>
    <cellStyle name="Normal 15 6 6 2 2 2 2 3 2" xfId="36301" xr:uid="{6C7258F7-082C-4CD5-9594-61C255CF34F7}"/>
    <cellStyle name="Normal 15 6 6 2 2 2 2 3 3" xfId="57320" xr:uid="{C511BEE1-AEE3-48CC-A8F0-FB979C9C41C4}"/>
    <cellStyle name="Normal 15 6 6 2 2 2 2 4" xfId="36299" xr:uid="{4DD4E9F6-2788-4046-A376-4847903B728F}"/>
    <cellStyle name="Normal 15 6 6 2 2 2 2 5" xfId="57318" xr:uid="{405A95E6-4C6F-40D8-835E-E86066C484B3}"/>
    <cellStyle name="Normal 15 6 6 2 2 2 3" xfId="15819" xr:uid="{A9F8E6A9-C28E-4B4E-AB4A-38D79C6B445D}"/>
    <cellStyle name="Normal 15 6 6 2 2 2 3 2" xfId="36302" xr:uid="{9D291367-47B8-4F84-B9CE-6CDC3325462E}"/>
    <cellStyle name="Normal 15 6 6 2 2 2 3 3" xfId="57321" xr:uid="{AEA7DCC7-9F61-445F-A711-42783CACAE11}"/>
    <cellStyle name="Normal 15 6 6 2 2 2 4" xfId="15820" xr:uid="{6BB10A75-749A-4B86-8C70-176BEDCA9555}"/>
    <cellStyle name="Normal 15 6 6 2 2 2 4 2" xfId="36303" xr:uid="{218EE451-4217-4566-AE00-4E2AD074E1EA}"/>
    <cellStyle name="Normal 15 6 6 2 2 2 4 3" xfId="57322" xr:uid="{ED6E2793-C5B0-4113-ACD3-45F894699996}"/>
    <cellStyle name="Normal 15 6 6 2 2 2 5" xfId="36298" xr:uid="{6CC8C0EE-7D50-4C5F-BCBD-7E83D59BDFEF}"/>
    <cellStyle name="Normal 15 6 6 2 2 2 6" xfId="57317" xr:uid="{DA6A6499-44AC-4EE8-8838-3A84322D64B7}"/>
    <cellStyle name="Normal 15 6 6 2 2 3" xfId="15821" xr:uid="{B089FED6-9325-40B0-93B8-5D55D6301D5E}"/>
    <cellStyle name="Normal 15 6 6 2 2 3 2" xfId="15822" xr:uid="{6D282832-E224-43C8-8F03-0B226A08E90C}"/>
    <cellStyle name="Normal 15 6 6 2 2 3 2 2" xfId="36305" xr:uid="{3B53742F-1A7E-40D6-A18D-A952F2FCB19F}"/>
    <cellStyle name="Normal 15 6 6 2 2 3 2 3" xfId="57324" xr:uid="{269FF7F1-1D21-4A92-8EDC-ECEAB4B9FA64}"/>
    <cellStyle name="Normal 15 6 6 2 2 3 3" xfId="15823" xr:uid="{82CBD95E-5CFE-49F8-BABC-E16D53C884D6}"/>
    <cellStyle name="Normal 15 6 6 2 2 3 3 2" xfId="36306" xr:uid="{C4D52EA5-FCD1-40C9-9F60-B977BD269781}"/>
    <cellStyle name="Normal 15 6 6 2 2 3 3 3" xfId="57325" xr:uid="{EE373688-4CE3-422E-9D8C-A698484BB6EB}"/>
    <cellStyle name="Normal 15 6 6 2 2 3 4" xfId="36304" xr:uid="{C24D1035-9860-4B71-BC91-3EE232C573E1}"/>
    <cellStyle name="Normal 15 6 6 2 2 3 5" xfId="57323" xr:uid="{2B71CE21-3136-4F7C-9854-F241737F1410}"/>
    <cellStyle name="Normal 15 6 6 2 2 4" xfId="15824" xr:uid="{3B9FEB14-DCA1-45A9-81A1-436379C7EFEE}"/>
    <cellStyle name="Normal 15 6 6 2 2 4 2" xfId="36307" xr:uid="{58D3A79C-AD9C-432B-BDA0-2EB3D80C74B1}"/>
    <cellStyle name="Normal 15 6 6 2 2 4 3" xfId="57326" xr:uid="{4500833A-C5B1-4304-B2DB-FE279C9C54EA}"/>
    <cellStyle name="Normal 15 6 6 2 2 5" xfId="15825" xr:uid="{A7C7376A-000C-4B45-A6E8-21659C18C063}"/>
    <cellStyle name="Normal 15 6 6 2 2 5 2" xfId="36308" xr:uid="{33A33F3B-F6AF-4992-A2A0-0FC1A529686A}"/>
    <cellStyle name="Normal 15 6 6 2 2 5 3" xfId="57327" xr:uid="{1B5BABF8-140D-4C80-9E81-BA5390E302EE}"/>
    <cellStyle name="Normal 15 6 6 2 2 6" xfId="36297" xr:uid="{EACDF5CF-7912-4BC5-91A5-00F965CE6376}"/>
    <cellStyle name="Normal 15 6 6 2 2 7" xfId="57316" xr:uid="{60290114-5E04-4DF4-B704-3D12AB9296BB}"/>
    <cellStyle name="Normal 15 6 6 2 3" xfId="15826" xr:uid="{242A94DE-F847-46A8-A4E8-C36A1163C6C3}"/>
    <cellStyle name="Normal 15 6 6 2 3 2" xfId="15827" xr:uid="{5016E0AE-5D8F-4F46-A9FA-9A64F86C1CE1}"/>
    <cellStyle name="Normal 15 6 6 2 3 2 2" xfId="15828" xr:uid="{A8F3CA75-4877-43AC-B500-9C6BA8063914}"/>
    <cellStyle name="Normal 15 6 6 2 3 2 2 2" xfId="36311" xr:uid="{02267416-98BA-4E7E-BA02-D2AC2AB1BF09}"/>
    <cellStyle name="Normal 15 6 6 2 3 2 2 3" xfId="57330" xr:uid="{7937D4F2-2DF6-4394-B797-DD1AACBC138C}"/>
    <cellStyle name="Normal 15 6 6 2 3 2 3" xfId="15829" xr:uid="{5E6EBDB4-571B-4B67-9EC2-8EC00F63C794}"/>
    <cellStyle name="Normal 15 6 6 2 3 2 3 2" xfId="36312" xr:uid="{C453F544-FF13-42BE-BFCF-ABCB849BB472}"/>
    <cellStyle name="Normal 15 6 6 2 3 2 3 3" xfId="57331" xr:uid="{CE616795-8345-40E2-8DBC-723CE1907BEC}"/>
    <cellStyle name="Normal 15 6 6 2 3 2 4" xfId="36310" xr:uid="{2FE9FA30-C21F-4D37-BB33-52DE8697041F}"/>
    <cellStyle name="Normal 15 6 6 2 3 2 5" xfId="57329" xr:uid="{F5E6BC70-3EF8-4565-96AD-033BEC7B4B36}"/>
    <cellStyle name="Normal 15 6 6 2 3 3" xfId="15830" xr:uid="{55C55892-2EB9-46EB-BB98-38294060DE38}"/>
    <cellStyle name="Normal 15 6 6 2 3 3 2" xfId="36313" xr:uid="{937F88DD-2D79-4B5E-A632-AAB53ADBB01F}"/>
    <cellStyle name="Normal 15 6 6 2 3 3 3" xfId="57332" xr:uid="{BDB0EF33-E9BD-4AF6-8E2A-556AAA99646A}"/>
    <cellStyle name="Normal 15 6 6 2 3 4" xfId="15831" xr:uid="{2C551BAD-AE75-4C4A-9DC7-C544332F7DF5}"/>
    <cellStyle name="Normal 15 6 6 2 3 4 2" xfId="36314" xr:uid="{6509C6EC-31F9-4402-8D7D-C2CECFFF1CCA}"/>
    <cellStyle name="Normal 15 6 6 2 3 4 3" xfId="57333" xr:uid="{672E524A-9F49-49CC-9FB7-F8506E13C0BB}"/>
    <cellStyle name="Normal 15 6 6 2 3 5" xfId="36309" xr:uid="{13CD60D6-31A9-4D2F-9D12-04E4C7D1BA60}"/>
    <cellStyle name="Normal 15 6 6 2 3 6" xfId="57328" xr:uid="{AF21DDC8-03B9-4485-BF45-15EADADE254E}"/>
    <cellStyle name="Normal 15 6 6 2 4" xfId="15832" xr:uid="{E9F1D3CE-577B-4E1C-BB52-A1224A47D0E1}"/>
    <cellStyle name="Normal 15 6 6 2 4 2" xfId="15833" xr:uid="{A8819E34-1094-41D5-9C6C-D199541CC318}"/>
    <cellStyle name="Normal 15 6 6 2 4 2 2" xfId="36316" xr:uid="{23DF9373-4D49-4EB4-AFD5-446D516EB911}"/>
    <cellStyle name="Normal 15 6 6 2 4 2 3" xfId="57335" xr:uid="{99A70514-1893-488E-AE38-5A92F7ED3744}"/>
    <cellStyle name="Normal 15 6 6 2 4 3" xfId="15834" xr:uid="{5C5EDE75-E40E-482D-8BD9-711CD9298E91}"/>
    <cellStyle name="Normal 15 6 6 2 4 3 2" xfId="36317" xr:uid="{5887FA9B-4428-4264-9320-E4DE68C719E2}"/>
    <cellStyle name="Normal 15 6 6 2 4 3 3" xfId="57336" xr:uid="{AD76A71C-CF10-4B8F-85EF-5A365FA01C87}"/>
    <cellStyle name="Normal 15 6 6 2 4 4" xfId="36315" xr:uid="{F163BAF2-910E-42DD-BF01-4ADB7C55D09B}"/>
    <cellStyle name="Normal 15 6 6 2 4 5" xfId="57334" xr:uid="{F57395C4-0212-4E16-96C0-B7CC4DB1D348}"/>
    <cellStyle name="Normal 15 6 6 2 5" xfId="15835" xr:uid="{0D94949C-FE74-40AC-ABBB-5004908B2EF0}"/>
    <cellStyle name="Normal 15 6 6 2 5 2" xfId="36318" xr:uid="{CF893182-1FE2-4B75-8571-045B93004E12}"/>
    <cellStyle name="Normal 15 6 6 2 5 3" xfId="57337" xr:uid="{272F9649-2AF2-4AC6-848A-5DB5B3A68F59}"/>
    <cellStyle name="Normal 15 6 6 2 6" xfId="15836" xr:uid="{9AC514BB-F3FA-4EC7-8600-50DB9613337C}"/>
    <cellStyle name="Normal 15 6 6 2 6 2" xfId="36319" xr:uid="{4388CFE4-9A05-4E67-81DF-F316B92E7946}"/>
    <cellStyle name="Normal 15 6 6 2 6 3" xfId="57338" xr:uid="{EA7A572C-1B2C-4300-8401-E2CF0CCB9C69}"/>
    <cellStyle name="Normal 15 6 6 2 7" xfId="36296" xr:uid="{8A481A06-8DB6-42B4-8310-88BA1E6D4455}"/>
    <cellStyle name="Normal 15 6 6 2 8" xfId="57315" xr:uid="{F077A74C-1B22-4E95-842F-96511D496280}"/>
    <cellStyle name="Normal 15 6 6 3" xfId="15837" xr:uid="{053FC58B-2EDA-43B2-B2E0-533D24D5A60E}"/>
    <cellStyle name="Normal 15 6 6 3 2" xfId="15838" xr:uid="{08DF4BAB-5E4C-44B2-91EB-C8EDCF1ED59F}"/>
    <cellStyle name="Normal 15 6 6 3 2 2" xfId="15839" xr:uid="{758B1678-AA7B-4DD5-A3FA-FA51EEDAD7AF}"/>
    <cellStyle name="Normal 15 6 6 3 2 2 2" xfId="15840" xr:uid="{F99C7F92-8AD4-4A37-A31F-CF26A069DB7E}"/>
    <cellStyle name="Normal 15 6 6 3 2 2 2 2" xfId="36323" xr:uid="{35C5A92D-28F2-4759-8645-2BE16F94C108}"/>
    <cellStyle name="Normal 15 6 6 3 2 2 2 3" xfId="57342" xr:uid="{AF5A0C1C-38B0-412B-8C38-E7E0455F2C46}"/>
    <cellStyle name="Normal 15 6 6 3 2 2 3" xfId="15841" xr:uid="{66726876-1EBE-4AED-80CB-868A6346920C}"/>
    <cellStyle name="Normal 15 6 6 3 2 2 3 2" xfId="36324" xr:uid="{F56DA1B2-5CC4-4B49-A66D-C83F25412457}"/>
    <cellStyle name="Normal 15 6 6 3 2 2 3 3" xfId="57343" xr:uid="{6944FF13-EB54-41FE-AE1C-E8F7E997AF3A}"/>
    <cellStyle name="Normal 15 6 6 3 2 2 4" xfId="36322" xr:uid="{1A08DF1E-B151-4FCF-B7BB-16431C80BCE0}"/>
    <cellStyle name="Normal 15 6 6 3 2 2 5" xfId="57341" xr:uid="{14621C7B-EB68-4E2E-8894-940E21190ACE}"/>
    <cellStyle name="Normal 15 6 6 3 2 3" xfId="15842" xr:uid="{C2C2E73C-E4DF-4C06-BA64-A132C3632FE8}"/>
    <cellStyle name="Normal 15 6 6 3 2 3 2" xfId="36325" xr:uid="{6C1367A4-387A-4E77-973E-43D3E6D74357}"/>
    <cellStyle name="Normal 15 6 6 3 2 3 3" xfId="57344" xr:uid="{C612C801-F971-4508-BDE3-892D9A9CDCDD}"/>
    <cellStyle name="Normal 15 6 6 3 2 4" xfId="15843" xr:uid="{D37673A6-2C8C-45A1-BCAE-2EA2971AF2BB}"/>
    <cellStyle name="Normal 15 6 6 3 2 4 2" xfId="36326" xr:uid="{907347FC-2C12-4A91-AEFC-7391BD30FC72}"/>
    <cellStyle name="Normal 15 6 6 3 2 4 3" xfId="57345" xr:uid="{52AD9B36-5469-4340-A8F1-751A1C148A31}"/>
    <cellStyle name="Normal 15 6 6 3 2 5" xfId="36321" xr:uid="{270BB2DA-DBA8-4440-B987-91CF3FDA362A}"/>
    <cellStyle name="Normal 15 6 6 3 2 6" xfId="57340" xr:uid="{57FC6B6D-01DB-49A5-956A-E612B97696E2}"/>
    <cellStyle name="Normal 15 6 6 3 3" xfId="15844" xr:uid="{14D4E384-EF92-4513-BFB6-A1446D82F41C}"/>
    <cellStyle name="Normal 15 6 6 3 3 2" xfId="15845" xr:uid="{65FA9C65-44B8-44D7-88F3-E660556FC1D8}"/>
    <cellStyle name="Normal 15 6 6 3 3 2 2" xfId="36328" xr:uid="{4BB40BDC-D007-4DDF-9FCB-D7FCEA5506A6}"/>
    <cellStyle name="Normal 15 6 6 3 3 2 3" xfId="57347" xr:uid="{65A6E31F-160A-4EC5-A23E-04E3F1A87244}"/>
    <cellStyle name="Normal 15 6 6 3 3 3" xfId="15846" xr:uid="{466203F8-D969-4CA0-ADB9-6781E646062D}"/>
    <cellStyle name="Normal 15 6 6 3 3 3 2" xfId="36329" xr:uid="{97A4BC9D-17D7-4A45-9DAD-AE86B1C333AA}"/>
    <cellStyle name="Normal 15 6 6 3 3 3 3" xfId="57348" xr:uid="{B0E2DAC4-21B2-4F55-9189-7E1463A789CA}"/>
    <cellStyle name="Normal 15 6 6 3 3 4" xfId="36327" xr:uid="{1BFF7A53-4120-4E47-8BE2-DD37D9B7FA47}"/>
    <cellStyle name="Normal 15 6 6 3 3 5" xfId="57346" xr:uid="{18895D26-9133-441A-B5D8-223BA27E6C48}"/>
    <cellStyle name="Normal 15 6 6 3 4" xfId="15847" xr:uid="{BFFCDE1C-52A5-464A-90F0-60E2772ADFE7}"/>
    <cellStyle name="Normal 15 6 6 3 4 2" xfId="36330" xr:uid="{C948D52E-A979-4602-AECA-597CE9168EF5}"/>
    <cellStyle name="Normal 15 6 6 3 4 3" xfId="57349" xr:uid="{B3E6BD28-687E-4FD8-94EA-C092C8E8A49D}"/>
    <cellStyle name="Normal 15 6 6 3 5" xfId="15848" xr:uid="{4D049F38-51EF-4751-99C0-856FF349A258}"/>
    <cellStyle name="Normal 15 6 6 3 5 2" xfId="36331" xr:uid="{CF351C60-E8FA-4503-A4A5-A862A31788D9}"/>
    <cellStyle name="Normal 15 6 6 3 5 3" xfId="57350" xr:uid="{D4314DDE-793B-4F33-B6BD-1A439E4CC18E}"/>
    <cellStyle name="Normal 15 6 6 3 6" xfId="36320" xr:uid="{1CCE84CA-7A37-4E09-9F1B-0DB5A5613FCA}"/>
    <cellStyle name="Normal 15 6 6 3 7" xfId="57339" xr:uid="{C3BBD603-C992-412C-B2DF-693DCF5BBA1D}"/>
    <cellStyle name="Normal 15 6 6 4" xfId="15849" xr:uid="{5C8477FC-F6A1-457B-8886-0B12E743D4C0}"/>
    <cellStyle name="Normal 15 6 6 4 2" xfId="15850" xr:uid="{A31DFDC4-D84A-4900-8083-BB2E19DB9BFC}"/>
    <cellStyle name="Normal 15 6 6 4 2 2" xfId="15851" xr:uid="{2CB3B897-81C2-441F-8C7B-5DDE9104CFD6}"/>
    <cellStyle name="Normal 15 6 6 4 2 2 2" xfId="36334" xr:uid="{6420679F-45F4-4F5F-8F8B-9A1DB6123B7A}"/>
    <cellStyle name="Normal 15 6 6 4 2 2 3" xfId="57353" xr:uid="{87E2D30D-3884-40FD-8065-32598DA6EEB0}"/>
    <cellStyle name="Normal 15 6 6 4 2 3" xfId="15852" xr:uid="{EEE21273-6DD8-4E78-B7AB-8FC1548A6595}"/>
    <cellStyle name="Normal 15 6 6 4 2 3 2" xfId="36335" xr:uid="{BBC67791-24BE-4A90-9AC5-B06F5B222299}"/>
    <cellStyle name="Normal 15 6 6 4 2 3 3" xfId="57354" xr:uid="{665657C7-46D8-4652-A479-CE4470808180}"/>
    <cellStyle name="Normal 15 6 6 4 2 4" xfId="36333" xr:uid="{39449D2D-BD0E-43B8-AC1E-176549B06CFA}"/>
    <cellStyle name="Normal 15 6 6 4 2 5" xfId="57352" xr:uid="{F63746D7-9706-4CE9-B2E1-D62E0C6B069E}"/>
    <cellStyle name="Normal 15 6 6 4 3" xfId="15853" xr:uid="{506AB839-1D28-4745-8B7F-C9A97205F00F}"/>
    <cellStyle name="Normal 15 6 6 4 3 2" xfId="36336" xr:uid="{EA2635EF-4164-45D4-A50E-ECFAF6C3FF3C}"/>
    <cellStyle name="Normal 15 6 6 4 3 3" xfId="57355" xr:uid="{53637EC8-CBAC-4F29-87CE-670B1E91F8F0}"/>
    <cellStyle name="Normal 15 6 6 4 4" xfId="15854" xr:uid="{733AE336-B24C-46B4-8732-7A10ADDCDF10}"/>
    <cellStyle name="Normal 15 6 6 4 4 2" xfId="36337" xr:uid="{189D0A12-2401-4C60-B26F-94622EBEC93A}"/>
    <cellStyle name="Normal 15 6 6 4 4 3" xfId="57356" xr:uid="{4F1ABFBB-6D32-4EEC-8A7E-9CA1997A9303}"/>
    <cellStyle name="Normal 15 6 6 4 5" xfId="36332" xr:uid="{526A16A4-6013-437C-B053-86A6CCA7B1B0}"/>
    <cellStyle name="Normal 15 6 6 4 6" xfId="57351" xr:uid="{AD23EEA9-C0D7-4342-AE14-FAEBB0E6C947}"/>
    <cellStyle name="Normal 15 6 6 5" xfId="15855" xr:uid="{50A26CB9-2D4E-4546-BB1B-161435DD03BE}"/>
    <cellStyle name="Normal 15 6 6 5 2" xfId="15856" xr:uid="{7EB8A1D1-911D-42CF-AF81-252E6B623341}"/>
    <cellStyle name="Normal 15 6 6 5 2 2" xfId="36339" xr:uid="{8FF2D895-B49E-4DC0-A1F7-6603996CA179}"/>
    <cellStyle name="Normal 15 6 6 5 2 3" xfId="57358" xr:uid="{4F0576F2-BC08-4457-A8B5-2FC95ED92996}"/>
    <cellStyle name="Normal 15 6 6 5 3" xfId="15857" xr:uid="{452484BD-400B-4657-9E80-543E95CF849C}"/>
    <cellStyle name="Normal 15 6 6 5 3 2" xfId="36340" xr:uid="{DA555EB5-8075-469C-85DE-B487745900BA}"/>
    <cellStyle name="Normal 15 6 6 5 3 3" xfId="57359" xr:uid="{8F9CC2E9-4073-4D93-9223-878286DBEFF4}"/>
    <cellStyle name="Normal 15 6 6 5 4" xfId="36338" xr:uid="{64B71E6E-094E-41AE-A634-DE5C89FC913B}"/>
    <cellStyle name="Normal 15 6 6 5 5" xfId="57357" xr:uid="{F4066AF8-AEED-4A6F-A92E-D5AA4EF4CF0F}"/>
    <cellStyle name="Normal 15 6 6 6" xfId="15858" xr:uid="{B0D89CFC-D682-4BE7-8C0B-E0707810D341}"/>
    <cellStyle name="Normal 15 6 6 6 2" xfId="36341" xr:uid="{2168E244-A862-4145-B0F5-84C4D61AE0AF}"/>
    <cellStyle name="Normal 15 6 6 6 3" xfId="57360" xr:uid="{DAC44B87-C389-43CF-912C-41C7A727C24F}"/>
    <cellStyle name="Normal 15 6 6 7" xfId="15859" xr:uid="{23B9E96B-F859-4BD6-9A61-3D2F273B277C}"/>
    <cellStyle name="Normal 15 6 6 7 2" xfId="36342" xr:uid="{62114A62-B979-49DE-962B-05E217CCEC97}"/>
    <cellStyle name="Normal 15 6 6 7 3" xfId="57361" xr:uid="{310B9A27-1CA0-4BBD-9265-8DC3C47B2B50}"/>
    <cellStyle name="Normal 15 6 6 8" xfId="36295" xr:uid="{39B2A7D8-920F-4005-9EC3-38835BF629AC}"/>
    <cellStyle name="Normal 15 6 6 9" xfId="57314" xr:uid="{FB85F0D7-6615-447C-989A-39E75E11348E}"/>
    <cellStyle name="Normal 15 6 7" xfId="15860" xr:uid="{B48EE3C3-4F60-4D61-A4A3-74B35C0611AE}"/>
    <cellStyle name="Normal 15 6 7 2" xfId="15861" xr:uid="{6B7EF795-DC5B-4E10-AA76-A48A3C1BAAF4}"/>
    <cellStyle name="Normal 15 6 7 2 2" xfId="15862" xr:uid="{5B0E04CF-4E53-49F2-9017-7612A1A0FA18}"/>
    <cellStyle name="Normal 15 6 7 2 2 2" xfId="15863" xr:uid="{7F55E7B1-6B94-48B0-8511-A5EFE11CE0A9}"/>
    <cellStyle name="Normal 15 6 7 2 2 2 2" xfId="15864" xr:uid="{F27FFDD0-035C-4925-B3CE-104FF381D1BC}"/>
    <cellStyle name="Normal 15 6 7 2 2 2 2 2" xfId="36347" xr:uid="{DEB940BF-C398-46BE-8420-1B1321B276BD}"/>
    <cellStyle name="Normal 15 6 7 2 2 2 2 3" xfId="57366" xr:uid="{7A859728-3353-43ED-9761-1E00EE71C7F7}"/>
    <cellStyle name="Normal 15 6 7 2 2 2 3" xfId="15865" xr:uid="{67A24114-A5D3-4265-A50D-404F9EC711A9}"/>
    <cellStyle name="Normal 15 6 7 2 2 2 3 2" xfId="36348" xr:uid="{30E4B153-164F-47F1-83E9-57A107DD117D}"/>
    <cellStyle name="Normal 15 6 7 2 2 2 3 3" xfId="57367" xr:uid="{E140A6A4-4A0F-4E3C-93EC-85EBB78BB2B7}"/>
    <cellStyle name="Normal 15 6 7 2 2 2 4" xfId="36346" xr:uid="{751D716D-5AD1-4B81-BBF7-6739356DD7A4}"/>
    <cellStyle name="Normal 15 6 7 2 2 2 5" xfId="57365" xr:uid="{8DD4EF92-B901-4863-980B-8803160BCFDC}"/>
    <cellStyle name="Normal 15 6 7 2 2 3" xfId="15866" xr:uid="{BD5AE5E5-FDEB-4005-98C0-59058E61D0D3}"/>
    <cellStyle name="Normal 15 6 7 2 2 3 2" xfId="36349" xr:uid="{4F26CB35-EBC1-47B0-A929-CD65F8C0F893}"/>
    <cellStyle name="Normal 15 6 7 2 2 3 3" xfId="57368" xr:uid="{7843FFB2-11E8-4724-A69A-14E68E423DDA}"/>
    <cellStyle name="Normal 15 6 7 2 2 4" xfId="15867" xr:uid="{9FCE4FC9-0C26-4122-B18B-79EE37637CD5}"/>
    <cellStyle name="Normal 15 6 7 2 2 4 2" xfId="36350" xr:uid="{46E9D92D-F7E3-4866-B829-D7BAFF6108F1}"/>
    <cellStyle name="Normal 15 6 7 2 2 4 3" xfId="57369" xr:uid="{B8B1F476-C712-47DA-92ED-280303FDAD95}"/>
    <cellStyle name="Normal 15 6 7 2 2 5" xfId="36345" xr:uid="{EA5AF2F6-AE29-4C14-9106-7AC1E8725818}"/>
    <cellStyle name="Normal 15 6 7 2 2 6" xfId="57364" xr:uid="{5F927654-0A27-4D16-BCEA-468B4A755527}"/>
    <cellStyle name="Normal 15 6 7 2 3" xfId="15868" xr:uid="{A8F25E07-50E7-47C0-8B16-A0BFD1F9F48B}"/>
    <cellStyle name="Normal 15 6 7 2 3 2" xfId="15869" xr:uid="{C8E91532-CCE2-4C73-A2C1-EFE2C8F3269D}"/>
    <cellStyle name="Normal 15 6 7 2 3 2 2" xfId="36352" xr:uid="{36FE2453-90C1-4E14-BEB3-36115D8645DC}"/>
    <cellStyle name="Normal 15 6 7 2 3 2 3" xfId="57371" xr:uid="{A83DD4F6-0FD1-472E-903F-CEA2670991E5}"/>
    <cellStyle name="Normal 15 6 7 2 3 3" xfId="15870" xr:uid="{912EA7B6-15A4-4C61-811E-3E08A529291A}"/>
    <cellStyle name="Normal 15 6 7 2 3 3 2" xfId="36353" xr:uid="{004E9650-C434-40FA-86D1-DE20280A7B7E}"/>
    <cellStyle name="Normal 15 6 7 2 3 3 3" xfId="57372" xr:uid="{C21A0954-EC63-4D23-95F1-8B454D681706}"/>
    <cellStyle name="Normal 15 6 7 2 3 4" xfId="36351" xr:uid="{4F4F4611-E53B-4417-B9E5-4998C7B1BDBC}"/>
    <cellStyle name="Normal 15 6 7 2 3 5" xfId="57370" xr:uid="{A5F331BF-0E36-4F7B-AF37-CF4F128930B9}"/>
    <cellStyle name="Normal 15 6 7 2 4" xfId="15871" xr:uid="{9FEC76A2-2E9C-4A00-AB3F-415217F4B374}"/>
    <cellStyle name="Normal 15 6 7 2 4 2" xfId="36354" xr:uid="{E9A1A4C4-F39C-459D-9AA5-F20D8596B01A}"/>
    <cellStyle name="Normal 15 6 7 2 4 3" xfId="57373" xr:uid="{52828F25-6417-448D-AF82-D60272C3E760}"/>
    <cellStyle name="Normal 15 6 7 2 5" xfId="36344" xr:uid="{8C84DDA9-5E73-448F-9801-02BE4203FFE2}"/>
    <cellStyle name="Normal 15 6 7 2 6" xfId="57363" xr:uid="{4A0B1FDB-53C4-4356-98D9-6557F41D86E4}"/>
    <cellStyle name="Normal 15 6 7 3" xfId="15872" xr:uid="{023229BD-6E88-4CF8-9595-325420AE31F1}"/>
    <cellStyle name="Normal 15 6 7 3 2" xfId="15873" xr:uid="{D2F49B3E-A7FA-4D77-82AA-2824E7A597CE}"/>
    <cellStyle name="Normal 15 6 7 3 2 2" xfId="15874" xr:uid="{CC069974-BC61-4633-92E0-40BC7CD9F058}"/>
    <cellStyle name="Normal 15 6 7 3 2 2 2" xfId="36357" xr:uid="{1D61DDB5-86A6-4D00-B8C7-7517C5926EF2}"/>
    <cellStyle name="Normal 15 6 7 3 2 2 3" xfId="57376" xr:uid="{B04F1B91-7C91-4478-A086-F7BCB8F8824D}"/>
    <cellStyle name="Normal 15 6 7 3 2 3" xfId="15875" xr:uid="{8D6D44E1-5E78-4B34-BD02-FDD90AA5B77D}"/>
    <cellStyle name="Normal 15 6 7 3 2 3 2" xfId="36358" xr:uid="{429106E4-13D0-45A8-AE88-C5C8B6579C27}"/>
    <cellStyle name="Normal 15 6 7 3 2 3 3" xfId="57377" xr:uid="{8DEFC563-6B3A-4C31-B6BA-39C97C31E252}"/>
    <cellStyle name="Normal 15 6 7 3 2 4" xfId="36356" xr:uid="{097F4999-A9E7-4E76-BAAE-E73293009CA8}"/>
    <cellStyle name="Normal 15 6 7 3 2 5" xfId="57375" xr:uid="{A3DC2357-8CE9-4E9F-B43A-ABF752ABB1D6}"/>
    <cellStyle name="Normal 15 6 7 3 3" xfId="15876" xr:uid="{2B0389B6-B8A3-4C4B-A010-C8A303A3068C}"/>
    <cellStyle name="Normal 15 6 7 3 3 2" xfId="36359" xr:uid="{9929277A-E22C-49FF-80F9-55CC45FB4769}"/>
    <cellStyle name="Normal 15 6 7 3 3 3" xfId="57378" xr:uid="{C70C0B94-F2D3-4C68-A675-533C25C9A796}"/>
    <cellStyle name="Normal 15 6 7 3 4" xfId="15877" xr:uid="{80DF1BDC-E40D-46DD-A706-8863F18ABCF0}"/>
    <cellStyle name="Normal 15 6 7 3 4 2" xfId="36360" xr:uid="{67EE2715-67B0-4F2F-ABA0-CC27C6407124}"/>
    <cellStyle name="Normal 15 6 7 3 4 3" xfId="57379" xr:uid="{67C05838-78AE-4660-B308-9C61858AB7B0}"/>
    <cellStyle name="Normal 15 6 7 3 5" xfId="36355" xr:uid="{16A20C8A-2911-4C87-93AC-B91CE5B64EBB}"/>
    <cellStyle name="Normal 15 6 7 3 6" xfId="57374" xr:uid="{3347511B-9CC8-477D-8AE5-CB7EFCF6FB1A}"/>
    <cellStyle name="Normal 15 6 7 4" xfId="15878" xr:uid="{39FA482B-43C8-4CDC-B149-913CA04C17C7}"/>
    <cellStyle name="Normal 15 6 7 4 2" xfId="15879" xr:uid="{0F9FEF5D-D45F-4CE9-AA8D-01A80E03F67E}"/>
    <cellStyle name="Normal 15 6 7 4 2 2" xfId="36362" xr:uid="{55525BB5-2707-4C9A-AEBB-6DCD768B42C4}"/>
    <cellStyle name="Normal 15 6 7 4 2 3" xfId="57381" xr:uid="{ADBED3D0-6A51-426E-AEA5-2473E94C17D5}"/>
    <cellStyle name="Normal 15 6 7 4 3" xfId="15880" xr:uid="{4620FA53-44C9-46AE-9F7C-6585D43BAF9E}"/>
    <cellStyle name="Normal 15 6 7 4 3 2" xfId="36363" xr:uid="{48DAC1F2-6448-45EB-BEAC-9D924EF5371A}"/>
    <cellStyle name="Normal 15 6 7 4 3 3" xfId="57382" xr:uid="{3215F97A-4E93-4E55-A0E5-3E8C1E11C86E}"/>
    <cellStyle name="Normal 15 6 7 4 4" xfId="36361" xr:uid="{15FAF980-1CB1-4F47-9141-325F9B98EDCE}"/>
    <cellStyle name="Normal 15 6 7 4 5" xfId="57380" xr:uid="{35A16F9B-8620-4A87-95F0-8B77D8108215}"/>
    <cellStyle name="Normal 15 6 7 5" xfId="15881" xr:uid="{10FBE8CC-C089-45D6-8E42-5B98DC0C8896}"/>
    <cellStyle name="Normal 15 6 7 5 2" xfId="36364" xr:uid="{00882E44-9102-4A41-B731-23339057B05C}"/>
    <cellStyle name="Normal 15 6 7 5 3" xfId="57383" xr:uid="{80635703-ED10-4164-970D-BDBFDD926762}"/>
    <cellStyle name="Normal 15 6 7 6" xfId="15882" xr:uid="{AF3C250C-D865-4C67-8218-ECA350965C3D}"/>
    <cellStyle name="Normal 15 6 7 6 2" xfId="36365" xr:uid="{9F75CB94-072D-4366-84F2-84DD2CDE9F73}"/>
    <cellStyle name="Normal 15 6 7 6 3" xfId="57384" xr:uid="{1C797694-05C1-4F8B-AF31-9A32BB7098CC}"/>
    <cellStyle name="Normal 15 6 7 7" xfId="36343" xr:uid="{EF8C339D-CAF2-4A26-ABF5-1B8AF2523BE4}"/>
    <cellStyle name="Normal 15 6 7 8" xfId="57362" xr:uid="{321834B1-FACA-45CA-8CC0-009C5A432532}"/>
    <cellStyle name="Normal 15 6 8" xfId="15883" xr:uid="{6B49AC3D-EDE9-4B12-A932-D8D6B4A5FA0D}"/>
    <cellStyle name="Normal 15 6 8 2" xfId="15884" xr:uid="{6F8C74E5-8543-42A8-9F93-30D7631D72EF}"/>
    <cellStyle name="Normal 15 6 8 2 2" xfId="15885" xr:uid="{B03DC456-1EEF-424D-8F10-FA001514D530}"/>
    <cellStyle name="Normal 15 6 8 2 2 2" xfId="15886" xr:uid="{EB5CA1E4-A213-4061-A8F4-D38901D55B94}"/>
    <cellStyle name="Normal 15 6 8 2 2 2 2" xfId="15887" xr:uid="{C04C30AF-DB64-45C2-8399-4062AF4D6390}"/>
    <cellStyle name="Normal 15 6 8 2 2 2 2 2" xfId="36370" xr:uid="{6C845FB2-38A8-47AA-92BB-0DBF74BE4D2F}"/>
    <cellStyle name="Normal 15 6 8 2 2 2 2 3" xfId="57389" xr:uid="{1D749CB8-7D0D-4E71-A27E-B54B8D07D4DA}"/>
    <cellStyle name="Normal 15 6 8 2 2 2 3" xfId="15888" xr:uid="{FF6761C7-6B1C-4091-A643-2047A39DC3D4}"/>
    <cellStyle name="Normal 15 6 8 2 2 2 3 2" xfId="36371" xr:uid="{006C279F-5B19-47C5-8BF8-1EC2AC374AE2}"/>
    <cellStyle name="Normal 15 6 8 2 2 2 3 3" xfId="57390" xr:uid="{37FC7FE0-53BF-41B5-B4E9-B4BEF25F4499}"/>
    <cellStyle name="Normal 15 6 8 2 2 2 4" xfId="36369" xr:uid="{6A9FEB76-B898-4E1C-BC69-77E41BEE9F3A}"/>
    <cellStyle name="Normal 15 6 8 2 2 2 5" xfId="57388" xr:uid="{02D1631E-B957-45C7-A20B-7237A7A3D6E9}"/>
    <cellStyle name="Normal 15 6 8 2 2 3" xfId="15889" xr:uid="{AF87E8A2-C07E-4417-B7DE-937467CAF646}"/>
    <cellStyle name="Normal 15 6 8 2 2 3 2" xfId="36372" xr:uid="{9C31732C-7920-46CE-8702-EFC620D616C0}"/>
    <cellStyle name="Normal 15 6 8 2 2 3 3" xfId="57391" xr:uid="{AC658081-B704-4049-9A42-CE81636C05F4}"/>
    <cellStyle name="Normal 15 6 8 2 2 4" xfId="15890" xr:uid="{AE8ED2FB-C08B-488C-A529-2BC8A2A0C536}"/>
    <cellStyle name="Normal 15 6 8 2 2 4 2" xfId="36373" xr:uid="{A93168CC-E0C7-42D0-9E12-24CB86CCE2BC}"/>
    <cellStyle name="Normal 15 6 8 2 2 4 3" xfId="57392" xr:uid="{0D2698F1-FC7D-47F9-A56A-E4E81C2B2586}"/>
    <cellStyle name="Normal 15 6 8 2 2 5" xfId="36368" xr:uid="{1D601040-7090-417E-B1C8-10E3BE789E2F}"/>
    <cellStyle name="Normal 15 6 8 2 2 6" xfId="57387" xr:uid="{55B2980F-E06A-4D69-9CEB-835937BC5075}"/>
    <cellStyle name="Normal 15 6 8 2 3" xfId="15891" xr:uid="{44131607-C55D-44F5-AFCE-19137A730E28}"/>
    <cellStyle name="Normal 15 6 8 2 3 2" xfId="15892" xr:uid="{8675D137-116E-4631-BA09-2C0E6C7381B7}"/>
    <cellStyle name="Normal 15 6 8 2 3 2 2" xfId="36375" xr:uid="{AAB999FA-0B1B-4179-8508-A1E87FC0F814}"/>
    <cellStyle name="Normal 15 6 8 2 3 2 3" xfId="57394" xr:uid="{11CD2D04-5228-48EF-968E-91EF8F1D611A}"/>
    <cellStyle name="Normal 15 6 8 2 3 3" xfId="15893" xr:uid="{CA0E30E8-C073-4869-A838-CE0AB53356D3}"/>
    <cellStyle name="Normal 15 6 8 2 3 3 2" xfId="36376" xr:uid="{A3641BCC-0E8C-4503-A24D-4FE85E948A23}"/>
    <cellStyle name="Normal 15 6 8 2 3 3 3" xfId="57395" xr:uid="{89B8DA3C-6DC9-476A-849C-471119BA04DA}"/>
    <cellStyle name="Normal 15 6 8 2 3 4" xfId="36374" xr:uid="{AC00F330-27D8-48D7-8480-34CC02E30EB0}"/>
    <cellStyle name="Normal 15 6 8 2 3 5" xfId="57393" xr:uid="{8544B4AC-8B13-4700-90AD-CE7689B99A3D}"/>
    <cellStyle name="Normal 15 6 8 2 4" xfId="15894" xr:uid="{1C3F1345-D8C5-49DC-B246-B47EF340BED9}"/>
    <cellStyle name="Normal 15 6 8 2 4 2" xfId="36377" xr:uid="{ECDBF9E8-4713-4AAE-B0A2-629576A33294}"/>
    <cellStyle name="Normal 15 6 8 2 4 3" xfId="57396" xr:uid="{969DF231-C417-4413-B80B-03133C0B788D}"/>
    <cellStyle name="Normal 15 6 8 2 5" xfId="15895" xr:uid="{85FDB5F0-C49F-43EF-A487-F6D30D15B164}"/>
    <cellStyle name="Normal 15 6 8 2 5 2" xfId="36378" xr:uid="{928B3E5B-78D6-4803-893D-48D05CA54026}"/>
    <cellStyle name="Normal 15 6 8 2 5 3" xfId="57397" xr:uid="{18DB30BF-A5DF-4CF8-8040-DBD8AE93985F}"/>
    <cellStyle name="Normal 15 6 8 2 6" xfId="36367" xr:uid="{FEEDE3BA-6A8D-4934-890C-56C8A33DB9B3}"/>
    <cellStyle name="Normal 15 6 8 2 7" xfId="57386" xr:uid="{CC74D6C7-25C1-4007-875A-641D9B643C32}"/>
    <cellStyle name="Normal 15 6 8 3" xfId="15896" xr:uid="{FA42A335-47E4-46E0-8AC9-CA82A25980F2}"/>
    <cellStyle name="Normal 15 6 8 3 2" xfId="15897" xr:uid="{FA013296-4DE4-45C5-8D8F-D0DE7DA959FE}"/>
    <cellStyle name="Normal 15 6 8 3 2 2" xfId="15898" xr:uid="{4596BA89-A301-481E-AFC8-BA20B75F979E}"/>
    <cellStyle name="Normal 15 6 8 3 2 2 2" xfId="36381" xr:uid="{12DDED96-18C0-43DD-B751-603F2BB83117}"/>
    <cellStyle name="Normal 15 6 8 3 2 2 3" xfId="57400" xr:uid="{EA352D9D-DC84-4E5A-B794-4DE0054D0739}"/>
    <cellStyle name="Normal 15 6 8 3 2 3" xfId="15899" xr:uid="{84794BBE-CE25-43F1-AADF-DDEEF5F57353}"/>
    <cellStyle name="Normal 15 6 8 3 2 3 2" xfId="36382" xr:uid="{62FF21C5-2E38-4B93-9A26-F49BA53E0302}"/>
    <cellStyle name="Normal 15 6 8 3 2 3 3" xfId="57401" xr:uid="{ED64AC15-3904-4A1B-874C-F1F20734B74A}"/>
    <cellStyle name="Normal 15 6 8 3 2 4" xfId="36380" xr:uid="{037A3E8A-76DB-4843-91FF-7573D4BD6548}"/>
    <cellStyle name="Normal 15 6 8 3 2 5" xfId="57399" xr:uid="{D80AEA14-EF70-4F51-B485-C9D0787EB89D}"/>
    <cellStyle name="Normal 15 6 8 3 3" xfId="15900" xr:uid="{96B8FAD6-5FB8-4D2F-A65B-BDB2592A3497}"/>
    <cellStyle name="Normal 15 6 8 3 3 2" xfId="36383" xr:uid="{C0DFF3B9-978E-4F24-A307-9A66B845C7A3}"/>
    <cellStyle name="Normal 15 6 8 3 3 3" xfId="57402" xr:uid="{7E70771C-4F02-43AB-BD40-67F97D3D7FBC}"/>
    <cellStyle name="Normal 15 6 8 3 4" xfId="15901" xr:uid="{39D6D30F-7B6D-4BF2-8DF9-7CFC1691F2BF}"/>
    <cellStyle name="Normal 15 6 8 3 4 2" xfId="36384" xr:uid="{ACE1BEE9-CB95-407C-89BA-CAAAF1DDF902}"/>
    <cellStyle name="Normal 15 6 8 3 4 3" xfId="57403" xr:uid="{FF09122A-7798-4D73-94C7-BE7037F1275C}"/>
    <cellStyle name="Normal 15 6 8 3 5" xfId="36379" xr:uid="{E643D4DD-250E-48EA-B316-91BB0AAC3578}"/>
    <cellStyle name="Normal 15 6 8 3 6" xfId="57398" xr:uid="{AE9E0A69-8011-4F02-A5B9-D00FE246C7AF}"/>
    <cellStyle name="Normal 15 6 8 4" xfId="15902" xr:uid="{453B54A2-9B74-4B87-802C-E228644A7414}"/>
    <cellStyle name="Normal 15 6 8 4 2" xfId="15903" xr:uid="{3F296BE4-0004-479D-9FCB-2C173EE8E618}"/>
    <cellStyle name="Normal 15 6 8 4 2 2" xfId="36386" xr:uid="{5D0E0778-C4A5-40F3-8BC8-FC4CA3671396}"/>
    <cellStyle name="Normal 15 6 8 4 2 3" xfId="57405" xr:uid="{F4D770E9-E633-46EE-9565-BAB04CD3AD6C}"/>
    <cellStyle name="Normal 15 6 8 4 3" xfId="15904" xr:uid="{6AA2DC1A-F1DB-4A2E-AE00-3F3E90E385CF}"/>
    <cellStyle name="Normal 15 6 8 4 3 2" xfId="36387" xr:uid="{DABE526A-35C3-4A90-8B14-72BD34FFF515}"/>
    <cellStyle name="Normal 15 6 8 4 3 3" xfId="57406" xr:uid="{CCCD4AE7-6E44-47B1-9FFD-DC05D8FF8FAD}"/>
    <cellStyle name="Normal 15 6 8 4 4" xfId="36385" xr:uid="{90980850-A8ED-4B69-90B8-153059F37B5B}"/>
    <cellStyle name="Normal 15 6 8 4 5" xfId="57404" xr:uid="{0A7F4426-752A-46AF-A2EC-36B8DE143C98}"/>
    <cellStyle name="Normal 15 6 8 5" xfId="15905" xr:uid="{9ACEA8FC-76FA-4D8C-85EA-44C9217D6D0D}"/>
    <cellStyle name="Normal 15 6 8 5 2" xfId="36388" xr:uid="{E22BC238-DD1E-4E0E-8B36-0B667F7E84A3}"/>
    <cellStyle name="Normal 15 6 8 5 3" xfId="57407" xr:uid="{A7452912-0904-48FE-86A4-253540E7C908}"/>
    <cellStyle name="Normal 15 6 8 6" xfId="15906" xr:uid="{FFBFC100-1496-4501-89F7-0CCAB353ADEC}"/>
    <cellStyle name="Normal 15 6 8 6 2" xfId="36389" xr:uid="{89BD6725-19C3-4D29-A40E-34657408A7F1}"/>
    <cellStyle name="Normal 15 6 8 6 3" xfId="57408" xr:uid="{C71EA8BE-EB3F-4C83-82F1-C8398B79B342}"/>
    <cellStyle name="Normal 15 6 8 7" xfId="36366" xr:uid="{0532A254-6A0E-4D76-9FF2-2E150537E17C}"/>
    <cellStyle name="Normal 15 6 8 8" xfId="57385" xr:uid="{6FDC3B47-8C43-421D-ACE4-A433C400ED15}"/>
    <cellStyle name="Normal 15 6 9" xfId="15907" xr:uid="{0914E4F7-B692-421D-940D-1DC05A1151A3}"/>
    <cellStyle name="Normal 15 6 9 2" xfId="15908" xr:uid="{3CF2B7DA-2C1A-4ED7-80C3-66B86B1551CB}"/>
    <cellStyle name="Normal 15 6 9 2 2" xfId="15909" xr:uid="{28205A18-C6AD-4685-A895-F3261B5E3387}"/>
    <cellStyle name="Normal 15 6 9 2 2 2" xfId="15910" xr:uid="{F79270F1-60B4-4BCA-8201-B954D37DA2FC}"/>
    <cellStyle name="Normal 15 6 9 2 2 2 2" xfId="36393" xr:uid="{0571D15C-8F64-46FF-9523-AC1E18214021}"/>
    <cellStyle name="Normal 15 6 9 2 2 2 3" xfId="57412" xr:uid="{FB7FC6A4-162E-4CE1-95AA-0E5EE402D5A4}"/>
    <cellStyle name="Normal 15 6 9 2 2 3" xfId="15911" xr:uid="{D87CEA31-7AA3-406C-A03F-18CA99D85423}"/>
    <cellStyle name="Normal 15 6 9 2 2 3 2" xfId="36394" xr:uid="{16547809-2EA5-40AB-ACE7-F805D5C0762A}"/>
    <cellStyle name="Normal 15 6 9 2 2 3 3" xfId="57413" xr:uid="{27DF8CD8-1ADE-44B1-8467-D9382925FFA2}"/>
    <cellStyle name="Normal 15 6 9 2 2 4" xfId="36392" xr:uid="{29204C77-D97D-475A-A572-C1D30613663C}"/>
    <cellStyle name="Normal 15 6 9 2 2 5" xfId="57411" xr:uid="{BD301E5E-FE70-42D1-9C74-416234237D38}"/>
    <cellStyle name="Normal 15 6 9 2 3" xfId="15912" xr:uid="{581DF7FD-320E-4E9A-9A38-0E7D3A31FD7C}"/>
    <cellStyle name="Normal 15 6 9 2 3 2" xfId="36395" xr:uid="{B832E45C-F76C-4ADE-9143-FBA1DECB5C35}"/>
    <cellStyle name="Normal 15 6 9 2 3 3" xfId="57414" xr:uid="{B92F14E2-1D96-4FE4-B092-5FC710E99079}"/>
    <cellStyle name="Normal 15 6 9 2 4" xfId="15913" xr:uid="{A7E34D39-E3C3-4034-8410-F7D5DEB4E85C}"/>
    <cellStyle name="Normal 15 6 9 2 4 2" xfId="36396" xr:uid="{5D2F18FF-126D-4FDC-9A25-F38A03C07354}"/>
    <cellStyle name="Normal 15 6 9 2 4 3" xfId="57415" xr:uid="{D9ABA60A-87CD-4C00-BBAA-F09AB956EFAC}"/>
    <cellStyle name="Normal 15 6 9 2 5" xfId="36391" xr:uid="{4E8B704E-9673-4479-9993-244B7A95CF44}"/>
    <cellStyle name="Normal 15 6 9 2 6" xfId="57410" xr:uid="{D6FE1E30-C8CB-48D7-9AA1-263914B2BDB9}"/>
    <cellStyle name="Normal 15 6 9 3" xfId="15914" xr:uid="{4B8AE589-6741-4BCE-B4A7-5369D7D1CDA1}"/>
    <cellStyle name="Normal 15 6 9 3 2" xfId="15915" xr:uid="{AABDF227-25CC-42B3-9CB5-C8D3011E970F}"/>
    <cellStyle name="Normal 15 6 9 3 2 2" xfId="36398" xr:uid="{02416150-BD19-4FFA-B446-F14F9DC35F4F}"/>
    <cellStyle name="Normal 15 6 9 3 2 3" xfId="57417" xr:uid="{CB31D19E-C065-4199-88CE-DCB729477566}"/>
    <cellStyle name="Normal 15 6 9 3 3" xfId="15916" xr:uid="{773C9886-8878-45A4-8E3C-D757DA937750}"/>
    <cellStyle name="Normal 15 6 9 3 3 2" xfId="36399" xr:uid="{C68B1A67-05E3-424D-B9BD-929786573AFC}"/>
    <cellStyle name="Normal 15 6 9 3 3 3" xfId="57418" xr:uid="{9B9AB826-129C-4945-906A-E992A9E86BD8}"/>
    <cellStyle name="Normal 15 6 9 3 4" xfId="36397" xr:uid="{882EAFEF-0C6E-4ECF-8994-DF0F23D9A6D4}"/>
    <cellStyle name="Normal 15 6 9 3 5" xfId="57416" xr:uid="{0A461006-067B-4D49-9FA6-0244673160DD}"/>
    <cellStyle name="Normal 15 6 9 4" xfId="15917" xr:uid="{F352D6C9-32BF-4EE8-B13B-D99FBCFBA3FD}"/>
    <cellStyle name="Normal 15 6 9 4 2" xfId="36400" xr:uid="{5E234227-1ECD-40F4-84FE-816CB7FC6191}"/>
    <cellStyle name="Normal 15 6 9 4 3" xfId="57419" xr:uid="{F103B038-CBA5-411E-9BCF-67EBFF19C3C0}"/>
    <cellStyle name="Normal 15 6 9 5" xfId="15918" xr:uid="{4ACE9AA7-910B-49B2-8AF0-B0DB94F3C646}"/>
    <cellStyle name="Normal 15 6 9 5 2" xfId="36401" xr:uid="{C31D7798-1853-4692-B36A-A5356D5CC16A}"/>
    <cellStyle name="Normal 15 6 9 5 3" xfId="57420" xr:uid="{040EF712-93F6-4C68-B02D-B415D729B97F}"/>
    <cellStyle name="Normal 15 6 9 6" xfId="36390" xr:uid="{4657CFE4-A7B9-4854-81FD-12F8DC915807}"/>
    <cellStyle name="Normal 15 6 9 7" xfId="57409" xr:uid="{9DFF0F2B-6C54-4AD4-A884-28D93CE83837}"/>
    <cellStyle name="Normal 15 6_PRODUCT_LIST_PAGE_-_REVISED_12-27-10" xfId="15919" xr:uid="{B782EB30-1440-4D37-9A59-9A8478E7BB40}"/>
    <cellStyle name="Normal 15 7" xfId="15920" xr:uid="{5DDC3B79-32DD-4A9B-9200-0BCCA8769128}"/>
    <cellStyle name="Normal 15 7 10" xfId="15921" xr:uid="{58C46B07-AADC-4EDE-B1C1-FD9725E3A8C1}"/>
    <cellStyle name="Normal 15 7 10 2" xfId="36403" xr:uid="{483B9341-C7CD-4D52-8548-5AD4C194251C}"/>
    <cellStyle name="Normal 15 7 10 3" xfId="57422" xr:uid="{3DA4F1F0-C495-47DB-9ED7-3F8F7E286E16}"/>
    <cellStyle name="Normal 15 7 11" xfId="15922" xr:uid="{6220C170-C0FD-4D0D-9C68-2F2385D3AC87}"/>
    <cellStyle name="Normal 15 7 11 2" xfId="36404" xr:uid="{BFC845AD-C1DC-4FE6-9CF2-7DF2A07E6D76}"/>
    <cellStyle name="Normal 15 7 11 3" xfId="57423" xr:uid="{043DDE5E-D288-44B3-824E-34E20CB4B758}"/>
    <cellStyle name="Normal 15 7 12" xfId="36402" xr:uid="{2D8DB220-B3B3-4B37-8593-76A8F28F78A9}"/>
    <cellStyle name="Normal 15 7 13" xfId="57421" xr:uid="{0DE9400B-A488-4B4C-8291-FA9D2FC551C8}"/>
    <cellStyle name="Normal 15 7 2" xfId="15923" xr:uid="{B5E8BB5A-4317-4340-88ED-0407DE852853}"/>
    <cellStyle name="Normal 15 7 2 2" xfId="15924" xr:uid="{06A9B000-CC7F-4B21-82BB-A444673F6BBD}"/>
    <cellStyle name="Normal 15 7 2 2 10" xfId="36406" xr:uid="{9580D66D-7089-4B40-B4A8-79432594154F}"/>
    <cellStyle name="Normal 15 7 2 2 11" xfId="57425" xr:uid="{87212025-6300-4A76-B485-6EC00414B6F1}"/>
    <cellStyle name="Normal 15 7 2 2 2" xfId="15925" xr:uid="{DC38CCC5-5DA8-44BF-9CF8-4831709A13C7}"/>
    <cellStyle name="Normal 15 7 2 2 2 2" xfId="15926" xr:uid="{1DC3D8E5-3090-4E7D-865C-098DA5CA0AEB}"/>
    <cellStyle name="Normal 15 7 2 2 2 2 2" xfId="15927" xr:uid="{0189E8D6-32A8-4DD3-BE87-D4CF475E3DA5}"/>
    <cellStyle name="Normal 15 7 2 2 2 2 2 2" xfId="15928" xr:uid="{74DEDDE1-BFC8-4B28-8F6E-0830CFB1FF05}"/>
    <cellStyle name="Normal 15 7 2 2 2 2 2 2 2" xfId="15929" xr:uid="{9406CB4C-40CC-4EDF-81D4-270516585815}"/>
    <cellStyle name="Normal 15 7 2 2 2 2 2 2 2 2" xfId="36411" xr:uid="{A6178C93-DD8F-4FA9-8020-7343A8E177D8}"/>
    <cellStyle name="Normal 15 7 2 2 2 2 2 2 2 3" xfId="57430" xr:uid="{D79F9DE9-D8BA-444B-A155-E116F41127FC}"/>
    <cellStyle name="Normal 15 7 2 2 2 2 2 2 3" xfId="15930" xr:uid="{61B69607-0348-4BD5-8AD1-227D992A0B5F}"/>
    <cellStyle name="Normal 15 7 2 2 2 2 2 2 3 2" xfId="36412" xr:uid="{22BC80AE-E35A-4D68-B390-13949221BA59}"/>
    <cellStyle name="Normal 15 7 2 2 2 2 2 2 3 3" xfId="57431" xr:uid="{0D1468A3-6E7B-44D7-8993-4D39D83710F4}"/>
    <cellStyle name="Normal 15 7 2 2 2 2 2 2 4" xfId="36410" xr:uid="{B3C03A4B-90DD-472A-BFE2-E7D45DBDCBAB}"/>
    <cellStyle name="Normal 15 7 2 2 2 2 2 2 5" xfId="57429" xr:uid="{F51C84D9-CD7C-47CD-9418-A996B12684BB}"/>
    <cellStyle name="Normal 15 7 2 2 2 2 2 3" xfId="15931" xr:uid="{A0611051-EA58-4146-AB50-A54584415403}"/>
    <cellStyle name="Normal 15 7 2 2 2 2 2 3 2" xfId="36413" xr:uid="{3AF4C541-12F2-423C-98B6-69ED6E3C8F35}"/>
    <cellStyle name="Normal 15 7 2 2 2 2 2 3 3" xfId="57432" xr:uid="{37ABC887-C74D-46AB-A071-81F7753CC666}"/>
    <cellStyle name="Normal 15 7 2 2 2 2 2 4" xfId="15932" xr:uid="{CECC2966-3249-47B5-A74A-89E27A060F79}"/>
    <cellStyle name="Normal 15 7 2 2 2 2 2 4 2" xfId="36414" xr:uid="{AE7DFFB7-7F8A-486F-95EC-809B31704089}"/>
    <cellStyle name="Normal 15 7 2 2 2 2 2 4 3" xfId="57433" xr:uid="{FDE3542B-ED8A-463C-BE49-D948D871A5C8}"/>
    <cellStyle name="Normal 15 7 2 2 2 2 2 5" xfId="36409" xr:uid="{9ACF4F7D-5D6D-4894-BFDE-36C0E95E2AE1}"/>
    <cellStyle name="Normal 15 7 2 2 2 2 2 6" xfId="57428" xr:uid="{5CE33EE3-EB7F-4A57-8CC5-E4A70569B429}"/>
    <cellStyle name="Normal 15 7 2 2 2 2 3" xfId="15933" xr:uid="{F4E46231-5EFB-4CEA-ACF7-2C78B7F5100F}"/>
    <cellStyle name="Normal 15 7 2 2 2 2 3 2" xfId="15934" xr:uid="{5F4B6ADE-FF79-467D-9011-603C844A5679}"/>
    <cellStyle name="Normal 15 7 2 2 2 2 3 2 2" xfId="36416" xr:uid="{8D021D66-A039-43CC-A9C9-AA4B0D55FF4B}"/>
    <cellStyle name="Normal 15 7 2 2 2 2 3 2 3" xfId="57435" xr:uid="{9ED52B01-D078-4E3A-8EE1-4C55114FE68A}"/>
    <cellStyle name="Normal 15 7 2 2 2 2 3 3" xfId="15935" xr:uid="{8D71D14E-D9DC-48A8-A537-00A9E26D7E6B}"/>
    <cellStyle name="Normal 15 7 2 2 2 2 3 3 2" xfId="36417" xr:uid="{137FF4DB-0791-4F55-9FF1-C03B34C9FFDC}"/>
    <cellStyle name="Normal 15 7 2 2 2 2 3 3 3" xfId="57436" xr:uid="{687FA66D-6931-4CD6-82CC-C60823AF1304}"/>
    <cellStyle name="Normal 15 7 2 2 2 2 3 4" xfId="36415" xr:uid="{90BE9631-E42A-4941-83A2-42464DEE799C}"/>
    <cellStyle name="Normal 15 7 2 2 2 2 3 5" xfId="57434" xr:uid="{445E2FAD-55A2-4ED6-A896-21992EA03EFC}"/>
    <cellStyle name="Normal 15 7 2 2 2 2 4" xfId="15936" xr:uid="{C5571F74-A093-482A-BA65-1C6FD4C499A0}"/>
    <cellStyle name="Normal 15 7 2 2 2 2 4 2" xfId="36418" xr:uid="{66321DB9-2C01-45DA-8191-E3E2F995D4F9}"/>
    <cellStyle name="Normal 15 7 2 2 2 2 4 3" xfId="57437" xr:uid="{491E079B-C811-42E0-972B-787D36190589}"/>
    <cellStyle name="Normal 15 7 2 2 2 2 5" xfId="15937" xr:uid="{B709E65E-F5C8-4DC3-BD7A-5D9871F2C392}"/>
    <cellStyle name="Normal 15 7 2 2 2 2 5 2" xfId="36419" xr:uid="{FC5F8EF7-C764-4F1C-8770-193F138841C2}"/>
    <cellStyle name="Normal 15 7 2 2 2 2 5 3" xfId="57438" xr:uid="{CD5D2A41-C740-44B9-8594-BD7DA1626099}"/>
    <cellStyle name="Normal 15 7 2 2 2 2 6" xfId="36408" xr:uid="{30A3DD46-0E20-4860-94EE-351F33797CA1}"/>
    <cellStyle name="Normal 15 7 2 2 2 2 7" xfId="57427" xr:uid="{416C8E4C-FC46-488B-9F9A-B79AA0298F11}"/>
    <cellStyle name="Normal 15 7 2 2 2 3" xfId="15938" xr:uid="{061EF55F-D294-4242-9F8E-8501D584E3F6}"/>
    <cellStyle name="Normal 15 7 2 2 2 3 2" xfId="15939" xr:uid="{2085685E-B896-48BA-8083-65B5AF074BCC}"/>
    <cellStyle name="Normal 15 7 2 2 2 3 2 2" xfId="15940" xr:uid="{94CDAC33-E262-40B5-A97F-24FA1FD75007}"/>
    <cellStyle name="Normal 15 7 2 2 2 3 2 2 2" xfId="15941" xr:uid="{85B5D853-D26E-4366-B053-763CEE1E653B}"/>
    <cellStyle name="Normal 15 7 2 2 2 3 2 2 2 2" xfId="36423" xr:uid="{AC21D2D0-A78E-45D6-8BAF-9E1B39F5A5A4}"/>
    <cellStyle name="Normal 15 7 2 2 2 3 2 2 2 3" xfId="57442" xr:uid="{0F003000-B1D0-4539-8BAD-5F58E9FCF0B6}"/>
    <cellStyle name="Normal 15 7 2 2 2 3 2 2 3" xfId="15942" xr:uid="{DACD7BA9-5F04-4C5E-9E34-ED19485C8D7B}"/>
    <cellStyle name="Normal 15 7 2 2 2 3 2 2 3 2" xfId="36424" xr:uid="{1C70ADB5-68E8-40EA-AB41-492CFF465BF8}"/>
    <cellStyle name="Normal 15 7 2 2 2 3 2 2 3 3" xfId="57443" xr:uid="{56CDF829-E0EE-46BC-B8E9-5A98C91FE7C8}"/>
    <cellStyle name="Normal 15 7 2 2 2 3 2 2 4" xfId="36422" xr:uid="{01F1AFC6-FC4F-4E92-B914-EE27C774E941}"/>
    <cellStyle name="Normal 15 7 2 2 2 3 2 2 5" xfId="57441" xr:uid="{5525B888-B305-4F3C-8C9A-0C4A0F7E2261}"/>
    <cellStyle name="Normal 15 7 2 2 2 3 2 3" xfId="15943" xr:uid="{9E0BF658-2DE7-4849-9416-9F0855D194D3}"/>
    <cellStyle name="Normal 15 7 2 2 2 3 2 3 2" xfId="36425" xr:uid="{B38818A4-8B06-4503-9DB4-D06CEAA70FD0}"/>
    <cellStyle name="Normal 15 7 2 2 2 3 2 3 3" xfId="57444" xr:uid="{FEB158AA-FD84-4AF3-BC8C-F6E10612FA6D}"/>
    <cellStyle name="Normal 15 7 2 2 2 3 2 4" xfId="15944" xr:uid="{37FFABBD-CDA4-4552-A8E8-CB251ECBE353}"/>
    <cellStyle name="Normal 15 7 2 2 2 3 2 4 2" xfId="36426" xr:uid="{9CD1500F-2A87-408A-856B-54F8245C9ED7}"/>
    <cellStyle name="Normal 15 7 2 2 2 3 2 4 3" xfId="57445" xr:uid="{85B3D97D-3143-46FD-A92A-8B0984B95B1E}"/>
    <cellStyle name="Normal 15 7 2 2 2 3 2 5" xfId="36421" xr:uid="{E3620CBF-F77E-4E2D-B32C-ECDC17FBA783}"/>
    <cellStyle name="Normal 15 7 2 2 2 3 2 6" xfId="57440" xr:uid="{C91C0BB5-95FA-4F5A-A11B-F481384C90EC}"/>
    <cellStyle name="Normal 15 7 2 2 2 3 3" xfId="15945" xr:uid="{C0ED96F9-4EBF-4D7A-A0FF-BE52A80F36B8}"/>
    <cellStyle name="Normal 15 7 2 2 2 3 3 2" xfId="15946" xr:uid="{04371CD5-F025-4381-A4F6-2C6B55D60AB6}"/>
    <cellStyle name="Normal 15 7 2 2 2 3 3 2 2" xfId="36428" xr:uid="{137670A0-3261-47FD-87E6-9D3F6268DE1D}"/>
    <cellStyle name="Normal 15 7 2 2 2 3 3 2 3" xfId="57447" xr:uid="{F8C47E3F-F53F-4D61-9349-E7485DA1A0F7}"/>
    <cellStyle name="Normal 15 7 2 2 2 3 3 3" xfId="15947" xr:uid="{E714B995-8D43-4144-9B4B-6DF703B30FA9}"/>
    <cellStyle name="Normal 15 7 2 2 2 3 3 3 2" xfId="36429" xr:uid="{02A1074B-1405-44BE-A702-9B00B2A4014E}"/>
    <cellStyle name="Normal 15 7 2 2 2 3 3 3 3" xfId="57448" xr:uid="{00119DC0-FA72-45BA-B994-60C10DCE13CF}"/>
    <cellStyle name="Normal 15 7 2 2 2 3 3 4" xfId="36427" xr:uid="{9782B2B1-EBE3-4830-80F0-49D6ADF41BA7}"/>
    <cellStyle name="Normal 15 7 2 2 2 3 3 5" xfId="57446" xr:uid="{4CE69662-6C05-4E99-AB49-74A6F9D3386E}"/>
    <cellStyle name="Normal 15 7 2 2 2 3 4" xfId="15948" xr:uid="{31137DF3-EDBC-4E59-B494-6F0CA01CE4E7}"/>
    <cellStyle name="Normal 15 7 2 2 2 3 4 2" xfId="36430" xr:uid="{617CA7CE-E830-4A7C-9C0F-26CFDB0776D8}"/>
    <cellStyle name="Normal 15 7 2 2 2 3 4 3" xfId="57449" xr:uid="{026EEB23-FD67-4258-856A-1EBA1D4E7F4E}"/>
    <cellStyle name="Normal 15 7 2 2 2 3 5" xfId="15949" xr:uid="{2F0CA8A2-7212-4AED-A417-BD683F9748C3}"/>
    <cellStyle name="Normal 15 7 2 2 2 3 5 2" xfId="36431" xr:uid="{DDDD4A23-639C-4470-85F4-CC73772A3E32}"/>
    <cellStyle name="Normal 15 7 2 2 2 3 5 3" xfId="57450" xr:uid="{1869031C-B843-41B8-9559-63C77FE81B6B}"/>
    <cellStyle name="Normal 15 7 2 2 2 3 6" xfId="36420" xr:uid="{5FBB10EB-2B40-45ED-B80C-827286C0B108}"/>
    <cellStyle name="Normal 15 7 2 2 2 3 7" xfId="57439" xr:uid="{9E794511-02B0-43D9-B08E-14906C4F0220}"/>
    <cellStyle name="Normal 15 7 2 2 2 4" xfId="15950" xr:uid="{3343A55E-8A42-4FBB-838D-3B0E7309F2C7}"/>
    <cellStyle name="Normal 15 7 2 2 2 4 2" xfId="15951" xr:uid="{5DF09395-67CE-4FB1-9284-22738F9CCACB}"/>
    <cellStyle name="Normal 15 7 2 2 2 4 2 2" xfId="15952" xr:uid="{B4770ED4-4520-4728-BB79-C18BE6EA667F}"/>
    <cellStyle name="Normal 15 7 2 2 2 4 2 2 2" xfId="36434" xr:uid="{CAB2A705-5031-41F7-AC6B-71C9925D9BA2}"/>
    <cellStyle name="Normal 15 7 2 2 2 4 2 2 3" xfId="57453" xr:uid="{E7886846-4F19-4372-B92C-76CF0EAACC39}"/>
    <cellStyle name="Normal 15 7 2 2 2 4 2 3" xfId="15953" xr:uid="{D248420F-D6D6-4509-8380-E265922C4A5D}"/>
    <cellStyle name="Normal 15 7 2 2 2 4 2 3 2" xfId="36435" xr:uid="{3CD1339A-210F-4AAD-8C7A-69C7EAD0ECD5}"/>
    <cellStyle name="Normal 15 7 2 2 2 4 2 3 3" xfId="57454" xr:uid="{EFE612DC-C2EC-405D-87B2-356B50D19FD3}"/>
    <cellStyle name="Normal 15 7 2 2 2 4 2 4" xfId="36433" xr:uid="{8DA7BC7A-98B1-41E4-A574-C5EE77EDD711}"/>
    <cellStyle name="Normal 15 7 2 2 2 4 2 5" xfId="57452" xr:uid="{B8CA7C3B-F25E-4DD4-B1A7-B0C42732A77D}"/>
    <cellStyle name="Normal 15 7 2 2 2 4 3" xfId="15954" xr:uid="{E115983C-82A7-47E8-BA84-6479154ED102}"/>
    <cellStyle name="Normal 15 7 2 2 2 4 3 2" xfId="36436" xr:uid="{C6273B2F-5E50-4EC9-957C-3AE4D5C235B3}"/>
    <cellStyle name="Normal 15 7 2 2 2 4 3 3" xfId="57455" xr:uid="{9087B5F8-B1AE-4B1B-89C2-1269FAA4163A}"/>
    <cellStyle name="Normal 15 7 2 2 2 4 4" xfId="15955" xr:uid="{99455C0C-8AD8-451E-B854-E0A332A57E00}"/>
    <cellStyle name="Normal 15 7 2 2 2 4 4 2" xfId="36437" xr:uid="{E753C1AA-0DC2-477C-BB7E-AF34600415B2}"/>
    <cellStyle name="Normal 15 7 2 2 2 4 4 3" xfId="57456" xr:uid="{EE182EE2-1C6D-4CE9-9F30-9B4F0205F6AD}"/>
    <cellStyle name="Normal 15 7 2 2 2 4 5" xfId="36432" xr:uid="{930B7C21-6496-4C94-AE5A-A06EA23E95CC}"/>
    <cellStyle name="Normal 15 7 2 2 2 4 6" xfId="57451" xr:uid="{FD96BD5A-EBA1-43F5-BA0B-E04B1F215166}"/>
    <cellStyle name="Normal 15 7 2 2 2 5" xfId="15956" xr:uid="{E69182B9-B789-464D-B80A-02D664381038}"/>
    <cellStyle name="Normal 15 7 2 2 2 5 2" xfId="15957" xr:uid="{F57164CC-9594-4E83-87AB-4D367476FC33}"/>
    <cellStyle name="Normal 15 7 2 2 2 5 2 2" xfId="36439" xr:uid="{BDB46EDE-4F37-4BFF-AF39-57D3ABED74A4}"/>
    <cellStyle name="Normal 15 7 2 2 2 5 2 3" xfId="57458" xr:uid="{8C48A1F0-FC63-400D-B812-3DADB847BEA6}"/>
    <cellStyle name="Normal 15 7 2 2 2 5 3" xfId="15958" xr:uid="{E270F562-A0BC-4B38-A387-04483BB08E84}"/>
    <cellStyle name="Normal 15 7 2 2 2 5 3 2" xfId="36440" xr:uid="{4D8CD103-11C8-41F6-97EE-473E2E9C7ACF}"/>
    <cellStyle name="Normal 15 7 2 2 2 5 3 3" xfId="57459" xr:uid="{FEE3A113-5AE6-4729-824D-C233255221E4}"/>
    <cellStyle name="Normal 15 7 2 2 2 5 4" xfId="36438" xr:uid="{E2D8F71F-AFA9-4571-BA2F-8FB9FD4E5976}"/>
    <cellStyle name="Normal 15 7 2 2 2 5 5" xfId="57457" xr:uid="{672A312B-69A9-439B-9D35-4CD826E66D51}"/>
    <cellStyle name="Normal 15 7 2 2 2 6" xfId="15959" xr:uid="{14A67512-225E-47B2-A749-91180E3BDFE0}"/>
    <cellStyle name="Normal 15 7 2 2 2 6 2" xfId="36441" xr:uid="{B5C310D8-1517-4556-8333-6C90FC2B9019}"/>
    <cellStyle name="Normal 15 7 2 2 2 6 3" xfId="57460" xr:uid="{D4D8EADB-EE6B-45F2-A3BE-1E3FEEB57160}"/>
    <cellStyle name="Normal 15 7 2 2 2 7" xfId="15960" xr:uid="{10D7983F-4634-4D18-864D-D92FF640ED38}"/>
    <cellStyle name="Normal 15 7 2 2 2 7 2" xfId="36442" xr:uid="{D650B3ED-12CB-4F7B-BB19-0079A44B52FC}"/>
    <cellStyle name="Normal 15 7 2 2 2 7 3" xfId="57461" xr:uid="{233BEE39-2374-4B31-A905-B1A75D9F7C78}"/>
    <cellStyle name="Normal 15 7 2 2 2 8" xfId="36407" xr:uid="{4808C0FE-3104-4F46-9C9F-1BE17A8CD2FF}"/>
    <cellStyle name="Normal 15 7 2 2 2 9" xfId="57426" xr:uid="{9BDE9AD9-8F6F-4849-92E9-B59485ADDB78}"/>
    <cellStyle name="Normal 15 7 2 2 3" xfId="15961" xr:uid="{8A40A6BB-F21A-4155-A9EF-6F40FD9F7BDD}"/>
    <cellStyle name="Normal 15 7 2 2 3 2" xfId="15962" xr:uid="{D12B2E61-8D01-4D06-BDE1-D3142CC10A02}"/>
    <cellStyle name="Normal 15 7 2 2 3 2 2" xfId="15963" xr:uid="{60C66823-A16D-4662-B2CB-9678C4BD45E8}"/>
    <cellStyle name="Normal 15 7 2 2 3 2 2 2" xfId="15964" xr:uid="{0F887C04-4951-4A35-B2FE-0D08BB36FB7E}"/>
    <cellStyle name="Normal 15 7 2 2 3 2 2 2 2" xfId="15965" xr:uid="{1C0BB68D-2E7E-42F9-A66E-64619556359C}"/>
    <cellStyle name="Normal 15 7 2 2 3 2 2 2 2 2" xfId="36447" xr:uid="{3B8B8CD3-B3A2-4D5A-AFDF-524950073BED}"/>
    <cellStyle name="Normal 15 7 2 2 3 2 2 2 2 3" xfId="57466" xr:uid="{AD7D58C8-69CD-483D-A1D8-957CA954ACDE}"/>
    <cellStyle name="Normal 15 7 2 2 3 2 2 2 3" xfId="15966" xr:uid="{78899048-A1DF-413C-8E1E-489B4160ECCC}"/>
    <cellStyle name="Normal 15 7 2 2 3 2 2 2 3 2" xfId="36448" xr:uid="{777AB17F-3575-439C-AD85-FB01DA73B4FB}"/>
    <cellStyle name="Normal 15 7 2 2 3 2 2 2 3 3" xfId="57467" xr:uid="{E3058435-EC7A-45BC-BF3A-4EC31DDAEEAE}"/>
    <cellStyle name="Normal 15 7 2 2 3 2 2 2 4" xfId="36446" xr:uid="{309B733A-218B-4901-BBF7-8C1FF780FBF7}"/>
    <cellStyle name="Normal 15 7 2 2 3 2 2 2 5" xfId="57465" xr:uid="{8B408684-5EA3-4960-B530-5ED3D3547667}"/>
    <cellStyle name="Normal 15 7 2 2 3 2 2 3" xfId="15967" xr:uid="{A36EC3CF-1BDE-44F0-B801-DB6C5A4DAD55}"/>
    <cellStyle name="Normal 15 7 2 2 3 2 2 3 2" xfId="36449" xr:uid="{D9D05B4E-3221-46EF-8F52-371654DA6711}"/>
    <cellStyle name="Normal 15 7 2 2 3 2 2 3 3" xfId="57468" xr:uid="{0510995B-657D-493A-A891-0C589D40C6D7}"/>
    <cellStyle name="Normal 15 7 2 2 3 2 2 4" xfId="15968" xr:uid="{634136ED-837A-40D1-A4CB-D6A13A97CFC3}"/>
    <cellStyle name="Normal 15 7 2 2 3 2 2 4 2" xfId="36450" xr:uid="{FF2D5BB7-B41F-4989-8310-341F1A0266E0}"/>
    <cellStyle name="Normal 15 7 2 2 3 2 2 4 3" xfId="57469" xr:uid="{1CFE37E3-3574-47A1-B070-D8905A7E5885}"/>
    <cellStyle name="Normal 15 7 2 2 3 2 2 5" xfId="36445" xr:uid="{0D0DE45B-43E9-4936-AF74-7C6302848D82}"/>
    <cellStyle name="Normal 15 7 2 2 3 2 2 6" xfId="57464" xr:uid="{2661C89A-A8EE-4827-8032-1C7B58904DCC}"/>
    <cellStyle name="Normal 15 7 2 2 3 2 3" xfId="15969" xr:uid="{916EFEBD-195C-44B5-A6B9-531CDF375545}"/>
    <cellStyle name="Normal 15 7 2 2 3 2 3 2" xfId="15970" xr:uid="{A9925120-57F4-46D3-956A-A6899B2213A3}"/>
    <cellStyle name="Normal 15 7 2 2 3 2 3 2 2" xfId="36452" xr:uid="{4E096593-D0A6-4611-B646-991295E7F96F}"/>
    <cellStyle name="Normal 15 7 2 2 3 2 3 2 3" xfId="57471" xr:uid="{B87DA435-8D58-4666-ACBB-B42E4EABDF4D}"/>
    <cellStyle name="Normal 15 7 2 2 3 2 3 3" xfId="15971" xr:uid="{11B4F320-DF23-4030-A5E0-3C4F61448DC3}"/>
    <cellStyle name="Normal 15 7 2 2 3 2 3 3 2" xfId="36453" xr:uid="{58AF7AFB-438E-43C9-A994-412D2E0EF365}"/>
    <cellStyle name="Normal 15 7 2 2 3 2 3 3 3" xfId="57472" xr:uid="{00950F9D-12A1-43CF-989C-FE9AC85B5F27}"/>
    <cellStyle name="Normal 15 7 2 2 3 2 3 4" xfId="36451" xr:uid="{99696687-72F7-45FD-B17B-CFFFED004347}"/>
    <cellStyle name="Normal 15 7 2 2 3 2 3 5" xfId="57470" xr:uid="{BB4C5896-C267-47BF-877E-E7D18F2836B3}"/>
    <cellStyle name="Normal 15 7 2 2 3 2 4" xfId="15972" xr:uid="{48425450-494C-4142-B452-4E301703223A}"/>
    <cellStyle name="Normal 15 7 2 2 3 2 4 2" xfId="36454" xr:uid="{9994B3CF-0290-4A9D-BFF6-7FE896FC81C4}"/>
    <cellStyle name="Normal 15 7 2 2 3 2 4 3" xfId="57473" xr:uid="{BF8A4AE1-9112-4EA5-A8C3-31DB154A50F5}"/>
    <cellStyle name="Normal 15 7 2 2 3 2 5" xfId="15973" xr:uid="{C4B1CDA1-2964-43B3-91F3-91384C927478}"/>
    <cellStyle name="Normal 15 7 2 2 3 2 5 2" xfId="36455" xr:uid="{6EB9B422-C95B-4D48-BF10-FEC9D3E37C1E}"/>
    <cellStyle name="Normal 15 7 2 2 3 2 5 3" xfId="57474" xr:uid="{D2EF0A79-FA6F-45B7-91C9-D6E79EC00F83}"/>
    <cellStyle name="Normal 15 7 2 2 3 2 6" xfId="36444" xr:uid="{3FA005B6-1E6F-420A-9790-81A69C1C0B75}"/>
    <cellStyle name="Normal 15 7 2 2 3 2 7" xfId="57463" xr:uid="{FB3F79C5-A655-464E-8860-CA44DCF530F8}"/>
    <cellStyle name="Normal 15 7 2 2 3 3" xfId="15974" xr:uid="{DFF560B0-6DE5-407B-8A80-0D7B33D1A669}"/>
    <cellStyle name="Normal 15 7 2 2 3 3 2" xfId="15975" xr:uid="{9EDCB45B-BDF0-4B8B-8686-66444E2AB2EF}"/>
    <cellStyle name="Normal 15 7 2 2 3 3 2 2" xfId="15976" xr:uid="{C120C127-0BCD-40BC-AF41-6674DFEB0B96}"/>
    <cellStyle name="Normal 15 7 2 2 3 3 2 2 2" xfId="36458" xr:uid="{06F95A5F-E261-449A-BE26-C804D7929A0A}"/>
    <cellStyle name="Normal 15 7 2 2 3 3 2 2 3" xfId="57477" xr:uid="{1BC3C0CC-7F8B-41BC-8382-334577726DE1}"/>
    <cellStyle name="Normal 15 7 2 2 3 3 2 3" xfId="15977" xr:uid="{CC0C2827-859E-4379-B406-3BFA0A07420F}"/>
    <cellStyle name="Normal 15 7 2 2 3 3 2 3 2" xfId="36459" xr:uid="{FE9039B3-AA53-4779-92E4-C71B7D8D3CE2}"/>
    <cellStyle name="Normal 15 7 2 2 3 3 2 3 3" xfId="57478" xr:uid="{A131684D-BCC7-440E-BB2B-CDD1C4F803E2}"/>
    <cellStyle name="Normal 15 7 2 2 3 3 2 4" xfId="36457" xr:uid="{B631A67B-3B1B-4E36-98D5-2D20069BBA0F}"/>
    <cellStyle name="Normal 15 7 2 2 3 3 2 5" xfId="57476" xr:uid="{92CD2981-3A4D-45D3-8D2B-02256C1702F7}"/>
    <cellStyle name="Normal 15 7 2 2 3 3 3" xfId="15978" xr:uid="{C852C94E-5ED8-4F08-9F40-377711AD5DB9}"/>
    <cellStyle name="Normal 15 7 2 2 3 3 3 2" xfId="36460" xr:uid="{0EC2A114-3A5F-4145-9A90-AC3FCA227B41}"/>
    <cellStyle name="Normal 15 7 2 2 3 3 3 3" xfId="57479" xr:uid="{D8B542A1-17E5-4291-A545-8903B4BC08BD}"/>
    <cellStyle name="Normal 15 7 2 2 3 3 4" xfId="15979" xr:uid="{751B41E8-E845-454D-9343-D4D714332E7B}"/>
    <cellStyle name="Normal 15 7 2 2 3 3 4 2" xfId="36461" xr:uid="{B72D8749-F97E-400E-95DB-2965FB99D7C6}"/>
    <cellStyle name="Normal 15 7 2 2 3 3 4 3" xfId="57480" xr:uid="{979C03F5-2729-49B8-85BD-9FCED1E8EABC}"/>
    <cellStyle name="Normal 15 7 2 2 3 3 5" xfId="36456" xr:uid="{A68C0107-FBC7-4548-B1D7-F77659672A08}"/>
    <cellStyle name="Normal 15 7 2 2 3 3 6" xfId="57475" xr:uid="{4ED73D16-1533-42EB-9B50-D9DD924BBE84}"/>
    <cellStyle name="Normal 15 7 2 2 3 4" xfId="15980" xr:uid="{BE90EFA5-9551-460C-AB10-D330CF5ACD2D}"/>
    <cellStyle name="Normal 15 7 2 2 3 4 2" xfId="15981" xr:uid="{9E3E2BDF-3C94-4EAB-94EF-F480CEFDAF33}"/>
    <cellStyle name="Normal 15 7 2 2 3 4 2 2" xfId="36463" xr:uid="{08571617-F09E-40E4-B02D-B873754BFD57}"/>
    <cellStyle name="Normal 15 7 2 2 3 4 2 3" xfId="57482" xr:uid="{0FD716CE-CA1D-4333-80A7-BAEFFCB7DA3E}"/>
    <cellStyle name="Normal 15 7 2 2 3 4 3" xfId="15982" xr:uid="{94E73172-92FE-4CED-B69E-E21192C0E857}"/>
    <cellStyle name="Normal 15 7 2 2 3 4 3 2" xfId="36464" xr:uid="{516DD09F-A592-4564-BA7D-F24238156451}"/>
    <cellStyle name="Normal 15 7 2 2 3 4 3 3" xfId="57483" xr:uid="{2466D020-B053-4FB3-BE33-9AF303CE2B64}"/>
    <cellStyle name="Normal 15 7 2 2 3 4 4" xfId="36462" xr:uid="{C3F77A67-411C-4B74-90CF-9C161F3621FC}"/>
    <cellStyle name="Normal 15 7 2 2 3 4 5" xfId="57481" xr:uid="{99CD3E9D-AE47-419E-A26A-43F73DDB99FE}"/>
    <cellStyle name="Normal 15 7 2 2 3 5" xfId="15983" xr:uid="{6B7EBBBA-CA13-4D5D-BF06-58D27A810AAB}"/>
    <cellStyle name="Normal 15 7 2 2 3 5 2" xfId="36465" xr:uid="{12E88308-9567-4864-9DB7-0A8F87A10186}"/>
    <cellStyle name="Normal 15 7 2 2 3 5 3" xfId="57484" xr:uid="{EC22F01B-FA1C-4A7B-AF82-80F19ECED115}"/>
    <cellStyle name="Normal 15 7 2 2 3 6" xfId="15984" xr:uid="{CF884955-56DF-4521-986B-E453B765D8F9}"/>
    <cellStyle name="Normal 15 7 2 2 3 6 2" xfId="36466" xr:uid="{77D57340-7DFC-4F47-A9AA-E9577859447D}"/>
    <cellStyle name="Normal 15 7 2 2 3 6 3" xfId="57485" xr:uid="{677B7AB7-F1AF-486E-92A4-6BB5581B3BF4}"/>
    <cellStyle name="Normal 15 7 2 2 3 7" xfId="36443" xr:uid="{E06AFBD9-FBEC-4CB6-BDC8-17A0928A3733}"/>
    <cellStyle name="Normal 15 7 2 2 3 8" xfId="57462" xr:uid="{ABE8B6A7-4D6F-4E03-9309-A9FF380DE226}"/>
    <cellStyle name="Normal 15 7 2 2 4" xfId="15985" xr:uid="{43B06E6C-A797-4C51-8800-DF0D9BADA705}"/>
    <cellStyle name="Normal 15 7 2 2 4 2" xfId="15986" xr:uid="{CA927057-781C-4927-A637-EB249504DBF5}"/>
    <cellStyle name="Normal 15 7 2 2 4 2 2" xfId="15987" xr:uid="{D4A8CE60-D66C-422A-8154-9D7328E61FD2}"/>
    <cellStyle name="Normal 15 7 2 2 4 2 2 2" xfId="15988" xr:uid="{2F12BE49-F3D8-483E-A2A0-9A73415FBD0B}"/>
    <cellStyle name="Normal 15 7 2 2 4 2 2 2 2" xfId="15989" xr:uid="{8531B084-EE19-43DF-908F-501567C53A63}"/>
    <cellStyle name="Normal 15 7 2 2 4 2 2 2 2 2" xfId="36471" xr:uid="{FCAF47D4-9F55-4DA6-896B-B873E01CE1DC}"/>
    <cellStyle name="Normal 15 7 2 2 4 2 2 2 2 3" xfId="57490" xr:uid="{141ED968-5502-4B4A-990B-02BDD14EF3A9}"/>
    <cellStyle name="Normal 15 7 2 2 4 2 2 2 3" xfId="15990" xr:uid="{A4242192-E24B-4C33-B3A5-C8B85B6DEF3E}"/>
    <cellStyle name="Normal 15 7 2 2 4 2 2 2 3 2" xfId="36472" xr:uid="{E8A9ACCF-D839-43A9-BDE7-86C1A799683F}"/>
    <cellStyle name="Normal 15 7 2 2 4 2 2 2 3 3" xfId="57491" xr:uid="{C26519A7-AFCE-4092-BA4B-7634D06F70A1}"/>
    <cellStyle name="Normal 15 7 2 2 4 2 2 2 4" xfId="36470" xr:uid="{C02A7B87-508A-426A-8F47-A862FA148DE7}"/>
    <cellStyle name="Normal 15 7 2 2 4 2 2 2 5" xfId="57489" xr:uid="{56ABAFB0-C73F-4DEF-A174-AE50CDE2035D}"/>
    <cellStyle name="Normal 15 7 2 2 4 2 2 3" xfId="15991" xr:uid="{2B29DCE3-FC34-4CE4-8592-12007A2D18F1}"/>
    <cellStyle name="Normal 15 7 2 2 4 2 2 3 2" xfId="36473" xr:uid="{47E1CAE6-A05E-405D-85F1-AD4B24B09B7E}"/>
    <cellStyle name="Normal 15 7 2 2 4 2 2 3 3" xfId="57492" xr:uid="{969853D7-425E-464B-A499-EBF6A4AB6754}"/>
    <cellStyle name="Normal 15 7 2 2 4 2 2 4" xfId="15992" xr:uid="{FE0873F9-FEA4-4EC8-9039-BDCB4D1B7197}"/>
    <cellStyle name="Normal 15 7 2 2 4 2 2 4 2" xfId="36474" xr:uid="{55FD72E4-7D11-4B0C-8DEC-4A7D78C3E10E}"/>
    <cellStyle name="Normal 15 7 2 2 4 2 2 4 3" xfId="57493" xr:uid="{13FF85F7-B233-427C-8348-41261DBF660F}"/>
    <cellStyle name="Normal 15 7 2 2 4 2 2 5" xfId="36469" xr:uid="{9FDB6858-B220-4C33-8558-627049A27630}"/>
    <cellStyle name="Normal 15 7 2 2 4 2 2 6" xfId="57488" xr:uid="{CF615930-CA8A-4C56-A4A7-8A4D9BE5642F}"/>
    <cellStyle name="Normal 15 7 2 2 4 2 3" xfId="15993" xr:uid="{FC2C7873-32DD-4384-BCF1-4EBE674BA12D}"/>
    <cellStyle name="Normal 15 7 2 2 4 2 3 2" xfId="15994" xr:uid="{22DCFF58-534C-49F5-BC04-9531AED7D967}"/>
    <cellStyle name="Normal 15 7 2 2 4 2 3 2 2" xfId="36476" xr:uid="{E75A9F4D-E4E7-4DED-962F-FB13A050CB98}"/>
    <cellStyle name="Normal 15 7 2 2 4 2 3 2 3" xfId="57495" xr:uid="{37D174E1-DEF8-4A1C-8802-4444A891A75E}"/>
    <cellStyle name="Normal 15 7 2 2 4 2 3 3" xfId="15995" xr:uid="{2CD65884-E2C2-4F26-903B-324F4A66F8C2}"/>
    <cellStyle name="Normal 15 7 2 2 4 2 3 3 2" xfId="36477" xr:uid="{1642EE49-40BB-41D2-9DF4-0212C12F8867}"/>
    <cellStyle name="Normal 15 7 2 2 4 2 3 3 3" xfId="57496" xr:uid="{C134C8BE-2768-49C8-BB36-CFF08FB85949}"/>
    <cellStyle name="Normal 15 7 2 2 4 2 3 4" xfId="36475" xr:uid="{2811BB40-B080-4B87-A065-862A8EFAB313}"/>
    <cellStyle name="Normal 15 7 2 2 4 2 3 5" xfId="57494" xr:uid="{4C17E0E0-7C79-4B8F-9663-00C6E85982FA}"/>
    <cellStyle name="Normal 15 7 2 2 4 2 4" xfId="15996" xr:uid="{717F7708-529A-4391-8217-6E4772CBDF35}"/>
    <cellStyle name="Normal 15 7 2 2 4 2 4 2" xfId="36478" xr:uid="{2B8BCA5C-308C-42FB-B101-663CB6ADD213}"/>
    <cellStyle name="Normal 15 7 2 2 4 2 4 3" xfId="57497" xr:uid="{C0D76D6E-464F-42B4-BA24-52A63309AE1D}"/>
    <cellStyle name="Normal 15 7 2 2 4 2 5" xfId="15997" xr:uid="{0ECD246E-B3F9-4812-82A1-90E8F82D580B}"/>
    <cellStyle name="Normal 15 7 2 2 4 2 5 2" xfId="36479" xr:uid="{49ACBBF1-4367-4C66-9272-357EFE24ADC5}"/>
    <cellStyle name="Normal 15 7 2 2 4 2 5 3" xfId="57498" xr:uid="{7B6525D0-385C-4FE6-9EC0-7D5036901112}"/>
    <cellStyle name="Normal 15 7 2 2 4 2 6" xfId="36468" xr:uid="{FACF3FB8-53CF-453A-8C26-B85969AEAB0A}"/>
    <cellStyle name="Normal 15 7 2 2 4 2 7" xfId="57487" xr:uid="{6AF437AC-003F-451B-87FA-4C17C0063683}"/>
    <cellStyle name="Normal 15 7 2 2 4 3" xfId="15998" xr:uid="{7EFECA8D-7DB8-49F4-B6C6-DDC2A484C0C7}"/>
    <cellStyle name="Normal 15 7 2 2 4 3 2" xfId="15999" xr:uid="{389B7B14-ABB9-475F-BEF1-CEBCD13F583B}"/>
    <cellStyle name="Normal 15 7 2 2 4 3 2 2" xfId="16000" xr:uid="{522FBACE-2FCA-4806-8976-96AE38540789}"/>
    <cellStyle name="Normal 15 7 2 2 4 3 2 2 2" xfId="36482" xr:uid="{472A56D5-E89D-418C-8313-9FB9E469C24E}"/>
    <cellStyle name="Normal 15 7 2 2 4 3 2 2 3" xfId="57501" xr:uid="{95B6717B-08B8-460C-9595-EB36DDC0CD90}"/>
    <cellStyle name="Normal 15 7 2 2 4 3 2 3" xfId="16001" xr:uid="{FEB0E7C0-4028-4D89-84EB-A3C90BE951D2}"/>
    <cellStyle name="Normal 15 7 2 2 4 3 2 3 2" xfId="36483" xr:uid="{4A408283-DF61-4FD8-8BA3-752E55D1BBC9}"/>
    <cellStyle name="Normal 15 7 2 2 4 3 2 3 3" xfId="57502" xr:uid="{79D05021-F511-4B11-96FA-4204DF07D391}"/>
    <cellStyle name="Normal 15 7 2 2 4 3 2 4" xfId="36481" xr:uid="{4E39949F-087C-4533-B050-8A0127B79F07}"/>
    <cellStyle name="Normal 15 7 2 2 4 3 2 5" xfId="57500" xr:uid="{0BA194FF-B51D-4184-B1F9-18541237AD92}"/>
    <cellStyle name="Normal 15 7 2 2 4 3 3" xfId="16002" xr:uid="{25DBDC0D-0E9B-4E70-B5BF-FD86F7C91CC6}"/>
    <cellStyle name="Normal 15 7 2 2 4 3 3 2" xfId="36484" xr:uid="{554760A7-6EAD-416F-8786-009B34389318}"/>
    <cellStyle name="Normal 15 7 2 2 4 3 3 3" xfId="57503" xr:uid="{11EBBCCF-B0E0-4278-9846-0B5D6A81143D}"/>
    <cellStyle name="Normal 15 7 2 2 4 3 4" xfId="16003" xr:uid="{883BB90F-0B94-4E6E-8CF4-5FC84EF09D6F}"/>
    <cellStyle name="Normal 15 7 2 2 4 3 4 2" xfId="36485" xr:uid="{A88643D0-B08F-4CAE-A03D-8B5CD200A6FE}"/>
    <cellStyle name="Normal 15 7 2 2 4 3 4 3" xfId="57504" xr:uid="{74F73DF6-1319-4F42-A19E-48D2439FC6B2}"/>
    <cellStyle name="Normal 15 7 2 2 4 3 5" xfId="36480" xr:uid="{B8F3231A-634A-4A44-8D8D-A002D9F62316}"/>
    <cellStyle name="Normal 15 7 2 2 4 3 6" xfId="57499" xr:uid="{C63CEEA7-E3BD-45ED-BF6B-5F3F37C36EC2}"/>
    <cellStyle name="Normal 15 7 2 2 4 4" xfId="16004" xr:uid="{4E78B9BE-40B4-4BDF-9BA8-49112489FE1B}"/>
    <cellStyle name="Normal 15 7 2 2 4 4 2" xfId="16005" xr:uid="{4420B64F-78BF-4EA8-BC9E-DFD8EF2E71CC}"/>
    <cellStyle name="Normal 15 7 2 2 4 4 2 2" xfId="36487" xr:uid="{A7CE4FB5-50F2-445B-8905-AA914C8BA4E3}"/>
    <cellStyle name="Normal 15 7 2 2 4 4 2 3" xfId="57506" xr:uid="{15084B53-BC76-4DC3-B79D-2F29DED78A6B}"/>
    <cellStyle name="Normal 15 7 2 2 4 4 3" xfId="16006" xr:uid="{A8D7AF5E-1288-4B3E-B75E-08BC1EEFE4A8}"/>
    <cellStyle name="Normal 15 7 2 2 4 4 3 2" xfId="36488" xr:uid="{ECDBE467-6BCC-482E-8D55-07A8988930F3}"/>
    <cellStyle name="Normal 15 7 2 2 4 4 3 3" xfId="57507" xr:uid="{4D527299-40A7-4579-AD4B-9C7DA5537096}"/>
    <cellStyle name="Normal 15 7 2 2 4 4 4" xfId="36486" xr:uid="{9E9B6D16-AD30-411A-87A3-CCA6FAB29386}"/>
    <cellStyle name="Normal 15 7 2 2 4 4 5" xfId="57505" xr:uid="{12CC7A88-9005-4FED-8066-AF63E435EBD3}"/>
    <cellStyle name="Normal 15 7 2 2 4 5" xfId="16007" xr:uid="{23C1E3A4-B0D3-483A-9C34-8396BDDA0606}"/>
    <cellStyle name="Normal 15 7 2 2 4 5 2" xfId="36489" xr:uid="{A6277341-8DAF-4089-9859-A2F755CCCE6D}"/>
    <cellStyle name="Normal 15 7 2 2 4 5 3" xfId="57508" xr:uid="{FE9ABDA7-524F-4A22-AD70-69472C40E52B}"/>
    <cellStyle name="Normal 15 7 2 2 4 6" xfId="16008" xr:uid="{CB0BA810-7B59-4256-B4E6-356F69EC906E}"/>
    <cellStyle name="Normal 15 7 2 2 4 6 2" xfId="36490" xr:uid="{AC82586A-BD5C-4968-9CEE-BF0CB1E8026D}"/>
    <cellStyle name="Normal 15 7 2 2 4 6 3" xfId="57509" xr:uid="{F3EC9EC3-4E82-46DF-8190-58A04CF8FCC3}"/>
    <cellStyle name="Normal 15 7 2 2 4 7" xfId="36467" xr:uid="{CFBB3564-8705-45FA-8A02-D3DF5CCE91EF}"/>
    <cellStyle name="Normal 15 7 2 2 4 8" xfId="57486" xr:uid="{182671B6-A62E-4C09-8F92-3B0BA1058F8F}"/>
    <cellStyle name="Normal 15 7 2 2 5" xfId="16009" xr:uid="{A8065B8D-46C5-4C1C-9498-294F4DD96A58}"/>
    <cellStyle name="Normal 15 7 2 2 5 2" xfId="16010" xr:uid="{9B3B6835-3B36-40CA-911F-4C5C0323A014}"/>
    <cellStyle name="Normal 15 7 2 2 5 2 2" xfId="16011" xr:uid="{8E3D14B0-A187-4CB9-BF76-574A3B2EE2F1}"/>
    <cellStyle name="Normal 15 7 2 2 5 2 2 2" xfId="16012" xr:uid="{4FFEFB93-2D00-4140-B2A5-C57CDD6FE347}"/>
    <cellStyle name="Normal 15 7 2 2 5 2 2 2 2" xfId="36494" xr:uid="{3A21BEBB-E2A6-445B-B329-B3FD1FA5B3AE}"/>
    <cellStyle name="Normal 15 7 2 2 5 2 2 2 3" xfId="57513" xr:uid="{F26AF507-97A4-4080-BF88-F75DFC9CDEB4}"/>
    <cellStyle name="Normal 15 7 2 2 5 2 2 3" xfId="16013" xr:uid="{877BC7A6-E9F2-4B81-89F8-F029FA4466F6}"/>
    <cellStyle name="Normal 15 7 2 2 5 2 2 3 2" xfId="36495" xr:uid="{BE149F33-285A-4D4A-B0CE-89601343D00D}"/>
    <cellStyle name="Normal 15 7 2 2 5 2 2 3 3" xfId="57514" xr:uid="{71806F14-E633-44B4-825E-B71C0CFC16A2}"/>
    <cellStyle name="Normal 15 7 2 2 5 2 2 4" xfId="36493" xr:uid="{73A41126-D498-4E64-8DA2-53B4C26FA9F6}"/>
    <cellStyle name="Normal 15 7 2 2 5 2 2 5" xfId="57512" xr:uid="{E06B25B4-F365-4FB2-BD6C-1A04A4C89CDC}"/>
    <cellStyle name="Normal 15 7 2 2 5 2 3" xfId="16014" xr:uid="{8E1535E6-172D-4E90-8F8C-AD2F4CC8C0DD}"/>
    <cellStyle name="Normal 15 7 2 2 5 2 3 2" xfId="36496" xr:uid="{E23E69AF-9F16-42E0-B049-5669821D348C}"/>
    <cellStyle name="Normal 15 7 2 2 5 2 3 3" xfId="57515" xr:uid="{75154978-9870-4F34-BE06-A9BE66CD8AC5}"/>
    <cellStyle name="Normal 15 7 2 2 5 2 4" xfId="16015" xr:uid="{81F3EBFC-95CA-4813-BAC6-815A7E7BDC2F}"/>
    <cellStyle name="Normal 15 7 2 2 5 2 4 2" xfId="36497" xr:uid="{CE971481-FC21-4DE8-A4CC-FD07506E3BF0}"/>
    <cellStyle name="Normal 15 7 2 2 5 2 4 3" xfId="57516" xr:uid="{BEFA07AA-ACA4-47D9-A1E2-88DAB501DBAB}"/>
    <cellStyle name="Normal 15 7 2 2 5 2 5" xfId="36492" xr:uid="{BCFCE814-3050-4E54-B3F1-563AF5B6ACD9}"/>
    <cellStyle name="Normal 15 7 2 2 5 2 6" xfId="57511" xr:uid="{04A9FBC7-51CC-45A0-9433-DADB28D4FB6E}"/>
    <cellStyle name="Normal 15 7 2 2 5 3" xfId="16016" xr:uid="{71E4ABAD-C77D-461D-B40C-70680B976AD1}"/>
    <cellStyle name="Normal 15 7 2 2 5 3 2" xfId="16017" xr:uid="{CDFC4C5D-A5FD-4746-87C8-2887E507D81C}"/>
    <cellStyle name="Normal 15 7 2 2 5 3 2 2" xfId="36499" xr:uid="{5B50C071-D2F1-4B10-8860-3993EEEB4B30}"/>
    <cellStyle name="Normal 15 7 2 2 5 3 2 3" xfId="57518" xr:uid="{435BDD2C-5A84-493E-B03E-1C0214C6DDCA}"/>
    <cellStyle name="Normal 15 7 2 2 5 3 3" xfId="16018" xr:uid="{2261CBBC-B6C5-4DF5-BEA3-6FF28FBCF51A}"/>
    <cellStyle name="Normal 15 7 2 2 5 3 3 2" xfId="36500" xr:uid="{354490E7-CA88-4265-BF59-6717BCC3EF57}"/>
    <cellStyle name="Normal 15 7 2 2 5 3 3 3" xfId="57519" xr:uid="{2BCE3708-6B3E-4064-9555-B770BD5A423F}"/>
    <cellStyle name="Normal 15 7 2 2 5 3 4" xfId="36498" xr:uid="{42648BA5-FFB3-405E-9EA0-1DAE7B238838}"/>
    <cellStyle name="Normal 15 7 2 2 5 3 5" xfId="57517" xr:uid="{EF01B849-52CE-496B-A2EF-A34FF8A7F53C}"/>
    <cellStyle name="Normal 15 7 2 2 5 4" xfId="16019" xr:uid="{47FBF36D-EE5C-4C07-B3B8-7C2A0413AA33}"/>
    <cellStyle name="Normal 15 7 2 2 5 4 2" xfId="36501" xr:uid="{90121282-545F-4EF2-8E30-A5B7CFDAC6ED}"/>
    <cellStyle name="Normal 15 7 2 2 5 4 3" xfId="57520" xr:uid="{1984B095-CE4D-4C84-B6A9-82FC71BE51D7}"/>
    <cellStyle name="Normal 15 7 2 2 5 5" xfId="16020" xr:uid="{BAD96C6B-50F0-48FC-B095-14FF9EB205F4}"/>
    <cellStyle name="Normal 15 7 2 2 5 5 2" xfId="36502" xr:uid="{B7A4ECCB-B2BC-4C8F-A071-415BDCE5A523}"/>
    <cellStyle name="Normal 15 7 2 2 5 5 3" xfId="57521" xr:uid="{C20D9B0D-BDD8-4C8C-9D92-0BC92ED3834E}"/>
    <cellStyle name="Normal 15 7 2 2 5 6" xfId="36491" xr:uid="{573C8139-DEA2-44B3-B192-CC3C26496958}"/>
    <cellStyle name="Normal 15 7 2 2 5 7" xfId="57510" xr:uid="{8CD4C144-0FD7-4888-A25D-D86307C810E8}"/>
    <cellStyle name="Normal 15 7 2 2 6" xfId="16021" xr:uid="{8A9007AC-8660-4844-9AEE-4595DD5659B6}"/>
    <cellStyle name="Normal 15 7 2 2 6 2" xfId="16022" xr:uid="{200CB1DE-F3F9-41D2-AE25-1F697E562225}"/>
    <cellStyle name="Normal 15 7 2 2 6 2 2" xfId="16023" xr:uid="{2FA3AD18-A446-43F7-803E-5819EBC48C26}"/>
    <cellStyle name="Normal 15 7 2 2 6 2 2 2" xfId="36505" xr:uid="{8EE9C3A9-496A-4902-A135-82A8777AB118}"/>
    <cellStyle name="Normal 15 7 2 2 6 2 2 3" xfId="57524" xr:uid="{6199DEB0-A6D0-4002-A783-75CC28B2C23A}"/>
    <cellStyle name="Normal 15 7 2 2 6 2 3" xfId="16024" xr:uid="{33F35EBD-5B6D-425E-A6EA-0E9E30C6F90D}"/>
    <cellStyle name="Normal 15 7 2 2 6 2 3 2" xfId="36506" xr:uid="{AFF404DB-8434-4A87-8B6A-BC01D2DE19F5}"/>
    <cellStyle name="Normal 15 7 2 2 6 2 3 3" xfId="57525" xr:uid="{642AA692-A52E-443E-B820-8C5E87DECAB5}"/>
    <cellStyle name="Normal 15 7 2 2 6 2 4" xfId="36504" xr:uid="{AF7DBF42-FA53-440A-BC32-FC074CF501BF}"/>
    <cellStyle name="Normal 15 7 2 2 6 2 5" xfId="57523" xr:uid="{C3ABDA8B-4102-4061-99CF-1EB3B3C4883C}"/>
    <cellStyle name="Normal 15 7 2 2 6 3" xfId="16025" xr:uid="{7E8DBCA2-5A10-4A04-AC22-71CA8DA8CD99}"/>
    <cellStyle name="Normal 15 7 2 2 6 3 2" xfId="36507" xr:uid="{11E116B1-45D0-4C0A-BF73-923A1ABB8B3C}"/>
    <cellStyle name="Normal 15 7 2 2 6 3 3" xfId="57526" xr:uid="{64CC5DFD-9BE4-42F2-A20A-19A6BA16ABB2}"/>
    <cellStyle name="Normal 15 7 2 2 6 4" xfId="16026" xr:uid="{4A5C628C-5500-4352-AD96-B8F76F84AB67}"/>
    <cellStyle name="Normal 15 7 2 2 6 4 2" xfId="36508" xr:uid="{70BCAADC-1415-4566-AB70-1CFCF657ADDD}"/>
    <cellStyle name="Normal 15 7 2 2 6 4 3" xfId="57527" xr:uid="{95432DD7-DB44-490D-A95E-906CFC83EA12}"/>
    <cellStyle name="Normal 15 7 2 2 6 5" xfId="36503" xr:uid="{D14A0AD3-2321-4945-AAF8-4F540324A67C}"/>
    <cellStyle name="Normal 15 7 2 2 6 6" xfId="57522" xr:uid="{6AD388C3-5FB4-4F6B-BF88-290A908A7C63}"/>
    <cellStyle name="Normal 15 7 2 2 7" xfId="16027" xr:uid="{84C18008-E75A-4CB4-BD4D-9C1F3D0D4C4B}"/>
    <cellStyle name="Normal 15 7 2 2 7 2" xfId="16028" xr:uid="{3FEABCB9-1A5D-4BD9-8C8E-E15D8975F576}"/>
    <cellStyle name="Normal 15 7 2 2 7 2 2" xfId="36510" xr:uid="{D60CB9D0-7C81-4A73-A8DB-29B67295D80D}"/>
    <cellStyle name="Normal 15 7 2 2 7 2 3" xfId="57529" xr:uid="{3E5A0A14-C15C-402D-A18D-CB45C53B674C}"/>
    <cellStyle name="Normal 15 7 2 2 7 3" xfId="16029" xr:uid="{A5CFE40D-A6BD-4E1F-8811-83C82551C7BC}"/>
    <cellStyle name="Normal 15 7 2 2 7 3 2" xfId="36511" xr:uid="{9D631485-927D-4CC2-BDCA-A0250DF0AAB9}"/>
    <cellStyle name="Normal 15 7 2 2 7 3 3" xfId="57530" xr:uid="{9C2C2A2D-410B-492B-BE15-E33CC49AA98B}"/>
    <cellStyle name="Normal 15 7 2 2 7 4" xfId="36509" xr:uid="{EDF59C61-4043-4E4D-9118-C83FCE965A8B}"/>
    <cellStyle name="Normal 15 7 2 2 7 5" xfId="57528" xr:uid="{C906AC5E-D548-4AEF-BE30-0C67956DE44A}"/>
    <cellStyle name="Normal 15 7 2 2 8" xfId="16030" xr:uid="{E59BFC64-2729-4E0D-875C-3D1983100BB2}"/>
    <cellStyle name="Normal 15 7 2 2 8 2" xfId="36512" xr:uid="{2BB997CE-E3A6-43AE-A458-4AEDD71E222B}"/>
    <cellStyle name="Normal 15 7 2 2 8 3" xfId="57531" xr:uid="{840614AE-2663-46E5-A479-2DC408488726}"/>
    <cellStyle name="Normal 15 7 2 2 9" xfId="16031" xr:uid="{5CE0B26B-1309-4CF4-8D80-277D32CA1E57}"/>
    <cellStyle name="Normal 15 7 2 2 9 2" xfId="36513" xr:uid="{CF296509-621B-48E1-982D-E8E74477C0F9}"/>
    <cellStyle name="Normal 15 7 2 2 9 3" xfId="57532" xr:uid="{0677A683-805E-4D6B-8FFD-EE014D776CB9}"/>
    <cellStyle name="Normal 15 7 2 3" xfId="16032" xr:uid="{03841D65-0AD9-48A0-93A4-0DF19DF1C3E0}"/>
    <cellStyle name="Normal 15 7 2 3 10" xfId="36514" xr:uid="{16C53F49-9528-4529-B709-A4A4AAA0FA95}"/>
    <cellStyle name="Normal 15 7 2 3 11" xfId="57533" xr:uid="{CF7A397F-92D6-4EFB-A1DC-68E75FC297EB}"/>
    <cellStyle name="Normal 15 7 2 3 2" xfId="16033" xr:uid="{8D06755A-ED92-41F1-98F9-F6F1FBEC2206}"/>
    <cellStyle name="Normal 15 7 2 3 2 2" xfId="16034" xr:uid="{EB81827A-75A0-4D04-8F30-F485AEA23F76}"/>
    <cellStyle name="Normal 15 7 2 3 2 2 2" xfId="16035" xr:uid="{E7659E49-CC21-42D4-A05F-D1171AD76578}"/>
    <cellStyle name="Normal 15 7 2 3 2 2 2 2" xfId="16036" xr:uid="{E85A01CD-9993-416F-946E-E10ADC1724B5}"/>
    <cellStyle name="Normal 15 7 2 3 2 2 2 2 2" xfId="16037" xr:uid="{972AF0AE-0AD2-405A-B95B-3E864CA01546}"/>
    <cellStyle name="Normal 15 7 2 3 2 2 2 2 2 2" xfId="36519" xr:uid="{FB059B52-D9A4-4B04-9F12-8C6A8E8B669B}"/>
    <cellStyle name="Normal 15 7 2 3 2 2 2 2 2 3" xfId="57538" xr:uid="{5664A30D-2672-4EB5-B7B8-3CCA34C817ED}"/>
    <cellStyle name="Normal 15 7 2 3 2 2 2 2 3" xfId="16038" xr:uid="{1BDB7411-9DBC-4697-9AE7-B14D0351E0B7}"/>
    <cellStyle name="Normal 15 7 2 3 2 2 2 2 3 2" xfId="36520" xr:uid="{06ADF2D9-CA7D-47DF-AB29-5896D1488D3C}"/>
    <cellStyle name="Normal 15 7 2 3 2 2 2 2 3 3" xfId="57539" xr:uid="{0D47F424-6AE6-450C-BFC7-FF1E79BB0C94}"/>
    <cellStyle name="Normal 15 7 2 3 2 2 2 2 4" xfId="36518" xr:uid="{5E0BCB95-FAC0-47A7-84D7-63144BD86468}"/>
    <cellStyle name="Normal 15 7 2 3 2 2 2 2 5" xfId="57537" xr:uid="{9E519D41-61B3-4483-B9DB-2B5281C7FA5F}"/>
    <cellStyle name="Normal 15 7 2 3 2 2 2 3" xfId="16039" xr:uid="{D39C1BF1-27EE-4D12-ADF1-A2DC56BE9611}"/>
    <cellStyle name="Normal 15 7 2 3 2 2 2 3 2" xfId="36521" xr:uid="{3ED0231E-E996-48EE-BF53-D46AB0C7FB15}"/>
    <cellStyle name="Normal 15 7 2 3 2 2 2 3 3" xfId="57540" xr:uid="{DB515D2C-E1A0-4B3E-BBAF-AADCED467735}"/>
    <cellStyle name="Normal 15 7 2 3 2 2 2 4" xfId="16040" xr:uid="{5812A1E6-A28F-48ED-9798-C58B277A679F}"/>
    <cellStyle name="Normal 15 7 2 3 2 2 2 4 2" xfId="36522" xr:uid="{2E82C990-4274-4579-9B5C-737A3759596C}"/>
    <cellStyle name="Normal 15 7 2 3 2 2 2 4 3" xfId="57541" xr:uid="{D16468DF-1383-4579-87FF-95AC19646D29}"/>
    <cellStyle name="Normal 15 7 2 3 2 2 2 5" xfId="36517" xr:uid="{CAF116DE-A9AA-4289-900F-B0D47D635F21}"/>
    <cellStyle name="Normal 15 7 2 3 2 2 2 6" xfId="57536" xr:uid="{03E7E2B9-EC58-450D-BD2C-C493C9E1D574}"/>
    <cellStyle name="Normal 15 7 2 3 2 2 3" xfId="16041" xr:uid="{F981B197-B744-4561-821E-F26A63CF4639}"/>
    <cellStyle name="Normal 15 7 2 3 2 2 3 2" xfId="16042" xr:uid="{0701C9BB-5B4C-44ED-A962-131FA69F43A4}"/>
    <cellStyle name="Normal 15 7 2 3 2 2 3 2 2" xfId="36524" xr:uid="{E37EF48A-B824-4CC9-A204-B09368B9C475}"/>
    <cellStyle name="Normal 15 7 2 3 2 2 3 2 3" xfId="57543" xr:uid="{1F8F4659-0390-4C7C-82E2-759816529D36}"/>
    <cellStyle name="Normal 15 7 2 3 2 2 3 3" xfId="16043" xr:uid="{0AFC118B-81F7-4AD1-8825-1B703E0FAAC7}"/>
    <cellStyle name="Normal 15 7 2 3 2 2 3 3 2" xfId="36525" xr:uid="{992054D9-0CC9-455C-B530-A8DADF3A5B7C}"/>
    <cellStyle name="Normal 15 7 2 3 2 2 3 3 3" xfId="57544" xr:uid="{5CFB5E52-611F-4C1C-9349-94C98775C951}"/>
    <cellStyle name="Normal 15 7 2 3 2 2 3 4" xfId="36523" xr:uid="{270BC3A9-A8C3-4B47-B5AD-ADF22B429423}"/>
    <cellStyle name="Normal 15 7 2 3 2 2 3 5" xfId="57542" xr:uid="{D92BE34F-8FFE-42F5-9444-5BE8F42465D8}"/>
    <cellStyle name="Normal 15 7 2 3 2 2 4" xfId="16044" xr:uid="{0A1051B8-1F52-431F-9C01-06A593299F73}"/>
    <cellStyle name="Normal 15 7 2 3 2 2 4 2" xfId="36526" xr:uid="{28050F88-A925-4CB5-89DA-FF81A1931758}"/>
    <cellStyle name="Normal 15 7 2 3 2 2 4 3" xfId="57545" xr:uid="{AB4DD9D2-030B-492D-BDFF-3212656A73FE}"/>
    <cellStyle name="Normal 15 7 2 3 2 2 5" xfId="16045" xr:uid="{4CF5E731-D8BB-440F-8A2D-ABB694DF9A03}"/>
    <cellStyle name="Normal 15 7 2 3 2 2 5 2" xfId="36527" xr:uid="{CA47F711-586A-405E-84E5-EEDA253FD18B}"/>
    <cellStyle name="Normal 15 7 2 3 2 2 5 3" xfId="57546" xr:uid="{8FCF7BB4-994A-4D9B-BD9B-93E3149214D7}"/>
    <cellStyle name="Normal 15 7 2 3 2 2 6" xfId="36516" xr:uid="{366FD1C2-2993-4D4B-9779-1DA4FB82EA71}"/>
    <cellStyle name="Normal 15 7 2 3 2 2 7" xfId="57535" xr:uid="{8373E561-0971-4816-B51D-0056B21B6F60}"/>
    <cellStyle name="Normal 15 7 2 3 2 3" xfId="16046" xr:uid="{00B6F6C8-BAE7-4277-A931-93C397AE4691}"/>
    <cellStyle name="Normal 15 7 2 3 2 3 2" xfId="16047" xr:uid="{FEA2C617-2E93-41B8-A8D2-F638ACBCECF0}"/>
    <cellStyle name="Normal 15 7 2 3 2 3 2 2" xfId="16048" xr:uid="{27783169-5821-4F9C-8385-B93043749712}"/>
    <cellStyle name="Normal 15 7 2 3 2 3 2 2 2" xfId="16049" xr:uid="{1AA61D8F-BCD4-4A56-839F-F3BC57CB3B91}"/>
    <cellStyle name="Normal 15 7 2 3 2 3 2 2 2 2" xfId="36531" xr:uid="{5816F7E0-900A-48B7-A7C5-4517A640AC00}"/>
    <cellStyle name="Normal 15 7 2 3 2 3 2 2 2 3" xfId="57550" xr:uid="{CDED8605-6CA7-47A8-82D4-7040D658A639}"/>
    <cellStyle name="Normal 15 7 2 3 2 3 2 2 3" xfId="16050" xr:uid="{94A53EF0-6D0C-43B7-B7E1-B6DA0507879C}"/>
    <cellStyle name="Normal 15 7 2 3 2 3 2 2 3 2" xfId="36532" xr:uid="{0A200A89-6962-45C2-BA27-FE147450C000}"/>
    <cellStyle name="Normal 15 7 2 3 2 3 2 2 3 3" xfId="57551" xr:uid="{A196B7BE-FF6C-4EE9-A70F-6CE002A0A43E}"/>
    <cellStyle name="Normal 15 7 2 3 2 3 2 2 4" xfId="36530" xr:uid="{0B34672B-FCD2-4E90-913D-28DDE30CA42C}"/>
    <cellStyle name="Normal 15 7 2 3 2 3 2 2 5" xfId="57549" xr:uid="{2479C8F1-71B5-44A0-B819-7438166F3F07}"/>
    <cellStyle name="Normal 15 7 2 3 2 3 2 3" xfId="16051" xr:uid="{CE16E430-EF8A-4022-9CAA-0433B635370D}"/>
    <cellStyle name="Normal 15 7 2 3 2 3 2 3 2" xfId="36533" xr:uid="{C3190536-D259-4868-8248-5E35CA91A85A}"/>
    <cellStyle name="Normal 15 7 2 3 2 3 2 3 3" xfId="57552" xr:uid="{BF6032E5-6D0E-4DEC-B304-529914433540}"/>
    <cellStyle name="Normal 15 7 2 3 2 3 2 4" xfId="16052" xr:uid="{3BFA34BC-0A92-40A6-BE7E-2E51A4A56122}"/>
    <cellStyle name="Normal 15 7 2 3 2 3 2 4 2" xfId="36534" xr:uid="{1E8F0C14-B659-4C3E-B8F8-6106397DBB89}"/>
    <cellStyle name="Normal 15 7 2 3 2 3 2 4 3" xfId="57553" xr:uid="{498C649C-8321-4B27-A456-0EF610AECD40}"/>
    <cellStyle name="Normal 15 7 2 3 2 3 2 5" xfId="36529" xr:uid="{83C09308-F3E0-4974-985E-B8197218138D}"/>
    <cellStyle name="Normal 15 7 2 3 2 3 2 6" xfId="57548" xr:uid="{1DFBA305-729B-48C2-9877-BD1BB679683B}"/>
    <cellStyle name="Normal 15 7 2 3 2 3 3" xfId="16053" xr:uid="{BAA21F09-E078-4E17-A332-0EED7F6EB599}"/>
    <cellStyle name="Normal 15 7 2 3 2 3 3 2" xfId="16054" xr:uid="{35750951-17A2-46D8-B225-6D2CDA56909B}"/>
    <cellStyle name="Normal 15 7 2 3 2 3 3 2 2" xfId="36536" xr:uid="{0A0DD6E9-4D32-44D9-B7F5-6FE3D44D426E}"/>
    <cellStyle name="Normal 15 7 2 3 2 3 3 2 3" xfId="57555" xr:uid="{D44E2787-DBF4-4A01-BDED-66C5F6A232EE}"/>
    <cellStyle name="Normal 15 7 2 3 2 3 3 3" xfId="16055" xr:uid="{0A80995D-2EB4-4348-8CD5-1434342B3FF4}"/>
    <cellStyle name="Normal 15 7 2 3 2 3 3 3 2" xfId="36537" xr:uid="{5712A73C-2B7D-4F83-A949-627715ECC339}"/>
    <cellStyle name="Normal 15 7 2 3 2 3 3 3 3" xfId="57556" xr:uid="{0EBFB2FF-CA77-4DB8-9716-46F8A5102BA2}"/>
    <cellStyle name="Normal 15 7 2 3 2 3 3 4" xfId="36535" xr:uid="{BAD2C034-727F-4ACE-844E-E8B182B98A35}"/>
    <cellStyle name="Normal 15 7 2 3 2 3 3 5" xfId="57554" xr:uid="{BB727078-703E-4FB6-A3F1-81A0CBA7CFD8}"/>
    <cellStyle name="Normal 15 7 2 3 2 3 4" xfId="16056" xr:uid="{D2F9DB75-2894-4C9E-A690-0A0FE33403EA}"/>
    <cellStyle name="Normal 15 7 2 3 2 3 4 2" xfId="36538" xr:uid="{79B41BA0-6866-4A09-A6BC-650CE4296BFB}"/>
    <cellStyle name="Normal 15 7 2 3 2 3 4 3" xfId="57557" xr:uid="{3B67981E-26DC-4F09-BFF2-A49FE457DC37}"/>
    <cellStyle name="Normal 15 7 2 3 2 3 5" xfId="16057" xr:uid="{527C9A2F-3E94-4564-AD55-DAEA115A45B0}"/>
    <cellStyle name="Normal 15 7 2 3 2 3 5 2" xfId="36539" xr:uid="{3C320F20-B7F2-4C03-8CC8-0F8057F3223B}"/>
    <cellStyle name="Normal 15 7 2 3 2 3 5 3" xfId="57558" xr:uid="{748D09CB-36F2-407A-B8A2-37EF6036F3FC}"/>
    <cellStyle name="Normal 15 7 2 3 2 3 6" xfId="36528" xr:uid="{071FDC90-6E7D-4542-ACDC-7B77AF5D1EDD}"/>
    <cellStyle name="Normal 15 7 2 3 2 3 7" xfId="57547" xr:uid="{E52575D1-8C78-456F-B76E-88A320D2E559}"/>
    <cellStyle name="Normal 15 7 2 3 2 4" xfId="16058" xr:uid="{BE701C64-146B-4353-A750-6DE1FF5F220E}"/>
    <cellStyle name="Normal 15 7 2 3 2 4 2" xfId="16059" xr:uid="{B58AB1B5-C69E-4865-B198-958C6FC450FB}"/>
    <cellStyle name="Normal 15 7 2 3 2 4 2 2" xfId="16060" xr:uid="{667FBD70-CCD8-45D6-A437-0D7DB70F46EA}"/>
    <cellStyle name="Normal 15 7 2 3 2 4 2 2 2" xfId="36542" xr:uid="{3FA653C1-BA5B-4D14-BE8D-F0465226B724}"/>
    <cellStyle name="Normal 15 7 2 3 2 4 2 2 3" xfId="57561" xr:uid="{05484A77-F482-44D2-B632-CF2D833CB8B9}"/>
    <cellStyle name="Normal 15 7 2 3 2 4 2 3" xfId="16061" xr:uid="{68B2BA0D-A062-490D-B7EF-D698BE31E24A}"/>
    <cellStyle name="Normal 15 7 2 3 2 4 2 3 2" xfId="36543" xr:uid="{77538F22-8426-4DA4-ABBD-41989D027F4E}"/>
    <cellStyle name="Normal 15 7 2 3 2 4 2 3 3" xfId="57562" xr:uid="{496CFDED-57B0-425B-A0FE-49B07CA61956}"/>
    <cellStyle name="Normal 15 7 2 3 2 4 2 4" xfId="36541" xr:uid="{17460BB7-74CF-4D7C-9362-3EE21782049A}"/>
    <cellStyle name="Normal 15 7 2 3 2 4 2 5" xfId="57560" xr:uid="{FA1FD1BE-A1CE-4AF7-BCBD-B4FC22589B6E}"/>
    <cellStyle name="Normal 15 7 2 3 2 4 3" xfId="16062" xr:uid="{7CB05EB4-1968-4F8E-BEA4-297AE2A8AAE5}"/>
    <cellStyle name="Normal 15 7 2 3 2 4 3 2" xfId="36544" xr:uid="{A6AABC87-9CEB-4604-BE3B-0F0640F4F951}"/>
    <cellStyle name="Normal 15 7 2 3 2 4 3 3" xfId="57563" xr:uid="{052EFA71-766B-49AB-B475-8543F9601FE8}"/>
    <cellStyle name="Normal 15 7 2 3 2 4 4" xfId="16063" xr:uid="{E5A30531-0D1C-40F8-B60B-0659D27CD3C4}"/>
    <cellStyle name="Normal 15 7 2 3 2 4 4 2" xfId="36545" xr:uid="{5FF06656-76AC-4496-813E-B64DAADF99F3}"/>
    <cellStyle name="Normal 15 7 2 3 2 4 4 3" xfId="57564" xr:uid="{3255E5AF-1A56-4E91-9AFE-56157D325B2E}"/>
    <cellStyle name="Normal 15 7 2 3 2 4 5" xfId="36540" xr:uid="{D0351FBD-D22F-4540-A793-2FAB4B5D67BA}"/>
    <cellStyle name="Normal 15 7 2 3 2 4 6" xfId="57559" xr:uid="{10EAE5A8-3B42-43A3-88FD-9175B30EA481}"/>
    <cellStyle name="Normal 15 7 2 3 2 5" xfId="16064" xr:uid="{08B75E51-1C9E-4AF6-9A5B-AB8448C8485C}"/>
    <cellStyle name="Normal 15 7 2 3 2 5 2" xfId="16065" xr:uid="{76E9523E-5EFB-46E7-B5DB-A68E11282595}"/>
    <cellStyle name="Normal 15 7 2 3 2 5 2 2" xfId="36547" xr:uid="{EBA02512-CAA4-4318-A934-4F4DC952A5DD}"/>
    <cellStyle name="Normal 15 7 2 3 2 5 2 3" xfId="57566" xr:uid="{751B2370-D941-4588-B203-776A0BA7CE8A}"/>
    <cellStyle name="Normal 15 7 2 3 2 5 3" xfId="16066" xr:uid="{E2C8C889-176D-4F41-A39C-7740EAC62F9E}"/>
    <cellStyle name="Normal 15 7 2 3 2 5 3 2" xfId="36548" xr:uid="{CFCF7417-CEE8-43DC-B58F-13A8BCD9886D}"/>
    <cellStyle name="Normal 15 7 2 3 2 5 3 3" xfId="57567" xr:uid="{DBC24F40-1402-44FA-B6D2-DFD8251507AA}"/>
    <cellStyle name="Normal 15 7 2 3 2 5 4" xfId="36546" xr:uid="{EC3D47CD-D845-43F1-AC3B-FFC5EDC8B980}"/>
    <cellStyle name="Normal 15 7 2 3 2 5 5" xfId="57565" xr:uid="{3BBC0184-5700-4162-8D14-63A85CC4BAC4}"/>
    <cellStyle name="Normal 15 7 2 3 2 6" xfId="16067" xr:uid="{7F0527C6-7FF4-401F-B6C5-95B131B67864}"/>
    <cellStyle name="Normal 15 7 2 3 2 6 2" xfId="36549" xr:uid="{52B517A3-E523-4F43-A3CD-A7C378FD41C6}"/>
    <cellStyle name="Normal 15 7 2 3 2 6 3" xfId="57568" xr:uid="{1814084D-3157-4645-96F9-16752414A30D}"/>
    <cellStyle name="Normal 15 7 2 3 2 7" xfId="16068" xr:uid="{DACB2E68-F388-4B42-BEEC-01DFFC3A708D}"/>
    <cellStyle name="Normal 15 7 2 3 2 7 2" xfId="36550" xr:uid="{5CA91AEE-34F0-43E0-9DF4-4738E7508DDA}"/>
    <cellStyle name="Normal 15 7 2 3 2 7 3" xfId="57569" xr:uid="{45DB30B6-F236-4F87-8D03-7A6336B1B34C}"/>
    <cellStyle name="Normal 15 7 2 3 2 8" xfId="36515" xr:uid="{521FE418-0D04-4CAC-A612-3F8B72BDA427}"/>
    <cellStyle name="Normal 15 7 2 3 2 9" xfId="57534" xr:uid="{3F7B4C42-DEB1-4E70-8154-9C173DD3271B}"/>
    <cellStyle name="Normal 15 7 2 3 3" xfId="16069" xr:uid="{6A8BC9A7-63F3-4D0B-B6BC-6FA480ACA68E}"/>
    <cellStyle name="Normal 15 7 2 3 3 2" xfId="16070" xr:uid="{33CE8A2E-C9B3-4BFF-8196-DF7F7D429CE8}"/>
    <cellStyle name="Normal 15 7 2 3 3 2 2" xfId="16071" xr:uid="{E937B14C-1F4F-4D75-9EE0-5F4F197680DF}"/>
    <cellStyle name="Normal 15 7 2 3 3 2 2 2" xfId="16072" xr:uid="{97B0957B-3395-4734-B9E6-69E2CA0D6A8E}"/>
    <cellStyle name="Normal 15 7 2 3 3 2 2 2 2" xfId="16073" xr:uid="{B0B78FF4-EC2B-48CA-BE86-5EB4BE7D5630}"/>
    <cellStyle name="Normal 15 7 2 3 3 2 2 2 2 2" xfId="36555" xr:uid="{6D8C1E4A-B98A-4207-A724-A888E62F540B}"/>
    <cellStyle name="Normal 15 7 2 3 3 2 2 2 2 3" xfId="57574" xr:uid="{D32536ED-8655-4402-AE72-D4047C496D04}"/>
    <cellStyle name="Normal 15 7 2 3 3 2 2 2 3" xfId="16074" xr:uid="{938101EC-5359-489D-9BB4-BC620EF1AE5A}"/>
    <cellStyle name="Normal 15 7 2 3 3 2 2 2 3 2" xfId="36556" xr:uid="{E1424491-6F43-4147-8249-22D030F60C6F}"/>
    <cellStyle name="Normal 15 7 2 3 3 2 2 2 3 3" xfId="57575" xr:uid="{550B75F2-E8EE-42F7-AC2E-2B7F853F1499}"/>
    <cellStyle name="Normal 15 7 2 3 3 2 2 2 4" xfId="36554" xr:uid="{24EDDCCC-9BB1-494B-B001-80091351679F}"/>
    <cellStyle name="Normal 15 7 2 3 3 2 2 2 5" xfId="57573" xr:uid="{A25F5E72-4AB5-4ADC-8540-C3B57B4F3770}"/>
    <cellStyle name="Normal 15 7 2 3 3 2 2 3" xfId="16075" xr:uid="{20E433E9-4D17-43D4-8FFB-508ECAEABF6F}"/>
    <cellStyle name="Normal 15 7 2 3 3 2 2 3 2" xfId="36557" xr:uid="{E739FAA7-0384-4C99-A42D-87DC47C3BB77}"/>
    <cellStyle name="Normal 15 7 2 3 3 2 2 3 3" xfId="57576" xr:uid="{B895AE84-9B67-402F-BAED-A2C7F7FDCFE3}"/>
    <cellStyle name="Normal 15 7 2 3 3 2 2 4" xfId="16076" xr:uid="{71A99595-7ED2-46F9-87CD-31D2F78EE0FC}"/>
    <cellStyle name="Normal 15 7 2 3 3 2 2 4 2" xfId="36558" xr:uid="{086122E0-1CDE-4384-9A64-265E0695B001}"/>
    <cellStyle name="Normal 15 7 2 3 3 2 2 4 3" xfId="57577" xr:uid="{F7127C9A-E53F-47B3-A38E-698A60B5B4D9}"/>
    <cellStyle name="Normal 15 7 2 3 3 2 2 5" xfId="36553" xr:uid="{CDE9F469-73E2-44DD-8D7F-0CE94E451DDA}"/>
    <cellStyle name="Normal 15 7 2 3 3 2 2 6" xfId="57572" xr:uid="{19AE23E1-CE44-416C-8243-56410FD3268D}"/>
    <cellStyle name="Normal 15 7 2 3 3 2 3" xfId="16077" xr:uid="{E20740D9-B8F7-4B22-8CA9-DD8DA4439F45}"/>
    <cellStyle name="Normal 15 7 2 3 3 2 3 2" xfId="16078" xr:uid="{F238E746-1CE4-47F9-A3E4-2AC52E6C4F54}"/>
    <cellStyle name="Normal 15 7 2 3 3 2 3 2 2" xfId="36560" xr:uid="{F6701FC8-DE8F-4C6A-A2DC-E3B743CF8B5B}"/>
    <cellStyle name="Normal 15 7 2 3 3 2 3 2 3" xfId="57579" xr:uid="{05ED4CCF-E672-4897-A896-190ADE6831C6}"/>
    <cellStyle name="Normal 15 7 2 3 3 2 3 3" xfId="16079" xr:uid="{EE701589-D56A-4ECF-939B-DFB795578F90}"/>
    <cellStyle name="Normal 15 7 2 3 3 2 3 3 2" xfId="36561" xr:uid="{92E0A570-9E01-4C6D-9C55-3C3C9A3A3D35}"/>
    <cellStyle name="Normal 15 7 2 3 3 2 3 3 3" xfId="57580" xr:uid="{D4BB5611-C3DF-49C3-B15A-B1B315D68FE9}"/>
    <cellStyle name="Normal 15 7 2 3 3 2 3 4" xfId="36559" xr:uid="{CB10C843-660C-43A7-91A6-065F42911026}"/>
    <cellStyle name="Normal 15 7 2 3 3 2 3 5" xfId="57578" xr:uid="{AC03A73B-9917-4441-B6D8-9B22B3529427}"/>
    <cellStyle name="Normal 15 7 2 3 3 2 4" xfId="16080" xr:uid="{2E1E2B19-4645-4C9F-BCF4-7B5DDFC8F1B8}"/>
    <cellStyle name="Normal 15 7 2 3 3 2 4 2" xfId="36562" xr:uid="{9C823EDF-3647-4B10-A20A-048E896F6412}"/>
    <cellStyle name="Normal 15 7 2 3 3 2 4 3" xfId="57581" xr:uid="{27B9CECC-46ED-4A6C-9402-3075A2920F79}"/>
    <cellStyle name="Normal 15 7 2 3 3 2 5" xfId="16081" xr:uid="{FA9C1E0E-B033-4E27-937E-0A8BA97BBB10}"/>
    <cellStyle name="Normal 15 7 2 3 3 2 5 2" xfId="36563" xr:uid="{ABEFBE0E-F626-4B41-AB0E-A387CF0F9AD6}"/>
    <cellStyle name="Normal 15 7 2 3 3 2 5 3" xfId="57582" xr:uid="{DC7E28AB-D8D2-4553-BA9B-EFF673BC6737}"/>
    <cellStyle name="Normal 15 7 2 3 3 2 6" xfId="36552" xr:uid="{59220520-A9A2-496B-9B19-086BCD47AA80}"/>
    <cellStyle name="Normal 15 7 2 3 3 2 7" xfId="57571" xr:uid="{85E56D1F-FC87-4B0A-BBD0-5673953C4680}"/>
    <cellStyle name="Normal 15 7 2 3 3 3" xfId="16082" xr:uid="{89C1EDB7-9ACB-4BAC-9099-4DEE6260841D}"/>
    <cellStyle name="Normal 15 7 2 3 3 3 2" xfId="16083" xr:uid="{E0B89F90-557F-487E-818B-859F08554DF5}"/>
    <cellStyle name="Normal 15 7 2 3 3 3 2 2" xfId="16084" xr:uid="{354611E1-4E17-40A1-B19E-8A06B79E476A}"/>
    <cellStyle name="Normal 15 7 2 3 3 3 2 2 2" xfId="36566" xr:uid="{2AFF0474-9786-4DD8-BE6F-3332131221C4}"/>
    <cellStyle name="Normal 15 7 2 3 3 3 2 2 3" xfId="57585" xr:uid="{D23BC9CB-ADEB-42E0-959D-0E3D985F4056}"/>
    <cellStyle name="Normal 15 7 2 3 3 3 2 3" xfId="16085" xr:uid="{3F91CF1B-1E27-4244-A85B-11D3EC05A453}"/>
    <cellStyle name="Normal 15 7 2 3 3 3 2 3 2" xfId="36567" xr:uid="{BBAA94DF-CE77-4089-B5FC-A6917F294183}"/>
    <cellStyle name="Normal 15 7 2 3 3 3 2 3 3" xfId="57586" xr:uid="{2FE6950B-0C27-48D8-96CF-8C65CCFA49E8}"/>
    <cellStyle name="Normal 15 7 2 3 3 3 2 4" xfId="36565" xr:uid="{BBABE06D-BDAF-4B91-9137-E05F0893ECCA}"/>
    <cellStyle name="Normal 15 7 2 3 3 3 2 5" xfId="57584" xr:uid="{09369095-F905-418D-897A-F1EF243F8F9D}"/>
    <cellStyle name="Normal 15 7 2 3 3 3 3" xfId="16086" xr:uid="{0697B9F4-14F1-4A0B-A3C3-270AE8CC96B3}"/>
    <cellStyle name="Normal 15 7 2 3 3 3 3 2" xfId="36568" xr:uid="{BDF1617B-F7AC-415E-93D4-CC9F8370FC4E}"/>
    <cellStyle name="Normal 15 7 2 3 3 3 3 3" xfId="57587" xr:uid="{4D311DF7-CDB0-426A-BA18-B26B83972B8A}"/>
    <cellStyle name="Normal 15 7 2 3 3 3 4" xfId="16087" xr:uid="{17545E53-5539-4FC6-BDBF-287BC64C8B24}"/>
    <cellStyle name="Normal 15 7 2 3 3 3 4 2" xfId="36569" xr:uid="{2B009198-C50E-4D91-9B40-E7BE85E7F88F}"/>
    <cellStyle name="Normal 15 7 2 3 3 3 4 3" xfId="57588" xr:uid="{F5AB7815-93FE-4495-8445-6A2A9E7121F3}"/>
    <cellStyle name="Normal 15 7 2 3 3 3 5" xfId="36564" xr:uid="{8AC32AA2-A917-40EB-A15F-8A11006245EA}"/>
    <cellStyle name="Normal 15 7 2 3 3 3 6" xfId="57583" xr:uid="{993CB779-AC5A-4FCF-BEA2-CA325888EE7B}"/>
    <cellStyle name="Normal 15 7 2 3 3 4" xfId="16088" xr:uid="{3D211F28-4DFA-4623-974B-809CB55CFA30}"/>
    <cellStyle name="Normal 15 7 2 3 3 4 2" xfId="16089" xr:uid="{DAC66655-377E-4F4F-9B28-9CEABB404E00}"/>
    <cellStyle name="Normal 15 7 2 3 3 4 2 2" xfId="36571" xr:uid="{85C36C6F-7A38-45D4-AAB2-EF0B8EF08A47}"/>
    <cellStyle name="Normal 15 7 2 3 3 4 2 3" xfId="57590" xr:uid="{F7488AAF-D228-4F52-BF96-7DF841670148}"/>
    <cellStyle name="Normal 15 7 2 3 3 4 3" xfId="16090" xr:uid="{2250E7D9-78B2-4D91-B5F0-0D263EB5763A}"/>
    <cellStyle name="Normal 15 7 2 3 3 4 3 2" xfId="36572" xr:uid="{934D5115-8C2F-4628-A70E-087AE92FE622}"/>
    <cellStyle name="Normal 15 7 2 3 3 4 3 3" xfId="57591" xr:uid="{EFAE3E7B-046F-49FC-9461-57DB25BAD2DA}"/>
    <cellStyle name="Normal 15 7 2 3 3 4 4" xfId="36570" xr:uid="{34C438ED-78B1-4D45-8A2D-01EFF37B06B6}"/>
    <cellStyle name="Normal 15 7 2 3 3 4 5" xfId="57589" xr:uid="{B5840663-FEA3-475F-B28D-82008E197E22}"/>
    <cellStyle name="Normal 15 7 2 3 3 5" xfId="16091" xr:uid="{9D5FDA7D-1581-436F-B0C3-B2AA29882085}"/>
    <cellStyle name="Normal 15 7 2 3 3 5 2" xfId="36573" xr:uid="{8D1D1BD7-953E-4C37-9049-EA34984EE5CE}"/>
    <cellStyle name="Normal 15 7 2 3 3 5 3" xfId="57592" xr:uid="{66383B43-06F5-4D0F-BDAD-8A236B015B99}"/>
    <cellStyle name="Normal 15 7 2 3 3 6" xfId="16092" xr:uid="{468F1870-CDEF-46D6-9851-EC936D4C45E1}"/>
    <cellStyle name="Normal 15 7 2 3 3 6 2" xfId="36574" xr:uid="{02522A99-2C67-4727-8DED-812861556215}"/>
    <cellStyle name="Normal 15 7 2 3 3 6 3" xfId="57593" xr:uid="{45716F6A-A57A-4DB7-B35E-93FECC795FAF}"/>
    <cellStyle name="Normal 15 7 2 3 3 7" xfId="36551" xr:uid="{0D171145-0F19-4042-99FC-633F07B49695}"/>
    <cellStyle name="Normal 15 7 2 3 3 8" xfId="57570" xr:uid="{837EFEDC-DEA9-4E16-BD71-2A0F8732E413}"/>
    <cellStyle name="Normal 15 7 2 3 4" xfId="16093" xr:uid="{1DFCF780-BE60-41AC-8AEF-4C6BB88A7430}"/>
    <cellStyle name="Normal 15 7 2 3 4 2" xfId="16094" xr:uid="{C801468A-AFDA-434E-9102-3E6F10F7405C}"/>
    <cellStyle name="Normal 15 7 2 3 4 2 2" xfId="16095" xr:uid="{947C6509-9C6D-43CE-861C-9674B070E83D}"/>
    <cellStyle name="Normal 15 7 2 3 4 2 2 2" xfId="16096" xr:uid="{81B00EA9-A8EF-45BA-80C9-9224B60E9ED3}"/>
    <cellStyle name="Normal 15 7 2 3 4 2 2 2 2" xfId="16097" xr:uid="{504DC693-6E05-4AEE-A224-67AFFBEBECB1}"/>
    <cellStyle name="Normal 15 7 2 3 4 2 2 2 2 2" xfId="36579" xr:uid="{C7E31D3B-A55A-4185-B805-AEA83DB509F9}"/>
    <cellStyle name="Normal 15 7 2 3 4 2 2 2 2 3" xfId="57598" xr:uid="{C3D5CE1F-1215-4F52-B578-1A158834A41E}"/>
    <cellStyle name="Normal 15 7 2 3 4 2 2 2 3" xfId="16098" xr:uid="{DAE75CE1-F23A-4E6E-9D8A-77F2FBA6135F}"/>
    <cellStyle name="Normal 15 7 2 3 4 2 2 2 3 2" xfId="36580" xr:uid="{978455E7-3464-486D-AB85-128C766ED4A5}"/>
    <cellStyle name="Normal 15 7 2 3 4 2 2 2 3 3" xfId="57599" xr:uid="{A7CD76C5-7584-40F0-8027-3568697CC22F}"/>
    <cellStyle name="Normal 15 7 2 3 4 2 2 2 4" xfId="36578" xr:uid="{91E509E2-9CF0-4BBF-84F1-62D55DE856FB}"/>
    <cellStyle name="Normal 15 7 2 3 4 2 2 2 5" xfId="57597" xr:uid="{094B7E03-F517-4B15-ADDD-AE9186D882AD}"/>
    <cellStyle name="Normal 15 7 2 3 4 2 2 3" xfId="16099" xr:uid="{FA6FB02C-3CE5-4450-A416-7ADD3A0EE775}"/>
    <cellStyle name="Normal 15 7 2 3 4 2 2 3 2" xfId="36581" xr:uid="{7B2D2DC9-0CEC-4CA4-A17B-2F696CDA9871}"/>
    <cellStyle name="Normal 15 7 2 3 4 2 2 3 3" xfId="57600" xr:uid="{AA6F3CE3-6A22-407E-8F4F-FBB8F0EA57EA}"/>
    <cellStyle name="Normal 15 7 2 3 4 2 2 4" xfId="16100" xr:uid="{4F30D144-7F5E-4209-B2BB-05FB895332AD}"/>
    <cellStyle name="Normal 15 7 2 3 4 2 2 4 2" xfId="36582" xr:uid="{BE8459F6-B191-42C4-95E9-2172456C91B6}"/>
    <cellStyle name="Normal 15 7 2 3 4 2 2 4 3" xfId="57601" xr:uid="{EEA57101-E016-4260-9018-5D15DE2068B2}"/>
    <cellStyle name="Normal 15 7 2 3 4 2 2 5" xfId="36577" xr:uid="{2EB7DAC4-6DC1-4583-93B4-1CD9412D6A87}"/>
    <cellStyle name="Normal 15 7 2 3 4 2 2 6" xfId="57596" xr:uid="{5A02E819-4A02-4EFA-851B-297A668AF9A6}"/>
    <cellStyle name="Normal 15 7 2 3 4 2 3" xfId="16101" xr:uid="{925C779E-69E8-4400-A371-8333845710DC}"/>
    <cellStyle name="Normal 15 7 2 3 4 2 3 2" xfId="16102" xr:uid="{A0A52913-B9A0-4E3D-9C51-B3EBAD1687E5}"/>
    <cellStyle name="Normal 15 7 2 3 4 2 3 2 2" xfId="36584" xr:uid="{0886FFF2-64F0-4E66-BA93-496242231AEE}"/>
    <cellStyle name="Normal 15 7 2 3 4 2 3 2 3" xfId="57603" xr:uid="{81227ABD-F916-4982-A142-F8611C3CB309}"/>
    <cellStyle name="Normal 15 7 2 3 4 2 3 3" xfId="16103" xr:uid="{23DD0DCD-848A-41D4-829C-85BBB5441531}"/>
    <cellStyle name="Normal 15 7 2 3 4 2 3 3 2" xfId="36585" xr:uid="{30724091-6795-42E4-B69D-DDA0E20F773D}"/>
    <cellStyle name="Normal 15 7 2 3 4 2 3 3 3" xfId="57604" xr:uid="{AE64BF98-2B4D-4CA3-9FF1-DB1B9D0171C2}"/>
    <cellStyle name="Normal 15 7 2 3 4 2 3 4" xfId="36583" xr:uid="{523E1F0C-5BAC-4AF1-8659-FC94AC50FF50}"/>
    <cellStyle name="Normal 15 7 2 3 4 2 3 5" xfId="57602" xr:uid="{415B1213-A512-4375-A56B-7BF03DF99ECA}"/>
    <cellStyle name="Normal 15 7 2 3 4 2 4" xfId="16104" xr:uid="{272203EA-3A70-408A-A801-092EF3E99311}"/>
    <cellStyle name="Normal 15 7 2 3 4 2 4 2" xfId="36586" xr:uid="{D8D6D3A5-C41E-4452-A4CE-9CB1573C08DD}"/>
    <cellStyle name="Normal 15 7 2 3 4 2 4 3" xfId="57605" xr:uid="{E9B5BC7F-2096-418B-AA7F-9B1D3274263B}"/>
    <cellStyle name="Normal 15 7 2 3 4 2 5" xfId="16105" xr:uid="{C0942ED2-B03E-4C82-8AB3-2C254811E2BB}"/>
    <cellStyle name="Normal 15 7 2 3 4 2 5 2" xfId="36587" xr:uid="{0578A799-B634-49D2-9B32-0FE95014531D}"/>
    <cellStyle name="Normal 15 7 2 3 4 2 5 3" xfId="57606" xr:uid="{B5B6AD4D-548A-4134-8580-BAFF67598A3A}"/>
    <cellStyle name="Normal 15 7 2 3 4 2 6" xfId="36576" xr:uid="{A0CB0325-2FEE-4727-BC00-FCA831A7F771}"/>
    <cellStyle name="Normal 15 7 2 3 4 2 7" xfId="57595" xr:uid="{A7CEBEE2-0956-4BAF-93DC-E6C23E65B023}"/>
    <cellStyle name="Normal 15 7 2 3 4 3" xfId="16106" xr:uid="{ADAF5D58-CE02-46AC-A970-D2892D6CA27A}"/>
    <cellStyle name="Normal 15 7 2 3 4 3 2" xfId="16107" xr:uid="{6F3C82C8-147C-4CD5-879C-EDCF242E4F69}"/>
    <cellStyle name="Normal 15 7 2 3 4 3 2 2" xfId="16108" xr:uid="{BB5F100E-6EDD-4BE3-AF6F-63792BF0748B}"/>
    <cellStyle name="Normal 15 7 2 3 4 3 2 2 2" xfId="36590" xr:uid="{745F2567-205B-47F1-8CB2-53257F11F0BD}"/>
    <cellStyle name="Normal 15 7 2 3 4 3 2 2 3" xfId="57609" xr:uid="{9F3A71DC-A9D7-4FDD-9608-78A0C66D8B58}"/>
    <cellStyle name="Normal 15 7 2 3 4 3 2 3" xfId="16109" xr:uid="{E2554B68-CEED-4374-BE7F-861C84A53FE2}"/>
    <cellStyle name="Normal 15 7 2 3 4 3 2 3 2" xfId="36591" xr:uid="{A044937F-878C-4D0C-AB67-B8FFED1D226C}"/>
    <cellStyle name="Normal 15 7 2 3 4 3 2 3 3" xfId="57610" xr:uid="{4E5CE7F0-D6C2-4497-893A-4715ACA13B91}"/>
    <cellStyle name="Normal 15 7 2 3 4 3 2 4" xfId="36589" xr:uid="{9037FE2B-D5DA-4CB7-89F2-1636AEF9DC29}"/>
    <cellStyle name="Normal 15 7 2 3 4 3 2 5" xfId="57608" xr:uid="{3E395D39-A968-423A-AD18-75797B6B1098}"/>
    <cellStyle name="Normal 15 7 2 3 4 3 3" xfId="16110" xr:uid="{E72921E9-3DB1-4925-9DA4-C900FFFCD20F}"/>
    <cellStyle name="Normal 15 7 2 3 4 3 3 2" xfId="36592" xr:uid="{0F30D494-A23D-4E49-B702-E884AC81B14C}"/>
    <cellStyle name="Normal 15 7 2 3 4 3 3 3" xfId="57611" xr:uid="{16495F61-6CFD-4D99-85E7-8634DA3D954F}"/>
    <cellStyle name="Normal 15 7 2 3 4 3 4" xfId="16111" xr:uid="{615283DE-A0E8-4F1E-A30B-78C7CD6D7A45}"/>
    <cellStyle name="Normal 15 7 2 3 4 3 4 2" xfId="36593" xr:uid="{D21FF356-7318-4AE4-8BF9-3723881FBBB8}"/>
    <cellStyle name="Normal 15 7 2 3 4 3 4 3" xfId="57612" xr:uid="{9E6EBEC9-4037-4C17-84DB-0CDD112C62A8}"/>
    <cellStyle name="Normal 15 7 2 3 4 3 5" xfId="36588" xr:uid="{3F0CB18B-0F6A-45EE-B956-129CBB322F42}"/>
    <cellStyle name="Normal 15 7 2 3 4 3 6" xfId="57607" xr:uid="{9AA834BA-064D-4944-81CC-9AC352A3767A}"/>
    <cellStyle name="Normal 15 7 2 3 4 4" xfId="16112" xr:uid="{2A78A76C-ABE0-467D-A9A7-260FD6E4DAF6}"/>
    <cellStyle name="Normal 15 7 2 3 4 4 2" xfId="16113" xr:uid="{538DB4DB-EE40-47DF-BD3C-E6E9088B275D}"/>
    <cellStyle name="Normal 15 7 2 3 4 4 2 2" xfId="36595" xr:uid="{9F4EE9F6-DCB5-43E4-A0A4-9B1E05E8B633}"/>
    <cellStyle name="Normal 15 7 2 3 4 4 2 3" xfId="57614" xr:uid="{8A1BB460-213D-4B45-8CB2-03ABE514CDA9}"/>
    <cellStyle name="Normal 15 7 2 3 4 4 3" xfId="16114" xr:uid="{D05A065C-113A-4915-9087-D9AC2E88B105}"/>
    <cellStyle name="Normal 15 7 2 3 4 4 3 2" xfId="36596" xr:uid="{CF038191-14BB-457C-998D-C52D197B2A87}"/>
    <cellStyle name="Normal 15 7 2 3 4 4 3 3" xfId="57615" xr:uid="{4C81EA5F-D80F-4607-A64D-DF7CBB63EE4A}"/>
    <cellStyle name="Normal 15 7 2 3 4 4 4" xfId="36594" xr:uid="{BE3A40B8-67B4-4B9A-B8F9-8BDD75743A9D}"/>
    <cellStyle name="Normal 15 7 2 3 4 4 5" xfId="57613" xr:uid="{049DA5C2-A0D2-4083-86CE-6CB26535E329}"/>
    <cellStyle name="Normal 15 7 2 3 4 5" xfId="16115" xr:uid="{834D01F3-7A75-48F8-AA4D-55FBEE63074E}"/>
    <cellStyle name="Normal 15 7 2 3 4 5 2" xfId="36597" xr:uid="{B7B3D24B-2CA8-4456-8A59-8A7A7BDDC6CF}"/>
    <cellStyle name="Normal 15 7 2 3 4 5 3" xfId="57616" xr:uid="{DC280110-3F14-41AD-882C-E111CB1913A1}"/>
    <cellStyle name="Normal 15 7 2 3 4 6" xfId="16116" xr:uid="{8D743C23-EAE0-4E76-A487-C01AFC882CA7}"/>
    <cellStyle name="Normal 15 7 2 3 4 6 2" xfId="36598" xr:uid="{970B3240-DA63-420D-956E-5D7E15F032E3}"/>
    <cellStyle name="Normal 15 7 2 3 4 6 3" xfId="57617" xr:uid="{967E0016-A928-4ACD-A8F3-F3C768CD7BBD}"/>
    <cellStyle name="Normal 15 7 2 3 4 7" xfId="36575" xr:uid="{F257F5BD-FF15-4FF5-ABDB-3EF4A638EAFA}"/>
    <cellStyle name="Normal 15 7 2 3 4 8" xfId="57594" xr:uid="{4DBCE5F1-5B6C-4FE7-838F-F94B76FEBFDA}"/>
    <cellStyle name="Normal 15 7 2 3 5" xfId="16117" xr:uid="{02C6627B-A336-4030-A398-61516D291EC0}"/>
    <cellStyle name="Normal 15 7 2 3 5 2" xfId="16118" xr:uid="{F0623FAE-22F1-4F09-BAA6-B7223041C77F}"/>
    <cellStyle name="Normal 15 7 2 3 5 2 2" xfId="16119" xr:uid="{6CB67A4F-E4B8-43BE-8F87-400A46736EA1}"/>
    <cellStyle name="Normal 15 7 2 3 5 2 2 2" xfId="16120" xr:uid="{C8E51368-095A-42E0-BEFD-FAF66FA55237}"/>
    <cellStyle name="Normal 15 7 2 3 5 2 2 2 2" xfId="36602" xr:uid="{ECE37937-A8B5-4B35-91D4-FF25E431C945}"/>
    <cellStyle name="Normal 15 7 2 3 5 2 2 2 3" xfId="57621" xr:uid="{7439B65A-3D6C-4452-9FD2-43D2D6B64400}"/>
    <cellStyle name="Normal 15 7 2 3 5 2 2 3" xfId="16121" xr:uid="{06D57672-A43B-4BD0-81E4-9B12A02103F0}"/>
    <cellStyle name="Normal 15 7 2 3 5 2 2 3 2" xfId="36603" xr:uid="{0F84323A-642E-4560-BD1D-8E96727A2672}"/>
    <cellStyle name="Normal 15 7 2 3 5 2 2 3 3" xfId="57622" xr:uid="{FBEE8E23-3B8A-44F2-850A-05A6D7BEB656}"/>
    <cellStyle name="Normal 15 7 2 3 5 2 2 4" xfId="36601" xr:uid="{CEC8ACFF-5594-489B-9C65-90F001948E0E}"/>
    <cellStyle name="Normal 15 7 2 3 5 2 2 5" xfId="57620" xr:uid="{6B22E566-2640-41A0-B4CF-3FE62BA11014}"/>
    <cellStyle name="Normal 15 7 2 3 5 2 3" xfId="16122" xr:uid="{BE2E053D-EABD-48EC-9FC2-6BE7E7382865}"/>
    <cellStyle name="Normal 15 7 2 3 5 2 3 2" xfId="36604" xr:uid="{884E38CE-858A-40A5-B6C1-C7A33AAA93DF}"/>
    <cellStyle name="Normal 15 7 2 3 5 2 3 3" xfId="57623" xr:uid="{797B3B97-ABF0-4B4D-8594-F05E15BD81CD}"/>
    <cellStyle name="Normal 15 7 2 3 5 2 4" xfId="16123" xr:uid="{4AE07652-C957-4523-9E82-E9AB0FCC3C20}"/>
    <cellStyle name="Normal 15 7 2 3 5 2 4 2" xfId="36605" xr:uid="{DB5F223C-56C3-4CC2-89C9-CF36EBC70650}"/>
    <cellStyle name="Normal 15 7 2 3 5 2 4 3" xfId="57624" xr:uid="{77A0428D-FFC2-466D-A7D8-050ED11F7788}"/>
    <cellStyle name="Normal 15 7 2 3 5 2 5" xfId="36600" xr:uid="{49DC0247-1B8B-4E24-A878-5E61D5EE7AC6}"/>
    <cellStyle name="Normal 15 7 2 3 5 2 6" xfId="57619" xr:uid="{D09FC669-E9E1-4003-BCC1-1845955F1459}"/>
    <cellStyle name="Normal 15 7 2 3 5 3" xfId="16124" xr:uid="{270C01C4-8B87-4BDE-8746-BB195D9AC933}"/>
    <cellStyle name="Normal 15 7 2 3 5 3 2" xfId="16125" xr:uid="{4BFD4431-5B5A-43F9-A571-98AE0DC4A415}"/>
    <cellStyle name="Normal 15 7 2 3 5 3 2 2" xfId="36607" xr:uid="{86ED00C3-1C30-4AF6-8CE6-2918727BD2A8}"/>
    <cellStyle name="Normal 15 7 2 3 5 3 2 3" xfId="57626" xr:uid="{B9DF0E62-C418-4802-AC30-512E1CBED3F5}"/>
    <cellStyle name="Normal 15 7 2 3 5 3 3" xfId="16126" xr:uid="{56D83368-E5A0-40EC-A307-C40761F34E46}"/>
    <cellStyle name="Normal 15 7 2 3 5 3 3 2" xfId="36608" xr:uid="{0EF96767-81CA-4E5A-8A3F-254C37DCD6C4}"/>
    <cellStyle name="Normal 15 7 2 3 5 3 3 3" xfId="57627" xr:uid="{5216D8D0-3E3C-4EB2-A149-9390704ACD05}"/>
    <cellStyle name="Normal 15 7 2 3 5 3 4" xfId="36606" xr:uid="{9DF0C12B-F8ED-4076-B132-3D4242B729DC}"/>
    <cellStyle name="Normal 15 7 2 3 5 3 5" xfId="57625" xr:uid="{40A6AA4E-B6B5-4835-B759-817E5E4403DD}"/>
    <cellStyle name="Normal 15 7 2 3 5 4" xfId="16127" xr:uid="{9B4DCC1E-0B8B-40BF-92BD-B4B49FA0D7DD}"/>
    <cellStyle name="Normal 15 7 2 3 5 4 2" xfId="36609" xr:uid="{5B6A4960-F0EB-4CF0-A5DB-8E10F7A0C626}"/>
    <cellStyle name="Normal 15 7 2 3 5 4 3" xfId="57628" xr:uid="{00EBE78D-569B-4D6C-AB3D-DE0883B0CEF4}"/>
    <cellStyle name="Normal 15 7 2 3 5 5" xfId="16128" xr:uid="{AD395C99-483F-4622-98B6-9E69CED34F9A}"/>
    <cellStyle name="Normal 15 7 2 3 5 5 2" xfId="36610" xr:uid="{4B27B293-C4CA-4759-8B02-9652BA43CC90}"/>
    <cellStyle name="Normal 15 7 2 3 5 5 3" xfId="57629" xr:uid="{A6F3FFB5-E1F2-46C1-B0DF-90B307858832}"/>
    <cellStyle name="Normal 15 7 2 3 5 6" xfId="36599" xr:uid="{5EE9ED38-1545-49A8-909A-176FA2424D06}"/>
    <cellStyle name="Normal 15 7 2 3 5 7" xfId="57618" xr:uid="{ED862663-6077-4B41-84CB-E2D8CA3C35EA}"/>
    <cellStyle name="Normal 15 7 2 3 6" xfId="16129" xr:uid="{DCD1D0FD-B38C-45FF-8833-5EAD4E822573}"/>
    <cellStyle name="Normal 15 7 2 3 6 2" xfId="16130" xr:uid="{7D43F2D9-E948-434C-845A-AE50EBED6AD0}"/>
    <cellStyle name="Normal 15 7 2 3 6 2 2" xfId="16131" xr:uid="{D0A22F4F-8110-4C6F-AF7E-D39ACE4F0768}"/>
    <cellStyle name="Normal 15 7 2 3 6 2 2 2" xfId="36613" xr:uid="{6217FB90-8509-4D45-9749-EDA7EBA0D967}"/>
    <cellStyle name="Normal 15 7 2 3 6 2 2 3" xfId="57632" xr:uid="{B5423656-6977-4D82-8F9E-5BB244AA5F03}"/>
    <cellStyle name="Normal 15 7 2 3 6 2 3" xfId="16132" xr:uid="{736E8346-92ED-40BB-B110-20AB4CD90836}"/>
    <cellStyle name="Normal 15 7 2 3 6 2 3 2" xfId="36614" xr:uid="{2F75AB2D-DE9E-41AB-8073-CDB2BD913129}"/>
    <cellStyle name="Normal 15 7 2 3 6 2 3 3" xfId="57633" xr:uid="{E8F5730D-01C7-4417-96A2-B7FA4D8346E8}"/>
    <cellStyle name="Normal 15 7 2 3 6 2 4" xfId="36612" xr:uid="{004BA47C-EE9B-4C67-BBCF-C2FDC9B45767}"/>
    <cellStyle name="Normal 15 7 2 3 6 2 5" xfId="57631" xr:uid="{020062C5-F872-45DC-8513-C4F35C7930CF}"/>
    <cellStyle name="Normal 15 7 2 3 6 3" xfId="16133" xr:uid="{20EEDEA3-35B5-43C6-9DD9-C20A04EFD1ED}"/>
    <cellStyle name="Normal 15 7 2 3 6 3 2" xfId="36615" xr:uid="{197C5687-E56A-4343-BF9E-0C6F51B49D69}"/>
    <cellStyle name="Normal 15 7 2 3 6 3 3" xfId="57634" xr:uid="{B98A7415-3529-4EC2-A658-058572B96993}"/>
    <cellStyle name="Normal 15 7 2 3 6 4" xfId="16134" xr:uid="{FCBD2D5A-32F6-4B35-A3BD-65BFCB605A7F}"/>
    <cellStyle name="Normal 15 7 2 3 6 4 2" xfId="36616" xr:uid="{E8983CE1-5360-46C8-8A85-263E5B31F598}"/>
    <cellStyle name="Normal 15 7 2 3 6 4 3" xfId="57635" xr:uid="{433CA277-A071-4AC7-A7A7-75B8DFF221CE}"/>
    <cellStyle name="Normal 15 7 2 3 6 5" xfId="36611" xr:uid="{4C98DA0C-A635-4459-9FC4-6FD395958457}"/>
    <cellStyle name="Normal 15 7 2 3 6 6" xfId="57630" xr:uid="{75631E46-72B0-447A-B439-47E95E07B06A}"/>
    <cellStyle name="Normal 15 7 2 3 7" xfId="16135" xr:uid="{5B6E3794-0274-437A-AC97-7B1737B16E40}"/>
    <cellStyle name="Normal 15 7 2 3 7 2" xfId="16136" xr:uid="{ED720353-E2DD-4D7F-BDF5-A8221AA9236F}"/>
    <cellStyle name="Normal 15 7 2 3 7 2 2" xfId="36618" xr:uid="{4426E326-3C55-43CE-8D56-DD77CB64F385}"/>
    <cellStyle name="Normal 15 7 2 3 7 2 3" xfId="57637" xr:uid="{C4E15BA8-73F0-40C8-8D13-AB908E0990F3}"/>
    <cellStyle name="Normal 15 7 2 3 7 3" xfId="16137" xr:uid="{9308450C-46EE-46EF-A30A-316E9179C2B7}"/>
    <cellStyle name="Normal 15 7 2 3 7 3 2" xfId="36619" xr:uid="{9F4F61F3-BCFB-4EB4-A537-4699261CBFFB}"/>
    <cellStyle name="Normal 15 7 2 3 7 3 3" xfId="57638" xr:uid="{D46B954D-13C3-484D-B898-BB1C716FE293}"/>
    <cellStyle name="Normal 15 7 2 3 7 4" xfId="36617" xr:uid="{20DFD448-718E-4616-8410-3E551433BEF9}"/>
    <cellStyle name="Normal 15 7 2 3 7 5" xfId="57636" xr:uid="{F441F7EB-4DF8-4243-8989-206E074C29A0}"/>
    <cellStyle name="Normal 15 7 2 3 8" xfId="16138" xr:uid="{9B03D50B-5BEE-4802-AABD-F0B3AB192627}"/>
    <cellStyle name="Normal 15 7 2 3 8 2" xfId="36620" xr:uid="{7A8ACA32-6B83-4112-A292-80044B7BD37E}"/>
    <cellStyle name="Normal 15 7 2 3 8 3" xfId="57639" xr:uid="{EC450476-5535-4A89-B78F-CF83FD8BB863}"/>
    <cellStyle name="Normal 15 7 2 3 9" xfId="16139" xr:uid="{8769F7B8-3B6F-428B-A826-1FD72606167E}"/>
    <cellStyle name="Normal 15 7 2 3 9 2" xfId="36621" xr:uid="{43BBE010-27F0-4995-A80E-BDECA1543453}"/>
    <cellStyle name="Normal 15 7 2 3 9 3" xfId="57640" xr:uid="{1D5D27E5-C3C6-438A-ACFD-C66C1276871C}"/>
    <cellStyle name="Normal 15 7 2 4" xfId="16140" xr:uid="{060FF3BA-9895-4486-8035-DAB7D0EAE7C6}"/>
    <cellStyle name="Normal 15 7 2 4 2" xfId="36622" xr:uid="{82270B9A-EC0E-4AB3-99CD-1D86E37899B6}"/>
    <cellStyle name="Normal 15 7 2 4 3" xfId="57641" xr:uid="{4D4DB778-D86E-47B6-9059-856585AD8B99}"/>
    <cellStyle name="Normal 15 7 2 5" xfId="16141" xr:uid="{8AE816CA-2B4C-4820-B349-D62B323F0194}"/>
    <cellStyle name="Normal 15 7 2 5 2" xfId="16142" xr:uid="{2A03BE9B-578A-4D0D-BA54-9DD26AC1540F}"/>
    <cellStyle name="Normal 15 7 2 5 2 2" xfId="16143" xr:uid="{2FB27E2E-647F-46B9-8018-CBF069E142E0}"/>
    <cellStyle name="Normal 15 7 2 5 2 2 2" xfId="16144" xr:uid="{936E6959-627F-4549-A16B-0C101B3FCECC}"/>
    <cellStyle name="Normal 15 7 2 5 2 2 2 2" xfId="16145" xr:uid="{AC5ACEFD-5F96-41FF-9CAE-E2A04F4B3DCB}"/>
    <cellStyle name="Normal 15 7 2 5 2 2 2 2 2" xfId="36627" xr:uid="{DFCD40E3-421C-4CF9-9720-D8129F412CE9}"/>
    <cellStyle name="Normal 15 7 2 5 2 2 2 2 3" xfId="57646" xr:uid="{ADE14A82-5CC7-476D-A91E-83111F15E7F0}"/>
    <cellStyle name="Normal 15 7 2 5 2 2 2 3" xfId="16146" xr:uid="{BDD727B4-1CFC-477A-9BBB-0BFBE6B84F1C}"/>
    <cellStyle name="Normal 15 7 2 5 2 2 2 3 2" xfId="36628" xr:uid="{95B9E393-8FEA-4687-AC62-2AE6CE25DE8D}"/>
    <cellStyle name="Normal 15 7 2 5 2 2 2 3 3" xfId="57647" xr:uid="{D050502B-D6BB-480E-ADA1-AD4B248426BF}"/>
    <cellStyle name="Normal 15 7 2 5 2 2 2 4" xfId="36626" xr:uid="{6469EF78-EE37-4DD9-92EF-9EC559CBB70D}"/>
    <cellStyle name="Normal 15 7 2 5 2 2 2 5" xfId="57645" xr:uid="{515DEBA6-975D-4811-AC25-BE8505DC6FEC}"/>
    <cellStyle name="Normal 15 7 2 5 2 2 3" xfId="16147" xr:uid="{BAF7403B-DF38-457D-ADDF-3F4B8905A093}"/>
    <cellStyle name="Normal 15 7 2 5 2 2 3 2" xfId="36629" xr:uid="{0EC1FE83-8970-4156-A247-07EB799EC319}"/>
    <cellStyle name="Normal 15 7 2 5 2 2 3 3" xfId="57648" xr:uid="{1A9DE723-3DF9-4711-B945-B1B755765561}"/>
    <cellStyle name="Normal 15 7 2 5 2 2 4" xfId="16148" xr:uid="{BA219305-1649-4742-A00F-F65FF04B5378}"/>
    <cellStyle name="Normal 15 7 2 5 2 2 4 2" xfId="36630" xr:uid="{E77D5121-881D-4960-A9A6-CFB46E248F25}"/>
    <cellStyle name="Normal 15 7 2 5 2 2 4 3" xfId="57649" xr:uid="{1DDD06C1-2DF6-494E-889D-5879D2375F1E}"/>
    <cellStyle name="Normal 15 7 2 5 2 2 5" xfId="36625" xr:uid="{0DA319D4-D5E2-41CC-872A-9EBFBF86BD08}"/>
    <cellStyle name="Normal 15 7 2 5 2 2 6" xfId="57644" xr:uid="{5114DBE8-0D43-4537-9B01-D7E1BB8ECB66}"/>
    <cellStyle name="Normal 15 7 2 5 2 3" xfId="16149" xr:uid="{BC200699-F3EA-4072-91FC-084584F1CB98}"/>
    <cellStyle name="Normal 15 7 2 5 2 3 2" xfId="16150" xr:uid="{61BCABB3-401C-43A2-9743-1B6F9820BBD9}"/>
    <cellStyle name="Normal 15 7 2 5 2 3 2 2" xfId="36632" xr:uid="{FC46E1CB-2C0A-44AF-94B2-6B832CB6244E}"/>
    <cellStyle name="Normal 15 7 2 5 2 3 2 3" xfId="57651" xr:uid="{6EA16846-682A-45AA-8D38-80C6F3F05B60}"/>
    <cellStyle name="Normal 15 7 2 5 2 3 3" xfId="16151" xr:uid="{E6022D32-8902-4060-888A-70A9A32F5E17}"/>
    <cellStyle name="Normal 15 7 2 5 2 3 3 2" xfId="36633" xr:uid="{1928C96A-78E4-40CF-ACCB-D997DC7996E0}"/>
    <cellStyle name="Normal 15 7 2 5 2 3 3 3" xfId="57652" xr:uid="{25EA5F88-C8FB-4C2B-95A7-54D91B976F17}"/>
    <cellStyle name="Normal 15 7 2 5 2 3 4" xfId="36631" xr:uid="{17312848-52A7-468A-BDBD-746E9ABF502E}"/>
    <cellStyle name="Normal 15 7 2 5 2 3 5" xfId="57650" xr:uid="{2E8F6FB9-B9DE-4CBB-BFE1-63468A58F945}"/>
    <cellStyle name="Normal 15 7 2 5 2 4" xfId="16152" xr:uid="{2D518F65-0CF8-475C-8F4A-86B624195031}"/>
    <cellStyle name="Normal 15 7 2 5 2 4 2" xfId="36634" xr:uid="{13F57256-5157-449E-B2AF-9FCDDCBD1861}"/>
    <cellStyle name="Normal 15 7 2 5 2 4 3" xfId="57653" xr:uid="{DB7F2FB1-FFEB-4ED2-B34B-E05EEB876E71}"/>
    <cellStyle name="Normal 15 7 2 5 2 5" xfId="16153" xr:uid="{27579BB4-B751-4871-92B5-DF2C7C3A9E24}"/>
    <cellStyle name="Normal 15 7 2 5 2 5 2" xfId="36635" xr:uid="{0BC5F832-64A0-4F40-B936-28C3A921648C}"/>
    <cellStyle name="Normal 15 7 2 5 2 5 3" xfId="57654" xr:uid="{497DEFE3-F878-4530-AEAE-B06BBF7AB44B}"/>
    <cellStyle name="Normal 15 7 2 5 2 6" xfId="36624" xr:uid="{F9B2E548-5701-4AB5-9BEC-38940B77BD09}"/>
    <cellStyle name="Normal 15 7 2 5 2 7" xfId="57643" xr:uid="{587B63AA-9285-473E-8BE3-499F44DAE92C}"/>
    <cellStyle name="Normal 15 7 2 5 3" xfId="16154" xr:uid="{572240EA-237B-40BF-8E90-A994516B3CB8}"/>
    <cellStyle name="Normal 15 7 2 5 3 2" xfId="16155" xr:uid="{0310398D-4DCE-4A42-903B-203A83DE0C81}"/>
    <cellStyle name="Normal 15 7 2 5 3 2 2" xfId="16156" xr:uid="{B608A557-61CC-4B52-876E-70BDBAC08283}"/>
    <cellStyle name="Normal 15 7 2 5 3 2 2 2" xfId="16157" xr:uid="{3E564DD8-ADFF-47BF-9C2E-00F79411E85A}"/>
    <cellStyle name="Normal 15 7 2 5 3 2 2 2 2" xfId="36639" xr:uid="{23041D50-188B-4201-ACB6-D1D6AEEFA5A1}"/>
    <cellStyle name="Normal 15 7 2 5 3 2 2 2 3" xfId="57658" xr:uid="{EE0843DE-85C2-4DAB-93C7-3DEBF0102CD2}"/>
    <cellStyle name="Normal 15 7 2 5 3 2 2 3" xfId="16158" xr:uid="{330959A9-09DC-4A46-976C-275FB0725E69}"/>
    <cellStyle name="Normal 15 7 2 5 3 2 2 3 2" xfId="36640" xr:uid="{2E7D09CE-86F0-4C7F-9B7D-5CDB5DA14ECE}"/>
    <cellStyle name="Normal 15 7 2 5 3 2 2 3 3" xfId="57659" xr:uid="{09EA3204-EAD5-4605-BC0A-A90B35D47726}"/>
    <cellStyle name="Normal 15 7 2 5 3 2 2 4" xfId="36638" xr:uid="{36DDA0E0-2743-43DE-B3F6-D0EB6A7454A0}"/>
    <cellStyle name="Normal 15 7 2 5 3 2 2 5" xfId="57657" xr:uid="{0DA09D8D-D549-4C10-9AC7-2072C135C689}"/>
    <cellStyle name="Normal 15 7 2 5 3 2 3" xfId="16159" xr:uid="{13EC34E7-A891-4921-8999-E99316974296}"/>
    <cellStyle name="Normal 15 7 2 5 3 2 3 2" xfId="36641" xr:uid="{DEA80BB4-2B8F-4B6E-9462-0A71180BD76D}"/>
    <cellStyle name="Normal 15 7 2 5 3 2 3 3" xfId="57660" xr:uid="{7ED4BBE7-39CF-41B6-9E43-B3869567F348}"/>
    <cellStyle name="Normal 15 7 2 5 3 2 4" xfId="16160" xr:uid="{E5135CA5-8976-4CF9-BD01-D4B286580073}"/>
    <cellStyle name="Normal 15 7 2 5 3 2 4 2" xfId="36642" xr:uid="{06A9C993-D347-494D-ADB5-3B08E869D42F}"/>
    <cellStyle name="Normal 15 7 2 5 3 2 4 3" xfId="57661" xr:uid="{D1F4877B-E3EE-4C0A-A582-BE7FBFB7F462}"/>
    <cellStyle name="Normal 15 7 2 5 3 2 5" xfId="36637" xr:uid="{3477BD80-9905-43DC-BFA9-E93844626923}"/>
    <cellStyle name="Normal 15 7 2 5 3 2 6" xfId="57656" xr:uid="{D8881FB7-C991-41A4-8636-8A9376459213}"/>
    <cellStyle name="Normal 15 7 2 5 3 3" xfId="16161" xr:uid="{81A596B4-0315-4005-8316-8E782A037AE2}"/>
    <cellStyle name="Normal 15 7 2 5 3 3 2" xfId="16162" xr:uid="{765D5FDF-C17F-49F6-BA39-4C0211AEFAF3}"/>
    <cellStyle name="Normal 15 7 2 5 3 3 2 2" xfId="36644" xr:uid="{75A84C12-68B1-4E60-BA88-23E6BEFD2D01}"/>
    <cellStyle name="Normal 15 7 2 5 3 3 2 3" xfId="57663" xr:uid="{AF5971BD-C23A-4E10-9A96-FB539285DD18}"/>
    <cellStyle name="Normal 15 7 2 5 3 3 3" xfId="16163" xr:uid="{8775DF5D-FA3F-4950-88C3-76C81B759992}"/>
    <cellStyle name="Normal 15 7 2 5 3 3 3 2" xfId="36645" xr:uid="{D2CBCC77-06DE-4DEF-B497-829402BD45EB}"/>
    <cellStyle name="Normal 15 7 2 5 3 3 3 3" xfId="57664" xr:uid="{52ADEB00-62B3-4FFF-BE13-33B28129C0AD}"/>
    <cellStyle name="Normal 15 7 2 5 3 3 4" xfId="36643" xr:uid="{7C268B01-1D4D-4A32-8F63-7C28A9CBAA30}"/>
    <cellStyle name="Normal 15 7 2 5 3 3 5" xfId="57662" xr:uid="{C6275B0E-DAD2-4C00-8224-68A3E0746042}"/>
    <cellStyle name="Normal 15 7 2 5 3 4" xfId="16164" xr:uid="{2DEAABDE-3638-431C-A36F-11751F2F2407}"/>
    <cellStyle name="Normal 15 7 2 5 3 4 2" xfId="36646" xr:uid="{88D5ACA1-DCE9-4F81-BE5C-D2A38DD993A9}"/>
    <cellStyle name="Normal 15 7 2 5 3 4 3" xfId="57665" xr:uid="{01FFC71C-0BDB-4DC1-92DB-9652165BF662}"/>
    <cellStyle name="Normal 15 7 2 5 3 5" xfId="16165" xr:uid="{3197ADA8-E1E9-4002-B61E-E86890AAE746}"/>
    <cellStyle name="Normal 15 7 2 5 3 5 2" xfId="36647" xr:uid="{E824379C-7E32-4B6D-8F80-DFEA539CBAE7}"/>
    <cellStyle name="Normal 15 7 2 5 3 5 3" xfId="57666" xr:uid="{21BFA222-E5A2-4520-8986-A8A9898799EC}"/>
    <cellStyle name="Normal 15 7 2 5 3 6" xfId="36636" xr:uid="{7F1C61EA-1D96-42B2-B584-0C4766D5FC38}"/>
    <cellStyle name="Normal 15 7 2 5 3 7" xfId="57655" xr:uid="{B8E73FB1-8232-4C82-B91D-31652E03B8C2}"/>
    <cellStyle name="Normal 15 7 2 5 4" xfId="16166" xr:uid="{6FE6C139-CC76-4ACB-9A78-1DCFF6916491}"/>
    <cellStyle name="Normal 15 7 2 5 4 2" xfId="16167" xr:uid="{93B3891B-EB75-49A8-9B51-4B55CC06B314}"/>
    <cellStyle name="Normal 15 7 2 5 4 2 2" xfId="16168" xr:uid="{EEC35F1C-8FEE-4400-BCA8-2F1A3BE5BA95}"/>
    <cellStyle name="Normal 15 7 2 5 4 2 2 2" xfId="36650" xr:uid="{610BAF1A-FEB7-4479-98CB-AB9226E9E8B5}"/>
    <cellStyle name="Normal 15 7 2 5 4 2 2 3" xfId="57669" xr:uid="{0FC46B46-5A42-4AD6-9E9B-A6C34B83171B}"/>
    <cellStyle name="Normal 15 7 2 5 4 2 3" xfId="16169" xr:uid="{FDF71D30-6C18-49AB-8324-493474057FD6}"/>
    <cellStyle name="Normal 15 7 2 5 4 2 3 2" xfId="36651" xr:uid="{38D53FF8-5C40-4141-8BDE-7A792F7546AF}"/>
    <cellStyle name="Normal 15 7 2 5 4 2 3 3" xfId="57670" xr:uid="{C63DA482-31A9-4310-BE8F-1A96A9A70A98}"/>
    <cellStyle name="Normal 15 7 2 5 4 2 4" xfId="36649" xr:uid="{9B840E79-A2BF-4E03-8F39-6180122C93EA}"/>
    <cellStyle name="Normal 15 7 2 5 4 2 5" xfId="57668" xr:uid="{D1623A86-3F30-4512-92C1-6C67A9EC1D10}"/>
    <cellStyle name="Normal 15 7 2 5 4 3" xfId="16170" xr:uid="{1258CB60-E168-4BE4-A7C5-B22E24258788}"/>
    <cellStyle name="Normal 15 7 2 5 4 3 2" xfId="36652" xr:uid="{CCE5A99D-EBCC-420F-8382-3BF887983B66}"/>
    <cellStyle name="Normal 15 7 2 5 4 3 3" xfId="57671" xr:uid="{D2C4F4BD-2F97-4B6E-A2A0-FE33EC5961CE}"/>
    <cellStyle name="Normal 15 7 2 5 4 4" xfId="16171" xr:uid="{ED5163A9-3D76-45A9-83B1-0EF282E23C50}"/>
    <cellStyle name="Normal 15 7 2 5 4 4 2" xfId="36653" xr:uid="{CA6211A6-07DC-4469-B9E1-B515CFEAAFB7}"/>
    <cellStyle name="Normal 15 7 2 5 4 4 3" xfId="57672" xr:uid="{6C8D3C3E-B7AE-4E0C-B5E7-13039750B042}"/>
    <cellStyle name="Normal 15 7 2 5 4 5" xfId="36648" xr:uid="{BE4C15DF-7CC7-4176-92FD-916BA26F4F37}"/>
    <cellStyle name="Normal 15 7 2 5 4 6" xfId="57667" xr:uid="{7AEE6F96-7BB9-4966-91FF-66F2E8230160}"/>
    <cellStyle name="Normal 15 7 2 5 5" xfId="16172" xr:uid="{4663C6E0-A621-4446-9C35-91EF1E55EB0E}"/>
    <cellStyle name="Normal 15 7 2 5 5 2" xfId="16173" xr:uid="{D36CBEE9-FE7E-4210-A92E-C48EBB006F14}"/>
    <cellStyle name="Normal 15 7 2 5 5 2 2" xfId="36655" xr:uid="{912367BC-DA7F-4BD8-A2FC-194ECE74C489}"/>
    <cellStyle name="Normal 15 7 2 5 5 2 3" xfId="57674" xr:uid="{D1161C5F-CC96-417D-A621-AF72A1B3C231}"/>
    <cellStyle name="Normal 15 7 2 5 5 3" xfId="16174" xr:uid="{1742DD79-6A2C-4A3C-90DE-95B1EE83208C}"/>
    <cellStyle name="Normal 15 7 2 5 5 3 2" xfId="36656" xr:uid="{5404CBE0-A81D-45D1-93BF-81A65B6CD0B6}"/>
    <cellStyle name="Normal 15 7 2 5 5 3 3" xfId="57675" xr:uid="{ABD8D686-E1F8-4F2E-8EDC-38C0C103FBC1}"/>
    <cellStyle name="Normal 15 7 2 5 5 4" xfId="36654" xr:uid="{C2C84E27-F569-4D1D-9C4D-56FDC7F15519}"/>
    <cellStyle name="Normal 15 7 2 5 5 5" xfId="57673" xr:uid="{D9E7255F-3A42-4E19-B865-46A469F3E0D3}"/>
    <cellStyle name="Normal 15 7 2 5 6" xfId="16175" xr:uid="{F17C156D-F4A0-41CD-81DB-7C1BA8A0B212}"/>
    <cellStyle name="Normal 15 7 2 5 6 2" xfId="36657" xr:uid="{1F087E8B-AFFE-4A2C-91D8-1C4A17CC640F}"/>
    <cellStyle name="Normal 15 7 2 5 6 3" xfId="57676" xr:uid="{87C25F08-566C-470F-91B4-40C32240D17D}"/>
    <cellStyle name="Normal 15 7 2 5 7" xfId="16176" xr:uid="{7B22A5A2-8E87-44A1-9AD7-AE77956E4E79}"/>
    <cellStyle name="Normal 15 7 2 5 7 2" xfId="36658" xr:uid="{6D715869-F108-46BD-89C6-DE71436BBF25}"/>
    <cellStyle name="Normal 15 7 2 5 7 3" xfId="57677" xr:uid="{AEF41153-20B3-45E5-A21F-B09A3BD17BE6}"/>
    <cellStyle name="Normal 15 7 2 5 8" xfId="36623" xr:uid="{F9AAAF16-009C-48F7-B946-0A1B2B92F0C7}"/>
    <cellStyle name="Normal 15 7 2 5 9" xfId="57642" xr:uid="{21987DEF-0BD6-4498-9848-ADC79ECF2AEB}"/>
    <cellStyle name="Normal 15 7 2 6" xfId="16177" xr:uid="{26856D18-15D6-4260-926E-78C036797679}"/>
    <cellStyle name="Normal 15 7 2 6 2" xfId="16178" xr:uid="{4F975889-FEA0-48F5-BDAA-05BCB70D4A9A}"/>
    <cellStyle name="Normal 15 7 2 6 2 2" xfId="16179" xr:uid="{95B3732C-E166-4541-8F92-A6D5C9BD9D77}"/>
    <cellStyle name="Normal 15 7 2 6 2 2 2" xfId="16180" xr:uid="{C26CF782-813D-436C-965C-CCB2957886DF}"/>
    <cellStyle name="Normal 15 7 2 6 2 2 2 2" xfId="36662" xr:uid="{1D3095CC-C1CB-4A0C-AA71-20E89CCB2C95}"/>
    <cellStyle name="Normal 15 7 2 6 2 2 2 3" xfId="57681" xr:uid="{F74C987E-C89A-49A4-9303-236A5ABA0520}"/>
    <cellStyle name="Normal 15 7 2 6 2 2 3" xfId="16181" xr:uid="{C49330AA-8412-43C9-81D7-1D2D72FED9E9}"/>
    <cellStyle name="Normal 15 7 2 6 2 2 3 2" xfId="36663" xr:uid="{A928BAC5-820D-45EE-83DA-93A0C896F6FE}"/>
    <cellStyle name="Normal 15 7 2 6 2 2 3 3" xfId="57682" xr:uid="{FE412D00-5139-48BE-B0E6-D54DE9F55B77}"/>
    <cellStyle name="Normal 15 7 2 6 2 2 4" xfId="36661" xr:uid="{EA6345FF-5A2E-4F41-9A3A-35091BF3D246}"/>
    <cellStyle name="Normal 15 7 2 6 2 2 5" xfId="57680" xr:uid="{777EC1CC-7C6F-4E42-94DA-DB2A3B4691C3}"/>
    <cellStyle name="Normal 15 7 2 6 2 3" xfId="16182" xr:uid="{4A2D5753-26D7-43F6-9ACC-758C22A6F30D}"/>
    <cellStyle name="Normal 15 7 2 6 2 3 2" xfId="36664" xr:uid="{8569A274-58D2-4552-9689-C85443447EFF}"/>
    <cellStyle name="Normal 15 7 2 6 2 3 3" xfId="57683" xr:uid="{6BD3EFCE-EBDB-44EE-882C-688CCCA4EF15}"/>
    <cellStyle name="Normal 15 7 2 6 2 4" xfId="16183" xr:uid="{1FA48B98-91F3-4381-9507-91876395E418}"/>
    <cellStyle name="Normal 15 7 2 6 2 4 2" xfId="36665" xr:uid="{B52A8367-669A-4DE5-8F86-F69883459577}"/>
    <cellStyle name="Normal 15 7 2 6 2 4 3" xfId="57684" xr:uid="{C2D39F27-2843-4B4B-86E3-C61D7260A166}"/>
    <cellStyle name="Normal 15 7 2 6 2 5" xfId="36660" xr:uid="{B67D5021-FD95-4291-974F-1748E7E03297}"/>
    <cellStyle name="Normal 15 7 2 6 2 6" xfId="57679" xr:uid="{7A9F584F-A509-424B-BCFD-8FB5AD143D95}"/>
    <cellStyle name="Normal 15 7 2 6 3" xfId="16184" xr:uid="{3C863C92-4616-47D3-AD1B-D83A49E703BB}"/>
    <cellStyle name="Normal 15 7 2 6 3 2" xfId="16185" xr:uid="{234522DC-4658-4BDA-A5C0-1BFA90B5D4E2}"/>
    <cellStyle name="Normal 15 7 2 6 3 2 2" xfId="36667" xr:uid="{AB46A69E-B198-41F6-9FB5-CE5338BFA3C6}"/>
    <cellStyle name="Normal 15 7 2 6 3 2 3" xfId="57686" xr:uid="{E5FFBA54-DCB3-4855-AE1A-1E9F5672AF6E}"/>
    <cellStyle name="Normal 15 7 2 6 3 3" xfId="16186" xr:uid="{FB7320FE-FA9B-4998-9714-C2FA8ED3A2C5}"/>
    <cellStyle name="Normal 15 7 2 6 3 3 2" xfId="36668" xr:uid="{BB89A5E6-6C1E-4498-8577-BEA7DD42C15D}"/>
    <cellStyle name="Normal 15 7 2 6 3 3 3" xfId="57687" xr:uid="{F15B1992-503C-4893-9BCC-23345A86BE11}"/>
    <cellStyle name="Normal 15 7 2 6 3 4" xfId="36666" xr:uid="{344508AA-E8F7-4CE5-A398-030F28FF9156}"/>
    <cellStyle name="Normal 15 7 2 6 3 5" xfId="57685" xr:uid="{790683F0-AD3C-48CA-ADF4-9701DBA6B5E4}"/>
    <cellStyle name="Normal 15 7 2 6 4" xfId="16187" xr:uid="{765B1322-AF3D-420F-B64D-CF3A33DF2E8B}"/>
    <cellStyle name="Normal 15 7 2 6 4 2" xfId="36669" xr:uid="{95ABB7C1-44BB-4224-9201-D25BC8A25452}"/>
    <cellStyle name="Normal 15 7 2 6 4 3" xfId="57688" xr:uid="{D11A2D76-E49D-474E-9DB7-CD95A59AEF8A}"/>
    <cellStyle name="Normal 15 7 2 6 5" xfId="16188" xr:uid="{B17940C5-DF64-4EE1-B2EB-20700ED29514}"/>
    <cellStyle name="Normal 15 7 2 6 5 2" xfId="36670" xr:uid="{0C10E549-8DEE-4E40-8735-1D83365C61B2}"/>
    <cellStyle name="Normal 15 7 2 6 5 3" xfId="57689" xr:uid="{B84F6526-FD91-40A7-AE7F-ABD37515FBE7}"/>
    <cellStyle name="Normal 15 7 2 6 6" xfId="36659" xr:uid="{73894B7B-2436-4A03-A314-33BBE2034E6F}"/>
    <cellStyle name="Normal 15 7 2 6 7" xfId="57678" xr:uid="{A5467F2A-3425-4B5C-AED9-A1B71B6D9E36}"/>
    <cellStyle name="Normal 15 7 2 7" xfId="16189" xr:uid="{3C3ECCE3-9011-4734-9363-DF544A7DB0A7}"/>
    <cellStyle name="Normal 15 7 2 7 2" xfId="16190" xr:uid="{CC514081-4362-4384-B744-634FAD636317}"/>
    <cellStyle name="Normal 15 7 2 7 2 2" xfId="16191" xr:uid="{9E8803DE-9016-43A3-97FF-39B5695D6639}"/>
    <cellStyle name="Normal 15 7 2 7 2 2 2" xfId="16192" xr:uid="{70B7A1CD-2E57-4F33-BFD4-51D80F3313B9}"/>
    <cellStyle name="Normal 15 7 2 7 2 2 2 2" xfId="36674" xr:uid="{C5DB832C-B2C4-47CA-9B01-EE50FC42E6E1}"/>
    <cellStyle name="Normal 15 7 2 7 2 2 2 3" xfId="57693" xr:uid="{712C051F-A2DB-4DDC-8186-5ADECD127A47}"/>
    <cellStyle name="Normal 15 7 2 7 2 2 3" xfId="16193" xr:uid="{C6C47A8B-F84E-45DD-A416-F662FABA0C41}"/>
    <cellStyle name="Normal 15 7 2 7 2 2 3 2" xfId="36675" xr:uid="{0F50F177-C788-48B7-B1AF-295EC244B497}"/>
    <cellStyle name="Normal 15 7 2 7 2 2 3 3" xfId="57694" xr:uid="{057DF3B2-0606-4A36-8506-C4B0AFBA4E81}"/>
    <cellStyle name="Normal 15 7 2 7 2 2 4" xfId="36673" xr:uid="{057D1E55-0D91-46AB-8CAE-82B658E29996}"/>
    <cellStyle name="Normal 15 7 2 7 2 2 5" xfId="57692" xr:uid="{CAACBCC5-2136-4F48-914F-92B347EDA716}"/>
    <cellStyle name="Normal 15 7 2 7 2 3" xfId="16194" xr:uid="{1A48D956-F8C5-4046-8DA7-D501DD23FEBF}"/>
    <cellStyle name="Normal 15 7 2 7 2 3 2" xfId="36676" xr:uid="{6129C1E8-349A-4C4C-A683-EDCEF5D821DB}"/>
    <cellStyle name="Normal 15 7 2 7 2 3 3" xfId="57695" xr:uid="{11D0FFAB-D9C8-466D-8DCF-2E41468AA55F}"/>
    <cellStyle name="Normal 15 7 2 7 2 4" xfId="16195" xr:uid="{37A2163C-895C-45E6-B2CF-319DF05B5993}"/>
    <cellStyle name="Normal 15 7 2 7 2 4 2" xfId="36677" xr:uid="{6D98A58F-05ED-481C-911A-BD6AA0B2994E}"/>
    <cellStyle name="Normal 15 7 2 7 2 4 3" xfId="57696" xr:uid="{B2223DF5-67C2-44F0-825C-17B2949A80A6}"/>
    <cellStyle name="Normal 15 7 2 7 2 5" xfId="36672" xr:uid="{1E19CB3E-3EC5-4B5C-B4A7-738E1C74A88A}"/>
    <cellStyle name="Normal 15 7 2 7 2 6" xfId="57691" xr:uid="{2F4DB864-9DC9-4FFE-8FC6-D1A05077E1C1}"/>
    <cellStyle name="Normal 15 7 2 7 3" xfId="16196" xr:uid="{AEB11AB9-2C79-4CC0-AE79-EB763E8577EF}"/>
    <cellStyle name="Normal 15 7 2 7 3 2" xfId="16197" xr:uid="{DFE0F418-2A85-44A9-BF8F-4482D299B103}"/>
    <cellStyle name="Normal 15 7 2 7 3 2 2" xfId="36679" xr:uid="{565D94B6-05D5-44E9-BCE4-2029DF3F6EF2}"/>
    <cellStyle name="Normal 15 7 2 7 3 2 3" xfId="57698" xr:uid="{DB1DE1D4-8427-4E83-B673-58C8E0B89C2B}"/>
    <cellStyle name="Normal 15 7 2 7 3 3" xfId="16198" xr:uid="{29EE6B18-1C61-4392-B477-BC682289924C}"/>
    <cellStyle name="Normal 15 7 2 7 3 3 2" xfId="36680" xr:uid="{E483316F-A6E6-4387-85C1-EE471E09C6BE}"/>
    <cellStyle name="Normal 15 7 2 7 3 3 3" xfId="57699" xr:uid="{12C9E933-9650-45A0-8643-D87061FA404D}"/>
    <cellStyle name="Normal 15 7 2 7 3 4" xfId="36678" xr:uid="{99CD5516-2540-4807-BED4-5872D886F849}"/>
    <cellStyle name="Normal 15 7 2 7 3 5" xfId="57697" xr:uid="{2EFAFEFA-2A0F-42F4-8406-F3B46889E86A}"/>
    <cellStyle name="Normal 15 7 2 7 4" xfId="16199" xr:uid="{8C05937B-B118-4437-A495-A653B426A061}"/>
    <cellStyle name="Normal 15 7 2 7 4 2" xfId="36681" xr:uid="{FD09C733-A392-4C41-9B47-A269F7140CB6}"/>
    <cellStyle name="Normal 15 7 2 7 4 3" xfId="57700" xr:uid="{AFF4A14D-95FF-485B-9CC8-6101F0287580}"/>
    <cellStyle name="Normal 15 7 2 7 5" xfId="16200" xr:uid="{EC9E762E-5151-44BE-BED5-869BCF0DBF89}"/>
    <cellStyle name="Normal 15 7 2 7 5 2" xfId="36682" xr:uid="{6B521819-3FB7-47BD-B8EE-C3A74397F007}"/>
    <cellStyle name="Normal 15 7 2 7 5 3" xfId="57701" xr:uid="{29F91A0D-67C6-4C21-8D9A-99D029DA4D1D}"/>
    <cellStyle name="Normal 15 7 2 7 6" xfId="36671" xr:uid="{B090AE8D-82CB-4FFE-878C-C10DD85A9E76}"/>
    <cellStyle name="Normal 15 7 2 7 7" xfId="57690" xr:uid="{5E5F285A-F1D0-4793-9B88-BBB9A43F3769}"/>
    <cellStyle name="Normal 15 7 2 8" xfId="36405" xr:uid="{EDC33B67-5311-4052-9CA0-C4C0D0A16DD4}"/>
    <cellStyle name="Normal 15 7 2 9" xfId="57424" xr:uid="{E86184CC-B037-47C6-A714-CBCCB4E92A52}"/>
    <cellStyle name="Normal 15 7 3" xfId="16201" xr:uid="{2C6A5BDE-2DA3-4330-A491-B9F7F3F2285E}"/>
    <cellStyle name="Normal 15 7 3 2" xfId="36683" xr:uid="{8045556F-CC92-4D61-AF42-295C5247F07E}"/>
    <cellStyle name="Normal 15 7 3 3" xfId="57702" xr:uid="{67697FA6-230A-41A1-9229-ADBEE30B7A19}"/>
    <cellStyle name="Normal 15 7 4" xfId="16202" xr:uid="{95385D07-C162-4CFB-BF14-81ECC72DE104}"/>
    <cellStyle name="Normal 15 7 4 10" xfId="57703" xr:uid="{24369104-930E-43BB-AF07-156A9DE1A992}"/>
    <cellStyle name="Normal 15 7 4 2" xfId="16203" xr:uid="{35A1D134-7F99-4727-A7CD-DA167DE027E1}"/>
    <cellStyle name="Normal 15 7 4 2 2" xfId="16204" xr:uid="{4D3CB09C-04EC-4E64-95F0-E74CA71E9A5B}"/>
    <cellStyle name="Normal 15 7 4 2 2 2" xfId="16205" xr:uid="{F226B330-6E39-4939-B4C8-265BBBFF44FD}"/>
    <cellStyle name="Normal 15 7 4 2 2 2 2" xfId="16206" xr:uid="{9CE6F2A3-5AC6-4647-999E-164DAEDB055D}"/>
    <cellStyle name="Normal 15 7 4 2 2 2 2 2" xfId="16207" xr:uid="{81983347-A399-4F50-9B72-22736547EC2B}"/>
    <cellStyle name="Normal 15 7 4 2 2 2 2 2 2" xfId="36689" xr:uid="{D53A6DEE-A049-4993-9AD9-B4BB7500D7AF}"/>
    <cellStyle name="Normal 15 7 4 2 2 2 2 2 3" xfId="57708" xr:uid="{88716B49-E3B2-4A5F-AE86-85B34355B350}"/>
    <cellStyle name="Normal 15 7 4 2 2 2 2 3" xfId="16208" xr:uid="{DF271025-86A7-4222-A413-D0C38B848AF3}"/>
    <cellStyle name="Normal 15 7 4 2 2 2 2 3 2" xfId="36690" xr:uid="{1B4DFAB5-483B-4C87-B778-F360C23D487B}"/>
    <cellStyle name="Normal 15 7 4 2 2 2 2 3 3" xfId="57709" xr:uid="{C0E235B4-2D71-46B3-9E60-7161FBDEC73F}"/>
    <cellStyle name="Normal 15 7 4 2 2 2 2 4" xfId="36688" xr:uid="{98A1E9D7-A609-4847-97B2-E6C0A6835C58}"/>
    <cellStyle name="Normal 15 7 4 2 2 2 2 5" xfId="57707" xr:uid="{06762630-C6BC-4A0B-B2EB-4B27F638DD40}"/>
    <cellStyle name="Normal 15 7 4 2 2 2 3" xfId="16209" xr:uid="{3987D242-E05B-49D5-9FA6-8B7FC7D79380}"/>
    <cellStyle name="Normal 15 7 4 2 2 2 3 2" xfId="36691" xr:uid="{563A831B-BAEA-4831-8B75-3EC0761D559F}"/>
    <cellStyle name="Normal 15 7 4 2 2 2 3 3" xfId="57710" xr:uid="{C2F7E4B8-C92A-4F10-9A53-7686F1F964EF}"/>
    <cellStyle name="Normal 15 7 4 2 2 2 4" xfId="16210" xr:uid="{E050011E-0DE7-4C8A-99C5-6477AEFA47D0}"/>
    <cellStyle name="Normal 15 7 4 2 2 2 4 2" xfId="36692" xr:uid="{900B8BB3-829A-4ADD-953F-12160517822B}"/>
    <cellStyle name="Normal 15 7 4 2 2 2 4 3" xfId="57711" xr:uid="{5296E440-40A1-46A1-ABEA-747C0CAAAC11}"/>
    <cellStyle name="Normal 15 7 4 2 2 2 5" xfId="36687" xr:uid="{172D42CC-4D2C-43A6-BD09-885845110AFD}"/>
    <cellStyle name="Normal 15 7 4 2 2 2 6" xfId="57706" xr:uid="{9756B765-B898-4DAB-8E63-AEF90722E1AE}"/>
    <cellStyle name="Normal 15 7 4 2 2 3" xfId="16211" xr:uid="{F599E545-7CBA-4657-9D0F-C4912F0B496D}"/>
    <cellStyle name="Normal 15 7 4 2 2 3 2" xfId="16212" xr:uid="{0B1E7B63-5CAA-44EA-84A6-861363882D28}"/>
    <cellStyle name="Normal 15 7 4 2 2 3 2 2" xfId="36694" xr:uid="{14526231-02EC-4893-A218-782E9CCE33EE}"/>
    <cellStyle name="Normal 15 7 4 2 2 3 2 3" xfId="57713" xr:uid="{3C1F7742-D2F1-401F-9780-ADEB72F4F483}"/>
    <cellStyle name="Normal 15 7 4 2 2 3 3" xfId="16213" xr:uid="{3D6336B4-17B6-432D-BD8D-1699ECB76C8A}"/>
    <cellStyle name="Normal 15 7 4 2 2 3 3 2" xfId="36695" xr:uid="{3AD8F4EC-5CD3-4F51-B1F0-290499096608}"/>
    <cellStyle name="Normal 15 7 4 2 2 3 3 3" xfId="57714" xr:uid="{AEB3AAEB-DFCC-4B82-96B5-2B8BAFCD9F3D}"/>
    <cellStyle name="Normal 15 7 4 2 2 3 4" xfId="36693" xr:uid="{F40E90B1-900C-4D44-9D37-A91F9B0B2571}"/>
    <cellStyle name="Normal 15 7 4 2 2 3 5" xfId="57712" xr:uid="{3F257BFC-8D31-4787-AD45-75791F896FC1}"/>
    <cellStyle name="Normal 15 7 4 2 2 4" xfId="16214" xr:uid="{6DAEABBC-529B-4C29-8ED6-8B7A0D5B370A}"/>
    <cellStyle name="Normal 15 7 4 2 2 4 2" xfId="36696" xr:uid="{42C81CB9-718E-4B31-8BC2-1FE65C0ED96D}"/>
    <cellStyle name="Normal 15 7 4 2 2 4 3" xfId="57715" xr:uid="{FB69B995-7125-4102-843E-4ECE990FB7E8}"/>
    <cellStyle name="Normal 15 7 4 2 2 5" xfId="16215" xr:uid="{6E3DFC88-05EA-4B7A-9968-B0E68CF0679A}"/>
    <cellStyle name="Normal 15 7 4 2 2 5 2" xfId="36697" xr:uid="{0FBE1641-9289-4049-8108-91CEDB03597E}"/>
    <cellStyle name="Normal 15 7 4 2 2 5 3" xfId="57716" xr:uid="{E6560A98-75E4-4E70-A387-BA641D97D0B3}"/>
    <cellStyle name="Normal 15 7 4 2 2 6" xfId="36686" xr:uid="{B71BA956-2B96-4B62-990D-75940EC12239}"/>
    <cellStyle name="Normal 15 7 4 2 2 7" xfId="57705" xr:uid="{5F01D3E0-1148-4B00-A97E-74B3F693B816}"/>
    <cellStyle name="Normal 15 7 4 2 3" xfId="16216" xr:uid="{537732EB-E5DE-4452-A962-97B579873E18}"/>
    <cellStyle name="Normal 15 7 4 2 3 2" xfId="16217" xr:uid="{225E2795-1D65-49B8-A182-D3CD26F907F2}"/>
    <cellStyle name="Normal 15 7 4 2 3 2 2" xfId="16218" xr:uid="{694658F3-EFC4-44AD-B178-70ED1445BBF5}"/>
    <cellStyle name="Normal 15 7 4 2 3 2 2 2" xfId="36700" xr:uid="{DC12EC22-DB9D-43E9-AA05-B3F6F4604122}"/>
    <cellStyle name="Normal 15 7 4 2 3 2 2 3" xfId="57719" xr:uid="{72FDC256-9429-4FC5-A367-DE7B64996780}"/>
    <cellStyle name="Normal 15 7 4 2 3 2 3" xfId="16219" xr:uid="{6883E056-2BDC-4736-AB66-447E45E99A6A}"/>
    <cellStyle name="Normal 15 7 4 2 3 2 3 2" xfId="36701" xr:uid="{7B780D30-A586-41F7-93A7-C4065C084EAC}"/>
    <cellStyle name="Normal 15 7 4 2 3 2 3 3" xfId="57720" xr:uid="{A042E45A-CBCA-43F3-BD29-0C57E5CDDFF3}"/>
    <cellStyle name="Normal 15 7 4 2 3 2 4" xfId="36699" xr:uid="{C2E8FA09-DE79-4495-BC17-D7DF46FDE0B8}"/>
    <cellStyle name="Normal 15 7 4 2 3 2 5" xfId="57718" xr:uid="{06B0DAD4-B906-4BE3-B78E-B3276C01B9A1}"/>
    <cellStyle name="Normal 15 7 4 2 3 3" xfId="16220" xr:uid="{CB020C10-B4A2-494F-A262-1FB2FED1C33A}"/>
    <cellStyle name="Normal 15 7 4 2 3 3 2" xfId="36702" xr:uid="{BF69AF7A-0801-4DB1-A888-2B84CC02E97F}"/>
    <cellStyle name="Normal 15 7 4 2 3 3 3" xfId="57721" xr:uid="{1BE73641-F4F5-4037-B189-B16989E5FACF}"/>
    <cellStyle name="Normal 15 7 4 2 3 4" xfId="16221" xr:uid="{E659C03D-E0D2-4707-ACD2-AD9176156479}"/>
    <cellStyle name="Normal 15 7 4 2 3 4 2" xfId="36703" xr:uid="{31F4304A-3C48-49F1-87C6-E2E9BD4A8807}"/>
    <cellStyle name="Normal 15 7 4 2 3 4 3" xfId="57722" xr:uid="{9B5F0CF4-D149-4B4F-8298-4213D62C26B2}"/>
    <cellStyle name="Normal 15 7 4 2 3 5" xfId="36698" xr:uid="{3DF72279-E389-4423-8BD4-BE11590C3D9D}"/>
    <cellStyle name="Normal 15 7 4 2 3 6" xfId="57717" xr:uid="{81C98BD6-4D15-49EA-B740-7C60C85B7CB3}"/>
    <cellStyle name="Normal 15 7 4 2 4" xfId="16222" xr:uid="{B1562F39-79AC-4EAA-A528-7F5D9BD5DCD4}"/>
    <cellStyle name="Normal 15 7 4 2 4 2" xfId="16223" xr:uid="{B63E6B53-5B77-4201-9CFE-169AA4496189}"/>
    <cellStyle name="Normal 15 7 4 2 4 2 2" xfId="36705" xr:uid="{4E67C896-46E7-4FA5-8700-8288A088965A}"/>
    <cellStyle name="Normal 15 7 4 2 4 2 3" xfId="57724" xr:uid="{F22FE0B9-12A8-4E91-B66D-562C49B62BEE}"/>
    <cellStyle name="Normal 15 7 4 2 4 3" xfId="16224" xr:uid="{AD37BF3F-1677-4AE9-9226-EEBFED85FD0D}"/>
    <cellStyle name="Normal 15 7 4 2 4 3 2" xfId="36706" xr:uid="{07052F78-CD91-4EA0-B0D6-99647F5E5C4E}"/>
    <cellStyle name="Normal 15 7 4 2 4 3 3" xfId="57725" xr:uid="{F9CA8467-5873-47A5-BB0D-28F4B36C0BFD}"/>
    <cellStyle name="Normal 15 7 4 2 4 4" xfId="36704" xr:uid="{3BF96911-9C54-4224-B93E-CE1DD08FCA9A}"/>
    <cellStyle name="Normal 15 7 4 2 4 5" xfId="57723" xr:uid="{BA7D4DE0-95D1-4642-A4B3-D3A99B2B0CD1}"/>
    <cellStyle name="Normal 15 7 4 2 5" xfId="16225" xr:uid="{82D50A16-59DC-42DA-A624-D8ED8B9B9462}"/>
    <cellStyle name="Normal 15 7 4 2 5 2" xfId="36707" xr:uid="{77207469-E8A2-4358-8410-8318E7DA2661}"/>
    <cellStyle name="Normal 15 7 4 2 5 3" xfId="57726" xr:uid="{E9BBD198-4410-48A6-890A-2F471A897DD9}"/>
    <cellStyle name="Normal 15 7 4 2 6" xfId="16226" xr:uid="{D0D9850E-74DB-492F-B088-1F9FAA4E8F53}"/>
    <cellStyle name="Normal 15 7 4 2 6 2" xfId="36708" xr:uid="{8CFF658D-C660-438D-8F5C-9A5BA1F1C2AE}"/>
    <cellStyle name="Normal 15 7 4 2 6 3" xfId="57727" xr:uid="{050B870E-1AF5-47F8-83E3-BFCB11A21042}"/>
    <cellStyle name="Normal 15 7 4 2 7" xfId="36685" xr:uid="{C04663CF-0B3A-4B7C-87B2-4EB72E1F3C03}"/>
    <cellStyle name="Normal 15 7 4 2 8" xfId="57704" xr:uid="{3CF4C218-01FD-4734-9EB1-FB79C1FE782E}"/>
    <cellStyle name="Normal 15 7 4 3" xfId="16227" xr:uid="{F64F05CD-5A7B-4B81-B5E5-432DBC45A399}"/>
    <cellStyle name="Normal 15 7 4 3 2" xfId="16228" xr:uid="{855A9442-0C78-4DD3-88B2-B777A32C80B1}"/>
    <cellStyle name="Normal 15 7 4 3 2 2" xfId="16229" xr:uid="{1AB0D8A1-78F6-4B79-8CB4-FC630150C6FF}"/>
    <cellStyle name="Normal 15 7 4 3 2 2 2" xfId="16230" xr:uid="{A2EE8D13-07BE-4DA6-9CE2-A52D5D9F2967}"/>
    <cellStyle name="Normal 15 7 4 3 2 2 2 2" xfId="16231" xr:uid="{EDE6BEA5-DAFD-4581-ACB9-0DA3AB855867}"/>
    <cellStyle name="Normal 15 7 4 3 2 2 2 2 2" xfId="36713" xr:uid="{951FFBA7-065F-4192-9899-9848520800A6}"/>
    <cellStyle name="Normal 15 7 4 3 2 2 2 2 3" xfId="57732" xr:uid="{8A54EB2B-0FFA-4FEB-B7FC-4F25EFBCEA47}"/>
    <cellStyle name="Normal 15 7 4 3 2 2 2 3" xfId="16232" xr:uid="{64560488-712C-4A40-BDE3-F813806061F6}"/>
    <cellStyle name="Normal 15 7 4 3 2 2 2 3 2" xfId="36714" xr:uid="{D266CDA6-55AE-480F-A821-4A79841D0AD4}"/>
    <cellStyle name="Normal 15 7 4 3 2 2 2 3 3" xfId="57733" xr:uid="{E6064616-2C8E-432A-A20D-04F0D604EF8A}"/>
    <cellStyle name="Normal 15 7 4 3 2 2 2 4" xfId="36712" xr:uid="{56ACBAA3-0434-44B1-9217-7DC56D88CBBE}"/>
    <cellStyle name="Normal 15 7 4 3 2 2 2 5" xfId="57731" xr:uid="{FB14B39F-50EA-4DB7-87FC-31C7C979FEC2}"/>
    <cellStyle name="Normal 15 7 4 3 2 2 3" xfId="16233" xr:uid="{7551983B-656A-42C8-95EA-013734500F09}"/>
    <cellStyle name="Normal 15 7 4 3 2 2 3 2" xfId="36715" xr:uid="{FD26ED3D-5A9B-4E74-A5FE-4A0FD512C99A}"/>
    <cellStyle name="Normal 15 7 4 3 2 2 3 3" xfId="57734" xr:uid="{3D816859-8D13-4B2B-BAB7-42470C5DFE74}"/>
    <cellStyle name="Normal 15 7 4 3 2 2 4" xfId="16234" xr:uid="{BF80DE13-5E05-4DF3-8E41-20D900EA62CE}"/>
    <cellStyle name="Normal 15 7 4 3 2 2 4 2" xfId="36716" xr:uid="{EE1965F7-1063-4490-BFAC-9D65BB821684}"/>
    <cellStyle name="Normal 15 7 4 3 2 2 4 3" xfId="57735" xr:uid="{B938DA3C-A988-422F-B382-AD148A2074EC}"/>
    <cellStyle name="Normal 15 7 4 3 2 2 5" xfId="36711" xr:uid="{A0831BFC-C0BE-4630-AC1F-EEF1695102EC}"/>
    <cellStyle name="Normal 15 7 4 3 2 2 6" xfId="57730" xr:uid="{BB4CAE53-9BD3-4E81-9E1E-37BD3E55673F}"/>
    <cellStyle name="Normal 15 7 4 3 2 3" xfId="16235" xr:uid="{ABF584E8-016A-4DB4-AAE0-D3B304246453}"/>
    <cellStyle name="Normal 15 7 4 3 2 3 2" xfId="16236" xr:uid="{3A53BBA3-02A9-4E15-AE1A-7868A546967A}"/>
    <cellStyle name="Normal 15 7 4 3 2 3 2 2" xfId="36718" xr:uid="{E4793508-B2E7-4331-A3A4-CBF0918FF06A}"/>
    <cellStyle name="Normal 15 7 4 3 2 3 2 3" xfId="57737" xr:uid="{0F326376-C958-4761-8A52-83DB733AA445}"/>
    <cellStyle name="Normal 15 7 4 3 2 3 3" xfId="16237" xr:uid="{F1418932-CC44-4012-8BC9-8328034A050B}"/>
    <cellStyle name="Normal 15 7 4 3 2 3 3 2" xfId="36719" xr:uid="{FB973B53-0521-45EA-9E8A-DDA345B59B0B}"/>
    <cellStyle name="Normal 15 7 4 3 2 3 3 3" xfId="57738" xr:uid="{4EEA88C0-9DCB-493A-9E47-6642458AD6E2}"/>
    <cellStyle name="Normal 15 7 4 3 2 3 4" xfId="36717" xr:uid="{3E30F5BA-2FB2-49A9-8120-96ECB88334AD}"/>
    <cellStyle name="Normal 15 7 4 3 2 3 5" xfId="57736" xr:uid="{F12D4A02-4554-46EC-95B9-93CF589D470B}"/>
    <cellStyle name="Normal 15 7 4 3 2 4" xfId="16238" xr:uid="{991DC496-9099-4E6F-BF37-4A98AD93D382}"/>
    <cellStyle name="Normal 15 7 4 3 2 4 2" xfId="36720" xr:uid="{124E60F3-8107-4760-AA33-68A0D2743115}"/>
    <cellStyle name="Normal 15 7 4 3 2 4 3" xfId="57739" xr:uid="{A01DE08F-84FD-4EF4-BFBD-3C7B548AC145}"/>
    <cellStyle name="Normal 15 7 4 3 2 5" xfId="16239" xr:uid="{08F45BAF-DD23-4456-B7B0-A4BE5276E57B}"/>
    <cellStyle name="Normal 15 7 4 3 2 5 2" xfId="36721" xr:uid="{0E0497F2-DA9F-466F-9398-C10EA42D53DF}"/>
    <cellStyle name="Normal 15 7 4 3 2 5 3" xfId="57740" xr:uid="{9877E9CC-77C2-45BC-9662-7389A6381E8D}"/>
    <cellStyle name="Normal 15 7 4 3 2 6" xfId="36710" xr:uid="{2D47C5CC-CD7A-4494-BE16-A700845FEF0F}"/>
    <cellStyle name="Normal 15 7 4 3 2 7" xfId="57729" xr:uid="{67BC1899-50D3-4DA1-B67C-E77CFFE4F820}"/>
    <cellStyle name="Normal 15 7 4 3 3" xfId="16240" xr:uid="{11D1E6A0-D3C0-4F55-BD4C-3F9F0C13180B}"/>
    <cellStyle name="Normal 15 7 4 3 3 2" xfId="16241" xr:uid="{7EBCFB0D-A5AC-475C-B3CD-194B93AD8A51}"/>
    <cellStyle name="Normal 15 7 4 3 3 2 2" xfId="16242" xr:uid="{5A44559C-736E-4910-911C-EA5C4A3D27BA}"/>
    <cellStyle name="Normal 15 7 4 3 3 2 2 2" xfId="36724" xr:uid="{88A58234-79DD-4325-86E7-8FC15BF7BED0}"/>
    <cellStyle name="Normal 15 7 4 3 3 2 2 3" xfId="57743" xr:uid="{A47831DF-E5AC-4AEB-93BC-399CCA51C10D}"/>
    <cellStyle name="Normal 15 7 4 3 3 2 3" xfId="16243" xr:uid="{58E5AE57-D26E-4BDD-BB49-C01396742732}"/>
    <cellStyle name="Normal 15 7 4 3 3 2 3 2" xfId="36725" xr:uid="{FC9073F6-2BB8-432E-9C84-956A5D803C69}"/>
    <cellStyle name="Normal 15 7 4 3 3 2 3 3" xfId="57744" xr:uid="{399FDAF6-C26C-402B-8B3B-DF51BAB7A5BD}"/>
    <cellStyle name="Normal 15 7 4 3 3 2 4" xfId="36723" xr:uid="{D0CFCA20-E170-4EEF-9741-5C90D2391C8E}"/>
    <cellStyle name="Normal 15 7 4 3 3 2 5" xfId="57742" xr:uid="{77737516-02AE-43FB-BF24-1C39A40EAAAD}"/>
    <cellStyle name="Normal 15 7 4 3 3 3" xfId="16244" xr:uid="{6D14096C-194A-4673-8E0E-B6504A9FEDD2}"/>
    <cellStyle name="Normal 15 7 4 3 3 3 2" xfId="36726" xr:uid="{E5E71545-A3EB-49A5-B227-ABFA92F2B324}"/>
    <cellStyle name="Normal 15 7 4 3 3 3 3" xfId="57745" xr:uid="{A38124D5-57ED-4217-8C8C-29609614BD3C}"/>
    <cellStyle name="Normal 15 7 4 3 3 4" xfId="16245" xr:uid="{A09D91D3-2353-42F7-AE8A-AD175C173001}"/>
    <cellStyle name="Normal 15 7 4 3 3 4 2" xfId="36727" xr:uid="{3AFB834F-30B0-4981-B1BF-8DC4DB9865F4}"/>
    <cellStyle name="Normal 15 7 4 3 3 4 3" xfId="57746" xr:uid="{B2D1AA59-B256-40BE-8983-2899D7A4A18F}"/>
    <cellStyle name="Normal 15 7 4 3 3 5" xfId="36722" xr:uid="{19C3BB78-B5C5-45F4-8AAA-875D2FCFB610}"/>
    <cellStyle name="Normal 15 7 4 3 3 6" xfId="57741" xr:uid="{6832691A-442F-4B9E-8735-5759DBE127BC}"/>
    <cellStyle name="Normal 15 7 4 3 4" xfId="16246" xr:uid="{C056ACFE-96F7-4768-AF53-0343D98083D7}"/>
    <cellStyle name="Normal 15 7 4 3 4 2" xfId="16247" xr:uid="{7FD7CF80-2B80-4FB4-8222-841A4CA500F0}"/>
    <cellStyle name="Normal 15 7 4 3 4 2 2" xfId="36729" xr:uid="{1FCEF67A-4CE4-408E-8825-7929BDB04CF6}"/>
    <cellStyle name="Normal 15 7 4 3 4 2 3" xfId="57748" xr:uid="{1375D42C-B1ED-45EB-B41C-A4EBE5F770F2}"/>
    <cellStyle name="Normal 15 7 4 3 4 3" xfId="16248" xr:uid="{43739F14-FB89-4885-A8FA-1B5A4774C8C2}"/>
    <cellStyle name="Normal 15 7 4 3 4 3 2" xfId="36730" xr:uid="{E75F28DD-D394-485F-A3E8-71CF100C5A94}"/>
    <cellStyle name="Normal 15 7 4 3 4 3 3" xfId="57749" xr:uid="{1E8AA916-E63C-4D4E-8F5D-189AC30979E7}"/>
    <cellStyle name="Normal 15 7 4 3 4 4" xfId="36728" xr:uid="{00D30B2A-3806-43FA-98B0-A56C165C5DA1}"/>
    <cellStyle name="Normal 15 7 4 3 4 5" xfId="57747" xr:uid="{85C58C42-887A-4FE5-8FE4-1A111B343F83}"/>
    <cellStyle name="Normal 15 7 4 3 5" xfId="16249" xr:uid="{30D0C4AD-458D-4455-AB11-FEEFB033AFE4}"/>
    <cellStyle name="Normal 15 7 4 3 5 2" xfId="36731" xr:uid="{9054B8F0-6CB9-4F5D-8A3B-883682476B10}"/>
    <cellStyle name="Normal 15 7 4 3 5 3" xfId="57750" xr:uid="{41819DF0-F621-468B-B3F1-500DA9B3B1DA}"/>
    <cellStyle name="Normal 15 7 4 3 6" xfId="16250" xr:uid="{C6163B80-8203-4046-9486-9D3BF1031C9C}"/>
    <cellStyle name="Normal 15 7 4 3 6 2" xfId="36732" xr:uid="{3EADDD78-AFE2-4BE4-B184-6FA0ACED92BC}"/>
    <cellStyle name="Normal 15 7 4 3 6 3" xfId="57751" xr:uid="{E02376D6-5350-43A1-A309-F666D2A8D06C}"/>
    <cellStyle name="Normal 15 7 4 3 7" xfId="36709" xr:uid="{4004824B-E038-4AAC-98FA-963D5D2CB964}"/>
    <cellStyle name="Normal 15 7 4 3 8" xfId="57728" xr:uid="{F3215D78-976A-407F-9B8D-2844F5696A02}"/>
    <cellStyle name="Normal 15 7 4 4" xfId="16251" xr:uid="{FA36D72A-1823-46CE-B168-C0EADAC4EE0E}"/>
    <cellStyle name="Normal 15 7 4 4 2" xfId="16252" xr:uid="{6A99EEED-A0C2-465C-BD1A-FB331B37C089}"/>
    <cellStyle name="Normal 15 7 4 4 2 2" xfId="16253" xr:uid="{26F79830-BBAC-47B4-A849-1493F9A2DC52}"/>
    <cellStyle name="Normal 15 7 4 4 2 2 2" xfId="16254" xr:uid="{ED07361F-6CF5-4FF3-9AB1-A54A8D37F20D}"/>
    <cellStyle name="Normal 15 7 4 4 2 2 2 2" xfId="36736" xr:uid="{F1F4F783-4A88-44B2-8A36-8AAACA2F4611}"/>
    <cellStyle name="Normal 15 7 4 4 2 2 2 3" xfId="57755" xr:uid="{5015508E-2AC2-4AEE-B659-7B73F8B8F5B1}"/>
    <cellStyle name="Normal 15 7 4 4 2 2 3" xfId="16255" xr:uid="{BEF51DB8-5506-47A2-9315-E718D2CE1686}"/>
    <cellStyle name="Normal 15 7 4 4 2 2 3 2" xfId="36737" xr:uid="{A3A4384B-25F1-441A-ABFF-503D9BE63150}"/>
    <cellStyle name="Normal 15 7 4 4 2 2 3 3" xfId="57756" xr:uid="{EEB138C4-3494-410D-BDD5-CA3D53DF32E1}"/>
    <cellStyle name="Normal 15 7 4 4 2 2 4" xfId="36735" xr:uid="{C53A5604-9A20-44EA-9A43-960F9804E3D2}"/>
    <cellStyle name="Normal 15 7 4 4 2 2 5" xfId="57754" xr:uid="{56FB0C85-A9CB-469F-BF63-BD1052B1CD02}"/>
    <cellStyle name="Normal 15 7 4 4 2 3" xfId="16256" xr:uid="{F8A94334-ACEE-47DD-BA90-558357CDDEE4}"/>
    <cellStyle name="Normal 15 7 4 4 2 3 2" xfId="36738" xr:uid="{15E57B2A-BA75-4B1C-8FB3-587D9760E4E1}"/>
    <cellStyle name="Normal 15 7 4 4 2 3 3" xfId="57757" xr:uid="{8265173C-7C43-4762-8F6D-A9A5867D6C93}"/>
    <cellStyle name="Normal 15 7 4 4 2 4" xfId="16257" xr:uid="{EC1202B3-0482-410E-93EB-C2789884EDDD}"/>
    <cellStyle name="Normal 15 7 4 4 2 4 2" xfId="36739" xr:uid="{C2B6D964-A5A3-4516-B8C6-A17674D7BE6C}"/>
    <cellStyle name="Normal 15 7 4 4 2 4 3" xfId="57758" xr:uid="{F327B7F9-9296-4ABD-B49E-6A5B0821ABD9}"/>
    <cellStyle name="Normal 15 7 4 4 2 5" xfId="36734" xr:uid="{2A708954-EFF7-40A8-AEBB-CB2EB52287DF}"/>
    <cellStyle name="Normal 15 7 4 4 2 6" xfId="57753" xr:uid="{CC6598DF-2BF5-4CF5-A3FA-548DE3515928}"/>
    <cellStyle name="Normal 15 7 4 4 3" xfId="16258" xr:uid="{B2D30407-E977-444B-B1F5-344F77FF8ED3}"/>
    <cellStyle name="Normal 15 7 4 4 3 2" xfId="16259" xr:uid="{9141A68E-7E05-4795-9378-0B860D4BCAC0}"/>
    <cellStyle name="Normal 15 7 4 4 3 2 2" xfId="36741" xr:uid="{A495B5E6-E35C-4762-ACA5-CD238550E163}"/>
    <cellStyle name="Normal 15 7 4 4 3 2 3" xfId="57760" xr:uid="{B801809A-7E97-4B51-91AB-DE1C4F26E9D3}"/>
    <cellStyle name="Normal 15 7 4 4 3 3" xfId="16260" xr:uid="{C764E4B8-6596-4920-BB25-E158E7720BFE}"/>
    <cellStyle name="Normal 15 7 4 4 3 3 2" xfId="36742" xr:uid="{21028EC4-3EC2-48D8-8ED9-3D4E65C411AD}"/>
    <cellStyle name="Normal 15 7 4 4 3 3 3" xfId="57761" xr:uid="{0E07BA62-81E9-4A0D-A9C1-4E4C172D5F82}"/>
    <cellStyle name="Normal 15 7 4 4 3 4" xfId="36740" xr:uid="{1CA777F4-57A8-4206-8A51-5FE33F34BD1F}"/>
    <cellStyle name="Normal 15 7 4 4 3 5" xfId="57759" xr:uid="{31F4B4A5-FCEF-4AAD-8972-A7BE984F2F82}"/>
    <cellStyle name="Normal 15 7 4 4 4" xfId="16261" xr:uid="{4F87AA8A-8B39-45E6-8013-A9372CE700C5}"/>
    <cellStyle name="Normal 15 7 4 4 4 2" xfId="36743" xr:uid="{D153668F-D927-4677-9400-07FC195F5F1F}"/>
    <cellStyle name="Normal 15 7 4 4 4 3" xfId="57762" xr:uid="{DCDCA416-D0DE-4EB9-98FF-73A5E08F8FC6}"/>
    <cellStyle name="Normal 15 7 4 4 5" xfId="16262" xr:uid="{BC3D63B9-8329-4381-A5F4-531209FDE20F}"/>
    <cellStyle name="Normal 15 7 4 4 5 2" xfId="36744" xr:uid="{6CC6D296-ABB6-40A6-9B69-CD2FC39993C7}"/>
    <cellStyle name="Normal 15 7 4 4 5 3" xfId="57763" xr:uid="{07B05E5F-7DF7-48EC-B096-D92807630ADF}"/>
    <cellStyle name="Normal 15 7 4 4 6" xfId="36733" xr:uid="{0AC3207A-19EE-4694-A496-1764E59E3A4D}"/>
    <cellStyle name="Normal 15 7 4 4 7" xfId="57752" xr:uid="{46C9D048-114D-4FBE-988C-9F0B005B104D}"/>
    <cellStyle name="Normal 15 7 4 5" xfId="16263" xr:uid="{7BB70C7F-6E93-4AFD-A794-66681F102ACC}"/>
    <cellStyle name="Normal 15 7 4 5 2" xfId="16264" xr:uid="{795B179A-E73D-4961-B951-E8A05967A520}"/>
    <cellStyle name="Normal 15 7 4 5 2 2" xfId="16265" xr:uid="{4D3C9A16-C07F-4265-9D6F-D8D53FF6D10F}"/>
    <cellStyle name="Normal 15 7 4 5 2 2 2" xfId="36747" xr:uid="{DB0D91F7-6F00-4D56-BCB6-6EFFAA9D0BB3}"/>
    <cellStyle name="Normal 15 7 4 5 2 2 3" xfId="57766" xr:uid="{9543B7BC-DD5C-4598-90A7-43BEE86AFB2B}"/>
    <cellStyle name="Normal 15 7 4 5 2 3" xfId="16266" xr:uid="{8949014D-26D6-4909-959B-4DDE954B8FA1}"/>
    <cellStyle name="Normal 15 7 4 5 2 3 2" xfId="36748" xr:uid="{F505D944-10C6-4B8F-A819-208DE0E0F833}"/>
    <cellStyle name="Normal 15 7 4 5 2 3 3" xfId="57767" xr:uid="{BA227288-8F7D-44A6-8F18-7E34C517476E}"/>
    <cellStyle name="Normal 15 7 4 5 2 4" xfId="36746" xr:uid="{DC726C89-CFC8-4ADA-B7A4-9A00CC9E4DA0}"/>
    <cellStyle name="Normal 15 7 4 5 2 5" xfId="57765" xr:uid="{93DE4DA2-829A-45BB-A13A-25B77303D9F4}"/>
    <cellStyle name="Normal 15 7 4 5 3" xfId="16267" xr:uid="{2F5DD453-8FBF-42CF-AF51-FB192BC631DF}"/>
    <cellStyle name="Normal 15 7 4 5 3 2" xfId="36749" xr:uid="{E286DAD2-8638-4058-B369-99157BAB770A}"/>
    <cellStyle name="Normal 15 7 4 5 3 3" xfId="57768" xr:uid="{14AD5D7A-A616-4264-9B23-F22CE2675DCC}"/>
    <cellStyle name="Normal 15 7 4 5 4" xfId="16268" xr:uid="{C01CBAC6-3B14-4E23-85BA-D6169E2FB5A3}"/>
    <cellStyle name="Normal 15 7 4 5 4 2" xfId="36750" xr:uid="{BF653F96-76F4-42EA-97E4-9AFDF8BA93EC}"/>
    <cellStyle name="Normal 15 7 4 5 4 3" xfId="57769" xr:uid="{80EF4873-BE6A-4969-8990-0C01D3BED8C6}"/>
    <cellStyle name="Normal 15 7 4 5 5" xfId="36745" xr:uid="{383877A1-1D22-47C5-BE25-82A9F796FA28}"/>
    <cellStyle name="Normal 15 7 4 5 6" xfId="57764" xr:uid="{D735BE5A-0E77-45D5-B5E7-A0577AA052CB}"/>
    <cellStyle name="Normal 15 7 4 6" xfId="16269" xr:uid="{512ADE27-108D-4BD0-8156-F31BDB694A93}"/>
    <cellStyle name="Normal 15 7 4 6 2" xfId="16270" xr:uid="{004B2F40-1318-4377-9158-0ED95BFECCA2}"/>
    <cellStyle name="Normal 15 7 4 6 2 2" xfId="36752" xr:uid="{5EA00275-5AA9-4E16-9BFB-96440A79E3E1}"/>
    <cellStyle name="Normal 15 7 4 6 2 3" xfId="57771" xr:uid="{36983768-72E2-438D-AEB3-3DCD6F9D6E37}"/>
    <cellStyle name="Normal 15 7 4 6 3" xfId="16271" xr:uid="{496CBBAA-C41B-4F1F-8479-095043946E78}"/>
    <cellStyle name="Normal 15 7 4 6 3 2" xfId="36753" xr:uid="{1748DC65-2FEA-4C41-8C0E-919F7A63D2B6}"/>
    <cellStyle name="Normal 15 7 4 6 3 3" xfId="57772" xr:uid="{C27238D4-F52E-4BD6-A151-4FC6744E61D2}"/>
    <cellStyle name="Normal 15 7 4 6 4" xfId="36751" xr:uid="{AF44EF5B-3125-454C-BC64-2110CB12A4C8}"/>
    <cellStyle name="Normal 15 7 4 6 5" xfId="57770" xr:uid="{42478428-C0F8-4262-9AFF-8FADC3823AC0}"/>
    <cellStyle name="Normal 15 7 4 7" xfId="16272" xr:uid="{E080EF56-35F8-4F15-B607-B62571C5DF8A}"/>
    <cellStyle name="Normal 15 7 4 7 2" xfId="36754" xr:uid="{16DCDCB3-0760-4E2B-96C8-F32EA650B58F}"/>
    <cellStyle name="Normal 15 7 4 7 3" xfId="57773" xr:uid="{4CE5DAAE-24EE-492C-95AE-4D7395FB23B9}"/>
    <cellStyle name="Normal 15 7 4 8" xfId="16273" xr:uid="{82D39EFF-35FF-4A79-A73E-C62C24CA1128}"/>
    <cellStyle name="Normal 15 7 4 8 2" xfId="36755" xr:uid="{1863655E-7C82-4C28-B47D-F0CE19285FCD}"/>
    <cellStyle name="Normal 15 7 4 8 3" xfId="57774" xr:uid="{D7E3177D-2476-473A-97FF-BF4657BD3C79}"/>
    <cellStyle name="Normal 15 7 4 9" xfId="36684" xr:uid="{645D4E16-EC54-42FA-BE24-0E419673E528}"/>
    <cellStyle name="Normal 15 7 5" xfId="16274" xr:uid="{A406A239-6360-4935-B6DB-A3B617A2423F}"/>
    <cellStyle name="Normal 15 7 5 2" xfId="16275" xr:uid="{1B09844F-917C-4E12-AF49-F8AB75CB8367}"/>
    <cellStyle name="Normal 15 7 5 2 2" xfId="16276" xr:uid="{E452DFD5-B410-460D-A548-403DF3C98353}"/>
    <cellStyle name="Normal 15 7 5 2 2 2" xfId="16277" xr:uid="{6B9BC98A-1CFC-43FF-87AB-99691E88E0E1}"/>
    <cellStyle name="Normal 15 7 5 2 2 2 2" xfId="16278" xr:uid="{2BEB9AB5-6F5C-4B57-8CBB-3132BBD3697A}"/>
    <cellStyle name="Normal 15 7 5 2 2 2 2 2" xfId="36760" xr:uid="{94376C61-3D28-4193-977E-6A66709ED5AD}"/>
    <cellStyle name="Normal 15 7 5 2 2 2 2 3" xfId="57779" xr:uid="{86F10496-18CC-4554-9680-27FFC5036336}"/>
    <cellStyle name="Normal 15 7 5 2 2 2 3" xfId="16279" xr:uid="{F55486F2-D0B2-4A8A-B03D-3F296928B815}"/>
    <cellStyle name="Normal 15 7 5 2 2 2 3 2" xfId="36761" xr:uid="{0E0E8B83-2F21-4B01-81E3-162E12203AE5}"/>
    <cellStyle name="Normal 15 7 5 2 2 2 3 3" xfId="57780" xr:uid="{4738608E-8606-4B84-A0F4-108A6E54434D}"/>
    <cellStyle name="Normal 15 7 5 2 2 2 4" xfId="36759" xr:uid="{197B8F5B-29BD-4EE6-A14B-072C39A07073}"/>
    <cellStyle name="Normal 15 7 5 2 2 2 5" xfId="57778" xr:uid="{2EA14BD0-B894-4A3E-BF9E-FDCA5BB330C5}"/>
    <cellStyle name="Normal 15 7 5 2 2 3" xfId="16280" xr:uid="{7D749518-EC4B-4839-B0D6-EA5CEBCBAA13}"/>
    <cellStyle name="Normal 15 7 5 2 2 3 2" xfId="36762" xr:uid="{8001F4DC-A024-459D-AF61-7C379500122E}"/>
    <cellStyle name="Normal 15 7 5 2 2 3 3" xfId="57781" xr:uid="{E7514DA1-AD9E-4216-8625-F7D8ADF3D4DC}"/>
    <cellStyle name="Normal 15 7 5 2 2 4" xfId="16281" xr:uid="{2B038454-AF40-45D3-A0CC-D9F9FEA1494C}"/>
    <cellStyle name="Normal 15 7 5 2 2 4 2" xfId="36763" xr:uid="{7003B3BC-2B41-4BB0-9C6A-094DBEBE13BB}"/>
    <cellStyle name="Normal 15 7 5 2 2 4 3" xfId="57782" xr:uid="{D34A139A-30DD-4AE4-9728-C62F428D77D7}"/>
    <cellStyle name="Normal 15 7 5 2 2 5" xfId="36758" xr:uid="{C1E25370-ED64-486A-BB57-08540FCB20B6}"/>
    <cellStyle name="Normal 15 7 5 2 2 6" xfId="57777" xr:uid="{ACA86597-5D3F-4582-80E4-728ED18FADE8}"/>
    <cellStyle name="Normal 15 7 5 2 3" xfId="16282" xr:uid="{85A2CB55-FEB6-4F48-A6A0-FFA140FD0C63}"/>
    <cellStyle name="Normal 15 7 5 2 3 2" xfId="16283" xr:uid="{24323C97-B358-46C7-84DC-0D8CEE4D668E}"/>
    <cellStyle name="Normal 15 7 5 2 3 2 2" xfId="36765" xr:uid="{71FBA0F1-9C18-482C-8BCF-7B90C47586E2}"/>
    <cellStyle name="Normal 15 7 5 2 3 2 3" xfId="57784" xr:uid="{42EB14B8-D610-433D-80F6-E6637274480E}"/>
    <cellStyle name="Normal 15 7 5 2 3 3" xfId="16284" xr:uid="{F1D95C06-B873-43C9-88B8-D68FEEF3B418}"/>
    <cellStyle name="Normal 15 7 5 2 3 3 2" xfId="36766" xr:uid="{21476F7B-91BA-4587-AFF4-344C93E8B1C8}"/>
    <cellStyle name="Normal 15 7 5 2 3 3 3" xfId="57785" xr:uid="{9E2FA227-788E-43FC-8C92-3C48DCC57CA0}"/>
    <cellStyle name="Normal 15 7 5 2 3 4" xfId="36764" xr:uid="{551B96BA-6398-4726-A89D-C36AB091FE1C}"/>
    <cellStyle name="Normal 15 7 5 2 3 5" xfId="57783" xr:uid="{8C94B5D0-59DE-4BDA-8BA5-4732F3C8CFBC}"/>
    <cellStyle name="Normal 15 7 5 2 4" xfId="16285" xr:uid="{50021D70-E7F4-401E-90DB-279E8FF96E41}"/>
    <cellStyle name="Normal 15 7 5 2 4 2" xfId="36767" xr:uid="{8043266B-F18F-4A65-80C0-DA719EDFF35C}"/>
    <cellStyle name="Normal 15 7 5 2 4 3" xfId="57786" xr:uid="{1AE40C00-2DC7-45C4-897E-DBFF903B3961}"/>
    <cellStyle name="Normal 15 7 5 2 5" xfId="36757" xr:uid="{83112E5F-00DC-4C86-8FF8-F5423E89D5AC}"/>
    <cellStyle name="Normal 15 7 5 2 6" xfId="57776" xr:uid="{669FA767-810F-4D74-B96F-B23105C5205C}"/>
    <cellStyle name="Normal 15 7 5 3" xfId="16286" xr:uid="{9AA56683-5424-419A-8AF0-0288E5D719AD}"/>
    <cellStyle name="Normal 15 7 5 3 2" xfId="16287" xr:uid="{13DAB686-B2E9-48A5-AA01-804AF52A0D0F}"/>
    <cellStyle name="Normal 15 7 5 3 2 2" xfId="16288" xr:uid="{C7B5991A-D7B6-48BA-812C-5DE467FDFEED}"/>
    <cellStyle name="Normal 15 7 5 3 2 2 2" xfId="36770" xr:uid="{4C03728B-A4A8-4DDE-8F72-5DB82EE5DD72}"/>
    <cellStyle name="Normal 15 7 5 3 2 2 3" xfId="57789" xr:uid="{41F6B48C-E30A-4235-86B0-60D854080A0C}"/>
    <cellStyle name="Normal 15 7 5 3 2 3" xfId="16289" xr:uid="{D2E06AF1-3744-4378-BBF8-E30B5281916C}"/>
    <cellStyle name="Normal 15 7 5 3 2 3 2" xfId="36771" xr:uid="{4C48F0C9-B56E-427F-B574-CC99E73C18AE}"/>
    <cellStyle name="Normal 15 7 5 3 2 3 3" xfId="57790" xr:uid="{7CEFF88A-5DEC-4694-ABC3-7118B5C9A1E7}"/>
    <cellStyle name="Normal 15 7 5 3 2 4" xfId="36769" xr:uid="{29190ED6-2053-4622-A9B7-7428B9E54330}"/>
    <cellStyle name="Normal 15 7 5 3 2 5" xfId="57788" xr:uid="{5DDD65DF-D904-44F0-817F-30EF9410581A}"/>
    <cellStyle name="Normal 15 7 5 3 3" xfId="16290" xr:uid="{063F8274-71AA-440A-B190-832A453C94C7}"/>
    <cellStyle name="Normal 15 7 5 3 3 2" xfId="36772" xr:uid="{9FEAFFF4-53BB-4695-B41F-CE6F36E4E12A}"/>
    <cellStyle name="Normal 15 7 5 3 3 3" xfId="57791" xr:uid="{667D9170-0061-4650-BB2B-EBEA0A016D73}"/>
    <cellStyle name="Normal 15 7 5 3 4" xfId="16291" xr:uid="{EEFBBAC4-BA48-4A5D-BC5E-80FEBE32D286}"/>
    <cellStyle name="Normal 15 7 5 3 4 2" xfId="36773" xr:uid="{2677F1E1-B9A9-40CE-B12B-67FD19B8F260}"/>
    <cellStyle name="Normal 15 7 5 3 4 3" xfId="57792" xr:uid="{8E0175F7-929F-47F1-88D2-2D4D8D7B96F9}"/>
    <cellStyle name="Normal 15 7 5 3 5" xfId="36768" xr:uid="{46057571-D8D0-4A87-8503-10EFF235EC92}"/>
    <cellStyle name="Normal 15 7 5 3 6" xfId="57787" xr:uid="{4958C639-D2E7-4045-9B09-A003B8878E89}"/>
    <cellStyle name="Normal 15 7 5 4" xfId="16292" xr:uid="{A0E873A8-C0DA-4013-8F19-011BA406A3CA}"/>
    <cellStyle name="Normal 15 7 5 4 2" xfId="16293" xr:uid="{99BC2CBA-7ECE-46C9-8CCE-B5981E7C98EE}"/>
    <cellStyle name="Normal 15 7 5 4 2 2" xfId="36775" xr:uid="{23426861-3BD7-49C5-94B0-EE7F448FD279}"/>
    <cellStyle name="Normal 15 7 5 4 2 3" xfId="57794" xr:uid="{2D8C2F22-315F-4247-8322-EE15F4229A49}"/>
    <cellStyle name="Normal 15 7 5 4 3" xfId="16294" xr:uid="{A5A6810D-94CF-43ED-8B1E-52E372B45DB1}"/>
    <cellStyle name="Normal 15 7 5 4 3 2" xfId="36776" xr:uid="{3C80E5FA-BE55-4A42-A4C0-4ECC1DD79E92}"/>
    <cellStyle name="Normal 15 7 5 4 3 3" xfId="57795" xr:uid="{E69A53FC-5071-4511-94F9-CEFCB3323667}"/>
    <cellStyle name="Normal 15 7 5 4 4" xfId="36774" xr:uid="{0F565C6E-D050-4BD4-9FB9-D34D1D8F24A3}"/>
    <cellStyle name="Normal 15 7 5 4 5" xfId="57793" xr:uid="{AF76998B-2864-4E5B-B582-D11A388B771C}"/>
    <cellStyle name="Normal 15 7 5 5" xfId="16295" xr:uid="{F647A961-3F8C-45FB-A6DB-078BCABBBDD9}"/>
    <cellStyle name="Normal 15 7 5 5 2" xfId="36777" xr:uid="{AF81B103-87B3-410C-A067-2E630AAC0611}"/>
    <cellStyle name="Normal 15 7 5 5 3" xfId="57796" xr:uid="{4711C406-05A2-4B7C-A52E-85AD22083C19}"/>
    <cellStyle name="Normal 15 7 5 6" xfId="16296" xr:uid="{6294D304-D3E0-4E34-AB57-86E0105CD255}"/>
    <cellStyle name="Normal 15 7 5 6 2" xfId="36778" xr:uid="{D4CC5BF8-C0A3-492C-8709-85CF2EA04387}"/>
    <cellStyle name="Normal 15 7 5 6 3" xfId="57797" xr:uid="{0E5EE9C5-57A6-423C-80ED-1AD489CF67C2}"/>
    <cellStyle name="Normal 15 7 5 7" xfId="36756" xr:uid="{8037C5D0-C7A9-4B6F-B311-4CB3B4A592A4}"/>
    <cellStyle name="Normal 15 7 5 8" xfId="57775" xr:uid="{4A5A8015-FBD5-40A4-8BBB-5341F1859680}"/>
    <cellStyle name="Normal 15 7 6" xfId="16297" xr:uid="{23CD6EFC-D253-4C59-8B6F-1F1ED704BB4A}"/>
    <cellStyle name="Normal 15 7 6 2" xfId="16298" xr:uid="{3C8F1484-9F20-434A-8C15-4DD18D2CF513}"/>
    <cellStyle name="Normal 15 7 6 2 2" xfId="16299" xr:uid="{1F1B5A50-858D-4790-8056-0C90B1E3A2DB}"/>
    <cellStyle name="Normal 15 7 6 2 2 2" xfId="16300" xr:uid="{33AC74C7-3DCC-4574-8211-884A1E369043}"/>
    <cellStyle name="Normal 15 7 6 2 2 2 2" xfId="16301" xr:uid="{1899137F-0D67-46B2-A41B-FCC0FEF10E76}"/>
    <cellStyle name="Normal 15 7 6 2 2 2 2 2" xfId="36783" xr:uid="{7CB23710-2C87-48B4-A47B-1C2C98842B33}"/>
    <cellStyle name="Normal 15 7 6 2 2 2 2 3" xfId="57802" xr:uid="{DB4E0FB2-5838-4222-B278-BB80B37EDE1B}"/>
    <cellStyle name="Normal 15 7 6 2 2 2 3" xfId="16302" xr:uid="{DC02BE5A-0106-4CE4-8832-A377462630A9}"/>
    <cellStyle name="Normal 15 7 6 2 2 2 3 2" xfId="36784" xr:uid="{A23B5564-AFF8-40D2-A3EA-3B2D5777239D}"/>
    <cellStyle name="Normal 15 7 6 2 2 2 3 3" xfId="57803" xr:uid="{8DD1526E-EB1B-4158-B354-58F2A2747663}"/>
    <cellStyle name="Normal 15 7 6 2 2 2 4" xfId="36782" xr:uid="{5ADA0A64-AC37-4FF0-A604-F399F589C8ED}"/>
    <cellStyle name="Normal 15 7 6 2 2 2 5" xfId="57801" xr:uid="{FA32E158-C936-45C9-A941-5E298F545D9A}"/>
    <cellStyle name="Normal 15 7 6 2 2 3" xfId="16303" xr:uid="{57A6D6E0-FEFD-4E20-B80E-948E11DA9EEE}"/>
    <cellStyle name="Normal 15 7 6 2 2 3 2" xfId="36785" xr:uid="{940B3886-E4F6-4281-89BB-3AF5686F9A53}"/>
    <cellStyle name="Normal 15 7 6 2 2 3 3" xfId="57804" xr:uid="{56675572-C44F-42C1-A6AB-D659B39413B4}"/>
    <cellStyle name="Normal 15 7 6 2 2 4" xfId="16304" xr:uid="{B9204E16-1106-4457-AD87-5A27B23B740E}"/>
    <cellStyle name="Normal 15 7 6 2 2 4 2" xfId="36786" xr:uid="{DBDFE228-CE13-40A8-A98E-3204558F4E6C}"/>
    <cellStyle name="Normal 15 7 6 2 2 4 3" xfId="57805" xr:uid="{6DAB385C-8EC2-4C5A-AAB4-C10C9C7AD13E}"/>
    <cellStyle name="Normal 15 7 6 2 2 5" xfId="36781" xr:uid="{CECA3F1D-9433-4A5C-A104-96A49AC4B491}"/>
    <cellStyle name="Normal 15 7 6 2 2 6" xfId="57800" xr:uid="{04158C2D-33E5-4853-8B42-C44B481E4D8A}"/>
    <cellStyle name="Normal 15 7 6 2 3" xfId="16305" xr:uid="{89080A3D-12DC-4FDC-88CC-C45F26C64561}"/>
    <cellStyle name="Normal 15 7 6 2 3 2" xfId="16306" xr:uid="{74721665-D3C3-4341-98EF-B3A584905086}"/>
    <cellStyle name="Normal 15 7 6 2 3 2 2" xfId="36788" xr:uid="{4B5189B0-913D-4195-B322-78C751F9E849}"/>
    <cellStyle name="Normal 15 7 6 2 3 2 3" xfId="57807" xr:uid="{8C35D727-5E43-4677-9A7A-4F474B1BE6DB}"/>
    <cellStyle name="Normal 15 7 6 2 3 3" xfId="16307" xr:uid="{4185BE5D-7F72-4A81-B00D-81376F9AF188}"/>
    <cellStyle name="Normal 15 7 6 2 3 3 2" xfId="36789" xr:uid="{995EA8F4-0EFD-4C37-B684-90F1D337A0B9}"/>
    <cellStyle name="Normal 15 7 6 2 3 3 3" xfId="57808" xr:uid="{1263D6D1-F56A-4B56-A1F0-4620428E9A55}"/>
    <cellStyle name="Normal 15 7 6 2 3 4" xfId="36787" xr:uid="{D080892A-11F8-40D1-BEE5-177DFD1F5B91}"/>
    <cellStyle name="Normal 15 7 6 2 3 5" xfId="57806" xr:uid="{8CC9DDE4-1A24-4B52-99E5-157844DD1201}"/>
    <cellStyle name="Normal 15 7 6 2 4" xfId="16308" xr:uid="{E6B0EF44-ACDF-4DC5-B040-3C64782FC148}"/>
    <cellStyle name="Normal 15 7 6 2 4 2" xfId="36790" xr:uid="{42FA8582-596F-4D4D-A8B2-4FC697C1BAAC}"/>
    <cellStyle name="Normal 15 7 6 2 4 3" xfId="57809" xr:uid="{47BA13CA-73C0-4949-AEBB-39729D222DDF}"/>
    <cellStyle name="Normal 15 7 6 2 5" xfId="16309" xr:uid="{B1B6EE25-4B29-47A0-924E-1825D42DEA98}"/>
    <cellStyle name="Normal 15 7 6 2 5 2" xfId="36791" xr:uid="{2C70B08B-1984-4BAB-BC10-AA9A4512FD7A}"/>
    <cellStyle name="Normal 15 7 6 2 5 3" xfId="57810" xr:uid="{6EF7DBFD-E5CA-4530-88D9-7D8B6417E9FB}"/>
    <cellStyle name="Normal 15 7 6 2 6" xfId="36780" xr:uid="{6C5396AC-B2A7-4D2C-B451-52082E939E91}"/>
    <cellStyle name="Normal 15 7 6 2 7" xfId="57799" xr:uid="{CC0D2CB2-E145-4178-9836-31FED319CC74}"/>
    <cellStyle name="Normal 15 7 6 3" xfId="16310" xr:uid="{BB0CC258-DC16-493E-8047-40DFAE2DB1D4}"/>
    <cellStyle name="Normal 15 7 6 3 2" xfId="16311" xr:uid="{763776E8-7771-4AC4-8270-A49520A5FA07}"/>
    <cellStyle name="Normal 15 7 6 3 2 2" xfId="16312" xr:uid="{508D077F-6C1C-4030-BE95-310551FBFF17}"/>
    <cellStyle name="Normal 15 7 6 3 2 2 2" xfId="36794" xr:uid="{E25A7567-DED1-464C-8327-46738B488E60}"/>
    <cellStyle name="Normal 15 7 6 3 2 2 3" xfId="57813" xr:uid="{A62F5B67-7D26-4618-BD99-B3B668E1FE6C}"/>
    <cellStyle name="Normal 15 7 6 3 2 3" xfId="16313" xr:uid="{E01791A2-8DE4-4289-9DAC-1EDA6C357682}"/>
    <cellStyle name="Normal 15 7 6 3 2 3 2" xfId="36795" xr:uid="{A6E7BCE4-F0D4-4A5F-B0A6-5DCFFF708288}"/>
    <cellStyle name="Normal 15 7 6 3 2 3 3" xfId="57814" xr:uid="{B88196C4-88CD-4C13-8BBC-F2ECECB6C5E9}"/>
    <cellStyle name="Normal 15 7 6 3 2 4" xfId="36793" xr:uid="{920A90DB-6F45-4795-89EA-F7C9BB78D549}"/>
    <cellStyle name="Normal 15 7 6 3 2 5" xfId="57812" xr:uid="{009C5469-0D60-4A2B-8B41-C40A2DBEF021}"/>
    <cellStyle name="Normal 15 7 6 3 3" xfId="16314" xr:uid="{E6783207-F16E-4069-A036-1223F55257E5}"/>
    <cellStyle name="Normal 15 7 6 3 3 2" xfId="36796" xr:uid="{F00674B4-74D6-4D8C-B100-313C6DD6D1DD}"/>
    <cellStyle name="Normal 15 7 6 3 3 3" xfId="57815" xr:uid="{CD8378BD-210C-42BC-8785-CCC39BBED31A}"/>
    <cellStyle name="Normal 15 7 6 3 4" xfId="16315" xr:uid="{989C9C00-A070-4A3A-AD26-BF53415B19BE}"/>
    <cellStyle name="Normal 15 7 6 3 4 2" xfId="36797" xr:uid="{E31A8793-1C6D-4319-BEDF-89E90F2104DD}"/>
    <cellStyle name="Normal 15 7 6 3 4 3" xfId="57816" xr:uid="{9EB7BD50-256D-441F-92F5-E7849F65CA5B}"/>
    <cellStyle name="Normal 15 7 6 3 5" xfId="36792" xr:uid="{554334EB-AA90-4467-BA9F-4195F9D6C081}"/>
    <cellStyle name="Normal 15 7 6 3 6" xfId="57811" xr:uid="{6E08F0FF-76EB-4363-B1FA-4926B1DA9535}"/>
    <cellStyle name="Normal 15 7 6 4" xfId="16316" xr:uid="{E63BE6ED-C559-4996-B085-89BD15005380}"/>
    <cellStyle name="Normal 15 7 6 4 2" xfId="16317" xr:uid="{AFBA5668-0595-43A2-8829-C16BF611EB49}"/>
    <cellStyle name="Normal 15 7 6 4 2 2" xfId="36799" xr:uid="{CA5FDDEC-B0F3-4CCE-AD1E-DDACA209814E}"/>
    <cellStyle name="Normal 15 7 6 4 2 3" xfId="57818" xr:uid="{A12FBEC6-988F-4B21-BF92-8D56064348A7}"/>
    <cellStyle name="Normal 15 7 6 4 3" xfId="16318" xr:uid="{E51E184B-930C-4EE0-82C8-021DB11DCF38}"/>
    <cellStyle name="Normal 15 7 6 4 3 2" xfId="36800" xr:uid="{9193D44D-AB47-4BFB-BF42-632AAE7D214B}"/>
    <cellStyle name="Normal 15 7 6 4 3 3" xfId="57819" xr:uid="{0D8DC089-2E19-4B99-9485-A4A1871625B2}"/>
    <cellStyle name="Normal 15 7 6 4 4" xfId="36798" xr:uid="{33D44F35-2F68-4349-ACC2-E46A2B89D1F6}"/>
    <cellStyle name="Normal 15 7 6 4 5" xfId="57817" xr:uid="{7FA803FC-4BF2-4655-ABCB-BE6058C381AE}"/>
    <cellStyle name="Normal 15 7 6 5" xfId="16319" xr:uid="{438B4A0B-5087-4339-B8E3-39F6063089A4}"/>
    <cellStyle name="Normal 15 7 6 5 2" xfId="36801" xr:uid="{A78A414B-6270-4557-AD26-A6FE2039988C}"/>
    <cellStyle name="Normal 15 7 6 5 3" xfId="57820" xr:uid="{6FE251C8-64B3-4EE3-9B8B-83864757DBF5}"/>
    <cellStyle name="Normal 15 7 6 6" xfId="16320" xr:uid="{95340207-E231-4E36-B90F-75C4B01C0C8A}"/>
    <cellStyle name="Normal 15 7 6 6 2" xfId="36802" xr:uid="{EBA0B76A-460F-456C-AB10-9E6959D27AB2}"/>
    <cellStyle name="Normal 15 7 6 6 3" xfId="57821" xr:uid="{0F004D42-0469-4C94-9F3A-DB0A4599E643}"/>
    <cellStyle name="Normal 15 7 6 7" xfId="36779" xr:uid="{F76CDA44-508C-48C4-9843-6306F6063625}"/>
    <cellStyle name="Normal 15 7 6 8" xfId="57798" xr:uid="{80768691-E12A-43E4-BE95-715222CB09AE}"/>
    <cellStyle name="Normal 15 7 7" xfId="16321" xr:uid="{BD438C8A-D756-41FB-A82B-3597CED52427}"/>
    <cellStyle name="Normal 15 7 7 2" xfId="16322" xr:uid="{B95701AC-A9EC-4526-BE5A-FF6DA90A1D58}"/>
    <cellStyle name="Normal 15 7 7 2 2" xfId="16323" xr:uid="{4F03D31E-E02D-4C9B-A666-FDB1CDF4459E}"/>
    <cellStyle name="Normal 15 7 7 2 2 2" xfId="16324" xr:uid="{36D51A63-0FCE-46F8-A010-BE931153702B}"/>
    <cellStyle name="Normal 15 7 7 2 2 2 2" xfId="36806" xr:uid="{6BFA8287-0B0E-4523-BB7D-15B533D0316E}"/>
    <cellStyle name="Normal 15 7 7 2 2 2 3" xfId="57825" xr:uid="{EA48E7D4-C892-44B8-AB96-D05A41FA2269}"/>
    <cellStyle name="Normal 15 7 7 2 2 3" xfId="16325" xr:uid="{3D05C948-7092-4975-B916-FE95CBE379DF}"/>
    <cellStyle name="Normal 15 7 7 2 2 3 2" xfId="36807" xr:uid="{A02556C3-EE62-4E76-BFA3-1191DABCBAF9}"/>
    <cellStyle name="Normal 15 7 7 2 2 3 3" xfId="57826" xr:uid="{F87B6721-46D8-42FD-945F-84A21E214DF9}"/>
    <cellStyle name="Normal 15 7 7 2 2 4" xfId="36805" xr:uid="{34A8DA17-7D16-425D-96DC-F76DFB4AC726}"/>
    <cellStyle name="Normal 15 7 7 2 2 5" xfId="57824" xr:uid="{D730038B-B035-47B5-B54A-6AD0EA958949}"/>
    <cellStyle name="Normal 15 7 7 2 3" xfId="16326" xr:uid="{CA00FEEF-86A3-4E68-BD63-9B9681C7D26A}"/>
    <cellStyle name="Normal 15 7 7 2 3 2" xfId="36808" xr:uid="{96F4887D-3731-40E5-9EEB-B9A93C22979E}"/>
    <cellStyle name="Normal 15 7 7 2 3 3" xfId="57827" xr:uid="{BA5EF6DC-9B21-4FC6-A7BF-19B5EE46FA50}"/>
    <cellStyle name="Normal 15 7 7 2 4" xfId="16327" xr:uid="{6FC45EFB-3C68-4A58-9D0C-471F73A227EA}"/>
    <cellStyle name="Normal 15 7 7 2 4 2" xfId="36809" xr:uid="{F5B8C05D-2A4F-43D0-BBF4-73BB4A652098}"/>
    <cellStyle name="Normal 15 7 7 2 4 3" xfId="57828" xr:uid="{342AAD2E-B8A9-4F7C-9F2E-F62165273B58}"/>
    <cellStyle name="Normal 15 7 7 2 5" xfId="36804" xr:uid="{45B3A332-86FC-41DC-AD35-DB068F7D657C}"/>
    <cellStyle name="Normal 15 7 7 2 6" xfId="57823" xr:uid="{10BA50EA-2590-4E24-8D9E-A80723B17B34}"/>
    <cellStyle name="Normal 15 7 7 3" xfId="16328" xr:uid="{AEFE83E5-3189-4E62-9370-247250B455C3}"/>
    <cellStyle name="Normal 15 7 7 3 2" xfId="16329" xr:uid="{8E462D65-A5B3-4F99-A342-1FBC9B577962}"/>
    <cellStyle name="Normal 15 7 7 3 2 2" xfId="36811" xr:uid="{EF2A7B1D-8B01-4D4D-9BC1-56966BFEF7E1}"/>
    <cellStyle name="Normal 15 7 7 3 2 3" xfId="57830" xr:uid="{F7CE719E-F8D3-4302-9768-2A68B2263E24}"/>
    <cellStyle name="Normal 15 7 7 3 3" xfId="16330" xr:uid="{9E68C072-3EE0-4544-A9EB-A74353FB0D0B}"/>
    <cellStyle name="Normal 15 7 7 3 3 2" xfId="36812" xr:uid="{6ECB724C-3D0B-4B90-8612-B69A27F89DC8}"/>
    <cellStyle name="Normal 15 7 7 3 3 3" xfId="57831" xr:uid="{FDFCE3ED-D442-4FAB-8F11-B8F5A7F56C3A}"/>
    <cellStyle name="Normal 15 7 7 3 4" xfId="36810" xr:uid="{B8503CD1-D41E-4A5D-A49D-3197B3E2C1B2}"/>
    <cellStyle name="Normal 15 7 7 3 5" xfId="57829" xr:uid="{2A7BA53E-1BF8-45E1-81EA-087C5D4B1739}"/>
    <cellStyle name="Normal 15 7 7 4" xfId="16331" xr:uid="{7A9D7E71-B39D-4DA3-9697-5322C67B7140}"/>
    <cellStyle name="Normal 15 7 7 4 2" xfId="36813" xr:uid="{C022D962-041F-4020-9725-6D137C2B0A41}"/>
    <cellStyle name="Normal 15 7 7 4 3" xfId="57832" xr:uid="{F1C2E930-F4B0-4B9F-9832-20C3D6703B10}"/>
    <cellStyle name="Normal 15 7 7 5" xfId="16332" xr:uid="{6A842DA7-803F-4A69-A130-14D46D59F8E7}"/>
    <cellStyle name="Normal 15 7 7 5 2" xfId="36814" xr:uid="{C2799125-CE8D-4686-BE17-FCD3DB2335C1}"/>
    <cellStyle name="Normal 15 7 7 5 3" xfId="57833" xr:uid="{55CDA2B0-88D9-4C92-AC2B-F0E0B60AEB08}"/>
    <cellStyle name="Normal 15 7 7 6" xfId="36803" xr:uid="{CE7BA1AD-4EEF-4EE7-8FAE-C6D5E18456E7}"/>
    <cellStyle name="Normal 15 7 7 7" xfId="57822" xr:uid="{AD002911-2D88-4AD7-AED7-000D17F1438D}"/>
    <cellStyle name="Normal 15 7 8" xfId="16333" xr:uid="{771B8F2F-9F22-4DF8-BAC0-91B0F7C2037F}"/>
    <cellStyle name="Normal 15 7 8 2" xfId="16334" xr:uid="{E2CBC4CC-A31B-4068-BAAE-450A487876E0}"/>
    <cellStyle name="Normal 15 7 8 2 2" xfId="16335" xr:uid="{F0BBF553-394B-4D55-A6D3-75ED24191ABA}"/>
    <cellStyle name="Normal 15 7 8 2 2 2" xfId="36817" xr:uid="{7861519A-3F71-4FF4-96DA-C3099D97DD89}"/>
    <cellStyle name="Normal 15 7 8 2 2 3" xfId="57836" xr:uid="{02F04184-88E1-4282-9BAD-D2C2D693E68D}"/>
    <cellStyle name="Normal 15 7 8 2 3" xfId="16336" xr:uid="{A01BD110-A5C2-47E8-9211-3C6239951D30}"/>
    <cellStyle name="Normal 15 7 8 2 3 2" xfId="36818" xr:uid="{66FEC485-0B08-43F2-8290-EF7304195566}"/>
    <cellStyle name="Normal 15 7 8 2 3 3" xfId="57837" xr:uid="{47CC0C0E-13AA-453E-8CA1-732766EFFFAB}"/>
    <cellStyle name="Normal 15 7 8 2 4" xfId="36816" xr:uid="{5FED2D7C-94C0-4C46-AC09-8DD320D0264F}"/>
    <cellStyle name="Normal 15 7 8 2 5" xfId="57835" xr:uid="{0E9DF66E-F1EA-4DBA-8A0C-4999C09C7F7B}"/>
    <cellStyle name="Normal 15 7 8 3" xfId="16337" xr:uid="{1EF32A9B-C0B2-40DA-AEA0-68510A4DD2A9}"/>
    <cellStyle name="Normal 15 7 8 3 2" xfId="36819" xr:uid="{D9957592-8338-41CD-A25C-543D3836EBBE}"/>
    <cellStyle name="Normal 15 7 8 3 3" xfId="57838" xr:uid="{9486A607-B55F-4D52-8E7F-A0D040450A9B}"/>
    <cellStyle name="Normal 15 7 8 4" xfId="36815" xr:uid="{6A943963-CF87-43F9-A9FB-E3F50CE6E9DA}"/>
    <cellStyle name="Normal 15 7 8 5" xfId="57834" xr:uid="{3A62CC0C-E6FF-4366-9C09-FF5F4F38EC4A}"/>
    <cellStyle name="Normal 15 7 9" xfId="16338" xr:uid="{17CEFCC6-55E5-4875-A7A4-7933FB83631D}"/>
    <cellStyle name="Normal 15 7 9 2" xfId="16339" xr:uid="{468A8869-A353-4C82-BAD2-6FABAB565143}"/>
    <cellStyle name="Normal 15 7 9 2 2" xfId="36821" xr:uid="{8EA719D1-7DE3-48B7-BE9E-37A40CD92F79}"/>
    <cellStyle name="Normal 15 7 9 2 3" xfId="57840" xr:uid="{65266406-FE32-4BF5-97FF-DDE6B6BCB369}"/>
    <cellStyle name="Normal 15 7 9 3" xfId="16340" xr:uid="{5E61B8B6-45D2-4AE3-9635-792327FEAD81}"/>
    <cellStyle name="Normal 15 7 9 3 2" xfId="36822" xr:uid="{B09D6EB3-8386-4F84-B3BC-CED37D20BDF1}"/>
    <cellStyle name="Normal 15 7 9 3 3" xfId="57841" xr:uid="{95BCE72F-1E8A-4F0C-A140-F8D07F7A7654}"/>
    <cellStyle name="Normal 15 7 9 4" xfId="36820" xr:uid="{4DE0E780-6E05-413A-A6EB-B3E5534B618C}"/>
    <cellStyle name="Normal 15 7 9 5" xfId="57839" xr:uid="{96F5F86E-6364-4812-BB1E-16737F8F11D4}"/>
    <cellStyle name="Normal 15 8" xfId="16341" xr:uid="{639CC43B-B5AF-4601-81A6-686A4021C4C1}"/>
    <cellStyle name="Normal 15 8 10" xfId="36823" xr:uid="{0C6413BF-646F-47A0-85F8-AC11AC7A585A}"/>
    <cellStyle name="Normal 15 8 11" xfId="57842" xr:uid="{199A8DE7-110C-4E56-B2BD-39A4EAAFE13F}"/>
    <cellStyle name="Normal 15 8 2" xfId="16342" xr:uid="{3B8C3C0A-ECF1-4CF6-89A7-38D44D551106}"/>
    <cellStyle name="Normal 15 8 2 2" xfId="16343" xr:uid="{D3276F8F-D152-4BD0-926D-CBB71015DB13}"/>
    <cellStyle name="Normal 15 8 2 2 2" xfId="16344" xr:uid="{BAC57D41-3FF1-4509-BB9C-0D90E809D056}"/>
    <cellStyle name="Normal 15 8 2 2 2 2" xfId="16345" xr:uid="{F0B63614-BFFC-43CF-916B-7AD17D86666C}"/>
    <cellStyle name="Normal 15 8 2 2 2 2 2" xfId="16346" xr:uid="{97D65C0F-9B5E-4096-8332-748DD10003D6}"/>
    <cellStyle name="Normal 15 8 2 2 2 2 2 2" xfId="36828" xr:uid="{E5ECD36A-9D33-4EB3-9BD3-69F0756B12B2}"/>
    <cellStyle name="Normal 15 8 2 2 2 2 2 3" xfId="57847" xr:uid="{502851FB-B540-49AC-93EE-4C94736842C7}"/>
    <cellStyle name="Normal 15 8 2 2 2 2 3" xfId="16347" xr:uid="{BB835931-0DF7-422F-8A97-A3519DFFC229}"/>
    <cellStyle name="Normal 15 8 2 2 2 2 3 2" xfId="36829" xr:uid="{53BE9897-F51D-4F0F-BB29-5275F5462251}"/>
    <cellStyle name="Normal 15 8 2 2 2 2 3 3" xfId="57848" xr:uid="{D8B49753-7DF4-4F61-A666-D06FD55E68C2}"/>
    <cellStyle name="Normal 15 8 2 2 2 2 4" xfId="36827" xr:uid="{B8EDFAE1-1CEA-41A8-B185-3471EB20DE3A}"/>
    <cellStyle name="Normal 15 8 2 2 2 2 5" xfId="57846" xr:uid="{BB5FA316-1230-4752-9BE9-F00E7ED5F0F6}"/>
    <cellStyle name="Normal 15 8 2 2 2 3" xfId="16348" xr:uid="{0A928E61-091E-4919-B226-13E9F6717E34}"/>
    <cellStyle name="Normal 15 8 2 2 2 3 2" xfId="36830" xr:uid="{2092779A-408E-473E-9D1A-E0B5BCF250BA}"/>
    <cellStyle name="Normal 15 8 2 2 2 3 3" xfId="57849" xr:uid="{38ED1990-9EC2-4768-9DBD-600309B4A951}"/>
    <cellStyle name="Normal 15 8 2 2 2 4" xfId="16349" xr:uid="{AF4B7DBF-3A4B-4E45-86DD-D56F44121BA5}"/>
    <cellStyle name="Normal 15 8 2 2 2 4 2" xfId="36831" xr:uid="{FFBF1AB8-CADD-4E8E-A6E8-7D1D47F221F4}"/>
    <cellStyle name="Normal 15 8 2 2 2 4 3" xfId="57850" xr:uid="{0A97FA23-0A0F-49C2-AF78-3E5AB2613258}"/>
    <cellStyle name="Normal 15 8 2 2 2 5" xfId="36826" xr:uid="{B1EC30AC-38BD-40EF-9F00-36698DA967B1}"/>
    <cellStyle name="Normal 15 8 2 2 2 6" xfId="57845" xr:uid="{43D7B9DC-A59C-459D-AD95-B545D8293328}"/>
    <cellStyle name="Normal 15 8 2 2 3" xfId="16350" xr:uid="{E07B09B1-1A64-4E4F-8440-18B410337E5A}"/>
    <cellStyle name="Normal 15 8 2 2 3 2" xfId="16351" xr:uid="{3A8CB7D0-68BC-4C9F-BF30-5C6E179759DE}"/>
    <cellStyle name="Normal 15 8 2 2 3 2 2" xfId="36833" xr:uid="{4A152D41-8279-4280-9DDE-682D5E847A9F}"/>
    <cellStyle name="Normal 15 8 2 2 3 2 3" xfId="57852" xr:uid="{B0BEFE9F-DC44-4081-BC3D-670157FE6CA3}"/>
    <cellStyle name="Normal 15 8 2 2 3 3" xfId="16352" xr:uid="{693BDF20-59B8-4E76-8F1B-B65C27CF7962}"/>
    <cellStyle name="Normal 15 8 2 2 3 3 2" xfId="36834" xr:uid="{E625A8D3-9343-44C0-B2C7-BDB814BB3A3E}"/>
    <cellStyle name="Normal 15 8 2 2 3 3 3" xfId="57853" xr:uid="{0D8252F4-DD03-4447-A007-FA45F5C9E064}"/>
    <cellStyle name="Normal 15 8 2 2 3 4" xfId="36832" xr:uid="{DC61CE20-C86A-4BE7-A0C3-87191D4AAA75}"/>
    <cellStyle name="Normal 15 8 2 2 3 5" xfId="57851" xr:uid="{E80CB8D7-C469-4D95-9216-EAA64B121E68}"/>
    <cellStyle name="Normal 15 8 2 2 4" xfId="16353" xr:uid="{7EC8F018-55B8-4103-AA94-9895A98B022E}"/>
    <cellStyle name="Normal 15 8 2 2 4 2" xfId="36835" xr:uid="{9C4DC3F1-17AC-4ED1-99B1-ABB78DE33DA4}"/>
    <cellStyle name="Normal 15 8 2 2 4 3" xfId="57854" xr:uid="{566AD4F9-9C34-400A-8058-6960FF8791E0}"/>
    <cellStyle name="Normal 15 8 2 2 5" xfId="16354" xr:uid="{74A8D7A9-46CB-4095-BF2B-6F80115FDFD8}"/>
    <cellStyle name="Normal 15 8 2 2 5 2" xfId="36836" xr:uid="{012CB257-5E89-4425-98BE-656F6F14390B}"/>
    <cellStyle name="Normal 15 8 2 2 5 3" xfId="57855" xr:uid="{A17FA835-951A-4BC6-BE95-C3667A5F9C0D}"/>
    <cellStyle name="Normal 15 8 2 2 6" xfId="36825" xr:uid="{7BB2A8C4-A418-4674-992D-C8839B3C1F41}"/>
    <cellStyle name="Normal 15 8 2 2 7" xfId="57844" xr:uid="{566E1236-964E-48E8-8892-1BFB9994805C}"/>
    <cellStyle name="Normal 15 8 2 3" xfId="16355" xr:uid="{F339E230-39A6-4F1E-98D8-B918E7959733}"/>
    <cellStyle name="Normal 15 8 2 3 2" xfId="16356" xr:uid="{F2444091-6455-4F18-8689-F9ED7BB30D88}"/>
    <cellStyle name="Normal 15 8 2 3 2 2" xfId="16357" xr:uid="{57E008A2-780A-4474-9B49-53ADC888CDB3}"/>
    <cellStyle name="Normal 15 8 2 3 2 2 2" xfId="16358" xr:uid="{E83FF329-37DF-4AE0-9018-1541B23223EC}"/>
    <cellStyle name="Normal 15 8 2 3 2 2 2 2" xfId="36840" xr:uid="{BE20C298-9636-45E8-AFFE-5E0A7B259ABA}"/>
    <cellStyle name="Normal 15 8 2 3 2 2 2 3" xfId="57859" xr:uid="{3AD9715A-83BE-4E6E-A960-1F7AF9BB002D}"/>
    <cellStyle name="Normal 15 8 2 3 2 2 3" xfId="16359" xr:uid="{789BFD28-4386-4684-965B-0B3B006176D1}"/>
    <cellStyle name="Normal 15 8 2 3 2 2 3 2" xfId="36841" xr:uid="{6B303EC6-E6C2-4C00-85AE-F7048BBF2D3F}"/>
    <cellStyle name="Normal 15 8 2 3 2 2 3 3" xfId="57860" xr:uid="{E78D3DCE-1415-47DF-B4CC-AC127AF72082}"/>
    <cellStyle name="Normal 15 8 2 3 2 2 4" xfId="36839" xr:uid="{4C525810-7479-42A6-AB13-3436FC562E9C}"/>
    <cellStyle name="Normal 15 8 2 3 2 2 5" xfId="57858" xr:uid="{959DA62C-5101-4C48-B9FC-AA90C9BE450E}"/>
    <cellStyle name="Normal 15 8 2 3 2 3" xfId="16360" xr:uid="{17FC50C4-3090-42FE-9D2C-A554A94F0669}"/>
    <cellStyle name="Normal 15 8 2 3 2 3 2" xfId="36842" xr:uid="{3C180654-0CEC-4795-9F44-6866EF25A331}"/>
    <cellStyle name="Normal 15 8 2 3 2 3 3" xfId="57861" xr:uid="{8BA431AA-0C9C-444E-A99D-F1335B50978B}"/>
    <cellStyle name="Normal 15 8 2 3 2 4" xfId="16361" xr:uid="{C8F3817E-C0A5-41AA-B906-009DEF4B91F3}"/>
    <cellStyle name="Normal 15 8 2 3 2 4 2" xfId="36843" xr:uid="{F847992F-6E6C-437E-953A-E02DF46FB89E}"/>
    <cellStyle name="Normal 15 8 2 3 2 4 3" xfId="57862" xr:uid="{7E5E33F2-9A68-4195-A2A6-A694DE7F0273}"/>
    <cellStyle name="Normal 15 8 2 3 2 5" xfId="36838" xr:uid="{93B9471F-12FE-440E-B54A-894FB379EFF1}"/>
    <cellStyle name="Normal 15 8 2 3 2 6" xfId="57857" xr:uid="{E3379741-8B3A-49D8-A433-E1D38B97CDC4}"/>
    <cellStyle name="Normal 15 8 2 3 3" xfId="16362" xr:uid="{6844B1DB-ED3A-4DCB-B844-FF39A238D065}"/>
    <cellStyle name="Normal 15 8 2 3 3 2" xfId="16363" xr:uid="{5005F80F-D480-4892-88DD-FE7A9ACAA3E0}"/>
    <cellStyle name="Normal 15 8 2 3 3 2 2" xfId="36845" xr:uid="{AF4B48D5-1CA6-4AC5-AF4C-6EE5DE2FE2B6}"/>
    <cellStyle name="Normal 15 8 2 3 3 2 3" xfId="57864" xr:uid="{C378BFBF-0020-4F43-8DC7-C7E7E9C9B104}"/>
    <cellStyle name="Normal 15 8 2 3 3 3" xfId="16364" xr:uid="{A4DA9C65-54E9-41AA-A0C2-22DFE9CD08C2}"/>
    <cellStyle name="Normal 15 8 2 3 3 3 2" xfId="36846" xr:uid="{FE0DA1C9-BADF-4CC9-9B3E-91D9858987B9}"/>
    <cellStyle name="Normal 15 8 2 3 3 3 3" xfId="57865" xr:uid="{06E20694-C5CB-497F-83F0-F5CF33071A3E}"/>
    <cellStyle name="Normal 15 8 2 3 3 4" xfId="36844" xr:uid="{B781F36C-AA1C-4E66-8863-84967D70C7CA}"/>
    <cellStyle name="Normal 15 8 2 3 3 5" xfId="57863" xr:uid="{E37FC292-D4D2-4B1D-B7D2-4ED44EEAF6BD}"/>
    <cellStyle name="Normal 15 8 2 3 4" xfId="16365" xr:uid="{60E57048-09A9-411D-9AA0-BC590CA90001}"/>
    <cellStyle name="Normal 15 8 2 3 4 2" xfId="36847" xr:uid="{346C62AF-9B05-449A-8500-5D963FACE7B0}"/>
    <cellStyle name="Normal 15 8 2 3 4 3" xfId="57866" xr:uid="{89CC065E-44E5-4773-A935-6B1A3BA5CA7E}"/>
    <cellStyle name="Normal 15 8 2 3 5" xfId="16366" xr:uid="{CBD75CF8-69D8-417B-BDEF-21C702ABD4A5}"/>
    <cellStyle name="Normal 15 8 2 3 5 2" xfId="36848" xr:uid="{A8ADCC04-06FA-4553-9C18-487C1EC553F5}"/>
    <cellStyle name="Normal 15 8 2 3 5 3" xfId="57867" xr:uid="{67D36F84-9CAE-4EBF-A7D1-2248B12D325F}"/>
    <cellStyle name="Normal 15 8 2 3 6" xfId="36837" xr:uid="{9A7BD7E5-4B8B-42BF-A542-23397FF7A401}"/>
    <cellStyle name="Normal 15 8 2 3 7" xfId="57856" xr:uid="{104D40F0-EFC3-409A-AD8A-5756B4C3EDB3}"/>
    <cellStyle name="Normal 15 8 2 4" xfId="16367" xr:uid="{1A2C27CA-C4A0-4DF6-955F-7670DB136E19}"/>
    <cellStyle name="Normal 15 8 2 4 2" xfId="16368" xr:uid="{2054BB82-9E8D-46C6-8CD5-D82A05128257}"/>
    <cellStyle name="Normal 15 8 2 4 2 2" xfId="16369" xr:uid="{7707452B-B727-42C1-9507-86E84F068DB1}"/>
    <cellStyle name="Normal 15 8 2 4 2 2 2" xfId="36851" xr:uid="{72451D31-B7AF-4027-AD49-EB6A54E6F2D1}"/>
    <cellStyle name="Normal 15 8 2 4 2 2 3" xfId="57870" xr:uid="{017C4946-B261-4299-92E7-B73E008AC57B}"/>
    <cellStyle name="Normal 15 8 2 4 2 3" xfId="16370" xr:uid="{823F35EB-011D-4655-A435-95F830B114CF}"/>
    <cellStyle name="Normal 15 8 2 4 2 3 2" xfId="36852" xr:uid="{F2179117-AD86-438E-9434-BD0AB5B178C5}"/>
    <cellStyle name="Normal 15 8 2 4 2 3 3" xfId="57871" xr:uid="{15755185-9276-4A82-AAD7-A349D43069F0}"/>
    <cellStyle name="Normal 15 8 2 4 2 4" xfId="36850" xr:uid="{0B7B027C-35CF-41CC-B8DA-194F810AAD0F}"/>
    <cellStyle name="Normal 15 8 2 4 2 5" xfId="57869" xr:uid="{1A6C37C8-2736-41CC-855A-1DF5C6E78A68}"/>
    <cellStyle name="Normal 15 8 2 4 3" xfId="16371" xr:uid="{90D8BD44-581D-4378-B7A8-FF699F32B77F}"/>
    <cellStyle name="Normal 15 8 2 4 3 2" xfId="36853" xr:uid="{0820E535-7BA6-4CD6-915E-B7268D8BE6DD}"/>
    <cellStyle name="Normal 15 8 2 4 3 3" xfId="57872" xr:uid="{F1894D49-14C0-4757-9DC7-5ED97359D38B}"/>
    <cellStyle name="Normal 15 8 2 4 4" xfId="16372" xr:uid="{B2187F2B-A9B7-4EC0-8353-51ABE7BA98EC}"/>
    <cellStyle name="Normal 15 8 2 4 4 2" xfId="36854" xr:uid="{AD495B6C-185C-42F2-8C13-B49641418D4A}"/>
    <cellStyle name="Normal 15 8 2 4 4 3" xfId="57873" xr:uid="{E5C91791-F41C-48F3-B8EC-027475710B31}"/>
    <cellStyle name="Normal 15 8 2 4 5" xfId="36849" xr:uid="{87EC0CCA-6E3E-4C44-A57D-5F3DEB2A2A1C}"/>
    <cellStyle name="Normal 15 8 2 4 6" xfId="57868" xr:uid="{A69AAB33-60BE-413B-A920-CB2B1DAF7727}"/>
    <cellStyle name="Normal 15 8 2 5" xfId="16373" xr:uid="{7F679DE4-CA66-4D03-A6C1-1B8D178649DA}"/>
    <cellStyle name="Normal 15 8 2 5 2" xfId="16374" xr:uid="{99D2F4F0-9A82-4911-94E0-8E00D6DA1425}"/>
    <cellStyle name="Normal 15 8 2 5 2 2" xfId="36856" xr:uid="{A0083B47-E165-4435-8791-DD2AAFB985CE}"/>
    <cellStyle name="Normal 15 8 2 5 2 3" xfId="57875" xr:uid="{BEBBE5FC-918C-4E79-8ABF-E75FCB6C83C0}"/>
    <cellStyle name="Normal 15 8 2 5 3" xfId="16375" xr:uid="{0AB99467-1ED4-4105-A29E-12BE8BE4A2AB}"/>
    <cellStyle name="Normal 15 8 2 5 3 2" xfId="36857" xr:uid="{5C365B41-05A3-44B1-B30D-F87473217842}"/>
    <cellStyle name="Normal 15 8 2 5 3 3" xfId="57876" xr:uid="{0B00B27C-F5EF-4337-AC29-8F142E351D75}"/>
    <cellStyle name="Normal 15 8 2 5 4" xfId="36855" xr:uid="{C150C5D9-2306-40CA-AC74-414731EB0BC9}"/>
    <cellStyle name="Normal 15 8 2 5 5" xfId="57874" xr:uid="{5A1591B7-67A1-4C54-9DF5-17BB6A7CB41E}"/>
    <cellStyle name="Normal 15 8 2 6" xfId="16376" xr:uid="{B37680B9-908D-4480-BBBB-181FD1168892}"/>
    <cellStyle name="Normal 15 8 2 6 2" xfId="36858" xr:uid="{38A40532-E72B-4158-8C4D-0D151EFE4BCA}"/>
    <cellStyle name="Normal 15 8 2 6 3" xfId="57877" xr:uid="{6A9094EE-28BC-4A5B-B96E-9EA7D52C88EB}"/>
    <cellStyle name="Normal 15 8 2 7" xfId="16377" xr:uid="{C12F49FB-1073-4837-B6E1-B5399651373F}"/>
    <cellStyle name="Normal 15 8 2 7 2" xfId="36859" xr:uid="{5DAE1C45-94F1-407F-8AF5-5BB0574A62B7}"/>
    <cellStyle name="Normal 15 8 2 7 3" xfId="57878" xr:uid="{A2A003F6-3F19-4047-A9D5-C2C7F0EF2B8E}"/>
    <cellStyle name="Normal 15 8 2 8" xfId="36824" xr:uid="{37FCD982-99C8-4EDB-873F-4262AABD8F4B}"/>
    <cellStyle name="Normal 15 8 2 9" xfId="57843" xr:uid="{F1E63CAD-9237-432B-A2ED-F0CD7F8401BC}"/>
    <cellStyle name="Normal 15 8 3" xfId="16378" xr:uid="{25CB392E-4330-42B4-95A0-EEE331457B0E}"/>
    <cellStyle name="Normal 15 8 3 2" xfId="16379" xr:uid="{1639CE24-313D-4373-9D52-8F66C75B00FD}"/>
    <cellStyle name="Normal 15 8 3 2 2" xfId="16380" xr:uid="{ADE65F56-83C7-4BFE-BEDC-E49CFE9003DC}"/>
    <cellStyle name="Normal 15 8 3 2 2 2" xfId="16381" xr:uid="{A213D601-91E8-4045-B09C-8A3152419749}"/>
    <cellStyle name="Normal 15 8 3 2 2 2 2" xfId="16382" xr:uid="{8AAD1010-27D8-4438-B101-1CB0A89CF1F2}"/>
    <cellStyle name="Normal 15 8 3 2 2 2 2 2" xfId="36864" xr:uid="{16B027F1-9723-465D-891A-66DE317B54D6}"/>
    <cellStyle name="Normal 15 8 3 2 2 2 2 3" xfId="57883" xr:uid="{5A0F0D41-D21A-4B2C-9D80-46F232C67FBA}"/>
    <cellStyle name="Normal 15 8 3 2 2 2 3" xfId="16383" xr:uid="{B99526B5-F5A2-4933-9427-5D67DD883A2D}"/>
    <cellStyle name="Normal 15 8 3 2 2 2 3 2" xfId="36865" xr:uid="{4AD9E052-68CB-456B-873E-7BBC05D4DE96}"/>
    <cellStyle name="Normal 15 8 3 2 2 2 3 3" xfId="57884" xr:uid="{6B47C0C8-F82F-49BF-9ABE-D180D4047682}"/>
    <cellStyle name="Normal 15 8 3 2 2 2 4" xfId="36863" xr:uid="{FE5CC77C-40B5-4972-9083-4A775278B8F5}"/>
    <cellStyle name="Normal 15 8 3 2 2 2 5" xfId="57882" xr:uid="{8B4AB62A-108A-4DF8-8B21-C7F347AF0B59}"/>
    <cellStyle name="Normal 15 8 3 2 2 3" xfId="16384" xr:uid="{AD49C3C6-5E17-41D0-B14D-7B526C1BB551}"/>
    <cellStyle name="Normal 15 8 3 2 2 3 2" xfId="36866" xr:uid="{6C1EF913-9551-4661-9913-FDFD125A2D10}"/>
    <cellStyle name="Normal 15 8 3 2 2 3 3" xfId="57885" xr:uid="{6613982B-0D29-4B7F-AF2F-93249C5D2932}"/>
    <cellStyle name="Normal 15 8 3 2 2 4" xfId="16385" xr:uid="{29D72973-B0DC-4A47-8DFF-F2BD1FB639F6}"/>
    <cellStyle name="Normal 15 8 3 2 2 4 2" xfId="36867" xr:uid="{13F2BADB-7BF5-4CAA-A32B-AE510AEECFCC}"/>
    <cellStyle name="Normal 15 8 3 2 2 4 3" xfId="57886" xr:uid="{E071A41F-B97F-4AE2-96FE-7F3DF5BDDD67}"/>
    <cellStyle name="Normal 15 8 3 2 2 5" xfId="36862" xr:uid="{95D8049B-4440-4100-86FF-8C6A63BA61F3}"/>
    <cellStyle name="Normal 15 8 3 2 2 6" xfId="57881" xr:uid="{E6C60EF3-4393-48F0-BE08-1378F90CB3C9}"/>
    <cellStyle name="Normal 15 8 3 2 3" xfId="16386" xr:uid="{A231A799-4827-441B-A0A3-DAD5E93D4C7E}"/>
    <cellStyle name="Normal 15 8 3 2 3 2" xfId="16387" xr:uid="{1EA59184-4E1F-4066-A291-22D53901E7DE}"/>
    <cellStyle name="Normal 15 8 3 2 3 2 2" xfId="36869" xr:uid="{F47D067A-FAFC-4EB5-9C1E-E2C5404CBD57}"/>
    <cellStyle name="Normal 15 8 3 2 3 2 3" xfId="57888" xr:uid="{216B161C-BD70-4387-9599-DACEE999AC1F}"/>
    <cellStyle name="Normal 15 8 3 2 3 3" xfId="16388" xr:uid="{85D41361-2FB0-4C21-9883-9B1F7CB82BCB}"/>
    <cellStyle name="Normal 15 8 3 2 3 3 2" xfId="36870" xr:uid="{BD911AC1-FDB6-44E6-A696-7A46D21840C8}"/>
    <cellStyle name="Normal 15 8 3 2 3 3 3" xfId="57889" xr:uid="{C6222652-120E-4310-A116-5A3BCB082E0D}"/>
    <cellStyle name="Normal 15 8 3 2 3 4" xfId="36868" xr:uid="{B78AA055-C020-4C2C-AEEF-7B5B3EB9D5BA}"/>
    <cellStyle name="Normal 15 8 3 2 3 5" xfId="57887" xr:uid="{F2CB5202-87ED-45C1-974B-FF6C110929BC}"/>
    <cellStyle name="Normal 15 8 3 2 4" xfId="16389" xr:uid="{46E92E54-91CF-4DC7-AF51-B208EA809141}"/>
    <cellStyle name="Normal 15 8 3 2 4 2" xfId="36871" xr:uid="{CD7770C1-4A92-47C6-A3A2-45242B2F3DBD}"/>
    <cellStyle name="Normal 15 8 3 2 4 3" xfId="57890" xr:uid="{8914B685-B5ED-4410-8D7A-7AE7A8D9F6D7}"/>
    <cellStyle name="Normal 15 8 3 2 5" xfId="16390" xr:uid="{AEA69C4C-63D1-49FA-9970-401CB5FA80AF}"/>
    <cellStyle name="Normal 15 8 3 2 5 2" xfId="36872" xr:uid="{99587F1A-42B0-411E-90CB-687AED491719}"/>
    <cellStyle name="Normal 15 8 3 2 5 3" xfId="57891" xr:uid="{C8B14AAB-65C3-416E-A38C-249F6340ACC6}"/>
    <cellStyle name="Normal 15 8 3 2 6" xfId="36861" xr:uid="{2A6C47F5-6F9E-4BE4-8FCB-47BC25EFC130}"/>
    <cellStyle name="Normal 15 8 3 2 7" xfId="57880" xr:uid="{CB51B18C-8661-41DB-B161-FCB0806C965F}"/>
    <cellStyle name="Normal 15 8 3 3" xfId="16391" xr:uid="{94FB3A72-0313-4F18-A7FF-886AB9F06C15}"/>
    <cellStyle name="Normal 15 8 3 3 2" xfId="16392" xr:uid="{D41C47F4-3803-4F9F-9CD9-43BCB6734C2C}"/>
    <cellStyle name="Normal 15 8 3 3 2 2" xfId="16393" xr:uid="{DA19D1AA-E98A-4809-95E0-AA708DE2E7C9}"/>
    <cellStyle name="Normal 15 8 3 3 2 2 2" xfId="36875" xr:uid="{75400B86-81F1-4745-B095-0ECA43351629}"/>
    <cellStyle name="Normal 15 8 3 3 2 2 3" xfId="57894" xr:uid="{475C7F04-4745-489F-93E8-A45B0A82861E}"/>
    <cellStyle name="Normal 15 8 3 3 2 3" xfId="16394" xr:uid="{C85C83CF-43CE-4750-8FBD-AF354C570F34}"/>
    <cellStyle name="Normal 15 8 3 3 2 3 2" xfId="36876" xr:uid="{427DA2B6-8271-4F0A-858B-C97D62026815}"/>
    <cellStyle name="Normal 15 8 3 3 2 3 3" xfId="57895" xr:uid="{A23A136C-4839-4037-B87F-1E495EB6129B}"/>
    <cellStyle name="Normal 15 8 3 3 2 4" xfId="36874" xr:uid="{FEB30E4C-E8CD-4C03-97AD-BCB7E6127EBF}"/>
    <cellStyle name="Normal 15 8 3 3 2 5" xfId="57893" xr:uid="{41173E80-0F8E-4A55-9681-B5EC8AE940D9}"/>
    <cellStyle name="Normal 15 8 3 3 3" xfId="16395" xr:uid="{03A21595-9F56-4E77-B523-77493739BCA9}"/>
    <cellStyle name="Normal 15 8 3 3 3 2" xfId="36877" xr:uid="{AFBC1CCC-288D-4CC9-AF5C-CC129280035E}"/>
    <cellStyle name="Normal 15 8 3 3 3 3" xfId="57896" xr:uid="{C14517B8-9553-462F-9EF1-2FAF6AF52411}"/>
    <cellStyle name="Normal 15 8 3 3 4" xfId="16396" xr:uid="{86A56401-2863-4DBA-8257-5105CD12A918}"/>
    <cellStyle name="Normal 15 8 3 3 4 2" xfId="36878" xr:uid="{6F3B8971-A7AC-472E-997B-3E7C82D47715}"/>
    <cellStyle name="Normal 15 8 3 3 4 3" xfId="57897" xr:uid="{0B5D2A81-8AC2-4BC9-820B-34A3D6462001}"/>
    <cellStyle name="Normal 15 8 3 3 5" xfId="36873" xr:uid="{42F6EAB7-57BB-4AE5-B361-7C9B24733F8B}"/>
    <cellStyle name="Normal 15 8 3 3 6" xfId="57892" xr:uid="{A7198E4B-9B5E-4767-AE1E-568333B4B80D}"/>
    <cellStyle name="Normal 15 8 3 4" xfId="16397" xr:uid="{EBFF6721-BF8A-49AF-BEF3-5DB005F643C0}"/>
    <cellStyle name="Normal 15 8 3 4 2" xfId="16398" xr:uid="{819311DA-4F60-4D0D-8419-AE21D115389A}"/>
    <cellStyle name="Normal 15 8 3 4 2 2" xfId="36880" xr:uid="{7428F729-DBF7-4247-B899-8024D5A44A4F}"/>
    <cellStyle name="Normal 15 8 3 4 2 3" xfId="57899" xr:uid="{4735EA59-DE4E-4AFB-9A83-B42B1D50C897}"/>
    <cellStyle name="Normal 15 8 3 4 3" xfId="16399" xr:uid="{30D7C8D7-84D7-4C24-9D0E-FD77C1E059A2}"/>
    <cellStyle name="Normal 15 8 3 4 3 2" xfId="36881" xr:uid="{E7BF4CBC-A729-4136-91C8-8BC56864CE59}"/>
    <cellStyle name="Normal 15 8 3 4 3 3" xfId="57900" xr:uid="{5612AC23-F459-4507-A153-6545C18B2D5C}"/>
    <cellStyle name="Normal 15 8 3 4 4" xfId="36879" xr:uid="{BC3FCF5A-3828-4D7F-B6DC-A26D74C90FCD}"/>
    <cellStyle name="Normal 15 8 3 4 5" xfId="57898" xr:uid="{B2C2EBAE-58ED-4D39-A21E-21D80C493EAF}"/>
    <cellStyle name="Normal 15 8 3 5" xfId="16400" xr:uid="{441F8ECE-E5D3-4C2E-8B77-4450F5ADD4F5}"/>
    <cellStyle name="Normal 15 8 3 5 2" xfId="36882" xr:uid="{FD18F246-82D4-438D-8B10-35226921D692}"/>
    <cellStyle name="Normal 15 8 3 5 3" xfId="57901" xr:uid="{83162EA4-4ED3-460C-85C4-4B754FC0F45E}"/>
    <cellStyle name="Normal 15 8 3 6" xfId="16401" xr:uid="{8872C1BB-A063-4292-B71D-DD087EBD04CB}"/>
    <cellStyle name="Normal 15 8 3 6 2" xfId="36883" xr:uid="{364BA597-EDEF-4420-AD4B-8B84AC02E238}"/>
    <cellStyle name="Normal 15 8 3 6 3" xfId="57902" xr:uid="{4FEAEE6B-FD53-43AE-B160-3C1D769C7E6E}"/>
    <cellStyle name="Normal 15 8 3 7" xfId="36860" xr:uid="{F73034EE-D3C8-448D-9447-96B41D514D12}"/>
    <cellStyle name="Normal 15 8 3 8" xfId="57879" xr:uid="{8752E05D-9F9F-4545-ABE2-A1192AFA966B}"/>
    <cellStyle name="Normal 15 8 4" xfId="16402" xr:uid="{6CDBD66E-1930-4AD4-8BFF-679C59E826A6}"/>
    <cellStyle name="Normal 15 8 4 2" xfId="16403" xr:uid="{EEBF9059-40B1-4A2D-BD66-175F049613B9}"/>
    <cellStyle name="Normal 15 8 4 2 2" xfId="16404" xr:uid="{BEAF57F7-D8FC-46D7-AFB4-89670CA27BD4}"/>
    <cellStyle name="Normal 15 8 4 2 2 2" xfId="16405" xr:uid="{4F4E5B89-A562-400F-8B2E-9E10C88331F4}"/>
    <cellStyle name="Normal 15 8 4 2 2 2 2" xfId="16406" xr:uid="{14CC4400-C977-4BF4-BE15-47977A265521}"/>
    <cellStyle name="Normal 15 8 4 2 2 2 2 2" xfId="36888" xr:uid="{06A99B11-CF30-4C60-A9C4-8D25FBA648CB}"/>
    <cellStyle name="Normal 15 8 4 2 2 2 2 3" xfId="57907" xr:uid="{23C71FF8-E992-4B11-B280-68FEC4C43A1F}"/>
    <cellStyle name="Normal 15 8 4 2 2 2 3" xfId="16407" xr:uid="{19C8EB97-5A22-4AA7-96EC-EE60A1A1C5C1}"/>
    <cellStyle name="Normal 15 8 4 2 2 2 3 2" xfId="36889" xr:uid="{C4DBA705-801B-4A9D-AC86-86DA71C944B1}"/>
    <cellStyle name="Normal 15 8 4 2 2 2 3 3" xfId="57908" xr:uid="{7E122FA8-2918-4190-8518-13C947E9F578}"/>
    <cellStyle name="Normal 15 8 4 2 2 2 4" xfId="36887" xr:uid="{EFAB8673-3743-40AB-88A8-08B3EF9AB233}"/>
    <cellStyle name="Normal 15 8 4 2 2 2 5" xfId="57906" xr:uid="{03BA5888-8DFB-4530-8F66-F6F3CA0A9BCE}"/>
    <cellStyle name="Normal 15 8 4 2 2 3" xfId="16408" xr:uid="{99176610-C894-4D02-96D0-8DB3D6D31EFB}"/>
    <cellStyle name="Normal 15 8 4 2 2 3 2" xfId="36890" xr:uid="{EAFEDBD1-39AE-410E-9128-56D9E5D35E2E}"/>
    <cellStyle name="Normal 15 8 4 2 2 3 3" xfId="57909" xr:uid="{B6C58C50-2892-49A6-8AE4-A9317CE00C8A}"/>
    <cellStyle name="Normal 15 8 4 2 2 4" xfId="16409" xr:uid="{1B4FCF22-7188-488C-8C6F-235DE494622B}"/>
    <cellStyle name="Normal 15 8 4 2 2 4 2" xfId="36891" xr:uid="{BF2993D2-9EDA-4009-9D0C-6C557C185AA9}"/>
    <cellStyle name="Normal 15 8 4 2 2 4 3" xfId="57910" xr:uid="{616B4E67-8B02-4520-9A7A-D13C2D8DD1C7}"/>
    <cellStyle name="Normal 15 8 4 2 2 5" xfId="36886" xr:uid="{2EF3B37C-950A-4E71-BE7D-E7657B7628BF}"/>
    <cellStyle name="Normal 15 8 4 2 2 6" xfId="57905" xr:uid="{26F0511F-50E9-4C3C-A112-622A4EEF11FD}"/>
    <cellStyle name="Normal 15 8 4 2 3" xfId="16410" xr:uid="{125AF711-CE3B-4491-B4D0-95AB0EDC3E86}"/>
    <cellStyle name="Normal 15 8 4 2 3 2" xfId="16411" xr:uid="{9CC2D833-8D48-487B-A821-EC70BC7BF5AC}"/>
    <cellStyle name="Normal 15 8 4 2 3 2 2" xfId="36893" xr:uid="{A9C74160-88E2-4EDE-A7DE-79F45C56F424}"/>
    <cellStyle name="Normal 15 8 4 2 3 2 3" xfId="57912" xr:uid="{AAE8205D-4F4B-4005-974A-F2172F8C0AB3}"/>
    <cellStyle name="Normal 15 8 4 2 3 3" xfId="16412" xr:uid="{9EA833D3-6CAC-4844-9B73-38652E045A89}"/>
    <cellStyle name="Normal 15 8 4 2 3 3 2" xfId="36894" xr:uid="{B5F9D368-4D34-43C6-B2C6-6B1534DE43AE}"/>
    <cellStyle name="Normal 15 8 4 2 3 3 3" xfId="57913" xr:uid="{A0B5687F-6794-46E0-BCAF-2FA18A65366C}"/>
    <cellStyle name="Normal 15 8 4 2 3 4" xfId="36892" xr:uid="{5E7BF867-B44C-4D57-B4B9-AB4A5BB542D6}"/>
    <cellStyle name="Normal 15 8 4 2 3 5" xfId="57911" xr:uid="{A6353C62-BE85-4E59-8DE0-906E374D947B}"/>
    <cellStyle name="Normal 15 8 4 2 4" xfId="16413" xr:uid="{83634B87-C4A1-4495-9E49-3800CAA2DD6D}"/>
    <cellStyle name="Normal 15 8 4 2 4 2" xfId="36895" xr:uid="{B6057338-4C45-4AA4-8AE6-B104F5D548DC}"/>
    <cellStyle name="Normal 15 8 4 2 4 3" xfId="57914" xr:uid="{749A5D3A-8951-4D2C-B237-51CE90FDA835}"/>
    <cellStyle name="Normal 15 8 4 2 5" xfId="16414" xr:uid="{B732AFE7-0725-4E3A-9025-0F4A8C3980E3}"/>
    <cellStyle name="Normal 15 8 4 2 5 2" xfId="36896" xr:uid="{6FB049AF-A5BF-41ED-9F2F-D186213EC7CA}"/>
    <cellStyle name="Normal 15 8 4 2 5 3" xfId="57915" xr:uid="{306EBE73-D855-45F9-A021-91261E4F65C8}"/>
    <cellStyle name="Normal 15 8 4 2 6" xfId="36885" xr:uid="{C3A391BB-C0ED-4C18-8F7F-63E620529EAC}"/>
    <cellStyle name="Normal 15 8 4 2 7" xfId="57904" xr:uid="{E6219060-D57F-48F9-8C5C-693A6E501531}"/>
    <cellStyle name="Normal 15 8 4 3" xfId="16415" xr:uid="{A7809A3C-D98B-4882-BC4A-B2CDA59D0CCD}"/>
    <cellStyle name="Normal 15 8 4 3 2" xfId="16416" xr:uid="{1FB7B8A9-3846-4F07-A794-9330219FA339}"/>
    <cellStyle name="Normal 15 8 4 3 2 2" xfId="16417" xr:uid="{7830E372-B539-426B-A556-4AFA86D0FCC4}"/>
    <cellStyle name="Normal 15 8 4 3 2 2 2" xfId="36899" xr:uid="{43E0EE26-4881-4D47-AE34-D379606AD1CA}"/>
    <cellStyle name="Normal 15 8 4 3 2 2 3" xfId="57918" xr:uid="{691D880E-34E0-4329-AA36-70F497754138}"/>
    <cellStyle name="Normal 15 8 4 3 2 3" xfId="16418" xr:uid="{B6A86527-6C39-4193-AFB4-F0551B240080}"/>
    <cellStyle name="Normal 15 8 4 3 2 3 2" xfId="36900" xr:uid="{6E86E524-5B00-4788-9FAF-68ACA3A1D936}"/>
    <cellStyle name="Normal 15 8 4 3 2 3 3" xfId="57919" xr:uid="{F89F2525-D34C-4B59-9E52-A36EF58AC356}"/>
    <cellStyle name="Normal 15 8 4 3 2 4" xfId="36898" xr:uid="{37C6017C-C111-4CB8-8BFC-4F37004BC258}"/>
    <cellStyle name="Normal 15 8 4 3 2 5" xfId="57917" xr:uid="{CDACEC21-5541-4B3E-B665-4829624B6F9B}"/>
    <cellStyle name="Normal 15 8 4 3 3" xfId="16419" xr:uid="{E6E54BBC-33F6-4644-8397-9DABC3462A20}"/>
    <cellStyle name="Normal 15 8 4 3 3 2" xfId="36901" xr:uid="{17E58274-2412-4987-B575-044A4BB6F49B}"/>
    <cellStyle name="Normal 15 8 4 3 3 3" xfId="57920" xr:uid="{15A4B0C9-AAAE-4365-9D37-785C531AABE7}"/>
    <cellStyle name="Normal 15 8 4 3 4" xfId="16420" xr:uid="{901473F9-F37B-40FA-8309-BA3C2C4AAEA2}"/>
    <cellStyle name="Normal 15 8 4 3 4 2" xfId="36902" xr:uid="{CCD31224-A978-4844-8BC5-482B361C3BD4}"/>
    <cellStyle name="Normal 15 8 4 3 4 3" xfId="57921" xr:uid="{3F073E74-B514-4863-98D8-FBE7A668DA25}"/>
    <cellStyle name="Normal 15 8 4 3 5" xfId="36897" xr:uid="{5E3BDEEA-49B9-47A3-9BD8-5370CDE4412D}"/>
    <cellStyle name="Normal 15 8 4 3 6" xfId="57916" xr:uid="{10B913D8-3FDC-4889-BA38-FD5B42DC489B}"/>
    <cellStyle name="Normal 15 8 4 4" xfId="16421" xr:uid="{181B8AE2-0DA6-445C-B407-E767416765D3}"/>
    <cellStyle name="Normal 15 8 4 4 2" xfId="16422" xr:uid="{F9DF884A-3F4F-4FDF-B3AA-CE1FD2077C8B}"/>
    <cellStyle name="Normal 15 8 4 4 2 2" xfId="36904" xr:uid="{2B358599-F339-4267-BC6A-88979A2DA42B}"/>
    <cellStyle name="Normal 15 8 4 4 2 3" xfId="57923" xr:uid="{12A00429-BC4E-47BC-A4AB-738987825800}"/>
    <cellStyle name="Normal 15 8 4 4 3" xfId="16423" xr:uid="{14FC1EAB-6300-474D-94C0-E67ED62F01B2}"/>
    <cellStyle name="Normal 15 8 4 4 3 2" xfId="36905" xr:uid="{6BF250AC-07F5-420B-9B33-C504EBD76F42}"/>
    <cellStyle name="Normal 15 8 4 4 3 3" xfId="57924" xr:uid="{68DBE9A8-0C1B-46C5-91C3-7D7BC509B41E}"/>
    <cellStyle name="Normal 15 8 4 4 4" xfId="36903" xr:uid="{E0B713FC-3E7F-4079-BAE6-EFD5ADBA3630}"/>
    <cellStyle name="Normal 15 8 4 4 5" xfId="57922" xr:uid="{0F87C6EE-9E74-4B52-AE26-C8A28BF9E652}"/>
    <cellStyle name="Normal 15 8 4 5" xfId="16424" xr:uid="{16F709E6-8104-4A88-ABB6-2B23F2DF3A90}"/>
    <cellStyle name="Normal 15 8 4 5 2" xfId="36906" xr:uid="{40D50F4F-5EE6-4E1C-BF52-94D4A658A2CE}"/>
    <cellStyle name="Normal 15 8 4 5 3" xfId="57925" xr:uid="{753901FE-78E7-401C-9EC5-0027E4123712}"/>
    <cellStyle name="Normal 15 8 4 6" xfId="16425" xr:uid="{09AB118C-FB77-4F95-9446-F4EB5AE828C2}"/>
    <cellStyle name="Normal 15 8 4 6 2" xfId="36907" xr:uid="{DA2547A6-EC16-4D53-8018-43AC7573C931}"/>
    <cellStyle name="Normal 15 8 4 6 3" xfId="57926" xr:uid="{43BF5215-E02E-449A-9F8D-F77105F102C2}"/>
    <cellStyle name="Normal 15 8 4 7" xfId="36884" xr:uid="{08942C6E-01F2-4CD3-8AD1-C140F6BD7040}"/>
    <cellStyle name="Normal 15 8 4 8" xfId="57903" xr:uid="{C6DB99DC-CE57-41BB-9FD9-1E2A29F556B7}"/>
    <cellStyle name="Normal 15 8 5" xfId="16426" xr:uid="{0213BAEA-D3FD-4F01-A471-42DDD9DE980F}"/>
    <cellStyle name="Normal 15 8 5 2" xfId="16427" xr:uid="{AF54A77A-43CD-4850-8709-323D7A5E0DC8}"/>
    <cellStyle name="Normal 15 8 5 2 2" xfId="16428" xr:uid="{318BC356-E9C4-498E-AE31-61EAFDE70DDD}"/>
    <cellStyle name="Normal 15 8 5 2 2 2" xfId="16429" xr:uid="{7C9C3AFF-3E7C-492F-84A9-924C5A5E4B54}"/>
    <cellStyle name="Normal 15 8 5 2 2 2 2" xfId="36911" xr:uid="{EE398156-3E01-4552-A6C5-8A77556C5922}"/>
    <cellStyle name="Normal 15 8 5 2 2 2 3" xfId="57930" xr:uid="{DAE8E2F0-9BC4-4746-B125-ADE8DC5C8EDF}"/>
    <cellStyle name="Normal 15 8 5 2 2 3" xfId="16430" xr:uid="{BF18E48E-2FA5-4E4F-B589-C9E66B3FE050}"/>
    <cellStyle name="Normal 15 8 5 2 2 3 2" xfId="36912" xr:uid="{6C257A2E-1F2E-4C79-99CD-F46589C65B96}"/>
    <cellStyle name="Normal 15 8 5 2 2 3 3" xfId="57931" xr:uid="{EBC1D584-54DA-4097-9393-D438C72FF19B}"/>
    <cellStyle name="Normal 15 8 5 2 2 4" xfId="36910" xr:uid="{64F6B9D2-3778-4823-98C6-F2DC8A0975C9}"/>
    <cellStyle name="Normal 15 8 5 2 2 5" xfId="57929" xr:uid="{7C6FB800-ADAC-4CD8-A8EA-514282DCF19E}"/>
    <cellStyle name="Normal 15 8 5 2 3" xfId="16431" xr:uid="{BACD8117-E196-42DC-AF7C-F57B65F091E5}"/>
    <cellStyle name="Normal 15 8 5 2 3 2" xfId="36913" xr:uid="{CE16D63F-5B6C-460B-937C-4A2B4EBBDE70}"/>
    <cellStyle name="Normal 15 8 5 2 3 3" xfId="57932" xr:uid="{683FBC26-AD11-493B-9DC2-F85B9F78BB1E}"/>
    <cellStyle name="Normal 15 8 5 2 4" xfId="16432" xr:uid="{CD5EBE25-FF19-406F-A8C9-78FDD7E70BB0}"/>
    <cellStyle name="Normal 15 8 5 2 4 2" xfId="36914" xr:uid="{CDA78E65-331A-4AD7-B990-9B5F6DE7336A}"/>
    <cellStyle name="Normal 15 8 5 2 4 3" xfId="57933" xr:uid="{A67B7181-269C-4C70-8788-A5400488CE82}"/>
    <cellStyle name="Normal 15 8 5 2 5" xfId="36909" xr:uid="{CFEA3AB5-1E18-4164-9BCD-0B8A105BA860}"/>
    <cellStyle name="Normal 15 8 5 2 6" xfId="57928" xr:uid="{29CEE4DF-7961-436C-A00D-01BC0B490508}"/>
    <cellStyle name="Normal 15 8 5 3" xfId="16433" xr:uid="{B95C091A-6A4D-43AE-8AC6-09CD76E2BDF2}"/>
    <cellStyle name="Normal 15 8 5 3 2" xfId="16434" xr:uid="{487B8C2F-D271-408D-A4F7-42BCF7F7201F}"/>
    <cellStyle name="Normal 15 8 5 3 2 2" xfId="36916" xr:uid="{7F738707-DC4E-4AF8-A482-ABE23908074F}"/>
    <cellStyle name="Normal 15 8 5 3 2 3" xfId="57935" xr:uid="{7AD4B6D4-2FBF-4624-8447-F1A7187FE266}"/>
    <cellStyle name="Normal 15 8 5 3 3" xfId="16435" xr:uid="{529238B6-6503-425A-B6AC-813A4BF9825A}"/>
    <cellStyle name="Normal 15 8 5 3 3 2" xfId="36917" xr:uid="{FE024764-CD40-4B31-B3DF-A96FFC3CA49F}"/>
    <cellStyle name="Normal 15 8 5 3 3 3" xfId="57936" xr:uid="{F14D1357-E7BD-49B0-9100-4FC4D2D8C55F}"/>
    <cellStyle name="Normal 15 8 5 3 4" xfId="36915" xr:uid="{5728C671-2061-41DD-8121-F146E1C653F1}"/>
    <cellStyle name="Normal 15 8 5 3 5" xfId="57934" xr:uid="{B3C6EE9B-3A53-425D-AAB3-8C05A1F71C12}"/>
    <cellStyle name="Normal 15 8 5 4" xfId="16436" xr:uid="{A5B33A9E-9A0E-4A5C-B8D2-C0411747A784}"/>
    <cellStyle name="Normal 15 8 5 4 2" xfId="36918" xr:uid="{C51882D0-5B9F-460E-AD4D-D60FFFD5B1F7}"/>
    <cellStyle name="Normal 15 8 5 4 3" xfId="57937" xr:uid="{51426299-AA47-4F3A-95E6-7FD4DE0598E1}"/>
    <cellStyle name="Normal 15 8 5 5" xfId="16437" xr:uid="{57A4098C-C837-4879-B4EC-E5B070786749}"/>
    <cellStyle name="Normal 15 8 5 5 2" xfId="36919" xr:uid="{78FB3A1F-5C17-4424-B946-D4232486C012}"/>
    <cellStyle name="Normal 15 8 5 5 3" xfId="57938" xr:uid="{ACAC13F7-106B-435E-B701-F8E8053F966D}"/>
    <cellStyle name="Normal 15 8 5 6" xfId="36908" xr:uid="{4D950923-3CAA-42DC-9218-12B55C9D7104}"/>
    <cellStyle name="Normal 15 8 5 7" xfId="57927" xr:uid="{5A74A638-951B-419B-AE97-B26BF45D29D5}"/>
    <cellStyle name="Normal 15 8 6" xfId="16438" xr:uid="{5E7BB1AE-2862-47AB-9805-E0D4C41B2EF9}"/>
    <cellStyle name="Normal 15 8 6 2" xfId="16439" xr:uid="{92DFEB87-D603-4B51-A9D3-BC770DB9FBB9}"/>
    <cellStyle name="Normal 15 8 6 2 2" xfId="16440" xr:uid="{BE726D49-0549-4B2B-A4D1-D62F4D4E1FE3}"/>
    <cellStyle name="Normal 15 8 6 2 2 2" xfId="36922" xr:uid="{A7258FF8-A1FD-43E3-BAA3-B8479BD7CB73}"/>
    <cellStyle name="Normal 15 8 6 2 2 3" xfId="57941" xr:uid="{CBBD8BA9-AF32-4A35-8667-9F9BEE7476F4}"/>
    <cellStyle name="Normal 15 8 6 2 3" xfId="16441" xr:uid="{349E11F8-12B7-4E6F-829C-357FB8095D2B}"/>
    <cellStyle name="Normal 15 8 6 2 3 2" xfId="36923" xr:uid="{6914F2D8-AFAF-48C5-B151-E9CD83988E9E}"/>
    <cellStyle name="Normal 15 8 6 2 3 3" xfId="57942" xr:uid="{12CB0CAD-E98A-4665-BD12-B72A9DCFF026}"/>
    <cellStyle name="Normal 15 8 6 2 4" xfId="36921" xr:uid="{FC868FD9-99D7-4549-A7A4-1C20614728F2}"/>
    <cellStyle name="Normal 15 8 6 2 5" xfId="57940" xr:uid="{8310273D-FE7B-4803-8C23-501BCBFAE288}"/>
    <cellStyle name="Normal 15 8 6 3" xfId="16442" xr:uid="{197CBF33-B79A-4BF8-8AFC-EB9E58C723B3}"/>
    <cellStyle name="Normal 15 8 6 3 2" xfId="36924" xr:uid="{20123736-CE18-40B3-AFD7-72B8C66B30B8}"/>
    <cellStyle name="Normal 15 8 6 3 3" xfId="57943" xr:uid="{9CDCB826-5E1E-4DA7-BFF1-2BABF5FC6E2B}"/>
    <cellStyle name="Normal 15 8 6 4" xfId="16443" xr:uid="{CF9927FF-4A6E-4A74-8D73-D00D0465470C}"/>
    <cellStyle name="Normal 15 8 6 4 2" xfId="36925" xr:uid="{3786B837-6E7E-4061-BCC0-B44D03EACAEB}"/>
    <cellStyle name="Normal 15 8 6 4 3" xfId="57944" xr:uid="{81CB5302-84F6-4CFA-A52F-46487003C486}"/>
    <cellStyle name="Normal 15 8 6 5" xfId="36920" xr:uid="{92CA5FE9-C18E-406F-9BE9-BDCB86B0BF67}"/>
    <cellStyle name="Normal 15 8 6 6" xfId="57939" xr:uid="{22BEF85E-757B-4DCE-8446-B0A074479687}"/>
    <cellStyle name="Normal 15 8 7" xfId="16444" xr:uid="{C55C6CE5-EDA0-4BAD-9959-E28BB51593BE}"/>
    <cellStyle name="Normal 15 8 7 2" xfId="16445" xr:uid="{D5C21F94-2E8D-4337-B1EB-7B2381DF83B0}"/>
    <cellStyle name="Normal 15 8 7 2 2" xfId="36927" xr:uid="{5D0C246C-18CE-4A8B-89E3-612A96A33300}"/>
    <cellStyle name="Normal 15 8 7 2 3" xfId="57946" xr:uid="{1726ACFB-2391-4B27-8D2D-CC5CC80D43F7}"/>
    <cellStyle name="Normal 15 8 7 3" xfId="16446" xr:uid="{17EFCDFF-356E-4701-836F-4F770823D6FA}"/>
    <cellStyle name="Normal 15 8 7 3 2" xfId="36928" xr:uid="{9003B9BE-A483-4282-B853-710D8461C686}"/>
    <cellStyle name="Normal 15 8 7 3 3" xfId="57947" xr:uid="{19E655EC-5C47-4020-85CF-CD3C4D01D852}"/>
    <cellStyle name="Normal 15 8 7 4" xfId="36926" xr:uid="{A57DFD8B-C9AD-4F35-AADF-99968D55474F}"/>
    <cellStyle name="Normal 15 8 7 5" xfId="57945" xr:uid="{7CDCFEB0-E32D-4747-91A0-B012E3A7428A}"/>
    <cellStyle name="Normal 15 8 8" xfId="16447" xr:uid="{CF298633-D830-409F-AF7C-7B2AF8047A8B}"/>
    <cellStyle name="Normal 15 8 8 2" xfId="36929" xr:uid="{7099154C-D75C-43D1-9A3B-EB55A2E2660B}"/>
    <cellStyle name="Normal 15 8 8 3" xfId="57948" xr:uid="{0F74C8F7-C1D6-426A-9F61-0F0EB3A5C665}"/>
    <cellStyle name="Normal 15 8 9" xfId="16448" xr:uid="{ABF9A513-503D-44C8-A6F4-F3A7BDBC48D1}"/>
    <cellStyle name="Normal 15 8 9 2" xfId="36930" xr:uid="{F8DE2719-3403-438F-9FCD-A9B948FDD2E5}"/>
    <cellStyle name="Normal 15 8 9 3" xfId="57949" xr:uid="{22BAD44B-9545-4CA3-8D2A-87213CF390E0}"/>
    <cellStyle name="Normal 15 9" xfId="16449" xr:uid="{77226FFE-23E2-4CC9-AE5B-D7A772B50A81}"/>
    <cellStyle name="Normal 15 9 10" xfId="36931" xr:uid="{DFFACD4D-83D2-4602-9F78-DD56B89BE369}"/>
    <cellStyle name="Normal 15 9 11" xfId="57950" xr:uid="{3D1F4FA8-A85E-4635-8EA8-26E94C1C3974}"/>
    <cellStyle name="Normal 15 9 2" xfId="16450" xr:uid="{43FDCB5F-6187-4836-AD30-BB90C894822C}"/>
    <cellStyle name="Normal 15 9 2 2" xfId="16451" xr:uid="{418EC7AC-802C-4AF6-B53E-90DADF50BD6A}"/>
    <cellStyle name="Normal 15 9 2 2 2" xfId="16452" xr:uid="{D861508A-5843-4046-B60B-855E7A7CBBC4}"/>
    <cellStyle name="Normal 15 9 2 2 2 2" xfId="16453" xr:uid="{F9C29C4B-F1FD-46B3-BB7D-B33D13749A5D}"/>
    <cellStyle name="Normal 15 9 2 2 2 2 2" xfId="16454" xr:uid="{70720D7F-76FF-4381-BC1E-1DBC7B31E3E3}"/>
    <cellStyle name="Normal 15 9 2 2 2 2 2 2" xfId="36936" xr:uid="{3CD1253C-07D7-4778-8391-1D039707A2FF}"/>
    <cellStyle name="Normal 15 9 2 2 2 2 2 3" xfId="57955" xr:uid="{DF2E47E2-B921-4950-90C4-3FDEA09BAE84}"/>
    <cellStyle name="Normal 15 9 2 2 2 2 3" xfId="16455" xr:uid="{3EBDF412-C357-4B5B-BF7F-CE45636ECEA3}"/>
    <cellStyle name="Normal 15 9 2 2 2 2 3 2" xfId="36937" xr:uid="{D28AEE54-F1E0-40F2-A251-EB5AA1FA00E2}"/>
    <cellStyle name="Normal 15 9 2 2 2 2 3 3" xfId="57956" xr:uid="{4E081127-1E74-4921-903E-8454A41B6007}"/>
    <cellStyle name="Normal 15 9 2 2 2 2 4" xfId="36935" xr:uid="{871090F9-4652-46B4-9A3B-9D21F5F10EA8}"/>
    <cellStyle name="Normal 15 9 2 2 2 2 5" xfId="57954" xr:uid="{CC8C206B-6B70-4F40-A0E8-583217B525B0}"/>
    <cellStyle name="Normal 15 9 2 2 2 3" xfId="16456" xr:uid="{61C4C015-5CFC-45D1-A858-48719EAFDABD}"/>
    <cellStyle name="Normal 15 9 2 2 2 3 2" xfId="36938" xr:uid="{F63FCF9D-5551-44B7-B82E-C86436BA8345}"/>
    <cellStyle name="Normal 15 9 2 2 2 3 3" xfId="57957" xr:uid="{0C331BCD-9C9A-4FC9-A5F5-1728328DC109}"/>
    <cellStyle name="Normal 15 9 2 2 2 4" xfId="16457" xr:uid="{35C7C1A2-6BB7-4ED4-BD5A-DD1D1CA4E266}"/>
    <cellStyle name="Normal 15 9 2 2 2 4 2" xfId="36939" xr:uid="{C00755AB-9A1D-4E9D-9A67-D8CC44328307}"/>
    <cellStyle name="Normal 15 9 2 2 2 4 3" xfId="57958" xr:uid="{559C65F5-5452-46F6-A511-1CA5ACDA8222}"/>
    <cellStyle name="Normal 15 9 2 2 2 5" xfId="36934" xr:uid="{E8DFAA59-D919-4D85-A0B4-F4BB6665DFE3}"/>
    <cellStyle name="Normal 15 9 2 2 2 6" xfId="57953" xr:uid="{91FCA17B-8D36-40C6-8CD3-80CB1D1E006D}"/>
    <cellStyle name="Normal 15 9 2 2 3" xfId="16458" xr:uid="{99A3232F-AADE-468E-981E-09DD70AFBFFF}"/>
    <cellStyle name="Normal 15 9 2 2 3 2" xfId="16459" xr:uid="{C0FDFDD7-3522-4265-B5CE-59B807C26259}"/>
    <cellStyle name="Normal 15 9 2 2 3 2 2" xfId="36941" xr:uid="{A0F3728D-6889-4D7D-AF4F-9977BE71F872}"/>
    <cellStyle name="Normal 15 9 2 2 3 2 3" xfId="57960" xr:uid="{5F45AFCA-00F4-40EC-97E3-1C0D8CC71078}"/>
    <cellStyle name="Normal 15 9 2 2 3 3" xfId="16460" xr:uid="{988A1357-AF50-4D2B-A069-7DBEE5FDE0B0}"/>
    <cellStyle name="Normal 15 9 2 2 3 3 2" xfId="36942" xr:uid="{954A5A4E-466B-4E47-9082-2781BF7A9EAC}"/>
    <cellStyle name="Normal 15 9 2 2 3 3 3" xfId="57961" xr:uid="{AA7531B7-34DF-4150-A980-E966A7489233}"/>
    <cellStyle name="Normal 15 9 2 2 3 4" xfId="36940" xr:uid="{FFFCE09E-D347-4FDE-BBE8-36773E13ED9F}"/>
    <cellStyle name="Normal 15 9 2 2 3 5" xfId="57959" xr:uid="{C70B6F26-ED51-4746-ABD3-94027D9F9030}"/>
    <cellStyle name="Normal 15 9 2 2 4" xfId="16461" xr:uid="{0E25E84C-4A78-4E9C-9E0F-4B1809FA16E6}"/>
    <cellStyle name="Normal 15 9 2 2 4 2" xfId="36943" xr:uid="{BA8CE465-2028-446D-A181-6E66E29882DF}"/>
    <cellStyle name="Normal 15 9 2 2 4 3" xfId="57962" xr:uid="{54475B26-5103-43D2-A505-F43C5B570486}"/>
    <cellStyle name="Normal 15 9 2 2 5" xfId="16462" xr:uid="{02CB2C55-3B7E-46D2-8D15-804F04D579B6}"/>
    <cellStyle name="Normal 15 9 2 2 5 2" xfId="36944" xr:uid="{EDBF2036-C5B6-412F-A3FC-C0EC2FE15C55}"/>
    <cellStyle name="Normal 15 9 2 2 5 3" xfId="57963" xr:uid="{03CB1E1A-3366-450F-B7B7-A62E0C71377A}"/>
    <cellStyle name="Normal 15 9 2 2 6" xfId="36933" xr:uid="{9CC2B0E6-51A0-46A3-8549-F2CA6D7B8722}"/>
    <cellStyle name="Normal 15 9 2 2 7" xfId="57952" xr:uid="{13C492DD-8F1C-48F4-86A6-C264B3A4C1FB}"/>
    <cellStyle name="Normal 15 9 2 3" xfId="16463" xr:uid="{B9029E8E-937A-419C-821C-A0DC161341F6}"/>
    <cellStyle name="Normal 15 9 2 3 2" xfId="16464" xr:uid="{5EA70E96-AE3E-4CC8-A569-9D8E034BEB15}"/>
    <cellStyle name="Normal 15 9 2 3 2 2" xfId="16465" xr:uid="{1361A843-7DB0-4868-A2EB-758852E62B17}"/>
    <cellStyle name="Normal 15 9 2 3 2 2 2" xfId="16466" xr:uid="{F19F2E4C-F5F8-4E30-8685-DAA03938823F}"/>
    <cellStyle name="Normal 15 9 2 3 2 2 2 2" xfId="36948" xr:uid="{9DE3678A-F920-4B3F-B147-C8EAE4D7F947}"/>
    <cellStyle name="Normal 15 9 2 3 2 2 2 3" xfId="57967" xr:uid="{BC48B2DA-3595-44E0-9D21-9EEA635F80F7}"/>
    <cellStyle name="Normal 15 9 2 3 2 2 3" xfId="16467" xr:uid="{552BF318-E74E-40FF-BF8C-0FDB7D64A157}"/>
    <cellStyle name="Normal 15 9 2 3 2 2 3 2" xfId="36949" xr:uid="{FE11F49B-94E5-4C13-AA6A-4B9079DC4428}"/>
    <cellStyle name="Normal 15 9 2 3 2 2 3 3" xfId="57968" xr:uid="{A374BE94-6895-4238-8033-D0782E594FCF}"/>
    <cellStyle name="Normal 15 9 2 3 2 2 4" xfId="36947" xr:uid="{392B361D-882B-4C79-8AC1-3CF5E5D7009F}"/>
    <cellStyle name="Normal 15 9 2 3 2 2 5" xfId="57966" xr:uid="{7820C589-41C0-47C7-A703-8C3B81429BDE}"/>
    <cellStyle name="Normal 15 9 2 3 2 3" xfId="16468" xr:uid="{640949C2-FF77-47A7-8C1F-64178BF841B6}"/>
    <cellStyle name="Normal 15 9 2 3 2 3 2" xfId="36950" xr:uid="{1F2ECDD4-F25C-4C29-BC4F-55989C2D18BB}"/>
    <cellStyle name="Normal 15 9 2 3 2 3 3" xfId="57969" xr:uid="{0AEC8FC7-F259-4616-8865-AA46CF98EFDF}"/>
    <cellStyle name="Normal 15 9 2 3 2 4" xfId="16469" xr:uid="{8B40E1F3-6A7A-49FF-B72A-61AC844B387D}"/>
    <cellStyle name="Normal 15 9 2 3 2 4 2" xfId="36951" xr:uid="{7DE42D47-EB8D-47DC-8BFA-AAF4067B8BB9}"/>
    <cellStyle name="Normal 15 9 2 3 2 4 3" xfId="57970" xr:uid="{CB58DECB-8F3E-4707-9AC5-3222BB545DB9}"/>
    <cellStyle name="Normal 15 9 2 3 2 5" xfId="36946" xr:uid="{70BE6DCE-BE8F-4211-8CCD-EA50D9654EDE}"/>
    <cellStyle name="Normal 15 9 2 3 2 6" xfId="57965" xr:uid="{C7B877B9-6B8C-4412-994E-54636055C4BD}"/>
    <cellStyle name="Normal 15 9 2 3 3" xfId="16470" xr:uid="{FDF19215-60AD-4B21-829E-F6EEA7E69A32}"/>
    <cellStyle name="Normal 15 9 2 3 3 2" xfId="16471" xr:uid="{0A291468-1EB4-4D8B-9D1F-66A42ABA48B5}"/>
    <cellStyle name="Normal 15 9 2 3 3 2 2" xfId="36953" xr:uid="{36C18279-0150-4B81-9FAF-B55F38595542}"/>
    <cellStyle name="Normal 15 9 2 3 3 2 3" xfId="57972" xr:uid="{C4F27246-4800-409B-86D6-6D749BAEF7AB}"/>
    <cellStyle name="Normal 15 9 2 3 3 3" xfId="16472" xr:uid="{CF33BCFC-BB20-4A61-A353-CFDEF917E4C8}"/>
    <cellStyle name="Normal 15 9 2 3 3 3 2" xfId="36954" xr:uid="{D2804107-5A47-4189-AF3B-A6FF2AC6AF45}"/>
    <cellStyle name="Normal 15 9 2 3 3 3 3" xfId="57973" xr:uid="{D469F7D5-5BA2-48A2-B042-5C5A20C614D4}"/>
    <cellStyle name="Normal 15 9 2 3 3 4" xfId="36952" xr:uid="{66AC74A5-9B39-4573-83C7-573B9E92BF41}"/>
    <cellStyle name="Normal 15 9 2 3 3 5" xfId="57971" xr:uid="{AF65691E-84F1-44C3-85D5-3FA93EF1D717}"/>
    <cellStyle name="Normal 15 9 2 3 4" xfId="16473" xr:uid="{AE82B852-44A5-4E66-81E7-403886994C22}"/>
    <cellStyle name="Normal 15 9 2 3 4 2" xfId="36955" xr:uid="{A527EB74-8E32-4E92-A991-AAD96AD776B9}"/>
    <cellStyle name="Normal 15 9 2 3 4 3" xfId="57974" xr:uid="{71A37679-C2F5-410F-BBE9-514F2F8E5030}"/>
    <cellStyle name="Normal 15 9 2 3 5" xfId="16474" xr:uid="{5CBE8507-392E-4C29-A177-AC86CCEC8ABA}"/>
    <cellStyle name="Normal 15 9 2 3 5 2" xfId="36956" xr:uid="{ED4C7AF1-752D-413E-AB2E-B63AD2E5038C}"/>
    <cellStyle name="Normal 15 9 2 3 5 3" xfId="57975" xr:uid="{4A6EA9DB-B484-4D31-B8D2-BD338B73F040}"/>
    <cellStyle name="Normal 15 9 2 3 6" xfId="36945" xr:uid="{95AF1B77-913E-415D-85FD-3D54E55F7F52}"/>
    <cellStyle name="Normal 15 9 2 3 7" xfId="57964" xr:uid="{AA1EB3E1-6C26-4258-8939-84ACE1E4BE12}"/>
    <cellStyle name="Normal 15 9 2 4" xfId="16475" xr:uid="{8CD32893-0B03-43E4-A703-BADB6B198341}"/>
    <cellStyle name="Normal 15 9 2 4 2" xfId="16476" xr:uid="{590B4075-198A-45BF-9002-799F29EB8D8E}"/>
    <cellStyle name="Normal 15 9 2 4 2 2" xfId="16477" xr:uid="{091FBB0E-8DF9-42C9-A35E-73417F252F9B}"/>
    <cellStyle name="Normal 15 9 2 4 2 2 2" xfId="36959" xr:uid="{97849288-669F-4942-B7B7-24E4BF5584E8}"/>
    <cellStyle name="Normal 15 9 2 4 2 2 3" xfId="57978" xr:uid="{FE1DE007-BB64-4852-99F7-075C13E03555}"/>
    <cellStyle name="Normal 15 9 2 4 2 3" xfId="16478" xr:uid="{0E5E4563-C2A3-4EA4-9C8B-2EE342E3E7E8}"/>
    <cellStyle name="Normal 15 9 2 4 2 3 2" xfId="36960" xr:uid="{3A16818F-DBFD-4A7B-95CB-E00E5853586E}"/>
    <cellStyle name="Normal 15 9 2 4 2 3 3" xfId="57979" xr:uid="{06D90FF4-C113-46D1-BDBE-2D6A65E9B5A1}"/>
    <cellStyle name="Normal 15 9 2 4 2 4" xfId="36958" xr:uid="{5169A9E3-E12F-4C58-A7F8-41810C180B65}"/>
    <cellStyle name="Normal 15 9 2 4 2 5" xfId="57977" xr:uid="{945EB13B-37EE-478C-8155-6D034A4CE97F}"/>
    <cellStyle name="Normal 15 9 2 4 3" xfId="16479" xr:uid="{2269BB1F-C699-42AB-B96D-DE4C6424EE8A}"/>
    <cellStyle name="Normal 15 9 2 4 3 2" xfId="36961" xr:uid="{804E7366-F2CB-4D25-B06E-EB6A16ED0CE4}"/>
    <cellStyle name="Normal 15 9 2 4 3 3" xfId="57980" xr:uid="{8155BD4E-5B39-4718-96CF-E174A86B9856}"/>
    <cellStyle name="Normal 15 9 2 4 4" xfId="16480" xr:uid="{31E3B8B2-14F2-4832-9EA2-EE2394A6E6A0}"/>
    <cellStyle name="Normal 15 9 2 4 4 2" xfId="36962" xr:uid="{72565444-6A4D-43D4-B009-79DDB4A7CE82}"/>
    <cellStyle name="Normal 15 9 2 4 4 3" xfId="57981" xr:uid="{657CCA6F-5784-4C4A-AD75-EF7EFF1C82C4}"/>
    <cellStyle name="Normal 15 9 2 4 5" xfId="36957" xr:uid="{80E60EF4-7685-40CF-85DF-26A3F39ECC59}"/>
    <cellStyle name="Normal 15 9 2 4 6" xfId="57976" xr:uid="{5D4FCF75-5FDF-4530-B495-A36138FFAD13}"/>
    <cellStyle name="Normal 15 9 2 5" xfId="16481" xr:uid="{6AEB74BC-E5C1-43F2-9C3B-6D668BCBD397}"/>
    <cellStyle name="Normal 15 9 2 5 2" xfId="16482" xr:uid="{55613ECD-789D-40A3-92DB-ADFF1614F04E}"/>
    <cellStyle name="Normal 15 9 2 5 2 2" xfId="36964" xr:uid="{82A1334B-1CA0-4DF0-9B43-C39E7417C402}"/>
    <cellStyle name="Normal 15 9 2 5 2 3" xfId="57983" xr:uid="{D670139B-A76F-4CF0-ACD4-74C54AE5D378}"/>
    <cellStyle name="Normal 15 9 2 5 3" xfId="16483" xr:uid="{7A3EBFB5-2B01-4276-AA57-439016684DC7}"/>
    <cellStyle name="Normal 15 9 2 5 3 2" xfId="36965" xr:uid="{68A392AE-6680-4952-9AFA-D57191E4119B}"/>
    <cellStyle name="Normal 15 9 2 5 3 3" xfId="57984" xr:uid="{073C2F77-5946-477E-B181-FE7157D48C69}"/>
    <cellStyle name="Normal 15 9 2 5 4" xfId="36963" xr:uid="{92CD1C5B-1421-4B94-BD7D-6DCDB4702EA0}"/>
    <cellStyle name="Normal 15 9 2 5 5" xfId="57982" xr:uid="{C6647BE8-FBE0-4EF2-BB5A-5DC534DFD7C8}"/>
    <cellStyle name="Normal 15 9 2 6" xfId="16484" xr:uid="{17202398-2AAB-4102-8122-E656CBBCE1DC}"/>
    <cellStyle name="Normal 15 9 2 6 2" xfId="36966" xr:uid="{6BB9105D-A90A-4316-A6D8-10BA4F1852B0}"/>
    <cellStyle name="Normal 15 9 2 6 3" xfId="57985" xr:uid="{4F8E3A96-04B5-45C3-B8CB-CF8F4FDC8B44}"/>
    <cellStyle name="Normal 15 9 2 7" xfId="16485" xr:uid="{9E271E55-5946-4218-8EEA-E02A173D8BAF}"/>
    <cellStyle name="Normal 15 9 2 7 2" xfId="36967" xr:uid="{01B4D6C5-437D-4FCE-9F3E-E0880114F6FE}"/>
    <cellStyle name="Normal 15 9 2 7 3" xfId="57986" xr:uid="{9878DF0E-A602-40F6-84B8-A3E48E0EDBBB}"/>
    <cellStyle name="Normal 15 9 2 8" xfId="36932" xr:uid="{E2F5BDDE-73B4-4DBA-A543-82FF0055897F}"/>
    <cellStyle name="Normal 15 9 2 9" xfId="57951" xr:uid="{19AE6D05-320A-4DB9-84D1-8AF50180D9EC}"/>
    <cellStyle name="Normal 15 9 3" xfId="16486" xr:uid="{DB2AF728-5304-42E9-B5C3-661A8FB28A50}"/>
    <cellStyle name="Normal 15 9 3 2" xfId="16487" xr:uid="{83C8B6F8-55AE-4A2D-BC43-D6AA0F753447}"/>
    <cellStyle name="Normal 15 9 3 2 2" xfId="16488" xr:uid="{8FC2D43E-6615-4568-B126-64DFE50F02E5}"/>
    <cellStyle name="Normal 15 9 3 2 2 2" xfId="16489" xr:uid="{007E94EE-54A3-4722-B424-D925913F950B}"/>
    <cellStyle name="Normal 15 9 3 2 2 2 2" xfId="16490" xr:uid="{776C71F9-BEAA-4427-9FCA-42E96AF31C9E}"/>
    <cellStyle name="Normal 15 9 3 2 2 2 2 2" xfId="36972" xr:uid="{4575B77B-D3AB-4CD4-AC3F-00D2F0055367}"/>
    <cellStyle name="Normal 15 9 3 2 2 2 2 3" xfId="57991" xr:uid="{583486F3-CA3F-42B0-8B18-DA6C5C7B0477}"/>
    <cellStyle name="Normal 15 9 3 2 2 2 3" xfId="16491" xr:uid="{E3AA94A4-A30C-4760-8061-28341BBCE1CD}"/>
    <cellStyle name="Normal 15 9 3 2 2 2 3 2" xfId="36973" xr:uid="{ED836089-E090-48C2-B940-D7825F00E974}"/>
    <cellStyle name="Normal 15 9 3 2 2 2 3 3" xfId="57992" xr:uid="{2D44E3EA-F8AE-4441-BF08-146A6C1CA0D2}"/>
    <cellStyle name="Normal 15 9 3 2 2 2 4" xfId="36971" xr:uid="{0B8C041E-4A87-4B83-BD5D-0FA5E0BFB6A7}"/>
    <cellStyle name="Normal 15 9 3 2 2 2 5" xfId="57990" xr:uid="{EEF0B5FA-5737-4079-ACAB-72C255AE67E8}"/>
    <cellStyle name="Normal 15 9 3 2 2 3" xfId="16492" xr:uid="{BE592597-5A61-4A7E-A43C-56C7D5AE8531}"/>
    <cellStyle name="Normal 15 9 3 2 2 3 2" xfId="36974" xr:uid="{DF7E5478-DF96-4DAD-A7EA-C72694C0054E}"/>
    <cellStyle name="Normal 15 9 3 2 2 3 3" xfId="57993" xr:uid="{FD7C319B-A40F-419C-8EAF-1D6589850553}"/>
    <cellStyle name="Normal 15 9 3 2 2 4" xfId="16493" xr:uid="{B857448A-B31A-42BA-91FA-9A46E5952862}"/>
    <cellStyle name="Normal 15 9 3 2 2 4 2" xfId="36975" xr:uid="{E1CD823A-3FE4-4EF8-A491-2A1760880C9A}"/>
    <cellStyle name="Normal 15 9 3 2 2 4 3" xfId="57994" xr:uid="{EB08CE44-0516-4F5D-87B2-09218606EF99}"/>
    <cellStyle name="Normal 15 9 3 2 2 5" xfId="36970" xr:uid="{1E440859-0D98-4242-80C1-B0691A9C79CD}"/>
    <cellStyle name="Normal 15 9 3 2 2 6" xfId="57989" xr:uid="{A1434915-7467-434C-B157-A2AA48637CDA}"/>
    <cellStyle name="Normal 15 9 3 2 3" xfId="16494" xr:uid="{75B2B77D-8A1B-45DA-8E70-EB05D5544ECA}"/>
    <cellStyle name="Normal 15 9 3 2 3 2" xfId="16495" xr:uid="{C2F10123-2929-4113-8E25-E923F7A163C5}"/>
    <cellStyle name="Normal 15 9 3 2 3 2 2" xfId="36977" xr:uid="{FA6C0A3C-F0CD-48C3-90CD-DB97B2EA7C65}"/>
    <cellStyle name="Normal 15 9 3 2 3 2 3" xfId="57996" xr:uid="{89F380C7-096D-47DA-ABBF-2EE3E0EACC98}"/>
    <cellStyle name="Normal 15 9 3 2 3 3" xfId="16496" xr:uid="{DFAF1869-1835-4A14-9327-47B00C499010}"/>
    <cellStyle name="Normal 15 9 3 2 3 3 2" xfId="36978" xr:uid="{5F61752D-9BB7-4FC4-A73C-26A6DDD6A49E}"/>
    <cellStyle name="Normal 15 9 3 2 3 3 3" xfId="57997" xr:uid="{9169C318-6305-4FC1-B9F2-72A09069DACB}"/>
    <cellStyle name="Normal 15 9 3 2 3 4" xfId="36976" xr:uid="{E5F410C7-1C28-46EE-AD28-AC8451AD6224}"/>
    <cellStyle name="Normal 15 9 3 2 3 5" xfId="57995" xr:uid="{BCC14443-7E62-4D67-8996-B8BAEC8FFA5C}"/>
    <cellStyle name="Normal 15 9 3 2 4" xfId="16497" xr:uid="{BDB842B5-5829-4616-BF1E-78402C0A5987}"/>
    <cellStyle name="Normal 15 9 3 2 4 2" xfId="36979" xr:uid="{FB4C2DEA-1538-4C86-9F97-F81F7559651C}"/>
    <cellStyle name="Normal 15 9 3 2 4 3" xfId="57998" xr:uid="{F3D32C7D-0FD7-42CC-B385-3EEC8351D344}"/>
    <cellStyle name="Normal 15 9 3 2 5" xfId="16498" xr:uid="{0239CB23-959A-429F-A2C6-F40313A073C0}"/>
    <cellStyle name="Normal 15 9 3 2 5 2" xfId="36980" xr:uid="{DFCF231E-5DE1-4727-AC62-43E0070031A7}"/>
    <cellStyle name="Normal 15 9 3 2 5 3" xfId="57999" xr:uid="{31731236-73BF-463C-8EE2-23F451EC9197}"/>
    <cellStyle name="Normal 15 9 3 2 6" xfId="36969" xr:uid="{71058564-6CD8-44AE-9498-11B63D27F9FD}"/>
    <cellStyle name="Normal 15 9 3 2 7" xfId="57988" xr:uid="{258CF4B0-58D8-4401-9F5F-441801E925FF}"/>
    <cellStyle name="Normal 15 9 3 3" xfId="16499" xr:uid="{8CBC8CF4-A6D1-4A17-A5CC-6DEAFF04DD0D}"/>
    <cellStyle name="Normal 15 9 3 3 2" xfId="16500" xr:uid="{0CDFE068-3BFC-4ABA-8833-01270A0CD208}"/>
    <cellStyle name="Normal 15 9 3 3 2 2" xfId="16501" xr:uid="{70299828-CF60-421C-B8C7-59F72E97571F}"/>
    <cellStyle name="Normal 15 9 3 3 2 2 2" xfId="36983" xr:uid="{E9C4D437-9E68-4F81-93BC-729E3222D660}"/>
    <cellStyle name="Normal 15 9 3 3 2 2 3" xfId="58002" xr:uid="{5BEB32B9-EC74-446E-BF74-C2C8462E0B88}"/>
    <cellStyle name="Normal 15 9 3 3 2 3" xfId="16502" xr:uid="{F95DC3C0-4FE6-40AF-8951-9BD87EFC6612}"/>
    <cellStyle name="Normal 15 9 3 3 2 3 2" xfId="36984" xr:uid="{B9870E25-3B0E-48D1-ADCC-FF3D142A9F44}"/>
    <cellStyle name="Normal 15 9 3 3 2 3 3" xfId="58003" xr:uid="{20DB8412-C2CE-43AF-AFFA-7E0564DB8268}"/>
    <cellStyle name="Normal 15 9 3 3 2 4" xfId="36982" xr:uid="{67869B71-8EE1-47B9-98AC-E310C724BCD4}"/>
    <cellStyle name="Normal 15 9 3 3 2 5" xfId="58001" xr:uid="{2BF69B3F-EFC1-411B-8F3C-C9FE39F60473}"/>
    <cellStyle name="Normal 15 9 3 3 3" xfId="16503" xr:uid="{284492EF-FF16-4EE6-8C7A-0464A6DE495B}"/>
    <cellStyle name="Normal 15 9 3 3 3 2" xfId="36985" xr:uid="{A124AAD1-0DB4-48DE-9739-4C2327CB112D}"/>
    <cellStyle name="Normal 15 9 3 3 3 3" xfId="58004" xr:uid="{F5482101-4EE9-47D6-B50E-ECB0CFC5A750}"/>
    <cellStyle name="Normal 15 9 3 3 4" xfId="16504" xr:uid="{DCF076D7-E6A9-4C4D-AFDD-BC7DC30EC6EF}"/>
    <cellStyle name="Normal 15 9 3 3 4 2" xfId="36986" xr:uid="{B9D57746-EF71-4612-B560-402C9CFFC152}"/>
    <cellStyle name="Normal 15 9 3 3 4 3" xfId="58005" xr:uid="{0BFFB575-523C-41B0-BAC2-4CC280AB04E2}"/>
    <cellStyle name="Normal 15 9 3 3 5" xfId="36981" xr:uid="{A116EBB7-01B6-4E5E-92C5-B36DF81AF953}"/>
    <cellStyle name="Normal 15 9 3 3 6" xfId="58000" xr:uid="{116D240B-2042-49C6-B67B-40F6F1F57778}"/>
    <cellStyle name="Normal 15 9 3 4" xfId="16505" xr:uid="{094D4F5A-8DDB-4E9F-8467-B8D40FF100BA}"/>
    <cellStyle name="Normal 15 9 3 4 2" xfId="16506" xr:uid="{575CB032-0DF7-4937-AA6F-33E62721B833}"/>
    <cellStyle name="Normal 15 9 3 4 2 2" xfId="36988" xr:uid="{3C76C46E-2CA3-45E4-825F-E530D8E22870}"/>
    <cellStyle name="Normal 15 9 3 4 2 3" xfId="58007" xr:uid="{E01685DA-0879-4BA2-A89F-BDB8E2ECD2CD}"/>
    <cellStyle name="Normal 15 9 3 4 3" xfId="16507" xr:uid="{4CEC7239-0E8F-423C-B4F3-E57ED679EF23}"/>
    <cellStyle name="Normal 15 9 3 4 3 2" xfId="36989" xr:uid="{097C873A-623A-44B6-BC9B-D95FDA208CC9}"/>
    <cellStyle name="Normal 15 9 3 4 3 3" xfId="58008" xr:uid="{C38E75C5-2644-44C7-8BEF-EAC3CAF19F98}"/>
    <cellStyle name="Normal 15 9 3 4 4" xfId="36987" xr:uid="{BE06220C-972A-40A5-9C4E-938E2AEAB682}"/>
    <cellStyle name="Normal 15 9 3 4 5" xfId="58006" xr:uid="{5CCCEB86-1F67-4A3D-B481-D36B78BE2262}"/>
    <cellStyle name="Normal 15 9 3 5" xfId="16508" xr:uid="{91C3F433-61DA-4E9C-9E0D-9076301730D7}"/>
    <cellStyle name="Normal 15 9 3 5 2" xfId="36990" xr:uid="{67231872-7DBD-432A-9A08-8083F77A55BE}"/>
    <cellStyle name="Normal 15 9 3 5 3" xfId="58009" xr:uid="{39D4ED77-D56E-4096-820D-D11828F32250}"/>
    <cellStyle name="Normal 15 9 3 6" xfId="16509" xr:uid="{8F909CC4-0CCD-4560-A6F2-E1F1DF108CA4}"/>
    <cellStyle name="Normal 15 9 3 6 2" xfId="36991" xr:uid="{91454564-6CAE-4D15-B017-0B79092A758E}"/>
    <cellStyle name="Normal 15 9 3 6 3" xfId="58010" xr:uid="{B3605186-E714-4472-816E-B34E79A5212C}"/>
    <cellStyle name="Normal 15 9 3 7" xfId="36968" xr:uid="{2D6CEAEF-CC0E-4193-B3E8-62421153B14A}"/>
    <cellStyle name="Normal 15 9 3 8" xfId="57987" xr:uid="{12D67128-A274-4F56-9D82-CDF9755DDEFB}"/>
    <cellStyle name="Normal 15 9 4" xfId="16510" xr:uid="{41B3ADD3-82CA-4BAF-B107-3E0B6AD3356F}"/>
    <cellStyle name="Normal 15 9 4 2" xfId="16511" xr:uid="{76105D49-2F00-40E2-A50C-FC8EC49F7FB0}"/>
    <cellStyle name="Normal 15 9 4 2 2" xfId="16512" xr:uid="{DAF5B1A7-5FB8-4766-921B-2ABD1D86BAFA}"/>
    <cellStyle name="Normal 15 9 4 2 2 2" xfId="16513" xr:uid="{F0CF8954-1AEF-4F63-8798-64A918D48626}"/>
    <cellStyle name="Normal 15 9 4 2 2 2 2" xfId="16514" xr:uid="{44F65715-7FF0-438D-9C42-611D5035FC74}"/>
    <cellStyle name="Normal 15 9 4 2 2 2 2 2" xfId="36996" xr:uid="{7CCBFAE5-EA40-4E3A-95F2-83A3ACD70D84}"/>
    <cellStyle name="Normal 15 9 4 2 2 2 2 3" xfId="58015" xr:uid="{C9ADEE58-E6D1-4E94-A1A2-E1465FED3DD7}"/>
    <cellStyle name="Normal 15 9 4 2 2 2 3" xfId="16515" xr:uid="{59E0275F-F627-414D-AAF1-42D76FB607D3}"/>
    <cellStyle name="Normal 15 9 4 2 2 2 3 2" xfId="36997" xr:uid="{10402C66-F654-4C69-8857-E80F15B6862D}"/>
    <cellStyle name="Normal 15 9 4 2 2 2 3 3" xfId="58016" xr:uid="{B76F2A54-EC78-44C6-BB9D-04F9419AE780}"/>
    <cellStyle name="Normal 15 9 4 2 2 2 4" xfId="36995" xr:uid="{9E3A3A73-B2B5-48AB-90B9-8290153E0285}"/>
    <cellStyle name="Normal 15 9 4 2 2 2 5" xfId="58014" xr:uid="{2344DAAB-9289-4330-9C00-A6F11819ABDE}"/>
    <cellStyle name="Normal 15 9 4 2 2 3" xfId="16516" xr:uid="{E95E7D51-EF85-4D6E-BE48-2656E18F8B29}"/>
    <cellStyle name="Normal 15 9 4 2 2 3 2" xfId="36998" xr:uid="{C722769B-1554-41AA-9707-3B8076B50EC2}"/>
    <cellStyle name="Normal 15 9 4 2 2 3 3" xfId="58017" xr:uid="{0D133C67-A9A7-4BF2-A12F-F99ACC3177DC}"/>
    <cellStyle name="Normal 15 9 4 2 2 4" xfId="16517" xr:uid="{EF306EC8-2500-42B0-8FD2-DF824F89E05F}"/>
    <cellStyle name="Normal 15 9 4 2 2 4 2" xfId="36999" xr:uid="{0C5C55C6-5A1C-4535-9360-5294A380CA0A}"/>
    <cellStyle name="Normal 15 9 4 2 2 4 3" xfId="58018" xr:uid="{57315433-2674-4B2A-AE50-3F699B2B724D}"/>
    <cellStyle name="Normal 15 9 4 2 2 5" xfId="36994" xr:uid="{37E87B81-5539-4BEA-B293-256291ADA2FF}"/>
    <cellStyle name="Normal 15 9 4 2 2 6" xfId="58013" xr:uid="{C5BE26C3-B12B-499E-A6B1-D148530F0918}"/>
    <cellStyle name="Normal 15 9 4 2 3" xfId="16518" xr:uid="{4614547E-4E4F-408B-AC2F-7EBBBEF5185E}"/>
    <cellStyle name="Normal 15 9 4 2 3 2" xfId="16519" xr:uid="{5B710FF6-EF44-4AFE-BF90-41680279258A}"/>
    <cellStyle name="Normal 15 9 4 2 3 2 2" xfId="37001" xr:uid="{C9955022-411F-4B61-BAE2-9464C5E3BD35}"/>
    <cellStyle name="Normal 15 9 4 2 3 2 3" xfId="58020" xr:uid="{E07A386D-C1FE-44AF-8504-28688C7D992E}"/>
    <cellStyle name="Normal 15 9 4 2 3 3" xfId="16520" xr:uid="{0B7C4829-4DA7-4A07-BA54-9456060DF4B2}"/>
    <cellStyle name="Normal 15 9 4 2 3 3 2" xfId="37002" xr:uid="{65FDABC4-1029-42D3-BEA3-96F6F8F98039}"/>
    <cellStyle name="Normal 15 9 4 2 3 3 3" xfId="58021" xr:uid="{0A14F603-6EC9-44EA-A978-89F45FD019B6}"/>
    <cellStyle name="Normal 15 9 4 2 3 4" xfId="37000" xr:uid="{7E602DE9-805C-40F9-B120-C80B9F9907DB}"/>
    <cellStyle name="Normal 15 9 4 2 3 5" xfId="58019" xr:uid="{CABA078D-3F8F-48F4-8BE0-3AFA00B7538C}"/>
    <cellStyle name="Normal 15 9 4 2 4" xfId="16521" xr:uid="{AEF51F5D-B9F7-4DEB-A613-48E5EFBFBEE7}"/>
    <cellStyle name="Normal 15 9 4 2 4 2" xfId="37003" xr:uid="{AD483AB6-75D4-484C-A3EA-155A2CEF22A5}"/>
    <cellStyle name="Normal 15 9 4 2 4 3" xfId="58022" xr:uid="{95B690B1-A049-4759-87E5-F87439BAB311}"/>
    <cellStyle name="Normal 15 9 4 2 5" xfId="16522" xr:uid="{E0E069B3-E559-4047-ADCD-5E8A6798F4F4}"/>
    <cellStyle name="Normal 15 9 4 2 5 2" xfId="37004" xr:uid="{FD6A5194-7EAA-4A54-840E-6E80DF257BFF}"/>
    <cellStyle name="Normal 15 9 4 2 5 3" xfId="58023" xr:uid="{412C566B-F231-46A2-A6D3-12036C8F34E8}"/>
    <cellStyle name="Normal 15 9 4 2 6" xfId="36993" xr:uid="{BBC98843-DF5D-451F-8B42-570DBAD43B64}"/>
    <cellStyle name="Normal 15 9 4 2 7" xfId="58012" xr:uid="{5B746A94-077A-4C3A-807C-F94F8CCB1430}"/>
    <cellStyle name="Normal 15 9 4 3" xfId="16523" xr:uid="{3C95E0CB-9159-4BF8-B626-D7755D1B5ED9}"/>
    <cellStyle name="Normal 15 9 4 3 2" xfId="16524" xr:uid="{61438A29-0C18-4D53-BF01-A5129F55C1BC}"/>
    <cellStyle name="Normal 15 9 4 3 2 2" xfId="16525" xr:uid="{3A7F9562-C68A-439F-8182-29E0130AAB22}"/>
    <cellStyle name="Normal 15 9 4 3 2 2 2" xfId="37007" xr:uid="{312AD0CF-94F1-483D-A07B-1C1F4A3D39FA}"/>
    <cellStyle name="Normal 15 9 4 3 2 2 3" xfId="58026" xr:uid="{3206364A-8D83-44A8-BBA1-1E2578C61E0D}"/>
    <cellStyle name="Normal 15 9 4 3 2 3" xfId="16526" xr:uid="{D4A2F8C5-E74C-42C6-AB74-5A10BEFA8EA1}"/>
    <cellStyle name="Normal 15 9 4 3 2 3 2" xfId="37008" xr:uid="{F725AD8C-EDD2-45F8-B328-CF7CD82C410E}"/>
    <cellStyle name="Normal 15 9 4 3 2 3 3" xfId="58027" xr:uid="{ABBE9053-C46F-42EB-908F-F22FE3678CCD}"/>
    <cellStyle name="Normal 15 9 4 3 2 4" xfId="37006" xr:uid="{A68ED7D0-FBDB-4E1E-BB7A-A8C03400D089}"/>
    <cellStyle name="Normal 15 9 4 3 2 5" xfId="58025" xr:uid="{D5F11DD0-A0E1-41CE-A2C5-B8EA35F6555B}"/>
    <cellStyle name="Normal 15 9 4 3 3" xfId="16527" xr:uid="{DE4DDEF6-5433-409D-8EF5-504BA7F7CE9D}"/>
    <cellStyle name="Normal 15 9 4 3 3 2" xfId="37009" xr:uid="{62AE7BF2-642F-48DE-AFD6-A4AED6669F34}"/>
    <cellStyle name="Normal 15 9 4 3 3 3" xfId="58028" xr:uid="{8F76DE71-6C2B-498D-81E5-F2D7EF389CCC}"/>
    <cellStyle name="Normal 15 9 4 3 4" xfId="16528" xr:uid="{1CF58884-27F6-463B-A070-6AF406E336CC}"/>
    <cellStyle name="Normal 15 9 4 3 4 2" xfId="37010" xr:uid="{C81C36C9-BC14-43A1-9082-53CE00728F16}"/>
    <cellStyle name="Normal 15 9 4 3 4 3" xfId="58029" xr:uid="{B56C1F94-15A4-4EE2-8090-1723A6314ECB}"/>
    <cellStyle name="Normal 15 9 4 3 5" xfId="37005" xr:uid="{8C220E21-E730-4AA2-B3DF-DC3D601BE0C2}"/>
    <cellStyle name="Normal 15 9 4 3 6" xfId="58024" xr:uid="{81412453-00B8-40F6-8A49-EB785277B41D}"/>
    <cellStyle name="Normal 15 9 4 4" xfId="16529" xr:uid="{EFA4650C-53BD-4A34-B0CB-31DAB04C9610}"/>
    <cellStyle name="Normal 15 9 4 4 2" xfId="16530" xr:uid="{9408D556-C324-4BD7-BAD7-C4F64D4CDB59}"/>
    <cellStyle name="Normal 15 9 4 4 2 2" xfId="37012" xr:uid="{6C25EAB5-D243-4AB0-AAF1-436FA6F0018F}"/>
    <cellStyle name="Normal 15 9 4 4 2 3" xfId="58031" xr:uid="{F5E421A0-A0A4-4B4A-B066-DA681CFB5050}"/>
    <cellStyle name="Normal 15 9 4 4 3" xfId="16531" xr:uid="{26B56F9F-28EB-421B-A323-41AA6F0BBEB8}"/>
    <cellStyle name="Normal 15 9 4 4 3 2" xfId="37013" xr:uid="{064076F3-F9AF-4131-9ABC-704419A46B9D}"/>
    <cellStyle name="Normal 15 9 4 4 3 3" xfId="58032" xr:uid="{2129B4D5-7AFE-48CF-A092-71D939225CCA}"/>
    <cellStyle name="Normal 15 9 4 4 4" xfId="37011" xr:uid="{9CAF1C2F-B8E4-4E43-9332-C144DC3C2CF5}"/>
    <cellStyle name="Normal 15 9 4 4 5" xfId="58030" xr:uid="{0682E542-6C3B-4912-8A24-4C859A519011}"/>
    <cellStyle name="Normal 15 9 4 5" xfId="16532" xr:uid="{C0921253-4677-44E2-92F8-4A5E63F132AF}"/>
    <cellStyle name="Normal 15 9 4 5 2" xfId="37014" xr:uid="{A9BCA5FF-9727-49C1-96AE-F9B9A81197FC}"/>
    <cellStyle name="Normal 15 9 4 5 3" xfId="58033" xr:uid="{B1AF97F0-06DF-4B3A-A418-5FBCC1EDF07A}"/>
    <cellStyle name="Normal 15 9 4 6" xfId="16533" xr:uid="{020B6169-3B3B-414A-9940-D58482558B6B}"/>
    <cellStyle name="Normal 15 9 4 6 2" xfId="37015" xr:uid="{72C085C8-5D6E-41CE-A831-F120AE0060C7}"/>
    <cellStyle name="Normal 15 9 4 6 3" xfId="58034" xr:uid="{315EADE2-6C8C-4DF3-AC0B-3BCF5F7A8AF2}"/>
    <cellStyle name="Normal 15 9 4 7" xfId="36992" xr:uid="{679AD067-A25E-45C8-BCB8-351044DDFA5B}"/>
    <cellStyle name="Normal 15 9 4 8" xfId="58011" xr:uid="{39FD027D-1ACA-4EAB-AD26-2A8B5E32E966}"/>
    <cellStyle name="Normal 15 9 5" xfId="16534" xr:uid="{EA2DBA2F-4EEF-4D71-982A-91A225932C1D}"/>
    <cellStyle name="Normal 15 9 5 2" xfId="16535" xr:uid="{6D7E1963-8B97-4BB8-BF57-0FDE1459E973}"/>
    <cellStyle name="Normal 15 9 5 2 2" xfId="16536" xr:uid="{91C1B97B-2441-430A-A56E-A9732D338E46}"/>
    <cellStyle name="Normal 15 9 5 2 2 2" xfId="16537" xr:uid="{10FB7CFF-B3A0-4922-A4E5-93556932D6E5}"/>
    <cellStyle name="Normal 15 9 5 2 2 2 2" xfId="37019" xr:uid="{7F0CF13B-7B68-421F-9198-6EC00DB08964}"/>
    <cellStyle name="Normal 15 9 5 2 2 2 3" xfId="58038" xr:uid="{6DB90292-6706-480F-A568-F2752CD93748}"/>
    <cellStyle name="Normal 15 9 5 2 2 3" xfId="16538" xr:uid="{33B1A2C0-ABBA-484A-BA1B-6BD5391CAD70}"/>
    <cellStyle name="Normal 15 9 5 2 2 3 2" xfId="37020" xr:uid="{CB9EA1F1-873F-4626-9461-32142C45B132}"/>
    <cellStyle name="Normal 15 9 5 2 2 3 3" xfId="58039" xr:uid="{AFC7027B-EBF9-499A-8D5A-5246B82C9310}"/>
    <cellStyle name="Normal 15 9 5 2 2 4" xfId="37018" xr:uid="{8C934D71-44C0-40EB-89D0-92B4B7A425A9}"/>
    <cellStyle name="Normal 15 9 5 2 2 5" xfId="58037" xr:uid="{87D6EE05-58E2-4D4B-BCBE-600B51943123}"/>
    <cellStyle name="Normal 15 9 5 2 3" xfId="16539" xr:uid="{08096004-D88A-4015-8AA4-9A58A1DB4A60}"/>
    <cellStyle name="Normal 15 9 5 2 3 2" xfId="37021" xr:uid="{82C59D53-95BE-479A-A722-F58455E67E9A}"/>
    <cellStyle name="Normal 15 9 5 2 3 3" xfId="58040" xr:uid="{05B274B0-BEAC-42D7-92FB-8C2591D49720}"/>
    <cellStyle name="Normal 15 9 5 2 4" xfId="16540" xr:uid="{758FD10E-36C6-4094-A9F7-74BE53A7BC3D}"/>
    <cellStyle name="Normal 15 9 5 2 4 2" xfId="37022" xr:uid="{8F6B32B5-CCAE-40E0-AD70-C776CEFE7FDA}"/>
    <cellStyle name="Normal 15 9 5 2 4 3" xfId="58041" xr:uid="{8744EA77-EE55-4FB2-8315-F8F73E1A43DA}"/>
    <cellStyle name="Normal 15 9 5 2 5" xfId="37017" xr:uid="{D02D5A44-5104-4CBC-84AC-190A8CB687DB}"/>
    <cellStyle name="Normal 15 9 5 2 6" xfId="58036" xr:uid="{99FB6B57-3490-4E87-8A09-A96926AB489A}"/>
    <cellStyle name="Normal 15 9 5 3" xfId="16541" xr:uid="{838333F2-EFF3-4201-A2B7-BF0279781620}"/>
    <cellStyle name="Normal 15 9 5 3 2" xfId="16542" xr:uid="{06AFF8D7-2F27-4DF0-BC05-E75BBEFE463B}"/>
    <cellStyle name="Normal 15 9 5 3 2 2" xfId="37024" xr:uid="{5C2D0A15-4150-449C-BAB8-9A55958531CC}"/>
    <cellStyle name="Normal 15 9 5 3 2 3" xfId="58043" xr:uid="{FCA06735-43D0-43C2-A5EC-3598EBD963F0}"/>
    <cellStyle name="Normal 15 9 5 3 3" xfId="16543" xr:uid="{033D76A9-17C2-4475-ACE2-B24781944F67}"/>
    <cellStyle name="Normal 15 9 5 3 3 2" xfId="37025" xr:uid="{BD5F93C1-D653-417A-A2E5-2186A8377AF1}"/>
    <cellStyle name="Normal 15 9 5 3 3 3" xfId="58044" xr:uid="{D5F23835-688A-4380-B497-C6577EEA0F8C}"/>
    <cellStyle name="Normal 15 9 5 3 4" xfId="37023" xr:uid="{22276CAE-F071-4776-81B7-E0998CC31A0C}"/>
    <cellStyle name="Normal 15 9 5 3 5" xfId="58042" xr:uid="{9D2AE49B-E289-49FD-AC54-3AE7250CED54}"/>
    <cellStyle name="Normal 15 9 5 4" xfId="16544" xr:uid="{48D7BDAE-17CB-4967-9461-F0A28FE15542}"/>
    <cellStyle name="Normal 15 9 5 4 2" xfId="37026" xr:uid="{99776D30-A665-4768-B731-49E14DED1E39}"/>
    <cellStyle name="Normal 15 9 5 4 3" xfId="58045" xr:uid="{E988A43D-4B8E-4DCA-8E0E-71A325D712E2}"/>
    <cellStyle name="Normal 15 9 5 5" xfId="16545" xr:uid="{1C6DE944-8EDC-4C67-BFE2-5F5C8514875C}"/>
    <cellStyle name="Normal 15 9 5 5 2" xfId="37027" xr:uid="{6DF6A70C-9DB4-4B86-BE49-6887E331D55E}"/>
    <cellStyle name="Normal 15 9 5 5 3" xfId="58046" xr:uid="{315590F9-993E-4622-956E-B98FCA29B503}"/>
    <cellStyle name="Normal 15 9 5 6" xfId="37016" xr:uid="{0781D830-1B77-4A7D-AA55-3CBF45FF101C}"/>
    <cellStyle name="Normal 15 9 5 7" xfId="58035" xr:uid="{36C4C4FE-5AF0-4F4A-9416-3A007E48B3AC}"/>
    <cellStyle name="Normal 15 9 6" xfId="16546" xr:uid="{3269A50F-463A-4FCD-AC31-AC6EBE6C820D}"/>
    <cellStyle name="Normal 15 9 6 2" xfId="16547" xr:uid="{DB58F0E4-6A38-4129-B1CE-0AC791974F0B}"/>
    <cellStyle name="Normal 15 9 6 2 2" xfId="16548" xr:uid="{B479A5C0-077C-45D1-BD33-51DB8C1EF49E}"/>
    <cellStyle name="Normal 15 9 6 2 2 2" xfId="37030" xr:uid="{B6F6F1B9-7B38-4D18-ABDA-B3B36F183A5D}"/>
    <cellStyle name="Normal 15 9 6 2 2 3" xfId="58049" xr:uid="{3830C273-AC22-4D69-B093-8C3AD3F5A592}"/>
    <cellStyle name="Normal 15 9 6 2 3" xfId="16549" xr:uid="{AA254B6A-5783-4D2B-B027-37661AD77804}"/>
    <cellStyle name="Normal 15 9 6 2 3 2" xfId="37031" xr:uid="{89B1C0E1-2863-4BFB-BA7C-27DE947C3C11}"/>
    <cellStyle name="Normal 15 9 6 2 3 3" xfId="58050" xr:uid="{CF73CECD-FBFA-4578-9792-136E8DC72B77}"/>
    <cellStyle name="Normal 15 9 6 2 4" xfId="37029" xr:uid="{69261171-08A2-496F-918A-4CB6294F98DC}"/>
    <cellStyle name="Normal 15 9 6 2 5" xfId="58048" xr:uid="{524061BB-0E4F-4EB3-BE51-216097847F27}"/>
    <cellStyle name="Normal 15 9 6 3" xfId="16550" xr:uid="{D3268D78-082E-4C84-B26D-CF2054D248AF}"/>
    <cellStyle name="Normal 15 9 6 3 2" xfId="37032" xr:uid="{BF438397-E77F-4318-8C78-DB12FBDDBAFC}"/>
    <cellStyle name="Normal 15 9 6 3 3" xfId="58051" xr:uid="{532A3628-2EAE-4858-95B9-38DD78E300B1}"/>
    <cellStyle name="Normal 15 9 6 4" xfId="16551" xr:uid="{8823CF98-8147-4BC6-BA73-54F327D871A1}"/>
    <cellStyle name="Normal 15 9 6 4 2" xfId="37033" xr:uid="{33A51B7B-0117-410C-87BE-757D9AA1E46D}"/>
    <cellStyle name="Normal 15 9 6 4 3" xfId="58052" xr:uid="{ED5DEBD7-409A-478A-ABB2-6692E78FEE24}"/>
    <cellStyle name="Normal 15 9 6 5" xfId="37028" xr:uid="{97E24B1A-CFF4-4A74-95CE-DBAEA01B3582}"/>
    <cellStyle name="Normal 15 9 6 6" xfId="58047" xr:uid="{9F8DAB28-460D-4DA7-B03C-CB6623E14C0F}"/>
    <cellStyle name="Normal 15 9 7" xfId="16552" xr:uid="{80218C40-07BE-40B1-9F99-B758D0DE5C58}"/>
    <cellStyle name="Normal 15 9 7 2" xfId="16553" xr:uid="{D966C1CE-BCD2-4178-A49E-DE75B39789C9}"/>
    <cellStyle name="Normal 15 9 7 2 2" xfId="37035" xr:uid="{2BF92EE2-33FD-43A7-8277-D16E9EB9C661}"/>
    <cellStyle name="Normal 15 9 7 2 3" xfId="58054" xr:uid="{CB73FAE2-7CFB-456D-8F81-9263043CCD01}"/>
    <cellStyle name="Normal 15 9 7 3" xfId="16554" xr:uid="{AC25BA99-0188-420A-8FE6-C2935800254C}"/>
    <cellStyle name="Normal 15 9 7 3 2" xfId="37036" xr:uid="{D443B3D1-1C59-4121-B246-E8191D5F52F1}"/>
    <cellStyle name="Normal 15 9 7 3 3" xfId="58055" xr:uid="{4694B0B7-5CEE-43D5-8AF5-C41E216315BB}"/>
    <cellStyle name="Normal 15 9 7 4" xfId="37034" xr:uid="{79E19DA0-0BA2-48D4-AD2F-69DA7A0002D0}"/>
    <cellStyle name="Normal 15 9 7 5" xfId="58053" xr:uid="{6BB5F02E-3B72-47FE-A417-DCA99D8D928A}"/>
    <cellStyle name="Normal 15 9 8" xfId="16555" xr:uid="{CDC5C8B3-E788-4A47-9357-5090C8B0808A}"/>
    <cellStyle name="Normal 15 9 8 2" xfId="37037" xr:uid="{D5E5CF54-15BA-4548-8BA7-61B34F787A63}"/>
    <cellStyle name="Normal 15 9 8 3" xfId="58056" xr:uid="{DF3B4D59-2000-49F8-B739-8F966AA532B8}"/>
    <cellStyle name="Normal 15 9 9" xfId="16556" xr:uid="{F6FDBA20-5AFC-4D5E-BB74-08196DCBA385}"/>
    <cellStyle name="Normal 15 9 9 2" xfId="37038" xr:uid="{6EC8F920-2C9D-4BD3-87D1-262FA6915771}"/>
    <cellStyle name="Normal 15 9 9 3" xfId="58057" xr:uid="{626B4D85-012C-4059-BE30-FD2404933AE2}"/>
    <cellStyle name="Normal 16" xfId="16557" xr:uid="{DB0AD781-E14D-4279-995A-0C8350B9F456}"/>
    <cellStyle name="Normal 16 10" xfId="16558" xr:uid="{5C12E0F5-9115-4F36-9575-9FE045DBF269}"/>
    <cellStyle name="Normal 16 10 2" xfId="16559" xr:uid="{EE618DC3-CC05-40FB-8644-14E7ABDF10F1}"/>
    <cellStyle name="Normal 16 10 2 2" xfId="16560" xr:uid="{24AF1A26-E352-4D51-AA0D-EFE52679E1D6}"/>
    <cellStyle name="Normal 16 10 2 2 2" xfId="37042" xr:uid="{DB42A863-88D8-4321-81C1-641CAC2F8683}"/>
    <cellStyle name="Normal 16 10 2 2 3" xfId="58061" xr:uid="{5DC381A4-262D-4693-AE29-7E48C4DC2FF8}"/>
    <cellStyle name="Normal 16 10 2 3" xfId="16561" xr:uid="{DD347BE7-FD94-4E10-B1CD-D78A5C2DA0ED}"/>
    <cellStyle name="Normal 16 10 2 3 2" xfId="37043" xr:uid="{2EE42052-B6BD-40CF-B697-92F8E8108B43}"/>
    <cellStyle name="Normal 16 10 2 3 3" xfId="58062" xr:uid="{3A762D5E-17CA-47F5-BED2-03E3DB490C86}"/>
    <cellStyle name="Normal 16 10 2 4" xfId="37041" xr:uid="{35398990-4FBD-47C2-B846-C387E5E027CF}"/>
    <cellStyle name="Normal 16 10 2 5" xfId="58060" xr:uid="{EC1C0EA6-F5C3-4C8F-BF63-3878415105E4}"/>
    <cellStyle name="Normal 16 10 3" xfId="16562" xr:uid="{9EC9B112-629B-4DE6-B803-A13B434C4AE9}"/>
    <cellStyle name="Normal 16 10 3 2" xfId="37044" xr:uid="{4D69F6E9-33DE-42A5-BAEA-5BF6D1932493}"/>
    <cellStyle name="Normal 16 10 3 3" xfId="58063" xr:uid="{D85B849F-D579-4FE1-A964-88533E4C9D19}"/>
    <cellStyle name="Normal 16 10 4" xfId="16563" xr:uid="{89B69356-3781-43AF-8CA4-47E0D0CAC0A1}"/>
    <cellStyle name="Normal 16 10 4 2" xfId="37045" xr:uid="{88FC811B-E560-4E21-9AAE-CB5FB765E591}"/>
    <cellStyle name="Normal 16 10 4 3" xfId="58064" xr:uid="{8958F9A5-ECC9-4FEC-95A9-DFC7039022F8}"/>
    <cellStyle name="Normal 16 10 5" xfId="37040" xr:uid="{0C981A87-EB42-47BA-93F5-71146BCBAD03}"/>
    <cellStyle name="Normal 16 10 6" xfId="58059" xr:uid="{0CE1886F-C5EC-4B79-8D36-DC32CF3AF7E5}"/>
    <cellStyle name="Normal 16 11" xfId="16564" xr:uid="{97052C03-254B-4259-A624-EF71502BED15}"/>
    <cellStyle name="Normal 16 11 2" xfId="37046" xr:uid="{2CD3A5EF-FCEF-4FE1-802C-0ECBC304FFAC}"/>
    <cellStyle name="Normal 16 11 3" xfId="58065" xr:uid="{3CC3E41C-131D-425B-81DC-1F62B448C5C3}"/>
    <cellStyle name="Normal 16 12" xfId="16565" xr:uid="{AB2309DC-BA7B-4EE7-97A1-C92DDE0C903F}"/>
    <cellStyle name="Normal 16 12 2" xfId="37047" xr:uid="{2F6A3B09-727B-4039-A783-F6384572C0C6}"/>
    <cellStyle name="Normal 16 12 3" xfId="58066" xr:uid="{0DC710CF-D00C-4459-95AC-7A35267267C9}"/>
    <cellStyle name="Normal 16 13" xfId="37039" xr:uid="{1483315C-20B1-46B6-A2A4-60797A10589D}"/>
    <cellStyle name="Normal 16 14" xfId="58058" xr:uid="{BB08CC10-5B5E-4217-9CEC-FAE74C98ECF8}"/>
    <cellStyle name="Normal 16 2" xfId="16566" xr:uid="{9CBB908E-0A50-4B8A-9C17-3C4BDCD70476}"/>
    <cellStyle name="Normal 16 2 2" xfId="16567" xr:uid="{9898D7A7-94A2-49C2-8689-32F46B0D6F7D}"/>
    <cellStyle name="Normal 16 2 2 2" xfId="16568" xr:uid="{B016FED5-5121-4CFB-8915-850203339E1F}"/>
    <cellStyle name="Normal 16 2 2 2 2" xfId="37050" xr:uid="{7416588A-414D-4C49-9780-90BD63C94AA5}"/>
    <cellStyle name="Normal 16 2 2 2 3" xfId="58069" xr:uid="{F9533E6D-3DDA-4F38-B9ED-0A3AC31715B3}"/>
    <cellStyle name="Normal 16 2 2 3" xfId="37049" xr:uid="{149798F5-D6B3-44DF-B1D7-66956047BA3B}"/>
    <cellStyle name="Normal 16 2 2 4" xfId="58068" xr:uid="{C8FDB928-C45C-4058-94C2-8B6F0A5EFBE9}"/>
    <cellStyle name="Normal 16 2 3" xfId="37048" xr:uid="{0E280340-64B7-45F3-83D2-E4CAA88FCA24}"/>
    <cellStyle name="Normal 16 2 4" xfId="58067" xr:uid="{81CC83A4-4307-4114-88C6-0AF470B976C3}"/>
    <cellStyle name="Normal 16 3" xfId="16569" xr:uid="{51CF06E1-4B9B-4CC7-A0F2-B7B49B7E0411}"/>
    <cellStyle name="Normal 16 3 10" xfId="16570" xr:uid="{E7A46232-1724-40EF-AC07-F5B918C90A16}"/>
    <cellStyle name="Normal 16 3 10 2" xfId="37052" xr:uid="{0483352F-224C-4D26-919F-7AF9421C03B4}"/>
    <cellStyle name="Normal 16 3 10 3" xfId="58071" xr:uid="{ED7E3E6E-0006-490C-AF80-F318DFFB7A91}"/>
    <cellStyle name="Normal 16 3 11" xfId="16571" xr:uid="{91C830B1-BBF6-4E74-A5C0-59AFEB3DF637}"/>
    <cellStyle name="Normal 16 3 11 2" xfId="37053" xr:uid="{CFCFC499-47FF-43FC-AA9B-03AC9204098D}"/>
    <cellStyle name="Normal 16 3 11 3" xfId="58072" xr:uid="{A6B65849-E07E-4EC2-B1B7-9DBFB5A1DFA1}"/>
    <cellStyle name="Normal 16 3 12" xfId="37051" xr:uid="{BBBA62AD-7D5E-4D7C-9355-ACFE17EC9283}"/>
    <cellStyle name="Normal 16 3 13" xfId="58070" xr:uid="{DC34C381-774F-4B52-8B45-69C33E5CC389}"/>
    <cellStyle name="Normal 16 3 2" xfId="16572" xr:uid="{284B5B91-6C17-44BC-8654-EA5BF30273D9}"/>
    <cellStyle name="Normal 16 3 2 10" xfId="37054" xr:uid="{8CF1553F-9763-4408-A2A6-436AD9458C44}"/>
    <cellStyle name="Normal 16 3 2 11" xfId="58073" xr:uid="{F9D313E4-F615-442B-8245-1CFF4254675A}"/>
    <cellStyle name="Normal 16 3 2 2" xfId="16573" xr:uid="{D15BB140-7AEC-4C10-822F-C3EDCD068087}"/>
    <cellStyle name="Normal 16 3 2 2 2" xfId="16574" xr:uid="{2A9ED728-C4E6-4945-A2AB-1382A8EC17F9}"/>
    <cellStyle name="Normal 16 3 2 2 2 2" xfId="16575" xr:uid="{52690246-6969-469E-A1C3-58C845CACBB7}"/>
    <cellStyle name="Normal 16 3 2 2 2 2 2" xfId="16576" xr:uid="{A6492DEA-3964-4177-9C9D-CCFF0B64F8E3}"/>
    <cellStyle name="Normal 16 3 2 2 2 2 2 2" xfId="16577" xr:uid="{06F8A085-B29D-43C2-941F-46E0721B5114}"/>
    <cellStyle name="Normal 16 3 2 2 2 2 2 2 2" xfId="37059" xr:uid="{B6C6338A-CC7C-484B-B696-306EF9D86014}"/>
    <cellStyle name="Normal 16 3 2 2 2 2 2 2 3" xfId="58078" xr:uid="{0D0AD1C7-87AC-4C56-9CF9-A4609E490A94}"/>
    <cellStyle name="Normal 16 3 2 2 2 2 2 3" xfId="16578" xr:uid="{FD24853D-77B2-4ADE-84BD-28579AD1B6DA}"/>
    <cellStyle name="Normal 16 3 2 2 2 2 2 3 2" xfId="37060" xr:uid="{374E592B-67BC-44FF-A34A-BEE3FEB0B985}"/>
    <cellStyle name="Normal 16 3 2 2 2 2 2 3 3" xfId="58079" xr:uid="{0C89BAC3-6BBF-4DD8-A369-FF8ABA41EEAC}"/>
    <cellStyle name="Normal 16 3 2 2 2 2 2 4" xfId="37058" xr:uid="{491ED2A7-A70A-4220-81D1-1AC36728A5D1}"/>
    <cellStyle name="Normal 16 3 2 2 2 2 2 5" xfId="58077" xr:uid="{1C9B175E-F9CC-4897-8E52-FE96655F5EBE}"/>
    <cellStyle name="Normal 16 3 2 2 2 2 3" xfId="16579" xr:uid="{633CF313-8F37-4737-A053-5279ABADCAF3}"/>
    <cellStyle name="Normal 16 3 2 2 2 2 3 2" xfId="37061" xr:uid="{E914CD6B-F7CB-428B-9668-A4B01FF5D595}"/>
    <cellStyle name="Normal 16 3 2 2 2 2 3 3" xfId="58080" xr:uid="{AF293547-9918-4F4D-AB96-8D07F0796FA9}"/>
    <cellStyle name="Normal 16 3 2 2 2 2 4" xfId="16580" xr:uid="{1C95AC01-9BE9-4F14-A5F9-E287383ED218}"/>
    <cellStyle name="Normal 16 3 2 2 2 2 4 2" xfId="37062" xr:uid="{58F9E969-02D7-4A4E-B9F3-59B835285ED5}"/>
    <cellStyle name="Normal 16 3 2 2 2 2 4 3" xfId="58081" xr:uid="{B0CF0A64-58E8-490C-A92B-B475D08732A0}"/>
    <cellStyle name="Normal 16 3 2 2 2 2 5" xfId="37057" xr:uid="{D8C42074-A080-4CEC-891A-0EAEE2863BB7}"/>
    <cellStyle name="Normal 16 3 2 2 2 2 6" xfId="58076" xr:uid="{75CECC04-0FB8-4A93-B741-CECACE5E3226}"/>
    <cellStyle name="Normal 16 3 2 2 2 3" xfId="16581" xr:uid="{750D8DE1-1787-4BCC-A447-369EA3E2A21B}"/>
    <cellStyle name="Normal 16 3 2 2 2 3 2" xfId="16582" xr:uid="{8CE9E7F0-4246-4404-9902-6B9DC3072581}"/>
    <cellStyle name="Normal 16 3 2 2 2 3 2 2" xfId="37064" xr:uid="{39051C5A-7B00-4C51-AA35-A3438404E73D}"/>
    <cellStyle name="Normal 16 3 2 2 2 3 2 3" xfId="58083" xr:uid="{6FF9076E-7808-4D81-9219-675796DA57D8}"/>
    <cellStyle name="Normal 16 3 2 2 2 3 3" xfId="16583" xr:uid="{7C386466-946D-48F4-98CD-FA6FFE140A0A}"/>
    <cellStyle name="Normal 16 3 2 2 2 3 3 2" xfId="37065" xr:uid="{A38DEA65-A868-4E52-969B-4BC8D789C557}"/>
    <cellStyle name="Normal 16 3 2 2 2 3 3 3" xfId="58084" xr:uid="{153FF75C-23A7-47E8-AA38-DBFB686A18CB}"/>
    <cellStyle name="Normal 16 3 2 2 2 3 4" xfId="37063" xr:uid="{77168503-1A5B-4312-9771-5F858A4F98CA}"/>
    <cellStyle name="Normal 16 3 2 2 2 3 5" xfId="58082" xr:uid="{D4B9D657-C4B8-4E94-9B51-E8CFE7F0B6D2}"/>
    <cellStyle name="Normal 16 3 2 2 2 4" xfId="16584" xr:uid="{751E53FC-9ECD-4488-BA47-D79389CA992D}"/>
    <cellStyle name="Normal 16 3 2 2 2 4 2" xfId="37066" xr:uid="{C6A5E006-553B-47B1-B5F7-3A56C27D0539}"/>
    <cellStyle name="Normal 16 3 2 2 2 4 3" xfId="58085" xr:uid="{B01FFEED-08C5-4C0E-8817-A6B2958A094B}"/>
    <cellStyle name="Normal 16 3 2 2 2 5" xfId="16585" xr:uid="{49D67A45-04B5-44A7-A12A-85753FF3B318}"/>
    <cellStyle name="Normal 16 3 2 2 2 5 2" xfId="37067" xr:uid="{178A66B5-C525-4CF1-96FF-782EAC5A38B0}"/>
    <cellStyle name="Normal 16 3 2 2 2 5 3" xfId="58086" xr:uid="{45E9E032-910B-40EC-BF67-6A8A59C5E1CF}"/>
    <cellStyle name="Normal 16 3 2 2 2 6" xfId="37056" xr:uid="{35906A62-8598-4902-93D6-CA6C00971856}"/>
    <cellStyle name="Normal 16 3 2 2 2 7" xfId="58075" xr:uid="{99E426EC-64AE-4F54-9202-610C178D789A}"/>
    <cellStyle name="Normal 16 3 2 2 3" xfId="16586" xr:uid="{765D424E-1D4C-461F-9D95-8E0C02B8A8D7}"/>
    <cellStyle name="Normal 16 3 2 2 3 2" xfId="16587" xr:uid="{BB56A659-1BF9-4CAB-8260-05DA74D1BE31}"/>
    <cellStyle name="Normal 16 3 2 2 3 2 2" xfId="16588" xr:uid="{05E9898E-A243-434E-B210-12E6DD2BA1B5}"/>
    <cellStyle name="Normal 16 3 2 2 3 2 2 2" xfId="16589" xr:uid="{DD18B5A4-9AB1-4C7F-B4B8-FE41FC240DED}"/>
    <cellStyle name="Normal 16 3 2 2 3 2 2 2 2" xfId="37071" xr:uid="{A6D4A8B2-0046-4E7B-B153-AA440B312A75}"/>
    <cellStyle name="Normal 16 3 2 2 3 2 2 2 3" xfId="58090" xr:uid="{268D581A-BE83-4C40-BDAF-3ECE1268FDD6}"/>
    <cellStyle name="Normal 16 3 2 2 3 2 2 3" xfId="16590" xr:uid="{B8C794AD-6BD3-4A04-87EF-ED1D34888851}"/>
    <cellStyle name="Normal 16 3 2 2 3 2 2 3 2" xfId="37072" xr:uid="{10A265FF-733E-45D4-AC88-171DF8FBE4E0}"/>
    <cellStyle name="Normal 16 3 2 2 3 2 2 3 3" xfId="58091" xr:uid="{918EB4D1-E877-4BD0-A972-237832A0DEF5}"/>
    <cellStyle name="Normal 16 3 2 2 3 2 2 4" xfId="37070" xr:uid="{AE0B3DB9-6D9B-4465-9CF1-EDC9CAF4C326}"/>
    <cellStyle name="Normal 16 3 2 2 3 2 2 5" xfId="58089" xr:uid="{E8686A66-96EF-43FC-81C2-E2AB0994197A}"/>
    <cellStyle name="Normal 16 3 2 2 3 2 3" xfId="16591" xr:uid="{9D4C3725-6A3B-4430-9C33-069E590D9EF2}"/>
    <cellStyle name="Normal 16 3 2 2 3 2 3 2" xfId="37073" xr:uid="{B9C5653D-6AEA-4600-8830-3BC4076E9245}"/>
    <cellStyle name="Normal 16 3 2 2 3 2 3 3" xfId="58092" xr:uid="{3250128E-B393-4236-8558-42137CB1D9AA}"/>
    <cellStyle name="Normal 16 3 2 2 3 2 4" xfId="16592" xr:uid="{659AADC1-5547-4B49-981F-F9CADDAA12B3}"/>
    <cellStyle name="Normal 16 3 2 2 3 2 4 2" xfId="37074" xr:uid="{C7DDF027-FB4F-4150-90DB-93D8E66DA527}"/>
    <cellStyle name="Normal 16 3 2 2 3 2 4 3" xfId="58093" xr:uid="{35F22053-BAF4-47CF-91F6-BA2B1D076C38}"/>
    <cellStyle name="Normal 16 3 2 2 3 2 5" xfId="37069" xr:uid="{98E5B27A-5F01-4D1A-AC84-C592C6838645}"/>
    <cellStyle name="Normal 16 3 2 2 3 2 6" xfId="58088" xr:uid="{9971F535-773D-448B-97F4-378D47938800}"/>
    <cellStyle name="Normal 16 3 2 2 3 3" xfId="16593" xr:uid="{78BF34D2-1928-47E0-9867-9A2C61946B53}"/>
    <cellStyle name="Normal 16 3 2 2 3 3 2" xfId="16594" xr:uid="{A6F957DF-CDBC-481D-9556-60DCC9C79AB7}"/>
    <cellStyle name="Normal 16 3 2 2 3 3 2 2" xfId="37076" xr:uid="{BFE31C54-57C8-4C23-A5D1-D4E0847183B9}"/>
    <cellStyle name="Normal 16 3 2 2 3 3 2 3" xfId="58095" xr:uid="{9C4E86ED-FFFD-4AA9-B905-FEA7C0BF6EFE}"/>
    <cellStyle name="Normal 16 3 2 2 3 3 3" xfId="16595" xr:uid="{EA2DD7DB-14EC-43D4-AA83-D0AA1596ABAB}"/>
    <cellStyle name="Normal 16 3 2 2 3 3 3 2" xfId="37077" xr:uid="{D4FD41AF-9323-4330-8D88-31B10ACAD509}"/>
    <cellStyle name="Normal 16 3 2 2 3 3 3 3" xfId="58096" xr:uid="{690901FD-112E-49B9-B9F3-9DB1888F8954}"/>
    <cellStyle name="Normal 16 3 2 2 3 3 4" xfId="37075" xr:uid="{BEE1E9EC-10D2-40BA-BD83-76CE415804AA}"/>
    <cellStyle name="Normal 16 3 2 2 3 3 5" xfId="58094" xr:uid="{7F6E583E-B7F7-4348-B33B-A8B69FE0078A}"/>
    <cellStyle name="Normal 16 3 2 2 3 4" xfId="16596" xr:uid="{2C692307-7FC2-46E1-BEE1-09171F2A5F92}"/>
    <cellStyle name="Normal 16 3 2 2 3 4 2" xfId="37078" xr:uid="{828EF197-F6A7-4AD4-BA0E-1C6B8EA62837}"/>
    <cellStyle name="Normal 16 3 2 2 3 4 3" xfId="58097" xr:uid="{0C9D1150-50BC-4D73-A64A-FBD37938F64F}"/>
    <cellStyle name="Normal 16 3 2 2 3 5" xfId="16597" xr:uid="{C4078732-4F2E-4470-98D6-AE16A41CA58E}"/>
    <cellStyle name="Normal 16 3 2 2 3 5 2" xfId="37079" xr:uid="{A34C2E61-F6AE-43A2-988E-54409E6EC33B}"/>
    <cellStyle name="Normal 16 3 2 2 3 5 3" xfId="58098" xr:uid="{01238485-5135-49A2-9514-AFF8C7CB95F3}"/>
    <cellStyle name="Normal 16 3 2 2 3 6" xfId="37068" xr:uid="{FBE21A7F-1C91-4893-8A5A-40D6A23E1BF5}"/>
    <cellStyle name="Normal 16 3 2 2 3 7" xfId="58087" xr:uid="{CFB42C74-AF34-4BE3-B85B-0DF79E7048D4}"/>
    <cellStyle name="Normal 16 3 2 2 4" xfId="16598" xr:uid="{5DC0B856-71BE-468E-A43F-ADD6AA7A5105}"/>
    <cellStyle name="Normal 16 3 2 2 4 2" xfId="16599" xr:uid="{A5B4DB92-94D7-4875-BBC3-4A920AF14B25}"/>
    <cellStyle name="Normal 16 3 2 2 4 2 2" xfId="16600" xr:uid="{837B3913-D260-41AF-B1BD-6104C3AE1CB2}"/>
    <cellStyle name="Normal 16 3 2 2 4 2 2 2" xfId="37082" xr:uid="{1B2B38B7-8DC3-4B51-90C8-2F0024681225}"/>
    <cellStyle name="Normal 16 3 2 2 4 2 2 3" xfId="58101" xr:uid="{E4BE144D-DC69-4058-B0B2-FBA88FA6C6F6}"/>
    <cellStyle name="Normal 16 3 2 2 4 2 3" xfId="16601" xr:uid="{891F7F50-AAF6-4C9B-BF35-51A38BACE298}"/>
    <cellStyle name="Normal 16 3 2 2 4 2 3 2" xfId="37083" xr:uid="{DF6164A6-6A33-4968-BCB9-E94C5A215F62}"/>
    <cellStyle name="Normal 16 3 2 2 4 2 3 3" xfId="58102" xr:uid="{B982862C-33BD-49EF-89BE-193AE149DA80}"/>
    <cellStyle name="Normal 16 3 2 2 4 2 4" xfId="37081" xr:uid="{4D06A84A-9773-47BC-92A5-106EB2EC8D57}"/>
    <cellStyle name="Normal 16 3 2 2 4 2 5" xfId="58100" xr:uid="{085119BA-4C0A-4BD1-8756-592CF5475FF0}"/>
    <cellStyle name="Normal 16 3 2 2 4 3" xfId="16602" xr:uid="{1EC78FC8-D39F-4120-BEA5-540D78A14049}"/>
    <cellStyle name="Normal 16 3 2 2 4 3 2" xfId="37084" xr:uid="{C98333F5-A6E9-403F-B403-628073A96E8F}"/>
    <cellStyle name="Normal 16 3 2 2 4 3 3" xfId="58103" xr:uid="{017C9B24-91B9-45A1-8726-1FED3888F289}"/>
    <cellStyle name="Normal 16 3 2 2 4 4" xfId="16603" xr:uid="{39201B34-EFE6-4BB7-8AC8-68B5572D2469}"/>
    <cellStyle name="Normal 16 3 2 2 4 4 2" xfId="37085" xr:uid="{0B15B919-CED9-49C3-8048-6C08A5564FAB}"/>
    <cellStyle name="Normal 16 3 2 2 4 4 3" xfId="58104" xr:uid="{E26C9880-3313-4F55-9322-05EF29D1645D}"/>
    <cellStyle name="Normal 16 3 2 2 4 5" xfId="37080" xr:uid="{BD079EC1-0911-4F51-BF79-A8E69D33DA6A}"/>
    <cellStyle name="Normal 16 3 2 2 4 6" xfId="58099" xr:uid="{7F010A0E-2A32-4E61-8AA2-6C33DF07B87B}"/>
    <cellStyle name="Normal 16 3 2 2 5" xfId="16604" xr:uid="{5CFD9378-BF3C-4891-A4AB-19E03939519A}"/>
    <cellStyle name="Normal 16 3 2 2 5 2" xfId="16605" xr:uid="{A388E9C6-98E3-426A-998B-208D640E801B}"/>
    <cellStyle name="Normal 16 3 2 2 5 2 2" xfId="37087" xr:uid="{1D51DEE2-68DC-4528-B0FE-067B225FC534}"/>
    <cellStyle name="Normal 16 3 2 2 5 2 3" xfId="58106" xr:uid="{AB6A85BB-A317-42D8-B685-9ED3373C122A}"/>
    <cellStyle name="Normal 16 3 2 2 5 3" xfId="16606" xr:uid="{D18DD5A5-6908-4DAD-9CA1-57BD12A87A04}"/>
    <cellStyle name="Normal 16 3 2 2 5 3 2" xfId="37088" xr:uid="{2D13AD81-C8DC-443E-908C-C0142172463E}"/>
    <cellStyle name="Normal 16 3 2 2 5 3 3" xfId="58107" xr:uid="{537A9DEE-6E63-4F45-ABE7-E837267C8129}"/>
    <cellStyle name="Normal 16 3 2 2 5 4" xfId="37086" xr:uid="{9EADA12B-EC24-43C7-BB1C-D628608D6557}"/>
    <cellStyle name="Normal 16 3 2 2 5 5" xfId="58105" xr:uid="{13024FA4-C885-475E-96E6-8706DFF024FF}"/>
    <cellStyle name="Normal 16 3 2 2 6" xfId="16607" xr:uid="{2C362B9C-26B7-401E-95F1-610B06AEDCAF}"/>
    <cellStyle name="Normal 16 3 2 2 6 2" xfId="37089" xr:uid="{9092349B-0F94-41CA-8C90-FD337BD11C72}"/>
    <cellStyle name="Normal 16 3 2 2 6 3" xfId="58108" xr:uid="{4F89E9ED-34F7-4FD3-8CFC-939CC9B1DFC5}"/>
    <cellStyle name="Normal 16 3 2 2 7" xfId="16608" xr:uid="{D55434CC-3359-414B-90BF-CB780BE1E0F5}"/>
    <cellStyle name="Normal 16 3 2 2 7 2" xfId="37090" xr:uid="{1D4F1974-8B35-403D-A0BF-C14642484A06}"/>
    <cellStyle name="Normal 16 3 2 2 7 3" xfId="58109" xr:uid="{FCC07011-DC55-449D-9C0C-1AC2D63BCF09}"/>
    <cellStyle name="Normal 16 3 2 2 8" xfId="37055" xr:uid="{DFB088BB-28DF-4164-9A3B-6BF5CC75BFAC}"/>
    <cellStyle name="Normal 16 3 2 2 9" xfId="58074" xr:uid="{903C1241-2388-4867-B5EE-BC1622A936B8}"/>
    <cellStyle name="Normal 16 3 2 3" xfId="16609" xr:uid="{81A7AAF3-2E18-4E1E-AC8D-F06E86C24A6D}"/>
    <cellStyle name="Normal 16 3 2 3 2" xfId="16610" xr:uid="{581EDC47-1DFC-4A00-A6AB-816A4E2573ED}"/>
    <cellStyle name="Normal 16 3 2 3 2 2" xfId="16611" xr:uid="{79C4EFFE-1444-4870-8903-3BD3FA27A3D2}"/>
    <cellStyle name="Normal 16 3 2 3 2 2 2" xfId="16612" xr:uid="{02528CAA-E7DB-48D1-8D68-532C65F39695}"/>
    <cellStyle name="Normal 16 3 2 3 2 2 2 2" xfId="16613" xr:uid="{1F285765-8620-48D5-9944-AD481078296A}"/>
    <cellStyle name="Normal 16 3 2 3 2 2 2 2 2" xfId="37095" xr:uid="{0DE2488A-AFD8-4426-95F7-BEF3BC86C0F7}"/>
    <cellStyle name="Normal 16 3 2 3 2 2 2 2 3" xfId="58114" xr:uid="{2C91ED16-38A7-4592-8A82-9DFD44AD9B3E}"/>
    <cellStyle name="Normal 16 3 2 3 2 2 2 3" xfId="16614" xr:uid="{C2ACDC3B-FA18-41C3-9577-52F230362957}"/>
    <cellStyle name="Normal 16 3 2 3 2 2 2 3 2" xfId="37096" xr:uid="{A902FE3D-0125-4E50-971C-7EE93E094FA4}"/>
    <cellStyle name="Normal 16 3 2 3 2 2 2 3 3" xfId="58115" xr:uid="{3BC4111A-A9FC-45DB-8973-31492D0EDFFC}"/>
    <cellStyle name="Normal 16 3 2 3 2 2 2 4" xfId="37094" xr:uid="{6EBE7EC3-3290-4E86-80CB-44F72A0C05AE}"/>
    <cellStyle name="Normal 16 3 2 3 2 2 2 5" xfId="58113" xr:uid="{D54BC6D4-C4D8-4160-8836-159D7F291A65}"/>
    <cellStyle name="Normal 16 3 2 3 2 2 3" xfId="16615" xr:uid="{6F726551-F774-4FE2-98F5-F4FAB6B3077E}"/>
    <cellStyle name="Normal 16 3 2 3 2 2 3 2" xfId="37097" xr:uid="{B01329D4-279E-435B-9F96-D7F77EF19A2E}"/>
    <cellStyle name="Normal 16 3 2 3 2 2 3 3" xfId="58116" xr:uid="{E2E7F105-385D-48D6-99E9-6EB82F417EF5}"/>
    <cellStyle name="Normal 16 3 2 3 2 2 4" xfId="16616" xr:uid="{4D63B5A8-C38E-48DE-A303-DA5398EBE0B2}"/>
    <cellStyle name="Normal 16 3 2 3 2 2 4 2" xfId="37098" xr:uid="{29E86A02-2375-4F60-B6E7-1BA9AF4AB8C4}"/>
    <cellStyle name="Normal 16 3 2 3 2 2 4 3" xfId="58117" xr:uid="{BC01A0B9-A5CF-462B-98A8-AAD66BACD236}"/>
    <cellStyle name="Normal 16 3 2 3 2 2 5" xfId="37093" xr:uid="{BD601C26-7B59-4A5F-BB76-7E1A00DD5B5E}"/>
    <cellStyle name="Normal 16 3 2 3 2 2 6" xfId="58112" xr:uid="{05B5A413-B1EC-423F-8663-1FE65ED59070}"/>
    <cellStyle name="Normal 16 3 2 3 2 3" xfId="16617" xr:uid="{6FD51E02-C29C-4583-83AD-D1359CEF9A81}"/>
    <cellStyle name="Normal 16 3 2 3 2 3 2" xfId="16618" xr:uid="{81195BEA-6935-493B-885F-27F9297B43DF}"/>
    <cellStyle name="Normal 16 3 2 3 2 3 2 2" xfId="37100" xr:uid="{09F5C09A-D744-4FE4-B802-80134D090CFA}"/>
    <cellStyle name="Normal 16 3 2 3 2 3 2 3" xfId="58119" xr:uid="{DED4B6E7-ED7F-4375-B185-ACCF0BA076BA}"/>
    <cellStyle name="Normal 16 3 2 3 2 3 3" xfId="16619" xr:uid="{E21E112E-871D-444E-8571-4AE8EDB8521E}"/>
    <cellStyle name="Normal 16 3 2 3 2 3 3 2" xfId="37101" xr:uid="{23BAB365-786E-47B3-96DB-54A38D61431F}"/>
    <cellStyle name="Normal 16 3 2 3 2 3 3 3" xfId="58120" xr:uid="{50591BBC-4B0F-4ADA-9026-DC44D44D2586}"/>
    <cellStyle name="Normal 16 3 2 3 2 3 4" xfId="37099" xr:uid="{23FCB61F-6A7F-40FB-BF4A-53FB87260FFC}"/>
    <cellStyle name="Normal 16 3 2 3 2 3 5" xfId="58118" xr:uid="{08532FD7-7297-45DB-9903-EF99DED95984}"/>
    <cellStyle name="Normal 16 3 2 3 2 4" xfId="16620" xr:uid="{1A36AE76-6C2F-4FE0-A645-5A551BF64069}"/>
    <cellStyle name="Normal 16 3 2 3 2 4 2" xfId="37102" xr:uid="{3465A74A-0387-471A-902D-6FDC7A49C8EC}"/>
    <cellStyle name="Normal 16 3 2 3 2 4 3" xfId="58121" xr:uid="{D094C500-4C50-4FCD-96A3-95D76F68CB1E}"/>
    <cellStyle name="Normal 16 3 2 3 2 5" xfId="16621" xr:uid="{09618E89-3297-4921-9B2E-F316F17FEFAF}"/>
    <cellStyle name="Normal 16 3 2 3 2 5 2" xfId="37103" xr:uid="{FCA04E79-1DB4-4A95-AD93-564B94F8A04B}"/>
    <cellStyle name="Normal 16 3 2 3 2 5 3" xfId="58122" xr:uid="{8DA6E989-D81A-42E4-9168-860BCB45290C}"/>
    <cellStyle name="Normal 16 3 2 3 2 6" xfId="37092" xr:uid="{5F5FA359-AA9B-4E7D-A52A-189AC5D36CB2}"/>
    <cellStyle name="Normal 16 3 2 3 2 7" xfId="58111" xr:uid="{A25B899D-C24C-4EEF-BB51-26F2D9689A22}"/>
    <cellStyle name="Normal 16 3 2 3 3" xfId="16622" xr:uid="{C0E51CFE-A998-400A-8728-A42DE2749AA9}"/>
    <cellStyle name="Normal 16 3 2 3 3 2" xfId="16623" xr:uid="{2C36C1B5-F11F-43FF-B32C-E31E95A9A20E}"/>
    <cellStyle name="Normal 16 3 2 3 3 2 2" xfId="16624" xr:uid="{9D837A17-9066-471B-AD17-A62E5C3BE1FE}"/>
    <cellStyle name="Normal 16 3 2 3 3 2 2 2" xfId="37106" xr:uid="{40062655-6F32-4DC1-8BD2-76D18B907A32}"/>
    <cellStyle name="Normal 16 3 2 3 3 2 2 3" xfId="58125" xr:uid="{45B2E8D3-E1D8-4CA4-8632-141DFD1D9C22}"/>
    <cellStyle name="Normal 16 3 2 3 3 2 3" xfId="16625" xr:uid="{9920221B-79D2-4A54-AA9A-E9A029EDC12D}"/>
    <cellStyle name="Normal 16 3 2 3 3 2 3 2" xfId="37107" xr:uid="{1CC42815-3831-433C-82F5-D02E512C30FD}"/>
    <cellStyle name="Normal 16 3 2 3 3 2 3 3" xfId="58126" xr:uid="{720CD70D-4C5C-4913-9073-AD9DCB64B532}"/>
    <cellStyle name="Normal 16 3 2 3 3 2 4" xfId="37105" xr:uid="{6DA2B796-F65D-4B77-ADF6-65F323B0C02D}"/>
    <cellStyle name="Normal 16 3 2 3 3 2 5" xfId="58124" xr:uid="{A40ECD11-C87E-452D-806D-97B28C6CFDA1}"/>
    <cellStyle name="Normal 16 3 2 3 3 3" xfId="16626" xr:uid="{346D9513-18EE-4F70-A7AF-36F63DE14E56}"/>
    <cellStyle name="Normal 16 3 2 3 3 3 2" xfId="37108" xr:uid="{3FBF5B62-59C1-49C5-AC4B-5C57C47FCB6B}"/>
    <cellStyle name="Normal 16 3 2 3 3 3 3" xfId="58127" xr:uid="{480CC4CC-1D71-4ECB-B9B4-55BF9EABC14C}"/>
    <cellStyle name="Normal 16 3 2 3 3 4" xfId="16627" xr:uid="{62CCD192-7603-453B-B658-A51D41E1319D}"/>
    <cellStyle name="Normal 16 3 2 3 3 4 2" xfId="37109" xr:uid="{C872A3C8-7736-4F71-A6FD-4F5DD4005BB8}"/>
    <cellStyle name="Normal 16 3 2 3 3 4 3" xfId="58128" xr:uid="{AE641AFD-194C-4940-B1C0-28FDBF633DBF}"/>
    <cellStyle name="Normal 16 3 2 3 3 5" xfId="37104" xr:uid="{E3534075-C08E-4F9A-9884-952AEB7EDC79}"/>
    <cellStyle name="Normal 16 3 2 3 3 6" xfId="58123" xr:uid="{C9DBE62B-22ED-495E-8DE6-4ED3E2E04534}"/>
    <cellStyle name="Normal 16 3 2 3 4" xfId="16628" xr:uid="{43DF1D10-D75B-4FD3-B41E-0C44AEA8D5A3}"/>
    <cellStyle name="Normal 16 3 2 3 4 2" xfId="16629" xr:uid="{4BF0A57B-1932-4A6E-8A7C-7C07631705B6}"/>
    <cellStyle name="Normal 16 3 2 3 4 2 2" xfId="37111" xr:uid="{498F4C78-A54C-417F-9C66-B6E15DAF7EC4}"/>
    <cellStyle name="Normal 16 3 2 3 4 2 3" xfId="58130" xr:uid="{D59B4BB7-C2DE-4309-86E9-2B5B4658C05D}"/>
    <cellStyle name="Normal 16 3 2 3 4 3" xfId="16630" xr:uid="{8542FC09-8FA9-4E49-9437-C5DA37F67D03}"/>
    <cellStyle name="Normal 16 3 2 3 4 3 2" xfId="37112" xr:uid="{50847174-46A4-4BB6-A2D9-10EF9ADB5C77}"/>
    <cellStyle name="Normal 16 3 2 3 4 3 3" xfId="58131" xr:uid="{196FFD64-670B-4F13-825C-755EFC43246E}"/>
    <cellStyle name="Normal 16 3 2 3 4 4" xfId="37110" xr:uid="{F167E5F9-119A-42AB-8821-BA1136009A5E}"/>
    <cellStyle name="Normal 16 3 2 3 4 5" xfId="58129" xr:uid="{C35FCEB4-7568-41A2-85B6-BB537E4136C0}"/>
    <cellStyle name="Normal 16 3 2 3 5" xfId="16631" xr:uid="{302D5FD3-3EBC-4A89-8B87-9F61E6FF6FA4}"/>
    <cellStyle name="Normal 16 3 2 3 5 2" xfId="37113" xr:uid="{4A051905-0CFD-4883-A82E-2973F5D114C1}"/>
    <cellStyle name="Normal 16 3 2 3 5 3" xfId="58132" xr:uid="{745BE7C7-62D7-4FD2-A411-5DC704791D1F}"/>
    <cellStyle name="Normal 16 3 2 3 6" xfId="16632" xr:uid="{239CC39D-E62A-4048-B88A-FBEF8AF2A531}"/>
    <cellStyle name="Normal 16 3 2 3 6 2" xfId="37114" xr:uid="{D37CFE08-29CC-47D3-97F0-19B3A012C473}"/>
    <cellStyle name="Normal 16 3 2 3 6 3" xfId="58133" xr:uid="{7BBCB3E7-FD7F-49FB-9E8B-06F890D28E53}"/>
    <cellStyle name="Normal 16 3 2 3 7" xfId="37091" xr:uid="{02F275AB-E59C-4ED8-B0F5-A2C98A60E433}"/>
    <cellStyle name="Normal 16 3 2 3 8" xfId="58110" xr:uid="{1BF7A16B-D999-4ACA-A522-2E46202F2564}"/>
    <cellStyle name="Normal 16 3 2 4" xfId="16633" xr:uid="{73672538-4BBF-49E4-A33D-D5CC2FF30F0E}"/>
    <cellStyle name="Normal 16 3 2 4 2" xfId="16634" xr:uid="{7391D5E7-1863-44D3-B812-7F5622C2A1C7}"/>
    <cellStyle name="Normal 16 3 2 4 2 2" xfId="16635" xr:uid="{3F88B5EB-3B55-4697-B5EA-2442C18EEDF1}"/>
    <cellStyle name="Normal 16 3 2 4 2 2 2" xfId="16636" xr:uid="{74B66CD7-0287-4A2C-ADA0-38F0EE28F3F2}"/>
    <cellStyle name="Normal 16 3 2 4 2 2 2 2" xfId="16637" xr:uid="{3EE1A2B8-24BE-4C94-8898-9DBE3BBD3C4C}"/>
    <cellStyle name="Normal 16 3 2 4 2 2 2 2 2" xfId="37119" xr:uid="{E1EEEE33-B636-4909-B04F-D24BB81A291B}"/>
    <cellStyle name="Normal 16 3 2 4 2 2 2 2 3" xfId="58138" xr:uid="{9129E4B6-4082-4DA2-AC3B-C3A659E4411F}"/>
    <cellStyle name="Normal 16 3 2 4 2 2 2 3" xfId="16638" xr:uid="{FDAA31CA-F704-4C41-8D82-E759F3DD6DD9}"/>
    <cellStyle name="Normal 16 3 2 4 2 2 2 3 2" xfId="37120" xr:uid="{2CE9DD1B-AC33-4A88-A2CE-18CDD6C27BF1}"/>
    <cellStyle name="Normal 16 3 2 4 2 2 2 3 3" xfId="58139" xr:uid="{C9E72592-EA14-49AF-93E3-DE9A1A6ACCE6}"/>
    <cellStyle name="Normal 16 3 2 4 2 2 2 4" xfId="37118" xr:uid="{7A35324F-D170-4DAD-9A37-E91BFF8FD27A}"/>
    <cellStyle name="Normal 16 3 2 4 2 2 2 5" xfId="58137" xr:uid="{9275A5FC-0338-49BB-A8F2-840F965916FC}"/>
    <cellStyle name="Normal 16 3 2 4 2 2 3" xfId="16639" xr:uid="{71C53AF7-EEEB-49B4-B97D-2DE375B3A44A}"/>
    <cellStyle name="Normal 16 3 2 4 2 2 3 2" xfId="37121" xr:uid="{B4989A80-0D9E-4D6F-8135-D32ECCB34671}"/>
    <cellStyle name="Normal 16 3 2 4 2 2 3 3" xfId="58140" xr:uid="{26FDA5E1-6EBE-46E4-894A-D05DCF1F3446}"/>
    <cellStyle name="Normal 16 3 2 4 2 2 4" xfId="16640" xr:uid="{1297C261-4DEB-4577-B78D-825C98F12935}"/>
    <cellStyle name="Normal 16 3 2 4 2 2 4 2" xfId="37122" xr:uid="{80F22BFD-8600-4A1A-9486-E2B72A87F079}"/>
    <cellStyle name="Normal 16 3 2 4 2 2 4 3" xfId="58141" xr:uid="{A533042D-4442-4E38-863D-04941EF7D2D7}"/>
    <cellStyle name="Normal 16 3 2 4 2 2 5" xfId="37117" xr:uid="{45724F13-BA0E-4954-90DE-847F61AB25F5}"/>
    <cellStyle name="Normal 16 3 2 4 2 2 6" xfId="58136" xr:uid="{835B5E35-E5C0-448C-9E74-C34BE97E5055}"/>
    <cellStyle name="Normal 16 3 2 4 2 3" xfId="16641" xr:uid="{72CB493D-1F9D-4DB0-80B3-FB267EB6DE18}"/>
    <cellStyle name="Normal 16 3 2 4 2 3 2" xfId="16642" xr:uid="{E1CE9BCA-7147-4CD1-B4BC-1414B9C4FE4F}"/>
    <cellStyle name="Normal 16 3 2 4 2 3 2 2" xfId="37124" xr:uid="{45DEBC16-017F-4BDF-A5C3-681F696A68A8}"/>
    <cellStyle name="Normal 16 3 2 4 2 3 2 3" xfId="58143" xr:uid="{75A45A48-F65C-492D-90DA-B769FFC81633}"/>
    <cellStyle name="Normal 16 3 2 4 2 3 3" xfId="16643" xr:uid="{21B4DBD6-4B87-4EBC-AC63-BC125E18E4D8}"/>
    <cellStyle name="Normal 16 3 2 4 2 3 3 2" xfId="37125" xr:uid="{9571345D-FFDA-4741-B9E2-5DAA1ECB689F}"/>
    <cellStyle name="Normal 16 3 2 4 2 3 3 3" xfId="58144" xr:uid="{103C8939-393E-4649-96D1-02F9CE8EE2E2}"/>
    <cellStyle name="Normal 16 3 2 4 2 3 4" xfId="37123" xr:uid="{0B270EDE-9557-47D9-9AAD-0CB0B4EF75E2}"/>
    <cellStyle name="Normal 16 3 2 4 2 3 5" xfId="58142" xr:uid="{F5C1B04F-7D72-44EF-A4E8-265886F8F58D}"/>
    <cellStyle name="Normal 16 3 2 4 2 4" xfId="16644" xr:uid="{D46FC73C-6886-46EC-90D0-13DCF8F1C64E}"/>
    <cellStyle name="Normal 16 3 2 4 2 4 2" xfId="37126" xr:uid="{5BF696DE-CC7F-46AF-82AA-DB02911B1A50}"/>
    <cellStyle name="Normal 16 3 2 4 2 4 3" xfId="58145" xr:uid="{9BA92AE6-2362-4BA9-A953-90BAE6111206}"/>
    <cellStyle name="Normal 16 3 2 4 2 5" xfId="16645" xr:uid="{B444FF67-914D-42CB-8607-4C27DAC7CF9B}"/>
    <cellStyle name="Normal 16 3 2 4 2 5 2" xfId="37127" xr:uid="{6D47FBFD-4F2E-4A46-9A97-ED09F2E44D50}"/>
    <cellStyle name="Normal 16 3 2 4 2 5 3" xfId="58146" xr:uid="{047C466F-D1C2-4312-9C19-2F6F60B120AF}"/>
    <cellStyle name="Normal 16 3 2 4 2 6" xfId="37116" xr:uid="{6E090DA8-C75E-49A0-A176-433A8D1A4D51}"/>
    <cellStyle name="Normal 16 3 2 4 2 7" xfId="58135" xr:uid="{39E9825C-3604-491A-BC98-ABF83F0ACAAE}"/>
    <cellStyle name="Normal 16 3 2 4 3" xfId="16646" xr:uid="{833A5637-8B99-4789-8A6F-D9AB59135E65}"/>
    <cellStyle name="Normal 16 3 2 4 3 2" xfId="16647" xr:uid="{8EEEE2A5-28A9-49D6-A03F-ECA97A54EB5C}"/>
    <cellStyle name="Normal 16 3 2 4 3 2 2" xfId="16648" xr:uid="{F4C4FB76-D040-4494-8293-3EBDCDB77A73}"/>
    <cellStyle name="Normal 16 3 2 4 3 2 2 2" xfId="37130" xr:uid="{F9194DD2-C201-43D7-91D1-2711A69A1CE4}"/>
    <cellStyle name="Normal 16 3 2 4 3 2 2 3" xfId="58149" xr:uid="{AE3B9445-F1F9-4894-8576-4E1BAD688C96}"/>
    <cellStyle name="Normal 16 3 2 4 3 2 3" xfId="16649" xr:uid="{4832AF4A-16A5-4608-AE0E-F9F4A5CA4D61}"/>
    <cellStyle name="Normal 16 3 2 4 3 2 3 2" xfId="37131" xr:uid="{7D798B08-8C7D-421F-842C-75493A882E57}"/>
    <cellStyle name="Normal 16 3 2 4 3 2 3 3" xfId="58150" xr:uid="{D252717E-16B0-47BD-8BF2-EA83E118587B}"/>
    <cellStyle name="Normal 16 3 2 4 3 2 4" xfId="37129" xr:uid="{9423B265-3C78-4D13-B2E4-1B2D86359AD9}"/>
    <cellStyle name="Normal 16 3 2 4 3 2 5" xfId="58148" xr:uid="{1CEE9E01-1AB6-4144-BF81-B34C10DF9510}"/>
    <cellStyle name="Normal 16 3 2 4 3 3" xfId="16650" xr:uid="{00EF526C-757B-4927-A186-2B38BA8C4422}"/>
    <cellStyle name="Normal 16 3 2 4 3 3 2" xfId="37132" xr:uid="{05ADE95E-1F84-4ED7-9C0C-F4614A3EC1CA}"/>
    <cellStyle name="Normal 16 3 2 4 3 3 3" xfId="58151" xr:uid="{219E622E-E31B-409C-94F2-64E9A8E5A61C}"/>
    <cellStyle name="Normal 16 3 2 4 3 4" xfId="16651" xr:uid="{00A3C459-8D05-46E7-A51F-191473C08944}"/>
    <cellStyle name="Normal 16 3 2 4 3 4 2" xfId="37133" xr:uid="{96BCF8E7-468E-4D57-B304-5640ADED7C56}"/>
    <cellStyle name="Normal 16 3 2 4 3 4 3" xfId="58152" xr:uid="{81224D10-252C-4192-9A89-10DED4335EB6}"/>
    <cellStyle name="Normal 16 3 2 4 3 5" xfId="37128" xr:uid="{87ADF3B7-0CC8-4DF0-976B-5807A2E3FC50}"/>
    <cellStyle name="Normal 16 3 2 4 3 6" xfId="58147" xr:uid="{2D568F33-2B90-4BEA-A280-56FE02F850BB}"/>
    <cellStyle name="Normal 16 3 2 4 4" xfId="16652" xr:uid="{827F5008-30BC-4515-980E-B2C79B63A39A}"/>
    <cellStyle name="Normal 16 3 2 4 4 2" xfId="16653" xr:uid="{A03F267E-2DD5-4A6A-980D-42FE3195E436}"/>
    <cellStyle name="Normal 16 3 2 4 4 2 2" xfId="37135" xr:uid="{457446B6-C183-49F7-BE5D-9DBE337AB65F}"/>
    <cellStyle name="Normal 16 3 2 4 4 2 3" xfId="58154" xr:uid="{A6F90276-F4FE-46F2-A89D-0F17568E8DC5}"/>
    <cellStyle name="Normal 16 3 2 4 4 3" xfId="16654" xr:uid="{4B8BF8DA-4522-40B4-BA26-61B7459B5FB1}"/>
    <cellStyle name="Normal 16 3 2 4 4 3 2" xfId="37136" xr:uid="{7DC9C6FB-9111-427B-9BDF-4FE74379019E}"/>
    <cellStyle name="Normal 16 3 2 4 4 3 3" xfId="58155" xr:uid="{BECDF739-DD2E-4676-8488-187DABA28FD5}"/>
    <cellStyle name="Normal 16 3 2 4 4 4" xfId="37134" xr:uid="{614F4A7A-DC38-486E-B8C8-2EE12DBCB43A}"/>
    <cellStyle name="Normal 16 3 2 4 4 5" xfId="58153" xr:uid="{AED34119-1F74-47B7-91CE-0E8F7A442341}"/>
    <cellStyle name="Normal 16 3 2 4 5" xfId="16655" xr:uid="{38BDB131-A5B9-48A2-87F6-42476AA153CF}"/>
    <cellStyle name="Normal 16 3 2 4 5 2" xfId="37137" xr:uid="{817E4394-B97D-4C0A-8DFE-30D7CC232DF8}"/>
    <cellStyle name="Normal 16 3 2 4 5 3" xfId="58156" xr:uid="{A629F2AF-D8B8-49C9-B201-42E31447FA92}"/>
    <cellStyle name="Normal 16 3 2 4 6" xfId="16656" xr:uid="{8C8711DD-210D-443B-92FB-2555369A2ADB}"/>
    <cellStyle name="Normal 16 3 2 4 6 2" xfId="37138" xr:uid="{BC185F68-2018-4018-A4CC-7024FA8F809B}"/>
    <cellStyle name="Normal 16 3 2 4 6 3" xfId="58157" xr:uid="{D7FAF8BF-8EBE-43AC-9E54-2E0DACCD19D5}"/>
    <cellStyle name="Normal 16 3 2 4 7" xfId="37115" xr:uid="{017CECCA-2589-4F23-99D5-28DDC4865239}"/>
    <cellStyle name="Normal 16 3 2 4 8" xfId="58134" xr:uid="{6D17A165-4A1A-4B81-BEFE-62275452D47A}"/>
    <cellStyle name="Normal 16 3 2 5" xfId="16657" xr:uid="{41E47389-0857-4D47-A13E-AD4C1D5516D2}"/>
    <cellStyle name="Normal 16 3 2 5 2" xfId="16658" xr:uid="{880E2B25-4751-4938-AD2B-4D6184BB1AB5}"/>
    <cellStyle name="Normal 16 3 2 5 2 2" xfId="16659" xr:uid="{7FE8F87A-F0BA-45AC-A302-2511ECA21278}"/>
    <cellStyle name="Normal 16 3 2 5 2 2 2" xfId="16660" xr:uid="{856E8911-A901-43C3-AADA-850165243B20}"/>
    <cellStyle name="Normal 16 3 2 5 2 2 2 2" xfId="37142" xr:uid="{4FAA8B19-8FC9-48AD-9CF3-168FD14A7E26}"/>
    <cellStyle name="Normal 16 3 2 5 2 2 2 3" xfId="58161" xr:uid="{2705565E-854F-4C86-9524-F3892D6F1BBD}"/>
    <cellStyle name="Normal 16 3 2 5 2 2 3" xfId="16661" xr:uid="{0149ABA1-F291-44EC-A3EC-8F917A032E46}"/>
    <cellStyle name="Normal 16 3 2 5 2 2 3 2" xfId="37143" xr:uid="{D9EC49AD-0712-47D2-91A4-5ACF3BA7573B}"/>
    <cellStyle name="Normal 16 3 2 5 2 2 3 3" xfId="58162" xr:uid="{5033DD54-FF57-48A1-9FFF-9F916E93CC19}"/>
    <cellStyle name="Normal 16 3 2 5 2 2 4" xfId="37141" xr:uid="{88F6D845-2A4D-477F-BF27-398B697ACBAC}"/>
    <cellStyle name="Normal 16 3 2 5 2 2 5" xfId="58160" xr:uid="{B82B615E-2D0B-41A0-A9D4-6649EC7CEEE4}"/>
    <cellStyle name="Normal 16 3 2 5 2 3" xfId="16662" xr:uid="{C6B11A1E-4B25-49A8-948F-A66FE74B4FF4}"/>
    <cellStyle name="Normal 16 3 2 5 2 3 2" xfId="37144" xr:uid="{234FA866-8EC3-4758-8753-6318EFBD559C}"/>
    <cellStyle name="Normal 16 3 2 5 2 3 3" xfId="58163" xr:uid="{51A1805D-AEDE-44BB-8FF9-0D1AF5E33FE9}"/>
    <cellStyle name="Normal 16 3 2 5 2 4" xfId="16663" xr:uid="{1904E1E1-2A55-42F6-B970-5D51498B43E1}"/>
    <cellStyle name="Normal 16 3 2 5 2 4 2" xfId="37145" xr:uid="{32B2164C-E7C4-4696-9AF7-9A88B5CB3472}"/>
    <cellStyle name="Normal 16 3 2 5 2 4 3" xfId="58164" xr:uid="{7DDEE32E-BDD5-4320-9E49-14EC91E6EAB0}"/>
    <cellStyle name="Normal 16 3 2 5 2 5" xfId="37140" xr:uid="{A89F16D9-9374-4B6B-A778-2D60CCD5443E}"/>
    <cellStyle name="Normal 16 3 2 5 2 6" xfId="58159" xr:uid="{25AAF6FF-6656-4EB8-A496-0F97E4F655F5}"/>
    <cellStyle name="Normal 16 3 2 5 3" xfId="16664" xr:uid="{EAA57867-A6E6-4EE3-ADD6-61BF241F167B}"/>
    <cellStyle name="Normal 16 3 2 5 3 2" xfId="16665" xr:uid="{BC5A5C1F-2615-455B-ADC3-C7BF2B3A871A}"/>
    <cellStyle name="Normal 16 3 2 5 3 2 2" xfId="37147" xr:uid="{A04F021E-6176-4BB6-A088-967857283C29}"/>
    <cellStyle name="Normal 16 3 2 5 3 2 3" xfId="58166" xr:uid="{7219B449-44D7-4B69-BF90-86A1B8447835}"/>
    <cellStyle name="Normal 16 3 2 5 3 3" xfId="16666" xr:uid="{50D2C228-4F00-4762-90BE-8E9C5E1CA53C}"/>
    <cellStyle name="Normal 16 3 2 5 3 3 2" xfId="37148" xr:uid="{4B76D2E9-EA16-4F10-87D4-9BF1CB3EDF8F}"/>
    <cellStyle name="Normal 16 3 2 5 3 3 3" xfId="58167" xr:uid="{4B38955B-B72A-4C38-AE8E-42D7029E4691}"/>
    <cellStyle name="Normal 16 3 2 5 3 4" xfId="37146" xr:uid="{214D2D07-1AF9-490A-812D-9DC09BFD4932}"/>
    <cellStyle name="Normal 16 3 2 5 3 5" xfId="58165" xr:uid="{F4C8C18E-AF6C-4621-B099-6ABB8522BD7A}"/>
    <cellStyle name="Normal 16 3 2 5 4" xfId="16667" xr:uid="{FDA7954C-E551-4B0B-88DF-1D78096FD2CB}"/>
    <cellStyle name="Normal 16 3 2 5 4 2" xfId="37149" xr:uid="{C383F6F2-B577-483B-951D-C040786F28CF}"/>
    <cellStyle name="Normal 16 3 2 5 4 3" xfId="58168" xr:uid="{1BB5396F-949E-4F3D-961B-E406A1109082}"/>
    <cellStyle name="Normal 16 3 2 5 5" xfId="16668" xr:uid="{36FFAE4E-3878-4992-8834-F61EF2EA257C}"/>
    <cellStyle name="Normal 16 3 2 5 5 2" xfId="37150" xr:uid="{1741266E-C6FE-409B-97A1-00E860A8CF70}"/>
    <cellStyle name="Normal 16 3 2 5 5 3" xfId="58169" xr:uid="{5D132B67-2CFC-4BFE-966E-B3B91486C8C2}"/>
    <cellStyle name="Normal 16 3 2 5 6" xfId="37139" xr:uid="{5AE1C350-04E7-46AB-B995-894951166006}"/>
    <cellStyle name="Normal 16 3 2 5 7" xfId="58158" xr:uid="{D87AAD22-5373-4276-8AC3-2A61232A4F84}"/>
    <cellStyle name="Normal 16 3 2 6" xfId="16669" xr:uid="{1830D5D8-1FE3-4977-B28A-8865995F006D}"/>
    <cellStyle name="Normal 16 3 2 6 2" xfId="16670" xr:uid="{51398B5C-2584-4998-9A86-1C9C6128EA1D}"/>
    <cellStyle name="Normal 16 3 2 6 2 2" xfId="16671" xr:uid="{2056B381-CD21-4FA1-BB6A-26D0D7732F1E}"/>
    <cellStyle name="Normal 16 3 2 6 2 2 2" xfId="37153" xr:uid="{867CC0E9-59FF-4ED8-989C-1954A99A44A8}"/>
    <cellStyle name="Normal 16 3 2 6 2 2 3" xfId="58172" xr:uid="{63E0CF80-90B6-419E-8F0F-EDB402214AAA}"/>
    <cellStyle name="Normal 16 3 2 6 2 3" xfId="16672" xr:uid="{1493E9F3-B06E-4D7F-9166-3D14030FF2AB}"/>
    <cellStyle name="Normal 16 3 2 6 2 3 2" xfId="37154" xr:uid="{3D7AF8BF-9D3D-456D-BCEB-A59185580A69}"/>
    <cellStyle name="Normal 16 3 2 6 2 3 3" xfId="58173" xr:uid="{CC72D390-56A0-4228-9881-01022C3A7BC7}"/>
    <cellStyle name="Normal 16 3 2 6 2 4" xfId="37152" xr:uid="{73D3A70A-6588-43AF-9CBA-59EC658BF0AC}"/>
    <cellStyle name="Normal 16 3 2 6 2 5" xfId="58171" xr:uid="{2D2470D4-B45C-418E-BDDD-434010676D52}"/>
    <cellStyle name="Normal 16 3 2 6 3" xfId="16673" xr:uid="{DA8D7694-9DB8-46AE-91AF-9199D66644FC}"/>
    <cellStyle name="Normal 16 3 2 6 3 2" xfId="37155" xr:uid="{AA5AE042-3359-4D3F-9FAB-A77D0C0565FE}"/>
    <cellStyle name="Normal 16 3 2 6 3 3" xfId="58174" xr:uid="{47078AD7-9B0E-4073-B52F-569D596A13AA}"/>
    <cellStyle name="Normal 16 3 2 6 4" xfId="16674" xr:uid="{5DCFF5B0-9643-4C66-9329-078AD841212A}"/>
    <cellStyle name="Normal 16 3 2 6 4 2" xfId="37156" xr:uid="{F3232BBE-647A-4575-87CE-2DE897B4E725}"/>
    <cellStyle name="Normal 16 3 2 6 4 3" xfId="58175" xr:uid="{0825BAEA-734C-49EB-A2E4-ECBD4D248AC8}"/>
    <cellStyle name="Normal 16 3 2 6 5" xfId="37151" xr:uid="{8148787E-97D1-44CA-9344-F230D0494E51}"/>
    <cellStyle name="Normal 16 3 2 6 6" xfId="58170" xr:uid="{44C24963-3CFC-4088-9AE9-FFD0AF92D18F}"/>
    <cellStyle name="Normal 16 3 2 7" xfId="16675" xr:uid="{C5B33D0C-7A1F-4877-90FE-C957554BBD12}"/>
    <cellStyle name="Normal 16 3 2 7 2" xfId="16676" xr:uid="{6B4E3E10-48F6-489F-90BD-D385AF62BCD2}"/>
    <cellStyle name="Normal 16 3 2 7 2 2" xfId="37158" xr:uid="{9C6DD816-6C08-4B2C-AE48-D2D2060E7D3E}"/>
    <cellStyle name="Normal 16 3 2 7 2 3" xfId="58177" xr:uid="{21B4DF82-AC11-4A13-BD48-867A04648D80}"/>
    <cellStyle name="Normal 16 3 2 7 3" xfId="16677" xr:uid="{1219FE0F-8DD2-4321-9485-2F48C297F1E1}"/>
    <cellStyle name="Normal 16 3 2 7 3 2" xfId="37159" xr:uid="{9D6C01A0-9399-499F-BD3F-C46D741B05EC}"/>
    <cellStyle name="Normal 16 3 2 7 3 3" xfId="58178" xr:uid="{F3B3AC92-794B-4E65-877C-7536F1B38952}"/>
    <cellStyle name="Normal 16 3 2 7 4" xfId="37157" xr:uid="{D0A47313-CAE3-43A3-81CE-5B6325282215}"/>
    <cellStyle name="Normal 16 3 2 7 5" xfId="58176" xr:uid="{587CE7D3-D861-4AE7-B056-86557B7E5DD1}"/>
    <cellStyle name="Normal 16 3 2 8" xfId="16678" xr:uid="{A573DB22-164C-4A25-8162-79A143B75BF3}"/>
    <cellStyle name="Normal 16 3 2 8 2" xfId="37160" xr:uid="{9C948816-2DE1-4BDA-8ADB-4BE963C9257A}"/>
    <cellStyle name="Normal 16 3 2 8 3" xfId="58179" xr:uid="{C4978E8C-9C47-4A61-B39A-431E251F942B}"/>
    <cellStyle name="Normal 16 3 2 9" xfId="16679" xr:uid="{B403A3C1-3A51-4A15-B816-3A6DDEECF987}"/>
    <cellStyle name="Normal 16 3 2 9 2" xfId="37161" xr:uid="{D143234E-1B2B-4585-AA10-758EFD7562B4}"/>
    <cellStyle name="Normal 16 3 2 9 3" xfId="58180" xr:uid="{66B52DFF-46BF-4974-8D4A-6342592E4B6E}"/>
    <cellStyle name="Normal 16 3 3" xfId="16680" xr:uid="{236488BF-0F82-4978-9DB1-D316098CF2BC}"/>
    <cellStyle name="Normal 16 3 3 10" xfId="37162" xr:uid="{ADEB53A8-46BD-4C3A-B98A-2F76BA198E14}"/>
    <cellStyle name="Normal 16 3 3 11" xfId="58181" xr:uid="{4C98A91D-6741-41E3-B945-25A9F104E617}"/>
    <cellStyle name="Normal 16 3 3 2" xfId="16681" xr:uid="{BA749B6D-08E4-4B37-8CB9-E8068B5C6D53}"/>
    <cellStyle name="Normal 16 3 3 2 2" xfId="16682" xr:uid="{40431FF0-B5FF-43F2-AA06-96091536926D}"/>
    <cellStyle name="Normal 16 3 3 2 2 2" xfId="16683" xr:uid="{70FF8E5A-712C-4916-855E-C3A98723086E}"/>
    <cellStyle name="Normal 16 3 3 2 2 2 2" xfId="16684" xr:uid="{ECF5CC7C-C13C-463D-983B-C2EE68EC342E}"/>
    <cellStyle name="Normal 16 3 3 2 2 2 2 2" xfId="16685" xr:uid="{B5F17E40-331C-4D66-997A-B0515AC5E7B0}"/>
    <cellStyle name="Normal 16 3 3 2 2 2 2 2 2" xfId="37167" xr:uid="{9D1609FD-ADAB-407F-8BF4-0403DFD0EDC5}"/>
    <cellStyle name="Normal 16 3 3 2 2 2 2 2 3" xfId="58186" xr:uid="{F398AEF9-C4ED-45E2-83A9-74E768B43108}"/>
    <cellStyle name="Normal 16 3 3 2 2 2 2 3" xfId="16686" xr:uid="{B767820D-74B5-4E74-AB26-F20F79A081F4}"/>
    <cellStyle name="Normal 16 3 3 2 2 2 2 3 2" xfId="37168" xr:uid="{98DFA56D-D6FB-42B1-8023-D5CCC964AB7D}"/>
    <cellStyle name="Normal 16 3 3 2 2 2 2 3 3" xfId="58187" xr:uid="{491058A0-301A-4D6E-9964-6FA69EF803DD}"/>
    <cellStyle name="Normal 16 3 3 2 2 2 2 4" xfId="37166" xr:uid="{1068378F-880E-43C1-82EE-309CA299E07F}"/>
    <cellStyle name="Normal 16 3 3 2 2 2 2 5" xfId="58185" xr:uid="{1F25FEC7-250D-4D39-BBFE-6E8F0FF534AF}"/>
    <cellStyle name="Normal 16 3 3 2 2 2 3" xfId="16687" xr:uid="{CFCB913F-496D-4D3D-8FA7-17838E44F8E9}"/>
    <cellStyle name="Normal 16 3 3 2 2 2 3 2" xfId="37169" xr:uid="{BDC6FC85-089A-4101-B8EA-C9477C6B1A9F}"/>
    <cellStyle name="Normal 16 3 3 2 2 2 3 3" xfId="58188" xr:uid="{99FAD086-4A79-4CD5-9A51-360BA5BC94A8}"/>
    <cellStyle name="Normal 16 3 3 2 2 2 4" xfId="16688" xr:uid="{6DAD8A19-E77F-495A-952A-59DFCFAABF3D}"/>
    <cellStyle name="Normal 16 3 3 2 2 2 4 2" xfId="37170" xr:uid="{C252BE48-31AD-45D2-B9AD-FF4D7CD897BD}"/>
    <cellStyle name="Normal 16 3 3 2 2 2 4 3" xfId="58189" xr:uid="{8A990673-FC40-4412-987A-8479E0E8FBAF}"/>
    <cellStyle name="Normal 16 3 3 2 2 2 5" xfId="37165" xr:uid="{E1214219-40B9-4154-8448-94D58814D625}"/>
    <cellStyle name="Normal 16 3 3 2 2 2 6" xfId="58184" xr:uid="{620B290C-09FE-483B-85DD-2F94CE6D7476}"/>
    <cellStyle name="Normal 16 3 3 2 2 3" xfId="16689" xr:uid="{130981C9-A2BC-48A6-BC1C-54807045EAD3}"/>
    <cellStyle name="Normal 16 3 3 2 2 3 2" xfId="16690" xr:uid="{851D0D8D-11AC-4E02-8AB7-4E6ECB4CA334}"/>
    <cellStyle name="Normal 16 3 3 2 2 3 2 2" xfId="37172" xr:uid="{606CA716-8272-4C2A-98E7-18A149F79774}"/>
    <cellStyle name="Normal 16 3 3 2 2 3 2 3" xfId="58191" xr:uid="{A680DA25-FB34-478C-AC5C-D9456715675E}"/>
    <cellStyle name="Normal 16 3 3 2 2 3 3" xfId="16691" xr:uid="{1A5FF0AC-F19A-46B8-9A3A-2927E1791D38}"/>
    <cellStyle name="Normal 16 3 3 2 2 3 3 2" xfId="37173" xr:uid="{906ACFB1-CD50-435B-8BBF-1D48224D708C}"/>
    <cellStyle name="Normal 16 3 3 2 2 3 3 3" xfId="58192" xr:uid="{7B742BBB-CB8B-4A2B-A099-F958D684F0E1}"/>
    <cellStyle name="Normal 16 3 3 2 2 3 4" xfId="37171" xr:uid="{C896B119-8ED4-4FFF-A42B-0048A5058DBD}"/>
    <cellStyle name="Normal 16 3 3 2 2 3 5" xfId="58190" xr:uid="{C614E32A-703B-4DB1-836C-2C115755AEDE}"/>
    <cellStyle name="Normal 16 3 3 2 2 4" xfId="16692" xr:uid="{9FF76790-CECB-4E9A-8189-81C03AF09531}"/>
    <cellStyle name="Normal 16 3 3 2 2 4 2" xfId="37174" xr:uid="{8C19E692-7CA5-48BC-94D4-683A3191512C}"/>
    <cellStyle name="Normal 16 3 3 2 2 4 3" xfId="58193" xr:uid="{B9870BBE-5BD6-4620-9207-90BD9864CAE7}"/>
    <cellStyle name="Normal 16 3 3 2 2 5" xfId="16693" xr:uid="{9C7B906C-8E3F-4FDA-8418-3D581CEB5E2B}"/>
    <cellStyle name="Normal 16 3 3 2 2 5 2" xfId="37175" xr:uid="{A2D0316B-FBBC-4C4F-A118-0D587E1ED249}"/>
    <cellStyle name="Normal 16 3 3 2 2 5 3" xfId="58194" xr:uid="{75B20A89-D04E-42A0-947C-A4EA09E7DA5B}"/>
    <cellStyle name="Normal 16 3 3 2 2 6" xfId="37164" xr:uid="{E147099C-B7C4-4231-BB94-1EF29886E323}"/>
    <cellStyle name="Normal 16 3 3 2 2 7" xfId="58183" xr:uid="{4ACC5318-7B00-4DB3-B393-5F328E61F5A9}"/>
    <cellStyle name="Normal 16 3 3 2 3" xfId="16694" xr:uid="{7873A9EC-4266-4CB9-9B49-38A1A598D5F1}"/>
    <cellStyle name="Normal 16 3 3 2 3 2" xfId="16695" xr:uid="{3DFA9C1C-4518-4D19-ADA7-F49EAE371043}"/>
    <cellStyle name="Normal 16 3 3 2 3 2 2" xfId="16696" xr:uid="{53D214FC-A9C4-4D78-8804-CF8C22893C2E}"/>
    <cellStyle name="Normal 16 3 3 2 3 2 2 2" xfId="16697" xr:uid="{FED1EDDC-7D60-41D0-87DD-B061BEF5A56A}"/>
    <cellStyle name="Normal 16 3 3 2 3 2 2 2 2" xfId="37179" xr:uid="{BBF27557-77AB-488B-9F1B-0A40D3BAFD0D}"/>
    <cellStyle name="Normal 16 3 3 2 3 2 2 2 3" xfId="58198" xr:uid="{2563D1B4-3116-4426-96DD-2EEF3971D066}"/>
    <cellStyle name="Normal 16 3 3 2 3 2 2 3" xfId="16698" xr:uid="{BFDE3FFF-49D0-4C3B-9984-8B18EE88D3C0}"/>
    <cellStyle name="Normal 16 3 3 2 3 2 2 3 2" xfId="37180" xr:uid="{7D420050-643B-4BB0-825A-D92E0D6929B4}"/>
    <cellStyle name="Normal 16 3 3 2 3 2 2 3 3" xfId="58199" xr:uid="{054A8C93-BB4D-499F-AF8F-1C65E6FB7C8C}"/>
    <cellStyle name="Normal 16 3 3 2 3 2 2 4" xfId="37178" xr:uid="{99B01D7B-3972-4292-8591-0A1AEEB8EAE9}"/>
    <cellStyle name="Normal 16 3 3 2 3 2 2 5" xfId="58197" xr:uid="{D6C03CFA-095E-4681-AB8D-08C688FAE070}"/>
    <cellStyle name="Normal 16 3 3 2 3 2 3" xfId="16699" xr:uid="{F175D7F4-88CF-41B5-BE03-0CD0A94C31A9}"/>
    <cellStyle name="Normal 16 3 3 2 3 2 3 2" xfId="37181" xr:uid="{9686827E-F406-4D23-98A5-F78C41C65742}"/>
    <cellStyle name="Normal 16 3 3 2 3 2 3 3" xfId="58200" xr:uid="{EF92C760-E408-4A4B-871C-34F2BE8EF746}"/>
    <cellStyle name="Normal 16 3 3 2 3 2 4" xfId="16700" xr:uid="{9F20A95C-2138-4F9A-896D-7C708BC2200B}"/>
    <cellStyle name="Normal 16 3 3 2 3 2 4 2" xfId="37182" xr:uid="{33BD4299-0BFD-4405-9331-D5EF4E492615}"/>
    <cellStyle name="Normal 16 3 3 2 3 2 4 3" xfId="58201" xr:uid="{989AAF43-BCAA-49D3-9928-08F7D310CF96}"/>
    <cellStyle name="Normal 16 3 3 2 3 2 5" xfId="37177" xr:uid="{19BAF537-F557-4B77-8419-75A063F6FFCA}"/>
    <cellStyle name="Normal 16 3 3 2 3 2 6" xfId="58196" xr:uid="{CA3FCEAF-92F0-4199-852B-6347BF9E95C6}"/>
    <cellStyle name="Normal 16 3 3 2 3 3" xfId="16701" xr:uid="{CC76DF96-91B8-4310-AAC2-1BECB9C658A7}"/>
    <cellStyle name="Normal 16 3 3 2 3 3 2" xfId="16702" xr:uid="{0579D379-362D-4F9D-89D5-EF3BCC11F054}"/>
    <cellStyle name="Normal 16 3 3 2 3 3 2 2" xfId="37184" xr:uid="{951E933E-478E-4D13-AA48-921F126774FE}"/>
    <cellStyle name="Normal 16 3 3 2 3 3 2 3" xfId="58203" xr:uid="{36B2B85B-CE1C-41A8-873A-62BA8CE44A1B}"/>
    <cellStyle name="Normal 16 3 3 2 3 3 3" xfId="16703" xr:uid="{0C968761-6B1E-45EF-BD6B-CCECBB177BEC}"/>
    <cellStyle name="Normal 16 3 3 2 3 3 3 2" xfId="37185" xr:uid="{50351E32-7BF9-483A-B6D3-5A90E436DC2F}"/>
    <cellStyle name="Normal 16 3 3 2 3 3 3 3" xfId="58204" xr:uid="{0F05D785-63A0-4FB3-807D-18A9273F4916}"/>
    <cellStyle name="Normal 16 3 3 2 3 3 4" xfId="37183" xr:uid="{AD756D93-B266-47E1-BDBB-774E3D4455F8}"/>
    <cellStyle name="Normal 16 3 3 2 3 3 5" xfId="58202" xr:uid="{E16EA5DE-0B30-4E37-96B4-A18BA19D306B}"/>
    <cellStyle name="Normal 16 3 3 2 3 4" xfId="16704" xr:uid="{466F6AA2-D169-48B0-AF9B-54C6C94C707C}"/>
    <cellStyle name="Normal 16 3 3 2 3 4 2" xfId="37186" xr:uid="{BA9C7C02-1BFB-4875-8F0A-466F8D280BF3}"/>
    <cellStyle name="Normal 16 3 3 2 3 4 3" xfId="58205" xr:uid="{A44B48F0-58D6-4924-988B-90E38B0EE16F}"/>
    <cellStyle name="Normal 16 3 3 2 3 5" xfId="16705" xr:uid="{569EF28D-0C96-4C05-8877-051D618E2148}"/>
    <cellStyle name="Normal 16 3 3 2 3 5 2" xfId="37187" xr:uid="{1D11D74E-6486-4661-9624-45346A741907}"/>
    <cellStyle name="Normal 16 3 3 2 3 5 3" xfId="58206" xr:uid="{CC2BE957-28A7-4EAA-B3A9-F2E7BDC5D257}"/>
    <cellStyle name="Normal 16 3 3 2 3 6" xfId="37176" xr:uid="{8658CBB3-06CD-4F70-9A5C-757C3D19FA8A}"/>
    <cellStyle name="Normal 16 3 3 2 3 7" xfId="58195" xr:uid="{CB58F7DA-7F48-45C6-BB6D-AA1DF6F3493D}"/>
    <cellStyle name="Normal 16 3 3 2 4" xfId="16706" xr:uid="{403B7E11-D14B-483B-A0F1-F6B8ECD131D5}"/>
    <cellStyle name="Normal 16 3 3 2 4 2" xfId="16707" xr:uid="{BEC5664A-F3E2-43AF-9C47-12AD4B6C5C27}"/>
    <cellStyle name="Normal 16 3 3 2 4 2 2" xfId="16708" xr:uid="{1CB4CF36-5D9C-4E62-A315-291B22C3B08F}"/>
    <cellStyle name="Normal 16 3 3 2 4 2 2 2" xfId="37190" xr:uid="{2D1A3119-1CFE-4A7E-BF0A-3BF04F16EFD6}"/>
    <cellStyle name="Normal 16 3 3 2 4 2 2 3" xfId="58209" xr:uid="{9E2A0EB2-624A-4DA6-9F22-C6DEBBE63022}"/>
    <cellStyle name="Normal 16 3 3 2 4 2 3" xfId="16709" xr:uid="{5DF919F7-1587-4A29-974C-7064C286AEA8}"/>
    <cellStyle name="Normal 16 3 3 2 4 2 3 2" xfId="37191" xr:uid="{434B4368-AC43-4933-A2D7-AED0581C1FDC}"/>
    <cellStyle name="Normal 16 3 3 2 4 2 3 3" xfId="58210" xr:uid="{2BA3A138-F04E-4C58-80F7-889DD809E48E}"/>
    <cellStyle name="Normal 16 3 3 2 4 2 4" xfId="37189" xr:uid="{654BBF15-2742-4E7C-B26F-119F159702E2}"/>
    <cellStyle name="Normal 16 3 3 2 4 2 5" xfId="58208" xr:uid="{747BC877-CC52-44ED-AB0B-4430A17DD813}"/>
    <cellStyle name="Normal 16 3 3 2 4 3" xfId="16710" xr:uid="{0B732D77-6827-4F9B-881D-010C493EAB27}"/>
    <cellStyle name="Normal 16 3 3 2 4 3 2" xfId="37192" xr:uid="{627ACA9B-7A15-4A37-8FC7-E06F661A4426}"/>
    <cellStyle name="Normal 16 3 3 2 4 3 3" xfId="58211" xr:uid="{E0AD3194-9F82-4A72-A664-A8FC06261E9C}"/>
    <cellStyle name="Normal 16 3 3 2 4 4" xfId="16711" xr:uid="{2D68C556-CC05-44AD-AB8A-CBEE491D3C29}"/>
    <cellStyle name="Normal 16 3 3 2 4 4 2" xfId="37193" xr:uid="{6814AFA9-AB5D-4838-87F0-5F5FB08645C1}"/>
    <cellStyle name="Normal 16 3 3 2 4 4 3" xfId="58212" xr:uid="{22787510-5C74-45DD-AA40-920FD4D5A9C3}"/>
    <cellStyle name="Normal 16 3 3 2 4 5" xfId="37188" xr:uid="{A6EAAC1F-EC0E-474C-B9C8-8FEA4D7021FA}"/>
    <cellStyle name="Normal 16 3 3 2 4 6" xfId="58207" xr:uid="{6E1E0BEC-D69A-4B9A-B7FB-2884C3690AC7}"/>
    <cellStyle name="Normal 16 3 3 2 5" xfId="16712" xr:uid="{B4600BD3-5A65-47CB-8C20-03DC557B85DD}"/>
    <cellStyle name="Normal 16 3 3 2 5 2" xfId="16713" xr:uid="{3B399656-5C7F-420C-AC19-4A3216AFF721}"/>
    <cellStyle name="Normal 16 3 3 2 5 2 2" xfId="37195" xr:uid="{D3C68C31-C6EB-487A-9CA6-B7279AF86308}"/>
    <cellStyle name="Normal 16 3 3 2 5 2 3" xfId="58214" xr:uid="{9FC6AECC-6396-42E4-9215-80EE169AB477}"/>
    <cellStyle name="Normal 16 3 3 2 5 3" xfId="16714" xr:uid="{3D83271A-7D35-4235-BA8A-1D0170C9CC21}"/>
    <cellStyle name="Normal 16 3 3 2 5 3 2" xfId="37196" xr:uid="{FFA600E5-872E-4384-808F-404C821CF98E}"/>
    <cellStyle name="Normal 16 3 3 2 5 3 3" xfId="58215" xr:uid="{687BC915-914E-437F-828F-16C8629BF494}"/>
    <cellStyle name="Normal 16 3 3 2 5 4" xfId="37194" xr:uid="{088F3B67-1D99-4F02-B5F1-8211049E3483}"/>
    <cellStyle name="Normal 16 3 3 2 5 5" xfId="58213" xr:uid="{C96F3367-6286-4003-81F6-A2BEEBD85C3C}"/>
    <cellStyle name="Normal 16 3 3 2 6" xfId="16715" xr:uid="{A18F54FB-3DE3-4781-A545-19B562166743}"/>
    <cellStyle name="Normal 16 3 3 2 6 2" xfId="37197" xr:uid="{5FA417BA-39B0-421F-BBA8-D327388D8A32}"/>
    <cellStyle name="Normal 16 3 3 2 6 3" xfId="58216" xr:uid="{5ED14C86-B5A6-4B08-8888-64380A6870F4}"/>
    <cellStyle name="Normal 16 3 3 2 7" xfId="16716" xr:uid="{9A77C760-2BD9-45BF-9533-FC9670A03C3D}"/>
    <cellStyle name="Normal 16 3 3 2 7 2" xfId="37198" xr:uid="{1B16723F-9189-47BF-A4CF-13A921DD91B6}"/>
    <cellStyle name="Normal 16 3 3 2 7 3" xfId="58217" xr:uid="{9114512F-5603-4F6E-A219-2805ED710578}"/>
    <cellStyle name="Normal 16 3 3 2 8" xfId="37163" xr:uid="{056E136D-22D8-4149-B9D3-A93207CDB15E}"/>
    <cellStyle name="Normal 16 3 3 2 9" xfId="58182" xr:uid="{1BF350DC-C597-4093-9ACF-8F29BE78EE61}"/>
    <cellStyle name="Normal 16 3 3 3" xfId="16717" xr:uid="{58E13E4A-F551-429D-AF5D-710EC0BD5A8D}"/>
    <cellStyle name="Normal 16 3 3 3 2" xfId="16718" xr:uid="{2EE9EEAF-ED23-4BF9-AA45-CAEFD232E83C}"/>
    <cellStyle name="Normal 16 3 3 3 2 2" xfId="16719" xr:uid="{FDF7DD84-7E46-4E4C-B985-BCC8F4397235}"/>
    <cellStyle name="Normal 16 3 3 3 2 2 2" xfId="16720" xr:uid="{21C17257-75C5-4749-8B1C-9578B20BC5C2}"/>
    <cellStyle name="Normal 16 3 3 3 2 2 2 2" xfId="16721" xr:uid="{6E0F5048-4C1A-4882-A55E-202F29B03BC8}"/>
    <cellStyle name="Normal 16 3 3 3 2 2 2 2 2" xfId="37203" xr:uid="{A4EC35E9-24EC-45EA-BAE2-87BBB754AF3D}"/>
    <cellStyle name="Normal 16 3 3 3 2 2 2 2 3" xfId="58222" xr:uid="{0F2191F1-F30A-4B83-BD70-354F612B91CC}"/>
    <cellStyle name="Normal 16 3 3 3 2 2 2 3" xfId="16722" xr:uid="{D9F9A03C-04F1-4260-BF4C-87D17A9DF12C}"/>
    <cellStyle name="Normal 16 3 3 3 2 2 2 3 2" xfId="37204" xr:uid="{BE78214F-2281-4D4C-90B0-3B12F0E9D57E}"/>
    <cellStyle name="Normal 16 3 3 3 2 2 2 3 3" xfId="58223" xr:uid="{F92DFD51-EF44-48C9-9073-9D9336BA04C5}"/>
    <cellStyle name="Normal 16 3 3 3 2 2 2 4" xfId="37202" xr:uid="{2D1F48D6-51BC-437B-A0E6-C5C3026D9D4C}"/>
    <cellStyle name="Normal 16 3 3 3 2 2 2 5" xfId="58221" xr:uid="{9DE2BEB5-2208-4B25-AC41-405D97640A51}"/>
    <cellStyle name="Normal 16 3 3 3 2 2 3" xfId="16723" xr:uid="{645DAFB1-4306-44D5-939C-88B2D1A2C28A}"/>
    <cellStyle name="Normal 16 3 3 3 2 2 3 2" xfId="37205" xr:uid="{0D5A0B37-DAFC-469E-AA25-1BFA48CF6CE8}"/>
    <cellStyle name="Normal 16 3 3 3 2 2 3 3" xfId="58224" xr:uid="{9DA642AE-366E-44A3-B524-D43818FE97EA}"/>
    <cellStyle name="Normal 16 3 3 3 2 2 4" xfId="16724" xr:uid="{54B365E3-657B-4BC0-A731-8AE2FC7416D0}"/>
    <cellStyle name="Normal 16 3 3 3 2 2 4 2" xfId="37206" xr:uid="{F507683F-96FC-45F5-B58F-4B8E4D5540AD}"/>
    <cellStyle name="Normal 16 3 3 3 2 2 4 3" xfId="58225" xr:uid="{DECBFF92-D5AF-40DC-B195-DC504075524D}"/>
    <cellStyle name="Normal 16 3 3 3 2 2 5" xfId="37201" xr:uid="{B0FCCB31-1225-4037-87C5-6E29265E64D8}"/>
    <cellStyle name="Normal 16 3 3 3 2 2 6" xfId="58220" xr:uid="{FEF2DC6D-31FE-4D2F-AE37-7C1FC206E4CF}"/>
    <cellStyle name="Normal 16 3 3 3 2 3" xfId="16725" xr:uid="{A93A6263-1C0F-4194-9479-326D5CBC2122}"/>
    <cellStyle name="Normal 16 3 3 3 2 3 2" xfId="16726" xr:uid="{C421D4AB-E809-4F77-A45F-B61A9F805635}"/>
    <cellStyle name="Normal 16 3 3 3 2 3 2 2" xfId="37208" xr:uid="{65FB54C1-2473-4EB1-A527-FC52EA04C821}"/>
    <cellStyle name="Normal 16 3 3 3 2 3 2 3" xfId="58227" xr:uid="{874852D0-EDBB-4E39-8C72-0F8C34DAAC84}"/>
    <cellStyle name="Normal 16 3 3 3 2 3 3" xfId="16727" xr:uid="{22D54C7D-CCD2-467A-8D4D-B6416A50B21F}"/>
    <cellStyle name="Normal 16 3 3 3 2 3 3 2" xfId="37209" xr:uid="{92B0F5C2-7110-492B-92D2-148564EE5A05}"/>
    <cellStyle name="Normal 16 3 3 3 2 3 3 3" xfId="58228" xr:uid="{9CE0A408-C97D-414C-895E-2719971025FA}"/>
    <cellStyle name="Normal 16 3 3 3 2 3 4" xfId="37207" xr:uid="{A96E4891-2680-4EF1-930D-7D89968F2D70}"/>
    <cellStyle name="Normal 16 3 3 3 2 3 5" xfId="58226" xr:uid="{9A3633A0-4DCC-48B2-9E68-622400FB81CE}"/>
    <cellStyle name="Normal 16 3 3 3 2 4" xfId="16728" xr:uid="{C26F5702-98DA-49A6-84A6-4E68DB0554CD}"/>
    <cellStyle name="Normal 16 3 3 3 2 4 2" xfId="37210" xr:uid="{EB5CF9E4-70DC-4481-8F33-112B469667E5}"/>
    <cellStyle name="Normal 16 3 3 3 2 4 3" xfId="58229" xr:uid="{A6C84289-5838-4D6F-B35C-9538F5FC96F5}"/>
    <cellStyle name="Normal 16 3 3 3 2 5" xfId="16729" xr:uid="{8EDA7CFD-42AE-49BD-A4F8-403448414874}"/>
    <cellStyle name="Normal 16 3 3 3 2 5 2" xfId="37211" xr:uid="{03B99D8A-B6A1-4FCF-95A2-A986619DBA38}"/>
    <cellStyle name="Normal 16 3 3 3 2 5 3" xfId="58230" xr:uid="{E1623CF3-A44C-4A71-B50D-68213E945D34}"/>
    <cellStyle name="Normal 16 3 3 3 2 6" xfId="37200" xr:uid="{D762F443-99E4-433C-9B64-822739F75898}"/>
    <cellStyle name="Normal 16 3 3 3 2 7" xfId="58219" xr:uid="{4B143341-4AAE-49C5-9801-2B1FC634AEBF}"/>
    <cellStyle name="Normal 16 3 3 3 3" xfId="16730" xr:uid="{A3C85516-91F1-4085-9E9F-E506A222504A}"/>
    <cellStyle name="Normal 16 3 3 3 3 2" xfId="16731" xr:uid="{54786D2A-0708-49C9-9248-78DEC3BA4D73}"/>
    <cellStyle name="Normal 16 3 3 3 3 2 2" xfId="16732" xr:uid="{A10DA09D-27BB-4177-81D0-17851148EFE4}"/>
    <cellStyle name="Normal 16 3 3 3 3 2 2 2" xfId="37214" xr:uid="{9FB30495-A578-427E-8C78-B7AA8D056AA0}"/>
    <cellStyle name="Normal 16 3 3 3 3 2 2 3" xfId="58233" xr:uid="{388F2E02-52AB-4493-89AB-71DEC5C261AC}"/>
    <cellStyle name="Normal 16 3 3 3 3 2 3" xfId="16733" xr:uid="{0DA5217C-FB5E-495E-88CF-A7BA6EDC7494}"/>
    <cellStyle name="Normal 16 3 3 3 3 2 3 2" xfId="37215" xr:uid="{98547266-C91F-41C6-B7B8-7F6314F844DF}"/>
    <cellStyle name="Normal 16 3 3 3 3 2 3 3" xfId="58234" xr:uid="{436F5C50-7457-4728-BA7A-BD185E5968AF}"/>
    <cellStyle name="Normal 16 3 3 3 3 2 4" xfId="37213" xr:uid="{F5EDBC43-9CAB-43C4-B689-4BC22A225827}"/>
    <cellStyle name="Normal 16 3 3 3 3 2 5" xfId="58232" xr:uid="{40CE3BBB-3885-4D98-921A-3A6A62748E73}"/>
    <cellStyle name="Normal 16 3 3 3 3 3" xfId="16734" xr:uid="{653FAFA1-B6B4-4B05-9D19-61418E66B2FE}"/>
    <cellStyle name="Normal 16 3 3 3 3 3 2" xfId="37216" xr:uid="{3B30A526-EB26-41AD-9F74-F1D6CD8AA09A}"/>
    <cellStyle name="Normal 16 3 3 3 3 3 3" xfId="58235" xr:uid="{70D0D0C9-4D79-4E2A-B630-1EFE4076A1C9}"/>
    <cellStyle name="Normal 16 3 3 3 3 4" xfId="16735" xr:uid="{6C8638BF-F25B-49D1-AEF4-0604A2DE55A2}"/>
    <cellStyle name="Normal 16 3 3 3 3 4 2" xfId="37217" xr:uid="{4F37C5DF-01D8-47D1-83E8-45491C9E6DA6}"/>
    <cellStyle name="Normal 16 3 3 3 3 4 3" xfId="58236" xr:uid="{AE11EE91-9A65-47F6-A236-9C234D025CBB}"/>
    <cellStyle name="Normal 16 3 3 3 3 5" xfId="37212" xr:uid="{A44331F6-CE27-465C-98B0-E49FCE941599}"/>
    <cellStyle name="Normal 16 3 3 3 3 6" xfId="58231" xr:uid="{203A18AE-2AB8-43A5-9BB7-A1C368D24D9D}"/>
    <cellStyle name="Normal 16 3 3 3 4" xfId="16736" xr:uid="{9DF28548-AA24-4617-B790-AFB3177B7833}"/>
    <cellStyle name="Normal 16 3 3 3 4 2" xfId="16737" xr:uid="{52CD0566-979A-471B-9F10-324160D94107}"/>
    <cellStyle name="Normal 16 3 3 3 4 2 2" xfId="37219" xr:uid="{6561B3E4-E2A7-499C-8951-17B50A2DCF6D}"/>
    <cellStyle name="Normal 16 3 3 3 4 2 3" xfId="58238" xr:uid="{64F78980-4196-456A-8942-DC7AE964CAED}"/>
    <cellStyle name="Normal 16 3 3 3 4 3" xfId="16738" xr:uid="{DFB36E35-5969-4235-BE80-61741ABDD4AB}"/>
    <cellStyle name="Normal 16 3 3 3 4 3 2" xfId="37220" xr:uid="{8FC86280-E89C-4D5B-950A-07DB8523816F}"/>
    <cellStyle name="Normal 16 3 3 3 4 3 3" xfId="58239" xr:uid="{36DCF368-C30E-4D43-9540-9DAFF336CCB0}"/>
    <cellStyle name="Normal 16 3 3 3 4 4" xfId="37218" xr:uid="{9B82FFF2-80E5-4D1C-BDA1-9B434DED9ED3}"/>
    <cellStyle name="Normal 16 3 3 3 4 5" xfId="58237" xr:uid="{27F2E02B-E437-4647-A689-6CF0456F3032}"/>
    <cellStyle name="Normal 16 3 3 3 5" xfId="16739" xr:uid="{3590203A-7641-4455-84CE-82147A867E93}"/>
    <cellStyle name="Normal 16 3 3 3 5 2" xfId="37221" xr:uid="{384295B6-24B2-480F-98C0-61673291E464}"/>
    <cellStyle name="Normal 16 3 3 3 5 3" xfId="58240" xr:uid="{8A41D9A4-F4DA-479E-A97C-48BA0F796E79}"/>
    <cellStyle name="Normal 16 3 3 3 6" xfId="16740" xr:uid="{673338B3-7415-46BC-9A13-AA19E28BD47B}"/>
    <cellStyle name="Normal 16 3 3 3 6 2" xfId="37222" xr:uid="{BA882FB8-27C5-442D-8941-6342D6D80415}"/>
    <cellStyle name="Normal 16 3 3 3 6 3" xfId="58241" xr:uid="{6F845B15-57C9-4C98-951B-8AE3EED14CED}"/>
    <cellStyle name="Normal 16 3 3 3 7" xfId="37199" xr:uid="{DED3C5EC-E150-4180-B737-DC88EED443C3}"/>
    <cellStyle name="Normal 16 3 3 3 8" xfId="58218" xr:uid="{06ECED91-4BCF-471C-88BF-8171107F152D}"/>
    <cellStyle name="Normal 16 3 3 4" xfId="16741" xr:uid="{71ABF213-8889-4E49-B380-C31E723FD716}"/>
    <cellStyle name="Normal 16 3 3 4 2" xfId="16742" xr:uid="{22923023-0FF3-48F2-A3AE-85ACBE00EBD7}"/>
    <cellStyle name="Normal 16 3 3 4 2 2" xfId="16743" xr:uid="{6AAA0DDD-E077-422C-AB11-800B233B664C}"/>
    <cellStyle name="Normal 16 3 3 4 2 2 2" xfId="16744" xr:uid="{976E6FAE-B2B5-455F-A8EC-7692C41C8F89}"/>
    <cellStyle name="Normal 16 3 3 4 2 2 2 2" xfId="16745" xr:uid="{FD7226DA-5EF8-4145-8A31-AE97B61603CD}"/>
    <cellStyle name="Normal 16 3 3 4 2 2 2 2 2" xfId="37227" xr:uid="{CDD44174-2A68-48D4-B9B1-8DF4E47C7EC7}"/>
    <cellStyle name="Normal 16 3 3 4 2 2 2 2 3" xfId="58246" xr:uid="{E43A0465-973A-446A-AD49-30BFA29636B9}"/>
    <cellStyle name="Normal 16 3 3 4 2 2 2 3" xfId="16746" xr:uid="{AFD9E527-96FB-4E72-A079-47DBB27B7501}"/>
    <cellStyle name="Normal 16 3 3 4 2 2 2 3 2" xfId="37228" xr:uid="{09E5F040-AE92-46F8-96B8-9C511A2AF1A7}"/>
    <cellStyle name="Normal 16 3 3 4 2 2 2 3 3" xfId="58247" xr:uid="{EB7C1C57-67B1-4FA4-AEA2-1E02EC721C72}"/>
    <cellStyle name="Normal 16 3 3 4 2 2 2 4" xfId="37226" xr:uid="{7E57ABE2-36BE-49E9-A193-5E39FA66C6AA}"/>
    <cellStyle name="Normal 16 3 3 4 2 2 2 5" xfId="58245" xr:uid="{D2379C44-0A58-41B6-97E9-AD9099ECFEEF}"/>
    <cellStyle name="Normal 16 3 3 4 2 2 3" xfId="16747" xr:uid="{84547769-F2BA-4CD7-896A-045FCC5C6138}"/>
    <cellStyle name="Normal 16 3 3 4 2 2 3 2" xfId="37229" xr:uid="{D3375501-FD74-4B14-BFCD-36B9574F2840}"/>
    <cellStyle name="Normal 16 3 3 4 2 2 3 3" xfId="58248" xr:uid="{A3A92721-199A-4EF8-85D7-3927A26694FB}"/>
    <cellStyle name="Normal 16 3 3 4 2 2 4" xfId="16748" xr:uid="{670F0923-6A76-4C59-B385-22374A1B0380}"/>
    <cellStyle name="Normal 16 3 3 4 2 2 4 2" xfId="37230" xr:uid="{5D7DD21B-1578-4C17-B9BF-6479E156CDB0}"/>
    <cellStyle name="Normal 16 3 3 4 2 2 4 3" xfId="58249" xr:uid="{5EB10143-8569-4D0C-BE43-D0819FC11679}"/>
    <cellStyle name="Normal 16 3 3 4 2 2 5" xfId="37225" xr:uid="{4733653D-F16E-4324-9A18-E19AE9688C58}"/>
    <cellStyle name="Normal 16 3 3 4 2 2 6" xfId="58244" xr:uid="{44396EFE-A604-4DD0-B3EC-50D401B452F2}"/>
    <cellStyle name="Normal 16 3 3 4 2 3" xfId="16749" xr:uid="{6F12025F-3127-4CCD-A88E-422FC24E5D02}"/>
    <cellStyle name="Normal 16 3 3 4 2 3 2" xfId="16750" xr:uid="{4078506B-CB6F-49F9-B54B-16527FF16F86}"/>
    <cellStyle name="Normal 16 3 3 4 2 3 2 2" xfId="37232" xr:uid="{D09B81EA-A450-4CAC-AAD1-6A350CCCD8BE}"/>
    <cellStyle name="Normal 16 3 3 4 2 3 2 3" xfId="58251" xr:uid="{5DDE9171-5ABA-4119-A958-888CB0DC064A}"/>
    <cellStyle name="Normal 16 3 3 4 2 3 3" xfId="16751" xr:uid="{2F9D4464-E627-4AD7-969A-63ADD19544F5}"/>
    <cellStyle name="Normal 16 3 3 4 2 3 3 2" xfId="37233" xr:uid="{56B471DF-4E92-4CD7-BBBC-6F61C9063BF6}"/>
    <cellStyle name="Normal 16 3 3 4 2 3 3 3" xfId="58252" xr:uid="{123A879C-0D2D-4EF5-A31C-D97B997AD67B}"/>
    <cellStyle name="Normal 16 3 3 4 2 3 4" xfId="37231" xr:uid="{15545199-73E8-4B71-AFF4-A4026FED612E}"/>
    <cellStyle name="Normal 16 3 3 4 2 3 5" xfId="58250" xr:uid="{94BE9428-7AE4-4167-B227-3FC08366E422}"/>
    <cellStyle name="Normal 16 3 3 4 2 4" xfId="16752" xr:uid="{2DFD6857-32ED-4EB5-BB56-A7975623B41C}"/>
    <cellStyle name="Normal 16 3 3 4 2 4 2" xfId="37234" xr:uid="{F84E65CE-1600-440D-BA61-3CFC050E91C0}"/>
    <cellStyle name="Normal 16 3 3 4 2 4 3" xfId="58253" xr:uid="{FF8587B3-5068-4E4C-B1B5-5874CB5A25C1}"/>
    <cellStyle name="Normal 16 3 3 4 2 5" xfId="16753" xr:uid="{E4EBEC07-3356-46F2-9900-CA507F7FDA33}"/>
    <cellStyle name="Normal 16 3 3 4 2 5 2" xfId="37235" xr:uid="{5B6B994C-FDC3-48C6-9750-206B7FD90AEB}"/>
    <cellStyle name="Normal 16 3 3 4 2 5 3" xfId="58254" xr:uid="{CD55B605-1C18-4F54-B686-D7CD15D2E2F2}"/>
    <cellStyle name="Normal 16 3 3 4 2 6" xfId="37224" xr:uid="{67B2E111-1267-4CA2-AFC9-DD5E2AFBA192}"/>
    <cellStyle name="Normal 16 3 3 4 2 7" xfId="58243" xr:uid="{87847587-F0A0-4E03-B3D0-18077E48B514}"/>
    <cellStyle name="Normal 16 3 3 4 3" xfId="16754" xr:uid="{FACA435E-5551-4AF8-884B-B08455E19A83}"/>
    <cellStyle name="Normal 16 3 3 4 3 2" xfId="16755" xr:uid="{6E109B05-0160-46EB-B4CB-F2B0265FC103}"/>
    <cellStyle name="Normal 16 3 3 4 3 2 2" xfId="16756" xr:uid="{51F3BEC7-E44C-4A8A-ADAE-D8D9EFFC3CA6}"/>
    <cellStyle name="Normal 16 3 3 4 3 2 2 2" xfId="37238" xr:uid="{4BCB3CF7-4741-46AE-9F12-D96F35593F57}"/>
    <cellStyle name="Normal 16 3 3 4 3 2 2 3" xfId="58257" xr:uid="{9563F6C8-0F8C-4BC7-AD08-F77CA3F9A64A}"/>
    <cellStyle name="Normal 16 3 3 4 3 2 3" xfId="16757" xr:uid="{E59645BD-E627-4401-8C2F-6EB49CD258A3}"/>
    <cellStyle name="Normal 16 3 3 4 3 2 3 2" xfId="37239" xr:uid="{A1C21A14-04F7-44A1-BB4D-4327C6610B60}"/>
    <cellStyle name="Normal 16 3 3 4 3 2 3 3" xfId="58258" xr:uid="{2CE3EDDF-B46C-482B-A581-3A0A21773019}"/>
    <cellStyle name="Normal 16 3 3 4 3 2 4" xfId="37237" xr:uid="{B84CD685-02DD-4260-8805-07709B3DECB0}"/>
    <cellStyle name="Normal 16 3 3 4 3 2 5" xfId="58256" xr:uid="{C0673A90-55CB-4C45-9C68-7CE1FD363871}"/>
    <cellStyle name="Normal 16 3 3 4 3 3" xfId="16758" xr:uid="{07FDE3C5-BEAE-4495-84C6-2BC6C27AB1D8}"/>
    <cellStyle name="Normal 16 3 3 4 3 3 2" xfId="37240" xr:uid="{F9CC26F9-3FF4-4485-8BC8-62F14FE17B02}"/>
    <cellStyle name="Normal 16 3 3 4 3 3 3" xfId="58259" xr:uid="{4E2990ED-3887-4C12-9835-E8BB87BB63C8}"/>
    <cellStyle name="Normal 16 3 3 4 3 4" xfId="16759" xr:uid="{98FD58E0-CDF1-435A-9DC1-80512EBF4B31}"/>
    <cellStyle name="Normal 16 3 3 4 3 4 2" xfId="37241" xr:uid="{19F09B80-392C-4E6B-AC8F-5AE9A86F3D25}"/>
    <cellStyle name="Normal 16 3 3 4 3 4 3" xfId="58260" xr:uid="{22F67648-D3AC-484A-B731-20790292797B}"/>
    <cellStyle name="Normal 16 3 3 4 3 5" xfId="37236" xr:uid="{328AA972-4A32-4190-9083-587C269B1C5F}"/>
    <cellStyle name="Normal 16 3 3 4 3 6" xfId="58255" xr:uid="{BBBADE3B-9D4A-4B6A-BA1B-F76608BBB791}"/>
    <cellStyle name="Normal 16 3 3 4 4" xfId="16760" xr:uid="{94376435-6B4B-48B5-955E-8CA31619D89F}"/>
    <cellStyle name="Normal 16 3 3 4 4 2" xfId="16761" xr:uid="{30E1F2DF-3F71-4D3E-A6FE-18AA6EAB8859}"/>
    <cellStyle name="Normal 16 3 3 4 4 2 2" xfId="37243" xr:uid="{FC733B6A-C681-4B9E-8573-60F6A95147CB}"/>
    <cellStyle name="Normal 16 3 3 4 4 2 3" xfId="58262" xr:uid="{A891553B-1970-40B6-93CF-CC8F21312FD1}"/>
    <cellStyle name="Normal 16 3 3 4 4 3" xfId="16762" xr:uid="{68EE392F-4C81-4849-921B-14E48C048054}"/>
    <cellStyle name="Normal 16 3 3 4 4 3 2" xfId="37244" xr:uid="{930836CB-56C2-4BA1-85F1-1BC610D5627A}"/>
    <cellStyle name="Normal 16 3 3 4 4 3 3" xfId="58263" xr:uid="{9F686831-5861-4C81-8D5E-0F9A9CE4CA31}"/>
    <cellStyle name="Normal 16 3 3 4 4 4" xfId="37242" xr:uid="{2E77E53B-89B7-4C74-A4AA-68663E362BB6}"/>
    <cellStyle name="Normal 16 3 3 4 4 5" xfId="58261" xr:uid="{BC6A8F62-6801-407B-9A6F-2960B5808623}"/>
    <cellStyle name="Normal 16 3 3 4 5" xfId="16763" xr:uid="{29230848-8938-4C5D-9097-5FA572DA04D5}"/>
    <cellStyle name="Normal 16 3 3 4 5 2" xfId="37245" xr:uid="{E61A71DF-1553-4D39-A074-377C6592D7DC}"/>
    <cellStyle name="Normal 16 3 3 4 5 3" xfId="58264" xr:uid="{0B86D723-2A4F-4962-84E3-9DD0FBDC7443}"/>
    <cellStyle name="Normal 16 3 3 4 6" xfId="16764" xr:uid="{407AB21B-3214-400F-8341-21DE9D7ED1AB}"/>
    <cellStyle name="Normal 16 3 3 4 6 2" xfId="37246" xr:uid="{E7279CCF-EA0D-4279-8D3D-26899B23215D}"/>
    <cellStyle name="Normal 16 3 3 4 6 3" xfId="58265" xr:uid="{6C7A5915-A730-45DD-AC8F-09B10A6FACA1}"/>
    <cellStyle name="Normal 16 3 3 4 7" xfId="37223" xr:uid="{6E1276C0-4BF0-49C2-A3BE-5A5F39258965}"/>
    <cellStyle name="Normal 16 3 3 4 8" xfId="58242" xr:uid="{937E25A8-3416-489F-BFD1-F0FEE036CE74}"/>
    <cellStyle name="Normal 16 3 3 5" xfId="16765" xr:uid="{02D7917F-CC0F-484B-998E-B7B19A10CDF1}"/>
    <cellStyle name="Normal 16 3 3 5 2" xfId="16766" xr:uid="{F26593C4-4C78-4931-BE64-F4E68DD2A76B}"/>
    <cellStyle name="Normal 16 3 3 5 2 2" xfId="16767" xr:uid="{90B4F93A-2E95-45AD-992D-436147AF4984}"/>
    <cellStyle name="Normal 16 3 3 5 2 2 2" xfId="16768" xr:uid="{33997993-8866-4716-9463-290C2059DB95}"/>
    <cellStyle name="Normal 16 3 3 5 2 2 2 2" xfId="37250" xr:uid="{97340FF5-01EA-4FA3-8FDA-B9652D7FF015}"/>
    <cellStyle name="Normal 16 3 3 5 2 2 2 3" xfId="58269" xr:uid="{5231EC34-9514-47CB-AD89-649A5AD8A09E}"/>
    <cellStyle name="Normal 16 3 3 5 2 2 3" xfId="16769" xr:uid="{FBA241D5-31CB-4937-97C4-03246B462809}"/>
    <cellStyle name="Normal 16 3 3 5 2 2 3 2" xfId="37251" xr:uid="{8F843C98-7BA3-44D0-9D52-45CED6344FCE}"/>
    <cellStyle name="Normal 16 3 3 5 2 2 3 3" xfId="58270" xr:uid="{D32F4EEC-C343-4100-9D90-32255D7A36AB}"/>
    <cellStyle name="Normal 16 3 3 5 2 2 4" xfId="37249" xr:uid="{16CC7D5D-A020-4329-BDFF-3E47C4CC8222}"/>
    <cellStyle name="Normal 16 3 3 5 2 2 5" xfId="58268" xr:uid="{D03E4A6E-A758-40B9-B897-2E6AC058DEE1}"/>
    <cellStyle name="Normal 16 3 3 5 2 3" xfId="16770" xr:uid="{EE87F79F-658B-4A5C-A4EF-252DD0AB068C}"/>
    <cellStyle name="Normal 16 3 3 5 2 3 2" xfId="37252" xr:uid="{521E5B36-16B1-4B55-AA7E-DC335C576048}"/>
    <cellStyle name="Normal 16 3 3 5 2 3 3" xfId="58271" xr:uid="{8E181E30-9754-45A7-BC1B-A0B3F3B948C1}"/>
    <cellStyle name="Normal 16 3 3 5 2 4" xfId="16771" xr:uid="{442CEAD1-7B7C-4768-B6EC-544B0F3ADE02}"/>
    <cellStyle name="Normal 16 3 3 5 2 4 2" xfId="37253" xr:uid="{9492EA94-67A3-4EFA-84E8-C65919D5A6BE}"/>
    <cellStyle name="Normal 16 3 3 5 2 4 3" xfId="58272" xr:uid="{2513D343-1A89-4329-B36A-C5CE6ED7E3C8}"/>
    <cellStyle name="Normal 16 3 3 5 2 5" xfId="37248" xr:uid="{4AD81FD0-E524-49D6-A82B-3995DF35D6BC}"/>
    <cellStyle name="Normal 16 3 3 5 2 6" xfId="58267" xr:uid="{4033EC7E-6018-419C-8E9D-FFE10EADFBA2}"/>
    <cellStyle name="Normal 16 3 3 5 3" xfId="16772" xr:uid="{18449DAF-2DCA-4CC5-A2C8-EEAED5E28B2F}"/>
    <cellStyle name="Normal 16 3 3 5 3 2" xfId="16773" xr:uid="{B6A5675C-1820-40A3-99C3-627BDA4B16C6}"/>
    <cellStyle name="Normal 16 3 3 5 3 2 2" xfId="37255" xr:uid="{F4381E77-7AD5-472B-A15B-FD00832000D6}"/>
    <cellStyle name="Normal 16 3 3 5 3 2 3" xfId="58274" xr:uid="{64E17546-1F9B-4E3A-93E4-3451AD7A051E}"/>
    <cellStyle name="Normal 16 3 3 5 3 3" xfId="16774" xr:uid="{65E32524-67D8-4645-A906-03FB5A4009C0}"/>
    <cellStyle name="Normal 16 3 3 5 3 3 2" xfId="37256" xr:uid="{029D665F-8252-4BF9-B91E-DB22AEC9C522}"/>
    <cellStyle name="Normal 16 3 3 5 3 3 3" xfId="58275" xr:uid="{B485EFC7-972C-487C-8FB7-6E9C7D83BB99}"/>
    <cellStyle name="Normal 16 3 3 5 3 4" xfId="37254" xr:uid="{74FCF338-4C5B-4BEA-8734-894EDB03F4CC}"/>
    <cellStyle name="Normal 16 3 3 5 3 5" xfId="58273" xr:uid="{2D64845C-7F58-4864-A185-86D4A1486469}"/>
    <cellStyle name="Normal 16 3 3 5 4" xfId="16775" xr:uid="{CF771D85-2DAB-4DDC-8790-DBFF672E10F1}"/>
    <cellStyle name="Normal 16 3 3 5 4 2" xfId="37257" xr:uid="{61525C54-05E3-41B7-9E5F-535CB7687413}"/>
    <cellStyle name="Normal 16 3 3 5 4 3" xfId="58276" xr:uid="{CFBD7C27-931B-4FAC-9DD3-7C5729C2CDF4}"/>
    <cellStyle name="Normal 16 3 3 5 5" xfId="16776" xr:uid="{6EFEC846-981E-476C-B4CA-9CEFCCBC13B4}"/>
    <cellStyle name="Normal 16 3 3 5 5 2" xfId="37258" xr:uid="{E306BF0B-260A-4FBB-BF56-AED0AF24BE6C}"/>
    <cellStyle name="Normal 16 3 3 5 5 3" xfId="58277" xr:uid="{2696F462-FF76-4587-8E6A-765F1D7B8841}"/>
    <cellStyle name="Normal 16 3 3 5 6" xfId="37247" xr:uid="{1705E7B9-21C8-42F5-9C6E-EA93412EFD9B}"/>
    <cellStyle name="Normal 16 3 3 5 7" xfId="58266" xr:uid="{05A98F3C-81C3-4E68-81B6-ECE89DB27CD9}"/>
    <cellStyle name="Normal 16 3 3 6" xfId="16777" xr:uid="{4D1CFDA5-6676-4855-B5A8-7F3A8285670D}"/>
    <cellStyle name="Normal 16 3 3 6 2" xfId="16778" xr:uid="{99F026D3-5E76-4836-9196-C35E9FA48A9E}"/>
    <cellStyle name="Normal 16 3 3 6 2 2" xfId="16779" xr:uid="{A3B85284-EACA-4A4C-9368-33B26608358F}"/>
    <cellStyle name="Normal 16 3 3 6 2 2 2" xfId="37261" xr:uid="{903C51FF-3430-4F2C-9FD9-F6BECF32B9F9}"/>
    <cellStyle name="Normal 16 3 3 6 2 2 3" xfId="58280" xr:uid="{71AA1D3C-7164-4355-92D9-48B3F5208137}"/>
    <cellStyle name="Normal 16 3 3 6 2 3" xfId="16780" xr:uid="{4BE7C0D0-8901-464F-8822-5502252A22D8}"/>
    <cellStyle name="Normal 16 3 3 6 2 3 2" xfId="37262" xr:uid="{3B744FBD-490D-44DE-B298-527B084FB247}"/>
    <cellStyle name="Normal 16 3 3 6 2 3 3" xfId="58281" xr:uid="{51CA4361-937D-45DD-A7A2-5C06A809A1EB}"/>
    <cellStyle name="Normal 16 3 3 6 2 4" xfId="37260" xr:uid="{F208C0B6-FD52-4C74-AD70-D775954A39F3}"/>
    <cellStyle name="Normal 16 3 3 6 2 5" xfId="58279" xr:uid="{EB8DFAD3-0296-4E86-AA32-1201C41BF220}"/>
    <cellStyle name="Normal 16 3 3 6 3" xfId="16781" xr:uid="{0E07D176-BCE0-4B71-BBE7-AC1EC443D5F9}"/>
    <cellStyle name="Normal 16 3 3 6 3 2" xfId="37263" xr:uid="{6A7DFBAD-69BE-4756-99D9-8E9FE4BD3A10}"/>
    <cellStyle name="Normal 16 3 3 6 3 3" xfId="58282" xr:uid="{EC7126A1-1D8A-4A10-9A7D-553128FDDF75}"/>
    <cellStyle name="Normal 16 3 3 6 4" xfId="16782" xr:uid="{8BF881B8-7B8B-468C-8F97-5B7CC855562C}"/>
    <cellStyle name="Normal 16 3 3 6 4 2" xfId="37264" xr:uid="{95DB952D-30F0-43DE-B095-08FDC4E2C1E8}"/>
    <cellStyle name="Normal 16 3 3 6 4 3" xfId="58283" xr:uid="{3F5B13F0-5009-463D-86D1-6BA042316D86}"/>
    <cellStyle name="Normal 16 3 3 6 5" xfId="37259" xr:uid="{FBEFB7B9-9B23-4D7D-B1D9-343381D4AEB0}"/>
    <cellStyle name="Normal 16 3 3 6 6" xfId="58278" xr:uid="{28FC696F-0A1F-4C9F-9B45-12348E3543D2}"/>
    <cellStyle name="Normal 16 3 3 7" xfId="16783" xr:uid="{76B3CE7A-EA26-41A7-9975-D485BB1DBE7E}"/>
    <cellStyle name="Normal 16 3 3 7 2" xfId="16784" xr:uid="{19997A56-10FB-494E-8332-D3DCA946EE97}"/>
    <cellStyle name="Normal 16 3 3 7 2 2" xfId="37266" xr:uid="{C68BBE90-1CDE-46D3-92BD-71683A25C090}"/>
    <cellStyle name="Normal 16 3 3 7 2 3" xfId="58285" xr:uid="{E4BEAAF6-5D5C-4000-96EA-4F55F431594F}"/>
    <cellStyle name="Normal 16 3 3 7 3" xfId="16785" xr:uid="{AC0F906F-D1C9-483B-9F87-69C268302112}"/>
    <cellStyle name="Normal 16 3 3 7 3 2" xfId="37267" xr:uid="{198B3025-4547-46A2-BDCA-1815D3AEA9DC}"/>
    <cellStyle name="Normal 16 3 3 7 3 3" xfId="58286" xr:uid="{EB83563F-26CC-4119-93C3-BD40CB87FE52}"/>
    <cellStyle name="Normal 16 3 3 7 4" xfId="37265" xr:uid="{0BAC9B8C-4C8F-4DF9-AE36-5C246A322A87}"/>
    <cellStyle name="Normal 16 3 3 7 5" xfId="58284" xr:uid="{8EBDF9AD-EA95-4F82-BC88-61622CC11DCA}"/>
    <cellStyle name="Normal 16 3 3 8" xfId="16786" xr:uid="{D0690928-412A-4188-B828-629B779D234C}"/>
    <cellStyle name="Normal 16 3 3 8 2" xfId="37268" xr:uid="{D5BD0228-B505-4DEF-907A-959C6A438AB3}"/>
    <cellStyle name="Normal 16 3 3 8 3" xfId="58287" xr:uid="{56A25A49-36FD-449D-BA14-FC727F53327F}"/>
    <cellStyle name="Normal 16 3 3 9" xfId="16787" xr:uid="{B08F26D0-8A3B-4459-BB4A-BE61CE263244}"/>
    <cellStyle name="Normal 16 3 3 9 2" xfId="37269" xr:uid="{6F33912B-942C-4307-9ADA-70BE870C50F9}"/>
    <cellStyle name="Normal 16 3 3 9 3" xfId="58288" xr:uid="{4A77AED5-BCAE-4A8F-AEDA-170BE94EF3A8}"/>
    <cellStyle name="Normal 16 3 4" xfId="16788" xr:uid="{EE288773-DC87-44F0-86E4-10784235515C}"/>
    <cellStyle name="Normal 16 3 4 2" xfId="16789" xr:uid="{D9B903F7-E5FA-483A-8C00-FEB092741362}"/>
    <cellStyle name="Normal 16 3 4 2 2" xfId="16790" xr:uid="{14BD0CB4-9BD5-48AC-B0E8-32D5748A13DE}"/>
    <cellStyle name="Normal 16 3 4 2 2 2" xfId="16791" xr:uid="{199B8F53-AEFF-4CEA-BBB6-74A823585FB7}"/>
    <cellStyle name="Normal 16 3 4 2 2 2 2" xfId="16792" xr:uid="{02D93FD5-53CF-4C61-886B-1786BE65CE12}"/>
    <cellStyle name="Normal 16 3 4 2 2 2 2 2" xfId="37274" xr:uid="{1383A984-0498-42B7-8B36-9C21AB96071F}"/>
    <cellStyle name="Normal 16 3 4 2 2 2 2 3" xfId="58293" xr:uid="{91CB210B-C6CD-4E21-9359-995F19893451}"/>
    <cellStyle name="Normal 16 3 4 2 2 2 3" xfId="16793" xr:uid="{D56CF10D-A89C-44B2-97DB-8E23C50B6232}"/>
    <cellStyle name="Normal 16 3 4 2 2 2 3 2" xfId="37275" xr:uid="{DC980479-45DE-4A94-BDCE-D77698366B83}"/>
    <cellStyle name="Normal 16 3 4 2 2 2 3 3" xfId="58294" xr:uid="{7D0A2A29-0211-4D67-BA68-09612D296612}"/>
    <cellStyle name="Normal 16 3 4 2 2 2 4" xfId="37273" xr:uid="{86036C73-C597-4CD3-951E-10F5ABC8F418}"/>
    <cellStyle name="Normal 16 3 4 2 2 2 5" xfId="58292" xr:uid="{34E7D5A1-B577-4E3B-9950-A7A091F7E044}"/>
    <cellStyle name="Normal 16 3 4 2 2 3" xfId="16794" xr:uid="{A8206ED7-CC65-4473-80ED-490A2ABC1A39}"/>
    <cellStyle name="Normal 16 3 4 2 2 3 2" xfId="37276" xr:uid="{90C5CAE6-F029-492D-9FB7-93CD9B050497}"/>
    <cellStyle name="Normal 16 3 4 2 2 3 3" xfId="58295" xr:uid="{1A549FE7-4441-4740-A3C9-369E6C4E1DA4}"/>
    <cellStyle name="Normal 16 3 4 2 2 4" xfId="16795" xr:uid="{F2FE428F-7090-4A58-917C-CC78E0054947}"/>
    <cellStyle name="Normal 16 3 4 2 2 4 2" xfId="37277" xr:uid="{48F50A2F-CC85-4D78-993E-C5D1CFBC5462}"/>
    <cellStyle name="Normal 16 3 4 2 2 4 3" xfId="58296" xr:uid="{45B97F47-B049-41CE-9B33-B1985A28C6EA}"/>
    <cellStyle name="Normal 16 3 4 2 2 5" xfId="37272" xr:uid="{1B3950ED-75F5-4726-BC59-1FA009DC1CE8}"/>
    <cellStyle name="Normal 16 3 4 2 2 6" xfId="58291" xr:uid="{5FD426F2-DAC9-42F8-984B-A665861F1F6F}"/>
    <cellStyle name="Normal 16 3 4 2 3" xfId="16796" xr:uid="{12C1AFC5-CBD9-4321-BBF5-F998B43A868B}"/>
    <cellStyle name="Normal 16 3 4 2 3 2" xfId="16797" xr:uid="{8CB6F460-D16D-444F-9081-4125FFAA59E1}"/>
    <cellStyle name="Normal 16 3 4 2 3 2 2" xfId="37279" xr:uid="{BC735048-71BF-4017-9205-55426EEBF9BB}"/>
    <cellStyle name="Normal 16 3 4 2 3 2 3" xfId="58298" xr:uid="{E1AF443F-B023-40DA-A04C-8399631AF4E2}"/>
    <cellStyle name="Normal 16 3 4 2 3 3" xfId="16798" xr:uid="{2F625D97-6E97-4445-8235-36AE735541AB}"/>
    <cellStyle name="Normal 16 3 4 2 3 3 2" xfId="37280" xr:uid="{C1547289-71B9-40E0-80D0-75508C39CDA0}"/>
    <cellStyle name="Normal 16 3 4 2 3 3 3" xfId="58299" xr:uid="{5716BA25-2D11-4C51-9BCE-AE8140230376}"/>
    <cellStyle name="Normal 16 3 4 2 3 4" xfId="37278" xr:uid="{F47A756D-614D-4B22-A1D9-9EF26D797D40}"/>
    <cellStyle name="Normal 16 3 4 2 3 5" xfId="58297" xr:uid="{D2D40972-78C2-46BC-8C46-52745E3A7835}"/>
    <cellStyle name="Normal 16 3 4 2 4" xfId="16799" xr:uid="{00C85DA2-EC9F-4D17-9EB2-770C7B73031A}"/>
    <cellStyle name="Normal 16 3 4 2 4 2" xfId="37281" xr:uid="{107F6C56-70B6-4EC6-B5C0-B9F6FBA32471}"/>
    <cellStyle name="Normal 16 3 4 2 4 3" xfId="58300" xr:uid="{AC3B2FAB-671B-4814-89B7-3BB187C6624C}"/>
    <cellStyle name="Normal 16 3 4 2 5" xfId="16800" xr:uid="{E998E25E-AFAC-4F7B-8A2D-A69A2982EE3F}"/>
    <cellStyle name="Normal 16 3 4 2 5 2" xfId="37282" xr:uid="{83687D6A-8ED9-41FF-B856-E3B16212708E}"/>
    <cellStyle name="Normal 16 3 4 2 5 3" xfId="58301" xr:uid="{54C79BA0-614F-4D5B-A07E-7B3906C69450}"/>
    <cellStyle name="Normal 16 3 4 2 6" xfId="37271" xr:uid="{640E6214-9411-4A71-BFCD-5A1CF04F535B}"/>
    <cellStyle name="Normal 16 3 4 2 7" xfId="58290" xr:uid="{B614B77C-FD75-4DDB-9897-0AC6D2E4F7B3}"/>
    <cellStyle name="Normal 16 3 4 3" xfId="16801" xr:uid="{C9705A06-7F5A-42A6-AA13-71FEE7598397}"/>
    <cellStyle name="Normal 16 3 4 3 2" xfId="16802" xr:uid="{B5BECF52-6A6F-4D02-AAC2-05F46A01A20C}"/>
    <cellStyle name="Normal 16 3 4 3 2 2" xfId="16803" xr:uid="{13DF21A8-21AA-4C4D-900E-6B20B37CD247}"/>
    <cellStyle name="Normal 16 3 4 3 2 2 2" xfId="16804" xr:uid="{651CA445-E3B4-4605-AECF-3707F2252DA9}"/>
    <cellStyle name="Normal 16 3 4 3 2 2 2 2" xfId="37286" xr:uid="{C6167BE0-D159-48F9-B9C1-2011BF977C77}"/>
    <cellStyle name="Normal 16 3 4 3 2 2 2 3" xfId="58305" xr:uid="{B7B1CFCB-DC31-4311-B8D3-942FDDB86CBC}"/>
    <cellStyle name="Normal 16 3 4 3 2 2 3" xfId="16805" xr:uid="{629473C2-ADFF-4BA4-A4E3-7A2211CBEF4F}"/>
    <cellStyle name="Normal 16 3 4 3 2 2 3 2" xfId="37287" xr:uid="{5E8BEFC3-98CC-487E-8BC9-91DE72D1D615}"/>
    <cellStyle name="Normal 16 3 4 3 2 2 3 3" xfId="58306" xr:uid="{2FCE3BEC-0A0D-4BBB-A897-4F1F1FCED8D3}"/>
    <cellStyle name="Normal 16 3 4 3 2 2 4" xfId="37285" xr:uid="{CD82142B-78A0-4F7C-B070-31B2B25B5471}"/>
    <cellStyle name="Normal 16 3 4 3 2 2 5" xfId="58304" xr:uid="{518BEBDB-C81E-47D8-8C6C-55A5DC1CECFA}"/>
    <cellStyle name="Normal 16 3 4 3 2 3" xfId="16806" xr:uid="{C866BB68-9774-467B-AED8-0A125C545FE8}"/>
    <cellStyle name="Normal 16 3 4 3 2 3 2" xfId="37288" xr:uid="{39555207-DF23-41C5-B3C4-99818EDFB8B2}"/>
    <cellStyle name="Normal 16 3 4 3 2 3 3" xfId="58307" xr:uid="{07118DAC-B330-47F0-8F1F-6F3C02CBEBD0}"/>
    <cellStyle name="Normal 16 3 4 3 2 4" xfId="16807" xr:uid="{6F33A941-0116-4493-9EA3-9968B62ADF42}"/>
    <cellStyle name="Normal 16 3 4 3 2 4 2" xfId="37289" xr:uid="{089C54EA-ABCB-41D6-9500-DCA442C82D59}"/>
    <cellStyle name="Normal 16 3 4 3 2 4 3" xfId="58308" xr:uid="{5C258AB9-B39D-47EB-B2B5-402ECC020BB5}"/>
    <cellStyle name="Normal 16 3 4 3 2 5" xfId="37284" xr:uid="{4F1F3D30-A851-4B6B-A405-F24CF0E84F0F}"/>
    <cellStyle name="Normal 16 3 4 3 2 6" xfId="58303" xr:uid="{317392CA-FAE8-4BAD-A9D7-37523323E70C}"/>
    <cellStyle name="Normal 16 3 4 3 3" xfId="16808" xr:uid="{8C6CBA57-547C-4AB3-BB7F-475872F80739}"/>
    <cellStyle name="Normal 16 3 4 3 3 2" xfId="16809" xr:uid="{8E7080BA-CECD-41E8-A3A0-49A03C2B884D}"/>
    <cellStyle name="Normal 16 3 4 3 3 2 2" xfId="37291" xr:uid="{2B462FC8-9FAA-49B9-97CF-89D44155CD2A}"/>
    <cellStyle name="Normal 16 3 4 3 3 2 3" xfId="58310" xr:uid="{9D44C4F6-380D-48B5-9D12-D4DB742B9962}"/>
    <cellStyle name="Normal 16 3 4 3 3 3" xfId="16810" xr:uid="{1A58F442-4064-433B-86E2-C4E1DC34240C}"/>
    <cellStyle name="Normal 16 3 4 3 3 3 2" xfId="37292" xr:uid="{E2BD37E0-5C32-4085-A294-B817E4373D4E}"/>
    <cellStyle name="Normal 16 3 4 3 3 3 3" xfId="58311" xr:uid="{062F2849-F900-499D-8682-1C3B54411672}"/>
    <cellStyle name="Normal 16 3 4 3 3 4" xfId="37290" xr:uid="{67A2075E-712A-443B-B524-6FDB84F87189}"/>
    <cellStyle name="Normal 16 3 4 3 3 5" xfId="58309" xr:uid="{C453D44A-63B9-4838-BBF0-4F2F15DD1E28}"/>
    <cellStyle name="Normal 16 3 4 3 4" xfId="16811" xr:uid="{7C5E248D-2613-4693-AB7A-76793A5E0859}"/>
    <cellStyle name="Normal 16 3 4 3 4 2" xfId="37293" xr:uid="{8A1EBEB0-85F5-4477-938D-257A96FD9E38}"/>
    <cellStyle name="Normal 16 3 4 3 4 3" xfId="58312" xr:uid="{51F7FB3F-DA43-4918-BAB6-24B080005A20}"/>
    <cellStyle name="Normal 16 3 4 3 5" xfId="16812" xr:uid="{88DA1B60-68EC-47C2-9956-E1AA5D9699E1}"/>
    <cellStyle name="Normal 16 3 4 3 5 2" xfId="37294" xr:uid="{36E52F33-59B2-44B2-A2AE-1BEC539F05D8}"/>
    <cellStyle name="Normal 16 3 4 3 5 3" xfId="58313" xr:uid="{DC625589-9108-4DD7-AC70-42856EFA6764}"/>
    <cellStyle name="Normal 16 3 4 3 6" xfId="37283" xr:uid="{7CBD7E47-1902-4C34-95F5-5BF65894FC44}"/>
    <cellStyle name="Normal 16 3 4 3 7" xfId="58302" xr:uid="{A023B2D7-CE01-4746-9A1D-2EDF70427836}"/>
    <cellStyle name="Normal 16 3 4 4" xfId="16813" xr:uid="{53CA7B98-128A-4E9C-868C-16A687ECBD36}"/>
    <cellStyle name="Normal 16 3 4 4 2" xfId="16814" xr:uid="{8D97F1B5-850C-4D9C-B227-8FB49CBEEA3E}"/>
    <cellStyle name="Normal 16 3 4 4 2 2" xfId="16815" xr:uid="{7B67B9B9-D08E-498B-B31F-744F18261334}"/>
    <cellStyle name="Normal 16 3 4 4 2 2 2" xfId="37297" xr:uid="{E6E3100E-DE2B-4B7A-8B87-45F995F6A68D}"/>
    <cellStyle name="Normal 16 3 4 4 2 2 3" xfId="58316" xr:uid="{F09D559A-E8C5-49CD-83B1-229689E1716E}"/>
    <cellStyle name="Normal 16 3 4 4 2 3" xfId="16816" xr:uid="{42933C73-1E53-4538-9212-7FDB59F44CFB}"/>
    <cellStyle name="Normal 16 3 4 4 2 3 2" xfId="37298" xr:uid="{B6B8EE2B-E184-4FB2-9388-6E372BA4BB8B}"/>
    <cellStyle name="Normal 16 3 4 4 2 3 3" xfId="58317" xr:uid="{6C11C066-E455-4A18-8C25-A955707D3ED6}"/>
    <cellStyle name="Normal 16 3 4 4 2 4" xfId="37296" xr:uid="{B449BC62-6CEF-46AA-8DDE-A9BCBF824E57}"/>
    <cellStyle name="Normal 16 3 4 4 2 5" xfId="58315" xr:uid="{FB46D758-9528-495C-A1DB-3F29EBD256CD}"/>
    <cellStyle name="Normal 16 3 4 4 3" xfId="16817" xr:uid="{B347AB8F-54CD-4F50-A1BF-3E61D5524F32}"/>
    <cellStyle name="Normal 16 3 4 4 3 2" xfId="37299" xr:uid="{38172DE4-F947-4298-B62D-4ACFFE6370A3}"/>
    <cellStyle name="Normal 16 3 4 4 3 3" xfId="58318" xr:uid="{8C058ECD-8883-47CF-A9EB-EEFBC2CCB5CB}"/>
    <cellStyle name="Normal 16 3 4 4 4" xfId="16818" xr:uid="{02C01D65-87B9-49C7-BA93-69DFCC77A585}"/>
    <cellStyle name="Normal 16 3 4 4 4 2" xfId="37300" xr:uid="{148096E5-0299-4E68-ACC8-B0265CF75EA8}"/>
    <cellStyle name="Normal 16 3 4 4 4 3" xfId="58319" xr:uid="{4131EE7E-8D72-4A17-A334-3B78113F8367}"/>
    <cellStyle name="Normal 16 3 4 4 5" xfId="37295" xr:uid="{B42DC03E-2B59-44EA-B55A-53F6FDD44BB2}"/>
    <cellStyle name="Normal 16 3 4 4 6" xfId="58314" xr:uid="{A729824B-A46D-4FA1-A72B-6D70C3CBFDAB}"/>
    <cellStyle name="Normal 16 3 4 5" xfId="16819" xr:uid="{DBD32FF4-A8CF-4558-8BF4-A6B4F9D4AF47}"/>
    <cellStyle name="Normal 16 3 4 5 2" xfId="16820" xr:uid="{4866BA1B-A162-42BC-9D8A-8D01FB6FA7F9}"/>
    <cellStyle name="Normal 16 3 4 5 2 2" xfId="37302" xr:uid="{2B57CC2C-80A8-421B-9126-B9CB9A8D397E}"/>
    <cellStyle name="Normal 16 3 4 5 2 3" xfId="58321" xr:uid="{4BFABDE4-13B5-4545-A04C-790B769F823D}"/>
    <cellStyle name="Normal 16 3 4 5 3" xfId="16821" xr:uid="{AEFA1973-8138-4FCA-8B3B-A55E18304BEE}"/>
    <cellStyle name="Normal 16 3 4 5 3 2" xfId="37303" xr:uid="{838AE6C9-AB1D-4A10-84AF-232C702BB1EF}"/>
    <cellStyle name="Normal 16 3 4 5 3 3" xfId="58322" xr:uid="{60653C17-1D36-4F16-8CAB-D0631CEC8D50}"/>
    <cellStyle name="Normal 16 3 4 5 4" xfId="37301" xr:uid="{C1D39E3A-FBDE-43EF-9DDE-27C22B2B8F32}"/>
    <cellStyle name="Normal 16 3 4 5 5" xfId="58320" xr:uid="{EDA2F9C0-2671-4BB9-A8D3-29B1F6A44608}"/>
    <cellStyle name="Normal 16 3 4 6" xfId="16822" xr:uid="{D98E89B8-3624-4251-A641-A564C8518E63}"/>
    <cellStyle name="Normal 16 3 4 6 2" xfId="37304" xr:uid="{FC686462-99A2-4BD0-949E-38E5AA983121}"/>
    <cellStyle name="Normal 16 3 4 6 3" xfId="58323" xr:uid="{719E8AD8-BD45-46C9-885E-2DDF42166810}"/>
    <cellStyle name="Normal 16 3 4 7" xfId="16823" xr:uid="{2F3DA432-F672-4F48-B64D-1396F70DFAD9}"/>
    <cellStyle name="Normal 16 3 4 7 2" xfId="37305" xr:uid="{F14620DB-4516-4AFB-ACF0-B50D8C819E56}"/>
    <cellStyle name="Normal 16 3 4 7 3" xfId="58324" xr:uid="{95598694-FBDA-435F-955B-10C6F9A8581A}"/>
    <cellStyle name="Normal 16 3 4 8" xfId="37270" xr:uid="{2286CB3B-3313-42A5-B59F-5D5F0E6299DF}"/>
    <cellStyle name="Normal 16 3 4 9" xfId="58289" xr:uid="{B67C9AE6-F682-4D38-AC9F-67EE826FD106}"/>
    <cellStyle name="Normal 16 3 5" xfId="16824" xr:uid="{EBEE3566-2C7B-4420-99A3-49830EC15A66}"/>
    <cellStyle name="Normal 16 3 5 2" xfId="16825" xr:uid="{F0E00F5B-D2E2-4463-9600-4FE3E19880B7}"/>
    <cellStyle name="Normal 16 3 5 2 2" xfId="16826" xr:uid="{885C34EA-995A-4D22-AED5-14A5C0A7D5F4}"/>
    <cellStyle name="Normal 16 3 5 2 2 2" xfId="16827" xr:uid="{836AC344-1B7D-48AA-912D-1EA4F8BD4D85}"/>
    <cellStyle name="Normal 16 3 5 2 2 2 2" xfId="16828" xr:uid="{7E0ECF04-1300-45F9-A27B-71469A690846}"/>
    <cellStyle name="Normal 16 3 5 2 2 2 2 2" xfId="37310" xr:uid="{20B52115-E5BF-41EC-A20D-FDD2DD6C9943}"/>
    <cellStyle name="Normal 16 3 5 2 2 2 2 3" xfId="58329" xr:uid="{79F88D0F-000D-46DD-A2FD-46BB389C0396}"/>
    <cellStyle name="Normal 16 3 5 2 2 2 3" xfId="16829" xr:uid="{90FCE3CF-24D7-45CE-B024-58C201B86AE6}"/>
    <cellStyle name="Normal 16 3 5 2 2 2 3 2" xfId="37311" xr:uid="{D9EBF615-86E4-4ECA-82DD-706424AE3D20}"/>
    <cellStyle name="Normal 16 3 5 2 2 2 3 3" xfId="58330" xr:uid="{BA0E8D19-53FD-49D3-9AFC-CDCC79C10FCC}"/>
    <cellStyle name="Normal 16 3 5 2 2 2 4" xfId="37309" xr:uid="{B2BD1A56-B8A7-4711-B6F5-AE1FDB043D44}"/>
    <cellStyle name="Normal 16 3 5 2 2 2 5" xfId="58328" xr:uid="{9DB860B4-AD4C-4BB3-84BA-F135BFB4D46A}"/>
    <cellStyle name="Normal 16 3 5 2 2 3" xfId="16830" xr:uid="{9D366442-BC1C-4EC4-A31E-929BAF24C6C1}"/>
    <cellStyle name="Normal 16 3 5 2 2 3 2" xfId="37312" xr:uid="{60D3DC0F-F1AA-4B06-B3D0-5B3848AAC601}"/>
    <cellStyle name="Normal 16 3 5 2 2 3 3" xfId="58331" xr:uid="{9D4BF464-F858-4BA1-B227-2E3953CF08B2}"/>
    <cellStyle name="Normal 16 3 5 2 2 4" xfId="16831" xr:uid="{6ED9F37B-A5B4-4DE0-B7F4-7CACA68F069F}"/>
    <cellStyle name="Normal 16 3 5 2 2 4 2" xfId="37313" xr:uid="{0F2DCF70-09E0-42BE-BA57-05B88D12C683}"/>
    <cellStyle name="Normal 16 3 5 2 2 4 3" xfId="58332" xr:uid="{36115916-0B41-4492-94D3-B4659BDD3F5A}"/>
    <cellStyle name="Normal 16 3 5 2 2 5" xfId="37308" xr:uid="{E775C09C-68A8-448B-8B58-471FC5B08ADC}"/>
    <cellStyle name="Normal 16 3 5 2 2 6" xfId="58327" xr:uid="{48367DB3-5F80-4948-8D97-5A0877B81962}"/>
    <cellStyle name="Normal 16 3 5 2 3" xfId="16832" xr:uid="{A32292C7-1608-434C-AEC5-EB4B09CBD741}"/>
    <cellStyle name="Normal 16 3 5 2 3 2" xfId="16833" xr:uid="{A695D062-0188-4B14-AEC4-77B9C50271AB}"/>
    <cellStyle name="Normal 16 3 5 2 3 2 2" xfId="37315" xr:uid="{2424A8E1-6872-46E0-9E99-849840B7EFA5}"/>
    <cellStyle name="Normal 16 3 5 2 3 2 3" xfId="58334" xr:uid="{0DAE28AE-C4F2-4E0E-94D5-9600E2A28AA4}"/>
    <cellStyle name="Normal 16 3 5 2 3 3" xfId="16834" xr:uid="{16E7CA8F-E68B-428F-8E77-CC8A128445BA}"/>
    <cellStyle name="Normal 16 3 5 2 3 3 2" xfId="37316" xr:uid="{22CC0206-7599-4939-A75F-9F1E3665AA3A}"/>
    <cellStyle name="Normal 16 3 5 2 3 3 3" xfId="58335" xr:uid="{D9C4C008-5CFD-41DE-BD80-CC22E3A592B1}"/>
    <cellStyle name="Normal 16 3 5 2 3 4" xfId="37314" xr:uid="{1D71041E-71BE-45F8-A6F4-D41E8058B764}"/>
    <cellStyle name="Normal 16 3 5 2 3 5" xfId="58333" xr:uid="{05BBE9C5-9F7C-40BC-98EF-142FD34782A6}"/>
    <cellStyle name="Normal 16 3 5 2 4" xfId="16835" xr:uid="{76E72561-0933-4CAB-AE63-6F8DEBDF5386}"/>
    <cellStyle name="Normal 16 3 5 2 4 2" xfId="37317" xr:uid="{D9839B94-A8F1-4779-891B-B22DCE33B58B}"/>
    <cellStyle name="Normal 16 3 5 2 4 3" xfId="58336" xr:uid="{665DDCB1-3F7B-4971-9AD7-77092E667AB1}"/>
    <cellStyle name="Normal 16 3 5 2 5" xfId="37307" xr:uid="{782FE1E1-3622-4D01-9E2F-9F5D766C3BFD}"/>
    <cellStyle name="Normal 16 3 5 2 6" xfId="58326" xr:uid="{24CEB555-B335-45A1-9E85-19C3F7160D80}"/>
    <cellStyle name="Normal 16 3 5 3" xfId="16836" xr:uid="{BF2F400A-C1ED-4C7C-822E-916B66AC273F}"/>
    <cellStyle name="Normal 16 3 5 3 2" xfId="16837" xr:uid="{E176C8E7-7CEC-4FC2-875F-35E2B40CD3C7}"/>
    <cellStyle name="Normal 16 3 5 3 2 2" xfId="16838" xr:uid="{1C54DB9C-119B-4F5A-9B9D-A3E3A5FE0343}"/>
    <cellStyle name="Normal 16 3 5 3 2 2 2" xfId="37320" xr:uid="{72C895DB-8A2E-46F3-B8F9-7FD50B451525}"/>
    <cellStyle name="Normal 16 3 5 3 2 2 3" xfId="58339" xr:uid="{C3A1C479-F597-4A08-BAF4-2BDADC16AE11}"/>
    <cellStyle name="Normal 16 3 5 3 2 3" xfId="16839" xr:uid="{57403E25-D706-4760-A1A1-410EC7D42CBA}"/>
    <cellStyle name="Normal 16 3 5 3 2 3 2" xfId="37321" xr:uid="{1FD2C1A5-E0CA-4DF2-A15F-880483A70863}"/>
    <cellStyle name="Normal 16 3 5 3 2 3 3" xfId="58340" xr:uid="{A33D71DE-3FEE-4CB5-9D66-17741D54B600}"/>
    <cellStyle name="Normal 16 3 5 3 2 4" xfId="37319" xr:uid="{1BDA3732-2C89-4ED9-8F66-0B62A647044E}"/>
    <cellStyle name="Normal 16 3 5 3 2 5" xfId="58338" xr:uid="{9493C421-0B48-42B6-8923-D0EAE62B7B69}"/>
    <cellStyle name="Normal 16 3 5 3 3" xfId="16840" xr:uid="{E37F664E-5D8D-4E88-A6A3-3FC4EA06096C}"/>
    <cellStyle name="Normal 16 3 5 3 3 2" xfId="37322" xr:uid="{D4A34FC8-F62A-4A1E-B694-183976CFF076}"/>
    <cellStyle name="Normal 16 3 5 3 3 3" xfId="58341" xr:uid="{2C7F733B-786B-440D-9CD7-B4FA5517FD0B}"/>
    <cellStyle name="Normal 16 3 5 3 4" xfId="16841" xr:uid="{76E06E65-0DF9-4136-ABE9-2ED90C82063D}"/>
    <cellStyle name="Normal 16 3 5 3 4 2" xfId="37323" xr:uid="{404F4A9B-B126-44A3-83D5-2974FFEDD9E1}"/>
    <cellStyle name="Normal 16 3 5 3 4 3" xfId="58342" xr:uid="{24FA51FE-22E4-4184-BDE4-BFFD643D440B}"/>
    <cellStyle name="Normal 16 3 5 3 5" xfId="37318" xr:uid="{25A13937-488D-42E6-AFE6-F205726342FB}"/>
    <cellStyle name="Normal 16 3 5 3 6" xfId="58337" xr:uid="{F4B20869-3D79-4FCD-AB62-DA430EE1AFC3}"/>
    <cellStyle name="Normal 16 3 5 4" xfId="16842" xr:uid="{776BA0DB-6A6E-42DF-AB7E-8E51FB9E4D9A}"/>
    <cellStyle name="Normal 16 3 5 4 2" xfId="16843" xr:uid="{7B8FBA77-D063-4F60-A2A4-2597D9596C65}"/>
    <cellStyle name="Normal 16 3 5 4 2 2" xfId="37325" xr:uid="{12A0BDF8-C55D-496B-9BDD-E44494F59E4E}"/>
    <cellStyle name="Normal 16 3 5 4 2 3" xfId="58344" xr:uid="{CFD81A2F-15E6-42C7-8073-975EF76DC08C}"/>
    <cellStyle name="Normal 16 3 5 4 3" xfId="16844" xr:uid="{0767C59D-931A-4683-80F1-ACCC2C89E05D}"/>
    <cellStyle name="Normal 16 3 5 4 3 2" xfId="37326" xr:uid="{4C416E0B-6C7E-4CFF-AC84-095E45890F94}"/>
    <cellStyle name="Normal 16 3 5 4 3 3" xfId="58345" xr:uid="{DBB44EDD-A712-4455-9747-1AE42A996BBE}"/>
    <cellStyle name="Normal 16 3 5 4 4" xfId="37324" xr:uid="{DD08E609-91F4-4D2E-A792-99D3320182B2}"/>
    <cellStyle name="Normal 16 3 5 4 5" xfId="58343" xr:uid="{EFD16DC7-50F2-4762-A7CC-7108E3311F2F}"/>
    <cellStyle name="Normal 16 3 5 5" xfId="16845" xr:uid="{7995A3A0-6CEB-4E14-B303-ED5D35F37959}"/>
    <cellStyle name="Normal 16 3 5 5 2" xfId="37327" xr:uid="{7A08F2EF-5D26-41E9-ADDD-340D79804444}"/>
    <cellStyle name="Normal 16 3 5 5 3" xfId="58346" xr:uid="{56B0AAA7-C0F5-4BFB-9742-09BECB02EBBE}"/>
    <cellStyle name="Normal 16 3 5 6" xfId="16846" xr:uid="{618E3BA3-C0C7-4944-BFC1-EDCCF8A350AB}"/>
    <cellStyle name="Normal 16 3 5 6 2" xfId="37328" xr:uid="{BF97B7A8-F2EF-44CE-A4B3-F796E8BB8A5F}"/>
    <cellStyle name="Normal 16 3 5 6 3" xfId="58347" xr:uid="{207C438D-43A3-4CBD-BD0B-569F90FEB5BD}"/>
    <cellStyle name="Normal 16 3 5 7" xfId="37306" xr:uid="{4616859A-63B5-4D49-8D9D-ACBCCDCA2E59}"/>
    <cellStyle name="Normal 16 3 5 8" xfId="58325" xr:uid="{08774DDC-499A-4DB2-8FC5-31BCC50A5F90}"/>
    <cellStyle name="Normal 16 3 6" xfId="16847" xr:uid="{0438A17B-A8AB-46DE-8EAA-3C76D9157ADC}"/>
    <cellStyle name="Normal 16 3 6 2" xfId="16848" xr:uid="{1827E748-AC7B-4BFD-8893-926452676FA0}"/>
    <cellStyle name="Normal 16 3 6 2 2" xfId="16849" xr:uid="{6C70419B-CFC0-4F45-ACEA-CA9CA615FDB6}"/>
    <cellStyle name="Normal 16 3 6 2 2 2" xfId="16850" xr:uid="{3F0F6263-D989-43CD-8C45-B826F346034C}"/>
    <cellStyle name="Normal 16 3 6 2 2 2 2" xfId="16851" xr:uid="{F2066CBF-B3B4-4EB5-BBB2-5AC7355408D8}"/>
    <cellStyle name="Normal 16 3 6 2 2 2 2 2" xfId="37333" xr:uid="{458A08E3-D402-4C4F-930A-F20754BFF8FE}"/>
    <cellStyle name="Normal 16 3 6 2 2 2 2 3" xfId="58352" xr:uid="{C75D8D4C-119D-4360-AD1F-38426333EC11}"/>
    <cellStyle name="Normal 16 3 6 2 2 2 3" xfId="16852" xr:uid="{2091B815-4A0F-410D-A78C-39A870C89981}"/>
    <cellStyle name="Normal 16 3 6 2 2 2 3 2" xfId="37334" xr:uid="{BD3614DC-6627-4183-9E8B-EF44D3E8F345}"/>
    <cellStyle name="Normal 16 3 6 2 2 2 3 3" xfId="58353" xr:uid="{E4DB77EA-0E70-40B7-B66C-56371490DAE8}"/>
    <cellStyle name="Normal 16 3 6 2 2 2 4" xfId="37332" xr:uid="{70301C33-EA77-4884-BAB5-0A33268552EA}"/>
    <cellStyle name="Normal 16 3 6 2 2 2 5" xfId="58351" xr:uid="{EF6D33F7-25E9-4AC4-BA48-9C58D7F49E06}"/>
    <cellStyle name="Normal 16 3 6 2 2 3" xfId="16853" xr:uid="{3DA2AC82-735A-488B-A8B2-A02CC5E85375}"/>
    <cellStyle name="Normal 16 3 6 2 2 3 2" xfId="37335" xr:uid="{C83D6A00-433C-458E-98E6-7C88875C21F9}"/>
    <cellStyle name="Normal 16 3 6 2 2 3 3" xfId="58354" xr:uid="{D91D5DAF-9D55-431F-9A67-AECC683194B8}"/>
    <cellStyle name="Normal 16 3 6 2 2 4" xfId="16854" xr:uid="{EE644F7C-83B0-44D6-BCD7-34B49A62B1D1}"/>
    <cellStyle name="Normal 16 3 6 2 2 4 2" xfId="37336" xr:uid="{68FB75AE-AB65-4466-928B-3F64ECC85FD5}"/>
    <cellStyle name="Normal 16 3 6 2 2 4 3" xfId="58355" xr:uid="{FB1CA6F7-24BA-4411-B4F0-EC452CA091B7}"/>
    <cellStyle name="Normal 16 3 6 2 2 5" xfId="37331" xr:uid="{40C3FFF7-4608-42E8-BA1F-F2E149F9EA0A}"/>
    <cellStyle name="Normal 16 3 6 2 2 6" xfId="58350" xr:uid="{599D5877-6075-492E-A665-838967428911}"/>
    <cellStyle name="Normal 16 3 6 2 3" xfId="16855" xr:uid="{ADCCAF0E-26BA-4C81-9F6B-76F8FAD2B0BE}"/>
    <cellStyle name="Normal 16 3 6 2 3 2" xfId="16856" xr:uid="{F6E1D273-74BF-46BB-8C82-50325746F541}"/>
    <cellStyle name="Normal 16 3 6 2 3 2 2" xfId="37338" xr:uid="{70368451-C9AB-45D8-A5E4-5EC8AE1B1E03}"/>
    <cellStyle name="Normal 16 3 6 2 3 2 3" xfId="58357" xr:uid="{7C5B2F24-A6B8-4578-8492-4D6BFA92E3B6}"/>
    <cellStyle name="Normal 16 3 6 2 3 3" xfId="16857" xr:uid="{0F6482F4-7E0A-4FB1-BA76-43E57D346C55}"/>
    <cellStyle name="Normal 16 3 6 2 3 3 2" xfId="37339" xr:uid="{AEBFEF0B-3731-45D3-932B-0818E558B896}"/>
    <cellStyle name="Normal 16 3 6 2 3 3 3" xfId="58358" xr:uid="{E9F4A5AF-44C3-4085-ABDB-0A6183F083AF}"/>
    <cellStyle name="Normal 16 3 6 2 3 4" xfId="37337" xr:uid="{437BD2A9-4196-4972-9635-B06E7F4110C9}"/>
    <cellStyle name="Normal 16 3 6 2 3 5" xfId="58356" xr:uid="{5E1FBA77-E811-458C-83DC-7DC4BF5FC907}"/>
    <cellStyle name="Normal 16 3 6 2 4" xfId="16858" xr:uid="{1E9D406A-0830-4A23-BDE4-B197509F7F92}"/>
    <cellStyle name="Normal 16 3 6 2 4 2" xfId="37340" xr:uid="{DDBE43A3-86F4-4123-8005-919C3C6E2EED}"/>
    <cellStyle name="Normal 16 3 6 2 4 3" xfId="58359" xr:uid="{795227D1-E823-4029-9489-BD7B48039AB0}"/>
    <cellStyle name="Normal 16 3 6 2 5" xfId="16859" xr:uid="{B79D8676-0F73-4E06-A319-63EA431CB49E}"/>
    <cellStyle name="Normal 16 3 6 2 5 2" xfId="37341" xr:uid="{DEF8DC87-C84A-4DC0-A801-1287C7BDD552}"/>
    <cellStyle name="Normal 16 3 6 2 5 3" xfId="58360" xr:uid="{86D4B333-E79B-4D0D-90FF-1874844F4F7D}"/>
    <cellStyle name="Normal 16 3 6 2 6" xfId="37330" xr:uid="{0FF455CD-F5C1-4436-B410-877101F6BF14}"/>
    <cellStyle name="Normal 16 3 6 2 7" xfId="58349" xr:uid="{BC73F594-C77D-43C6-ADB9-A5E9DB45E378}"/>
    <cellStyle name="Normal 16 3 6 3" xfId="16860" xr:uid="{E6564C39-EF14-45F8-B70B-B271951C1923}"/>
    <cellStyle name="Normal 16 3 6 3 2" xfId="16861" xr:uid="{517DA019-8757-4D93-BC7B-FC3E0B05F6B3}"/>
    <cellStyle name="Normal 16 3 6 3 2 2" xfId="16862" xr:uid="{2F036667-90E9-443F-B964-5E427BC7EB8C}"/>
    <cellStyle name="Normal 16 3 6 3 2 2 2" xfId="37344" xr:uid="{1F304438-4E13-4F14-95FD-251EC58D6A9B}"/>
    <cellStyle name="Normal 16 3 6 3 2 2 3" xfId="58363" xr:uid="{77460178-660D-44E3-8752-09A2408D21D7}"/>
    <cellStyle name="Normal 16 3 6 3 2 3" xfId="16863" xr:uid="{E6AC591D-B99F-47E0-9376-417556625A7E}"/>
    <cellStyle name="Normal 16 3 6 3 2 3 2" xfId="37345" xr:uid="{A60966F4-2DB1-43CE-9619-9F6C22684973}"/>
    <cellStyle name="Normal 16 3 6 3 2 3 3" xfId="58364" xr:uid="{CC592B90-FD47-4DBD-8E14-AD7750135232}"/>
    <cellStyle name="Normal 16 3 6 3 2 4" xfId="37343" xr:uid="{D8919DF0-A6CD-4EF1-893F-591BF011212A}"/>
    <cellStyle name="Normal 16 3 6 3 2 5" xfId="58362" xr:uid="{7C8419DF-1563-4C96-A006-77FFAB2AE54F}"/>
    <cellStyle name="Normal 16 3 6 3 3" xfId="16864" xr:uid="{6844E43B-1A35-4719-965E-F88C6BDF2AAF}"/>
    <cellStyle name="Normal 16 3 6 3 3 2" xfId="37346" xr:uid="{C2F05AEB-4461-47D1-8030-B8DA1C3A7BBD}"/>
    <cellStyle name="Normal 16 3 6 3 3 3" xfId="58365" xr:uid="{D5E984C2-A5D9-4FBF-8ED3-26BCF4DCA149}"/>
    <cellStyle name="Normal 16 3 6 3 4" xfId="16865" xr:uid="{F1CF0139-BE52-4819-88CE-DD98183576F7}"/>
    <cellStyle name="Normal 16 3 6 3 4 2" xfId="37347" xr:uid="{30F808CA-6C58-4BA7-961C-65D215A110E2}"/>
    <cellStyle name="Normal 16 3 6 3 4 3" xfId="58366" xr:uid="{CF196EC7-7E45-4608-8298-DC8AA6CE7BBD}"/>
    <cellStyle name="Normal 16 3 6 3 5" xfId="37342" xr:uid="{5AC7C788-39FA-4D24-AD3D-E8B783226DC7}"/>
    <cellStyle name="Normal 16 3 6 3 6" xfId="58361" xr:uid="{D55E3909-2A29-4850-909A-FEFE045B5A89}"/>
    <cellStyle name="Normal 16 3 6 4" xfId="16866" xr:uid="{57D1274D-BBF9-424D-B466-2B2D4C19FADF}"/>
    <cellStyle name="Normal 16 3 6 4 2" xfId="16867" xr:uid="{5D6FA2E1-BAC7-4DA3-8C6C-FAA898AED73C}"/>
    <cellStyle name="Normal 16 3 6 4 2 2" xfId="37349" xr:uid="{4ECCA6F1-48EE-4042-B4AB-1E80D4D25071}"/>
    <cellStyle name="Normal 16 3 6 4 2 3" xfId="58368" xr:uid="{7F0DC60E-409F-4B34-8D2E-6FFD54C0D508}"/>
    <cellStyle name="Normal 16 3 6 4 3" xfId="16868" xr:uid="{4E339FD9-C6DB-4DCC-A064-756DF6C56216}"/>
    <cellStyle name="Normal 16 3 6 4 3 2" xfId="37350" xr:uid="{FF5153EF-9834-4955-A31E-885820D5944F}"/>
    <cellStyle name="Normal 16 3 6 4 3 3" xfId="58369" xr:uid="{E70EBB75-9DAF-42C2-A67B-C61635F4F39C}"/>
    <cellStyle name="Normal 16 3 6 4 4" xfId="37348" xr:uid="{44BA15A7-0344-4CC3-9DDF-F59F3C54F7A0}"/>
    <cellStyle name="Normal 16 3 6 4 5" xfId="58367" xr:uid="{4483B7B5-E755-475A-B846-7B39C25067E7}"/>
    <cellStyle name="Normal 16 3 6 5" xfId="16869" xr:uid="{28DFE4F4-AF20-4314-A3E0-B7CCDF510D00}"/>
    <cellStyle name="Normal 16 3 6 5 2" xfId="37351" xr:uid="{EC2EFA1D-29EA-4BCC-AEDA-75AA08417397}"/>
    <cellStyle name="Normal 16 3 6 5 3" xfId="58370" xr:uid="{79B9A791-7018-4DAF-8036-57BEDDDB5FCD}"/>
    <cellStyle name="Normal 16 3 6 6" xfId="16870" xr:uid="{B0BCBC78-9309-4745-9B3A-74E3ACBCC66D}"/>
    <cellStyle name="Normal 16 3 6 6 2" xfId="37352" xr:uid="{5FB7AA51-5250-43A3-BC62-F06C14413F21}"/>
    <cellStyle name="Normal 16 3 6 6 3" xfId="58371" xr:uid="{BF36B921-2EFC-4BF8-9DC4-34136B9A70ED}"/>
    <cellStyle name="Normal 16 3 6 7" xfId="37329" xr:uid="{2056A57C-3601-4B58-8DBA-B7311D81725E}"/>
    <cellStyle name="Normal 16 3 6 8" xfId="58348" xr:uid="{5674A3EE-64F3-40FC-AC6D-DB7023142ECC}"/>
    <cellStyle name="Normal 16 3 7" xfId="16871" xr:uid="{F76EF47F-09F3-43DC-9370-1F9FB22342BC}"/>
    <cellStyle name="Normal 16 3 7 2" xfId="16872" xr:uid="{14F6637B-8943-49C8-BB70-CC5D04BB2AD0}"/>
    <cellStyle name="Normal 16 3 7 2 2" xfId="16873" xr:uid="{AD78BC8D-9233-42CB-A45E-EB1D83E721E6}"/>
    <cellStyle name="Normal 16 3 7 2 2 2" xfId="16874" xr:uid="{B95992FD-9FD8-4261-9BC2-E4256AD696FB}"/>
    <cellStyle name="Normal 16 3 7 2 2 2 2" xfId="37356" xr:uid="{FC56D0F0-49DC-4119-A760-D0B26378E15D}"/>
    <cellStyle name="Normal 16 3 7 2 2 2 3" xfId="58375" xr:uid="{782E4472-19FD-4198-B5B0-476F12CD8BB9}"/>
    <cellStyle name="Normal 16 3 7 2 2 3" xfId="16875" xr:uid="{5F06B085-CB10-4AEB-96B0-F1BD7C4812EE}"/>
    <cellStyle name="Normal 16 3 7 2 2 3 2" xfId="37357" xr:uid="{FB845EE9-68F5-4699-8CCB-270ED6FF373F}"/>
    <cellStyle name="Normal 16 3 7 2 2 3 3" xfId="58376" xr:uid="{80433708-5393-4D86-9F2E-2BBC64589C42}"/>
    <cellStyle name="Normal 16 3 7 2 2 4" xfId="37355" xr:uid="{18A68BE0-8A4F-4642-A282-58371F564FCC}"/>
    <cellStyle name="Normal 16 3 7 2 2 5" xfId="58374" xr:uid="{0DBBC3BC-C844-4B1F-98F3-3DF661192441}"/>
    <cellStyle name="Normal 16 3 7 2 3" xfId="16876" xr:uid="{1DF1621E-9755-4C1F-9B95-0AF1672414C2}"/>
    <cellStyle name="Normal 16 3 7 2 3 2" xfId="37358" xr:uid="{CA8C1CF3-25C0-425A-88E5-691C1857FA90}"/>
    <cellStyle name="Normal 16 3 7 2 3 3" xfId="58377" xr:uid="{F99C3D06-E11E-42E5-891D-5F6DC6148B7E}"/>
    <cellStyle name="Normal 16 3 7 2 4" xfId="16877" xr:uid="{7F759F1F-BB20-403F-B56F-D3A1D69ECA1C}"/>
    <cellStyle name="Normal 16 3 7 2 4 2" xfId="37359" xr:uid="{996E9DD0-B9A9-4B00-9168-77B95397C7CB}"/>
    <cellStyle name="Normal 16 3 7 2 4 3" xfId="58378" xr:uid="{8A94C81E-4BC5-4256-A01B-8599CD8EB46B}"/>
    <cellStyle name="Normal 16 3 7 2 5" xfId="37354" xr:uid="{8033B297-62A7-4B4F-92E0-44678027E740}"/>
    <cellStyle name="Normal 16 3 7 2 6" xfId="58373" xr:uid="{B6C32CC4-380E-48D4-9234-B1081775A95B}"/>
    <cellStyle name="Normal 16 3 7 3" xfId="16878" xr:uid="{7A4DE3A4-07A3-406D-93A9-F6EB0390CF37}"/>
    <cellStyle name="Normal 16 3 7 3 2" xfId="16879" xr:uid="{37A3C5CC-CD8D-4548-BB83-2B42A9DF094F}"/>
    <cellStyle name="Normal 16 3 7 3 2 2" xfId="37361" xr:uid="{7965B06F-59B6-449D-A47B-DBAD6C13BB06}"/>
    <cellStyle name="Normal 16 3 7 3 2 3" xfId="58380" xr:uid="{D912DEF8-314E-4FB0-AFAF-1DBB60F96BCC}"/>
    <cellStyle name="Normal 16 3 7 3 3" xfId="16880" xr:uid="{EC75A244-FC99-4974-8A1B-E7C9AEBC43D5}"/>
    <cellStyle name="Normal 16 3 7 3 3 2" xfId="37362" xr:uid="{B7986958-57FD-4508-B13D-FA84529ACD39}"/>
    <cellStyle name="Normal 16 3 7 3 3 3" xfId="58381" xr:uid="{3287AA83-3FD4-4B4B-92B6-DB6986C71E19}"/>
    <cellStyle name="Normal 16 3 7 3 4" xfId="37360" xr:uid="{5666D198-8F16-4EBE-8203-5CE8ADDA182B}"/>
    <cellStyle name="Normal 16 3 7 3 5" xfId="58379" xr:uid="{A7563B5E-422E-4855-A022-DF8A13DF14F8}"/>
    <cellStyle name="Normal 16 3 7 4" xfId="16881" xr:uid="{EBE59BD0-8FEE-4B68-BE86-294D8B19D81F}"/>
    <cellStyle name="Normal 16 3 7 4 2" xfId="37363" xr:uid="{A85F5EAA-0BE0-446C-A18D-669461C76F7C}"/>
    <cellStyle name="Normal 16 3 7 4 3" xfId="58382" xr:uid="{6F67F85D-37A1-47E0-A8A4-9CFE2A5D3C3F}"/>
    <cellStyle name="Normal 16 3 7 5" xfId="16882" xr:uid="{B9A45E47-CCBC-4023-8F8D-72BE4F3E7EC0}"/>
    <cellStyle name="Normal 16 3 7 5 2" xfId="37364" xr:uid="{D5C8CA75-2583-4D82-AF0A-B5F78D0588A4}"/>
    <cellStyle name="Normal 16 3 7 5 3" xfId="58383" xr:uid="{E2A5A2A6-096A-4904-A803-15075208B573}"/>
    <cellStyle name="Normal 16 3 7 6" xfId="37353" xr:uid="{1045DAEC-7FB1-43DE-B230-EE8C3FB4412D}"/>
    <cellStyle name="Normal 16 3 7 7" xfId="58372" xr:uid="{2E19AD75-2B46-42EF-8263-A960D43814ED}"/>
    <cellStyle name="Normal 16 3 8" xfId="16883" xr:uid="{77C68FB1-8B6D-4D6B-8F9D-1CD540A21B6B}"/>
    <cellStyle name="Normal 16 3 8 2" xfId="16884" xr:uid="{6E2066CB-FCE9-40F3-8F81-0CBD0AB1E4FB}"/>
    <cellStyle name="Normal 16 3 8 2 2" xfId="16885" xr:uid="{41E49B9A-B967-4C44-8A4F-7D574CB1BC2B}"/>
    <cellStyle name="Normal 16 3 8 2 2 2" xfId="37367" xr:uid="{F38407BA-FF81-4140-8DA1-C7553F556D57}"/>
    <cellStyle name="Normal 16 3 8 2 2 3" xfId="58386" xr:uid="{2647342B-6E87-4710-8A3D-1292A4C30434}"/>
    <cellStyle name="Normal 16 3 8 2 3" xfId="16886" xr:uid="{D2A87F02-F65B-49E9-821A-EBEFE28B71AE}"/>
    <cellStyle name="Normal 16 3 8 2 3 2" xfId="37368" xr:uid="{4F01A95E-6102-4A91-AB42-34FAAAA0CA9C}"/>
    <cellStyle name="Normal 16 3 8 2 3 3" xfId="58387" xr:uid="{6536525A-5DAD-4B42-A705-56DF6D4D8F72}"/>
    <cellStyle name="Normal 16 3 8 2 4" xfId="37366" xr:uid="{63B98F98-CE90-46FE-B2E6-CACF4F2C88D9}"/>
    <cellStyle name="Normal 16 3 8 2 5" xfId="58385" xr:uid="{95EE8773-4975-46D1-8BEF-01C336B9B4E9}"/>
    <cellStyle name="Normal 16 3 8 3" xfId="16887" xr:uid="{C694AF7E-C519-4CF3-84EC-81A6629B8BF5}"/>
    <cellStyle name="Normal 16 3 8 3 2" xfId="37369" xr:uid="{193E88AB-EAEC-4F18-98A1-A16A2654ECA6}"/>
    <cellStyle name="Normal 16 3 8 3 3" xfId="58388" xr:uid="{D95E8DB8-84DA-42FA-A08C-20C051AFE718}"/>
    <cellStyle name="Normal 16 3 8 4" xfId="37365" xr:uid="{0D8A902E-389A-404C-93B6-E9617CB32033}"/>
    <cellStyle name="Normal 16 3 8 5" xfId="58384" xr:uid="{C7CE77B9-F97E-482D-AB94-9AB46832A228}"/>
    <cellStyle name="Normal 16 3 9" xfId="16888" xr:uid="{BFD663B9-29FF-49C1-BD60-AE8A328EF97F}"/>
    <cellStyle name="Normal 16 3 9 2" xfId="16889" xr:uid="{E808500A-E60F-457C-8D52-99F22662DC87}"/>
    <cellStyle name="Normal 16 3 9 2 2" xfId="37371" xr:uid="{D56575D1-52C6-42E5-9290-F41C370C77FB}"/>
    <cellStyle name="Normal 16 3 9 2 3" xfId="58390" xr:uid="{8F8C25C9-4EC6-4E67-9DDD-71941DB29B84}"/>
    <cellStyle name="Normal 16 3 9 3" xfId="16890" xr:uid="{BD6C645C-46BC-4A74-B194-CD9B4C42C07D}"/>
    <cellStyle name="Normal 16 3 9 3 2" xfId="37372" xr:uid="{142D6EEB-1C78-4EE4-910F-6D0E6CEF01E1}"/>
    <cellStyle name="Normal 16 3 9 3 3" xfId="58391" xr:uid="{2A663C8E-4ACD-4C3D-A019-CF4B0068C35F}"/>
    <cellStyle name="Normal 16 3 9 4" xfId="37370" xr:uid="{9803D45C-740E-47C9-A485-1A1C3186A561}"/>
    <cellStyle name="Normal 16 3 9 5" xfId="58389" xr:uid="{42B48359-4970-4C73-AAB0-FDAFF8FB0D44}"/>
    <cellStyle name="Normal 16 4" xfId="16891" xr:uid="{F355C8C0-1616-4586-A42D-5C6903FB915E}"/>
    <cellStyle name="Normal 16 4 2" xfId="16892" xr:uid="{C4E00452-7A68-4C1C-95B2-12DE551B3E51}"/>
    <cellStyle name="Normal 16 4 2 10" xfId="37374" xr:uid="{F645F137-4C58-4419-8AB7-15DB2E18BB98}"/>
    <cellStyle name="Normal 16 4 2 11" xfId="58393" xr:uid="{1B759ADC-CA5C-47BC-A3F9-1589C2614E4F}"/>
    <cellStyle name="Normal 16 4 2 2" xfId="16893" xr:uid="{50545974-7567-4E05-A32A-FFE229269828}"/>
    <cellStyle name="Normal 16 4 2 2 2" xfId="16894" xr:uid="{5329CC5F-3EE8-4523-ADC3-07BB16F4C737}"/>
    <cellStyle name="Normal 16 4 2 2 2 2" xfId="16895" xr:uid="{84D4EA3F-0E79-4AFB-BCB0-A8A76083BAD2}"/>
    <cellStyle name="Normal 16 4 2 2 2 2 2" xfId="16896" xr:uid="{351B2200-26FE-4A47-B0F4-5659DFE02F49}"/>
    <cellStyle name="Normal 16 4 2 2 2 2 2 2" xfId="16897" xr:uid="{FF3B04DE-FDA3-44EF-85C4-91650E321855}"/>
    <cellStyle name="Normal 16 4 2 2 2 2 2 2 2" xfId="37379" xr:uid="{A0916D39-DE90-44CC-97C5-4642457A74F0}"/>
    <cellStyle name="Normal 16 4 2 2 2 2 2 2 3" xfId="58398" xr:uid="{C79413C2-630E-4E9D-9A04-BB78A6D4BC3F}"/>
    <cellStyle name="Normal 16 4 2 2 2 2 2 3" xfId="16898" xr:uid="{75EF158A-ACB0-435D-B6A5-4F44420F981D}"/>
    <cellStyle name="Normal 16 4 2 2 2 2 2 3 2" xfId="37380" xr:uid="{4FCDB4B3-EB24-4E33-9F95-8B37E71FAA4D}"/>
    <cellStyle name="Normal 16 4 2 2 2 2 2 3 3" xfId="58399" xr:uid="{E9AEC3FC-78A1-4C3C-A8B8-EFDF8A55A74E}"/>
    <cellStyle name="Normal 16 4 2 2 2 2 2 4" xfId="37378" xr:uid="{627BB7A4-62C8-4CBF-93A5-FFCF458AD180}"/>
    <cellStyle name="Normal 16 4 2 2 2 2 2 5" xfId="58397" xr:uid="{AD5AD628-4869-4F1B-A20E-8830E4B40CDD}"/>
    <cellStyle name="Normal 16 4 2 2 2 2 3" xfId="16899" xr:uid="{19010764-4333-4C9C-A7CD-F9309E4F2E55}"/>
    <cellStyle name="Normal 16 4 2 2 2 2 3 2" xfId="37381" xr:uid="{6E9A2F50-F931-46F6-82F6-9319F5E43FE2}"/>
    <cellStyle name="Normal 16 4 2 2 2 2 3 3" xfId="58400" xr:uid="{DA4DD690-6E57-47A8-8DEA-0DBCA1567824}"/>
    <cellStyle name="Normal 16 4 2 2 2 2 4" xfId="16900" xr:uid="{0D6C343F-0F60-42E9-A518-B1E664798D99}"/>
    <cellStyle name="Normal 16 4 2 2 2 2 4 2" xfId="37382" xr:uid="{E5BF7617-ECC9-4B33-95B4-3755E41359B2}"/>
    <cellStyle name="Normal 16 4 2 2 2 2 4 3" xfId="58401" xr:uid="{289988BB-6957-46AF-8574-10F7B5DE5C96}"/>
    <cellStyle name="Normal 16 4 2 2 2 2 5" xfId="37377" xr:uid="{2D8D2C04-DD92-4965-8C25-7162761F367E}"/>
    <cellStyle name="Normal 16 4 2 2 2 2 6" xfId="58396" xr:uid="{2795A0F5-6D91-477B-AEF9-A42EB6DD1E54}"/>
    <cellStyle name="Normal 16 4 2 2 2 3" xfId="16901" xr:uid="{FDC0347B-78CB-421C-AD67-3F494333AE0A}"/>
    <cellStyle name="Normal 16 4 2 2 2 3 2" xfId="16902" xr:uid="{8A81BD20-338D-4993-9B0F-D3DE02EB138F}"/>
    <cellStyle name="Normal 16 4 2 2 2 3 2 2" xfId="37384" xr:uid="{FA773C65-8D79-4BBE-A244-1BAA802856C6}"/>
    <cellStyle name="Normal 16 4 2 2 2 3 2 3" xfId="58403" xr:uid="{73E9BC5C-5E37-4F6F-B93A-019A732F534B}"/>
    <cellStyle name="Normal 16 4 2 2 2 3 3" xfId="16903" xr:uid="{108459EC-215E-477B-997A-2F13D73F32F1}"/>
    <cellStyle name="Normal 16 4 2 2 2 3 3 2" xfId="37385" xr:uid="{604AFDCF-ABA8-4B35-9E64-8EF97EB371A0}"/>
    <cellStyle name="Normal 16 4 2 2 2 3 3 3" xfId="58404" xr:uid="{6AC09D05-23D8-4599-8656-C11848F709AC}"/>
    <cellStyle name="Normal 16 4 2 2 2 3 4" xfId="37383" xr:uid="{0E339816-12B4-4CC6-9379-4211587B3165}"/>
    <cellStyle name="Normal 16 4 2 2 2 3 5" xfId="58402" xr:uid="{D90DB533-887D-41CB-8A34-733B5525904F}"/>
    <cellStyle name="Normal 16 4 2 2 2 4" xfId="16904" xr:uid="{60D08210-0FCF-416F-9607-96FDB66E0836}"/>
    <cellStyle name="Normal 16 4 2 2 2 4 2" xfId="37386" xr:uid="{FDF3BFE9-58A4-4486-867E-2447C6A9A4E2}"/>
    <cellStyle name="Normal 16 4 2 2 2 4 3" xfId="58405" xr:uid="{EE1A6DC0-DFD4-4D45-96E8-25FC977B9C06}"/>
    <cellStyle name="Normal 16 4 2 2 2 5" xfId="16905" xr:uid="{2795BC2F-9286-4530-9945-0CB73A65A7A1}"/>
    <cellStyle name="Normal 16 4 2 2 2 5 2" xfId="37387" xr:uid="{43415DE3-D1A0-46C9-AFA6-3A25844EC1F7}"/>
    <cellStyle name="Normal 16 4 2 2 2 5 3" xfId="58406" xr:uid="{BEA8B554-5DCD-4DA4-8E55-D801C5E42FF4}"/>
    <cellStyle name="Normal 16 4 2 2 2 6" xfId="37376" xr:uid="{2BF44317-2892-4045-9101-8DE2935CF3A0}"/>
    <cellStyle name="Normal 16 4 2 2 2 7" xfId="58395" xr:uid="{5ABBCCB3-D882-4715-8F77-964DB745C825}"/>
    <cellStyle name="Normal 16 4 2 2 3" xfId="16906" xr:uid="{E13C5E05-348F-42F4-A792-16C79C7ED90C}"/>
    <cellStyle name="Normal 16 4 2 2 3 2" xfId="16907" xr:uid="{50A0EE52-04E7-4D37-9782-93810FC2C5ED}"/>
    <cellStyle name="Normal 16 4 2 2 3 2 2" xfId="16908" xr:uid="{5EF66765-CE0D-4A63-AC71-8D734D0F7FF8}"/>
    <cellStyle name="Normal 16 4 2 2 3 2 2 2" xfId="16909" xr:uid="{04063F0E-CEBD-431B-AE05-B35954BED2DA}"/>
    <cellStyle name="Normal 16 4 2 2 3 2 2 2 2" xfId="37391" xr:uid="{D2F43739-5933-49D5-A1B9-DE5B2299EF9B}"/>
    <cellStyle name="Normal 16 4 2 2 3 2 2 2 3" xfId="58410" xr:uid="{7B09ACB9-1AD2-4F78-96BD-F6EBAC55FD20}"/>
    <cellStyle name="Normal 16 4 2 2 3 2 2 3" xfId="16910" xr:uid="{DE2DED2C-8E1A-4CEA-BDFD-67DA376E959A}"/>
    <cellStyle name="Normal 16 4 2 2 3 2 2 3 2" xfId="37392" xr:uid="{29A14CAC-7E79-4D5C-B851-E0F20872D170}"/>
    <cellStyle name="Normal 16 4 2 2 3 2 2 3 3" xfId="58411" xr:uid="{8057012C-E1DF-4784-BBF6-B5D499AD3476}"/>
    <cellStyle name="Normal 16 4 2 2 3 2 2 4" xfId="37390" xr:uid="{42807835-2D24-4B43-A7C5-C3CD7ED7EA5F}"/>
    <cellStyle name="Normal 16 4 2 2 3 2 2 5" xfId="58409" xr:uid="{2B92F7C6-B42D-45A1-B880-4CA7452449E3}"/>
    <cellStyle name="Normal 16 4 2 2 3 2 3" xfId="16911" xr:uid="{000A4D7B-3572-4E08-A372-18F0E2F598A1}"/>
    <cellStyle name="Normal 16 4 2 2 3 2 3 2" xfId="37393" xr:uid="{7D0F7F0E-44FD-49F5-9A3B-449325506381}"/>
    <cellStyle name="Normal 16 4 2 2 3 2 3 3" xfId="58412" xr:uid="{17709B00-8DC8-49E7-A0A6-B1DA1846C6AB}"/>
    <cellStyle name="Normal 16 4 2 2 3 2 4" xfId="16912" xr:uid="{773DC4FE-9B76-4914-A076-3B697DCFB207}"/>
    <cellStyle name="Normal 16 4 2 2 3 2 4 2" xfId="37394" xr:uid="{2984EC74-7E0B-4537-993E-DB249C18C4F4}"/>
    <cellStyle name="Normal 16 4 2 2 3 2 4 3" xfId="58413" xr:uid="{5BD90EEC-D0F2-45CC-A027-D8B8D5FCDDC1}"/>
    <cellStyle name="Normal 16 4 2 2 3 2 5" xfId="37389" xr:uid="{2DBE1791-8C59-4548-AD33-1364A4C730D0}"/>
    <cellStyle name="Normal 16 4 2 2 3 2 6" xfId="58408" xr:uid="{5CB4E183-9BDA-4FE5-AB74-F87FFBBEBD9E}"/>
    <cellStyle name="Normal 16 4 2 2 3 3" xfId="16913" xr:uid="{7BAB4294-48FA-4302-833F-E8CBE8ADFD26}"/>
    <cellStyle name="Normal 16 4 2 2 3 3 2" xfId="16914" xr:uid="{7505AADC-3ECF-4986-94E3-2800D9784717}"/>
    <cellStyle name="Normal 16 4 2 2 3 3 2 2" xfId="37396" xr:uid="{53A0AFA7-1F5C-4C5A-9C4F-BD3D88E42663}"/>
    <cellStyle name="Normal 16 4 2 2 3 3 2 3" xfId="58415" xr:uid="{20BF8B4D-E400-4A76-B684-F356AEA3D8C9}"/>
    <cellStyle name="Normal 16 4 2 2 3 3 3" xfId="16915" xr:uid="{105E4DC0-0237-4070-BCFB-FD44188B53B2}"/>
    <cellStyle name="Normal 16 4 2 2 3 3 3 2" xfId="37397" xr:uid="{F029664D-4AF7-4C10-9265-E6293BF54D7B}"/>
    <cellStyle name="Normal 16 4 2 2 3 3 3 3" xfId="58416" xr:uid="{26355B26-54C6-4F4B-A59D-5E5AD2BD9231}"/>
    <cellStyle name="Normal 16 4 2 2 3 3 4" xfId="37395" xr:uid="{D730B1DA-902E-4635-9915-19B23ED04B9E}"/>
    <cellStyle name="Normal 16 4 2 2 3 3 5" xfId="58414" xr:uid="{E35C3DD5-F2FD-4B56-B539-80AE4A3D303B}"/>
    <cellStyle name="Normal 16 4 2 2 3 4" xfId="16916" xr:uid="{DC1AD202-219F-4961-8EB9-9D05F9EE4C24}"/>
    <cellStyle name="Normal 16 4 2 2 3 4 2" xfId="37398" xr:uid="{0456FE2A-4DE0-4856-9CF4-2A47833AA25E}"/>
    <cellStyle name="Normal 16 4 2 2 3 4 3" xfId="58417" xr:uid="{F2C2A856-773E-4245-905A-5E7CC9AFF051}"/>
    <cellStyle name="Normal 16 4 2 2 3 5" xfId="16917" xr:uid="{927F37FE-2A1B-4D0C-ACA7-32C72ADE225A}"/>
    <cellStyle name="Normal 16 4 2 2 3 5 2" xfId="37399" xr:uid="{858C4584-FF2E-4F1F-BB0C-FF5DF4A3D9EE}"/>
    <cellStyle name="Normal 16 4 2 2 3 5 3" xfId="58418" xr:uid="{1E8B6252-150B-4DBA-9884-C41554C50E69}"/>
    <cellStyle name="Normal 16 4 2 2 3 6" xfId="37388" xr:uid="{D2ED130C-77C5-4121-9E08-E66CBF429AD8}"/>
    <cellStyle name="Normal 16 4 2 2 3 7" xfId="58407" xr:uid="{793B6AAF-69D5-415B-902E-750F57AE9D4E}"/>
    <cellStyle name="Normal 16 4 2 2 4" xfId="16918" xr:uid="{D8832584-3E0A-469B-A145-1F8CF23B559C}"/>
    <cellStyle name="Normal 16 4 2 2 4 2" xfId="16919" xr:uid="{7C5CAB36-15E4-49D4-A487-2462620E79E6}"/>
    <cellStyle name="Normal 16 4 2 2 4 2 2" xfId="16920" xr:uid="{60E90F5C-A3B7-4147-BD5B-C62EA0C855EB}"/>
    <cellStyle name="Normal 16 4 2 2 4 2 2 2" xfId="37402" xr:uid="{0E62A336-3915-4B9F-9560-4F82114DE3DF}"/>
    <cellStyle name="Normal 16 4 2 2 4 2 2 3" xfId="58421" xr:uid="{0DBF9062-4338-4262-9B67-9048CB2B4CB3}"/>
    <cellStyle name="Normal 16 4 2 2 4 2 3" xfId="16921" xr:uid="{F1328506-4A8D-4B5D-8F44-735D2C174DF6}"/>
    <cellStyle name="Normal 16 4 2 2 4 2 3 2" xfId="37403" xr:uid="{133E18B9-3F03-44BA-A8CA-0D0A14BC5B64}"/>
    <cellStyle name="Normal 16 4 2 2 4 2 3 3" xfId="58422" xr:uid="{3314DECB-F1CE-4B77-A49A-270D50FA5183}"/>
    <cellStyle name="Normal 16 4 2 2 4 2 4" xfId="37401" xr:uid="{E9E6F81E-26E0-4F01-96E7-60CDC15C9EFA}"/>
    <cellStyle name="Normal 16 4 2 2 4 2 5" xfId="58420" xr:uid="{6D7ACE7D-9786-4DF4-B447-380527CEB249}"/>
    <cellStyle name="Normal 16 4 2 2 4 3" xfId="16922" xr:uid="{D2048F58-6BCE-437C-92B5-AEC1B0F61549}"/>
    <cellStyle name="Normal 16 4 2 2 4 3 2" xfId="37404" xr:uid="{08CA1260-EE8C-4C73-A43B-CC47189C7F93}"/>
    <cellStyle name="Normal 16 4 2 2 4 3 3" xfId="58423" xr:uid="{F550C8D5-612C-403A-9633-CA999EFE5065}"/>
    <cellStyle name="Normal 16 4 2 2 4 4" xfId="16923" xr:uid="{ECB0D0F1-03BE-43CC-B52D-0D4F710E2835}"/>
    <cellStyle name="Normal 16 4 2 2 4 4 2" xfId="37405" xr:uid="{E23EEC63-EB95-4A8A-A18A-5A14F386E441}"/>
    <cellStyle name="Normal 16 4 2 2 4 4 3" xfId="58424" xr:uid="{6CDFBFD1-30FB-48A9-8E99-C7C60803869B}"/>
    <cellStyle name="Normal 16 4 2 2 4 5" xfId="37400" xr:uid="{F8FDBD1E-BF0A-4092-8911-10889A5E8B3B}"/>
    <cellStyle name="Normal 16 4 2 2 4 6" xfId="58419" xr:uid="{8CC102F6-F707-4EE5-876E-BBA52CA48CAF}"/>
    <cellStyle name="Normal 16 4 2 2 5" xfId="16924" xr:uid="{DD0E1E2B-D922-4D10-9D81-374D76CD268C}"/>
    <cellStyle name="Normal 16 4 2 2 5 2" xfId="16925" xr:uid="{6DC32D6A-C449-4094-86AF-893CA80F1368}"/>
    <cellStyle name="Normal 16 4 2 2 5 2 2" xfId="37407" xr:uid="{3D4E3A0F-90AD-432D-B0FD-1555CF8A17EE}"/>
    <cellStyle name="Normal 16 4 2 2 5 2 3" xfId="58426" xr:uid="{3B04E67E-6EAA-4941-9C0C-098A18215632}"/>
    <cellStyle name="Normal 16 4 2 2 5 3" xfId="16926" xr:uid="{664AC4D5-6F60-406E-8FC1-21613174C5DE}"/>
    <cellStyle name="Normal 16 4 2 2 5 3 2" xfId="37408" xr:uid="{12ABDF3A-0688-4BF5-A384-D4FD63BC4BB3}"/>
    <cellStyle name="Normal 16 4 2 2 5 3 3" xfId="58427" xr:uid="{4B38B8C6-357C-4BFD-9EAB-DBB267C3013C}"/>
    <cellStyle name="Normal 16 4 2 2 5 4" xfId="37406" xr:uid="{7F4F9D69-6D50-4C2D-9B26-78BC209BEBFC}"/>
    <cellStyle name="Normal 16 4 2 2 5 5" xfId="58425" xr:uid="{0D36A1D9-82AA-43D2-BAE0-E45270F8EA3F}"/>
    <cellStyle name="Normal 16 4 2 2 6" xfId="16927" xr:uid="{61CDC6E6-4755-46AB-ABAF-327BEA5A2FD7}"/>
    <cellStyle name="Normal 16 4 2 2 6 2" xfId="37409" xr:uid="{665BAA7B-6920-45E9-9986-9831E5D6EA12}"/>
    <cellStyle name="Normal 16 4 2 2 6 3" xfId="58428" xr:uid="{8BCC606B-97B8-441D-8F71-5AC249DC4F14}"/>
    <cellStyle name="Normal 16 4 2 2 7" xfId="16928" xr:uid="{6001A29B-90BB-4E47-B991-02E9F0307237}"/>
    <cellStyle name="Normal 16 4 2 2 7 2" xfId="37410" xr:uid="{6BE1B4DF-AE63-4A23-A366-18DA1A143A3C}"/>
    <cellStyle name="Normal 16 4 2 2 7 3" xfId="58429" xr:uid="{DFB57154-5089-4301-BBC1-5EE75BAA59F9}"/>
    <cellStyle name="Normal 16 4 2 2 8" xfId="37375" xr:uid="{A28EDC72-4D71-487A-A46F-03606639D1BD}"/>
    <cellStyle name="Normal 16 4 2 2 9" xfId="58394" xr:uid="{AEDE330D-30EB-4349-91EC-8D1D759ACA92}"/>
    <cellStyle name="Normal 16 4 2 3" xfId="16929" xr:uid="{A197F0FF-2327-4294-9034-FB361ACF4663}"/>
    <cellStyle name="Normal 16 4 2 3 2" xfId="16930" xr:uid="{35EBC16F-3EAD-41B6-8888-8497504B53EC}"/>
    <cellStyle name="Normal 16 4 2 3 2 2" xfId="16931" xr:uid="{3A2AA894-716E-403A-9CEB-2B0DB51182C9}"/>
    <cellStyle name="Normal 16 4 2 3 2 2 2" xfId="16932" xr:uid="{D2DE967F-CAC6-455F-AE2C-0D3E45BD054D}"/>
    <cellStyle name="Normal 16 4 2 3 2 2 2 2" xfId="16933" xr:uid="{C4A65E5B-1293-4AEC-9A13-BA94FEEA389B}"/>
    <cellStyle name="Normal 16 4 2 3 2 2 2 2 2" xfId="37415" xr:uid="{8510EBC6-3A65-43D5-9B5F-D7576453F4A5}"/>
    <cellStyle name="Normal 16 4 2 3 2 2 2 2 3" xfId="58434" xr:uid="{25F7336A-3CFC-48FC-94AA-B32A202B637F}"/>
    <cellStyle name="Normal 16 4 2 3 2 2 2 3" xfId="16934" xr:uid="{4CEBCB27-2C45-43FD-99C2-289CE7A793CE}"/>
    <cellStyle name="Normal 16 4 2 3 2 2 2 3 2" xfId="37416" xr:uid="{3AE57409-3597-4010-8D47-95C56D08A292}"/>
    <cellStyle name="Normal 16 4 2 3 2 2 2 3 3" xfId="58435" xr:uid="{F7ED05CC-0A02-4AD4-AD9A-A6AE54C021A2}"/>
    <cellStyle name="Normal 16 4 2 3 2 2 2 4" xfId="37414" xr:uid="{8CBEAE91-C05A-4F12-BB01-A98F199E3C65}"/>
    <cellStyle name="Normal 16 4 2 3 2 2 2 5" xfId="58433" xr:uid="{8D9E8494-58C1-4353-84B5-F023B73CF7E8}"/>
    <cellStyle name="Normal 16 4 2 3 2 2 3" xfId="16935" xr:uid="{76073F82-1D45-46BD-92E5-C0A94AD7D12B}"/>
    <cellStyle name="Normal 16 4 2 3 2 2 3 2" xfId="37417" xr:uid="{A684C83A-F56C-4F6C-BF92-B4E4D89BD37A}"/>
    <cellStyle name="Normal 16 4 2 3 2 2 3 3" xfId="58436" xr:uid="{77691594-6C43-427C-80CE-12691C0019E9}"/>
    <cellStyle name="Normal 16 4 2 3 2 2 4" xfId="16936" xr:uid="{4879DB66-8526-4B06-83B7-B11DD461D277}"/>
    <cellStyle name="Normal 16 4 2 3 2 2 4 2" xfId="37418" xr:uid="{E7B3F3B7-2215-49E0-826D-AE219E444830}"/>
    <cellStyle name="Normal 16 4 2 3 2 2 4 3" xfId="58437" xr:uid="{105F2C78-4B1D-4A07-8507-8A156CDC2C36}"/>
    <cellStyle name="Normal 16 4 2 3 2 2 5" xfId="37413" xr:uid="{7565C14D-67A9-441E-A1E7-38BD82B9A138}"/>
    <cellStyle name="Normal 16 4 2 3 2 2 6" xfId="58432" xr:uid="{6BC493F9-7B9F-4A78-B966-03BAC45DD600}"/>
    <cellStyle name="Normal 16 4 2 3 2 3" xfId="16937" xr:uid="{F242071C-70DA-4AF9-94B3-A0B8EC4F6BC8}"/>
    <cellStyle name="Normal 16 4 2 3 2 3 2" xfId="16938" xr:uid="{1A614FAB-D317-44A7-9DA4-17FACC90E17D}"/>
    <cellStyle name="Normal 16 4 2 3 2 3 2 2" xfId="37420" xr:uid="{5E9323F0-E34C-4EB6-BD9E-A4E5D0E9E99A}"/>
    <cellStyle name="Normal 16 4 2 3 2 3 2 3" xfId="58439" xr:uid="{83334759-3CC4-435D-9C19-970CAA6C6C04}"/>
    <cellStyle name="Normal 16 4 2 3 2 3 3" xfId="16939" xr:uid="{7A231D05-62B8-4C24-9489-50F0BC8F767B}"/>
    <cellStyle name="Normal 16 4 2 3 2 3 3 2" xfId="37421" xr:uid="{14375259-3FCD-4F0C-8795-D689A28A933A}"/>
    <cellStyle name="Normal 16 4 2 3 2 3 3 3" xfId="58440" xr:uid="{C2F3276D-4A26-450C-A20B-FAFB16DED30F}"/>
    <cellStyle name="Normal 16 4 2 3 2 3 4" xfId="37419" xr:uid="{026F64AD-6CE3-4D3B-A1D1-F02CA6CDF7B7}"/>
    <cellStyle name="Normal 16 4 2 3 2 3 5" xfId="58438" xr:uid="{F6E40B61-EE0F-486B-899E-8E6B89376A29}"/>
    <cellStyle name="Normal 16 4 2 3 2 4" xfId="16940" xr:uid="{03859EBF-85DE-4A24-BC88-649DFB421A9C}"/>
    <cellStyle name="Normal 16 4 2 3 2 4 2" xfId="37422" xr:uid="{BFF0A5F2-ED62-4200-AEA3-58A8769D2A04}"/>
    <cellStyle name="Normal 16 4 2 3 2 4 3" xfId="58441" xr:uid="{D5915925-0E18-49CD-99DB-CC6C5B32C75F}"/>
    <cellStyle name="Normal 16 4 2 3 2 5" xfId="16941" xr:uid="{5DFDDF5B-70E0-4D7B-95D8-EEFBA1F2AD7F}"/>
    <cellStyle name="Normal 16 4 2 3 2 5 2" xfId="37423" xr:uid="{F00447D8-3AB5-4BC9-92D6-54F8E1C2EADD}"/>
    <cellStyle name="Normal 16 4 2 3 2 5 3" xfId="58442" xr:uid="{74F0090D-0389-4E28-8504-AA378E6BC072}"/>
    <cellStyle name="Normal 16 4 2 3 2 6" xfId="37412" xr:uid="{840ADDC9-A518-42BA-AE3E-E16173F7A121}"/>
    <cellStyle name="Normal 16 4 2 3 2 7" xfId="58431" xr:uid="{771C4D3B-5E0C-4581-AC6C-AC6D7C713778}"/>
    <cellStyle name="Normal 16 4 2 3 3" xfId="16942" xr:uid="{1C2DB6A9-FA7E-48A8-BDD1-D2CFD365E70A}"/>
    <cellStyle name="Normal 16 4 2 3 3 2" xfId="16943" xr:uid="{183462E5-51D2-4F25-9F82-375508EFD1DE}"/>
    <cellStyle name="Normal 16 4 2 3 3 2 2" xfId="16944" xr:uid="{B2C49C06-B443-45D6-8652-C266B8DB0732}"/>
    <cellStyle name="Normal 16 4 2 3 3 2 2 2" xfId="37426" xr:uid="{EEAC3EB6-BBA8-4B7B-B45D-87943B72107A}"/>
    <cellStyle name="Normal 16 4 2 3 3 2 2 3" xfId="58445" xr:uid="{6CB645BF-BA72-4CCA-96EA-3B71929DC2E1}"/>
    <cellStyle name="Normal 16 4 2 3 3 2 3" xfId="16945" xr:uid="{914C9695-3771-4442-B2E7-1F61D182EBC6}"/>
    <cellStyle name="Normal 16 4 2 3 3 2 3 2" xfId="37427" xr:uid="{E4104C97-9883-4878-9EEC-5BA39F544DA5}"/>
    <cellStyle name="Normal 16 4 2 3 3 2 3 3" xfId="58446" xr:uid="{13DA0F45-B5D8-4AEA-96C3-4841377911D4}"/>
    <cellStyle name="Normal 16 4 2 3 3 2 4" xfId="37425" xr:uid="{A5D41BF6-8809-4002-8311-6DDCD7E319F8}"/>
    <cellStyle name="Normal 16 4 2 3 3 2 5" xfId="58444" xr:uid="{9B3CAFDC-D323-4325-9B37-DC076B3A7E47}"/>
    <cellStyle name="Normal 16 4 2 3 3 3" xfId="16946" xr:uid="{BF99AA9F-F8D3-4D28-904E-A12820FB3FA6}"/>
    <cellStyle name="Normal 16 4 2 3 3 3 2" xfId="37428" xr:uid="{10BA4B91-4783-450E-A6DB-ACD191145FA0}"/>
    <cellStyle name="Normal 16 4 2 3 3 3 3" xfId="58447" xr:uid="{F3675598-4CAE-4F1B-BAB8-4F1C468CDBDF}"/>
    <cellStyle name="Normal 16 4 2 3 3 4" xfId="16947" xr:uid="{AD1493F2-0053-4853-A87B-1D6F06D6FC8D}"/>
    <cellStyle name="Normal 16 4 2 3 3 4 2" xfId="37429" xr:uid="{E0A9344C-06AC-40B3-9FD2-99A1A2D05BE1}"/>
    <cellStyle name="Normal 16 4 2 3 3 4 3" xfId="58448" xr:uid="{B3EA4393-7465-4F9F-B201-C489709AE47F}"/>
    <cellStyle name="Normal 16 4 2 3 3 5" xfId="37424" xr:uid="{3FFD1061-8B5A-4231-8F47-5014C5F9C3A4}"/>
    <cellStyle name="Normal 16 4 2 3 3 6" xfId="58443" xr:uid="{D238BDF5-0CCF-4072-B17C-CFBA1B4691C6}"/>
    <cellStyle name="Normal 16 4 2 3 4" xfId="16948" xr:uid="{11E3E87D-DAA5-4616-981E-670F023F7748}"/>
    <cellStyle name="Normal 16 4 2 3 4 2" xfId="16949" xr:uid="{4D04D82A-591F-4022-A6C7-473BE54F38B5}"/>
    <cellStyle name="Normal 16 4 2 3 4 2 2" xfId="37431" xr:uid="{FE16952A-DE87-4EFB-B238-C711BF98DAD9}"/>
    <cellStyle name="Normal 16 4 2 3 4 2 3" xfId="58450" xr:uid="{FE6A1514-151C-4499-8116-568413F4F64F}"/>
    <cellStyle name="Normal 16 4 2 3 4 3" xfId="16950" xr:uid="{1846DA10-A6D5-4415-8114-15D16E99C107}"/>
    <cellStyle name="Normal 16 4 2 3 4 3 2" xfId="37432" xr:uid="{E2812CDD-520E-4F29-888E-6F1770934A7C}"/>
    <cellStyle name="Normal 16 4 2 3 4 3 3" xfId="58451" xr:uid="{A24783B2-49B8-4AA0-A9E6-34EFA1557932}"/>
    <cellStyle name="Normal 16 4 2 3 4 4" xfId="37430" xr:uid="{8E208557-3154-4E23-BA4E-A59FABAF6D10}"/>
    <cellStyle name="Normal 16 4 2 3 4 5" xfId="58449" xr:uid="{6760EA7B-3A67-4A2A-BE0D-50F6E38028E2}"/>
    <cellStyle name="Normal 16 4 2 3 5" xfId="16951" xr:uid="{95293CC8-039B-4191-886F-D5CCA15A517D}"/>
    <cellStyle name="Normal 16 4 2 3 5 2" xfId="37433" xr:uid="{B2F5BDC8-BFB0-4D59-9518-7FE32F8800D5}"/>
    <cellStyle name="Normal 16 4 2 3 5 3" xfId="58452" xr:uid="{7241D6E4-5A05-4FAF-B724-F7B3C6292C38}"/>
    <cellStyle name="Normal 16 4 2 3 6" xfId="16952" xr:uid="{6F28769F-94D1-4420-A819-3476E353E41F}"/>
    <cellStyle name="Normal 16 4 2 3 6 2" xfId="37434" xr:uid="{9645422F-9508-43C1-9124-15C5514F9FB6}"/>
    <cellStyle name="Normal 16 4 2 3 6 3" xfId="58453" xr:uid="{ADA99C9A-E535-41D9-85C8-51A9F1417C46}"/>
    <cellStyle name="Normal 16 4 2 3 7" xfId="37411" xr:uid="{0DE7CF99-95D1-4CD0-8703-F54F1A810540}"/>
    <cellStyle name="Normal 16 4 2 3 8" xfId="58430" xr:uid="{8310475A-00B0-4C8A-B130-5752AC190055}"/>
    <cellStyle name="Normal 16 4 2 4" xfId="16953" xr:uid="{6FF66203-4DBC-499D-A004-DD85EB0DE5B9}"/>
    <cellStyle name="Normal 16 4 2 4 2" xfId="16954" xr:uid="{CD65D427-45A4-412D-9206-40539D2EE945}"/>
    <cellStyle name="Normal 16 4 2 4 2 2" xfId="16955" xr:uid="{F5F90B3E-734D-4E27-B47E-71511DE98B67}"/>
    <cellStyle name="Normal 16 4 2 4 2 2 2" xfId="16956" xr:uid="{F3DEBF15-1166-4A03-AA03-E2A19EE663F1}"/>
    <cellStyle name="Normal 16 4 2 4 2 2 2 2" xfId="16957" xr:uid="{0FEFAFA7-6A3C-425F-9641-0405E24B9374}"/>
    <cellStyle name="Normal 16 4 2 4 2 2 2 2 2" xfId="37439" xr:uid="{B3373C5B-1152-4B39-B5F5-89E074A1BE85}"/>
    <cellStyle name="Normal 16 4 2 4 2 2 2 2 3" xfId="58458" xr:uid="{DCB3B2A7-DCA3-4989-AED8-DA990135CC6F}"/>
    <cellStyle name="Normal 16 4 2 4 2 2 2 3" xfId="16958" xr:uid="{DAEF1D8C-4207-479E-A24B-803655F4EEFD}"/>
    <cellStyle name="Normal 16 4 2 4 2 2 2 3 2" xfId="37440" xr:uid="{1F7D742A-8072-4163-8B0B-9AC8CDC6A446}"/>
    <cellStyle name="Normal 16 4 2 4 2 2 2 3 3" xfId="58459" xr:uid="{5344372D-C9C6-4C66-B8B5-A8B6BF03F249}"/>
    <cellStyle name="Normal 16 4 2 4 2 2 2 4" xfId="37438" xr:uid="{1167F110-537F-4C0B-9056-F1A7F6E21D71}"/>
    <cellStyle name="Normal 16 4 2 4 2 2 2 5" xfId="58457" xr:uid="{78F0A22E-3868-4F68-B967-608493F3E4D5}"/>
    <cellStyle name="Normal 16 4 2 4 2 2 3" xfId="16959" xr:uid="{07E8306B-2590-4CEE-A8C0-37DDF7BFDF49}"/>
    <cellStyle name="Normal 16 4 2 4 2 2 3 2" xfId="37441" xr:uid="{24B2B7AF-1849-43C6-B956-09511186C86B}"/>
    <cellStyle name="Normal 16 4 2 4 2 2 3 3" xfId="58460" xr:uid="{EE49D3B3-20C6-433E-A9BF-639A0D311617}"/>
    <cellStyle name="Normal 16 4 2 4 2 2 4" xfId="16960" xr:uid="{43650583-94B1-4A73-8C99-CB82C138DE70}"/>
    <cellStyle name="Normal 16 4 2 4 2 2 4 2" xfId="37442" xr:uid="{8D95486E-F055-480F-92B3-D0BD6B6D346E}"/>
    <cellStyle name="Normal 16 4 2 4 2 2 4 3" xfId="58461" xr:uid="{2CB180DF-623C-4737-B79E-C0EA9355DA76}"/>
    <cellStyle name="Normal 16 4 2 4 2 2 5" xfId="37437" xr:uid="{8A532637-A0F4-417B-92B1-DBAD314378D1}"/>
    <cellStyle name="Normal 16 4 2 4 2 2 6" xfId="58456" xr:uid="{0CACC4E8-F8E3-47B2-8229-6CD3B84C9A63}"/>
    <cellStyle name="Normal 16 4 2 4 2 3" xfId="16961" xr:uid="{5674D1C4-356D-4A6F-9BF2-20E14E9469B8}"/>
    <cellStyle name="Normal 16 4 2 4 2 3 2" xfId="16962" xr:uid="{B10CDD22-25E9-4719-BBE7-F07434BA32ED}"/>
    <cellStyle name="Normal 16 4 2 4 2 3 2 2" xfId="37444" xr:uid="{5A01A953-71AD-4363-84D4-510E1D6D4695}"/>
    <cellStyle name="Normal 16 4 2 4 2 3 2 3" xfId="58463" xr:uid="{7DD7397C-CAEC-4BC2-B0B6-72F01CACE10C}"/>
    <cellStyle name="Normal 16 4 2 4 2 3 3" xfId="16963" xr:uid="{E10F76FF-A8AC-472E-BEE6-17F224278197}"/>
    <cellStyle name="Normal 16 4 2 4 2 3 3 2" xfId="37445" xr:uid="{C1BDD803-A904-4731-BA3A-758F40DDFE93}"/>
    <cellStyle name="Normal 16 4 2 4 2 3 3 3" xfId="58464" xr:uid="{38D9C04F-4CB4-4C2C-A216-085E04C90A2B}"/>
    <cellStyle name="Normal 16 4 2 4 2 3 4" xfId="37443" xr:uid="{3CB859CA-B90E-4454-ADE3-E9D7DDE33B83}"/>
    <cellStyle name="Normal 16 4 2 4 2 3 5" xfId="58462" xr:uid="{1492389F-C409-4170-8CC9-CD3686C2BAAD}"/>
    <cellStyle name="Normal 16 4 2 4 2 4" xfId="16964" xr:uid="{6A6ACEE6-5FE6-41F1-B7B6-14D8D30266EE}"/>
    <cellStyle name="Normal 16 4 2 4 2 4 2" xfId="37446" xr:uid="{AA05A9F4-BABF-4061-B768-1DD7613F839D}"/>
    <cellStyle name="Normal 16 4 2 4 2 4 3" xfId="58465" xr:uid="{80CC0B59-2369-47C7-B7FF-80F0ECA90821}"/>
    <cellStyle name="Normal 16 4 2 4 2 5" xfId="16965" xr:uid="{2BCDB240-B57E-4FB7-8A39-7CCE2FE314CE}"/>
    <cellStyle name="Normal 16 4 2 4 2 5 2" xfId="37447" xr:uid="{2848FE24-52F4-4F53-8B14-2595B823654E}"/>
    <cellStyle name="Normal 16 4 2 4 2 5 3" xfId="58466" xr:uid="{1D5250CD-A8C8-4649-AF52-5BAAFB7395CB}"/>
    <cellStyle name="Normal 16 4 2 4 2 6" xfId="37436" xr:uid="{D40BC07B-8A4C-479E-9D96-D898EB3DC566}"/>
    <cellStyle name="Normal 16 4 2 4 2 7" xfId="58455" xr:uid="{F8E6E860-1FEB-411E-824A-7226D3A95A0A}"/>
    <cellStyle name="Normal 16 4 2 4 3" xfId="16966" xr:uid="{8FB3C525-C741-4193-B14D-384553BA9398}"/>
    <cellStyle name="Normal 16 4 2 4 3 2" xfId="16967" xr:uid="{B7E88551-629E-4CCE-AA54-D058594BDA42}"/>
    <cellStyle name="Normal 16 4 2 4 3 2 2" xfId="16968" xr:uid="{D2C01584-5EFE-4243-A642-68BFAB63DB0A}"/>
    <cellStyle name="Normal 16 4 2 4 3 2 2 2" xfId="37450" xr:uid="{762AD055-3E82-43A6-ADDF-4EE101B6425F}"/>
    <cellStyle name="Normal 16 4 2 4 3 2 2 3" xfId="58469" xr:uid="{E4BBB4FF-5694-44EB-A3A7-242569DFEF97}"/>
    <cellStyle name="Normal 16 4 2 4 3 2 3" xfId="16969" xr:uid="{13D72FA2-0F38-4911-BBDD-7CCB29D7180E}"/>
    <cellStyle name="Normal 16 4 2 4 3 2 3 2" xfId="37451" xr:uid="{664FBB2F-E262-4115-AC34-7AF26D7F6969}"/>
    <cellStyle name="Normal 16 4 2 4 3 2 3 3" xfId="58470" xr:uid="{5EEC9E60-8935-4AE3-A7CA-92AF6C1935A3}"/>
    <cellStyle name="Normal 16 4 2 4 3 2 4" xfId="37449" xr:uid="{1B9FC7BA-B754-4B49-B0E6-A9D0B0B24706}"/>
    <cellStyle name="Normal 16 4 2 4 3 2 5" xfId="58468" xr:uid="{4DCC53EA-447F-40AC-B3CC-E2FE70747983}"/>
    <cellStyle name="Normal 16 4 2 4 3 3" xfId="16970" xr:uid="{7A723D80-1E25-4057-B365-30A88753EA9B}"/>
    <cellStyle name="Normal 16 4 2 4 3 3 2" xfId="37452" xr:uid="{6AF1CB72-4524-4C72-AC34-95E6F5037F29}"/>
    <cellStyle name="Normal 16 4 2 4 3 3 3" xfId="58471" xr:uid="{C6CAA132-D14C-4D38-8F14-A1625160BA49}"/>
    <cellStyle name="Normal 16 4 2 4 3 4" xfId="16971" xr:uid="{89D4B9FF-1D13-4AA6-AC6E-35E4C7EE135C}"/>
    <cellStyle name="Normal 16 4 2 4 3 4 2" xfId="37453" xr:uid="{30E4AF02-5959-49E6-A609-6F2D49D88539}"/>
    <cellStyle name="Normal 16 4 2 4 3 4 3" xfId="58472" xr:uid="{1BB4B8BD-88A8-471D-93CD-F927FBE10E6C}"/>
    <cellStyle name="Normal 16 4 2 4 3 5" xfId="37448" xr:uid="{129D2435-2507-4EEE-BF18-F0A797E2AF71}"/>
    <cellStyle name="Normal 16 4 2 4 3 6" xfId="58467" xr:uid="{2DC1D8FC-50D3-40DF-86B2-412784A55487}"/>
    <cellStyle name="Normal 16 4 2 4 4" xfId="16972" xr:uid="{1E167BF6-0705-4DE8-B991-79092A18CCA0}"/>
    <cellStyle name="Normal 16 4 2 4 4 2" xfId="16973" xr:uid="{FBCD579D-2ECD-4414-A6CE-2517F40B14B3}"/>
    <cellStyle name="Normal 16 4 2 4 4 2 2" xfId="37455" xr:uid="{8B5CCDD4-0117-4871-BBE3-31AC32B14670}"/>
    <cellStyle name="Normal 16 4 2 4 4 2 3" xfId="58474" xr:uid="{9C2C5801-1133-41EC-AA74-F932A23BA6AE}"/>
    <cellStyle name="Normal 16 4 2 4 4 3" xfId="16974" xr:uid="{E3515158-E728-407B-96BE-329600EE59DF}"/>
    <cellStyle name="Normal 16 4 2 4 4 3 2" xfId="37456" xr:uid="{B74F4F79-708C-40C7-BDC4-4A59AF68B3A0}"/>
    <cellStyle name="Normal 16 4 2 4 4 3 3" xfId="58475" xr:uid="{37AC0186-0C32-4461-83E6-104F29AEC23D}"/>
    <cellStyle name="Normal 16 4 2 4 4 4" xfId="37454" xr:uid="{1F71ADD2-A90E-46CE-8DA4-57D393A26486}"/>
    <cellStyle name="Normal 16 4 2 4 4 5" xfId="58473" xr:uid="{54AE8848-3334-4325-BFAF-86E71BE173B6}"/>
    <cellStyle name="Normal 16 4 2 4 5" xfId="16975" xr:uid="{3F5D0E5F-EC9A-4E10-A403-C1667D18A743}"/>
    <cellStyle name="Normal 16 4 2 4 5 2" xfId="37457" xr:uid="{63A3CF7B-AF7D-4DF0-9194-9DBB24108D18}"/>
    <cellStyle name="Normal 16 4 2 4 5 3" xfId="58476" xr:uid="{CBCDA8BA-A849-4D02-ADE2-1FD6BAB0C2D0}"/>
    <cellStyle name="Normal 16 4 2 4 6" xfId="16976" xr:uid="{63E2C8EB-3632-4B36-A34A-797D76758824}"/>
    <cellStyle name="Normal 16 4 2 4 6 2" xfId="37458" xr:uid="{7EB472E2-C906-4F29-B6FD-7CE805337877}"/>
    <cellStyle name="Normal 16 4 2 4 6 3" xfId="58477" xr:uid="{21C20819-9095-4F7A-BEB3-35F4E8470754}"/>
    <cellStyle name="Normal 16 4 2 4 7" xfId="37435" xr:uid="{248D582C-83E9-4592-853B-5B1E047825CF}"/>
    <cellStyle name="Normal 16 4 2 4 8" xfId="58454" xr:uid="{95E6BD9D-1FA8-4CBF-9FA6-F939B7A33D87}"/>
    <cellStyle name="Normal 16 4 2 5" xfId="16977" xr:uid="{F7EF795C-3B43-4632-A6AF-B86F8EDE71E6}"/>
    <cellStyle name="Normal 16 4 2 5 2" xfId="16978" xr:uid="{7A3CB000-93B2-4003-A1D4-0EEBF85A8A58}"/>
    <cellStyle name="Normal 16 4 2 5 2 2" xfId="16979" xr:uid="{2F3437A8-6380-4A2A-A001-72F356958508}"/>
    <cellStyle name="Normal 16 4 2 5 2 2 2" xfId="16980" xr:uid="{063380C7-BAD2-4B0C-8E61-3C981197339B}"/>
    <cellStyle name="Normal 16 4 2 5 2 2 2 2" xfId="37462" xr:uid="{5293776C-0CCF-4691-8ABD-751FA074EFC9}"/>
    <cellStyle name="Normal 16 4 2 5 2 2 2 3" xfId="58481" xr:uid="{544597D8-397B-45E1-82E0-90604F32889F}"/>
    <cellStyle name="Normal 16 4 2 5 2 2 3" xfId="16981" xr:uid="{11473A3D-5730-45BF-84E4-B46BF915DF4E}"/>
    <cellStyle name="Normal 16 4 2 5 2 2 3 2" xfId="37463" xr:uid="{FFC9E026-331C-404D-A4BC-24ADBAB281B8}"/>
    <cellStyle name="Normal 16 4 2 5 2 2 3 3" xfId="58482" xr:uid="{BDF8F458-F1FE-42DC-B23F-D3A480B9816B}"/>
    <cellStyle name="Normal 16 4 2 5 2 2 4" xfId="37461" xr:uid="{8C41E700-F3D1-44C3-83F1-60C403AE23A6}"/>
    <cellStyle name="Normal 16 4 2 5 2 2 5" xfId="58480" xr:uid="{55A77C38-5625-4564-9E4D-5C26856CE2A9}"/>
    <cellStyle name="Normal 16 4 2 5 2 3" xfId="16982" xr:uid="{8347DE9C-829D-46D4-A3CE-B089ADC618E7}"/>
    <cellStyle name="Normal 16 4 2 5 2 3 2" xfId="37464" xr:uid="{2A3D31E5-B36A-4381-B542-9921F1A70C6F}"/>
    <cellStyle name="Normal 16 4 2 5 2 3 3" xfId="58483" xr:uid="{FE583515-E3C6-49BE-8445-4FF60E803A37}"/>
    <cellStyle name="Normal 16 4 2 5 2 4" xfId="16983" xr:uid="{28326423-FF35-4029-9259-5555716ABA13}"/>
    <cellStyle name="Normal 16 4 2 5 2 4 2" xfId="37465" xr:uid="{B4A139F0-7C1D-4AFA-9C08-8520CD343337}"/>
    <cellStyle name="Normal 16 4 2 5 2 4 3" xfId="58484" xr:uid="{4FB1A618-2346-4D14-88B6-A742805B36DC}"/>
    <cellStyle name="Normal 16 4 2 5 2 5" xfId="37460" xr:uid="{E4295E76-E09E-4A55-B13F-833FAE07E629}"/>
    <cellStyle name="Normal 16 4 2 5 2 6" xfId="58479" xr:uid="{8579F6B2-07ED-4832-A2C3-4B32BBEAA49F}"/>
    <cellStyle name="Normal 16 4 2 5 3" xfId="16984" xr:uid="{FCE631E8-A19B-4513-9AC6-9097C3D0F7D3}"/>
    <cellStyle name="Normal 16 4 2 5 3 2" xfId="16985" xr:uid="{97F42518-D7FE-4FD0-9FB7-9B51795C6727}"/>
    <cellStyle name="Normal 16 4 2 5 3 2 2" xfId="37467" xr:uid="{3D12DB1C-2CDD-40EE-9E92-2D99882E3FAE}"/>
    <cellStyle name="Normal 16 4 2 5 3 2 3" xfId="58486" xr:uid="{37CC6E1B-430E-4A19-990F-0B6458991330}"/>
    <cellStyle name="Normal 16 4 2 5 3 3" xfId="16986" xr:uid="{BD2EAEEB-83CA-4677-B188-86CE279A027A}"/>
    <cellStyle name="Normal 16 4 2 5 3 3 2" xfId="37468" xr:uid="{92E8B865-76E6-485B-87F2-EDA98D5A0A59}"/>
    <cellStyle name="Normal 16 4 2 5 3 3 3" xfId="58487" xr:uid="{D9B65AFB-B82A-4E13-BFB8-5B2E6AC65732}"/>
    <cellStyle name="Normal 16 4 2 5 3 4" xfId="37466" xr:uid="{ED9700BB-DD51-4458-9453-F1BE25CE9337}"/>
    <cellStyle name="Normal 16 4 2 5 3 5" xfId="58485" xr:uid="{B3FFB3AB-46D7-41D1-A02D-80606619C405}"/>
    <cellStyle name="Normal 16 4 2 5 4" xfId="16987" xr:uid="{72A22632-65EE-4CBE-AD37-1D3BD42F0540}"/>
    <cellStyle name="Normal 16 4 2 5 4 2" xfId="37469" xr:uid="{194EF758-4A29-4D17-896E-B0AB554879E7}"/>
    <cellStyle name="Normal 16 4 2 5 4 3" xfId="58488" xr:uid="{5BFD748D-776E-4DF0-8084-067C3C4D9AFA}"/>
    <cellStyle name="Normal 16 4 2 5 5" xfId="16988" xr:uid="{E3D75A11-0DBB-41A6-8C6F-6F269E089D7B}"/>
    <cellStyle name="Normal 16 4 2 5 5 2" xfId="37470" xr:uid="{32E373F6-08B9-4C2E-A553-D74C7C8F3BCD}"/>
    <cellStyle name="Normal 16 4 2 5 5 3" xfId="58489" xr:uid="{3C259C0B-97EE-4D85-B18A-AC3CCFC0AA18}"/>
    <cellStyle name="Normal 16 4 2 5 6" xfId="37459" xr:uid="{BEF42ECC-78A3-450A-8317-BA7140D7620A}"/>
    <cellStyle name="Normal 16 4 2 5 7" xfId="58478" xr:uid="{19140FD4-6E0E-4A34-ADE8-855BAC988162}"/>
    <cellStyle name="Normal 16 4 2 6" xfId="16989" xr:uid="{A3DD03C8-F32C-449F-AE0A-E322EFF97B91}"/>
    <cellStyle name="Normal 16 4 2 6 2" xfId="16990" xr:uid="{A629D808-42A7-42D9-B9CE-BCA15F6D9F81}"/>
    <cellStyle name="Normal 16 4 2 6 2 2" xfId="16991" xr:uid="{99C3AE32-6FBD-4228-A1E2-E88C736B7BB7}"/>
    <cellStyle name="Normal 16 4 2 6 2 2 2" xfId="37473" xr:uid="{0128392F-E2A4-483E-A3F2-5DBDA1BA3885}"/>
    <cellStyle name="Normal 16 4 2 6 2 2 3" xfId="58492" xr:uid="{14C50735-6228-4115-8FB9-FCE83E0DC7C9}"/>
    <cellStyle name="Normal 16 4 2 6 2 3" xfId="16992" xr:uid="{FFFCC6E2-1E56-40B6-8233-58F3DFAD90A0}"/>
    <cellStyle name="Normal 16 4 2 6 2 3 2" xfId="37474" xr:uid="{D5B21534-27C6-4C9F-A18E-07BF1CF9FFAC}"/>
    <cellStyle name="Normal 16 4 2 6 2 3 3" xfId="58493" xr:uid="{1D653AE3-24FA-47D5-A5C9-1F79E25A4C79}"/>
    <cellStyle name="Normal 16 4 2 6 2 4" xfId="37472" xr:uid="{45E5A27B-AF1E-4428-98FB-A38D2F07491F}"/>
    <cellStyle name="Normal 16 4 2 6 2 5" xfId="58491" xr:uid="{8DDB9E05-D881-4A64-BE3A-08887E237736}"/>
    <cellStyle name="Normal 16 4 2 6 3" xfId="16993" xr:uid="{3E71C670-BE86-4660-9F64-CB4F1188A723}"/>
    <cellStyle name="Normal 16 4 2 6 3 2" xfId="37475" xr:uid="{4EB006E5-801E-432E-B2C9-9BCF84D06DD9}"/>
    <cellStyle name="Normal 16 4 2 6 3 3" xfId="58494" xr:uid="{76BD6637-BE83-4C9A-85E4-2E2169DF0624}"/>
    <cellStyle name="Normal 16 4 2 6 4" xfId="16994" xr:uid="{5B7A7387-1FD9-4EAA-AF25-E5DB7B35D6E2}"/>
    <cellStyle name="Normal 16 4 2 6 4 2" xfId="37476" xr:uid="{5AE89EB8-B280-484F-A0C0-D8F23C00342C}"/>
    <cellStyle name="Normal 16 4 2 6 4 3" xfId="58495" xr:uid="{02908E71-6D16-4E5E-A277-5FCC25490F45}"/>
    <cellStyle name="Normal 16 4 2 6 5" xfId="37471" xr:uid="{E46C9933-ACD5-4AB2-91DF-65FB19557376}"/>
    <cellStyle name="Normal 16 4 2 6 6" xfId="58490" xr:uid="{22640F8D-8259-4566-B058-318C1D152750}"/>
    <cellStyle name="Normal 16 4 2 7" xfId="16995" xr:uid="{49E8A36E-EA92-4ADD-A15F-704BDA7231F2}"/>
    <cellStyle name="Normal 16 4 2 7 2" xfId="16996" xr:uid="{576A3263-E58D-4B7A-8B01-541541DA13F6}"/>
    <cellStyle name="Normal 16 4 2 7 2 2" xfId="37478" xr:uid="{9B7AA6C2-C01B-4AF3-B263-BB7A5A1394B1}"/>
    <cellStyle name="Normal 16 4 2 7 2 3" xfId="58497" xr:uid="{7A70C9F0-E7D0-4C1A-9266-E58223B3D5A9}"/>
    <cellStyle name="Normal 16 4 2 7 3" xfId="16997" xr:uid="{907251F8-04B0-475D-A548-0D48CE3783E4}"/>
    <cellStyle name="Normal 16 4 2 7 3 2" xfId="37479" xr:uid="{C43517CD-33CC-4479-BD77-2CD5D9EFD872}"/>
    <cellStyle name="Normal 16 4 2 7 3 3" xfId="58498" xr:uid="{D93AD667-EA11-4CE7-9052-B82298288FB5}"/>
    <cellStyle name="Normal 16 4 2 7 4" xfId="37477" xr:uid="{88632787-0218-4A68-97B6-900B3D382E5D}"/>
    <cellStyle name="Normal 16 4 2 7 5" xfId="58496" xr:uid="{F6CF28E5-2027-409B-9035-BDE1EAB98F0A}"/>
    <cellStyle name="Normal 16 4 2 8" xfId="16998" xr:uid="{B232299C-AC3B-4C9B-959C-4D9B27853EC8}"/>
    <cellStyle name="Normal 16 4 2 8 2" xfId="37480" xr:uid="{1CF69F4F-F450-4D16-9649-E81988819976}"/>
    <cellStyle name="Normal 16 4 2 8 3" xfId="58499" xr:uid="{6E632067-2F3D-4A32-A1B2-9F0A0BBA0755}"/>
    <cellStyle name="Normal 16 4 2 9" xfId="16999" xr:uid="{F70EE394-2F1E-40CF-A571-96CA44FF0103}"/>
    <cellStyle name="Normal 16 4 2 9 2" xfId="37481" xr:uid="{CC1C1723-2F31-4FCD-8935-78F29174C896}"/>
    <cellStyle name="Normal 16 4 2 9 3" xfId="58500" xr:uid="{5F25F7C4-3FBC-431D-8F8A-0816B7085B4A}"/>
    <cellStyle name="Normal 16 4 3" xfId="17000" xr:uid="{6668F05A-0F0B-4DD7-9F0D-54DA75859A63}"/>
    <cellStyle name="Normal 16 4 3 10" xfId="37482" xr:uid="{E5E15F56-0621-4452-BB58-8A178930CB30}"/>
    <cellStyle name="Normal 16 4 3 11" xfId="58501" xr:uid="{6236F8FD-1E90-4231-8337-66B53F4D44F4}"/>
    <cellStyle name="Normal 16 4 3 2" xfId="17001" xr:uid="{F61B635A-421E-4B3D-9670-ED55DC265BBE}"/>
    <cellStyle name="Normal 16 4 3 2 2" xfId="17002" xr:uid="{F4DBAF85-05D2-4C3E-AA31-BC55971B3C59}"/>
    <cellStyle name="Normal 16 4 3 2 2 2" xfId="17003" xr:uid="{98A909BF-898E-42C3-833C-A334B63FCA1D}"/>
    <cellStyle name="Normal 16 4 3 2 2 2 2" xfId="17004" xr:uid="{CDAB837A-23B7-427E-AE1F-A33952662619}"/>
    <cellStyle name="Normal 16 4 3 2 2 2 2 2" xfId="17005" xr:uid="{558642C8-D3A4-473E-9F8C-721C289A757F}"/>
    <cellStyle name="Normal 16 4 3 2 2 2 2 2 2" xfId="37487" xr:uid="{40EE4295-C979-4A77-BC55-880D6B9E2AD7}"/>
    <cellStyle name="Normal 16 4 3 2 2 2 2 2 3" xfId="58506" xr:uid="{20074F41-D1AC-41EC-AE19-3811D743E874}"/>
    <cellStyle name="Normal 16 4 3 2 2 2 2 3" xfId="17006" xr:uid="{B4ECC8F3-4D80-49C2-A3BF-CC74CE122422}"/>
    <cellStyle name="Normal 16 4 3 2 2 2 2 3 2" xfId="37488" xr:uid="{C6038032-0B7D-4AE8-B268-C92763E51989}"/>
    <cellStyle name="Normal 16 4 3 2 2 2 2 3 3" xfId="58507" xr:uid="{7E2813FA-B650-4618-81EC-1F42A72893DC}"/>
    <cellStyle name="Normal 16 4 3 2 2 2 2 4" xfId="37486" xr:uid="{D2025FF9-280E-42ED-959B-6B84A8A957F3}"/>
    <cellStyle name="Normal 16 4 3 2 2 2 2 5" xfId="58505" xr:uid="{79A9DFFB-1248-4416-9561-74BB2338E9DA}"/>
    <cellStyle name="Normal 16 4 3 2 2 2 3" xfId="17007" xr:uid="{E4258777-7F45-4382-8205-09AC3C3AEFCD}"/>
    <cellStyle name="Normal 16 4 3 2 2 2 3 2" xfId="37489" xr:uid="{A4901D6E-C0BF-41B0-A97E-13C830B4D804}"/>
    <cellStyle name="Normal 16 4 3 2 2 2 3 3" xfId="58508" xr:uid="{ECBED64A-2BF2-4117-B347-C6659EE0DBAF}"/>
    <cellStyle name="Normal 16 4 3 2 2 2 4" xfId="17008" xr:uid="{4E25680B-7166-4E45-946C-A5927529349F}"/>
    <cellStyle name="Normal 16 4 3 2 2 2 4 2" xfId="37490" xr:uid="{ADD1A7F7-6148-4ACB-BDA9-AB3C0CA5BCEA}"/>
    <cellStyle name="Normal 16 4 3 2 2 2 4 3" xfId="58509" xr:uid="{6EB19251-73BF-412F-A6C8-D7AA3C3B4414}"/>
    <cellStyle name="Normal 16 4 3 2 2 2 5" xfId="37485" xr:uid="{02A88E64-D40F-4CC1-A945-331A96F3E957}"/>
    <cellStyle name="Normal 16 4 3 2 2 2 6" xfId="58504" xr:uid="{BA78E185-0D17-4BDF-985C-29D11C6D8252}"/>
    <cellStyle name="Normal 16 4 3 2 2 3" xfId="17009" xr:uid="{F82C6BAE-7B1F-41F5-A3BD-E30186671407}"/>
    <cellStyle name="Normal 16 4 3 2 2 3 2" xfId="17010" xr:uid="{655CD903-1A8B-4307-A019-8EB5091ECE14}"/>
    <cellStyle name="Normal 16 4 3 2 2 3 2 2" xfId="37492" xr:uid="{166D11AC-68D7-4F42-8EEB-F59721DAEBCC}"/>
    <cellStyle name="Normal 16 4 3 2 2 3 2 3" xfId="58511" xr:uid="{9AF4F240-393C-4BF4-9BB6-F64395C25B2D}"/>
    <cellStyle name="Normal 16 4 3 2 2 3 3" xfId="17011" xr:uid="{5AE73609-F731-4BD3-AB61-3BD9835192B9}"/>
    <cellStyle name="Normal 16 4 3 2 2 3 3 2" xfId="37493" xr:uid="{0F9D8113-3515-4409-B162-D40535690815}"/>
    <cellStyle name="Normal 16 4 3 2 2 3 3 3" xfId="58512" xr:uid="{011D71E7-72B3-4D94-AD6B-665F338EC518}"/>
    <cellStyle name="Normal 16 4 3 2 2 3 4" xfId="37491" xr:uid="{6EBC0F42-DE13-4776-9B6B-1779CC0B43A9}"/>
    <cellStyle name="Normal 16 4 3 2 2 3 5" xfId="58510" xr:uid="{28CC9551-1E8A-41BA-8CE6-BBAF8ED52F9B}"/>
    <cellStyle name="Normal 16 4 3 2 2 4" xfId="17012" xr:uid="{1DBFA588-6F49-4001-82BB-A0F1CA6B1C7B}"/>
    <cellStyle name="Normal 16 4 3 2 2 4 2" xfId="37494" xr:uid="{E8CD3A47-CBF9-4239-A161-7EEB81E7F307}"/>
    <cellStyle name="Normal 16 4 3 2 2 4 3" xfId="58513" xr:uid="{2986126A-63CC-425F-928C-E9E807E355AD}"/>
    <cellStyle name="Normal 16 4 3 2 2 5" xfId="17013" xr:uid="{CF128374-9413-4DFB-834B-4E2437EBA939}"/>
    <cellStyle name="Normal 16 4 3 2 2 5 2" xfId="37495" xr:uid="{32DD04EC-AED7-4E68-BBB1-E2C8971DB7A1}"/>
    <cellStyle name="Normal 16 4 3 2 2 5 3" xfId="58514" xr:uid="{1B0A76CC-4D60-4137-A6AA-8A370B6F3123}"/>
    <cellStyle name="Normal 16 4 3 2 2 6" xfId="37484" xr:uid="{753FE2B7-E312-4249-8DC4-48366BD908AA}"/>
    <cellStyle name="Normal 16 4 3 2 2 7" xfId="58503" xr:uid="{C4C98EF5-11D4-4DB7-A39C-4B96389C2BFC}"/>
    <cellStyle name="Normal 16 4 3 2 3" xfId="17014" xr:uid="{D1BCFBA8-4026-4D5C-84CB-9631CB045814}"/>
    <cellStyle name="Normal 16 4 3 2 3 2" xfId="17015" xr:uid="{7B490FDD-6EDD-458D-92E1-581BECF8EFCC}"/>
    <cellStyle name="Normal 16 4 3 2 3 2 2" xfId="17016" xr:uid="{88547D62-14A8-4B02-9F0D-3DEA022A710C}"/>
    <cellStyle name="Normal 16 4 3 2 3 2 2 2" xfId="17017" xr:uid="{BB0E39E9-2B25-4DA0-A85B-F21E976D0728}"/>
    <cellStyle name="Normal 16 4 3 2 3 2 2 2 2" xfId="37499" xr:uid="{9E27318C-A677-46AC-B80A-1517004D0413}"/>
    <cellStyle name="Normal 16 4 3 2 3 2 2 2 3" xfId="58518" xr:uid="{070A9BCB-9DD0-4A56-9D1D-4A73455DD6D9}"/>
    <cellStyle name="Normal 16 4 3 2 3 2 2 3" xfId="17018" xr:uid="{54ACE3F8-6068-45F6-99A6-EB6B284F654E}"/>
    <cellStyle name="Normal 16 4 3 2 3 2 2 3 2" xfId="37500" xr:uid="{48474F72-D769-445F-B81D-B0D4DEF90A35}"/>
    <cellStyle name="Normal 16 4 3 2 3 2 2 3 3" xfId="58519" xr:uid="{CB75B42F-D5D1-4429-8B3E-E724580D5132}"/>
    <cellStyle name="Normal 16 4 3 2 3 2 2 4" xfId="37498" xr:uid="{2A6670B1-036D-4074-83A1-3D72533E82A6}"/>
    <cellStyle name="Normal 16 4 3 2 3 2 2 5" xfId="58517" xr:uid="{301F83FD-4B5B-41EE-B9BC-FA627F0210C5}"/>
    <cellStyle name="Normal 16 4 3 2 3 2 3" xfId="17019" xr:uid="{F3F52347-B437-431A-9049-66BD1617D27B}"/>
    <cellStyle name="Normal 16 4 3 2 3 2 3 2" xfId="37501" xr:uid="{BFE6404C-FAB1-4FA4-8F55-6B8807EC497F}"/>
    <cellStyle name="Normal 16 4 3 2 3 2 3 3" xfId="58520" xr:uid="{60A313EE-4229-4C3F-9C56-0619203F5AC9}"/>
    <cellStyle name="Normal 16 4 3 2 3 2 4" xfId="17020" xr:uid="{44E6137D-0567-480D-B80A-FDB3D66CCC40}"/>
    <cellStyle name="Normal 16 4 3 2 3 2 4 2" xfId="37502" xr:uid="{E3D1E0AC-66AD-417B-8C50-62D4DCAF7F2B}"/>
    <cellStyle name="Normal 16 4 3 2 3 2 4 3" xfId="58521" xr:uid="{FDE4F635-FF87-4345-B20E-D23760464AEB}"/>
    <cellStyle name="Normal 16 4 3 2 3 2 5" xfId="37497" xr:uid="{80255694-EECB-45A8-B25E-19B5076732E8}"/>
    <cellStyle name="Normal 16 4 3 2 3 2 6" xfId="58516" xr:uid="{131C74D5-0F71-485D-A8C1-7815CF0A8941}"/>
    <cellStyle name="Normal 16 4 3 2 3 3" xfId="17021" xr:uid="{8D335042-B640-41E1-B864-7298CD9EAD7F}"/>
    <cellStyle name="Normal 16 4 3 2 3 3 2" xfId="17022" xr:uid="{64EBE663-B9C2-427F-A2B2-494A0C621333}"/>
    <cellStyle name="Normal 16 4 3 2 3 3 2 2" xfId="37504" xr:uid="{376680CA-25A0-44B2-A762-DD722E85E7AF}"/>
    <cellStyle name="Normal 16 4 3 2 3 3 2 3" xfId="58523" xr:uid="{7C47F3CA-3DAE-4208-AC36-69FF88FAECD5}"/>
    <cellStyle name="Normal 16 4 3 2 3 3 3" xfId="17023" xr:uid="{25817BDD-0437-4353-9F8D-D67823EDA706}"/>
    <cellStyle name="Normal 16 4 3 2 3 3 3 2" xfId="37505" xr:uid="{9CC9047E-DB21-404B-B438-331884DE270C}"/>
    <cellStyle name="Normal 16 4 3 2 3 3 3 3" xfId="58524" xr:uid="{13B923DC-8F91-4AA7-8BC7-A2B4710EA732}"/>
    <cellStyle name="Normal 16 4 3 2 3 3 4" xfId="37503" xr:uid="{9BE5C65C-B7DC-4217-B8C7-873257699FD3}"/>
    <cellStyle name="Normal 16 4 3 2 3 3 5" xfId="58522" xr:uid="{D12B33F1-22F1-434F-BBCC-AEAF9592E710}"/>
    <cellStyle name="Normal 16 4 3 2 3 4" xfId="17024" xr:uid="{C4F7B022-C581-49AC-831A-E6859F668AE8}"/>
    <cellStyle name="Normal 16 4 3 2 3 4 2" xfId="37506" xr:uid="{C274F0F5-C6EC-435A-9DD7-BD44E87643C2}"/>
    <cellStyle name="Normal 16 4 3 2 3 4 3" xfId="58525" xr:uid="{B4CB20C0-D92F-4822-AFB8-9ACE393870F2}"/>
    <cellStyle name="Normal 16 4 3 2 3 5" xfId="17025" xr:uid="{D3C493B4-2EA2-45A4-8060-98C416BE5790}"/>
    <cellStyle name="Normal 16 4 3 2 3 5 2" xfId="37507" xr:uid="{6EC196F5-57D8-45D0-8CD9-99859FE87663}"/>
    <cellStyle name="Normal 16 4 3 2 3 5 3" xfId="58526" xr:uid="{FE041409-F4E2-4F0A-93B6-8E3C073D7FA8}"/>
    <cellStyle name="Normal 16 4 3 2 3 6" xfId="37496" xr:uid="{7A7F7B04-4185-48C7-9308-03292DD96D0A}"/>
    <cellStyle name="Normal 16 4 3 2 3 7" xfId="58515" xr:uid="{8123AEF9-0FF0-415D-9828-7B35325FC3FC}"/>
    <cellStyle name="Normal 16 4 3 2 4" xfId="17026" xr:uid="{79749861-4C19-4C06-8C3E-CFBE70970A09}"/>
    <cellStyle name="Normal 16 4 3 2 4 2" xfId="17027" xr:uid="{241ACA86-C483-4CE9-A01C-2E8BBC3DE3CB}"/>
    <cellStyle name="Normal 16 4 3 2 4 2 2" xfId="17028" xr:uid="{A9870C74-5A88-4C39-9F0B-8292F1F2D8E8}"/>
    <cellStyle name="Normal 16 4 3 2 4 2 2 2" xfId="37510" xr:uid="{F965BEC5-CA0D-4BFE-B305-0EBC62F00213}"/>
    <cellStyle name="Normal 16 4 3 2 4 2 2 3" xfId="58529" xr:uid="{1E213C57-BFBA-406D-ACA8-863F224DE52F}"/>
    <cellStyle name="Normal 16 4 3 2 4 2 3" xfId="17029" xr:uid="{BC26372E-AD9C-4965-B26A-8F5E9B1A359D}"/>
    <cellStyle name="Normal 16 4 3 2 4 2 3 2" xfId="37511" xr:uid="{3B3C7C20-519D-4B25-987E-B912CBD015ED}"/>
    <cellStyle name="Normal 16 4 3 2 4 2 3 3" xfId="58530" xr:uid="{75714E3A-F19D-4188-BA76-0737206018EC}"/>
    <cellStyle name="Normal 16 4 3 2 4 2 4" xfId="37509" xr:uid="{DA30229B-5F22-4B1B-BAC8-39C8C66DB26A}"/>
    <cellStyle name="Normal 16 4 3 2 4 2 5" xfId="58528" xr:uid="{32F8B453-5E6D-4DDD-8D4F-62E3DF67987B}"/>
    <cellStyle name="Normal 16 4 3 2 4 3" xfId="17030" xr:uid="{42F51AFF-A615-45A2-9259-BCD85ACA7F82}"/>
    <cellStyle name="Normal 16 4 3 2 4 3 2" xfId="37512" xr:uid="{0BD6131E-2322-416D-9BA3-61CFEB12D804}"/>
    <cellStyle name="Normal 16 4 3 2 4 3 3" xfId="58531" xr:uid="{571521F0-A57F-4F43-8153-AF34DA09ED70}"/>
    <cellStyle name="Normal 16 4 3 2 4 4" xfId="17031" xr:uid="{2976B67D-D9FC-4B3C-AE3F-5B3C17F1ABA4}"/>
    <cellStyle name="Normal 16 4 3 2 4 4 2" xfId="37513" xr:uid="{05F894E0-00E5-4BDD-9E7C-4A5DF929E826}"/>
    <cellStyle name="Normal 16 4 3 2 4 4 3" xfId="58532" xr:uid="{5F1302FB-E049-4EC7-BD63-75A36BAFF40F}"/>
    <cellStyle name="Normal 16 4 3 2 4 5" xfId="37508" xr:uid="{0CFAF32E-CDC0-48A2-B321-4355F2481030}"/>
    <cellStyle name="Normal 16 4 3 2 4 6" xfId="58527" xr:uid="{5A34C2D9-C2CB-45B1-B002-886FF9D6B0C6}"/>
    <cellStyle name="Normal 16 4 3 2 5" xfId="17032" xr:uid="{42843BCC-E4E1-4FB0-BDCB-1BFD16E97985}"/>
    <cellStyle name="Normal 16 4 3 2 5 2" xfId="17033" xr:uid="{24D9FB06-987B-4CCA-88D4-6788B3F25FCB}"/>
    <cellStyle name="Normal 16 4 3 2 5 2 2" xfId="37515" xr:uid="{07D288FE-8EE9-494E-B711-D5CF509F6892}"/>
    <cellStyle name="Normal 16 4 3 2 5 2 3" xfId="58534" xr:uid="{87B6DA47-4AC0-45A5-8DC0-8E964CF83B64}"/>
    <cellStyle name="Normal 16 4 3 2 5 3" xfId="17034" xr:uid="{B259F9D7-E5EA-46F9-8610-1F34D5697D2C}"/>
    <cellStyle name="Normal 16 4 3 2 5 3 2" xfId="37516" xr:uid="{DB9438E4-83A0-4D95-ACA7-04484AD7DAA4}"/>
    <cellStyle name="Normal 16 4 3 2 5 3 3" xfId="58535" xr:uid="{9EF1D807-2E3A-4FD3-B7AB-8F25F9B734D5}"/>
    <cellStyle name="Normal 16 4 3 2 5 4" xfId="37514" xr:uid="{A6CE7097-EF91-4C14-8AA6-ADAF238D85A0}"/>
    <cellStyle name="Normal 16 4 3 2 5 5" xfId="58533" xr:uid="{0BEFF1C6-F8BD-408B-9E73-FB86F255C2F9}"/>
    <cellStyle name="Normal 16 4 3 2 6" xfId="17035" xr:uid="{A4B47AD2-FB67-454D-A647-BB35D8712E4F}"/>
    <cellStyle name="Normal 16 4 3 2 6 2" xfId="37517" xr:uid="{5277B875-5F9E-4143-AE9B-CF41AB760E48}"/>
    <cellStyle name="Normal 16 4 3 2 6 3" xfId="58536" xr:uid="{CDB5F922-1E83-4387-9DCB-A1F97A80FE80}"/>
    <cellStyle name="Normal 16 4 3 2 7" xfId="17036" xr:uid="{D131B8CE-DEBF-436B-B013-C925DE2015A6}"/>
    <cellStyle name="Normal 16 4 3 2 7 2" xfId="37518" xr:uid="{672677A5-0138-4FC4-ADCA-64D9D95E6800}"/>
    <cellStyle name="Normal 16 4 3 2 7 3" xfId="58537" xr:uid="{2C8360A3-C45D-4DFD-BAA7-7E0930491647}"/>
    <cellStyle name="Normal 16 4 3 2 8" xfId="37483" xr:uid="{2C73C6D7-C8C7-4A58-9669-5DD2CEE788BE}"/>
    <cellStyle name="Normal 16 4 3 2 9" xfId="58502" xr:uid="{FCCD3256-1165-4C1E-9A7F-5B71F576BDF0}"/>
    <cellStyle name="Normal 16 4 3 3" xfId="17037" xr:uid="{81595EC0-A289-4528-A632-9AA1BD6FB00B}"/>
    <cellStyle name="Normal 16 4 3 3 2" xfId="17038" xr:uid="{11D713F3-0DBB-434F-A1AE-23D2A4D63896}"/>
    <cellStyle name="Normal 16 4 3 3 2 2" xfId="17039" xr:uid="{8B8E09E9-253C-4D94-8787-23C2BD489059}"/>
    <cellStyle name="Normal 16 4 3 3 2 2 2" xfId="17040" xr:uid="{C93D9B23-3A50-4423-8CB1-57804631E179}"/>
    <cellStyle name="Normal 16 4 3 3 2 2 2 2" xfId="17041" xr:uid="{989B3D08-AD32-4241-BB80-E3068F967678}"/>
    <cellStyle name="Normal 16 4 3 3 2 2 2 2 2" xfId="37523" xr:uid="{44CCBE2E-086A-4A70-8907-C10169E1416A}"/>
    <cellStyle name="Normal 16 4 3 3 2 2 2 2 3" xfId="58542" xr:uid="{582BB7CB-32BC-48D4-8C57-064E7D8BB4E3}"/>
    <cellStyle name="Normal 16 4 3 3 2 2 2 3" xfId="17042" xr:uid="{754BA82D-04D8-4F46-B502-1534E174A07F}"/>
    <cellStyle name="Normal 16 4 3 3 2 2 2 3 2" xfId="37524" xr:uid="{20EE3909-3891-4B1B-A870-EF22C693C6BE}"/>
    <cellStyle name="Normal 16 4 3 3 2 2 2 3 3" xfId="58543" xr:uid="{829D5CFB-F762-4989-B6E6-7B5A6F3DE44A}"/>
    <cellStyle name="Normal 16 4 3 3 2 2 2 4" xfId="37522" xr:uid="{3A8AA71F-738F-4745-B398-06B1D48566B9}"/>
    <cellStyle name="Normal 16 4 3 3 2 2 2 5" xfId="58541" xr:uid="{DD56160D-E506-412D-846C-C57AF78DDB9E}"/>
    <cellStyle name="Normal 16 4 3 3 2 2 3" xfId="17043" xr:uid="{C3160CA0-5C72-4B5E-BED3-B59F410B2C7E}"/>
    <cellStyle name="Normal 16 4 3 3 2 2 3 2" xfId="37525" xr:uid="{2F6F7480-C137-4CAD-ACD6-099A61A92541}"/>
    <cellStyle name="Normal 16 4 3 3 2 2 3 3" xfId="58544" xr:uid="{DB03CF43-CC49-4A9D-9000-905BB6EE9FDF}"/>
    <cellStyle name="Normal 16 4 3 3 2 2 4" xfId="17044" xr:uid="{69EC3AC8-33C8-48AB-B089-1C6D850FA3C8}"/>
    <cellStyle name="Normal 16 4 3 3 2 2 4 2" xfId="37526" xr:uid="{919767B9-D287-47DC-BF86-17B6001C41E3}"/>
    <cellStyle name="Normal 16 4 3 3 2 2 4 3" xfId="58545" xr:uid="{A8F1B30D-EB9F-4992-BEDF-1A6C21904D43}"/>
    <cellStyle name="Normal 16 4 3 3 2 2 5" xfId="37521" xr:uid="{B6941EB2-883E-48A4-AE66-83CC26724124}"/>
    <cellStyle name="Normal 16 4 3 3 2 2 6" xfId="58540" xr:uid="{2AD56459-4864-4C4D-91D6-60FB6042103E}"/>
    <cellStyle name="Normal 16 4 3 3 2 3" xfId="17045" xr:uid="{21CA5E3C-2BF7-4964-B566-1F3BFBEB0E6B}"/>
    <cellStyle name="Normal 16 4 3 3 2 3 2" xfId="17046" xr:uid="{00B4F436-B3BB-4522-BD9D-2167D92AF483}"/>
    <cellStyle name="Normal 16 4 3 3 2 3 2 2" xfId="37528" xr:uid="{ABAA168F-D8FD-4886-95D6-8204A9EEE5A8}"/>
    <cellStyle name="Normal 16 4 3 3 2 3 2 3" xfId="58547" xr:uid="{C3DCAE35-59CC-4947-BC34-33FCA5A9BD34}"/>
    <cellStyle name="Normal 16 4 3 3 2 3 3" xfId="17047" xr:uid="{0D4F0C83-E250-4FCB-92D3-38188F2FAED2}"/>
    <cellStyle name="Normal 16 4 3 3 2 3 3 2" xfId="37529" xr:uid="{23455AC3-66EC-4ED0-984C-B52EA6C495F6}"/>
    <cellStyle name="Normal 16 4 3 3 2 3 3 3" xfId="58548" xr:uid="{063986E5-3B56-481D-8D17-CCDFA768A9E4}"/>
    <cellStyle name="Normal 16 4 3 3 2 3 4" xfId="37527" xr:uid="{A4B6762B-7B71-4B9B-B9C5-BD31F3A92D72}"/>
    <cellStyle name="Normal 16 4 3 3 2 3 5" xfId="58546" xr:uid="{97B32719-4DE4-4838-A225-DE62AC6264C1}"/>
    <cellStyle name="Normal 16 4 3 3 2 4" xfId="17048" xr:uid="{9899719E-34FC-4E85-AB76-789E30E7E4FC}"/>
    <cellStyle name="Normal 16 4 3 3 2 4 2" xfId="37530" xr:uid="{4518AAED-3F7C-459B-AE35-F58E9BB9B499}"/>
    <cellStyle name="Normal 16 4 3 3 2 4 3" xfId="58549" xr:uid="{CEC592C7-88EF-451E-ABE2-6C5526FB702F}"/>
    <cellStyle name="Normal 16 4 3 3 2 5" xfId="17049" xr:uid="{DB8A9EE2-69DC-49AA-828E-E3A2F5508BFD}"/>
    <cellStyle name="Normal 16 4 3 3 2 5 2" xfId="37531" xr:uid="{11B10ED7-2E7A-43E7-8E47-EC6053F9D43C}"/>
    <cellStyle name="Normal 16 4 3 3 2 5 3" xfId="58550" xr:uid="{D3ED3E6E-4405-423F-AB2E-A1E8CEB4648F}"/>
    <cellStyle name="Normal 16 4 3 3 2 6" xfId="37520" xr:uid="{8813B8E4-023A-4158-BD02-0E3AEF317F11}"/>
    <cellStyle name="Normal 16 4 3 3 2 7" xfId="58539" xr:uid="{4742CC69-816B-49FE-AE61-EFECA52DD75B}"/>
    <cellStyle name="Normal 16 4 3 3 3" xfId="17050" xr:uid="{63152C6A-0A00-4ED9-936A-08688B52EF24}"/>
    <cellStyle name="Normal 16 4 3 3 3 2" xfId="17051" xr:uid="{83D2F19C-81EA-4713-B144-82B9C420A920}"/>
    <cellStyle name="Normal 16 4 3 3 3 2 2" xfId="17052" xr:uid="{134691E7-FEAB-4ADA-B768-DEF2956FE2E7}"/>
    <cellStyle name="Normal 16 4 3 3 3 2 2 2" xfId="37534" xr:uid="{54CD6348-DDA6-43DF-8A2D-D9663F6339D9}"/>
    <cellStyle name="Normal 16 4 3 3 3 2 2 3" xfId="58553" xr:uid="{DD9C1FC2-93EB-499B-BAD7-5110D181CF7A}"/>
    <cellStyle name="Normal 16 4 3 3 3 2 3" xfId="17053" xr:uid="{9B470735-4446-454A-8C28-FD8FA9A3F100}"/>
    <cellStyle name="Normal 16 4 3 3 3 2 3 2" xfId="37535" xr:uid="{BE8714AE-7952-482C-B092-E23BC043EA35}"/>
    <cellStyle name="Normal 16 4 3 3 3 2 3 3" xfId="58554" xr:uid="{9A3D4F79-9BA0-47B2-88E2-DDE1A717A734}"/>
    <cellStyle name="Normal 16 4 3 3 3 2 4" xfId="37533" xr:uid="{41DE05C8-49DF-4239-8822-F089C902AF4D}"/>
    <cellStyle name="Normal 16 4 3 3 3 2 5" xfId="58552" xr:uid="{78267C8C-EDE7-4BBE-B588-ACB5E97BCEE0}"/>
    <cellStyle name="Normal 16 4 3 3 3 3" xfId="17054" xr:uid="{1853A291-6A9C-4708-AE76-0AF826EFF86C}"/>
    <cellStyle name="Normal 16 4 3 3 3 3 2" xfId="37536" xr:uid="{2BA069C7-4EDD-4E81-9AD0-730590FAFCBC}"/>
    <cellStyle name="Normal 16 4 3 3 3 3 3" xfId="58555" xr:uid="{2E1F292E-517C-41B8-A1AD-63C0D038A7A5}"/>
    <cellStyle name="Normal 16 4 3 3 3 4" xfId="17055" xr:uid="{524A8367-8DA6-4CAF-8FE6-4D0247E3969F}"/>
    <cellStyle name="Normal 16 4 3 3 3 4 2" xfId="37537" xr:uid="{CFE82DCA-BC63-4EDC-8116-2DEEFE64E3AD}"/>
    <cellStyle name="Normal 16 4 3 3 3 4 3" xfId="58556" xr:uid="{B18D33C0-80F8-406A-9F58-8B651F62576D}"/>
    <cellStyle name="Normal 16 4 3 3 3 5" xfId="37532" xr:uid="{C7CAB144-7CBF-4254-B93E-4EC7665EC106}"/>
    <cellStyle name="Normal 16 4 3 3 3 6" xfId="58551" xr:uid="{DFCEBC07-3DF6-4D31-946B-F81238F9BE90}"/>
    <cellStyle name="Normal 16 4 3 3 4" xfId="17056" xr:uid="{32332743-9E1A-44BE-BD50-687DD3521F8E}"/>
    <cellStyle name="Normal 16 4 3 3 4 2" xfId="17057" xr:uid="{AC70C514-A63B-4E65-842E-7416E5DB50F6}"/>
    <cellStyle name="Normal 16 4 3 3 4 2 2" xfId="37539" xr:uid="{E6A03798-A7DA-4A0B-B13A-8531C6E2A13F}"/>
    <cellStyle name="Normal 16 4 3 3 4 2 3" xfId="58558" xr:uid="{724D0135-6630-4220-B185-C1FD27BEDE6C}"/>
    <cellStyle name="Normal 16 4 3 3 4 3" xfId="17058" xr:uid="{7A01FD55-B2EC-49B1-930C-51DE46851A9D}"/>
    <cellStyle name="Normal 16 4 3 3 4 3 2" xfId="37540" xr:uid="{11316D17-A63B-4530-BA64-7CA7D4D44B23}"/>
    <cellStyle name="Normal 16 4 3 3 4 3 3" xfId="58559" xr:uid="{07767F26-BF30-47C9-B4FD-2B7B49BC0AB9}"/>
    <cellStyle name="Normal 16 4 3 3 4 4" xfId="37538" xr:uid="{1E84DA7D-1FB4-4B13-BCA2-60AF782B99DF}"/>
    <cellStyle name="Normal 16 4 3 3 4 5" xfId="58557" xr:uid="{5FE6C4F8-4909-415C-AD0A-AFD8B8581FFF}"/>
    <cellStyle name="Normal 16 4 3 3 5" xfId="17059" xr:uid="{3EBAF80C-FAA3-4F73-A74A-CAAF52808F1E}"/>
    <cellStyle name="Normal 16 4 3 3 5 2" xfId="37541" xr:uid="{0FBBCB1F-9964-40DA-BEF7-F13E8491BC33}"/>
    <cellStyle name="Normal 16 4 3 3 5 3" xfId="58560" xr:uid="{C39D7E30-6EE1-4458-AC9B-3D1B5B2246B6}"/>
    <cellStyle name="Normal 16 4 3 3 6" xfId="17060" xr:uid="{CEACF1F5-3979-4DA3-B41A-23D7B0321640}"/>
    <cellStyle name="Normal 16 4 3 3 6 2" xfId="37542" xr:uid="{5C58B590-D451-4CBA-BFE4-B30FCBDC46A2}"/>
    <cellStyle name="Normal 16 4 3 3 6 3" xfId="58561" xr:uid="{9ADA5529-DC6C-4E11-A5D4-0CDA24B94EAF}"/>
    <cellStyle name="Normal 16 4 3 3 7" xfId="37519" xr:uid="{5BBB541B-23DA-466D-9584-F4E37270F24B}"/>
    <cellStyle name="Normal 16 4 3 3 8" xfId="58538" xr:uid="{F7D8593C-3691-4B39-8EFE-D938F39E662A}"/>
    <cellStyle name="Normal 16 4 3 4" xfId="17061" xr:uid="{0E738B77-6C2D-4B84-9E77-31A20DC0333E}"/>
    <cellStyle name="Normal 16 4 3 4 2" xfId="17062" xr:uid="{0D9EB296-2EB4-4660-B949-CA924E49001B}"/>
    <cellStyle name="Normal 16 4 3 4 2 2" xfId="17063" xr:uid="{F3B40FB4-E5C0-46A4-BC9E-0E24A180776A}"/>
    <cellStyle name="Normal 16 4 3 4 2 2 2" xfId="17064" xr:uid="{2AC60AA9-BD68-44CE-B0E6-C3F0E8D6EFCA}"/>
    <cellStyle name="Normal 16 4 3 4 2 2 2 2" xfId="17065" xr:uid="{2C88E02B-AD94-49E3-8786-40E550BB8F23}"/>
    <cellStyle name="Normal 16 4 3 4 2 2 2 2 2" xfId="37547" xr:uid="{5D5AE1C3-2D26-4B9B-AF88-6A6DAF0495CE}"/>
    <cellStyle name="Normal 16 4 3 4 2 2 2 2 3" xfId="58566" xr:uid="{DA04373A-2292-44DC-9D76-21EF931D30D5}"/>
    <cellStyle name="Normal 16 4 3 4 2 2 2 3" xfId="17066" xr:uid="{A8011CC3-2D94-43F0-ADC9-A7B500CF0814}"/>
    <cellStyle name="Normal 16 4 3 4 2 2 2 3 2" xfId="37548" xr:uid="{9BB64A16-E126-4F86-8B71-A7940ED4A1C0}"/>
    <cellStyle name="Normal 16 4 3 4 2 2 2 3 3" xfId="58567" xr:uid="{8ADCE37A-662E-4DDB-AB9A-685105C4DC81}"/>
    <cellStyle name="Normal 16 4 3 4 2 2 2 4" xfId="37546" xr:uid="{FD4FC286-416F-45A0-9109-8BE278F8A64A}"/>
    <cellStyle name="Normal 16 4 3 4 2 2 2 5" xfId="58565" xr:uid="{FD9D0B19-FE2D-4888-A530-2D490F46FD1B}"/>
    <cellStyle name="Normal 16 4 3 4 2 2 3" xfId="17067" xr:uid="{CA94ECD0-5723-40AE-A0CD-C734F685B539}"/>
    <cellStyle name="Normal 16 4 3 4 2 2 3 2" xfId="37549" xr:uid="{57160699-6719-4DF1-9892-57D79DAFC013}"/>
    <cellStyle name="Normal 16 4 3 4 2 2 3 3" xfId="58568" xr:uid="{C466E7ED-9BB4-4FA7-9FA8-0AB987362216}"/>
    <cellStyle name="Normal 16 4 3 4 2 2 4" xfId="17068" xr:uid="{8CE5F291-94BE-4538-A34A-05CC0985DEF0}"/>
    <cellStyle name="Normal 16 4 3 4 2 2 4 2" xfId="37550" xr:uid="{C38CCA56-7C54-4BA4-9631-81DD4BF7AE56}"/>
    <cellStyle name="Normal 16 4 3 4 2 2 4 3" xfId="58569" xr:uid="{37CDB102-BA8F-4CCC-AA79-3D9EDB76396D}"/>
    <cellStyle name="Normal 16 4 3 4 2 2 5" xfId="37545" xr:uid="{E0B83964-2801-4E53-B2F2-6F1F3040FB3D}"/>
    <cellStyle name="Normal 16 4 3 4 2 2 6" xfId="58564" xr:uid="{D69CBCC6-207C-43FD-ACE2-B6BCD6FEABD1}"/>
    <cellStyle name="Normal 16 4 3 4 2 3" xfId="17069" xr:uid="{5AE8E496-07A8-4B3F-83F4-2F49C1BEC6C0}"/>
    <cellStyle name="Normal 16 4 3 4 2 3 2" xfId="17070" xr:uid="{016CC181-2C82-4A79-B441-60B569062F60}"/>
    <cellStyle name="Normal 16 4 3 4 2 3 2 2" xfId="37552" xr:uid="{6394E751-E6D6-4896-81AD-D380C4F4E8D5}"/>
    <cellStyle name="Normal 16 4 3 4 2 3 2 3" xfId="58571" xr:uid="{D2235B45-A884-4274-8034-6D65BE0B7B77}"/>
    <cellStyle name="Normal 16 4 3 4 2 3 3" xfId="17071" xr:uid="{A1545109-7598-4B8A-97EE-C4A59177462E}"/>
    <cellStyle name="Normal 16 4 3 4 2 3 3 2" xfId="37553" xr:uid="{E21B76B0-2659-418D-BEF5-E0F723A87386}"/>
    <cellStyle name="Normal 16 4 3 4 2 3 3 3" xfId="58572" xr:uid="{4360D2B0-6ECC-4DC8-8B45-3CF2BD50AD4E}"/>
    <cellStyle name="Normal 16 4 3 4 2 3 4" xfId="37551" xr:uid="{706A4CA2-0DC3-4395-8241-496315909443}"/>
    <cellStyle name="Normal 16 4 3 4 2 3 5" xfId="58570" xr:uid="{D82B1B5B-201F-4598-963A-693884AD37F1}"/>
    <cellStyle name="Normal 16 4 3 4 2 4" xfId="17072" xr:uid="{0A301B6B-A381-426A-A4B8-06B8E45312DA}"/>
    <cellStyle name="Normal 16 4 3 4 2 4 2" xfId="37554" xr:uid="{54EB15D5-B83E-4C0A-86CC-EEB6DBCB8933}"/>
    <cellStyle name="Normal 16 4 3 4 2 4 3" xfId="58573" xr:uid="{DE039E42-4E4F-48D3-ADAC-80770E0CC36A}"/>
    <cellStyle name="Normal 16 4 3 4 2 5" xfId="17073" xr:uid="{0915EA9D-21B0-407D-A9FF-5A5462C15CC6}"/>
    <cellStyle name="Normal 16 4 3 4 2 5 2" xfId="37555" xr:uid="{267B0A82-2D71-4244-A406-C762D525729E}"/>
    <cellStyle name="Normal 16 4 3 4 2 5 3" xfId="58574" xr:uid="{FD0B1772-D7E7-4C82-890F-61A444302EE1}"/>
    <cellStyle name="Normal 16 4 3 4 2 6" xfId="37544" xr:uid="{D928D4E5-7602-4DB8-8CCF-BEA5B3EADA5E}"/>
    <cellStyle name="Normal 16 4 3 4 2 7" xfId="58563" xr:uid="{E6738FB9-20F2-42B0-8FA5-3DB500491A8A}"/>
    <cellStyle name="Normal 16 4 3 4 3" xfId="17074" xr:uid="{73653B16-BD62-401B-896F-D7E3CF029EF3}"/>
    <cellStyle name="Normal 16 4 3 4 3 2" xfId="17075" xr:uid="{5BBD7FF0-21A3-43A3-AA02-387AB1F3E8AB}"/>
    <cellStyle name="Normal 16 4 3 4 3 2 2" xfId="17076" xr:uid="{B880968C-AF77-4B64-AE22-8065E7896B2F}"/>
    <cellStyle name="Normal 16 4 3 4 3 2 2 2" xfId="37558" xr:uid="{878B2659-BB80-4ECC-9588-45961E2A8D06}"/>
    <cellStyle name="Normal 16 4 3 4 3 2 2 3" xfId="58577" xr:uid="{18331F45-4C8A-4E0B-82CA-E2AD4B6B8BFF}"/>
    <cellStyle name="Normal 16 4 3 4 3 2 3" xfId="17077" xr:uid="{DD7DB1F2-F82B-4077-AE3D-06901D9E721C}"/>
    <cellStyle name="Normal 16 4 3 4 3 2 3 2" xfId="37559" xr:uid="{D01D1C7B-0EA3-4343-9BF5-8BDBF8A729C3}"/>
    <cellStyle name="Normal 16 4 3 4 3 2 3 3" xfId="58578" xr:uid="{608F8CFE-F632-4EE5-B1DB-C9170DEF3204}"/>
    <cellStyle name="Normal 16 4 3 4 3 2 4" xfId="37557" xr:uid="{213BEA6C-60D5-4018-8D9D-103C904C82E0}"/>
    <cellStyle name="Normal 16 4 3 4 3 2 5" xfId="58576" xr:uid="{6DE41F77-5422-4706-BAEA-C57338281A06}"/>
    <cellStyle name="Normal 16 4 3 4 3 3" xfId="17078" xr:uid="{BF2848FF-FBA3-46AA-B6AF-943205273741}"/>
    <cellStyle name="Normal 16 4 3 4 3 3 2" xfId="37560" xr:uid="{53765F95-14B6-49F3-8D90-B8CE193AA6C4}"/>
    <cellStyle name="Normal 16 4 3 4 3 3 3" xfId="58579" xr:uid="{B7360AA1-C8DA-49EC-8809-5B49B2FFF7B5}"/>
    <cellStyle name="Normal 16 4 3 4 3 4" xfId="17079" xr:uid="{98125059-228E-4684-A514-837762F4496D}"/>
    <cellStyle name="Normal 16 4 3 4 3 4 2" xfId="37561" xr:uid="{AFB70FF4-409E-4F31-8C69-DB95663F41F5}"/>
    <cellStyle name="Normal 16 4 3 4 3 4 3" xfId="58580" xr:uid="{2371C8D4-B16A-40C9-B42E-6007CCF187F0}"/>
    <cellStyle name="Normal 16 4 3 4 3 5" xfId="37556" xr:uid="{A073192D-58D9-47BD-95BC-BE6E2DB5C8C9}"/>
    <cellStyle name="Normal 16 4 3 4 3 6" xfId="58575" xr:uid="{5740C85A-EDBC-4C79-8AD9-600B0D6B71C9}"/>
    <cellStyle name="Normal 16 4 3 4 4" xfId="17080" xr:uid="{B62BC674-7717-4459-B11A-4B14B056B99A}"/>
    <cellStyle name="Normal 16 4 3 4 4 2" xfId="17081" xr:uid="{D27BAAA9-2697-4A16-BC5D-0C5F25985FC4}"/>
    <cellStyle name="Normal 16 4 3 4 4 2 2" xfId="37563" xr:uid="{6558C78C-A57A-41A3-90D6-17963A888A65}"/>
    <cellStyle name="Normal 16 4 3 4 4 2 3" xfId="58582" xr:uid="{71337A4C-CBDE-4BE1-A54E-38D462F6CE4A}"/>
    <cellStyle name="Normal 16 4 3 4 4 3" xfId="17082" xr:uid="{006B5FE6-ABED-4038-94FA-7219CCA6C97E}"/>
    <cellStyle name="Normal 16 4 3 4 4 3 2" xfId="37564" xr:uid="{86134E12-7116-4C52-8DB7-9857E68C0E76}"/>
    <cellStyle name="Normal 16 4 3 4 4 3 3" xfId="58583" xr:uid="{7F5F9A64-A293-446E-A308-52F9A147F32D}"/>
    <cellStyle name="Normal 16 4 3 4 4 4" xfId="37562" xr:uid="{BD3A7277-EFBA-4653-80C7-81516A669F4B}"/>
    <cellStyle name="Normal 16 4 3 4 4 5" xfId="58581" xr:uid="{3497E17A-E319-4465-877B-58563DE3C5CF}"/>
    <cellStyle name="Normal 16 4 3 4 5" xfId="17083" xr:uid="{FA0B31B2-3FD5-4258-B977-C37672495E7A}"/>
    <cellStyle name="Normal 16 4 3 4 5 2" xfId="37565" xr:uid="{B5CBCB79-9A56-44DB-9573-490AD17B94B0}"/>
    <cellStyle name="Normal 16 4 3 4 5 3" xfId="58584" xr:uid="{81D45EAE-F618-41CE-939F-9342C3C74A8F}"/>
    <cellStyle name="Normal 16 4 3 4 6" xfId="17084" xr:uid="{B3BE7350-F7A3-4666-BFD7-3E10315D7A78}"/>
    <cellStyle name="Normal 16 4 3 4 6 2" xfId="37566" xr:uid="{20453DBC-5FAC-4E0E-920A-F46A0CE140EF}"/>
    <cellStyle name="Normal 16 4 3 4 6 3" xfId="58585" xr:uid="{54C33912-0912-430C-9FC5-D99336EE207C}"/>
    <cellStyle name="Normal 16 4 3 4 7" xfId="37543" xr:uid="{6C750E5B-5A2C-48FB-B746-75CDE12343E1}"/>
    <cellStyle name="Normal 16 4 3 4 8" xfId="58562" xr:uid="{ABFC3297-FA7B-44D1-8B48-E748CB256CEA}"/>
    <cellStyle name="Normal 16 4 3 5" xfId="17085" xr:uid="{D87972ED-02AA-4A95-9ADB-70F03A536247}"/>
    <cellStyle name="Normal 16 4 3 5 2" xfId="17086" xr:uid="{A8EF85C2-4F4F-4C28-81BE-1EABD03C1734}"/>
    <cellStyle name="Normal 16 4 3 5 2 2" xfId="17087" xr:uid="{8A9DCF91-7BF3-4427-9EE7-BF0D7D968DB8}"/>
    <cellStyle name="Normal 16 4 3 5 2 2 2" xfId="17088" xr:uid="{B5803E62-236E-467C-8452-48D47B3FCDB7}"/>
    <cellStyle name="Normal 16 4 3 5 2 2 2 2" xfId="37570" xr:uid="{A8A91DEA-8AA8-4D9D-BB7C-7D686CCF36FF}"/>
    <cellStyle name="Normal 16 4 3 5 2 2 2 3" xfId="58589" xr:uid="{80520038-9540-4E47-8261-8C2043964ADC}"/>
    <cellStyle name="Normal 16 4 3 5 2 2 3" xfId="17089" xr:uid="{E60BE10C-042B-4933-BEC0-702D8D75C603}"/>
    <cellStyle name="Normal 16 4 3 5 2 2 3 2" xfId="37571" xr:uid="{AB5AAC85-1E2C-493A-AB02-A06DC8AE7ED1}"/>
    <cellStyle name="Normal 16 4 3 5 2 2 3 3" xfId="58590" xr:uid="{328EDE4B-3D08-4FDE-A4D7-8F9485CE0695}"/>
    <cellStyle name="Normal 16 4 3 5 2 2 4" xfId="37569" xr:uid="{99B5AAEB-4B12-4261-BE85-0C261369ECEF}"/>
    <cellStyle name="Normal 16 4 3 5 2 2 5" xfId="58588" xr:uid="{68209456-9828-4E0A-857A-A27AB4260D34}"/>
    <cellStyle name="Normal 16 4 3 5 2 3" xfId="17090" xr:uid="{23D23FA1-04E5-40DB-B53E-5E5FAC30957B}"/>
    <cellStyle name="Normal 16 4 3 5 2 3 2" xfId="37572" xr:uid="{2361A7DA-A997-45D5-BD86-27B16D56260E}"/>
    <cellStyle name="Normal 16 4 3 5 2 3 3" xfId="58591" xr:uid="{699DD6C0-F8A2-4527-B5C1-EFAFD6A09BF1}"/>
    <cellStyle name="Normal 16 4 3 5 2 4" xfId="17091" xr:uid="{92B4E2C5-D4D0-4E37-9710-D867AF7784DA}"/>
    <cellStyle name="Normal 16 4 3 5 2 4 2" xfId="37573" xr:uid="{EA1E80B2-709E-4421-9BD8-415869ABC5DE}"/>
    <cellStyle name="Normal 16 4 3 5 2 4 3" xfId="58592" xr:uid="{C044EE6D-574D-479F-AE09-6F63872507E7}"/>
    <cellStyle name="Normal 16 4 3 5 2 5" xfId="37568" xr:uid="{6B72E809-185E-4A13-8CBB-D5CE7E0BDDE8}"/>
    <cellStyle name="Normal 16 4 3 5 2 6" xfId="58587" xr:uid="{536A084F-93BA-476C-B495-752F74B77936}"/>
    <cellStyle name="Normal 16 4 3 5 3" xfId="17092" xr:uid="{BD3243A6-2F4B-4B4A-8098-5B4A24995762}"/>
    <cellStyle name="Normal 16 4 3 5 3 2" xfId="17093" xr:uid="{32FF19AB-99D0-4E84-BF67-15952CA8E769}"/>
    <cellStyle name="Normal 16 4 3 5 3 2 2" xfId="37575" xr:uid="{7E8F3EDE-56D1-4B07-80A9-BA3837FBDDE3}"/>
    <cellStyle name="Normal 16 4 3 5 3 2 3" xfId="58594" xr:uid="{3EAAAB4B-C8DE-4B0D-93EE-C2B00877A006}"/>
    <cellStyle name="Normal 16 4 3 5 3 3" xfId="17094" xr:uid="{52612C8B-5B4F-4C67-95BA-8F16815BDBA8}"/>
    <cellStyle name="Normal 16 4 3 5 3 3 2" xfId="37576" xr:uid="{F944A7FA-993A-4B05-8F93-27C4DC0B438A}"/>
    <cellStyle name="Normal 16 4 3 5 3 3 3" xfId="58595" xr:uid="{4B98B935-F555-42C0-83D0-B45B4069A2E6}"/>
    <cellStyle name="Normal 16 4 3 5 3 4" xfId="37574" xr:uid="{CB309903-F125-426B-924A-9548FB760B8B}"/>
    <cellStyle name="Normal 16 4 3 5 3 5" xfId="58593" xr:uid="{D2E815B8-318E-48CB-9A5D-0FB8012A58CF}"/>
    <cellStyle name="Normal 16 4 3 5 4" xfId="17095" xr:uid="{1D7907A8-0965-46E5-B903-24DA65008A82}"/>
    <cellStyle name="Normal 16 4 3 5 4 2" xfId="37577" xr:uid="{4C047BC6-8505-4872-9EA7-D07BCE9A22F0}"/>
    <cellStyle name="Normal 16 4 3 5 4 3" xfId="58596" xr:uid="{02268E2A-A7E2-44EC-8954-3D85468CD12B}"/>
    <cellStyle name="Normal 16 4 3 5 5" xfId="17096" xr:uid="{DAECC6B9-4F33-4CE3-826A-347B8BE9D10B}"/>
    <cellStyle name="Normal 16 4 3 5 5 2" xfId="37578" xr:uid="{837343E1-32D8-4584-B2F4-E856E1F15FFA}"/>
    <cellStyle name="Normal 16 4 3 5 5 3" xfId="58597" xr:uid="{94FD8298-97D0-4499-AC62-670BCAB7B561}"/>
    <cellStyle name="Normal 16 4 3 5 6" xfId="37567" xr:uid="{FDBFFAD3-DDBE-4ACB-B812-03B920920975}"/>
    <cellStyle name="Normal 16 4 3 5 7" xfId="58586" xr:uid="{8744FE21-4E69-4858-8511-99748F8E439A}"/>
    <cellStyle name="Normal 16 4 3 6" xfId="17097" xr:uid="{EEE38F1F-E1A1-4CE9-8523-A07D9CCAFA72}"/>
    <cellStyle name="Normal 16 4 3 6 2" xfId="17098" xr:uid="{A499C991-1D1F-471B-8D38-F9DF86A281FA}"/>
    <cellStyle name="Normal 16 4 3 6 2 2" xfId="17099" xr:uid="{44E6BE17-583C-4A01-A489-0D465D182AEA}"/>
    <cellStyle name="Normal 16 4 3 6 2 2 2" xfId="37581" xr:uid="{E2779693-D970-444A-9F8D-39AB50FD9C31}"/>
    <cellStyle name="Normal 16 4 3 6 2 2 3" xfId="58600" xr:uid="{EC74FD3D-3F76-45DC-ADED-7DFDCF1D9FBE}"/>
    <cellStyle name="Normal 16 4 3 6 2 3" xfId="17100" xr:uid="{F47BAB1F-F691-42B0-8161-1FB8F2022B4B}"/>
    <cellStyle name="Normal 16 4 3 6 2 3 2" xfId="37582" xr:uid="{CDF36EDE-BC6E-4613-90F0-DC2834D29646}"/>
    <cellStyle name="Normal 16 4 3 6 2 3 3" xfId="58601" xr:uid="{C2A59A02-9157-41D4-ADC1-998623EA3168}"/>
    <cellStyle name="Normal 16 4 3 6 2 4" xfId="37580" xr:uid="{DB3ABE6F-C479-4136-B5CE-DA604DB77168}"/>
    <cellStyle name="Normal 16 4 3 6 2 5" xfId="58599" xr:uid="{9759A1B0-8D4F-46E5-A4BF-5344F62E4F8B}"/>
    <cellStyle name="Normal 16 4 3 6 3" xfId="17101" xr:uid="{2D1CE41C-BBA7-4F20-84D7-80AD213793B6}"/>
    <cellStyle name="Normal 16 4 3 6 3 2" xfId="37583" xr:uid="{49836E20-9265-4502-8358-3A9D51F376B8}"/>
    <cellStyle name="Normal 16 4 3 6 3 3" xfId="58602" xr:uid="{CBCDFD0A-3C8D-4169-BAC8-845CA3A4E329}"/>
    <cellStyle name="Normal 16 4 3 6 4" xfId="17102" xr:uid="{A0C83F87-6978-4CB0-BD34-DD41FBF3930F}"/>
    <cellStyle name="Normal 16 4 3 6 4 2" xfId="37584" xr:uid="{83ED2012-77D2-4112-BF4E-B7EA4856F5F1}"/>
    <cellStyle name="Normal 16 4 3 6 4 3" xfId="58603" xr:uid="{B3FEF0C8-5B2D-4A54-96D0-EF5690CB018B}"/>
    <cellStyle name="Normal 16 4 3 6 5" xfId="37579" xr:uid="{DCB730F8-BE6E-45B8-A8EB-DAFDE6E78B3C}"/>
    <cellStyle name="Normal 16 4 3 6 6" xfId="58598" xr:uid="{481A5A71-D044-4DF7-9B73-EC65D5D6FE14}"/>
    <cellStyle name="Normal 16 4 3 7" xfId="17103" xr:uid="{54C629C3-6573-44F0-8178-92B67914A2E4}"/>
    <cellStyle name="Normal 16 4 3 7 2" xfId="17104" xr:uid="{4909BEAA-2A77-4963-94AE-28D68DC0A713}"/>
    <cellStyle name="Normal 16 4 3 7 2 2" xfId="37586" xr:uid="{B4B63A08-8F95-4918-AFD7-F50417B58CDD}"/>
    <cellStyle name="Normal 16 4 3 7 2 3" xfId="58605" xr:uid="{6AA1BA40-5B62-41BA-A321-1C8193DC37A1}"/>
    <cellStyle name="Normal 16 4 3 7 3" xfId="17105" xr:uid="{AF0F6835-C6EB-46C0-8E4D-F9F7431D20BB}"/>
    <cellStyle name="Normal 16 4 3 7 3 2" xfId="37587" xr:uid="{AED4B676-1673-426D-BB41-DD19E3F651A9}"/>
    <cellStyle name="Normal 16 4 3 7 3 3" xfId="58606" xr:uid="{1C013E5D-B153-48EE-9BC9-69D15BE134B0}"/>
    <cellStyle name="Normal 16 4 3 7 4" xfId="37585" xr:uid="{C39321E8-4F84-43A7-B1AF-B809DA8A6AF1}"/>
    <cellStyle name="Normal 16 4 3 7 5" xfId="58604" xr:uid="{35B6EF04-36CC-4305-945C-EBCFE0473693}"/>
    <cellStyle name="Normal 16 4 3 8" xfId="17106" xr:uid="{21AFC4AD-536F-4E78-B8AC-8BEE975F8146}"/>
    <cellStyle name="Normal 16 4 3 8 2" xfId="37588" xr:uid="{15F6C0F7-084B-40E9-BE72-5CB3EED285EE}"/>
    <cellStyle name="Normal 16 4 3 8 3" xfId="58607" xr:uid="{F5C1BB88-0E3F-4E2A-87A8-7ECFE34308EE}"/>
    <cellStyle name="Normal 16 4 3 9" xfId="17107" xr:uid="{D8640251-3016-479F-AAA6-120419422B99}"/>
    <cellStyle name="Normal 16 4 3 9 2" xfId="37589" xr:uid="{94419301-C599-430E-B602-7764DF804B0B}"/>
    <cellStyle name="Normal 16 4 3 9 3" xfId="58608" xr:uid="{B6D0BC38-BC5A-40E1-A6A8-DD841F70CE23}"/>
    <cellStyle name="Normal 16 4 4" xfId="17108" xr:uid="{B72F6BD5-DC45-4D97-B124-0BC5B851D210}"/>
    <cellStyle name="Normal 16 4 4 2" xfId="37590" xr:uid="{DA271E29-0E90-4718-8973-DA662A1C4AA8}"/>
    <cellStyle name="Normal 16 4 4 3" xfId="58609" xr:uid="{A83DDC72-D948-4174-984B-0DAF88982B01}"/>
    <cellStyle name="Normal 16 4 5" xfId="17109" xr:uid="{991B2559-178D-4FF6-9D2D-844540DE1142}"/>
    <cellStyle name="Normal 16 4 5 2" xfId="17110" xr:uid="{05C2409F-0654-4765-983D-E09C3BD15BA0}"/>
    <cellStyle name="Normal 16 4 5 2 2" xfId="17111" xr:uid="{F34D7811-DF08-423B-97AF-C5E6440F7A4F}"/>
    <cellStyle name="Normal 16 4 5 2 2 2" xfId="17112" xr:uid="{598131B3-F0CE-4688-82F2-6D30FBB184DB}"/>
    <cellStyle name="Normal 16 4 5 2 2 2 2" xfId="17113" xr:uid="{54E29EEE-CB71-414A-9CC0-8AF5CA4884B5}"/>
    <cellStyle name="Normal 16 4 5 2 2 2 2 2" xfId="37595" xr:uid="{4E4E57A8-9011-45E9-AF43-AC3350B62EC4}"/>
    <cellStyle name="Normal 16 4 5 2 2 2 2 3" xfId="58614" xr:uid="{23BCD9C2-4335-4FB9-9B15-468E1C2DE000}"/>
    <cellStyle name="Normal 16 4 5 2 2 2 3" xfId="17114" xr:uid="{3A0BF651-37F7-4D58-8AEF-D3C14611C295}"/>
    <cellStyle name="Normal 16 4 5 2 2 2 3 2" xfId="37596" xr:uid="{00D2C568-0C8F-4F57-BE48-38329EE0E477}"/>
    <cellStyle name="Normal 16 4 5 2 2 2 3 3" xfId="58615" xr:uid="{849EB5C9-C7C7-467C-A603-057AF482312F}"/>
    <cellStyle name="Normal 16 4 5 2 2 2 4" xfId="37594" xr:uid="{A54A6B5C-2D6E-4D68-8C39-2EF1DE4D02C7}"/>
    <cellStyle name="Normal 16 4 5 2 2 2 5" xfId="58613" xr:uid="{C65F1436-52B5-4B68-BF99-8C533D9D71ED}"/>
    <cellStyle name="Normal 16 4 5 2 2 3" xfId="17115" xr:uid="{72E64D1C-8AB0-4E7D-97D3-57F828972C42}"/>
    <cellStyle name="Normal 16 4 5 2 2 3 2" xfId="37597" xr:uid="{BCF0C2F7-AF70-42A6-B575-CEE21B2B979E}"/>
    <cellStyle name="Normal 16 4 5 2 2 3 3" xfId="58616" xr:uid="{8A034CA8-3A3D-4D3F-98E0-769B9D41BFD6}"/>
    <cellStyle name="Normal 16 4 5 2 2 4" xfId="17116" xr:uid="{3A972AE9-769B-4788-A402-7B7251D58048}"/>
    <cellStyle name="Normal 16 4 5 2 2 4 2" xfId="37598" xr:uid="{E92107DB-BBFF-4422-9DB2-A56E6D5044B2}"/>
    <cellStyle name="Normal 16 4 5 2 2 4 3" xfId="58617" xr:uid="{6643ACB6-4213-44AD-8FF1-8689F638C6DD}"/>
    <cellStyle name="Normal 16 4 5 2 2 5" xfId="37593" xr:uid="{23AF292E-2209-458F-B58D-CEB872C84E1B}"/>
    <cellStyle name="Normal 16 4 5 2 2 6" xfId="58612" xr:uid="{26B3A463-28EF-4032-A0D3-519F961D1CBE}"/>
    <cellStyle name="Normal 16 4 5 2 3" xfId="17117" xr:uid="{2918BF6E-678B-4BD5-8C81-710AC06862FF}"/>
    <cellStyle name="Normal 16 4 5 2 3 2" xfId="17118" xr:uid="{0A4C1963-4E8A-4D4B-BD1E-03DF743AA508}"/>
    <cellStyle name="Normal 16 4 5 2 3 2 2" xfId="37600" xr:uid="{68F65F6F-1BB6-4900-BBD1-85EE7C33808E}"/>
    <cellStyle name="Normal 16 4 5 2 3 2 3" xfId="58619" xr:uid="{6CD0DF5E-5710-4096-B475-B105B9EE83E3}"/>
    <cellStyle name="Normal 16 4 5 2 3 3" xfId="17119" xr:uid="{0E25662C-BBC4-4E96-8228-A7FF376186A8}"/>
    <cellStyle name="Normal 16 4 5 2 3 3 2" xfId="37601" xr:uid="{B66B0331-6F0A-4B8B-9DE0-2DF5765B363C}"/>
    <cellStyle name="Normal 16 4 5 2 3 3 3" xfId="58620" xr:uid="{E528E0E8-4883-4AFD-B0DC-45B48935822A}"/>
    <cellStyle name="Normal 16 4 5 2 3 4" xfId="37599" xr:uid="{8EE2DA79-08B3-4E2C-8A9B-EFAA0B5D19B7}"/>
    <cellStyle name="Normal 16 4 5 2 3 5" xfId="58618" xr:uid="{968D5334-5C0F-4DB0-8AF8-F8F0B5B582CB}"/>
    <cellStyle name="Normal 16 4 5 2 4" xfId="17120" xr:uid="{688F4758-07DE-49C9-972B-6893A2C8A459}"/>
    <cellStyle name="Normal 16 4 5 2 4 2" xfId="37602" xr:uid="{1CBD2504-CC1E-42EA-B93C-F55DE405D477}"/>
    <cellStyle name="Normal 16 4 5 2 4 3" xfId="58621" xr:uid="{F5CD6EAE-E01F-4A62-B8D6-88A8383D7E65}"/>
    <cellStyle name="Normal 16 4 5 2 5" xfId="17121" xr:uid="{F78D81D0-B845-490A-9759-0E16E748274B}"/>
    <cellStyle name="Normal 16 4 5 2 5 2" xfId="37603" xr:uid="{458A9C44-6055-4772-9489-B6C3520097B9}"/>
    <cellStyle name="Normal 16 4 5 2 5 3" xfId="58622" xr:uid="{DD71A6FD-D75E-4381-87D2-6569FB0FEABA}"/>
    <cellStyle name="Normal 16 4 5 2 6" xfId="37592" xr:uid="{3D696E54-3F46-4215-BF15-5C26908F01A6}"/>
    <cellStyle name="Normal 16 4 5 2 7" xfId="58611" xr:uid="{59BB06E2-43E4-4CDB-9A86-085767CB9584}"/>
    <cellStyle name="Normal 16 4 5 3" xfId="17122" xr:uid="{88B8B02D-DB1C-43E7-949A-701B424918DD}"/>
    <cellStyle name="Normal 16 4 5 3 2" xfId="17123" xr:uid="{27A99948-11B2-4C70-83A6-7F031B17CFF0}"/>
    <cellStyle name="Normal 16 4 5 3 2 2" xfId="17124" xr:uid="{DCDEF290-21FA-4209-9227-83B7EFD2CD92}"/>
    <cellStyle name="Normal 16 4 5 3 2 2 2" xfId="17125" xr:uid="{9D9D8E24-34C7-4FB0-A457-1674E6140A10}"/>
    <cellStyle name="Normal 16 4 5 3 2 2 2 2" xfId="37607" xr:uid="{CA0A0D4E-A038-474D-A83A-05D9FF941FBE}"/>
    <cellStyle name="Normal 16 4 5 3 2 2 2 3" xfId="58626" xr:uid="{7B4EB1F9-E586-48E4-AF2E-273C151F015B}"/>
    <cellStyle name="Normal 16 4 5 3 2 2 3" xfId="17126" xr:uid="{A7BC437C-6523-4DE9-AF08-79D62FF9D5F7}"/>
    <cellStyle name="Normal 16 4 5 3 2 2 3 2" xfId="37608" xr:uid="{E57F79A3-2043-465E-8456-C3F09127B748}"/>
    <cellStyle name="Normal 16 4 5 3 2 2 3 3" xfId="58627" xr:uid="{97685910-55CA-418A-B65A-2BBBE209CC70}"/>
    <cellStyle name="Normal 16 4 5 3 2 2 4" xfId="37606" xr:uid="{E5E9250A-30F2-4BC0-B769-F6D43385DC1A}"/>
    <cellStyle name="Normal 16 4 5 3 2 2 5" xfId="58625" xr:uid="{B456E0A0-D77F-4B68-A0F2-C1283856113C}"/>
    <cellStyle name="Normal 16 4 5 3 2 3" xfId="17127" xr:uid="{6CC76B5C-F185-417C-97A5-679BB27548F5}"/>
    <cellStyle name="Normal 16 4 5 3 2 3 2" xfId="37609" xr:uid="{2F7E33E6-4117-4CEA-B63B-48E264719ED2}"/>
    <cellStyle name="Normal 16 4 5 3 2 3 3" xfId="58628" xr:uid="{BA852808-627B-4A48-9F66-E474A4E6BE4E}"/>
    <cellStyle name="Normal 16 4 5 3 2 4" xfId="17128" xr:uid="{92153C45-A8F3-4A30-AA68-70E50333E324}"/>
    <cellStyle name="Normal 16 4 5 3 2 4 2" xfId="37610" xr:uid="{A43AC0E9-B315-4ED3-B524-585D5AA42027}"/>
    <cellStyle name="Normal 16 4 5 3 2 4 3" xfId="58629" xr:uid="{44D3962C-4E72-4EBE-AB0E-40A8D1DCA4F6}"/>
    <cellStyle name="Normal 16 4 5 3 2 5" xfId="37605" xr:uid="{FAFE03D9-D986-4C37-95E6-1F6769DAE6AD}"/>
    <cellStyle name="Normal 16 4 5 3 2 6" xfId="58624" xr:uid="{DBB3EA5C-D5FF-4EE9-8975-1E863BAC2E05}"/>
    <cellStyle name="Normal 16 4 5 3 3" xfId="17129" xr:uid="{00B94617-2D84-401F-8798-130D56DB1BB3}"/>
    <cellStyle name="Normal 16 4 5 3 3 2" xfId="17130" xr:uid="{7C9545C7-9301-4C40-A17C-09EBCD821CAC}"/>
    <cellStyle name="Normal 16 4 5 3 3 2 2" xfId="37612" xr:uid="{C61C401E-DFCB-49BB-AFB0-5A6E7FF5DA9B}"/>
    <cellStyle name="Normal 16 4 5 3 3 2 3" xfId="58631" xr:uid="{63E4AC69-168B-4430-9E99-3AB8FF4FF366}"/>
    <cellStyle name="Normal 16 4 5 3 3 3" xfId="17131" xr:uid="{DA816E12-CA8D-4031-AD18-3894C8407E13}"/>
    <cellStyle name="Normal 16 4 5 3 3 3 2" xfId="37613" xr:uid="{F1B4D472-0048-400C-BB6F-08CC2617A233}"/>
    <cellStyle name="Normal 16 4 5 3 3 3 3" xfId="58632" xr:uid="{551816BA-A161-4EB7-9E1B-554E9CCB8665}"/>
    <cellStyle name="Normal 16 4 5 3 3 4" xfId="37611" xr:uid="{7E9C04CC-8DA2-483C-BDBF-60BEB708D7D9}"/>
    <cellStyle name="Normal 16 4 5 3 3 5" xfId="58630" xr:uid="{02B83CAC-1137-4BC9-8D34-C846C7AFEACD}"/>
    <cellStyle name="Normal 16 4 5 3 4" xfId="17132" xr:uid="{892EFD5E-252B-48AD-9B75-C1B3D812ED01}"/>
    <cellStyle name="Normal 16 4 5 3 4 2" xfId="37614" xr:uid="{4157BCED-1032-47E5-A1D3-FDDF498E3958}"/>
    <cellStyle name="Normal 16 4 5 3 4 3" xfId="58633" xr:uid="{90311D80-5C71-462F-BD9D-C1032F887F7A}"/>
    <cellStyle name="Normal 16 4 5 3 5" xfId="17133" xr:uid="{F6667CC0-1F76-40EB-9B69-736E5D651325}"/>
    <cellStyle name="Normal 16 4 5 3 5 2" xfId="37615" xr:uid="{2FD0DD66-5E45-456C-AC03-FC7967EB79EE}"/>
    <cellStyle name="Normal 16 4 5 3 5 3" xfId="58634" xr:uid="{33EB219F-8450-4DA2-84D0-F4F73407150C}"/>
    <cellStyle name="Normal 16 4 5 3 6" xfId="37604" xr:uid="{9F27B2F4-DD10-42F2-A224-0C6C2E72A015}"/>
    <cellStyle name="Normal 16 4 5 3 7" xfId="58623" xr:uid="{CA72D821-6D3D-4911-8E14-2C832817F7E7}"/>
    <cellStyle name="Normal 16 4 5 4" xfId="17134" xr:uid="{1D0534E5-6D44-4D1D-A807-2BA7FE45FA1C}"/>
    <cellStyle name="Normal 16 4 5 4 2" xfId="17135" xr:uid="{582BF1DB-2721-4250-A196-8F14270029DA}"/>
    <cellStyle name="Normal 16 4 5 4 2 2" xfId="17136" xr:uid="{D4962A50-BACB-4344-AED1-0A97989F52C1}"/>
    <cellStyle name="Normal 16 4 5 4 2 2 2" xfId="37618" xr:uid="{D0ED68FA-3016-4077-8254-5A1D0CFD5AF7}"/>
    <cellStyle name="Normal 16 4 5 4 2 2 3" xfId="58637" xr:uid="{1AF7D9C5-524D-4C0B-8C30-57F57385D72D}"/>
    <cellStyle name="Normal 16 4 5 4 2 3" xfId="17137" xr:uid="{5C07526F-E80D-415B-8129-F386B538A74B}"/>
    <cellStyle name="Normal 16 4 5 4 2 3 2" xfId="37619" xr:uid="{FC9EED1C-208D-439F-B848-5EEEEF712300}"/>
    <cellStyle name="Normal 16 4 5 4 2 3 3" xfId="58638" xr:uid="{9AA5E091-AA7C-48E4-ADFE-AC08033C1246}"/>
    <cellStyle name="Normal 16 4 5 4 2 4" xfId="37617" xr:uid="{900FDF13-4163-425E-BE3A-9459FDA07D17}"/>
    <cellStyle name="Normal 16 4 5 4 2 5" xfId="58636" xr:uid="{2BCB5AB8-448A-4775-A8DC-A6CE36807CC4}"/>
    <cellStyle name="Normal 16 4 5 4 3" xfId="17138" xr:uid="{E331E9E7-5377-428D-910D-2B60AA875A96}"/>
    <cellStyle name="Normal 16 4 5 4 3 2" xfId="37620" xr:uid="{9DDDA38B-D512-4036-ACAB-F552743FBEB0}"/>
    <cellStyle name="Normal 16 4 5 4 3 3" xfId="58639" xr:uid="{59FF8C1D-1068-4C8A-AF72-984B5F1CF2A5}"/>
    <cellStyle name="Normal 16 4 5 4 4" xfId="17139" xr:uid="{F4D295D9-EC7C-4C96-AAD4-6724CD822AD7}"/>
    <cellStyle name="Normal 16 4 5 4 4 2" xfId="37621" xr:uid="{52F02923-09BA-4A7F-9E32-3E07B43E92AF}"/>
    <cellStyle name="Normal 16 4 5 4 4 3" xfId="58640" xr:uid="{451142A2-5572-471B-82FD-9C808E525900}"/>
    <cellStyle name="Normal 16 4 5 4 5" xfId="37616" xr:uid="{F16F645A-CFD8-45C3-B579-498315D18EC6}"/>
    <cellStyle name="Normal 16 4 5 4 6" xfId="58635" xr:uid="{791CF476-BB09-436D-9F7D-C119E47BC0E6}"/>
    <cellStyle name="Normal 16 4 5 5" xfId="17140" xr:uid="{1B53DD20-7869-44D6-8024-17F5C4D79DCB}"/>
    <cellStyle name="Normal 16 4 5 5 2" xfId="17141" xr:uid="{3907D7A5-362F-4E4D-87D9-5644F96A0A69}"/>
    <cellStyle name="Normal 16 4 5 5 2 2" xfId="37623" xr:uid="{A3F02793-FE61-40C8-8CCE-28304C723D90}"/>
    <cellStyle name="Normal 16 4 5 5 2 3" xfId="58642" xr:uid="{B58C75DF-0D70-43BC-ACF1-C8DF855FA79F}"/>
    <cellStyle name="Normal 16 4 5 5 3" xfId="17142" xr:uid="{C0F9DFF5-1D72-44FD-A0DE-9CB7FB23A2BC}"/>
    <cellStyle name="Normal 16 4 5 5 3 2" xfId="37624" xr:uid="{AC4464F5-792E-46BF-8DDB-F841A70427CF}"/>
    <cellStyle name="Normal 16 4 5 5 3 3" xfId="58643" xr:uid="{EE23036C-EFC0-4372-973E-2E64DC504273}"/>
    <cellStyle name="Normal 16 4 5 5 4" xfId="37622" xr:uid="{D838D9E3-C79A-4932-BCD6-37CE0C8CD480}"/>
    <cellStyle name="Normal 16 4 5 5 5" xfId="58641" xr:uid="{4F62620D-6BAD-4540-8B35-9FEBA13D5023}"/>
    <cellStyle name="Normal 16 4 5 6" xfId="17143" xr:uid="{7B1D4DA4-8439-40A3-A300-FF3E2CAD7CE6}"/>
    <cellStyle name="Normal 16 4 5 6 2" xfId="37625" xr:uid="{4D1C46E4-183B-4E4B-847C-2D8230E73CD6}"/>
    <cellStyle name="Normal 16 4 5 6 3" xfId="58644" xr:uid="{E26DA1D3-106D-4AE2-92F4-BC258DEFD441}"/>
    <cellStyle name="Normal 16 4 5 7" xfId="17144" xr:uid="{1B1F009D-207C-4509-9D6B-D2E7B1F60768}"/>
    <cellStyle name="Normal 16 4 5 7 2" xfId="37626" xr:uid="{2ACC7460-2DC9-4C77-B306-2C2A528DB054}"/>
    <cellStyle name="Normal 16 4 5 7 3" xfId="58645" xr:uid="{A17F0697-47C2-44B1-A95F-F93FE82B0FB1}"/>
    <cellStyle name="Normal 16 4 5 8" xfId="37591" xr:uid="{97B466DF-F30C-4E2C-AF50-AB07DA8ACF5F}"/>
    <cellStyle name="Normal 16 4 5 9" xfId="58610" xr:uid="{837C300C-3ED7-4D75-A8E7-3BE692F566F7}"/>
    <cellStyle name="Normal 16 4 6" xfId="17145" xr:uid="{94EC7E4E-94ED-4B20-87C4-F84F2D778A6C}"/>
    <cellStyle name="Normal 16 4 6 2" xfId="17146" xr:uid="{3C36D97A-7547-4971-BF7E-C8E7EDC7E6CF}"/>
    <cellStyle name="Normal 16 4 6 2 2" xfId="17147" xr:uid="{95402247-C562-43A5-AA7A-E07AF9536FCB}"/>
    <cellStyle name="Normal 16 4 6 2 2 2" xfId="17148" xr:uid="{C1A1EC6F-8EA0-43A6-A8ED-91F8FCD0BA4B}"/>
    <cellStyle name="Normal 16 4 6 2 2 2 2" xfId="37630" xr:uid="{71B2964A-9BE9-4DFF-B0AF-204DF96A9DC0}"/>
    <cellStyle name="Normal 16 4 6 2 2 2 3" xfId="58649" xr:uid="{F7EEC921-FB59-4620-9A15-5AF51667E8A8}"/>
    <cellStyle name="Normal 16 4 6 2 2 3" xfId="17149" xr:uid="{631B3E85-B964-4C36-A4E1-8F9833FD517E}"/>
    <cellStyle name="Normal 16 4 6 2 2 3 2" xfId="37631" xr:uid="{56104157-2D0F-4C66-BF8D-3B0DCCCCB87D}"/>
    <cellStyle name="Normal 16 4 6 2 2 3 3" xfId="58650" xr:uid="{A37DDDB7-F436-471A-970A-5E3C0F12779D}"/>
    <cellStyle name="Normal 16 4 6 2 2 4" xfId="37629" xr:uid="{08739537-8371-4A90-A3D5-C5023B7DF18F}"/>
    <cellStyle name="Normal 16 4 6 2 2 5" xfId="58648" xr:uid="{602E3960-76E2-408D-8C25-B81D6D9EA5E4}"/>
    <cellStyle name="Normal 16 4 6 2 3" xfId="17150" xr:uid="{B5007496-0118-43B4-9CEB-980DF4633686}"/>
    <cellStyle name="Normal 16 4 6 2 3 2" xfId="37632" xr:uid="{8FC69007-386B-4D8A-9828-CC51B8E33C85}"/>
    <cellStyle name="Normal 16 4 6 2 3 3" xfId="58651" xr:uid="{5476123F-ECAB-4F10-84CC-59F80BE65282}"/>
    <cellStyle name="Normal 16 4 6 2 4" xfId="17151" xr:uid="{07E7EB04-CAEA-4A14-BBD4-9F635AA9E84F}"/>
    <cellStyle name="Normal 16 4 6 2 4 2" xfId="37633" xr:uid="{8F8C52ED-B582-4346-AE37-2BEF39013B65}"/>
    <cellStyle name="Normal 16 4 6 2 4 3" xfId="58652" xr:uid="{7B60209A-E670-468B-8B15-6F8D2E3A3B24}"/>
    <cellStyle name="Normal 16 4 6 2 5" xfId="37628" xr:uid="{E7183EDA-0DB2-4832-9BEA-10F02A97B354}"/>
    <cellStyle name="Normal 16 4 6 2 6" xfId="58647" xr:uid="{E466C558-D742-41B7-BB6E-D5C76CBFBB29}"/>
    <cellStyle name="Normal 16 4 6 3" xfId="17152" xr:uid="{507599E1-C658-4AEE-9E95-C0545DE1C1A0}"/>
    <cellStyle name="Normal 16 4 6 3 2" xfId="17153" xr:uid="{345FD3FC-7A8E-415B-A7AA-00F5E8D302FB}"/>
    <cellStyle name="Normal 16 4 6 3 2 2" xfId="37635" xr:uid="{09C0A0E2-488A-4618-9E57-4263810C58D6}"/>
    <cellStyle name="Normal 16 4 6 3 2 3" xfId="58654" xr:uid="{39416AA6-2576-4D0B-B177-A4F00A79C6D7}"/>
    <cellStyle name="Normal 16 4 6 3 3" xfId="17154" xr:uid="{BC27ED23-FC9C-4D64-9119-024A85EAD44F}"/>
    <cellStyle name="Normal 16 4 6 3 3 2" xfId="37636" xr:uid="{358C6EE0-290D-4617-8592-03F2DD6519E8}"/>
    <cellStyle name="Normal 16 4 6 3 3 3" xfId="58655" xr:uid="{6292F4B2-A289-4654-9D30-F924D1499C15}"/>
    <cellStyle name="Normal 16 4 6 3 4" xfId="37634" xr:uid="{14B4CD6E-D1E8-477B-96B0-92C93357AAD1}"/>
    <cellStyle name="Normal 16 4 6 3 5" xfId="58653" xr:uid="{026B4719-FA8D-423A-B421-92F7BD9F97AA}"/>
    <cellStyle name="Normal 16 4 6 4" xfId="17155" xr:uid="{50C7DB3B-C8E0-46F2-9255-C6E5C19BE52B}"/>
    <cellStyle name="Normal 16 4 6 4 2" xfId="37637" xr:uid="{6F1B4741-2ECD-4D14-A824-64AE50BA9F5A}"/>
    <cellStyle name="Normal 16 4 6 4 3" xfId="58656" xr:uid="{932414CA-EB82-48C2-BB05-11D00D2785F1}"/>
    <cellStyle name="Normal 16 4 6 5" xfId="17156" xr:uid="{8B32B355-2D5F-497B-BE87-E5A8993AC8AF}"/>
    <cellStyle name="Normal 16 4 6 5 2" xfId="37638" xr:uid="{83199B20-B020-4E70-9F50-15B0699DB490}"/>
    <cellStyle name="Normal 16 4 6 5 3" xfId="58657" xr:uid="{0B763F67-748F-496F-978A-E381CD112403}"/>
    <cellStyle name="Normal 16 4 6 6" xfId="37627" xr:uid="{A6DAAC58-C5AB-4C5E-BC9F-E3477737F8AB}"/>
    <cellStyle name="Normal 16 4 6 7" xfId="58646" xr:uid="{455A3C78-0FDB-4718-A152-6B08EF28E1AA}"/>
    <cellStyle name="Normal 16 4 7" xfId="17157" xr:uid="{E1D3CDB4-B7F2-4534-93FC-2CF13965CA50}"/>
    <cellStyle name="Normal 16 4 7 2" xfId="17158" xr:uid="{0579A567-2CA1-4927-906D-38B9995DE688}"/>
    <cellStyle name="Normal 16 4 7 2 2" xfId="17159" xr:uid="{D34FCA0D-2F9D-4A56-A6D0-56606D4FA8AE}"/>
    <cellStyle name="Normal 16 4 7 2 2 2" xfId="17160" xr:uid="{1617A83C-0DBC-4E6E-AC55-AA3B279F477E}"/>
    <cellStyle name="Normal 16 4 7 2 2 2 2" xfId="37642" xr:uid="{3AA141DE-821E-4BFF-BA54-6A6A22A55E5F}"/>
    <cellStyle name="Normal 16 4 7 2 2 2 3" xfId="58661" xr:uid="{A7661234-7713-474D-8FBE-141DCD6A9AB0}"/>
    <cellStyle name="Normal 16 4 7 2 2 3" xfId="17161" xr:uid="{79FC571A-71EC-4F65-A029-6EE46C03B89C}"/>
    <cellStyle name="Normal 16 4 7 2 2 3 2" xfId="37643" xr:uid="{03EFFA65-A8B6-4A21-B451-8B477798F05F}"/>
    <cellStyle name="Normal 16 4 7 2 2 3 3" xfId="58662" xr:uid="{0ECBF2F5-DDB4-4B38-A716-2C614BF0576B}"/>
    <cellStyle name="Normal 16 4 7 2 2 4" xfId="37641" xr:uid="{DB5C1950-62BD-4F25-99CB-B18DEEEF8C5B}"/>
    <cellStyle name="Normal 16 4 7 2 2 5" xfId="58660" xr:uid="{41D0AE5E-1808-44D4-A923-039D047E394B}"/>
    <cellStyle name="Normal 16 4 7 2 3" xfId="17162" xr:uid="{ED7BF196-7D16-4401-B321-28DDAD5EC3A8}"/>
    <cellStyle name="Normal 16 4 7 2 3 2" xfId="37644" xr:uid="{1C77D213-9137-4924-A5DB-CF19A26CBC32}"/>
    <cellStyle name="Normal 16 4 7 2 3 3" xfId="58663" xr:uid="{C84926E0-0EC2-499D-8C4D-EB96EF5449CE}"/>
    <cellStyle name="Normal 16 4 7 2 4" xfId="17163" xr:uid="{013E2727-2497-4D4E-8689-DF25154B8239}"/>
    <cellStyle name="Normal 16 4 7 2 4 2" xfId="37645" xr:uid="{7C8A72D9-21EA-4B12-87EB-B7AC4A10BF1B}"/>
    <cellStyle name="Normal 16 4 7 2 4 3" xfId="58664" xr:uid="{1DE292BE-18DE-4D75-9986-D040BE662A12}"/>
    <cellStyle name="Normal 16 4 7 2 5" xfId="37640" xr:uid="{779CA34D-7C37-46CB-805A-812464FF663B}"/>
    <cellStyle name="Normal 16 4 7 2 6" xfId="58659" xr:uid="{678529BB-DCD0-497F-8FE8-919B4B55525E}"/>
    <cellStyle name="Normal 16 4 7 3" xfId="17164" xr:uid="{67774F6D-49F0-4288-B577-4534B36AE925}"/>
    <cellStyle name="Normal 16 4 7 3 2" xfId="17165" xr:uid="{775CD3F5-9C02-45A3-B53F-E4B39F10D904}"/>
    <cellStyle name="Normal 16 4 7 3 2 2" xfId="37647" xr:uid="{7E715271-FD71-4BA4-A444-32BD68FF72C6}"/>
    <cellStyle name="Normal 16 4 7 3 2 3" xfId="58666" xr:uid="{164D3DEF-C28E-4304-AD29-E9ADA8E46ABF}"/>
    <cellStyle name="Normal 16 4 7 3 3" xfId="17166" xr:uid="{389764B4-0BEB-4225-B1F7-FA1311DE70F5}"/>
    <cellStyle name="Normal 16 4 7 3 3 2" xfId="37648" xr:uid="{20CD2731-8A90-48FC-AFD9-491593BE5589}"/>
    <cellStyle name="Normal 16 4 7 3 3 3" xfId="58667" xr:uid="{751B391B-D809-4DA2-87F8-8529425B78E0}"/>
    <cellStyle name="Normal 16 4 7 3 4" xfId="37646" xr:uid="{3206C964-3F6B-41CA-821A-BAA8C43766E2}"/>
    <cellStyle name="Normal 16 4 7 3 5" xfId="58665" xr:uid="{8A0B7694-113A-4D59-BC15-23C527AD5BFB}"/>
    <cellStyle name="Normal 16 4 7 4" xfId="17167" xr:uid="{5372A9FA-FAA4-437F-94F3-7152C222BAA6}"/>
    <cellStyle name="Normal 16 4 7 4 2" xfId="37649" xr:uid="{38010282-3BC3-4A95-B43A-85B74C9B0DA1}"/>
    <cellStyle name="Normal 16 4 7 4 3" xfId="58668" xr:uid="{38BF9221-B90E-448F-A26A-5D7E7743EC6A}"/>
    <cellStyle name="Normal 16 4 7 5" xfId="17168" xr:uid="{1299DCA3-7FE9-4105-99E8-772BD2240477}"/>
    <cellStyle name="Normal 16 4 7 5 2" xfId="37650" xr:uid="{0EA07E59-3CEA-4441-A54A-34DAE611ADF1}"/>
    <cellStyle name="Normal 16 4 7 5 3" xfId="58669" xr:uid="{7FF245D0-6183-43A9-8678-C35C983AA209}"/>
    <cellStyle name="Normal 16 4 7 6" xfId="37639" xr:uid="{B4EDC08E-12D7-4268-A24C-49782D94DE17}"/>
    <cellStyle name="Normal 16 4 7 7" xfId="58658" xr:uid="{0AFE054E-7FF6-4965-B8DB-0F03F9A0BF1C}"/>
    <cellStyle name="Normal 16 4 8" xfId="37373" xr:uid="{60F29FAE-AC1C-4F12-A58E-33AF03C96D2E}"/>
    <cellStyle name="Normal 16 4 9" xfId="58392" xr:uid="{50DE31FE-B6ED-44C1-94DE-D8A9230C216E}"/>
    <cellStyle name="Normal 16 5" xfId="17169" xr:uid="{D2389811-8558-42DF-88D6-C54E6E8C6AD7}"/>
    <cellStyle name="Normal 16 5 2" xfId="37651" xr:uid="{9BC12FE4-66B6-4BA1-BF05-1F1FB5786A08}"/>
    <cellStyle name="Normal 16 5 3" xfId="58670" xr:uid="{C560AD45-1CA9-40B7-B908-EDA8C703BFE8}"/>
    <cellStyle name="Normal 16 6" xfId="17170" xr:uid="{B584259A-A2CE-4372-A173-03FC5DF137B8}"/>
    <cellStyle name="Normal 16 6 10" xfId="58671" xr:uid="{94E51BD9-3581-43A8-A21A-A4CFDD54482C}"/>
    <cellStyle name="Normal 16 6 2" xfId="17171" xr:uid="{F2B13FF7-F1B5-4AB5-86B3-47FED9FBF165}"/>
    <cellStyle name="Normal 16 6 2 2" xfId="17172" xr:uid="{17BCF7FA-3356-4CB0-8F1F-3B051967E0F3}"/>
    <cellStyle name="Normal 16 6 2 2 2" xfId="17173" xr:uid="{DDA50BE8-FDBB-4372-8D6E-68EBA5D2AF76}"/>
    <cellStyle name="Normal 16 6 2 2 2 2" xfId="17174" xr:uid="{E22B7969-B3F1-485A-B66B-6F514EE155B5}"/>
    <cellStyle name="Normal 16 6 2 2 2 2 2" xfId="17175" xr:uid="{67AD8DD5-4639-4145-8EB2-A1E4D3E90036}"/>
    <cellStyle name="Normal 16 6 2 2 2 2 2 2" xfId="37657" xr:uid="{53D48C38-EF5A-452A-8295-88624A73C5F1}"/>
    <cellStyle name="Normal 16 6 2 2 2 2 2 3" xfId="58676" xr:uid="{643507A2-B63A-4B86-B500-31508CB4BA5C}"/>
    <cellStyle name="Normal 16 6 2 2 2 2 3" xfId="17176" xr:uid="{511D1F9E-7A8D-46E8-BBF7-B4906FCE973B}"/>
    <cellStyle name="Normal 16 6 2 2 2 2 3 2" xfId="37658" xr:uid="{526DB470-62E2-4469-996A-77BDF8217AF4}"/>
    <cellStyle name="Normal 16 6 2 2 2 2 3 3" xfId="58677" xr:uid="{F3EBEDDC-BDA1-4E80-996C-0E013472CE2F}"/>
    <cellStyle name="Normal 16 6 2 2 2 2 4" xfId="37656" xr:uid="{381108D2-DD93-45F0-924E-79C3AB7E86E4}"/>
    <cellStyle name="Normal 16 6 2 2 2 2 5" xfId="58675" xr:uid="{0237D822-CD1C-4961-AA61-375E3561B8E2}"/>
    <cellStyle name="Normal 16 6 2 2 2 3" xfId="17177" xr:uid="{DAF46077-4169-4A73-98EC-BD0457F951BE}"/>
    <cellStyle name="Normal 16 6 2 2 2 3 2" xfId="37659" xr:uid="{425100EE-0A60-4868-A1EF-699902D5FBE0}"/>
    <cellStyle name="Normal 16 6 2 2 2 3 3" xfId="58678" xr:uid="{D4E1B1A3-7EC0-44C3-934B-823838747A39}"/>
    <cellStyle name="Normal 16 6 2 2 2 4" xfId="17178" xr:uid="{9A0E1D06-87CC-43A2-BA37-E0D5231E1C2E}"/>
    <cellStyle name="Normal 16 6 2 2 2 4 2" xfId="37660" xr:uid="{ED23D753-4A1C-4A2A-92B6-9B1CC4EA299A}"/>
    <cellStyle name="Normal 16 6 2 2 2 4 3" xfId="58679" xr:uid="{BD13A98F-E34B-4166-AC10-7F1603C13995}"/>
    <cellStyle name="Normal 16 6 2 2 2 5" xfId="37655" xr:uid="{685FC333-BA3B-41A9-8D1F-FB6F84BDF658}"/>
    <cellStyle name="Normal 16 6 2 2 2 6" xfId="58674" xr:uid="{5CCB3FD6-F2AA-4C5B-B452-E1866AD06ECF}"/>
    <cellStyle name="Normal 16 6 2 2 3" xfId="17179" xr:uid="{87B8FB49-2E2E-42DC-AA44-C70D9515FE2E}"/>
    <cellStyle name="Normal 16 6 2 2 3 2" xfId="17180" xr:uid="{F7474422-5BFD-4871-9E2B-7FF5F3C3BA8A}"/>
    <cellStyle name="Normal 16 6 2 2 3 2 2" xfId="37662" xr:uid="{EC3D197F-DDF0-4902-8A30-F8A484F92F32}"/>
    <cellStyle name="Normal 16 6 2 2 3 2 3" xfId="58681" xr:uid="{8EBF65CC-D6DE-49CC-AA93-651A30B96AE8}"/>
    <cellStyle name="Normal 16 6 2 2 3 3" xfId="17181" xr:uid="{19DA3B6C-8062-47F9-B018-A7E720477DD9}"/>
    <cellStyle name="Normal 16 6 2 2 3 3 2" xfId="37663" xr:uid="{E869CAF9-398D-4E68-9997-7A3519828835}"/>
    <cellStyle name="Normal 16 6 2 2 3 3 3" xfId="58682" xr:uid="{82B82D83-AC95-4F85-9D7A-0FB2CCC51E1F}"/>
    <cellStyle name="Normal 16 6 2 2 3 4" xfId="37661" xr:uid="{57FC1901-DCA0-43F5-BC4C-DF0057C6CC0F}"/>
    <cellStyle name="Normal 16 6 2 2 3 5" xfId="58680" xr:uid="{3F9FB1B9-13BC-46A8-AB04-1A01F73A820E}"/>
    <cellStyle name="Normal 16 6 2 2 4" xfId="17182" xr:uid="{AF049962-9405-4B78-A18D-C7E4FC6B9C6C}"/>
    <cellStyle name="Normal 16 6 2 2 4 2" xfId="37664" xr:uid="{3C9E5DE4-EF50-41E1-8D0C-CB6593630425}"/>
    <cellStyle name="Normal 16 6 2 2 4 3" xfId="58683" xr:uid="{664482E2-9AF3-4F76-9FC4-02DE46DE1A31}"/>
    <cellStyle name="Normal 16 6 2 2 5" xfId="17183" xr:uid="{E4FC276F-D92D-42E5-9286-162981934045}"/>
    <cellStyle name="Normal 16 6 2 2 5 2" xfId="37665" xr:uid="{D8D17B7F-9257-4CD7-8E2D-ABFAA6F33BC1}"/>
    <cellStyle name="Normal 16 6 2 2 5 3" xfId="58684" xr:uid="{B2C72F2A-DB58-4B6C-BDE1-B6434CB59330}"/>
    <cellStyle name="Normal 16 6 2 2 6" xfId="37654" xr:uid="{69564D63-C04B-4199-A384-D7F7D7ED07C3}"/>
    <cellStyle name="Normal 16 6 2 2 7" xfId="58673" xr:uid="{81CA159B-2987-4AFD-ABBD-6EF1B2040546}"/>
    <cellStyle name="Normal 16 6 2 3" xfId="17184" xr:uid="{E94D8949-5DF0-4746-AFD1-E42F9E3F607F}"/>
    <cellStyle name="Normal 16 6 2 3 2" xfId="17185" xr:uid="{959A2018-E3FB-404A-AEA4-D79865C23DCB}"/>
    <cellStyle name="Normal 16 6 2 3 2 2" xfId="17186" xr:uid="{ABF39B97-2CE8-42EC-ADC8-4A7B35374412}"/>
    <cellStyle name="Normal 16 6 2 3 2 2 2" xfId="37668" xr:uid="{483DE8F9-3D12-46F5-A458-29E296F687F0}"/>
    <cellStyle name="Normal 16 6 2 3 2 2 3" xfId="58687" xr:uid="{783760AF-4356-4839-A2E4-E3EF52049A2E}"/>
    <cellStyle name="Normal 16 6 2 3 2 3" xfId="17187" xr:uid="{AC24C900-D806-4E34-AEE7-A14C68B55963}"/>
    <cellStyle name="Normal 16 6 2 3 2 3 2" xfId="37669" xr:uid="{F05D63B1-3B00-474C-9BE2-109B97AF018A}"/>
    <cellStyle name="Normal 16 6 2 3 2 3 3" xfId="58688" xr:uid="{A2C1F298-12F6-41AA-A51D-AD7CF5F50005}"/>
    <cellStyle name="Normal 16 6 2 3 2 4" xfId="37667" xr:uid="{2C775D98-DAED-4030-9B15-D0D67CC30B80}"/>
    <cellStyle name="Normal 16 6 2 3 2 5" xfId="58686" xr:uid="{C95970BF-F31C-48B5-8930-8A0F05F4D4E6}"/>
    <cellStyle name="Normal 16 6 2 3 3" xfId="17188" xr:uid="{EE0FA666-8D95-4D37-9067-14F8BF2C34AC}"/>
    <cellStyle name="Normal 16 6 2 3 3 2" xfId="37670" xr:uid="{510F1DC4-0CA3-4D02-9D45-62F20D2E707F}"/>
    <cellStyle name="Normal 16 6 2 3 3 3" xfId="58689" xr:uid="{CE99D8C0-46DE-4BED-969E-99B86DF0FDFD}"/>
    <cellStyle name="Normal 16 6 2 3 4" xfId="17189" xr:uid="{A2C0CCBB-E1AE-4700-805C-9F6F81FF73CE}"/>
    <cellStyle name="Normal 16 6 2 3 4 2" xfId="37671" xr:uid="{0F300007-BD51-42BD-A8D5-8A5197C9D63D}"/>
    <cellStyle name="Normal 16 6 2 3 4 3" xfId="58690" xr:uid="{B80457A7-3EAC-4D33-BC2E-4E4E5DBA9366}"/>
    <cellStyle name="Normal 16 6 2 3 5" xfId="37666" xr:uid="{36AC552B-A227-4016-B687-3407105C8E02}"/>
    <cellStyle name="Normal 16 6 2 3 6" xfId="58685" xr:uid="{E3D8EE8D-1809-4763-9149-F5CB616E8EEA}"/>
    <cellStyle name="Normal 16 6 2 4" xfId="17190" xr:uid="{0F830BCF-BED6-4028-B49D-8C639FCD23C4}"/>
    <cellStyle name="Normal 16 6 2 4 2" xfId="17191" xr:uid="{02E17FE4-1EAC-4705-82AA-FC2411AD9750}"/>
    <cellStyle name="Normal 16 6 2 4 2 2" xfId="37673" xr:uid="{4A0F3FFA-52A4-4F5A-9D88-70460D7B3B56}"/>
    <cellStyle name="Normal 16 6 2 4 2 3" xfId="58692" xr:uid="{76F592C5-F160-4328-9B1A-7163601DF458}"/>
    <cellStyle name="Normal 16 6 2 4 3" xfId="17192" xr:uid="{40D45BBB-58CA-485F-8766-58776C9CC675}"/>
    <cellStyle name="Normal 16 6 2 4 3 2" xfId="37674" xr:uid="{A53745AF-796F-4BDB-9424-7EAA50E4C9D8}"/>
    <cellStyle name="Normal 16 6 2 4 3 3" xfId="58693" xr:uid="{664A6416-4BF1-4812-9C2F-E1AE35F6ACF6}"/>
    <cellStyle name="Normal 16 6 2 4 4" xfId="37672" xr:uid="{89FE210B-79AF-40EA-BD90-D2D5BA9A9F9E}"/>
    <cellStyle name="Normal 16 6 2 4 5" xfId="58691" xr:uid="{05B75567-B658-46AB-8BF4-EE9FEA4AEA67}"/>
    <cellStyle name="Normal 16 6 2 5" xfId="17193" xr:uid="{05A627C5-1693-4291-AD99-D3C62DAD9226}"/>
    <cellStyle name="Normal 16 6 2 5 2" xfId="37675" xr:uid="{D0FF9AC1-AC7D-437F-8FDA-36CA109AADBE}"/>
    <cellStyle name="Normal 16 6 2 5 3" xfId="58694" xr:uid="{5177C7A8-7C78-4F85-A977-90FBEB00163B}"/>
    <cellStyle name="Normal 16 6 2 6" xfId="17194" xr:uid="{D1A0289A-0F8E-4930-92EA-835E7AE22CFF}"/>
    <cellStyle name="Normal 16 6 2 6 2" xfId="37676" xr:uid="{CB890D8A-4F8E-4254-974E-2DB35CFE159D}"/>
    <cellStyle name="Normal 16 6 2 6 3" xfId="58695" xr:uid="{489299FC-6E57-4181-94CC-3204F19BA0B4}"/>
    <cellStyle name="Normal 16 6 2 7" xfId="37653" xr:uid="{6BF1F647-EAB8-4685-94D1-20F9D0C692E5}"/>
    <cellStyle name="Normal 16 6 2 8" xfId="58672" xr:uid="{736396D7-AB96-439E-B8C8-C5CCC57F90CC}"/>
    <cellStyle name="Normal 16 6 3" xfId="17195" xr:uid="{68F54976-9CAD-4802-97FE-E26C98986E63}"/>
    <cellStyle name="Normal 16 6 3 2" xfId="17196" xr:uid="{6D557990-0325-4647-921F-FA9F949A8D38}"/>
    <cellStyle name="Normal 16 6 3 2 2" xfId="17197" xr:uid="{1C4BC19E-E25C-43AC-B64C-4B2905A8E027}"/>
    <cellStyle name="Normal 16 6 3 2 2 2" xfId="17198" xr:uid="{0ADB3B45-9547-42D9-89D9-A81002E704D4}"/>
    <cellStyle name="Normal 16 6 3 2 2 2 2" xfId="17199" xr:uid="{2C8E746A-A2F7-40CB-A2BB-59D77D3DA51F}"/>
    <cellStyle name="Normal 16 6 3 2 2 2 2 2" xfId="37681" xr:uid="{EFCE5111-3637-4053-A4CC-4A678DF328BE}"/>
    <cellStyle name="Normal 16 6 3 2 2 2 2 3" xfId="58700" xr:uid="{F0FBF998-6311-4765-86AF-C86212DF52B4}"/>
    <cellStyle name="Normal 16 6 3 2 2 2 3" xfId="17200" xr:uid="{716A56A7-9BE0-4451-B57E-5C3C2CA441F3}"/>
    <cellStyle name="Normal 16 6 3 2 2 2 3 2" xfId="37682" xr:uid="{13AD0AAF-D04D-4F4C-BF33-6A845A5FD0EE}"/>
    <cellStyle name="Normal 16 6 3 2 2 2 3 3" xfId="58701" xr:uid="{F8A8C6A9-266A-4F39-9DC3-39A645182FEC}"/>
    <cellStyle name="Normal 16 6 3 2 2 2 4" xfId="37680" xr:uid="{66ABF8AD-3A3B-4435-9B1D-259F75363280}"/>
    <cellStyle name="Normal 16 6 3 2 2 2 5" xfId="58699" xr:uid="{9F63BE09-A35E-42C8-B369-CADD1DB39040}"/>
    <cellStyle name="Normal 16 6 3 2 2 3" xfId="17201" xr:uid="{57428B44-C45D-45D9-9080-F28C40D7C440}"/>
    <cellStyle name="Normal 16 6 3 2 2 3 2" xfId="37683" xr:uid="{A67C6E1F-1E78-4BE2-B3EC-7AF1A3BE3892}"/>
    <cellStyle name="Normal 16 6 3 2 2 3 3" xfId="58702" xr:uid="{1B50C336-FF3A-4B50-BA1B-5113AB18E787}"/>
    <cellStyle name="Normal 16 6 3 2 2 4" xfId="17202" xr:uid="{EC9AA0E4-22E6-4CF4-8A4D-5720E74CCC69}"/>
    <cellStyle name="Normal 16 6 3 2 2 4 2" xfId="37684" xr:uid="{A183D6A7-AF9F-4EBB-BCCE-2704AAA9A71C}"/>
    <cellStyle name="Normal 16 6 3 2 2 4 3" xfId="58703" xr:uid="{40AD9767-445B-465E-BE71-7737273E62C6}"/>
    <cellStyle name="Normal 16 6 3 2 2 5" xfId="37679" xr:uid="{DAE26418-FFF0-4929-A9AA-5CDAA1DF2D4B}"/>
    <cellStyle name="Normal 16 6 3 2 2 6" xfId="58698" xr:uid="{D0A59266-CB2C-432D-8744-A55F421363D6}"/>
    <cellStyle name="Normal 16 6 3 2 3" xfId="17203" xr:uid="{88D3B4C5-A2EE-438B-A5B8-1F85785E8315}"/>
    <cellStyle name="Normal 16 6 3 2 3 2" xfId="17204" xr:uid="{8B464105-AD78-4D01-9513-E012C20A37B8}"/>
    <cellStyle name="Normal 16 6 3 2 3 2 2" xfId="37686" xr:uid="{2ED54BE2-C845-49CE-9CEE-97E5DA96B625}"/>
    <cellStyle name="Normal 16 6 3 2 3 2 3" xfId="58705" xr:uid="{E72C464A-D87A-42A2-881E-F9F7DD3A05F4}"/>
    <cellStyle name="Normal 16 6 3 2 3 3" xfId="17205" xr:uid="{9706E031-96BF-48F4-B4D7-EB804EF11977}"/>
    <cellStyle name="Normal 16 6 3 2 3 3 2" xfId="37687" xr:uid="{1AFE4EEB-2998-464F-8595-5E1080AC5F7C}"/>
    <cellStyle name="Normal 16 6 3 2 3 3 3" xfId="58706" xr:uid="{AD5798DF-623A-4F3B-94A9-5F648C09759A}"/>
    <cellStyle name="Normal 16 6 3 2 3 4" xfId="37685" xr:uid="{2722C024-517D-4A01-99B7-98CB6BD84B4A}"/>
    <cellStyle name="Normal 16 6 3 2 3 5" xfId="58704" xr:uid="{B74599D4-E859-4B45-8D82-6B2479B9EB3B}"/>
    <cellStyle name="Normal 16 6 3 2 4" xfId="17206" xr:uid="{95537355-BFAB-4032-8C66-51300340026B}"/>
    <cellStyle name="Normal 16 6 3 2 4 2" xfId="37688" xr:uid="{100FDF1F-5158-4FA7-AB76-B389D36F8998}"/>
    <cellStyle name="Normal 16 6 3 2 4 3" xfId="58707" xr:uid="{7EFD722A-7067-474A-A42C-21E9AB67A73A}"/>
    <cellStyle name="Normal 16 6 3 2 5" xfId="17207" xr:uid="{69A828EC-8D70-4D05-B40E-B45F38955F5F}"/>
    <cellStyle name="Normal 16 6 3 2 5 2" xfId="37689" xr:uid="{B95C46D3-EC32-425A-A438-C9D9AA37C1EE}"/>
    <cellStyle name="Normal 16 6 3 2 5 3" xfId="58708" xr:uid="{8739AEE6-69DE-4364-89F2-AD371BF24EEA}"/>
    <cellStyle name="Normal 16 6 3 2 6" xfId="37678" xr:uid="{A054C304-625A-4435-B553-5B4C1D4CDABD}"/>
    <cellStyle name="Normal 16 6 3 2 7" xfId="58697" xr:uid="{96F22C3C-21F0-4371-8F21-E056718C9D36}"/>
    <cellStyle name="Normal 16 6 3 3" xfId="17208" xr:uid="{ACBDDF48-076E-41D3-A56B-AF0E64BC8265}"/>
    <cellStyle name="Normal 16 6 3 3 2" xfId="17209" xr:uid="{EB897087-4663-4619-9986-1A3FD57A08F0}"/>
    <cellStyle name="Normal 16 6 3 3 2 2" xfId="17210" xr:uid="{CD267BB8-153D-43B0-B620-427503647E8C}"/>
    <cellStyle name="Normal 16 6 3 3 2 2 2" xfId="37692" xr:uid="{362ACA33-AE7B-4016-95F6-43F4495C0740}"/>
    <cellStyle name="Normal 16 6 3 3 2 2 3" xfId="58711" xr:uid="{F4089A7E-3178-4737-952D-90F52BAA6446}"/>
    <cellStyle name="Normal 16 6 3 3 2 3" xfId="17211" xr:uid="{738E4210-8285-44EE-83A1-ACF4BC13BCC0}"/>
    <cellStyle name="Normal 16 6 3 3 2 3 2" xfId="37693" xr:uid="{56FD2F2E-6FCC-403C-9999-B032F511C303}"/>
    <cellStyle name="Normal 16 6 3 3 2 3 3" xfId="58712" xr:uid="{71F8B1C4-4515-4230-B833-8F6EA32D5D24}"/>
    <cellStyle name="Normal 16 6 3 3 2 4" xfId="37691" xr:uid="{F895C468-D3EE-4594-819E-821A9D595EAD}"/>
    <cellStyle name="Normal 16 6 3 3 2 5" xfId="58710" xr:uid="{24B6FABD-B4D4-45F4-ACD2-A584CE530AA7}"/>
    <cellStyle name="Normal 16 6 3 3 3" xfId="17212" xr:uid="{0CDFD6F6-7BD1-4A4F-909D-CDF2B161E001}"/>
    <cellStyle name="Normal 16 6 3 3 3 2" xfId="37694" xr:uid="{85A8755C-D40F-4198-B6FE-F7BAA71A584E}"/>
    <cellStyle name="Normal 16 6 3 3 3 3" xfId="58713" xr:uid="{FA8576B8-386E-43BE-AD5D-10FD56D08C10}"/>
    <cellStyle name="Normal 16 6 3 3 4" xfId="17213" xr:uid="{38FAEC9E-A72F-4140-9650-23FB2A7EA893}"/>
    <cellStyle name="Normal 16 6 3 3 4 2" xfId="37695" xr:uid="{690F9EDC-6468-4588-B562-F09ADE481E80}"/>
    <cellStyle name="Normal 16 6 3 3 4 3" xfId="58714" xr:uid="{79929F5A-C720-4C2B-A527-2A95108DA59B}"/>
    <cellStyle name="Normal 16 6 3 3 5" xfId="37690" xr:uid="{4BE87EF3-9270-4C56-8414-D671C1CBDE1D}"/>
    <cellStyle name="Normal 16 6 3 3 6" xfId="58709" xr:uid="{45099C77-0D5F-497C-80CE-0D33083C5835}"/>
    <cellStyle name="Normal 16 6 3 4" xfId="17214" xr:uid="{99123A72-B7BE-42A1-9B65-68385FFC31CF}"/>
    <cellStyle name="Normal 16 6 3 4 2" xfId="17215" xr:uid="{10473207-7BAE-4326-AA47-A3F5E9CD4403}"/>
    <cellStyle name="Normal 16 6 3 4 2 2" xfId="37697" xr:uid="{F4378ED7-155A-49CB-8C60-B8B7CF0EB406}"/>
    <cellStyle name="Normal 16 6 3 4 2 3" xfId="58716" xr:uid="{2DA17EC6-8F40-4F77-A26F-69D68F2ECE0A}"/>
    <cellStyle name="Normal 16 6 3 4 3" xfId="17216" xr:uid="{956A1A81-F230-4B75-870A-D39A77320220}"/>
    <cellStyle name="Normal 16 6 3 4 3 2" xfId="37698" xr:uid="{25044D4C-F6DE-4252-A3DC-7D511C631011}"/>
    <cellStyle name="Normal 16 6 3 4 3 3" xfId="58717" xr:uid="{DA70B942-A50F-49F5-8E9D-81315F0575FD}"/>
    <cellStyle name="Normal 16 6 3 4 4" xfId="37696" xr:uid="{36F3D5E3-8A1B-461B-90E9-1B4946B38EA2}"/>
    <cellStyle name="Normal 16 6 3 4 5" xfId="58715" xr:uid="{869D9C10-6CA9-446B-90E3-940C4CBD663B}"/>
    <cellStyle name="Normal 16 6 3 5" xfId="17217" xr:uid="{F5910DC1-DC81-4555-99FD-0D53B34736C3}"/>
    <cellStyle name="Normal 16 6 3 5 2" xfId="37699" xr:uid="{B38E7243-6A4D-4C19-B486-BDF78B762AD0}"/>
    <cellStyle name="Normal 16 6 3 5 3" xfId="58718" xr:uid="{7A9126CD-8A42-4407-8727-24140348FD0E}"/>
    <cellStyle name="Normal 16 6 3 6" xfId="17218" xr:uid="{45823D62-26ED-46D3-A92D-EC194BEBD04E}"/>
    <cellStyle name="Normal 16 6 3 6 2" xfId="37700" xr:uid="{76BAA40F-A7E9-434F-B6D5-C96B543B8B98}"/>
    <cellStyle name="Normal 16 6 3 6 3" xfId="58719" xr:uid="{F1AA82C5-6CD3-44FA-BD82-A0F2B86C005C}"/>
    <cellStyle name="Normal 16 6 3 7" xfId="37677" xr:uid="{1E284038-7A13-4BFE-9592-606DFC13FBDE}"/>
    <cellStyle name="Normal 16 6 3 8" xfId="58696" xr:uid="{04314A92-4D0B-47F6-A0EA-01A92CBDC0E6}"/>
    <cellStyle name="Normal 16 6 4" xfId="17219" xr:uid="{47897D4C-5173-4221-B8D9-3987B619954B}"/>
    <cellStyle name="Normal 16 6 4 2" xfId="17220" xr:uid="{C4613157-65E1-48A7-9DAE-A229346F041F}"/>
    <cellStyle name="Normal 16 6 4 2 2" xfId="17221" xr:uid="{A690E153-1BCC-4AEB-92B5-F6EF66AA00D8}"/>
    <cellStyle name="Normal 16 6 4 2 2 2" xfId="17222" xr:uid="{494D2FBF-F024-4EED-AC53-D15ABF178AB5}"/>
    <cellStyle name="Normal 16 6 4 2 2 2 2" xfId="37704" xr:uid="{36F066E0-41F3-4F27-867D-FFAC6088C49E}"/>
    <cellStyle name="Normal 16 6 4 2 2 2 3" xfId="58723" xr:uid="{AAAFFEE6-E561-4A3E-9B4A-93A42C319063}"/>
    <cellStyle name="Normal 16 6 4 2 2 3" xfId="17223" xr:uid="{9377411E-ED5D-481D-BE71-A7E42C122D70}"/>
    <cellStyle name="Normal 16 6 4 2 2 3 2" xfId="37705" xr:uid="{5587C0AE-68EE-44D7-8E47-012F0D57026B}"/>
    <cellStyle name="Normal 16 6 4 2 2 3 3" xfId="58724" xr:uid="{3CC33A41-BD43-42FB-864F-A6A49EF3F00D}"/>
    <cellStyle name="Normal 16 6 4 2 2 4" xfId="37703" xr:uid="{F4C4E1B0-5F0B-4223-8D59-34EA75B55354}"/>
    <cellStyle name="Normal 16 6 4 2 2 5" xfId="58722" xr:uid="{2B514615-7CEB-420B-993F-4CAC49677A89}"/>
    <cellStyle name="Normal 16 6 4 2 3" xfId="17224" xr:uid="{A349057D-AA80-41F7-945A-39F90C387E15}"/>
    <cellStyle name="Normal 16 6 4 2 3 2" xfId="37706" xr:uid="{26B3FA0E-9CC4-40D8-BAB0-6AA2631B3482}"/>
    <cellStyle name="Normal 16 6 4 2 3 3" xfId="58725" xr:uid="{9E9FC78D-FCE6-4CFD-B766-C0A34F665E95}"/>
    <cellStyle name="Normal 16 6 4 2 4" xfId="17225" xr:uid="{AEABCCC1-9EE1-4949-84DD-0550C9482D58}"/>
    <cellStyle name="Normal 16 6 4 2 4 2" xfId="37707" xr:uid="{0CB622FA-47C2-4DE1-9860-F51FAF40229C}"/>
    <cellStyle name="Normal 16 6 4 2 4 3" xfId="58726" xr:uid="{63D32175-678E-4F3A-AF4B-369A8854F146}"/>
    <cellStyle name="Normal 16 6 4 2 5" xfId="37702" xr:uid="{B79591A0-5B44-4CF9-9C8A-101D2CE33532}"/>
    <cellStyle name="Normal 16 6 4 2 6" xfId="58721" xr:uid="{13384546-0B82-48C7-A11A-E8DE125457C1}"/>
    <cellStyle name="Normal 16 6 4 3" xfId="17226" xr:uid="{CED39CAB-1866-40EC-9C07-414A4E88699A}"/>
    <cellStyle name="Normal 16 6 4 3 2" xfId="17227" xr:uid="{8D506A94-EEF5-46E6-9BEB-822F6F50475E}"/>
    <cellStyle name="Normal 16 6 4 3 2 2" xfId="37709" xr:uid="{DFA517F9-D1EA-4B09-8E6D-23CB70B2F74F}"/>
    <cellStyle name="Normal 16 6 4 3 2 3" xfId="58728" xr:uid="{FB39D529-FF3B-4F6F-9980-C0C9F9D514FB}"/>
    <cellStyle name="Normal 16 6 4 3 3" xfId="17228" xr:uid="{4A6120C8-EFB9-4EA5-8295-36BD6CE900B9}"/>
    <cellStyle name="Normal 16 6 4 3 3 2" xfId="37710" xr:uid="{91E42977-CBD1-44C3-BFA4-6AC1949927A3}"/>
    <cellStyle name="Normal 16 6 4 3 3 3" xfId="58729" xr:uid="{A20AB99A-66D2-49D3-B61E-3456594A8202}"/>
    <cellStyle name="Normal 16 6 4 3 4" xfId="37708" xr:uid="{C3544E3B-D95A-4844-A978-A27F77741786}"/>
    <cellStyle name="Normal 16 6 4 3 5" xfId="58727" xr:uid="{651B2080-D93F-406A-928E-7750CFF08726}"/>
    <cellStyle name="Normal 16 6 4 4" xfId="17229" xr:uid="{A4DE8650-D346-4BBB-BAA4-C2FE45231BCC}"/>
    <cellStyle name="Normal 16 6 4 4 2" xfId="37711" xr:uid="{721D15A4-FB4B-45EC-AEEE-A06E1BB9B5A0}"/>
    <cellStyle name="Normal 16 6 4 4 3" xfId="58730" xr:uid="{A75CAC56-BB7C-47B0-9D4B-97DC9D8550CB}"/>
    <cellStyle name="Normal 16 6 4 5" xfId="17230" xr:uid="{0780264A-993A-47B2-8E64-2C681F7502AE}"/>
    <cellStyle name="Normal 16 6 4 5 2" xfId="37712" xr:uid="{26187040-5A4B-494A-AC36-940227FBBFAD}"/>
    <cellStyle name="Normal 16 6 4 5 3" xfId="58731" xr:uid="{5191BDEE-1352-4487-A748-7DEFC78DC2B4}"/>
    <cellStyle name="Normal 16 6 4 6" xfId="37701" xr:uid="{364C7883-C46B-4882-AE8C-10382BCD9A2E}"/>
    <cellStyle name="Normal 16 6 4 7" xfId="58720" xr:uid="{EEE491F4-CB26-4044-AD21-262E2E185722}"/>
    <cellStyle name="Normal 16 6 5" xfId="17231" xr:uid="{47D8A96C-AE03-4C56-B883-47E4C91DCC9A}"/>
    <cellStyle name="Normal 16 6 5 2" xfId="17232" xr:uid="{5E8B802C-A056-4646-AFF4-F30A39D1A17E}"/>
    <cellStyle name="Normal 16 6 5 2 2" xfId="17233" xr:uid="{A9419021-3653-495D-95D1-44F2D139B3F3}"/>
    <cellStyle name="Normal 16 6 5 2 2 2" xfId="37715" xr:uid="{CBBE0110-1D97-47A6-BA2D-C55B3EF31B9E}"/>
    <cellStyle name="Normal 16 6 5 2 2 3" xfId="58734" xr:uid="{1CCCA711-E416-4A74-B3D3-6C8CF40410EE}"/>
    <cellStyle name="Normal 16 6 5 2 3" xfId="17234" xr:uid="{87EBC335-58E7-4260-B363-3F6698357AA8}"/>
    <cellStyle name="Normal 16 6 5 2 3 2" xfId="37716" xr:uid="{293C05DA-3F35-42EB-B76F-834E3CEFC5A3}"/>
    <cellStyle name="Normal 16 6 5 2 3 3" xfId="58735" xr:uid="{C0B1B276-E80F-4020-B077-85E0E8E6093D}"/>
    <cellStyle name="Normal 16 6 5 2 4" xfId="37714" xr:uid="{3B462ED9-36A5-4507-BFCA-F8AF500B274B}"/>
    <cellStyle name="Normal 16 6 5 2 5" xfId="58733" xr:uid="{F0C88BF7-358E-4BB7-97BD-4C783AB5FE29}"/>
    <cellStyle name="Normal 16 6 5 3" xfId="17235" xr:uid="{1AF7156E-091D-4D30-922A-7372B67FD000}"/>
    <cellStyle name="Normal 16 6 5 3 2" xfId="37717" xr:uid="{76186803-8DB0-4728-B52B-877F13D48C04}"/>
    <cellStyle name="Normal 16 6 5 3 3" xfId="58736" xr:uid="{3D6655B5-6256-46EC-A931-380C311CA9C5}"/>
    <cellStyle name="Normal 16 6 5 4" xfId="17236" xr:uid="{E9071D03-6013-459E-9F65-09B516752630}"/>
    <cellStyle name="Normal 16 6 5 4 2" xfId="37718" xr:uid="{B2C842AD-5D3B-4450-AE70-8BE36C924589}"/>
    <cellStyle name="Normal 16 6 5 4 3" xfId="58737" xr:uid="{B0DDF194-B7B3-4740-B6C6-6274694AE78F}"/>
    <cellStyle name="Normal 16 6 5 5" xfId="37713" xr:uid="{63676E05-E91D-4085-82F1-CCEE5F16A813}"/>
    <cellStyle name="Normal 16 6 5 6" xfId="58732" xr:uid="{3351F511-0F82-4736-A353-DB8100DB87E8}"/>
    <cellStyle name="Normal 16 6 6" xfId="17237" xr:uid="{0FB0D1B5-B86D-4049-9E4B-36F1059FB139}"/>
    <cellStyle name="Normal 16 6 6 2" xfId="17238" xr:uid="{ED13C417-E99C-4343-A356-4762CB8C28A3}"/>
    <cellStyle name="Normal 16 6 6 2 2" xfId="37720" xr:uid="{494027C9-0EC8-48AF-AFA6-656961018D68}"/>
    <cellStyle name="Normal 16 6 6 2 3" xfId="58739" xr:uid="{93FCD3BF-8324-4287-9A53-487C878C7F22}"/>
    <cellStyle name="Normal 16 6 6 3" xfId="17239" xr:uid="{4E14F19B-4214-4A25-919E-EE86A0022A75}"/>
    <cellStyle name="Normal 16 6 6 3 2" xfId="37721" xr:uid="{723F9DC9-E39A-4E4F-BE77-ADCF9C01FD10}"/>
    <cellStyle name="Normal 16 6 6 3 3" xfId="58740" xr:uid="{267C671C-95EA-453A-AF33-33A9DBCF8902}"/>
    <cellStyle name="Normal 16 6 6 4" xfId="37719" xr:uid="{3F678EEA-F7FF-4A34-8E42-2E94E89C4C44}"/>
    <cellStyle name="Normal 16 6 6 5" xfId="58738" xr:uid="{2AEC671C-CFAD-4D8E-9E1F-758565DD08F4}"/>
    <cellStyle name="Normal 16 6 7" xfId="17240" xr:uid="{5FCA7F58-6B07-4EB6-8713-72A5F48E2923}"/>
    <cellStyle name="Normal 16 6 7 2" xfId="37722" xr:uid="{72D20F28-AA92-42B0-B023-56484CEFBB4D}"/>
    <cellStyle name="Normal 16 6 7 3" xfId="58741" xr:uid="{E525A4CD-9919-4D7A-A673-6FC7E11961CF}"/>
    <cellStyle name="Normal 16 6 8" xfId="17241" xr:uid="{66A0E921-C203-455C-8EE2-51642E61E7FC}"/>
    <cellStyle name="Normal 16 6 8 2" xfId="37723" xr:uid="{3959483C-ECA2-4C2D-AB6C-019F5E18A001}"/>
    <cellStyle name="Normal 16 6 8 3" xfId="58742" xr:uid="{A81FA15F-9CFA-41F7-8BE7-F2471A7B7F24}"/>
    <cellStyle name="Normal 16 6 9" xfId="37652" xr:uid="{24B863A6-5D5D-4592-92DF-ADD4185484CA}"/>
    <cellStyle name="Normal 16 7" xfId="17242" xr:uid="{C6DD5D00-93BE-4AC0-9D13-2E6D9170B538}"/>
    <cellStyle name="Normal 16 7 2" xfId="17243" xr:uid="{6AF11893-C410-4DE7-964B-C4093BA4CE3A}"/>
    <cellStyle name="Normal 16 7 2 2" xfId="17244" xr:uid="{8677126F-F4EB-45BC-99F3-4EB7272A17B9}"/>
    <cellStyle name="Normal 16 7 2 2 2" xfId="17245" xr:uid="{945D8934-995F-416B-ACAB-6DBACC8D327D}"/>
    <cellStyle name="Normal 16 7 2 2 2 2" xfId="17246" xr:uid="{4206EBC0-4126-4EE2-8401-A28834081684}"/>
    <cellStyle name="Normal 16 7 2 2 2 2 2" xfId="37728" xr:uid="{EFFEEBDD-F3D4-43F4-BB90-7D9B39325E7D}"/>
    <cellStyle name="Normal 16 7 2 2 2 2 3" xfId="58747" xr:uid="{B5ED8293-5348-4EF1-92E0-5A99F63F3FA7}"/>
    <cellStyle name="Normal 16 7 2 2 2 3" xfId="17247" xr:uid="{63C3CE55-1F89-408E-AAE3-D60B0674CEA4}"/>
    <cellStyle name="Normal 16 7 2 2 2 3 2" xfId="37729" xr:uid="{EC22C69A-87D5-4C0B-8904-A595854D5A7D}"/>
    <cellStyle name="Normal 16 7 2 2 2 3 3" xfId="58748" xr:uid="{13B37955-74E8-49CC-A18C-C76CC4AC17F6}"/>
    <cellStyle name="Normal 16 7 2 2 2 4" xfId="37727" xr:uid="{002D3ED3-C656-4D7F-A9A0-786B8EF7F523}"/>
    <cellStyle name="Normal 16 7 2 2 2 5" xfId="58746" xr:uid="{0506A635-511B-434B-A81D-E1A5E992CF82}"/>
    <cellStyle name="Normal 16 7 2 2 3" xfId="17248" xr:uid="{41596A46-FAA0-485C-A3AA-9B8844D1B44A}"/>
    <cellStyle name="Normal 16 7 2 2 3 2" xfId="37730" xr:uid="{265A505A-0D88-455A-8826-653290C98B62}"/>
    <cellStyle name="Normal 16 7 2 2 3 3" xfId="58749" xr:uid="{567377AE-F936-4101-937E-A2FDE1AB1304}"/>
    <cellStyle name="Normal 16 7 2 2 4" xfId="17249" xr:uid="{18866767-DF68-4C59-8BBB-9360DA45EBDD}"/>
    <cellStyle name="Normal 16 7 2 2 4 2" xfId="37731" xr:uid="{045542CB-50C5-4800-9321-4D3948C6A64F}"/>
    <cellStyle name="Normal 16 7 2 2 4 3" xfId="58750" xr:uid="{19234D51-902B-430F-8EF8-5E96F72A48E6}"/>
    <cellStyle name="Normal 16 7 2 2 5" xfId="37726" xr:uid="{A3B85E42-8DFF-455C-AD6F-842661C7E655}"/>
    <cellStyle name="Normal 16 7 2 2 6" xfId="58745" xr:uid="{B84997DE-2F30-4861-8DA3-F8473784AE00}"/>
    <cellStyle name="Normal 16 7 2 3" xfId="17250" xr:uid="{F6025E99-4B2C-46BD-AD39-34DEDE382314}"/>
    <cellStyle name="Normal 16 7 2 3 2" xfId="17251" xr:uid="{FC5A938F-CBB1-4A91-A900-FC695278F757}"/>
    <cellStyle name="Normal 16 7 2 3 2 2" xfId="37733" xr:uid="{3B5F9EE1-5943-45D7-B5DB-36507FFFFB6B}"/>
    <cellStyle name="Normal 16 7 2 3 2 3" xfId="58752" xr:uid="{813A4F10-95BA-43A0-A0A8-9C32C89EF8EB}"/>
    <cellStyle name="Normal 16 7 2 3 3" xfId="17252" xr:uid="{E0F3FB89-1671-4E1C-8E03-19092F6A4658}"/>
    <cellStyle name="Normal 16 7 2 3 3 2" xfId="37734" xr:uid="{9E579EBA-0276-4FA8-B51F-85CA4E91773A}"/>
    <cellStyle name="Normal 16 7 2 3 3 3" xfId="58753" xr:uid="{55ED90C2-8AB5-4D0C-9E0E-DF0E7AF504F2}"/>
    <cellStyle name="Normal 16 7 2 3 4" xfId="37732" xr:uid="{EA8B102A-22DC-43D6-AF77-24974A13D3E4}"/>
    <cellStyle name="Normal 16 7 2 3 5" xfId="58751" xr:uid="{E8CC0D4B-0A94-4990-B74B-117B3E94EEA8}"/>
    <cellStyle name="Normal 16 7 2 4" xfId="17253" xr:uid="{D2097752-95B2-4234-AE36-AD56618C3D8E}"/>
    <cellStyle name="Normal 16 7 2 4 2" xfId="37735" xr:uid="{CB34FA83-C326-4285-B97B-28A265DA1B40}"/>
    <cellStyle name="Normal 16 7 2 4 3" xfId="58754" xr:uid="{044107FD-DB28-4122-AE27-80A90323CD10}"/>
    <cellStyle name="Normal 16 7 2 5" xfId="17254" xr:uid="{B860A9D7-1621-4544-8179-ABEE60D4940A}"/>
    <cellStyle name="Normal 16 7 2 5 2" xfId="37736" xr:uid="{1EB30DA2-8F0A-4528-A537-E0FB34621BA6}"/>
    <cellStyle name="Normal 16 7 2 5 3" xfId="58755" xr:uid="{9C842632-7D6A-48B6-B413-59EA0BA16E7E}"/>
    <cellStyle name="Normal 16 7 2 6" xfId="37725" xr:uid="{C1E1DB60-4863-42DA-A52E-EDCE9A246433}"/>
    <cellStyle name="Normal 16 7 2 7" xfId="58744" xr:uid="{BB9F1E4A-401E-464A-991E-3795E2FD203B}"/>
    <cellStyle name="Normal 16 7 3" xfId="17255" xr:uid="{2DBF67A8-787C-4EAC-9443-EEF9049FFEC0}"/>
    <cellStyle name="Normal 16 7 3 2" xfId="17256" xr:uid="{62697A93-3AA7-4B11-AD44-D80448853C87}"/>
    <cellStyle name="Normal 16 7 3 2 2" xfId="17257" xr:uid="{5D07A832-D147-4DC8-8F2C-8FE39846A017}"/>
    <cellStyle name="Normal 16 7 3 2 2 2" xfId="37739" xr:uid="{179680E7-0FAF-43E1-8421-3FF324407139}"/>
    <cellStyle name="Normal 16 7 3 2 2 3" xfId="58758" xr:uid="{BF788E77-ACA1-44A1-91F6-C51ADD26E773}"/>
    <cellStyle name="Normal 16 7 3 2 3" xfId="17258" xr:uid="{043F6474-F8EB-4772-A1CB-4B8E1AF91CD5}"/>
    <cellStyle name="Normal 16 7 3 2 3 2" xfId="37740" xr:uid="{16224395-4D92-4600-82C2-4A973B51B61E}"/>
    <cellStyle name="Normal 16 7 3 2 3 3" xfId="58759" xr:uid="{F47CB6E1-B651-41D6-BE73-72AE9081536F}"/>
    <cellStyle name="Normal 16 7 3 2 4" xfId="37738" xr:uid="{4E693ADC-E390-4719-B074-4F9B237C40E4}"/>
    <cellStyle name="Normal 16 7 3 2 5" xfId="58757" xr:uid="{CF851257-7315-4351-A5A2-4242BAB09B87}"/>
    <cellStyle name="Normal 16 7 3 3" xfId="17259" xr:uid="{5A399D82-2C21-4AFD-BEBB-EEEC6D559D6D}"/>
    <cellStyle name="Normal 16 7 3 3 2" xfId="37741" xr:uid="{F506CFB8-7DA0-4227-9083-4999B8C4F87F}"/>
    <cellStyle name="Normal 16 7 3 3 3" xfId="58760" xr:uid="{374004EF-4F97-4604-A607-7A3881D1DBED}"/>
    <cellStyle name="Normal 16 7 3 4" xfId="17260" xr:uid="{06DA7A32-B3BB-4AD3-ADE4-E67639407678}"/>
    <cellStyle name="Normal 16 7 3 4 2" xfId="37742" xr:uid="{99523840-D0D4-4642-A441-EE154B6F49AC}"/>
    <cellStyle name="Normal 16 7 3 4 3" xfId="58761" xr:uid="{EF1F7C1F-5B6E-40C4-8A8D-E68DE4A57ADF}"/>
    <cellStyle name="Normal 16 7 3 5" xfId="37737" xr:uid="{9DD161AF-A757-4D81-AD50-28545152AE9F}"/>
    <cellStyle name="Normal 16 7 3 6" xfId="58756" xr:uid="{2A03D77C-2D2F-4CF8-9B0D-C9C634337810}"/>
    <cellStyle name="Normal 16 7 4" xfId="17261" xr:uid="{1EC5E36E-716A-403C-855E-C31509BB0782}"/>
    <cellStyle name="Normal 16 7 4 2" xfId="17262" xr:uid="{C21E7606-C090-49B6-881F-649931119B70}"/>
    <cellStyle name="Normal 16 7 4 2 2" xfId="37744" xr:uid="{41BE9940-2670-494E-BFA4-FA9E4429A730}"/>
    <cellStyle name="Normal 16 7 4 2 3" xfId="58763" xr:uid="{B90BFEBD-CD83-4A7E-AA86-AFD32B0D162E}"/>
    <cellStyle name="Normal 16 7 4 3" xfId="17263" xr:uid="{9A4F56C9-9023-421A-878F-8662487ADA9D}"/>
    <cellStyle name="Normal 16 7 4 3 2" xfId="37745" xr:uid="{2DB349C6-A3E6-4D55-94B4-756732B94E44}"/>
    <cellStyle name="Normal 16 7 4 3 3" xfId="58764" xr:uid="{E8ABBDA7-C6A8-4FA1-ADD4-D9161BC83682}"/>
    <cellStyle name="Normal 16 7 4 4" xfId="37743" xr:uid="{6CF0EB73-71D1-4A7C-9055-3A6594EFB0DB}"/>
    <cellStyle name="Normal 16 7 4 5" xfId="58762" xr:uid="{BDC71A22-CF7C-4356-93D2-576F9C020888}"/>
    <cellStyle name="Normal 16 7 5" xfId="17264" xr:uid="{BF4DEFD3-B96D-4303-955F-910D06487775}"/>
    <cellStyle name="Normal 16 7 5 2" xfId="37746" xr:uid="{6888099D-C2C8-4E9E-A6E9-1A7417C6E3FD}"/>
    <cellStyle name="Normal 16 7 5 3" xfId="58765" xr:uid="{3271C9C9-BE25-4C52-965A-8CE9D5D6D112}"/>
    <cellStyle name="Normal 16 7 6" xfId="17265" xr:uid="{8406DCE7-3930-479B-B1CF-E44DA255B58A}"/>
    <cellStyle name="Normal 16 7 6 2" xfId="37747" xr:uid="{50924C54-9E11-4B8C-BC62-21A1E81ABA12}"/>
    <cellStyle name="Normal 16 7 6 3" xfId="58766" xr:uid="{2A77C5C0-6C6D-4422-8753-A8E6E7807265}"/>
    <cellStyle name="Normal 16 7 7" xfId="37724" xr:uid="{24C6F954-C64A-4224-8558-8CC82EB12766}"/>
    <cellStyle name="Normal 16 7 8" xfId="58743" xr:uid="{69B9165D-B276-4897-8830-D2B6A8C2D942}"/>
    <cellStyle name="Normal 16 8" xfId="17266" xr:uid="{C50DAE66-584D-43C8-818B-EC4EEBF9C321}"/>
    <cellStyle name="Normal 16 8 2" xfId="17267" xr:uid="{26E19BFC-14C2-4945-83DF-86280D166FC4}"/>
    <cellStyle name="Normal 16 8 2 2" xfId="17268" xr:uid="{178907A4-3A7B-4F1A-A9E5-79FE63B7C40F}"/>
    <cellStyle name="Normal 16 8 2 2 2" xfId="17269" xr:uid="{652F2CF3-0B62-46A0-A91C-3567ACDD8587}"/>
    <cellStyle name="Normal 16 8 2 2 2 2" xfId="17270" xr:uid="{208A41D0-D94B-453B-8433-EA6EE777B773}"/>
    <cellStyle name="Normal 16 8 2 2 2 2 2" xfId="37752" xr:uid="{53F6ABC3-8593-4B9D-8846-4A6BE531B3F8}"/>
    <cellStyle name="Normal 16 8 2 2 2 2 3" xfId="58771" xr:uid="{3FA4EC00-46CC-416C-819F-39AD490625EC}"/>
    <cellStyle name="Normal 16 8 2 2 2 3" xfId="17271" xr:uid="{22583687-E33E-49D1-B859-5805EEDDBA1A}"/>
    <cellStyle name="Normal 16 8 2 2 2 3 2" xfId="37753" xr:uid="{FEAB26ED-3246-4AFF-BE86-954C68976AAD}"/>
    <cellStyle name="Normal 16 8 2 2 2 3 3" xfId="58772" xr:uid="{DA0A0854-6342-4B17-AEFD-E45AD21B1093}"/>
    <cellStyle name="Normal 16 8 2 2 2 4" xfId="37751" xr:uid="{6448D7DC-E49E-4A79-9F8F-7E65DDC453AB}"/>
    <cellStyle name="Normal 16 8 2 2 2 5" xfId="58770" xr:uid="{EDAE1805-FCDA-467F-A4BB-6265D23A69A9}"/>
    <cellStyle name="Normal 16 8 2 2 3" xfId="17272" xr:uid="{56F747F6-263F-45B5-BB0B-EDC2034CAC9E}"/>
    <cellStyle name="Normal 16 8 2 2 3 2" xfId="37754" xr:uid="{D043E4B2-47AB-4EDC-9F8C-6A8375F7696F}"/>
    <cellStyle name="Normal 16 8 2 2 3 3" xfId="58773" xr:uid="{F5826DF6-8284-405C-86BE-51D5C9F8D49F}"/>
    <cellStyle name="Normal 16 8 2 2 4" xfId="17273" xr:uid="{DFE2E267-4164-47F8-A154-0726CC5EF154}"/>
    <cellStyle name="Normal 16 8 2 2 4 2" xfId="37755" xr:uid="{625D9C00-0296-4A58-A490-202F802F4A15}"/>
    <cellStyle name="Normal 16 8 2 2 4 3" xfId="58774" xr:uid="{1FD208BF-FD78-4DD7-964A-947F58E28402}"/>
    <cellStyle name="Normal 16 8 2 2 5" xfId="37750" xr:uid="{7F4652C6-38D7-4C42-BC57-372A6A93C979}"/>
    <cellStyle name="Normal 16 8 2 2 6" xfId="58769" xr:uid="{83C56FA3-3B86-4035-9042-258FEDCEA125}"/>
    <cellStyle name="Normal 16 8 2 3" xfId="17274" xr:uid="{0E74DE30-96E7-49BB-89A0-FFB7393DACC9}"/>
    <cellStyle name="Normal 16 8 2 3 2" xfId="17275" xr:uid="{EE8358A3-3C0C-49A1-BDBF-E606D261F53C}"/>
    <cellStyle name="Normal 16 8 2 3 2 2" xfId="37757" xr:uid="{E2D7DB9F-094E-4030-846A-20D8EDA13AFE}"/>
    <cellStyle name="Normal 16 8 2 3 2 3" xfId="58776" xr:uid="{C4221321-7BB9-4382-AFD3-7ACC1B019D45}"/>
    <cellStyle name="Normal 16 8 2 3 3" xfId="17276" xr:uid="{CA3E2753-0E88-432A-ADB6-3F6773741976}"/>
    <cellStyle name="Normal 16 8 2 3 3 2" xfId="37758" xr:uid="{A997F225-589B-4821-9ECC-E7F3482E336D}"/>
    <cellStyle name="Normal 16 8 2 3 3 3" xfId="58777" xr:uid="{F77E069A-2B54-4965-A57B-1830D30CA54E}"/>
    <cellStyle name="Normal 16 8 2 3 4" xfId="37756" xr:uid="{46E9C4CE-EF96-4C26-9F6D-D79BF48E6B0A}"/>
    <cellStyle name="Normal 16 8 2 3 5" xfId="58775" xr:uid="{F7C36D53-6823-49FF-BD96-0A36FFA717B2}"/>
    <cellStyle name="Normal 16 8 2 4" xfId="17277" xr:uid="{8DC301DF-309D-49DD-BA6C-D6BFCB81641E}"/>
    <cellStyle name="Normal 16 8 2 4 2" xfId="37759" xr:uid="{6DE75747-3735-4778-BB53-BF1784DC6BD8}"/>
    <cellStyle name="Normal 16 8 2 4 3" xfId="58778" xr:uid="{56C3B7CC-BC3E-4BF0-9FE0-F6A6A4545B7C}"/>
    <cellStyle name="Normal 16 8 2 5" xfId="17278" xr:uid="{420BF76E-7608-477B-AC68-6AB68D15AAE0}"/>
    <cellStyle name="Normal 16 8 2 5 2" xfId="37760" xr:uid="{29E84166-3692-4ED3-9788-6F37E9EE1010}"/>
    <cellStyle name="Normal 16 8 2 5 3" xfId="58779" xr:uid="{48623441-84A8-46C2-A92B-A981D3E23E2D}"/>
    <cellStyle name="Normal 16 8 2 6" xfId="37749" xr:uid="{35E3412F-06A1-49AA-8C4D-2D62DCD1F9E5}"/>
    <cellStyle name="Normal 16 8 2 7" xfId="58768" xr:uid="{E6758889-1D7D-4274-BAC9-CF704EDC2F7C}"/>
    <cellStyle name="Normal 16 8 3" xfId="17279" xr:uid="{8FDBEB4D-BF34-4A59-A7AD-1FD844D07C76}"/>
    <cellStyle name="Normal 16 8 3 2" xfId="17280" xr:uid="{6CBF1756-9AE5-4067-BFC9-668451E2B68D}"/>
    <cellStyle name="Normal 16 8 3 2 2" xfId="17281" xr:uid="{760168B6-1339-4610-87B9-E4FD7F6C25D7}"/>
    <cellStyle name="Normal 16 8 3 2 2 2" xfId="37763" xr:uid="{CDE0E697-7C4B-4292-A267-368737C6D86B}"/>
    <cellStyle name="Normal 16 8 3 2 2 3" xfId="58782" xr:uid="{A80C3B96-1DB6-495E-A15E-C865E695984A}"/>
    <cellStyle name="Normal 16 8 3 2 3" xfId="17282" xr:uid="{B3FD6D50-6D4E-4000-AD45-54EBA56057DE}"/>
    <cellStyle name="Normal 16 8 3 2 3 2" xfId="37764" xr:uid="{FD1A52BF-59A0-40A0-8871-8256EBB0AD13}"/>
    <cellStyle name="Normal 16 8 3 2 3 3" xfId="58783" xr:uid="{3B9FB7BE-756D-40D0-8714-FB99B7969B4E}"/>
    <cellStyle name="Normal 16 8 3 2 4" xfId="37762" xr:uid="{36CFD999-A090-4678-B080-C6F3A2923C77}"/>
    <cellStyle name="Normal 16 8 3 2 5" xfId="58781" xr:uid="{2A22EA78-2BA4-43F2-8ACE-ADA2D76A9191}"/>
    <cellStyle name="Normal 16 8 3 3" xfId="17283" xr:uid="{FE2C47AA-C070-4F24-9A3F-3BA9939B3C9A}"/>
    <cellStyle name="Normal 16 8 3 3 2" xfId="37765" xr:uid="{DD3AE5B6-C8FF-4B09-AB06-31DDA85106CE}"/>
    <cellStyle name="Normal 16 8 3 3 3" xfId="58784" xr:uid="{837638A5-22F9-426C-898B-1AD4EF8656C2}"/>
    <cellStyle name="Normal 16 8 3 4" xfId="17284" xr:uid="{CB0D1292-D22F-44BA-9D05-702656AD9E8F}"/>
    <cellStyle name="Normal 16 8 3 4 2" xfId="37766" xr:uid="{0F722999-4EDD-4831-93AB-64C1EF100431}"/>
    <cellStyle name="Normal 16 8 3 4 3" xfId="58785" xr:uid="{64DF047C-02A7-4183-A9B3-EECDFD96269C}"/>
    <cellStyle name="Normal 16 8 3 5" xfId="37761" xr:uid="{3BA30071-F6B6-4FF6-9739-FE4CC2DB0D01}"/>
    <cellStyle name="Normal 16 8 3 6" xfId="58780" xr:uid="{F19C877B-F70B-4AC8-A295-9B9FA3E220F9}"/>
    <cellStyle name="Normal 16 8 4" xfId="17285" xr:uid="{FEE49E4E-4238-4C51-B4CF-98134A34D0C6}"/>
    <cellStyle name="Normal 16 8 4 2" xfId="17286" xr:uid="{F8C9DA68-AD14-4658-A62B-B95AAAFF3592}"/>
    <cellStyle name="Normal 16 8 4 2 2" xfId="37768" xr:uid="{63290065-ECE6-4E73-BA37-604C566D3A67}"/>
    <cellStyle name="Normal 16 8 4 2 3" xfId="58787" xr:uid="{74841F15-5F69-4844-A892-264564E370DA}"/>
    <cellStyle name="Normal 16 8 4 3" xfId="17287" xr:uid="{A039C63E-9E82-4F62-9C90-FFA5A45417EF}"/>
    <cellStyle name="Normal 16 8 4 3 2" xfId="37769" xr:uid="{7E089CB8-0EA8-423B-ACCE-A62A3E41C2E0}"/>
    <cellStyle name="Normal 16 8 4 3 3" xfId="58788" xr:uid="{78EAA165-0BA6-481B-85A8-39960732083E}"/>
    <cellStyle name="Normal 16 8 4 4" xfId="37767" xr:uid="{592042A1-40AD-4B24-81D2-7EF885B0CB30}"/>
    <cellStyle name="Normal 16 8 4 5" xfId="58786" xr:uid="{1A9869F4-B8FB-4FA3-81FD-CCB23F4D2AA3}"/>
    <cellStyle name="Normal 16 8 5" xfId="17288" xr:uid="{2C8091EE-7F9C-4381-AC3F-7392D2ED164A}"/>
    <cellStyle name="Normal 16 8 5 2" xfId="37770" xr:uid="{DEB50528-2184-4181-94F5-AC4D610A7A25}"/>
    <cellStyle name="Normal 16 8 5 3" xfId="58789" xr:uid="{0218F2AD-830F-436D-97B5-7F181FDD1569}"/>
    <cellStyle name="Normal 16 8 6" xfId="17289" xr:uid="{DEA5C45D-8FE1-4EA0-83A2-8131301B2C24}"/>
    <cellStyle name="Normal 16 8 6 2" xfId="37771" xr:uid="{4EC6FB1E-ED2A-4D77-B2FE-46A721F7C6F6}"/>
    <cellStyle name="Normal 16 8 6 3" xfId="58790" xr:uid="{4958EEB1-88D3-41D4-95D5-7192761401DC}"/>
    <cellStyle name="Normal 16 8 7" xfId="37748" xr:uid="{D771DE1E-B562-45CF-B1A4-5649DA8EE5FA}"/>
    <cellStyle name="Normal 16 8 8" xfId="58767" xr:uid="{3B0DD9D2-2D6B-485E-BFD2-712A5F266284}"/>
    <cellStyle name="Normal 16 9" xfId="17290" xr:uid="{AE91CB7C-664E-4C26-A43F-01F9373DBC65}"/>
    <cellStyle name="Normal 16 9 2" xfId="17291" xr:uid="{7EF8DDB5-F9BA-498A-A467-36EDCA26A35F}"/>
    <cellStyle name="Normal 16 9 2 2" xfId="17292" xr:uid="{B1375B59-0C84-4E20-AD76-57B06ADDDC62}"/>
    <cellStyle name="Normal 16 9 2 2 2" xfId="17293" xr:uid="{9D223013-B337-4012-932A-3E29F3CF1A50}"/>
    <cellStyle name="Normal 16 9 2 2 2 2" xfId="37775" xr:uid="{B28E02A7-7631-4934-A92A-97CC4E7D045E}"/>
    <cellStyle name="Normal 16 9 2 2 2 3" xfId="58794" xr:uid="{BF345DD8-E2E4-4483-8D1A-66E905AC197E}"/>
    <cellStyle name="Normal 16 9 2 2 3" xfId="17294" xr:uid="{A80CC3A4-0C4C-4948-A0DA-7BF3C97ECE32}"/>
    <cellStyle name="Normal 16 9 2 2 3 2" xfId="37776" xr:uid="{1E95379F-F7DF-42CB-9D73-C9E95D8609EC}"/>
    <cellStyle name="Normal 16 9 2 2 3 3" xfId="58795" xr:uid="{5DE9FCA7-8DC5-420F-8C99-8680F8D7B4A1}"/>
    <cellStyle name="Normal 16 9 2 2 4" xfId="37774" xr:uid="{B14C55C2-6963-4FD6-AB77-579F97926AF8}"/>
    <cellStyle name="Normal 16 9 2 2 5" xfId="58793" xr:uid="{9CAB20E7-3DC0-445C-A16F-2E2505A2B8C8}"/>
    <cellStyle name="Normal 16 9 2 3" xfId="17295" xr:uid="{92E067EF-30CD-45BB-8FB7-9EE499BBC89D}"/>
    <cellStyle name="Normal 16 9 2 3 2" xfId="37777" xr:uid="{390F2B26-F9F2-4100-9DE8-C621828088D9}"/>
    <cellStyle name="Normal 16 9 2 3 3" xfId="58796" xr:uid="{0D7A197D-93D2-42F7-8224-72EA514387E5}"/>
    <cellStyle name="Normal 16 9 2 4" xfId="17296" xr:uid="{AB8443FE-6497-4CD5-828C-E84BE1C85A22}"/>
    <cellStyle name="Normal 16 9 2 4 2" xfId="37778" xr:uid="{7E817D18-2527-4825-A162-133B34A03AE5}"/>
    <cellStyle name="Normal 16 9 2 4 3" xfId="58797" xr:uid="{AAEC2EA4-475C-42FD-BFFD-2CA63D54F7AB}"/>
    <cellStyle name="Normal 16 9 2 5" xfId="37773" xr:uid="{3C23D373-D602-4972-9947-1E53F13556A7}"/>
    <cellStyle name="Normal 16 9 2 6" xfId="58792" xr:uid="{882CFA5E-D7D1-4BB7-92A7-48EBF8241412}"/>
    <cellStyle name="Normal 16 9 3" xfId="17297" xr:uid="{5E59FDA2-BC53-45D0-8A4F-EB82F3234C43}"/>
    <cellStyle name="Normal 16 9 3 2" xfId="17298" xr:uid="{F787A043-3634-4BC5-968E-F060769AA5B7}"/>
    <cellStyle name="Normal 16 9 3 2 2" xfId="37780" xr:uid="{6CE6D920-4ED5-400F-B89D-7C4C9BD06424}"/>
    <cellStyle name="Normal 16 9 3 2 3" xfId="58799" xr:uid="{66F89A78-B4A0-4475-AFE1-CF1B38B905E5}"/>
    <cellStyle name="Normal 16 9 3 3" xfId="17299" xr:uid="{5A8CBE3D-FB02-4CD4-B239-F9AB9F81ADF1}"/>
    <cellStyle name="Normal 16 9 3 3 2" xfId="37781" xr:uid="{7164FDB1-387A-4B4A-B6BB-D0E8F09F7A9A}"/>
    <cellStyle name="Normal 16 9 3 3 3" xfId="58800" xr:uid="{659FDFA4-E499-41D3-8828-18BD80E2B972}"/>
    <cellStyle name="Normal 16 9 3 4" xfId="37779" xr:uid="{AD1AF770-4E91-48F8-8C42-FEFA4809DA3A}"/>
    <cellStyle name="Normal 16 9 3 5" xfId="58798" xr:uid="{F713290C-8E36-4750-A45C-0A17FFF13CCC}"/>
    <cellStyle name="Normal 16 9 4" xfId="17300" xr:uid="{ECF248E0-86EC-4935-8DB7-9CE39A8C8F69}"/>
    <cellStyle name="Normal 16 9 4 2" xfId="37782" xr:uid="{487DDBFB-40C4-4710-977B-75D9560104C4}"/>
    <cellStyle name="Normal 16 9 4 3" xfId="58801" xr:uid="{54D9BA45-F586-4EDF-80C2-7AD965B97B26}"/>
    <cellStyle name="Normal 16 9 5" xfId="17301" xr:uid="{71C7F645-8834-41BF-AC94-85DC39C04BA4}"/>
    <cellStyle name="Normal 16 9 5 2" xfId="37783" xr:uid="{838EBBDF-6A77-4B42-9EE9-915DD3132FD0}"/>
    <cellStyle name="Normal 16 9 5 3" xfId="58802" xr:uid="{C2824348-57E3-41C3-986F-75E094312D8C}"/>
    <cellStyle name="Normal 16 9 6" xfId="37772" xr:uid="{BA4896A6-233D-4FC1-A09E-699AEA070338}"/>
    <cellStyle name="Normal 16 9 7" xfId="58791" xr:uid="{81E6BD31-85FB-4DF3-A49B-0EB1A3032A95}"/>
    <cellStyle name="Normal 16_Dragonhead Grand Banyan" xfId="17302" xr:uid="{1E59162D-432F-4A78-80E0-B28D93C018DF}"/>
    <cellStyle name="Normal 17" xfId="17303" xr:uid="{12813601-D71D-44EC-BF78-75D181ACD2E6}"/>
    <cellStyle name="Normal 17 10" xfId="17304" xr:uid="{F3BD2736-94A1-49AD-9465-94BB68550357}"/>
    <cellStyle name="Normal 17 10 2" xfId="17305" xr:uid="{179EF249-99AF-4491-9057-A62B3EC79F79}"/>
    <cellStyle name="Normal 17 10 2 2" xfId="37786" xr:uid="{0FD03801-99D8-4128-AB3C-28284FCE5490}"/>
    <cellStyle name="Normal 17 10 2 3" xfId="58805" xr:uid="{9C1844A5-0300-4CF7-8673-D71B2DE49451}"/>
    <cellStyle name="Normal 17 10 3" xfId="17306" xr:uid="{AD6151DC-990A-4518-8E40-FE622F636E8F}"/>
    <cellStyle name="Normal 17 10 3 2" xfId="37787" xr:uid="{285EBB79-CBB8-41A8-9777-34F3A0A23076}"/>
    <cellStyle name="Normal 17 10 3 3" xfId="58806" xr:uid="{9DD2D434-008D-4DCE-AD61-DD17111D4363}"/>
    <cellStyle name="Normal 17 10 4" xfId="37785" xr:uid="{7CBD9F0B-928B-43FD-97B3-8C25E1CAAC85}"/>
    <cellStyle name="Normal 17 10 5" xfId="58804" xr:uid="{ECB09B49-0CB4-473D-B50D-43FC7DDD875D}"/>
    <cellStyle name="Normal 17 11" xfId="17307" xr:uid="{E70BBD9C-3481-469C-95BC-F5BB31D3A115}"/>
    <cellStyle name="Normal 17 11 2" xfId="37788" xr:uid="{F219FB8F-AB15-43A8-A70B-99EF36D128A9}"/>
    <cellStyle name="Normal 17 11 3" xfId="58807" xr:uid="{1D02A373-F6B9-4875-833E-135E63224A78}"/>
    <cellStyle name="Normal 17 12" xfId="17308" xr:uid="{9658A3C3-1B9A-437D-8EE0-FECFEFF409BF}"/>
    <cellStyle name="Normal 17 12 2" xfId="37789" xr:uid="{1BBC872A-0602-45FF-9525-41B735819BF0}"/>
    <cellStyle name="Normal 17 12 3" xfId="58808" xr:uid="{DA07F402-9FDA-4C34-BFEF-29E5F028531E}"/>
    <cellStyle name="Normal 17 13" xfId="37784" xr:uid="{8A77A06C-3685-45CA-8233-10E88EEE31CC}"/>
    <cellStyle name="Normal 17 14" xfId="58803" xr:uid="{9BC4F870-EF67-4B0A-AB22-518BFCD23685}"/>
    <cellStyle name="Normal 17 2" xfId="17309" xr:uid="{0C802635-A433-4757-ACBE-4C6B46CDB149}"/>
    <cellStyle name="Normal 17 2 2" xfId="17310" xr:uid="{7286C0E6-DC5E-4446-9AF8-C1403BFC0554}"/>
    <cellStyle name="Normal 17 2 2 10" xfId="37791" xr:uid="{A28DA290-21C9-4CCB-A6FD-05898FA38A49}"/>
    <cellStyle name="Normal 17 2 2 11" xfId="58810" xr:uid="{FB7E313F-D7B7-447B-83B2-913F4F36D1B0}"/>
    <cellStyle name="Normal 17 2 2 2" xfId="17311" xr:uid="{76D31541-E544-4F71-9301-3EC4DDD74425}"/>
    <cellStyle name="Normal 17 2 2 2 2" xfId="17312" xr:uid="{9CF09E85-C035-4A47-A603-365E645F98FC}"/>
    <cellStyle name="Normal 17 2 2 2 2 2" xfId="17313" xr:uid="{8B59CFDC-72A4-46B8-9E0D-9887DCF1EFB6}"/>
    <cellStyle name="Normal 17 2 2 2 2 2 2" xfId="17314" xr:uid="{EDEA3D42-B769-4052-9A5C-C6F3E606C705}"/>
    <cellStyle name="Normal 17 2 2 2 2 2 2 2" xfId="17315" xr:uid="{5B6B36E2-3156-4466-BD36-604A8DADA586}"/>
    <cellStyle name="Normal 17 2 2 2 2 2 2 2 2" xfId="37796" xr:uid="{6D4C5632-2ECF-4488-A6E5-5AF60D6C1232}"/>
    <cellStyle name="Normal 17 2 2 2 2 2 2 2 3" xfId="58815" xr:uid="{6B019E91-CF2B-47AF-8748-7E2395F00BD1}"/>
    <cellStyle name="Normal 17 2 2 2 2 2 2 3" xfId="17316" xr:uid="{8EA37F68-83EB-4CA7-B567-E716138744A8}"/>
    <cellStyle name="Normal 17 2 2 2 2 2 2 3 2" xfId="37797" xr:uid="{269F7D90-5B7D-43A6-8D1B-FDBDBFE57457}"/>
    <cellStyle name="Normal 17 2 2 2 2 2 2 3 3" xfId="58816" xr:uid="{D5407013-CDB9-412D-8864-C43A15C891AE}"/>
    <cellStyle name="Normal 17 2 2 2 2 2 2 4" xfId="37795" xr:uid="{95750689-B231-4B5E-8E43-613760C80EA1}"/>
    <cellStyle name="Normal 17 2 2 2 2 2 2 5" xfId="58814" xr:uid="{D2067233-CDDF-49FC-BF97-B76E316BE0D4}"/>
    <cellStyle name="Normal 17 2 2 2 2 2 3" xfId="17317" xr:uid="{3251D87D-8572-4478-B596-FFB6998B68E6}"/>
    <cellStyle name="Normal 17 2 2 2 2 2 3 2" xfId="37798" xr:uid="{0DE439B5-4419-45EA-BE12-00057522B4FD}"/>
    <cellStyle name="Normal 17 2 2 2 2 2 3 3" xfId="58817" xr:uid="{C5DA4B18-C14D-4076-AE17-F90EEEE43482}"/>
    <cellStyle name="Normal 17 2 2 2 2 2 4" xfId="17318" xr:uid="{6848A60A-314C-493E-B1CB-4C65FCFFC30C}"/>
    <cellStyle name="Normal 17 2 2 2 2 2 4 2" xfId="37799" xr:uid="{41412A3E-4E60-460F-82CC-2BC4BA8F886E}"/>
    <cellStyle name="Normal 17 2 2 2 2 2 4 3" xfId="58818" xr:uid="{BB89FBA0-B69C-4A91-A554-7A5DF2AEC935}"/>
    <cellStyle name="Normal 17 2 2 2 2 2 5" xfId="37794" xr:uid="{A71D54CA-C1E6-4FB1-B1F8-E486C3FF431F}"/>
    <cellStyle name="Normal 17 2 2 2 2 2 6" xfId="58813" xr:uid="{05CA0F6A-23B2-4CC8-A3CA-08F9775C2251}"/>
    <cellStyle name="Normal 17 2 2 2 2 3" xfId="17319" xr:uid="{71AF1D87-D377-4BD9-82F1-B79227B306E1}"/>
    <cellStyle name="Normal 17 2 2 2 2 3 2" xfId="17320" xr:uid="{5F8D1E33-B942-452E-A130-CDF47E429E69}"/>
    <cellStyle name="Normal 17 2 2 2 2 3 2 2" xfId="37801" xr:uid="{17FCF779-DD3B-4F61-9B54-5EDCE1AE7441}"/>
    <cellStyle name="Normal 17 2 2 2 2 3 2 3" xfId="58820" xr:uid="{ADB4A862-D0D7-43F2-8AAC-571352F8BD7C}"/>
    <cellStyle name="Normal 17 2 2 2 2 3 3" xfId="17321" xr:uid="{70C0C56D-F3C3-4330-94B1-F6497FCD1A36}"/>
    <cellStyle name="Normal 17 2 2 2 2 3 3 2" xfId="37802" xr:uid="{1E7D5FF6-E0C5-4C23-9EDA-0F9870B62DF0}"/>
    <cellStyle name="Normal 17 2 2 2 2 3 3 3" xfId="58821" xr:uid="{972BD922-2A24-49E2-AFA1-C30278BD8C95}"/>
    <cellStyle name="Normal 17 2 2 2 2 3 4" xfId="37800" xr:uid="{802B67E0-AE95-4FFD-B703-920A60C3BFD3}"/>
    <cellStyle name="Normal 17 2 2 2 2 3 5" xfId="58819" xr:uid="{882E4D66-3FA2-416B-9BBB-2C0004860FEF}"/>
    <cellStyle name="Normal 17 2 2 2 2 4" xfId="17322" xr:uid="{ACC4D734-4198-438B-8AF8-3EBF320998D2}"/>
    <cellStyle name="Normal 17 2 2 2 2 4 2" xfId="37803" xr:uid="{9F6B3AEA-4785-48FE-AA9C-F72D1D9FB0A7}"/>
    <cellStyle name="Normal 17 2 2 2 2 4 3" xfId="58822" xr:uid="{16F8E0F4-623E-4F4C-999E-BD712C5D5DF9}"/>
    <cellStyle name="Normal 17 2 2 2 2 5" xfId="17323" xr:uid="{7A90C906-3F7F-40F3-8657-D27759CD488D}"/>
    <cellStyle name="Normal 17 2 2 2 2 5 2" xfId="37804" xr:uid="{FB4BD2FA-8404-4F48-ACC4-69F438C1A0B3}"/>
    <cellStyle name="Normal 17 2 2 2 2 5 3" xfId="58823" xr:uid="{14DCE8C9-FE81-4810-B05C-679522CF3072}"/>
    <cellStyle name="Normal 17 2 2 2 2 6" xfId="37793" xr:uid="{76AAA1DA-F80E-4471-850A-1EE1DF44C6A1}"/>
    <cellStyle name="Normal 17 2 2 2 2 7" xfId="58812" xr:uid="{5320EBC7-144C-46DB-8549-178721755C19}"/>
    <cellStyle name="Normal 17 2 2 2 3" xfId="17324" xr:uid="{24B250EC-8ABA-478A-AF9D-881D654DB35B}"/>
    <cellStyle name="Normal 17 2 2 2 3 2" xfId="17325" xr:uid="{A30AD931-D666-4802-B52F-A6AB39A7D9D3}"/>
    <cellStyle name="Normal 17 2 2 2 3 2 2" xfId="17326" xr:uid="{BDC47078-6C05-442E-9657-FE633AA53E93}"/>
    <cellStyle name="Normal 17 2 2 2 3 2 2 2" xfId="17327" xr:uid="{BCE1D4D9-263C-41D4-80AC-D80A71E2AE27}"/>
    <cellStyle name="Normal 17 2 2 2 3 2 2 2 2" xfId="37808" xr:uid="{C95DE41D-254F-4135-B54B-4C85D92B27C5}"/>
    <cellStyle name="Normal 17 2 2 2 3 2 2 2 3" xfId="58827" xr:uid="{DD0459B1-B215-45DE-AC7A-EBF0CB62EE58}"/>
    <cellStyle name="Normal 17 2 2 2 3 2 2 3" xfId="17328" xr:uid="{CF6940FB-E78F-4C27-ADC9-5C823FB1C4A3}"/>
    <cellStyle name="Normal 17 2 2 2 3 2 2 3 2" xfId="37809" xr:uid="{3D2091B0-080D-4527-AB37-6FD1299116E2}"/>
    <cellStyle name="Normal 17 2 2 2 3 2 2 3 3" xfId="58828" xr:uid="{994F4A24-8EDC-4A9E-B4CA-9118133D87CD}"/>
    <cellStyle name="Normal 17 2 2 2 3 2 2 4" xfId="37807" xr:uid="{E2A41CFB-9C16-44A5-9F4B-70C8CEE28114}"/>
    <cellStyle name="Normal 17 2 2 2 3 2 2 5" xfId="58826" xr:uid="{3FD04177-F618-4234-AC92-F15E9CBF1106}"/>
    <cellStyle name="Normal 17 2 2 2 3 2 3" xfId="17329" xr:uid="{88BB347E-50EB-43E6-8BE2-1688E108F086}"/>
    <cellStyle name="Normal 17 2 2 2 3 2 3 2" xfId="37810" xr:uid="{93874D6F-DD56-4E9B-9196-32E0D17F0C8B}"/>
    <cellStyle name="Normal 17 2 2 2 3 2 3 3" xfId="58829" xr:uid="{8D5305F5-A50C-4F66-BFFB-431FD89CEE22}"/>
    <cellStyle name="Normal 17 2 2 2 3 2 4" xfId="17330" xr:uid="{99F2B87E-0C38-4FEB-A05E-CFE91BF96CF9}"/>
    <cellStyle name="Normal 17 2 2 2 3 2 4 2" xfId="37811" xr:uid="{A9D2A17C-5F15-448C-B15B-68C98E1F981F}"/>
    <cellStyle name="Normal 17 2 2 2 3 2 4 3" xfId="58830" xr:uid="{C3140016-EEEC-4260-8ADC-AD65BA64380A}"/>
    <cellStyle name="Normal 17 2 2 2 3 2 5" xfId="37806" xr:uid="{FCBB42F4-954B-40BB-86BF-DDA85C64F156}"/>
    <cellStyle name="Normal 17 2 2 2 3 2 6" xfId="58825" xr:uid="{33482BAC-9BAE-4E96-9A56-F01C369408AA}"/>
    <cellStyle name="Normal 17 2 2 2 3 3" xfId="17331" xr:uid="{D60F196E-839D-4FF6-8DA3-2479A68C0A1C}"/>
    <cellStyle name="Normal 17 2 2 2 3 3 2" xfId="17332" xr:uid="{86E6CD2F-824F-4E2C-856B-288C69BC0138}"/>
    <cellStyle name="Normal 17 2 2 2 3 3 2 2" xfId="37813" xr:uid="{C370758E-78E9-4E91-BAEA-4A598C29CC7E}"/>
    <cellStyle name="Normal 17 2 2 2 3 3 2 3" xfId="58832" xr:uid="{6706F5EB-01A6-4291-B2A0-D8E96D03E818}"/>
    <cellStyle name="Normal 17 2 2 2 3 3 3" xfId="17333" xr:uid="{F5D998C8-72D8-47EB-A117-A212650BB0CD}"/>
    <cellStyle name="Normal 17 2 2 2 3 3 3 2" xfId="37814" xr:uid="{7FB063BE-39DA-4B2B-BFF5-B8D212D0A148}"/>
    <cellStyle name="Normal 17 2 2 2 3 3 3 3" xfId="58833" xr:uid="{4E1A1225-AD4F-43FF-A0AD-3ED12CD91247}"/>
    <cellStyle name="Normal 17 2 2 2 3 3 4" xfId="37812" xr:uid="{F68185F6-78E5-4C79-AFFE-494D514EC1AF}"/>
    <cellStyle name="Normal 17 2 2 2 3 3 5" xfId="58831" xr:uid="{DD194067-056D-425A-AE04-4276335CA4AE}"/>
    <cellStyle name="Normal 17 2 2 2 3 4" xfId="17334" xr:uid="{C0C8BC15-C3F7-4BC4-8FEA-91182E92853D}"/>
    <cellStyle name="Normal 17 2 2 2 3 4 2" xfId="37815" xr:uid="{AA048216-8681-48FB-8B0E-EBC22FCBA054}"/>
    <cellStyle name="Normal 17 2 2 2 3 4 3" xfId="58834" xr:uid="{4A587046-E52C-4C8E-9F75-46A9D7334CDE}"/>
    <cellStyle name="Normal 17 2 2 2 3 5" xfId="17335" xr:uid="{9FB6C58D-51E0-469F-BEC8-C381D5C6ED63}"/>
    <cellStyle name="Normal 17 2 2 2 3 5 2" xfId="37816" xr:uid="{200D2A18-0F7B-4E9B-8EE0-8053994226F3}"/>
    <cellStyle name="Normal 17 2 2 2 3 5 3" xfId="58835" xr:uid="{FE898B4C-2DE5-4CE4-8887-9E421F44ADB8}"/>
    <cellStyle name="Normal 17 2 2 2 3 6" xfId="37805" xr:uid="{7BC2484F-28A3-401B-80D5-6220C9C6004C}"/>
    <cellStyle name="Normal 17 2 2 2 3 7" xfId="58824" xr:uid="{28BC8166-AD47-410C-B14C-D5918988C1C4}"/>
    <cellStyle name="Normal 17 2 2 2 4" xfId="17336" xr:uid="{34F83850-06D2-4173-9222-EDDB9B457A4B}"/>
    <cellStyle name="Normal 17 2 2 2 4 2" xfId="17337" xr:uid="{56C47ACD-3DB2-4996-9EC6-7239E0174F44}"/>
    <cellStyle name="Normal 17 2 2 2 4 2 2" xfId="17338" xr:uid="{FB940FEF-D867-4708-A24F-6F41EA5EE44E}"/>
    <cellStyle name="Normal 17 2 2 2 4 2 2 2" xfId="37819" xr:uid="{0DAD350F-8485-40A0-97A5-F471EF287660}"/>
    <cellStyle name="Normal 17 2 2 2 4 2 2 3" xfId="58838" xr:uid="{907A3314-6783-48C0-8F87-5DE26C5B814A}"/>
    <cellStyle name="Normal 17 2 2 2 4 2 3" xfId="17339" xr:uid="{B1D93569-2D76-451E-8255-15C353A19010}"/>
    <cellStyle name="Normal 17 2 2 2 4 2 3 2" xfId="37820" xr:uid="{4B632D5A-E851-408A-A2B1-F6B92E5F177E}"/>
    <cellStyle name="Normal 17 2 2 2 4 2 3 3" xfId="58839" xr:uid="{385B64FF-537C-4D5C-B854-986A233DCCD5}"/>
    <cellStyle name="Normal 17 2 2 2 4 2 4" xfId="37818" xr:uid="{A2B7261D-49C8-4218-BB3C-FBA200C02317}"/>
    <cellStyle name="Normal 17 2 2 2 4 2 5" xfId="58837" xr:uid="{D86E95FB-976E-4C90-B0EA-D818FC17EA5C}"/>
    <cellStyle name="Normal 17 2 2 2 4 3" xfId="17340" xr:uid="{E6F3272C-DA16-414F-B6CC-E139DEA2C3B9}"/>
    <cellStyle name="Normal 17 2 2 2 4 3 2" xfId="37821" xr:uid="{9CD99FC8-D655-4BCB-9D8F-8603BB8984D7}"/>
    <cellStyle name="Normal 17 2 2 2 4 3 3" xfId="58840" xr:uid="{D4572602-79BB-40FE-AEE5-40C45DB1A930}"/>
    <cellStyle name="Normal 17 2 2 2 4 4" xfId="17341" xr:uid="{25D7DE7E-F54E-4C88-A045-DB1E974EC377}"/>
    <cellStyle name="Normal 17 2 2 2 4 4 2" xfId="37822" xr:uid="{4C34ABF5-3CC4-4B5C-AF9B-E05B1D9932A6}"/>
    <cellStyle name="Normal 17 2 2 2 4 4 3" xfId="58841" xr:uid="{01728F67-C89C-4984-B021-A2F672F19D89}"/>
    <cellStyle name="Normal 17 2 2 2 4 5" xfId="37817" xr:uid="{425B6E5E-F16C-4809-8419-ACE980532803}"/>
    <cellStyle name="Normal 17 2 2 2 4 6" xfId="58836" xr:uid="{56393220-8196-4269-AFDB-ADD65EB5DB3B}"/>
    <cellStyle name="Normal 17 2 2 2 5" xfId="17342" xr:uid="{9B1C0BD4-64A7-4D2E-BB1E-A67919F0A872}"/>
    <cellStyle name="Normal 17 2 2 2 5 2" xfId="17343" xr:uid="{5E3664B2-9D22-488A-90DA-2FD2B2E28257}"/>
    <cellStyle name="Normal 17 2 2 2 5 2 2" xfId="37824" xr:uid="{20369FCF-BFF4-4681-82C7-44C8C70122D7}"/>
    <cellStyle name="Normal 17 2 2 2 5 2 3" xfId="58843" xr:uid="{B0EF362D-2C86-460E-ACC3-7E3056F5CB2B}"/>
    <cellStyle name="Normal 17 2 2 2 5 3" xfId="17344" xr:uid="{F78873A0-BFAC-4888-A334-24BCA8DE974E}"/>
    <cellStyle name="Normal 17 2 2 2 5 3 2" xfId="37825" xr:uid="{B6E81776-9E98-4847-962A-0C2211DFA2A7}"/>
    <cellStyle name="Normal 17 2 2 2 5 3 3" xfId="58844" xr:uid="{F8392430-E227-4137-A28A-3CE856DF2B16}"/>
    <cellStyle name="Normal 17 2 2 2 5 4" xfId="37823" xr:uid="{90BEC71D-B9C4-47B3-9013-811D4771D4D8}"/>
    <cellStyle name="Normal 17 2 2 2 5 5" xfId="58842" xr:uid="{EBE8CAA7-E26A-4152-A40D-DC970BF9BE1B}"/>
    <cellStyle name="Normal 17 2 2 2 6" xfId="17345" xr:uid="{6AED2078-477A-4FFC-854D-CE1BD05F7BDA}"/>
    <cellStyle name="Normal 17 2 2 2 6 2" xfId="37826" xr:uid="{D5FD7CF9-FB3B-4510-99F2-F324BC10C20B}"/>
    <cellStyle name="Normal 17 2 2 2 6 3" xfId="58845" xr:uid="{62234FF7-CE3B-4C44-B37E-670D87E6BAA2}"/>
    <cellStyle name="Normal 17 2 2 2 7" xfId="17346" xr:uid="{8854E48A-AEB8-4A49-8334-DA2DE2F93E31}"/>
    <cellStyle name="Normal 17 2 2 2 7 2" xfId="37827" xr:uid="{E4A9FB76-46A6-4CF6-8161-F0213012074F}"/>
    <cellStyle name="Normal 17 2 2 2 7 3" xfId="58846" xr:uid="{89BEA79C-017A-4B05-AA1F-CBE05A74C48C}"/>
    <cellStyle name="Normal 17 2 2 2 8" xfId="37792" xr:uid="{97A6B2BF-0976-4F06-8F72-890EBC6DCD22}"/>
    <cellStyle name="Normal 17 2 2 2 9" xfId="58811" xr:uid="{08AC96B8-9B37-48A4-B529-E426E3B68A44}"/>
    <cellStyle name="Normal 17 2 2 3" xfId="17347" xr:uid="{D618E99A-DF36-4C19-91BA-8EC6E0DEEE9C}"/>
    <cellStyle name="Normal 17 2 2 3 2" xfId="17348" xr:uid="{BB91A785-9E57-484F-9FA6-3F4A0CF38821}"/>
    <cellStyle name="Normal 17 2 2 3 2 2" xfId="17349" xr:uid="{52B628E7-41AE-47A7-8102-AEB8DA48FF12}"/>
    <cellStyle name="Normal 17 2 2 3 2 2 2" xfId="17350" xr:uid="{996F5644-DFF3-4C13-AFC2-73B0A64496F6}"/>
    <cellStyle name="Normal 17 2 2 3 2 2 2 2" xfId="17351" xr:uid="{F560018D-4381-4A9D-B666-077FE5495E1D}"/>
    <cellStyle name="Normal 17 2 2 3 2 2 2 2 2" xfId="37832" xr:uid="{36051675-8A63-4277-8198-F3D043EC7936}"/>
    <cellStyle name="Normal 17 2 2 3 2 2 2 2 3" xfId="58851" xr:uid="{607FF099-900D-46EA-81D8-835E5036B5F0}"/>
    <cellStyle name="Normal 17 2 2 3 2 2 2 3" xfId="17352" xr:uid="{02830216-D3D0-4B4F-A305-7B6A084CCB28}"/>
    <cellStyle name="Normal 17 2 2 3 2 2 2 3 2" xfId="37833" xr:uid="{4B39F6EF-057E-415A-A724-1E9AE2A20B94}"/>
    <cellStyle name="Normal 17 2 2 3 2 2 2 3 3" xfId="58852" xr:uid="{2D9818D8-AB2A-4E09-A145-33F00F4C368A}"/>
    <cellStyle name="Normal 17 2 2 3 2 2 2 4" xfId="37831" xr:uid="{A181D75E-5C34-4938-98C1-3F79CF81893D}"/>
    <cellStyle name="Normal 17 2 2 3 2 2 2 5" xfId="58850" xr:uid="{3098ED38-94F6-493A-BB1E-30D387659A30}"/>
    <cellStyle name="Normal 17 2 2 3 2 2 3" xfId="17353" xr:uid="{C1ABE93D-3846-41D4-A77B-6D3B5DBA2ED4}"/>
    <cellStyle name="Normal 17 2 2 3 2 2 3 2" xfId="37834" xr:uid="{8A48CE57-9A0A-4DFC-A668-54159B66C527}"/>
    <cellStyle name="Normal 17 2 2 3 2 2 3 3" xfId="58853" xr:uid="{B77F5ACB-0E74-41D3-BDE5-B790284FDFF7}"/>
    <cellStyle name="Normal 17 2 2 3 2 2 4" xfId="17354" xr:uid="{FEC26636-CC59-4CED-BEE8-9F5BD83F4112}"/>
    <cellStyle name="Normal 17 2 2 3 2 2 4 2" xfId="37835" xr:uid="{37852C22-5766-4CA7-9468-2C5E2192B3BD}"/>
    <cellStyle name="Normal 17 2 2 3 2 2 4 3" xfId="58854" xr:uid="{8E498094-7AB1-4312-BA1C-8AD39E84FC85}"/>
    <cellStyle name="Normal 17 2 2 3 2 2 5" xfId="37830" xr:uid="{2594D391-0E49-4DE1-AA79-0B9CF245377A}"/>
    <cellStyle name="Normal 17 2 2 3 2 2 6" xfId="58849" xr:uid="{135C3BBA-281C-40CF-AD3F-0BB8C52BA4D3}"/>
    <cellStyle name="Normal 17 2 2 3 2 3" xfId="17355" xr:uid="{204CB247-8E5F-4A3A-95BD-B127E001C34F}"/>
    <cellStyle name="Normal 17 2 2 3 2 3 2" xfId="17356" xr:uid="{E9BEC1BC-BF43-40E5-81EF-EC09B9F82A2F}"/>
    <cellStyle name="Normal 17 2 2 3 2 3 2 2" xfId="37837" xr:uid="{43F66E46-A09B-4668-873A-89CCB3B6807B}"/>
    <cellStyle name="Normal 17 2 2 3 2 3 2 3" xfId="58856" xr:uid="{C5C8C754-987A-43BE-81B9-AADD010B9CBA}"/>
    <cellStyle name="Normal 17 2 2 3 2 3 3" xfId="17357" xr:uid="{D8AE1B47-E932-43A6-99EE-525416B9A04A}"/>
    <cellStyle name="Normal 17 2 2 3 2 3 3 2" xfId="37838" xr:uid="{D4FBD388-B346-4FDB-993E-B4E88DA3D3C1}"/>
    <cellStyle name="Normal 17 2 2 3 2 3 3 3" xfId="58857" xr:uid="{8A0F94E2-50F1-44AD-B967-FD11DF6FAAE0}"/>
    <cellStyle name="Normal 17 2 2 3 2 3 4" xfId="37836" xr:uid="{54C941CA-EB7A-4B0D-92B2-5540B81BC151}"/>
    <cellStyle name="Normal 17 2 2 3 2 3 5" xfId="58855" xr:uid="{E2FF7FE0-5D1C-4565-9B0A-40489E4AA13D}"/>
    <cellStyle name="Normal 17 2 2 3 2 4" xfId="17358" xr:uid="{AFA0F996-0ADA-4A7F-B3EC-4519EE766693}"/>
    <cellStyle name="Normal 17 2 2 3 2 4 2" xfId="37839" xr:uid="{46490B82-91FC-4F96-A61C-BA6F50E9A43C}"/>
    <cellStyle name="Normal 17 2 2 3 2 4 3" xfId="58858" xr:uid="{9E9898FE-C3FA-40F7-B8FC-F35FD2C040E4}"/>
    <cellStyle name="Normal 17 2 2 3 2 5" xfId="37829" xr:uid="{AE803F6E-55E3-46DD-91F7-19EB32E6F9FC}"/>
    <cellStyle name="Normal 17 2 2 3 2 6" xfId="58848" xr:uid="{5753E2BF-75D4-4AB4-A3C8-4ACFB83BA244}"/>
    <cellStyle name="Normal 17 2 2 3 3" xfId="17359" xr:uid="{A9E7E32D-8BA7-4264-893B-3D2F229B6621}"/>
    <cellStyle name="Normal 17 2 2 3 3 2" xfId="17360" xr:uid="{5C8493FA-7718-42F4-BB70-693C74E376EE}"/>
    <cellStyle name="Normal 17 2 2 3 3 2 2" xfId="17361" xr:uid="{D4D56DA4-A2FA-4A4A-AA60-BDA6DA0ED998}"/>
    <cellStyle name="Normal 17 2 2 3 3 2 2 2" xfId="37842" xr:uid="{D5EC4829-0ECB-47E4-80F0-DD4FD11B6947}"/>
    <cellStyle name="Normal 17 2 2 3 3 2 2 3" xfId="58861" xr:uid="{37B9B17A-5116-4811-A9F3-183713687DF0}"/>
    <cellStyle name="Normal 17 2 2 3 3 2 3" xfId="17362" xr:uid="{01E8A4F0-567F-472A-A225-13C26BDED78B}"/>
    <cellStyle name="Normal 17 2 2 3 3 2 3 2" xfId="37843" xr:uid="{6BDB8ED2-E71A-444C-BD77-62941DA8DB14}"/>
    <cellStyle name="Normal 17 2 2 3 3 2 3 3" xfId="58862" xr:uid="{EC7A3AA4-69CE-419D-9FC3-B98A7C657FAF}"/>
    <cellStyle name="Normal 17 2 2 3 3 2 4" xfId="37841" xr:uid="{206F7108-0CD5-4CC0-9872-B838CF676357}"/>
    <cellStyle name="Normal 17 2 2 3 3 2 5" xfId="58860" xr:uid="{5FE64D74-1A37-4732-921E-FCD337A627E4}"/>
    <cellStyle name="Normal 17 2 2 3 3 3" xfId="17363" xr:uid="{13BDEA6D-AD9F-43A5-843A-F91A6F479506}"/>
    <cellStyle name="Normal 17 2 2 3 3 3 2" xfId="37844" xr:uid="{32591151-3458-4AE1-8325-D671ABABA7B5}"/>
    <cellStyle name="Normal 17 2 2 3 3 3 3" xfId="58863" xr:uid="{4D3F2BCD-32FD-4A3F-A8B1-B4BDAD58D351}"/>
    <cellStyle name="Normal 17 2 2 3 3 4" xfId="17364" xr:uid="{9293006E-A8A7-4A95-A5AE-C1929532FF6D}"/>
    <cellStyle name="Normal 17 2 2 3 3 4 2" xfId="37845" xr:uid="{D97AFAB5-7BC5-4EEF-8FC9-0E7BDFAB5A59}"/>
    <cellStyle name="Normal 17 2 2 3 3 4 3" xfId="58864" xr:uid="{27DCF157-1647-4424-9AB1-EA242AFD7E26}"/>
    <cellStyle name="Normal 17 2 2 3 3 5" xfId="37840" xr:uid="{EB4736D9-ACDB-40B9-9DAC-920E36FF601B}"/>
    <cellStyle name="Normal 17 2 2 3 3 6" xfId="58859" xr:uid="{57AD98F5-5AE1-4AF9-AC2F-8F87CDD691FD}"/>
    <cellStyle name="Normal 17 2 2 3 4" xfId="17365" xr:uid="{D407A5A7-9779-406C-B521-8ED814A34DD8}"/>
    <cellStyle name="Normal 17 2 2 3 4 2" xfId="17366" xr:uid="{D495B3F0-21A5-4C4B-8A1C-6A5D9BA3DAB4}"/>
    <cellStyle name="Normal 17 2 2 3 4 2 2" xfId="37847" xr:uid="{30715E00-3A64-47D3-B2BB-9030A09D6791}"/>
    <cellStyle name="Normal 17 2 2 3 4 2 3" xfId="58866" xr:uid="{1417A960-E971-4D50-832A-425A74B90889}"/>
    <cellStyle name="Normal 17 2 2 3 4 3" xfId="17367" xr:uid="{975F8EDF-D05F-4A97-85A7-7D21352E86C2}"/>
    <cellStyle name="Normal 17 2 2 3 4 3 2" xfId="37848" xr:uid="{0DD0FEF8-27AE-4FD8-8166-57BAF0A8D294}"/>
    <cellStyle name="Normal 17 2 2 3 4 3 3" xfId="58867" xr:uid="{61BCB48F-11C8-4C75-A45C-41D79C3867C4}"/>
    <cellStyle name="Normal 17 2 2 3 4 4" xfId="37846" xr:uid="{A7181AF2-ABBC-4528-8083-EB3E148117DE}"/>
    <cellStyle name="Normal 17 2 2 3 4 5" xfId="58865" xr:uid="{76268753-4E14-4BC8-A1A7-BB149A69D51B}"/>
    <cellStyle name="Normal 17 2 2 3 5" xfId="17368" xr:uid="{8DA191BA-FF34-4365-A80F-54D60DEE14AE}"/>
    <cellStyle name="Normal 17 2 2 3 5 2" xfId="37849" xr:uid="{2CF2A58F-17B1-4DCF-B9E1-9995F9D6F1D6}"/>
    <cellStyle name="Normal 17 2 2 3 5 3" xfId="58868" xr:uid="{4091FC7C-4036-417F-930C-C4CC22276E7E}"/>
    <cellStyle name="Normal 17 2 2 3 6" xfId="17369" xr:uid="{1154C466-7B6F-403A-8B3D-7F6BAF0D4037}"/>
    <cellStyle name="Normal 17 2 2 3 6 2" xfId="37850" xr:uid="{E0D763A7-614B-4466-A345-3B3351E98EF1}"/>
    <cellStyle name="Normal 17 2 2 3 6 3" xfId="58869" xr:uid="{D9497305-66B6-4E76-AF60-06A382BB94C9}"/>
    <cellStyle name="Normal 17 2 2 3 7" xfId="37828" xr:uid="{446B322F-423D-4B58-B852-0CF18CC6D3BC}"/>
    <cellStyle name="Normal 17 2 2 3 8" xfId="58847" xr:uid="{4A9B0CA5-B7C4-49C7-A7D6-9584357ACF4D}"/>
    <cellStyle name="Normal 17 2 2 4" xfId="17370" xr:uid="{DD3D7F54-7E75-4D50-8456-31DFF622CDC8}"/>
    <cellStyle name="Normal 17 2 2 4 2" xfId="17371" xr:uid="{FC5AE95C-91C6-403A-B87C-A916E47DC431}"/>
    <cellStyle name="Normal 17 2 2 4 2 2" xfId="17372" xr:uid="{7C26718C-BEA3-4D84-88E8-D70F04618D36}"/>
    <cellStyle name="Normal 17 2 2 4 2 2 2" xfId="17373" xr:uid="{6F8F437F-74B1-49FD-A12D-D6EAAE24F03C}"/>
    <cellStyle name="Normal 17 2 2 4 2 2 2 2" xfId="17374" xr:uid="{07A4242E-78BF-4CF4-AF52-EBF25F4A7104}"/>
    <cellStyle name="Normal 17 2 2 4 2 2 2 2 2" xfId="37855" xr:uid="{C1C7D1D7-366E-4DDC-8D02-4719CD57A062}"/>
    <cellStyle name="Normal 17 2 2 4 2 2 2 2 3" xfId="58874" xr:uid="{CA259405-E256-4B27-9757-6DA56A81F943}"/>
    <cellStyle name="Normal 17 2 2 4 2 2 2 3" xfId="17375" xr:uid="{14D5B9BE-B04A-4000-A59F-F23CC3C7B386}"/>
    <cellStyle name="Normal 17 2 2 4 2 2 2 3 2" xfId="37856" xr:uid="{1ECAB92B-E980-4A6A-AB76-008DA1D7BCA8}"/>
    <cellStyle name="Normal 17 2 2 4 2 2 2 3 3" xfId="58875" xr:uid="{28153037-31B2-4AEE-A2FB-DBD72476A3DF}"/>
    <cellStyle name="Normal 17 2 2 4 2 2 2 4" xfId="37854" xr:uid="{BFD765C5-5E55-471B-BE59-612E8E37E6FA}"/>
    <cellStyle name="Normal 17 2 2 4 2 2 2 5" xfId="58873" xr:uid="{0E1ED706-D204-417B-85CB-11905B1E6817}"/>
    <cellStyle name="Normal 17 2 2 4 2 2 3" xfId="17376" xr:uid="{387C0126-BE83-4C4F-9CDE-791BED1D619C}"/>
    <cellStyle name="Normal 17 2 2 4 2 2 3 2" xfId="37857" xr:uid="{CFEF03EE-6EC8-4536-8F3D-BC98BB724252}"/>
    <cellStyle name="Normal 17 2 2 4 2 2 3 3" xfId="58876" xr:uid="{D9BD393D-3B50-479F-8880-9A5CAC393814}"/>
    <cellStyle name="Normal 17 2 2 4 2 2 4" xfId="17377" xr:uid="{EBDC68FB-D22E-4215-9F36-8F5A14C9AD63}"/>
    <cellStyle name="Normal 17 2 2 4 2 2 4 2" xfId="37858" xr:uid="{499E01E5-CD06-4E0C-9F9B-F3EABD5732C4}"/>
    <cellStyle name="Normal 17 2 2 4 2 2 4 3" xfId="58877" xr:uid="{33FF93FF-5549-43A7-B855-C4D6AD18795B}"/>
    <cellStyle name="Normal 17 2 2 4 2 2 5" xfId="37853" xr:uid="{E97CE87A-0203-4343-B996-FED92F7E4B4F}"/>
    <cellStyle name="Normal 17 2 2 4 2 2 6" xfId="58872" xr:uid="{91C63934-372E-45D5-B309-C9EDD41702E2}"/>
    <cellStyle name="Normal 17 2 2 4 2 3" xfId="17378" xr:uid="{6B8BC30E-7CB4-4949-AC5E-FF55BA4C2059}"/>
    <cellStyle name="Normal 17 2 2 4 2 3 2" xfId="17379" xr:uid="{435CF22F-C8D7-4C24-A218-C90FF906DB21}"/>
    <cellStyle name="Normal 17 2 2 4 2 3 2 2" xfId="37860" xr:uid="{81121232-B98D-4F2A-A85F-F9DCF6C9FF22}"/>
    <cellStyle name="Normal 17 2 2 4 2 3 2 3" xfId="58879" xr:uid="{D65DDAEC-D3D1-49CF-B62B-90974DDEFD1E}"/>
    <cellStyle name="Normal 17 2 2 4 2 3 3" xfId="17380" xr:uid="{53147C8D-6148-46BF-8B1A-81B58A86E688}"/>
    <cellStyle name="Normal 17 2 2 4 2 3 3 2" xfId="37861" xr:uid="{057F2D2F-C991-4A91-A1F4-F20752AE8F1B}"/>
    <cellStyle name="Normal 17 2 2 4 2 3 3 3" xfId="58880" xr:uid="{81D32C55-F472-4121-A1E0-4AE5636E034E}"/>
    <cellStyle name="Normal 17 2 2 4 2 3 4" xfId="37859" xr:uid="{3FFF5F54-A1B0-4144-8FFB-158807969CE8}"/>
    <cellStyle name="Normal 17 2 2 4 2 3 5" xfId="58878" xr:uid="{F4FE294F-AB91-4E65-B738-53896E2CC92F}"/>
    <cellStyle name="Normal 17 2 2 4 2 4" xfId="17381" xr:uid="{6AA5ED55-6A5D-452C-8772-F652C4676E82}"/>
    <cellStyle name="Normal 17 2 2 4 2 4 2" xfId="37862" xr:uid="{264C15D2-9A2F-4326-9CED-C85BED9801C5}"/>
    <cellStyle name="Normal 17 2 2 4 2 4 3" xfId="58881" xr:uid="{75CA0FAF-F5AF-4BB5-A54D-13A9F8E3353B}"/>
    <cellStyle name="Normal 17 2 2 4 2 5" xfId="17382" xr:uid="{6AC0CB7F-6A80-4DEE-8D72-E4AFE877908C}"/>
    <cellStyle name="Normal 17 2 2 4 2 5 2" xfId="37863" xr:uid="{D6D01825-6B4A-433D-8875-BCB3F3C83560}"/>
    <cellStyle name="Normal 17 2 2 4 2 5 3" xfId="58882" xr:uid="{E17B0C02-4353-4ACB-9BEF-5C0CA811EA09}"/>
    <cellStyle name="Normal 17 2 2 4 2 6" xfId="37852" xr:uid="{77F419EC-40E9-4F3A-8220-A14CEDABDF47}"/>
    <cellStyle name="Normal 17 2 2 4 2 7" xfId="58871" xr:uid="{971B0620-5296-4FCB-9542-807A0C9E1036}"/>
    <cellStyle name="Normal 17 2 2 4 3" xfId="17383" xr:uid="{5ABE270B-EA86-469B-9979-58AE1BC2F652}"/>
    <cellStyle name="Normal 17 2 2 4 3 2" xfId="17384" xr:uid="{04E5E946-D11C-4180-8DA6-A26E2FFFD857}"/>
    <cellStyle name="Normal 17 2 2 4 3 2 2" xfId="17385" xr:uid="{1964DC91-C68F-4353-837F-A272428E0B4B}"/>
    <cellStyle name="Normal 17 2 2 4 3 2 2 2" xfId="37866" xr:uid="{8AD79BEB-389E-4A54-8707-94C95E8B5B01}"/>
    <cellStyle name="Normal 17 2 2 4 3 2 2 3" xfId="58885" xr:uid="{0368F9B2-639D-435F-9073-064CAB662075}"/>
    <cellStyle name="Normal 17 2 2 4 3 2 3" xfId="17386" xr:uid="{10702ABB-9BEE-442C-AB57-8AE20045EB6E}"/>
    <cellStyle name="Normal 17 2 2 4 3 2 3 2" xfId="37867" xr:uid="{6F498DAC-EA66-469C-8998-0ABDA8E812C0}"/>
    <cellStyle name="Normal 17 2 2 4 3 2 3 3" xfId="58886" xr:uid="{EB4BA3AB-07BE-4F05-9F88-C4D4DA2E9911}"/>
    <cellStyle name="Normal 17 2 2 4 3 2 4" xfId="37865" xr:uid="{00C6EFFF-59C7-4941-9CB5-94031B24E351}"/>
    <cellStyle name="Normal 17 2 2 4 3 2 5" xfId="58884" xr:uid="{617B9809-3DF6-4C16-95A8-7DE89C6174F8}"/>
    <cellStyle name="Normal 17 2 2 4 3 3" xfId="17387" xr:uid="{0113C669-6246-4E55-95F1-9C5E69C998F5}"/>
    <cellStyle name="Normal 17 2 2 4 3 3 2" xfId="37868" xr:uid="{151E1B94-A642-4191-9943-18F16048F388}"/>
    <cellStyle name="Normal 17 2 2 4 3 3 3" xfId="58887" xr:uid="{C76D481E-2083-4014-B2FF-E8E9ADD7A4ED}"/>
    <cellStyle name="Normal 17 2 2 4 3 4" xfId="17388" xr:uid="{178D7108-B7BC-46D4-8605-175D815B3C99}"/>
    <cellStyle name="Normal 17 2 2 4 3 4 2" xfId="37869" xr:uid="{73429FD7-2D22-4FDF-B5B0-9BDB57ED255E}"/>
    <cellStyle name="Normal 17 2 2 4 3 4 3" xfId="58888" xr:uid="{B5873B22-172E-4089-BB9F-3E5C3E878F63}"/>
    <cellStyle name="Normal 17 2 2 4 3 5" xfId="37864" xr:uid="{E1F98421-776A-4B98-8882-61A7FAD85B13}"/>
    <cellStyle name="Normal 17 2 2 4 3 6" xfId="58883" xr:uid="{3D3E9533-2EB6-46B6-B3ED-425FDF406905}"/>
    <cellStyle name="Normal 17 2 2 4 4" xfId="17389" xr:uid="{66740C3A-7E79-4AEA-9FBC-D92F7A3D52C2}"/>
    <cellStyle name="Normal 17 2 2 4 4 2" xfId="17390" xr:uid="{8BECDEA3-4EFB-4ABB-A696-0787974AF41F}"/>
    <cellStyle name="Normal 17 2 2 4 4 2 2" xfId="37871" xr:uid="{001CC8B2-D354-453E-BE1E-580D460EC055}"/>
    <cellStyle name="Normal 17 2 2 4 4 2 3" xfId="58890" xr:uid="{6A4490CF-B09B-417E-8F58-1B0E5ADB007D}"/>
    <cellStyle name="Normal 17 2 2 4 4 3" xfId="17391" xr:uid="{43F1C6F3-D6CC-42D0-B553-DC48CC363CF0}"/>
    <cellStyle name="Normal 17 2 2 4 4 3 2" xfId="37872" xr:uid="{B5704E1D-4967-412D-A8E9-36CA5360B755}"/>
    <cellStyle name="Normal 17 2 2 4 4 3 3" xfId="58891" xr:uid="{6B8B87F1-8EF3-4795-A35B-7619BAEC3653}"/>
    <cellStyle name="Normal 17 2 2 4 4 4" xfId="37870" xr:uid="{16FC8304-4BED-498B-B716-127710E54F03}"/>
    <cellStyle name="Normal 17 2 2 4 4 5" xfId="58889" xr:uid="{E8CBBF51-035D-4275-8816-F61214D95477}"/>
    <cellStyle name="Normal 17 2 2 4 5" xfId="17392" xr:uid="{61B0C421-5BDA-4E14-AABA-2CBB14BAD846}"/>
    <cellStyle name="Normal 17 2 2 4 5 2" xfId="37873" xr:uid="{3D325ED8-B435-4ED8-95BA-52A5F35DF28C}"/>
    <cellStyle name="Normal 17 2 2 4 5 3" xfId="58892" xr:uid="{B017EB33-27F3-4072-A764-9E24EB952D4D}"/>
    <cellStyle name="Normal 17 2 2 4 6" xfId="17393" xr:uid="{55D0AF1C-18AD-4C42-ACEC-25F1FE9F0D94}"/>
    <cellStyle name="Normal 17 2 2 4 6 2" xfId="37874" xr:uid="{957E9AB8-9FDC-4B65-BA42-1A81D19CD36B}"/>
    <cellStyle name="Normal 17 2 2 4 6 3" xfId="58893" xr:uid="{7E938A0B-737B-45E2-9863-2228FE670108}"/>
    <cellStyle name="Normal 17 2 2 4 7" xfId="37851" xr:uid="{21CDDB71-7FCC-42E1-8842-D70EE40CC853}"/>
    <cellStyle name="Normal 17 2 2 4 8" xfId="58870" xr:uid="{4ADC1B01-8FB7-4131-8BD9-FDB67A880FE1}"/>
    <cellStyle name="Normal 17 2 2 5" xfId="17394" xr:uid="{EA55F518-7B5F-48BA-964C-2300E112ED44}"/>
    <cellStyle name="Normal 17 2 2 5 2" xfId="17395" xr:uid="{67FF2D55-F5F3-4AF3-BD7D-9E9E2F1A8D5D}"/>
    <cellStyle name="Normal 17 2 2 5 2 2" xfId="17396" xr:uid="{DA321352-CD80-4403-9CDA-6C328BADD382}"/>
    <cellStyle name="Normal 17 2 2 5 2 2 2" xfId="17397" xr:uid="{77F26FE7-938B-4C76-83C3-E91C533BB183}"/>
    <cellStyle name="Normal 17 2 2 5 2 2 2 2" xfId="37878" xr:uid="{D4B343EE-D59E-4F10-920F-726E20C47EB7}"/>
    <cellStyle name="Normal 17 2 2 5 2 2 2 3" xfId="58897" xr:uid="{B267BF1F-295F-4F80-9AAF-2E21AF072033}"/>
    <cellStyle name="Normal 17 2 2 5 2 2 3" xfId="17398" xr:uid="{F78EB51D-EE27-4AD0-BDE8-B7659D851254}"/>
    <cellStyle name="Normal 17 2 2 5 2 2 3 2" xfId="37879" xr:uid="{0F30F6BC-D62D-45E4-9470-045F67265A32}"/>
    <cellStyle name="Normal 17 2 2 5 2 2 3 3" xfId="58898" xr:uid="{63C37E36-F18E-4962-A543-1B0EE1E8F68A}"/>
    <cellStyle name="Normal 17 2 2 5 2 2 4" xfId="37877" xr:uid="{60FC60F9-8863-4309-86B4-778D7A22402A}"/>
    <cellStyle name="Normal 17 2 2 5 2 2 5" xfId="58896" xr:uid="{D381DCD2-E6F5-4A26-81E9-21D00B9EAA13}"/>
    <cellStyle name="Normal 17 2 2 5 2 3" xfId="17399" xr:uid="{A67220D0-6B8C-4B3B-B550-69BDAF3BB976}"/>
    <cellStyle name="Normal 17 2 2 5 2 3 2" xfId="37880" xr:uid="{38A72545-F26E-4237-920F-2FAD3FD52A97}"/>
    <cellStyle name="Normal 17 2 2 5 2 3 3" xfId="58899" xr:uid="{9651A271-E528-4D0F-A238-1675E8B3D4D1}"/>
    <cellStyle name="Normal 17 2 2 5 2 4" xfId="17400" xr:uid="{91A7DA38-B0B5-4DE5-BF21-D017B0F62C75}"/>
    <cellStyle name="Normal 17 2 2 5 2 4 2" xfId="37881" xr:uid="{6260A252-A728-4C94-9D52-459690C3A5F6}"/>
    <cellStyle name="Normal 17 2 2 5 2 4 3" xfId="58900" xr:uid="{540F8438-41E3-4843-A707-DC2EBA5D339D}"/>
    <cellStyle name="Normal 17 2 2 5 2 5" xfId="37876" xr:uid="{86370583-C124-4C17-A9C0-862A88B34C0B}"/>
    <cellStyle name="Normal 17 2 2 5 2 6" xfId="58895" xr:uid="{9A0FAC11-CD54-4750-B1D8-C7E4270E3E5F}"/>
    <cellStyle name="Normal 17 2 2 5 3" xfId="17401" xr:uid="{7B1A5FEB-312F-44E4-A650-53E51566A28C}"/>
    <cellStyle name="Normal 17 2 2 5 3 2" xfId="17402" xr:uid="{C3E802BA-2DF8-4BF3-A199-46D8DBB651EE}"/>
    <cellStyle name="Normal 17 2 2 5 3 2 2" xfId="37883" xr:uid="{2A47FC86-B960-4388-ADCC-CBA5B030183B}"/>
    <cellStyle name="Normal 17 2 2 5 3 2 3" xfId="58902" xr:uid="{86D748FA-3736-4E2E-8869-460D80972B25}"/>
    <cellStyle name="Normal 17 2 2 5 3 3" xfId="17403" xr:uid="{0064315E-DEB8-450E-91CC-2B62A1D7A426}"/>
    <cellStyle name="Normal 17 2 2 5 3 3 2" xfId="37884" xr:uid="{5026423D-0FC6-4C94-B5AA-1AFE11E2AF44}"/>
    <cellStyle name="Normal 17 2 2 5 3 3 3" xfId="58903" xr:uid="{8549731A-4801-4EA0-8D8D-30932B6BD171}"/>
    <cellStyle name="Normal 17 2 2 5 3 4" xfId="37882" xr:uid="{F47BEA21-4BDB-45C8-9AB7-499718A5E572}"/>
    <cellStyle name="Normal 17 2 2 5 3 5" xfId="58901" xr:uid="{AA498BFC-336A-4F30-BCCF-1884114994DD}"/>
    <cellStyle name="Normal 17 2 2 5 4" xfId="17404" xr:uid="{B78E1513-FE2F-41DC-BD87-020DC9435999}"/>
    <cellStyle name="Normal 17 2 2 5 4 2" xfId="37885" xr:uid="{AC91BCD6-498F-4468-92E0-1A7F701263F8}"/>
    <cellStyle name="Normal 17 2 2 5 4 3" xfId="58904" xr:uid="{D21201C7-2D0E-40C4-907A-31419ED2E751}"/>
    <cellStyle name="Normal 17 2 2 5 5" xfId="17405" xr:uid="{D2501237-849C-41DE-BBDD-99053A572644}"/>
    <cellStyle name="Normal 17 2 2 5 5 2" xfId="37886" xr:uid="{2327C502-E140-46D8-AEF1-77EFA51AF538}"/>
    <cellStyle name="Normal 17 2 2 5 5 3" xfId="58905" xr:uid="{B1289629-173A-4498-B160-1C9DEEA5EB03}"/>
    <cellStyle name="Normal 17 2 2 5 6" xfId="37875" xr:uid="{F11661B5-3FA7-40A3-B861-C6154125A884}"/>
    <cellStyle name="Normal 17 2 2 5 7" xfId="58894" xr:uid="{06408FB5-F75A-44D9-B61A-8AC3098B4082}"/>
    <cellStyle name="Normal 17 2 2 6" xfId="17406" xr:uid="{02A1CD84-0B42-4980-BA9C-CB6B1DD7AC5B}"/>
    <cellStyle name="Normal 17 2 2 6 2" xfId="17407" xr:uid="{D95ABF5F-74DC-46F3-8B4A-EDCB9AF5536C}"/>
    <cellStyle name="Normal 17 2 2 6 2 2" xfId="17408" xr:uid="{2E339C11-0F94-49DC-9516-79F4C776C930}"/>
    <cellStyle name="Normal 17 2 2 6 2 2 2" xfId="37889" xr:uid="{615E5CF8-5413-4A3F-8890-14A73EE3124A}"/>
    <cellStyle name="Normal 17 2 2 6 2 2 3" xfId="58908" xr:uid="{F3DA8A3B-826E-4D0D-8B6A-8D7F6A3433B9}"/>
    <cellStyle name="Normal 17 2 2 6 2 3" xfId="17409" xr:uid="{52069700-A1B7-4C66-AA90-E5821FF13BD5}"/>
    <cellStyle name="Normal 17 2 2 6 2 3 2" xfId="37890" xr:uid="{C28A041E-EBE1-4250-A901-FF8011829435}"/>
    <cellStyle name="Normal 17 2 2 6 2 3 3" xfId="58909" xr:uid="{C67CB734-2451-476F-A7EA-A0A187960BD4}"/>
    <cellStyle name="Normal 17 2 2 6 2 4" xfId="37888" xr:uid="{26B83975-2D1A-4226-9D48-7C194AF816C1}"/>
    <cellStyle name="Normal 17 2 2 6 2 5" xfId="58907" xr:uid="{5CC6B0AA-D1D3-4525-AF94-67B451567CDC}"/>
    <cellStyle name="Normal 17 2 2 6 3" xfId="17410" xr:uid="{BD8AD30A-FCDA-4035-9C6A-88E7F3C4F59F}"/>
    <cellStyle name="Normal 17 2 2 6 3 2" xfId="37891" xr:uid="{A23CEDFC-4BB1-43E2-AA5E-0468B3BB1EBE}"/>
    <cellStyle name="Normal 17 2 2 6 3 3" xfId="58910" xr:uid="{E39A1BF4-502D-41AB-AA1E-61A07961FAF7}"/>
    <cellStyle name="Normal 17 2 2 6 4" xfId="37887" xr:uid="{0B71B355-6874-40E5-88EF-2512108FF147}"/>
    <cellStyle name="Normal 17 2 2 6 5" xfId="58906" xr:uid="{451F0295-E118-4122-91BB-D5790683D392}"/>
    <cellStyle name="Normal 17 2 2 7" xfId="17411" xr:uid="{FA1CF0E9-AF60-47DB-8726-B3146C4FAC6C}"/>
    <cellStyle name="Normal 17 2 2 7 2" xfId="17412" xr:uid="{5155101B-E3E6-4E8C-8FA3-B9B01C8D66DF}"/>
    <cellStyle name="Normal 17 2 2 7 2 2" xfId="37893" xr:uid="{8094F706-AFFE-4D36-AE09-87AB50341458}"/>
    <cellStyle name="Normal 17 2 2 7 2 3" xfId="58912" xr:uid="{8B3B146D-00AE-4F78-97EB-76B9E607C739}"/>
    <cellStyle name="Normal 17 2 2 7 3" xfId="17413" xr:uid="{83202580-49D1-40FE-852F-2B7B00E56D66}"/>
    <cellStyle name="Normal 17 2 2 7 3 2" xfId="37894" xr:uid="{AB7E1898-B10D-4E56-91F8-C583D86D746D}"/>
    <cellStyle name="Normal 17 2 2 7 3 3" xfId="58913" xr:uid="{263A6D34-E641-4D8A-A1DE-2CD96ECA5ABC}"/>
    <cellStyle name="Normal 17 2 2 7 4" xfId="37892" xr:uid="{9C7F1C25-51DD-41A2-A065-D278264EE93B}"/>
    <cellStyle name="Normal 17 2 2 7 5" xfId="58911" xr:uid="{FE2F4269-E5DB-4662-AF3E-912F046E888E}"/>
    <cellStyle name="Normal 17 2 2 8" xfId="17414" xr:uid="{627105A9-A913-4FEE-8F4A-6A416C1AAC40}"/>
    <cellStyle name="Normal 17 2 2 8 2" xfId="37895" xr:uid="{8D941FB6-27BE-4D91-80CB-031F2F84FEEC}"/>
    <cellStyle name="Normal 17 2 2 8 3" xfId="58914" xr:uid="{7554E9C5-9E98-487A-A817-7F0BC28AA4C2}"/>
    <cellStyle name="Normal 17 2 2 9" xfId="17415" xr:uid="{9C26CBA0-3D7C-4728-A5FB-EFD54B361E88}"/>
    <cellStyle name="Normal 17 2 2 9 2" xfId="37896" xr:uid="{73C13ACB-FB67-4899-8271-E550907BF2C4}"/>
    <cellStyle name="Normal 17 2 2 9 3" xfId="58915" xr:uid="{4D36BD56-68C4-4360-9F7D-6F7985C8A05D}"/>
    <cellStyle name="Normal 17 2 3" xfId="17416" xr:uid="{A23B3F8E-0830-414F-A0AB-1C1C3929B7E4}"/>
    <cellStyle name="Normal 17 2 3 10" xfId="37897" xr:uid="{4680CA21-951C-4524-8361-8C3159D696BE}"/>
    <cellStyle name="Normal 17 2 3 11" xfId="58916" xr:uid="{34E40CE1-B343-4C7A-9ECE-2D02C6C5DA1B}"/>
    <cellStyle name="Normal 17 2 3 2" xfId="17417" xr:uid="{2CD7A1C4-633D-4D96-B600-5BDC0611B8B8}"/>
    <cellStyle name="Normal 17 2 3 2 2" xfId="17418" xr:uid="{ECA7D699-EB94-400C-9C14-2EB8175E8FE4}"/>
    <cellStyle name="Normal 17 2 3 2 2 2" xfId="17419" xr:uid="{ED8A93A3-9FBD-4DE1-B336-8554A7C1A523}"/>
    <cellStyle name="Normal 17 2 3 2 2 2 2" xfId="17420" xr:uid="{8983F781-2C89-4D3B-8559-3E4F65F37E24}"/>
    <cellStyle name="Normal 17 2 3 2 2 2 2 2" xfId="17421" xr:uid="{74CB12D0-8CFD-410A-95F2-4585C37A63A7}"/>
    <cellStyle name="Normal 17 2 3 2 2 2 2 2 2" xfId="37902" xr:uid="{16371860-BDF4-4D1A-A683-F20E2E115FE1}"/>
    <cellStyle name="Normal 17 2 3 2 2 2 2 2 3" xfId="58921" xr:uid="{B02B476A-8125-49C9-B82E-20F369F9B6DA}"/>
    <cellStyle name="Normal 17 2 3 2 2 2 2 3" xfId="17422" xr:uid="{F63C7440-4796-4531-AD48-E45959BA8075}"/>
    <cellStyle name="Normal 17 2 3 2 2 2 2 3 2" xfId="37903" xr:uid="{0A1D0A61-E8E3-4806-8452-12B98A73475E}"/>
    <cellStyle name="Normal 17 2 3 2 2 2 2 3 3" xfId="58922" xr:uid="{7EB84B1D-3E2D-4885-9089-5AC46AE1ADE4}"/>
    <cellStyle name="Normal 17 2 3 2 2 2 2 4" xfId="37901" xr:uid="{B466A920-D72E-403E-AF05-6BBBEC5D8047}"/>
    <cellStyle name="Normal 17 2 3 2 2 2 2 5" xfId="58920" xr:uid="{877B5B6C-9C4B-4EB2-B233-9B6EC4EBD1A8}"/>
    <cellStyle name="Normal 17 2 3 2 2 2 3" xfId="17423" xr:uid="{C8E3B73D-918C-4B91-B518-34002755620E}"/>
    <cellStyle name="Normal 17 2 3 2 2 2 3 2" xfId="37904" xr:uid="{DCE8A16F-A4EC-4954-BA66-352DE7CFA250}"/>
    <cellStyle name="Normal 17 2 3 2 2 2 3 3" xfId="58923" xr:uid="{C974D699-6517-4061-9FBF-6479E7A4E899}"/>
    <cellStyle name="Normal 17 2 3 2 2 2 4" xfId="17424" xr:uid="{16066369-06CC-4FED-B231-CBD8CBC973EA}"/>
    <cellStyle name="Normal 17 2 3 2 2 2 4 2" xfId="37905" xr:uid="{89CF3724-55FF-49C2-9CD8-501F08066763}"/>
    <cellStyle name="Normal 17 2 3 2 2 2 4 3" xfId="58924" xr:uid="{21B2A289-D375-4F80-9252-89688006401E}"/>
    <cellStyle name="Normal 17 2 3 2 2 2 5" xfId="37900" xr:uid="{A73DC523-A2B7-43DE-BEE8-D0DCCB840CEE}"/>
    <cellStyle name="Normal 17 2 3 2 2 2 6" xfId="58919" xr:uid="{E5C1E5F6-86F1-4BB1-A5B4-04E6FC88A4BB}"/>
    <cellStyle name="Normal 17 2 3 2 2 3" xfId="17425" xr:uid="{AA9D40CE-F8A8-4F1B-BD7E-396D82DFC133}"/>
    <cellStyle name="Normal 17 2 3 2 2 3 2" xfId="17426" xr:uid="{9A827A43-4ED3-43C8-A654-DE8C9842D0FF}"/>
    <cellStyle name="Normal 17 2 3 2 2 3 2 2" xfId="37907" xr:uid="{1611D63A-CD68-4D5C-B5BD-0EE2221D558F}"/>
    <cellStyle name="Normal 17 2 3 2 2 3 2 3" xfId="58926" xr:uid="{33C11BA9-71FC-4C7B-99A1-5F5D34139E7B}"/>
    <cellStyle name="Normal 17 2 3 2 2 3 3" xfId="17427" xr:uid="{5B89DE2A-5AE0-412D-8FA4-DEE856A79E73}"/>
    <cellStyle name="Normal 17 2 3 2 2 3 3 2" xfId="37908" xr:uid="{B66BF585-DC29-4971-AC6A-A7C7B6F206A2}"/>
    <cellStyle name="Normal 17 2 3 2 2 3 3 3" xfId="58927" xr:uid="{0E22520F-73D6-4DF2-B926-2556A7ED38C4}"/>
    <cellStyle name="Normal 17 2 3 2 2 3 4" xfId="37906" xr:uid="{3A2C0BB8-E835-4C70-8E22-3A77B0FE432D}"/>
    <cellStyle name="Normal 17 2 3 2 2 3 5" xfId="58925" xr:uid="{A449DC56-8096-4168-B8B9-5154669C7387}"/>
    <cellStyle name="Normal 17 2 3 2 2 4" xfId="17428" xr:uid="{96AF708E-715F-4339-BD71-070E3FDEA6BD}"/>
    <cellStyle name="Normal 17 2 3 2 2 4 2" xfId="37909" xr:uid="{957F189F-D2C3-459B-9CA2-EED28496F906}"/>
    <cellStyle name="Normal 17 2 3 2 2 4 3" xfId="58928" xr:uid="{04B70DC1-8AA1-44A3-9E49-BEEB20D146BA}"/>
    <cellStyle name="Normal 17 2 3 2 2 5" xfId="17429" xr:uid="{EAD5D104-1429-4B26-952D-160431EB2646}"/>
    <cellStyle name="Normal 17 2 3 2 2 5 2" xfId="37910" xr:uid="{A9E1C7C2-5D72-4708-B2A3-D795C446AB5B}"/>
    <cellStyle name="Normal 17 2 3 2 2 5 3" xfId="58929" xr:uid="{213D5416-BBCA-4088-B6A3-0DF3842C0644}"/>
    <cellStyle name="Normal 17 2 3 2 2 6" xfId="37899" xr:uid="{591F0B45-5093-4115-9AD1-F80CF53FC61F}"/>
    <cellStyle name="Normal 17 2 3 2 2 7" xfId="58918" xr:uid="{6E3F3252-F52A-430C-8FEE-0CB0A9F15DB5}"/>
    <cellStyle name="Normal 17 2 3 2 3" xfId="17430" xr:uid="{6BAC31BF-2E3F-4B8A-B7B0-F251A0C8E8FF}"/>
    <cellStyle name="Normal 17 2 3 2 3 2" xfId="17431" xr:uid="{A1880738-5DB4-47D6-910D-08906F53717A}"/>
    <cellStyle name="Normal 17 2 3 2 3 2 2" xfId="17432" xr:uid="{1ABB9DF7-CDA1-4BFF-A363-3432338BB2EC}"/>
    <cellStyle name="Normal 17 2 3 2 3 2 2 2" xfId="17433" xr:uid="{DFD650EE-932C-4207-B309-CB6A62D6A2AE}"/>
    <cellStyle name="Normal 17 2 3 2 3 2 2 2 2" xfId="37914" xr:uid="{3D21FF5F-0290-4F51-8031-476F298E9C34}"/>
    <cellStyle name="Normal 17 2 3 2 3 2 2 2 3" xfId="58933" xr:uid="{716085E3-8187-4966-819B-1582534A8461}"/>
    <cellStyle name="Normal 17 2 3 2 3 2 2 3" xfId="17434" xr:uid="{9E645CD8-75F9-4C05-B50D-3EC05E7C0417}"/>
    <cellStyle name="Normal 17 2 3 2 3 2 2 3 2" xfId="37915" xr:uid="{0D4D78DA-9FCB-4D46-A1EE-A9EB0466BC52}"/>
    <cellStyle name="Normal 17 2 3 2 3 2 2 3 3" xfId="58934" xr:uid="{290C3624-C76E-42A2-B513-DC2050667782}"/>
    <cellStyle name="Normal 17 2 3 2 3 2 2 4" xfId="37913" xr:uid="{F4522661-5B65-42B8-9B89-AFC7DEBDB2FA}"/>
    <cellStyle name="Normal 17 2 3 2 3 2 2 5" xfId="58932" xr:uid="{DAC96FE3-3CCD-4AED-AA33-4C0D254A85A7}"/>
    <cellStyle name="Normal 17 2 3 2 3 2 3" xfId="17435" xr:uid="{60AC5FED-CD96-42A5-B50D-EB724712C4F3}"/>
    <cellStyle name="Normal 17 2 3 2 3 2 3 2" xfId="37916" xr:uid="{0C1B5239-532C-4FC5-A131-319D08059D77}"/>
    <cellStyle name="Normal 17 2 3 2 3 2 3 3" xfId="58935" xr:uid="{BA282BAE-FAF6-44B0-B131-313A2BB9B2E4}"/>
    <cellStyle name="Normal 17 2 3 2 3 2 4" xfId="17436" xr:uid="{55C88351-FDF1-4D48-9A7F-D5EAE5FF11FD}"/>
    <cellStyle name="Normal 17 2 3 2 3 2 4 2" xfId="37917" xr:uid="{18D78F3A-D8BC-4F27-BBFA-6AB5D0D80BC6}"/>
    <cellStyle name="Normal 17 2 3 2 3 2 4 3" xfId="58936" xr:uid="{34B77073-582B-4C57-A31B-1504A209988B}"/>
    <cellStyle name="Normal 17 2 3 2 3 2 5" xfId="37912" xr:uid="{E9A5F6E7-AA36-4AFC-AE54-1F5A40B6C49F}"/>
    <cellStyle name="Normal 17 2 3 2 3 2 6" xfId="58931" xr:uid="{5E5B888C-D486-4350-A1D1-7C209738BC24}"/>
    <cellStyle name="Normal 17 2 3 2 3 3" xfId="17437" xr:uid="{6A56D2F1-44E7-4056-BBA6-0AEA3B3AD78A}"/>
    <cellStyle name="Normal 17 2 3 2 3 3 2" xfId="17438" xr:uid="{D5EE244A-ED92-42EB-B1B7-A18369C8EA3A}"/>
    <cellStyle name="Normal 17 2 3 2 3 3 2 2" xfId="37919" xr:uid="{506B0EA9-E66F-4B14-9A0E-0E553E81E0AE}"/>
    <cellStyle name="Normal 17 2 3 2 3 3 2 3" xfId="58938" xr:uid="{09D839A6-5F48-4A4A-A1A2-8763C8F37B5B}"/>
    <cellStyle name="Normal 17 2 3 2 3 3 3" xfId="17439" xr:uid="{3CB1D97D-AB03-40F6-897A-CD2CE950A41B}"/>
    <cellStyle name="Normal 17 2 3 2 3 3 3 2" xfId="37920" xr:uid="{CD9B7E7D-B3ED-490E-999E-084B09B9AB85}"/>
    <cellStyle name="Normal 17 2 3 2 3 3 3 3" xfId="58939" xr:uid="{9D6C10B1-F159-432E-956C-88DC77B78F7D}"/>
    <cellStyle name="Normal 17 2 3 2 3 3 4" xfId="37918" xr:uid="{234E2323-499F-486E-9696-94C12A23EB07}"/>
    <cellStyle name="Normal 17 2 3 2 3 3 5" xfId="58937" xr:uid="{0FE4CD7B-62D3-42BB-8863-4001AB79F06D}"/>
    <cellStyle name="Normal 17 2 3 2 3 4" xfId="17440" xr:uid="{563390B8-F0D9-4ACF-81BE-CED3484EBDA4}"/>
    <cellStyle name="Normal 17 2 3 2 3 4 2" xfId="37921" xr:uid="{11F9373D-981A-4314-975A-7FB1D18CDC2E}"/>
    <cellStyle name="Normal 17 2 3 2 3 4 3" xfId="58940" xr:uid="{77BF00F4-BF01-4665-8C6D-D2CFE7707340}"/>
    <cellStyle name="Normal 17 2 3 2 3 5" xfId="17441" xr:uid="{62F2DB8D-C9B4-422F-9BDA-A016D34E59BB}"/>
    <cellStyle name="Normal 17 2 3 2 3 5 2" xfId="37922" xr:uid="{BBFC64B9-C607-4C78-8E94-AF1B001F9E20}"/>
    <cellStyle name="Normal 17 2 3 2 3 5 3" xfId="58941" xr:uid="{9E4D3980-6FDC-4DBD-B8F2-07854BE0A3DF}"/>
    <cellStyle name="Normal 17 2 3 2 3 6" xfId="37911" xr:uid="{FED2C9DF-348A-4882-BCB5-9F0873CB3E48}"/>
    <cellStyle name="Normal 17 2 3 2 3 7" xfId="58930" xr:uid="{22B65096-9786-4396-82D9-9676B94EBE9C}"/>
    <cellStyle name="Normal 17 2 3 2 4" xfId="17442" xr:uid="{68CE0555-D604-46BE-80DF-3A11E3008E6B}"/>
    <cellStyle name="Normal 17 2 3 2 4 2" xfId="17443" xr:uid="{2D48BE17-70AF-4457-8F44-8880FDDE8CCC}"/>
    <cellStyle name="Normal 17 2 3 2 4 2 2" xfId="17444" xr:uid="{ECDC4B25-E04E-49AD-9CD6-2A1DD07B0FAB}"/>
    <cellStyle name="Normal 17 2 3 2 4 2 2 2" xfId="37925" xr:uid="{56F04C12-618C-4F36-A5ED-D95A094220CB}"/>
    <cellStyle name="Normal 17 2 3 2 4 2 2 3" xfId="58944" xr:uid="{5DF431F2-B086-43C8-9463-401C9CEF0781}"/>
    <cellStyle name="Normal 17 2 3 2 4 2 3" xfId="17445" xr:uid="{A484A6B8-5B3C-4D97-A002-DB27B879E852}"/>
    <cellStyle name="Normal 17 2 3 2 4 2 3 2" xfId="37926" xr:uid="{CAF0EA0B-C189-49E1-8077-584D186A06B8}"/>
    <cellStyle name="Normal 17 2 3 2 4 2 3 3" xfId="58945" xr:uid="{492E4B7A-B4EE-4940-B951-14E18F7DFE28}"/>
    <cellStyle name="Normal 17 2 3 2 4 2 4" xfId="37924" xr:uid="{C76753E6-6ED4-4366-B9CC-2383D9EDE9F7}"/>
    <cellStyle name="Normal 17 2 3 2 4 2 5" xfId="58943" xr:uid="{DA4B6700-5282-4559-982A-A5E833A59F06}"/>
    <cellStyle name="Normal 17 2 3 2 4 3" xfId="17446" xr:uid="{2E21A8B5-F3EE-425B-B476-58CAC61A2557}"/>
    <cellStyle name="Normal 17 2 3 2 4 3 2" xfId="37927" xr:uid="{2D905D7A-4F37-4B7E-A8B2-E8FFFFB1C47C}"/>
    <cellStyle name="Normal 17 2 3 2 4 3 3" xfId="58946" xr:uid="{71C7F83C-983D-4D75-AE62-579F539CAB66}"/>
    <cellStyle name="Normal 17 2 3 2 4 4" xfId="17447" xr:uid="{1C31731F-8F74-4C92-92A2-99221A4D161E}"/>
    <cellStyle name="Normal 17 2 3 2 4 4 2" xfId="37928" xr:uid="{F00A94EA-96BE-40EA-849E-8C1AC13DC7D5}"/>
    <cellStyle name="Normal 17 2 3 2 4 4 3" xfId="58947" xr:uid="{1F4329E2-3585-47E8-BC50-ADC2355D5068}"/>
    <cellStyle name="Normal 17 2 3 2 4 5" xfId="37923" xr:uid="{FDFD5C19-331A-408A-A4F3-18D88E262F23}"/>
    <cellStyle name="Normal 17 2 3 2 4 6" xfId="58942" xr:uid="{AD48A082-C903-4C1F-B98B-D857387D5B72}"/>
    <cellStyle name="Normal 17 2 3 2 5" xfId="17448" xr:uid="{6B673A86-57C2-4E80-8204-F69A38A6F9C7}"/>
    <cellStyle name="Normal 17 2 3 2 5 2" xfId="17449" xr:uid="{104A26C1-9551-4787-865B-CB457E74E6F7}"/>
    <cellStyle name="Normal 17 2 3 2 5 2 2" xfId="37930" xr:uid="{90746BC5-ECC3-4BA4-B9E6-1ABD9F3C3BD4}"/>
    <cellStyle name="Normal 17 2 3 2 5 2 3" xfId="58949" xr:uid="{1214019F-B8E2-41B6-93E2-DCB261BE375B}"/>
    <cellStyle name="Normal 17 2 3 2 5 3" xfId="17450" xr:uid="{35E588E7-883D-4203-B025-6E8312B3D2DB}"/>
    <cellStyle name="Normal 17 2 3 2 5 3 2" xfId="37931" xr:uid="{F08127A2-8F31-49BF-9DD4-B6ACE031FB66}"/>
    <cellStyle name="Normal 17 2 3 2 5 3 3" xfId="58950" xr:uid="{5F52C30C-3C85-4C81-9285-BD16B078DEFA}"/>
    <cellStyle name="Normal 17 2 3 2 5 4" xfId="37929" xr:uid="{17EBD0D5-03D1-423D-A41F-0C4E58509871}"/>
    <cellStyle name="Normal 17 2 3 2 5 5" xfId="58948" xr:uid="{6C04319E-829B-4CC9-BC5C-404AD3F6BE10}"/>
    <cellStyle name="Normal 17 2 3 2 6" xfId="17451" xr:uid="{C1CE0870-B803-4ADE-91F2-5237C30511E7}"/>
    <cellStyle name="Normal 17 2 3 2 6 2" xfId="37932" xr:uid="{A85571CE-2E44-4362-A381-1CE102112D77}"/>
    <cellStyle name="Normal 17 2 3 2 6 3" xfId="58951" xr:uid="{363C1010-F1CC-466A-B8F0-A31F58FC3BF7}"/>
    <cellStyle name="Normal 17 2 3 2 7" xfId="17452" xr:uid="{8FC4EFA3-FB63-4F20-9BE4-5DF75AB312B7}"/>
    <cellStyle name="Normal 17 2 3 2 7 2" xfId="37933" xr:uid="{7D43A030-4DBB-4CBA-94D7-63751FFB0EA3}"/>
    <cellStyle name="Normal 17 2 3 2 7 3" xfId="58952" xr:uid="{E89E83F7-019A-48D3-840E-9D740398D453}"/>
    <cellStyle name="Normal 17 2 3 2 8" xfId="37898" xr:uid="{E4A1B4B7-C52F-48AC-9CE0-7190DF084B56}"/>
    <cellStyle name="Normal 17 2 3 2 9" xfId="58917" xr:uid="{2D9F99AD-A56F-42FD-8A0F-79D0D426C707}"/>
    <cellStyle name="Normal 17 2 3 3" xfId="17453" xr:uid="{6B89DE81-BF34-4FFD-967F-2DAF6B3C3D33}"/>
    <cellStyle name="Normal 17 2 3 3 2" xfId="17454" xr:uid="{016A8051-4372-481F-9C61-4F6296BBFF68}"/>
    <cellStyle name="Normal 17 2 3 3 2 2" xfId="17455" xr:uid="{306C5EF6-0468-47FD-83CA-0B15ADE1B426}"/>
    <cellStyle name="Normal 17 2 3 3 2 2 2" xfId="17456" xr:uid="{C66E97C5-179C-453D-8344-E5BCD4FBCBD1}"/>
    <cellStyle name="Normal 17 2 3 3 2 2 2 2" xfId="17457" xr:uid="{15B2CB83-ADDA-498B-A561-FCC1C61A546F}"/>
    <cellStyle name="Normal 17 2 3 3 2 2 2 2 2" xfId="37938" xr:uid="{0C6A3D83-47E0-4BC4-B8E3-0C314616E1DA}"/>
    <cellStyle name="Normal 17 2 3 3 2 2 2 2 3" xfId="58957" xr:uid="{69288DEA-644A-46DA-987A-43C74C01980B}"/>
    <cellStyle name="Normal 17 2 3 3 2 2 2 3" xfId="17458" xr:uid="{D8EF4C3A-9D25-4F89-B0F1-7644A19A066B}"/>
    <cellStyle name="Normal 17 2 3 3 2 2 2 3 2" xfId="37939" xr:uid="{D9A6A75A-D32E-43B5-9CF8-853B8420B154}"/>
    <cellStyle name="Normal 17 2 3 3 2 2 2 3 3" xfId="58958" xr:uid="{A4EC4880-457B-46FB-A1BF-821DE77E6A5E}"/>
    <cellStyle name="Normal 17 2 3 3 2 2 2 4" xfId="37937" xr:uid="{C3EC4AA7-D466-49DF-9B81-C1E68CA23F3F}"/>
    <cellStyle name="Normal 17 2 3 3 2 2 2 5" xfId="58956" xr:uid="{256114AD-48F8-4D82-8E28-112085AC7D7B}"/>
    <cellStyle name="Normal 17 2 3 3 2 2 3" xfId="17459" xr:uid="{8ECC59B2-EF09-4129-8D9A-FF6AEFC27C17}"/>
    <cellStyle name="Normal 17 2 3 3 2 2 3 2" xfId="37940" xr:uid="{7A3CF8FE-DC6C-413E-81AF-4ED9E7556D43}"/>
    <cellStyle name="Normal 17 2 3 3 2 2 3 3" xfId="58959" xr:uid="{0E892667-F596-4C96-844B-A3A6B7B51D91}"/>
    <cellStyle name="Normal 17 2 3 3 2 2 4" xfId="17460" xr:uid="{80F00135-5B41-4AD7-AB29-781986EE091F}"/>
    <cellStyle name="Normal 17 2 3 3 2 2 4 2" xfId="37941" xr:uid="{B7780BEF-58DA-4B63-8396-3FC329F28279}"/>
    <cellStyle name="Normal 17 2 3 3 2 2 4 3" xfId="58960" xr:uid="{376087DE-2043-44F7-B031-5E188EBD400E}"/>
    <cellStyle name="Normal 17 2 3 3 2 2 5" xfId="37936" xr:uid="{F6845597-3453-4BD5-BB04-0A500B1905B8}"/>
    <cellStyle name="Normal 17 2 3 3 2 2 6" xfId="58955" xr:uid="{08648BFD-2CE1-423F-AB28-7698E3AEE60B}"/>
    <cellStyle name="Normal 17 2 3 3 2 3" xfId="17461" xr:uid="{71733F5C-93C2-431A-9130-BB33751092D5}"/>
    <cellStyle name="Normal 17 2 3 3 2 3 2" xfId="17462" xr:uid="{03316A19-A40C-4CC4-9AEA-3D39617888E3}"/>
    <cellStyle name="Normal 17 2 3 3 2 3 2 2" xfId="37943" xr:uid="{65BC024A-293F-45D3-A3E9-06022DE4D713}"/>
    <cellStyle name="Normal 17 2 3 3 2 3 2 3" xfId="58962" xr:uid="{DEC7F836-2F49-471D-97A6-177D3BB856F0}"/>
    <cellStyle name="Normal 17 2 3 3 2 3 3" xfId="17463" xr:uid="{ED813D4F-62B2-4045-8624-E6EE4E1934F7}"/>
    <cellStyle name="Normal 17 2 3 3 2 3 3 2" xfId="37944" xr:uid="{534AAA84-59AB-4BA0-A144-E2092A991C10}"/>
    <cellStyle name="Normal 17 2 3 3 2 3 3 3" xfId="58963" xr:uid="{27F303D1-0043-448D-8102-8AD11FA1E1B0}"/>
    <cellStyle name="Normal 17 2 3 3 2 3 4" xfId="37942" xr:uid="{884F2B54-566D-4407-B9DF-510F992B6889}"/>
    <cellStyle name="Normal 17 2 3 3 2 3 5" xfId="58961" xr:uid="{D934E0B4-3D41-49F1-9653-CDEFDE4413C1}"/>
    <cellStyle name="Normal 17 2 3 3 2 4" xfId="17464" xr:uid="{421C3DE8-E78E-4BCD-8157-E762FC530758}"/>
    <cellStyle name="Normal 17 2 3 3 2 4 2" xfId="37945" xr:uid="{C11DA61A-F630-40C5-92EC-BD8A41D6FD4C}"/>
    <cellStyle name="Normal 17 2 3 3 2 4 3" xfId="58964" xr:uid="{60E4ADC6-FAA0-484B-B2C6-FC38EC0793E9}"/>
    <cellStyle name="Normal 17 2 3 3 2 5" xfId="17465" xr:uid="{CC3872E7-2C35-4250-9381-2B7FCD2A3D41}"/>
    <cellStyle name="Normal 17 2 3 3 2 5 2" xfId="37946" xr:uid="{62C242CC-D714-40E1-BF6F-AF5605176730}"/>
    <cellStyle name="Normal 17 2 3 3 2 5 3" xfId="58965" xr:uid="{B10A8679-5BFD-4D4B-9283-FEC55AB630F1}"/>
    <cellStyle name="Normal 17 2 3 3 2 6" xfId="37935" xr:uid="{9E492371-0BEC-41AB-AA06-6A77F3BDB2EC}"/>
    <cellStyle name="Normal 17 2 3 3 2 7" xfId="58954" xr:uid="{4E2C85DE-714E-4FA1-8AC2-B5316B212389}"/>
    <cellStyle name="Normal 17 2 3 3 3" xfId="17466" xr:uid="{39ED8E89-F67A-456E-83CE-63537FE76F5B}"/>
    <cellStyle name="Normal 17 2 3 3 3 2" xfId="17467" xr:uid="{7030EE6F-DF24-4EF4-962B-17B31BF932D1}"/>
    <cellStyle name="Normal 17 2 3 3 3 2 2" xfId="17468" xr:uid="{5CBFD864-DEA7-40EB-BD82-DFBF28669A2E}"/>
    <cellStyle name="Normal 17 2 3 3 3 2 2 2" xfId="37949" xr:uid="{2C5F11B6-3376-4C23-B43C-60C53B353623}"/>
    <cellStyle name="Normal 17 2 3 3 3 2 2 3" xfId="58968" xr:uid="{8C4D9968-BBEA-471A-8579-721F3A38D32D}"/>
    <cellStyle name="Normal 17 2 3 3 3 2 3" xfId="17469" xr:uid="{2D0ACA02-21B1-4AC2-B56A-177CB9CDBDBF}"/>
    <cellStyle name="Normal 17 2 3 3 3 2 3 2" xfId="37950" xr:uid="{2398406E-F2EC-4CE1-93FF-A3F7E3D25707}"/>
    <cellStyle name="Normal 17 2 3 3 3 2 3 3" xfId="58969" xr:uid="{01F5C144-EED5-4C7E-BB86-EFC5CC9E111B}"/>
    <cellStyle name="Normal 17 2 3 3 3 2 4" xfId="37948" xr:uid="{4EE85D3A-B5F4-46C4-BB61-7FF03F26551D}"/>
    <cellStyle name="Normal 17 2 3 3 3 2 5" xfId="58967" xr:uid="{BAD65CE0-F3C7-4445-BA00-D3AF94EA6E75}"/>
    <cellStyle name="Normal 17 2 3 3 3 3" xfId="17470" xr:uid="{DA9A5AF0-1078-4974-8326-1968A74D0168}"/>
    <cellStyle name="Normal 17 2 3 3 3 3 2" xfId="37951" xr:uid="{BC805321-F7DC-4171-BF88-6CD378382B81}"/>
    <cellStyle name="Normal 17 2 3 3 3 3 3" xfId="58970" xr:uid="{52E241EC-6623-4648-B2E7-944C804E0AC9}"/>
    <cellStyle name="Normal 17 2 3 3 3 4" xfId="17471" xr:uid="{E9981275-B192-45AE-9936-B514CCD1F148}"/>
    <cellStyle name="Normal 17 2 3 3 3 4 2" xfId="37952" xr:uid="{1608AD63-D869-41C8-A310-503D30146415}"/>
    <cellStyle name="Normal 17 2 3 3 3 4 3" xfId="58971" xr:uid="{CD860EDB-52A0-460D-A6D0-17372F4D7B0E}"/>
    <cellStyle name="Normal 17 2 3 3 3 5" xfId="37947" xr:uid="{81FE26DB-7D8E-408B-9813-66997A6F9E7B}"/>
    <cellStyle name="Normal 17 2 3 3 3 6" xfId="58966" xr:uid="{91731591-F55D-4A8A-A35C-0A1FA268A242}"/>
    <cellStyle name="Normal 17 2 3 3 4" xfId="17472" xr:uid="{43F0334B-11F5-4C86-A929-783C459101FE}"/>
    <cellStyle name="Normal 17 2 3 3 4 2" xfId="17473" xr:uid="{C28C4E70-DDB0-4819-8381-1B19CE822E91}"/>
    <cellStyle name="Normal 17 2 3 3 4 2 2" xfId="37954" xr:uid="{E84D870F-4911-4A42-AFD3-763B5064EF2E}"/>
    <cellStyle name="Normal 17 2 3 3 4 2 3" xfId="58973" xr:uid="{2DCA9DE4-50D4-4124-B534-6C377AAD57E3}"/>
    <cellStyle name="Normal 17 2 3 3 4 3" xfId="17474" xr:uid="{5BD92864-0E51-4DDD-B5C3-F81151DF2F71}"/>
    <cellStyle name="Normal 17 2 3 3 4 3 2" xfId="37955" xr:uid="{3202AABF-D11A-45C8-B5A4-4B0C09215E82}"/>
    <cellStyle name="Normal 17 2 3 3 4 3 3" xfId="58974" xr:uid="{25543B35-3DF3-4E0F-9C66-791F2EAC18FA}"/>
    <cellStyle name="Normal 17 2 3 3 4 4" xfId="37953" xr:uid="{B844E383-EB3C-4A1E-8AED-A18BF2768718}"/>
    <cellStyle name="Normal 17 2 3 3 4 5" xfId="58972" xr:uid="{58761F2E-66BC-4FFA-BD8B-30A593E08CE4}"/>
    <cellStyle name="Normal 17 2 3 3 5" xfId="17475" xr:uid="{B8A6BB10-C9CD-4684-BBDD-018D545BF8E9}"/>
    <cellStyle name="Normal 17 2 3 3 5 2" xfId="37956" xr:uid="{0571F6EE-2570-4A8D-972D-3FC7F25DF9CE}"/>
    <cellStyle name="Normal 17 2 3 3 5 3" xfId="58975" xr:uid="{92CB5DC2-C4B8-4903-A08E-585A9E3FB299}"/>
    <cellStyle name="Normal 17 2 3 3 6" xfId="17476" xr:uid="{36A23AE7-4F7B-458B-A30A-FF10916C7BFB}"/>
    <cellStyle name="Normal 17 2 3 3 6 2" xfId="37957" xr:uid="{DD657C3C-3A7A-4850-A9BD-AD6D2DF6B247}"/>
    <cellStyle name="Normal 17 2 3 3 6 3" xfId="58976" xr:uid="{3EF3D2E2-BC1A-473B-80F6-779F83B116B6}"/>
    <cellStyle name="Normal 17 2 3 3 7" xfId="37934" xr:uid="{1BA5C4AC-48CB-4796-A61A-05768402622E}"/>
    <cellStyle name="Normal 17 2 3 3 8" xfId="58953" xr:uid="{4B85B15C-B665-4824-AE69-C8CFE58BB544}"/>
    <cellStyle name="Normal 17 2 3 4" xfId="17477" xr:uid="{C19D7275-C3CF-4539-9691-BBE591E1FA61}"/>
    <cellStyle name="Normal 17 2 3 4 2" xfId="17478" xr:uid="{A2DBA2BC-80A0-4232-AB23-F25CA56D985D}"/>
    <cellStyle name="Normal 17 2 3 4 2 2" xfId="17479" xr:uid="{FB888D61-CBC5-462A-9C32-F9F53AD68F4B}"/>
    <cellStyle name="Normal 17 2 3 4 2 2 2" xfId="17480" xr:uid="{FBDC1AF5-EE17-4F9A-8D76-8F5A3B951C14}"/>
    <cellStyle name="Normal 17 2 3 4 2 2 2 2" xfId="17481" xr:uid="{D1686A7B-5BEA-464E-A449-3C00304A99E3}"/>
    <cellStyle name="Normal 17 2 3 4 2 2 2 2 2" xfId="37962" xr:uid="{9D0EF3D4-F8B3-475F-ADEE-017B98B5E170}"/>
    <cellStyle name="Normal 17 2 3 4 2 2 2 2 3" xfId="58981" xr:uid="{D6FD83F8-DC48-492E-99F5-DA752429D1CB}"/>
    <cellStyle name="Normal 17 2 3 4 2 2 2 3" xfId="17482" xr:uid="{4F2A4D7C-69A2-45BF-9FC0-79E59A4D535C}"/>
    <cellStyle name="Normal 17 2 3 4 2 2 2 3 2" xfId="37963" xr:uid="{F6D69A95-6BDD-420D-8399-C328B7D2CD22}"/>
    <cellStyle name="Normal 17 2 3 4 2 2 2 3 3" xfId="58982" xr:uid="{13436190-801F-41C3-A029-69E2DCE0DAFE}"/>
    <cellStyle name="Normal 17 2 3 4 2 2 2 4" xfId="37961" xr:uid="{14EFE39B-F76F-480F-A6F8-E8A253B4403E}"/>
    <cellStyle name="Normal 17 2 3 4 2 2 2 5" xfId="58980" xr:uid="{ADB463B8-AF6F-4C5F-A570-1E2856D251F7}"/>
    <cellStyle name="Normal 17 2 3 4 2 2 3" xfId="17483" xr:uid="{DAC360DC-1B09-4EDE-850A-950B32F593FD}"/>
    <cellStyle name="Normal 17 2 3 4 2 2 3 2" xfId="37964" xr:uid="{2018AD8B-B84F-4AA3-9383-0BD3CE970FBE}"/>
    <cellStyle name="Normal 17 2 3 4 2 2 3 3" xfId="58983" xr:uid="{BA291331-EA59-48FC-9E23-D2029EA2241E}"/>
    <cellStyle name="Normal 17 2 3 4 2 2 4" xfId="17484" xr:uid="{22A9D8F5-0731-49E3-8865-D1E2946A04B0}"/>
    <cellStyle name="Normal 17 2 3 4 2 2 4 2" xfId="37965" xr:uid="{29367E3A-A84F-4AFF-AC85-05E9B5F0EF1F}"/>
    <cellStyle name="Normal 17 2 3 4 2 2 4 3" xfId="58984" xr:uid="{BC875820-30D8-4A86-87EF-E7EF0399EA89}"/>
    <cellStyle name="Normal 17 2 3 4 2 2 5" xfId="37960" xr:uid="{8021E6E1-5C12-46D8-A11D-666F1930717C}"/>
    <cellStyle name="Normal 17 2 3 4 2 2 6" xfId="58979" xr:uid="{0D9F235F-12DF-49FE-8D7C-8F1F1EC84390}"/>
    <cellStyle name="Normal 17 2 3 4 2 3" xfId="17485" xr:uid="{CF8A3EF4-0768-4DAC-BF78-708E6A59EF1A}"/>
    <cellStyle name="Normal 17 2 3 4 2 3 2" xfId="17486" xr:uid="{C5C10BE3-D0BF-43B7-8E1A-D78D0D929BB6}"/>
    <cellStyle name="Normal 17 2 3 4 2 3 2 2" xfId="37967" xr:uid="{AF05FC9A-8749-42A4-8AD9-DD4517E6C0D3}"/>
    <cellStyle name="Normal 17 2 3 4 2 3 2 3" xfId="58986" xr:uid="{EAF2A97C-0D3E-4171-832E-05458E78754D}"/>
    <cellStyle name="Normal 17 2 3 4 2 3 3" xfId="17487" xr:uid="{6BE96064-6D48-468D-897B-08C2D8EB6413}"/>
    <cellStyle name="Normal 17 2 3 4 2 3 3 2" xfId="37968" xr:uid="{3E8A80DF-89CC-4F7D-B459-3380438A4B8D}"/>
    <cellStyle name="Normal 17 2 3 4 2 3 3 3" xfId="58987" xr:uid="{014FCF28-EDD9-4A99-B0FE-D09776B6FBA6}"/>
    <cellStyle name="Normal 17 2 3 4 2 3 4" xfId="37966" xr:uid="{6088DA65-85D3-4E67-A6B9-49ADD373DF24}"/>
    <cellStyle name="Normal 17 2 3 4 2 3 5" xfId="58985" xr:uid="{139A2E8A-333B-4D23-B604-8008996694CC}"/>
    <cellStyle name="Normal 17 2 3 4 2 4" xfId="17488" xr:uid="{352C54FB-A262-4085-AC69-033D2B36D7C7}"/>
    <cellStyle name="Normal 17 2 3 4 2 4 2" xfId="37969" xr:uid="{4F66395C-1E7E-470D-B786-BCF474BA0AF2}"/>
    <cellStyle name="Normal 17 2 3 4 2 4 3" xfId="58988" xr:uid="{38AC8F86-9FAF-4EC5-BBB8-B634CC79526F}"/>
    <cellStyle name="Normal 17 2 3 4 2 5" xfId="17489" xr:uid="{9379A345-1682-47CB-A62B-DEF4E672EC88}"/>
    <cellStyle name="Normal 17 2 3 4 2 5 2" xfId="37970" xr:uid="{0F6B3F88-E19B-438F-B3D1-6A24B721AC7E}"/>
    <cellStyle name="Normal 17 2 3 4 2 5 3" xfId="58989" xr:uid="{F1963499-588C-4482-B810-ED5E1BB9CDBA}"/>
    <cellStyle name="Normal 17 2 3 4 2 6" xfId="37959" xr:uid="{53419C1E-17DB-4A5F-BB83-8A85B3BC31FB}"/>
    <cellStyle name="Normal 17 2 3 4 2 7" xfId="58978" xr:uid="{F4C6455F-D500-4FA1-9AAF-A6C85E146C2C}"/>
    <cellStyle name="Normal 17 2 3 4 3" xfId="17490" xr:uid="{9953C192-075D-4102-AF0B-D76174EF55F3}"/>
    <cellStyle name="Normal 17 2 3 4 3 2" xfId="17491" xr:uid="{EAFB450E-681A-494E-A5A1-584ADD207440}"/>
    <cellStyle name="Normal 17 2 3 4 3 2 2" xfId="17492" xr:uid="{63E1AC34-7904-4931-BD51-EF7CE84DC5F6}"/>
    <cellStyle name="Normal 17 2 3 4 3 2 2 2" xfId="37973" xr:uid="{C42EB7C3-7925-4166-A614-9CAE10216426}"/>
    <cellStyle name="Normal 17 2 3 4 3 2 2 3" xfId="58992" xr:uid="{3598E0D8-A72D-49B0-AF95-336CE07F5B10}"/>
    <cellStyle name="Normal 17 2 3 4 3 2 3" xfId="17493" xr:uid="{4F5E095D-959D-4764-9A1B-1BD81CC3E1F5}"/>
    <cellStyle name="Normal 17 2 3 4 3 2 3 2" xfId="37974" xr:uid="{86485980-E127-49E2-A372-56686506276C}"/>
    <cellStyle name="Normal 17 2 3 4 3 2 3 3" xfId="58993" xr:uid="{7D676B42-25E4-4787-815C-3AEFFE0EFB53}"/>
    <cellStyle name="Normal 17 2 3 4 3 2 4" xfId="37972" xr:uid="{DF495D85-011F-4CF4-A70C-EF7E50413548}"/>
    <cellStyle name="Normal 17 2 3 4 3 2 5" xfId="58991" xr:uid="{63732B7E-9580-4E86-B2D2-0E1B80AB77E1}"/>
    <cellStyle name="Normal 17 2 3 4 3 3" xfId="17494" xr:uid="{653BFD6B-36A9-4888-84E9-2DD50E8B8A0B}"/>
    <cellStyle name="Normal 17 2 3 4 3 3 2" xfId="37975" xr:uid="{4C303794-E9D9-493B-83BE-0E383A16708A}"/>
    <cellStyle name="Normal 17 2 3 4 3 3 3" xfId="58994" xr:uid="{2EEE75DD-6BFB-47DC-8C6A-4881890C398F}"/>
    <cellStyle name="Normal 17 2 3 4 3 4" xfId="17495" xr:uid="{DAA5603C-E2FB-4CA3-A56E-2F33DE03B2F7}"/>
    <cellStyle name="Normal 17 2 3 4 3 4 2" xfId="37976" xr:uid="{323A36B0-ECDE-4C52-98E0-0B74FAE82A6A}"/>
    <cellStyle name="Normal 17 2 3 4 3 4 3" xfId="58995" xr:uid="{3FB42C89-E071-4B28-B11C-090CC5E3C271}"/>
    <cellStyle name="Normal 17 2 3 4 3 5" xfId="37971" xr:uid="{A7D9BF09-0D5F-4964-8F49-F1A0CDBBC097}"/>
    <cellStyle name="Normal 17 2 3 4 3 6" xfId="58990" xr:uid="{11B73CA9-8373-4FA5-AF92-255DAEEE086B}"/>
    <cellStyle name="Normal 17 2 3 4 4" xfId="17496" xr:uid="{42E24DF0-150B-45A3-8769-946C60436079}"/>
    <cellStyle name="Normal 17 2 3 4 4 2" xfId="17497" xr:uid="{4657EBDC-7BCD-49D1-904C-894E16DD6897}"/>
    <cellStyle name="Normal 17 2 3 4 4 2 2" xfId="37978" xr:uid="{CED7C776-43AC-4BB1-B244-5CA5B9088D3F}"/>
    <cellStyle name="Normal 17 2 3 4 4 2 3" xfId="58997" xr:uid="{3F4E43EA-FFC6-4A01-AED2-FBC09DDB1CB5}"/>
    <cellStyle name="Normal 17 2 3 4 4 3" xfId="17498" xr:uid="{D0BD72D6-0F75-4AEC-8B7B-45E36295E07D}"/>
    <cellStyle name="Normal 17 2 3 4 4 3 2" xfId="37979" xr:uid="{3AA53EC4-D6CF-4D5F-B0C8-018C8E7C77A7}"/>
    <cellStyle name="Normal 17 2 3 4 4 3 3" xfId="58998" xr:uid="{44914B02-7895-41F2-AAD1-32AA5DD55B52}"/>
    <cellStyle name="Normal 17 2 3 4 4 4" xfId="37977" xr:uid="{BEB5C942-CDA7-4806-A707-B24FCE033BF8}"/>
    <cellStyle name="Normal 17 2 3 4 4 5" xfId="58996" xr:uid="{2A9CD184-487D-4270-8040-2274EC2CED43}"/>
    <cellStyle name="Normal 17 2 3 4 5" xfId="17499" xr:uid="{5DF4C462-7573-43B3-BED1-3D1AD87EEC8A}"/>
    <cellStyle name="Normal 17 2 3 4 5 2" xfId="37980" xr:uid="{2480391D-50B7-4101-AA53-2B8779925F78}"/>
    <cellStyle name="Normal 17 2 3 4 5 3" xfId="58999" xr:uid="{2D24DFE8-29CE-47E8-8A88-059D2982E21C}"/>
    <cellStyle name="Normal 17 2 3 4 6" xfId="17500" xr:uid="{B35EA946-1CBB-42D3-BDDD-9A8773C339B5}"/>
    <cellStyle name="Normal 17 2 3 4 6 2" xfId="37981" xr:uid="{306FDAEF-3ECE-4867-BCC7-DC0AB11A9EB3}"/>
    <cellStyle name="Normal 17 2 3 4 6 3" xfId="59000" xr:uid="{12EFCDC3-3DEE-44D5-8700-7349F36F9BC8}"/>
    <cellStyle name="Normal 17 2 3 4 7" xfId="37958" xr:uid="{014CB579-892F-442B-B22A-FC04285E199E}"/>
    <cellStyle name="Normal 17 2 3 4 8" xfId="58977" xr:uid="{53BD4750-B9C6-4E00-A243-B09CAE96F867}"/>
    <cellStyle name="Normal 17 2 3 5" xfId="17501" xr:uid="{A25B4B95-5901-4C15-A0B9-C09AC2CE283B}"/>
    <cellStyle name="Normal 17 2 3 5 2" xfId="17502" xr:uid="{EC3FBBB8-79B0-48F6-B57C-280E06FC2578}"/>
    <cellStyle name="Normal 17 2 3 5 2 2" xfId="17503" xr:uid="{3DC5BDFC-36F1-4EBD-B039-E6849AACC9FA}"/>
    <cellStyle name="Normal 17 2 3 5 2 2 2" xfId="17504" xr:uid="{C8EA27C5-DB41-444B-A869-A7E251627A68}"/>
    <cellStyle name="Normal 17 2 3 5 2 2 2 2" xfId="37985" xr:uid="{60423186-B973-46C4-B0F3-58688763AE6C}"/>
    <cellStyle name="Normal 17 2 3 5 2 2 2 3" xfId="59004" xr:uid="{10A0A0FB-F36B-4D64-9F77-D8DD7E6DD8E7}"/>
    <cellStyle name="Normal 17 2 3 5 2 2 3" xfId="17505" xr:uid="{FA19F240-9D7E-4B4E-B923-C1D6B6B8343A}"/>
    <cellStyle name="Normal 17 2 3 5 2 2 3 2" xfId="37986" xr:uid="{59AC7785-2267-404E-BF37-0B33C9D5AA01}"/>
    <cellStyle name="Normal 17 2 3 5 2 2 3 3" xfId="59005" xr:uid="{F1DAC2A4-ECA6-414B-85B3-1F06DBC31EDA}"/>
    <cellStyle name="Normal 17 2 3 5 2 2 4" xfId="37984" xr:uid="{D8111A8B-DBFE-4DDF-A496-13344DD08755}"/>
    <cellStyle name="Normal 17 2 3 5 2 2 5" xfId="59003" xr:uid="{38CFA301-3204-438A-90CC-28E226E919BA}"/>
    <cellStyle name="Normal 17 2 3 5 2 3" xfId="17506" xr:uid="{E5472CB0-2C03-4B95-9914-19F33123B553}"/>
    <cellStyle name="Normal 17 2 3 5 2 3 2" xfId="37987" xr:uid="{6CD045AC-1155-4104-ACB0-92652A494326}"/>
    <cellStyle name="Normal 17 2 3 5 2 3 3" xfId="59006" xr:uid="{458819E3-E83C-485B-8D05-1FB7BF84847C}"/>
    <cellStyle name="Normal 17 2 3 5 2 4" xfId="17507" xr:uid="{72AA1CD2-34F3-4024-B0FB-D7496957CAC6}"/>
    <cellStyle name="Normal 17 2 3 5 2 4 2" xfId="37988" xr:uid="{F5169EBC-1F69-4AAB-BA6B-2534DA457933}"/>
    <cellStyle name="Normal 17 2 3 5 2 4 3" xfId="59007" xr:uid="{EA06E29A-A4D3-4845-B942-7FE419D36165}"/>
    <cellStyle name="Normal 17 2 3 5 2 5" xfId="37983" xr:uid="{01836960-BAAE-4F94-B672-A1BDB07841FA}"/>
    <cellStyle name="Normal 17 2 3 5 2 6" xfId="59002" xr:uid="{9D8833C5-D227-41EF-8431-556E345801BB}"/>
    <cellStyle name="Normal 17 2 3 5 3" xfId="17508" xr:uid="{89C62DDB-312B-41B8-B82B-D1BDBC75637D}"/>
    <cellStyle name="Normal 17 2 3 5 3 2" xfId="17509" xr:uid="{57AA9ECC-D75D-4566-AD2F-9D92677B8A35}"/>
    <cellStyle name="Normal 17 2 3 5 3 2 2" xfId="37990" xr:uid="{4043C5CF-13AE-468E-9B27-20670BB75E99}"/>
    <cellStyle name="Normal 17 2 3 5 3 2 3" xfId="59009" xr:uid="{637DB1B0-0C91-496A-A446-E93DFD222CFD}"/>
    <cellStyle name="Normal 17 2 3 5 3 3" xfId="17510" xr:uid="{8646135B-6D4A-4491-B9B4-A55DFBF01841}"/>
    <cellStyle name="Normal 17 2 3 5 3 3 2" xfId="37991" xr:uid="{308B2B2C-B0EE-4C26-A70F-75272CE9DFE5}"/>
    <cellStyle name="Normal 17 2 3 5 3 3 3" xfId="59010" xr:uid="{5E2457CD-28E1-4EC8-8080-19653EEBCD88}"/>
    <cellStyle name="Normal 17 2 3 5 3 4" xfId="37989" xr:uid="{C33ED51D-3D43-4FA5-9530-0FBD3C79DBAD}"/>
    <cellStyle name="Normal 17 2 3 5 3 5" xfId="59008" xr:uid="{E7FE791E-63C6-48FA-8C45-B8B619CD4E40}"/>
    <cellStyle name="Normal 17 2 3 5 4" xfId="17511" xr:uid="{EE9DF82C-0EFC-4966-BAFB-48BECB7AB240}"/>
    <cellStyle name="Normal 17 2 3 5 4 2" xfId="37992" xr:uid="{63F81937-641C-4093-BE21-2E784EA6CE5E}"/>
    <cellStyle name="Normal 17 2 3 5 4 3" xfId="59011" xr:uid="{2CAB54E6-0D84-4EBD-9B1E-68CD00D04F7F}"/>
    <cellStyle name="Normal 17 2 3 5 5" xfId="17512" xr:uid="{1B716CFC-9A55-49D5-AAD0-045B2CD4E686}"/>
    <cellStyle name="Normal 17 2 3 5 5 2" xfId="37993" xr:uid="{1387C9E6-EDC0-471A-B36A-FA03272C568A}"/>
    <cellStyle name="Normal 17 2 3 5 5 3" xfId="59012" xr:uid="{C910EF37-EE2C-4593-AF72-8DCE555DE0F5}"/>
    <cellStyle name="Normal 17 2 3 5 6" xfId="37982" xr:uid="{EB43B542-B2BF-49B3-9D21-790CD6473596}"/>
    <cellStyle name="Normal 17 2 3 5 7" xfId="59001" xr:uid="{823D8A79-4F5C-4B53-9366-C744D650B859}"/>
    <cellStyle name="Normal 17 2 3 6" xfId="17513" xr:uid="{6221F040-FC28-436C-B581-2A6798070786}"/>
    <cellStyle name="Normal 17 2 3 6 2" xfId="17514" xr:uid="{CF4E5BB4-9891-41C2-B244-4363FD315F6B}"/>
    <cellStyle name="Normal 17 2 3 6 2 2" xfId="17515" xr:uid="{4A2FD9D7-A419-42B6-941F-D21018C2D1C2}"/>
    <cellStyle name="Normal 17 2 3 6 2 2 2" xfId="37996" xr:uid="{34F9D946-00B2-4A40-84B0-F7E2C21F93DE}"/>
    <cellStyle name="Normal 17 2 3 6 2 2 3" xfId="59015" xr:uid="{44B32D1D-D0E9-4706-9768-DB2017E97E68}"/>
    <cellStyle name="Normal 17 2 3 6 2 3" xfId="17516" xr:uid="{E3025A73-F829-49F2-BA37-190CDB5F5A6B}"/>
    <cellStyle name="Normal 17 2 3 6 2 3 2" xfId="37997" xr:uid="{2CCB14B6-C45D-40AC-A625-03016AAD30E1}"/>
    <cellStyle name="Normal 17 2 3 6 2 3 3" xfId="59016" xr:uid="{4C81A072-A8F3-4FB7-82EA-18C2FB89D396}"/>
    <cellStyle name="Normal 17 2 3 6 2 4" xfId="37995" xr:uid="{F9899C8A-62D1-4BCD-B625-1FB4F8BFB94A}"/>
    <cellStyle name="Normal 17 2 3 6 2 5" xfId="59014" xr:uid="{AA80ED47-8571-4B9E-A1AF-1BCA46127875}"/>
    <cellStyle name="Normal 17 2 3 6 3" xfId="17517" xr:uid="{9E5FCC13-24E2-4492-86C6-03C1E4B8A625}"/>
    <cellStyle name="Normal 17 2 3 6 3 2" xfId="37998" xr:uid="{F2677A93-813B-4C5B-B0D7-11A46154F481}"/>
    <cellStyle name="Normal 17 2 3 6 3 3" xfId="59017" xr:uid="{DBA5E365-4204-4747-9B59-76F3D20E7F33}"/>
    <cellStyle name="Normal 17 2 3 6 4" xfId="17518" xr:uid="{432C416E-055C-44C4-BFD6-737B532C3B8A}"/>
    <cellStyle name="Normal 17 2 3 6 4 2" xfId="37999" xr:uid="{8FBA0B08-5AF0-40D6-AB52-F2A11BCF0DFC}"/>
    <cellStyle name="Normal 17 2 3 6 4 3" xfId="59018" xr:uid="{1E6ACF7B-105E-4549-8986-56525C02F98C}"/>
    <cellStyle name="Normal 17 2 3 6 5" xfId="37994" xr:uid="{0C9C0384-7065-4C2D-BE04-1BF459917232}"/>
    <cellStyle name="Normal 17 2 3 6 6" xfId="59013" xr:uid="{0D28303B-FF51-4727-854C-9093375316A1}"/>
    <cellStyle name="Normal 17 2 3 7" xfId="17519" xr:uid="{128731C0-6428-434F-BA36-8EEEB85631FD}"/>
    <cellStyle name="Normal 17 2 3 7 2" xfId="17520" xr:uid="{742BA246-47E4-45C3-8711-7F6B6DDF857E}"/>
    <cellStyle name="Normal 17 2 3 7 2 2" xfId="38001" xr:uid="{52D439C6-C191-4CF0-8B3E-B16F07BB6204}"/>
    <cellStyle name="Normal 17 2 3 7 2 3" xfId="59020" xr:uid="{4116E8A5-BDF1-4BCF-AB2A-BB0FAF6D7136}"/>
    <cellStyle name="Normal 17 2 3 7 3" xfId="17521" xr:uid="{B5E2BB62-BE31-4756-A912-E0C8FBBD63C0}"/>
    <cellStyle name="Normal 17 2 3 7 3 2" xfId="38002" xr:uid="{9F4716F5-99EC-42B3-A8FA-F5F22E4B252C}"/>
    <cellStyle name="Normal 17 2 3 7 3 3" xfId="59021" xr:uid="{5F48CEFD-FCE7-4C7D-8D30-E19111C9534B}"/>
    <cellStyle name="Normal 17 2 3 7 4" xfId="38000" xr:uid="{29570743-49BD-4F43-8B0A-58EA16F1A383}"/>
    <cellStyle name="Normal 17 2 3 7 5" xfId="59019" xr:uid="{74F3B783-0906-4871-B255-98D51A1D5885}"/>
    <cellStyle name="Normal 17 2 3 8" xfId="17522" xr:uid="{9EC7D51A-62BF-41A1-AB93-11E592D23BA7}"/>
    <cellStyle name="Normal 17 2 3 8 2" xfId="38003" xr:uid="{F797B385-6C3F-433B-BD4B-E8CC0EF48E5D}"/>
    <cellStyle name="Normal 17 2 3 8 3" xfId="59022" xr:uid="{E0A6AC4C-2A5A-47B9-AF57-7EDDD36DB32E}"/>
    <cellStyle name="Normal 17 2 3 9" xfId="17523" xr:uid="{CC8013FD-43EC-4527-9122-1944B6729000}"/>
    <cellStyle name="Normal 17 2 3 9 2" xfId="38004" xr:uid="{47A67171-F5E4-4F94-9DFA-8FA87E331E09}"/>
    <cellStyle name="Normal 17 2 3 9 3" xfId="59023" xr:uid="{39D06F0E-2CE4-471D-B5AE-71045AE3ACF6}"/>
    <cellStyle name="Normal 17 2 4" xfId="17524" xr:uid="{746084EB-13C0-46E7-A5E4-D0F59520B394}"/>
    <cellStyle name="Normal 17 2 4 10" xfId="38005" xr:uid="{B4FE1C75-3F64-4E25-8CAA-45CB3651FE0E}"/>
    <cellStyle name="Normal 17 2 4 11" xfId="59024" xr:uid="{64799347-8FBF-4B29-8E40-32B53A7FB700}"/>
    <cellStyle name="Normal 17 2 4 2" xfId="17525" xr:uid="{39DCDFD2-F493-4C48-8969-5280D17C7F90}"/>
    <cellStyle name="Normal 17 2 4 2 2" xfId="17526" xr:uid="{ADE1B0D5-82D2-4C88-8176-8806D8C51189}"/>
    <cellStyle name="Normal 17 2 4 2 2 2" xfId="17527" xr:uid="{E5F9A243-F852-4857-8F51-1E4A1A8D1FAA}"/>
    <cellStyle name="Normal 17 2 4 2 2 2 2" xfId="17528" xr:uid="{857FCFC9-A056-45C0-98EB-6398565BEEF3}"/>
    <cellStyle name="Normal 17 2 4 2 2 2 2 2" xfId="17529" xr:uid="{41D6BDD8-6A6B-4641-A46C-91269C8270A1}"/>
    <cellStyle name="Normal 17 2 4 2 2 2 2 2 2" xfId="38010" xr:uid="{58AF763D-3CD9-4D32-BA40-C4445BC87521}"/>
    <cellStyle name="Normal 17 2 4 2 2 2 2 2 3" xfId="59029" xr:uid="{12E7B1BF-DBBB-42F9-B4E0-FFAEBDE31313}"/>
    <cellStyle name="Normal 17 2 4 2 2 2 2 3" xfId="17530" xr:uid="{599876F5-DAC7-4BDC-8B61-F2E71A62E272}"/>
    <cellStyle name="Normal 17 2 4 2 2 2 2 3 2" xfId="38011" xr:uid="{AC9D525B-F6C8-433D-959B-9EC08DA2EED2}"/>
    <cellStyle name="Normal 17 2 4 2 2 2 2 3 3" xfId="59030" xr:uid="{69354391-FBAE-4FB3-B476-FADCF2708688}"/>
    <cellStyle name="Normal 17 2 4 2 2 2 2 4" xfId="38009" xr:uid="{2BF9DDEE-9C97-4CBD-8F94-06E0F797894F}"/>
    <cellStyle name="Normal 17 2 4 2 2 2 2 5" xfId="59028" xr:uid="{5A7FB46C-B4C5-452D-9E5F-39CEB1570164}"/>
    <cellStyle name="Normal 17 2 4 2 2 2 3" xfId="17531" xr:uid="{CDB9C9E8-3251-490B-9CA1-9A2218486C51}"/>
    <cellStyle name="Normal 17 2 4 2 2 2 3 2" xfId="38012" xr:uid="{75A9AB33-7BB6-4E75-A21A-C13D70AA0EAD}"/>
    <cellStyle name="Normal 17 2 4 2 2 2 3 3" xfId="59031" xr:uid="{394B9C7E-6CCF-43D3-91DE-885AC086297E}"/>
    <cellStyle name="Normal 17 2 4 2 2 2 4" xfId="17532" xr:uid="{9F11F04F-89CB-46EE-A31F-2AE280DF1F84}"/>
    <cellStyle name="Normal 17 2 4 2 2 2 4 2" xfId="38013" xr:uid="{A84ABCDC-BCF8-49E2-84E6-233B659AA744}"/>
    <cellStyle name="Normal 17 2 4 2 2 2 4 3" xfId="59032" xr:uid="{36024CD0-84D0-4F00-9C6E-5C1741DE4DCA}"/>
    <cellStyle name="Normal 17 2 4 2 2 2 5" xfId="38008" xr:uid="{284F08BB-32A1-4590-9D3C-A4E678D58AC3}"/>
    <cellStyle name="Normal 17 2 4 2 2 2 6" xfId="59027" xr:uid="{5694E15E-75DC-48A9-B406-F52C3E3BDC2A}"/>
    <cellStyle name="Normal 17 2 4 2 2 3" xfId="17533" xr:uid="{6005FDE1-DFD4-4E38-8156-73D549276164}"/>
    <cellStyle name="Normal 17 2 4 2 2 3 2" xfId="17534" xr:uid="{6F932BEC-54CE-41C8-8F66-F09502869593}"/>
    <cellStyle name="Normal 17 2 4 2 2 3 2 2" xfId="38015" xr:uid="{D32DFF78-9491-4270-BB39-0E39BD6B0EEE}"/>
    <cellStyle name="Normal 17 2 4 2 2 3 2 3" xfId="59034" xr:uid="{F4D00ACE-2195-4CCA-B828-6CF0A97C37FF}"/>
    <cellStyle name="Normal 17 2 4 2 2 3 3" xfId="17535" xr:uid="{F23356E3-DA02-4999-B1F9-A28E1F9F9836}"/>
    <cellStyle name="Normal 17 2 4 2 2 3 3 2" xfId="38016" xr:uid="{2C1A44E6-78A4-4C50-B250-AED3E8446C07}"/>
    <cellStyle name="Normal 17 2 4 2 2 3 3 3" xfId="59035" xr:uid="{3B447C8A-D7C5-4D98-AE10-CEA02B854846}"/>
    <cellStyle name="Normal 17 2 4 2 2 3 4" xfId="38014" xr:uid="{C6F3B678-B398-4131-954D-42CB39326EEB}"/>
    <cellStyle name="Normal 17 2 4 2 2 3 5" xfId="59033" xr:uid="{4A6DF507-3109-41BD-BB9A-D04A5E292FC9}"/>
    <cellStyle name="Normal 17 2 4 2 2 4" xfId="17536" xr:uid="{66677C44-4688-4D02-8E32-5BD211876822}"/>
    <cellStyle name="Normal 17 2 4 2 2 4 2" xfId="38017" xr:uid="{3B89D1E7-F488-4DD7-9C1C-CDF684793427}"/>
    <cellStyle name="Normal 17 2 4 2 2 4 3" xfId="59036" xr:uid="{4E797F2F-26DF-4D04-830B-4E6E8F2BEE48}"/>
    <cellStyle name="Normal 17 2 4 2 2 5" xfId="17537" xr:uid="{5A760D86-F71E-45E5-AC17-71282AD3B6C9}"/>
    <cellStyle name="Normal 17 2 4 2 2 5 2" xfId="38018" xr:uid="{2C6E8372-9388-4F63-A41E-605101BC64D2}"/>
    <cellStyle name="Normal 17 2 4 2 2 5 3" xfId="59037" xr:uid="{C9A3063B-84F6-448A-8E1B-9CFA5B698457}"/>
    <cellStyle name="Normal 17 2 4 2 2 6" xfId="38007" xr:uid="{844E58D3-A86C-451C-8988-ED5B13C4E147}"/>
    <cellStyle name="Normal 17 2 4 2 2 7" xfId="59026" xr:uid="{DC7C66AC-0003-4A44-BED7-6A8E491E0654}"/>
    <cellStyle name="Normal 17 2 4 2 3" xfId="17538" xr:uid="{2ADAE48B-9C6B-4EC3-A3C4-097DA49783AF}"/>
    <cellStyle name="Normal 17 2 4 2 3 2" xfId="17539" xr:uid="{B2F60111-AF44-4DE2-9370-25F521461E31}"/>
    <cellStyle name="Normal 17 2 4 2 3 2 2" xfId="17540" xr:uid="{AEE3674A-E09B-406D-AD09-C64D4C311D6D}"/>
    <cellStyle name="Normal 17 2 4 2 3 2 2 2" xfId="17541" xr:uid="{0B019B20-6107-4ADD-AD0C-F8DA8604382E}"/>
    <cellStyle name="Normal 17 2 4 2 3 2 2 2 2" xfId="38022" xr:uid="{16E7033D-E481-45E7-B5C4-70AC305735D9}"/>
    <cellStyle name="Normal 17 2 4 2 3 2 2 2 3" xfId="59041" xr:uid="{389E5BDE-4ADF-49C7-B9D4-AEAD0BCAE9FC}"/>
    <cellStyle name="Normal 17 2 4 2 3 2 2 3" xfId="17542" xr:uid="{4778743D-4300-4DC4-9EF8-93E187904CA3}"/>
    <cellStyle name="Normal 17 2 4 2 3 2 2 3 2" xfId="38023" xr:uid="{0C71899B-AC2C-4D5C-B9DD-F6805AD894C3}"/>
    <cellStyle name="Normal 17 2 4 2 3 2 2 3 3" xfId="59042" xr:uid="{C6A715FF-B258-4B56-8D09-53BB9AB9E653}"/>
    <cellStyle name="Normal 17 2 4 2 3 2 2 4" xfId="38021" xr:uid="{584A2E92-7A3C-463C-B124-9AF948191EB3}"/>
    <cellStyle name="Normal 17 2 4 2 3 2 2 5" xfId="59040" xr:uid="{BB75AD54-3658-4F45-B7DE-364E00EA2A6D}"/>
    <cellStyle name="Normal 17 2 4 2 3 2 3" xfId="17543" xr:uid="{0251CE24-EA92-4D15-BB06-EE5E98CEC668}"/>
    <cellStyle name="Normal 17 2 4 2 3 2 3 2" xfId="38024" xr:uid="{CAD77636-D1D1-414E-953E-D34AF3817082}"/>
    <cellStyle name="Normal 17 2 4 2 3 2 3 3" xfId="59043" xr:uid="{5CF63B94-560F-480D-9A98-C453F723DFE2}"/>
    <cellStyle name="Normal 17 2 4 2 3 2 4" xfId="17544" xr:uid="{1FB1D38C-11A4-4D3F-B949-8BB23B3B7BEA}"/>
    <cellStyle name="Normal 17 2 4 2 3 2 4 2" xfId="38025" xr:uid="{8F81BBDB-C193-4017-A330-5656B72D4177}"/>
    <cellStyle name="Normal 17 2 4 2 3 2 4 3" xfId="59044" xr:uid="{FC505AC8-B50E-4795-9968-6DFF34C4A918}"/>
    <cellStyle name="Normal 17 2 4 2 3 2 5" xfId="38020" xr:uid="{AF16A5B5-B42A-4F64-889F-073ADFEE28D7}"/>
    <cellStyle name="Normal 17 2 4 2 3 2 6" xfId="59039" xr:uid="{3FF36A4A-FD10-4BFE-B62A-B1B62855750F}"/>
    <cellStyle name="Normal 17 2 4 2 3 3" xfId="17545" xr:uid="{772BE8D6-B0B4-4CE5-86A1-65EB26C348F1}"/>
    <cellStyle name="Normal 17 2 4 2 3 3 2" xfId="17546" xr:uid="{66942D09-5EFE-4D36-944D-4D6D6BE6DAEE}"/>
    <cellStyle name="Normal 17 2 4 2 3 3 2 2" xfId="38027" xr:uid="{A9568155-9559-47F2-AEE4-3FD05C1BEAC3}"/>
    <cellStyle name="Normal 17 2 4 2 3 3 2 3" xfId="59046" xr:uid="{4F285A2E-44E9-4CA7-93F4-EEDE1D3DE321}"/>
    <cellStyle name="Normal 17 2 4 2 3 3 3" xfId="17547" xr:uid="{D6D25452-26BD-42F3-B876-16BD291B61A7}"/>
    <cellStyle name="Normal 17 2 4 2 3 3 3 2" xfId="38028" xr:uid="{86D2492D-52C6-4A11-864B-26DCDE7C8A0B}"/>
    <cellStyle name="Normal 17 2 4 2 3 3 3 3" xfId="59047" xr:uid="{9EA4E5DB-AA4E-4AD2-A923-072CF45E9A82}"/>
    <cellStyle name="Normal 17 2 4 2 3 3 4" xfId="38026" xr:uid="{08CB86B8-31BA-4F0C-9C76-93EF011AB1AF}"/>
    <cellStyle name="Normal 17 2 4 2 3 3 5" xfId="59045" xr:uid="{577093EF-3429-4309-BF84-D4DCFB6FA5BF}"/>
    <cellStyle name="Normal 17 2 4 2 3 4" xfId="17548" xr:uid="{0637E4D3-91C2-40AF-8991-5CC9BB73393F}"/>
    <cellStyle name="Normal 17 2 4 2 3 4 2" xfId="38029" xr:uid="{C1588B7E-2E6C-42B2-B1B5-E6631A020206}"/>
    <cellStyle name="Normal 17 2 4 2 3 4 3" xfId="59048" xr:uid="{0ECA6731-3F1E-468A-B2FA-EB2AA1C19DEC}"/>
    <cellStyle name="Normal 17 2 4 2 3 5" xfId="17549" xr:uid="{BCD62A29-7AE0-4ED5-81B6-A91A8EA7DAB7}"/>
    <cellStyle name="Normal 17 2 4 2 3 5 2" xfId="38030" xr:uid="{7D0D5B77-7B1E-4953-AD02-8B6799EBDBAA}"/>
    <cellStyle name="Normal 17 2 4 2 3 5 3" xfId="59049" xr:uid="{D0E2A9C4-608C-4DED-8DD9-437F658A534F}"/>
    <cellStyle name="Normal 17 2 4 2 3 6" xfId="38019" xr:uid="{2DAE4C45-98F8-4F99-96C2-C3E4C52DF784}"/>
    <cellStyle name="Normal 17 2 4 2 3 7" xfId="59038" xr:uid="{32E05B85-BB98-496F-946C-9E981998F9F3}"/>
    <cellStyle name="Normal 17 2 4 2 4" xfId="17550" xr:uid="{B02D5018-D57D-410C-9F99-4C0DE389358D}"/>
    <cellStyle name="Normal 17 2 4 2 4 2" xfId="17551" xr:uid="{CB627A72-682E-4B23-AF90-B06E54354F78}"/>
    <cellStyle name="Normal 17 2 4 2 4 2 2" xfId="17552" xr:uid="{9E291CC2-3EF4-415E-87E6-C9C466167F1B}"/>
    <cellStyle name="Normal 17 2 4 2 4 2 2 2" xfId="38033" xr:uid="{9E28ED0A-18AF-43C9-BE28-590272BE12F1}"/>
    <cellStyle name="Normal 17 2 4 2 4 2 2 3" xfId="59052" xr:uid="{8879ABD7-38C2-4822-933E-574AEF401421}"/>
    <cellStyle name="Normal 17 2 4 2 4 2 3" xfId="17553" xr:uid="{9E18FDA7-A4C1-4CC0-A520-831F0E694B5A}"/>
    <cellStyle name="Normal 17 2 4 2 4 2 3 2" xfId="38034" xr:uid="{AEB845A6-DEBA-495E-801F-E5B98B9C5819}"/>
    <cellStyle name="Normal 17 2 4 2 4 2 3 3" xfId="59053" xr:uid="{F6FBFE7E-012F-41FE-ACE6-AD68C1A90397}"/>
    <cellStyle name="Normal 17 2 4 2 4 2 4" xfId="38032" xr:uid="{3CE41DED-7957-4369-B588-DAC8F25605BB}"/>
    <cellStyle name="Normal 17 2 4 2 4 2 5" xfId="59051" xr:uid="{688386F3-8CB4-4F90-9DB5-FDA0E2E15A83}"/>
    <cellStyle name="Normal 17 2 4 2 4 3" xfId="17554" xr:uid="{4EDD4448-0549-49C5-8EC2-9D3237E56C35}"/>
    <cellStyle name="Normal 17 2 4 2 4 3 2" xfId="38035" xr:uid="{CA53025D-DB50-4B7C-B3D8-511C3D1BBC4B}"/>
    <cellStyle name="Normal 17 2 4 2 4 3 3" xfId="59054" xr:uid="{F3E01733-4D01-4E59-B491-A10E190718B9}"/>
    <cellStyle name="Normal 17 2 4 2 4 4" xfId="17555" xr:uid="{3DDB188A-50F0-4DD7-B015-0528F379EC7D}"/>
    <cellStyle name="Normal 17 2 4 2 4 4 2" xfId="38036" xr:uid="{7E0004E8-D17D-4A91-B63F-D2529EF1C0FF}"/>
    <cellStyle name="Normal 17 2 4 2 4 4 3" xfId="59055" xr:uid="{A56CAAA1-7590-4801-A4EF-128F19B7DBE0}"/>
    <cellStyle name="Normal 17 2 4 2 4 5" xfId="38031" xr:uid="{2D2620DB-B001-4927-8B4E-8FC20FA49A83}"/>
    <cellStyle name="Normal 17 2 4 2 4 6" xfId="59050" xr:uid="{694F57DB-0385-4092-B472-8405EDAEEFF1}"/>
    <cellStyle name="Normal 17 2 4 2 5" xfId="17556" xr:uid="{5A7CCEF9-BAE9-439C-9B1F-E1C6A5AED6E7}"/>
    <cellStyle name="Normal 17 2 4 2 5 2" xfId="17557" xr:uid="{BA534B2F-5626-44A7-A218-054592887714}"/>
    <cellStyle name="Normal 17 2 4 2 5 2 2" xfId="38038" xr:uid="{901C16AF-4AD8-494E-9B65-4C6066601E43}"/>
    <cellStyle name="Normal 17 2 4 2 5 2 3" xfId="59057" xr:uid="{CAE6F406-80E7-4B1E-8E02-8BB992D3F094}"/>
    <cellStyle name="Normal 17 2 4 2 5 3" xfId="17558" xr:uid="{59EB860B-F4D3-4DE4-93DF-068082A68126}"/>
    <cellStyle name="Normal 17 2 4 2 5 3 2" xfId="38039" xr:uid="{E7085538-DD97-4D04-B275-53163AABA70D}"/>
    <cellStyle name="Normal 17 2 4 2 5 3 3" xfId="59058" xr:uid="{3653CE1D-8F1E-4809-9FD2-37ADA5CF5E5C}"/>
    <cellStyle name="Normal 17 2 4 2 5 4" xfId="38037" xr:uid="{23C94D7D-BC0C-486A-BACC-0D26FC5B37B3}"/>
    <cellStyle name="Normal 17 2 4 2 5 5" xfId="59056" xr:uid="{485623EA-E3FC-4047-A341-3FE9A9C03414}"/>
    <cellStyle name="Normal 17 2 4 2 6" xfId="17559" xr:uid="{824123E6-E2D1-4BD9-B42A-4E1D25674FBC}"/>
    <cellStyle name="Normal 17 2 4 2 6 2" xfId="38040" xr:uid="{985E21BF-ED73-488A-A83D-50FA3C7FE4E9}"/>
    <cellStyle name="Normal 17 2 4 2 6 3" xfId="59059" xr:uid="{B20203D3-5DB9-4AC7-B65C-E1C86077B0FF}"/>
    <cellStyle name="Normal 17 2 4 2 7" xfId="17560" xr:uid="{822A2F10-495B-4DD3-AF00-4F7DFC277857}"/>
    <cellStyle name="Normal 17 2 4 2 7 2" xfId="38041" xr:uid="{9490BCC6-C0C1-4DE5-A7D2-A1EB3D95C6D7}"/>
    <cellStyle name="Normal 17 2 4 2 7 3" xfId="59060" xr:uid="{17F00A53-FA63-42F6-98B5-A47540BE9ED8}"/>
    <cellStyle name="Normal 17 2 4 2 8" xfId="38006" xr:uid="{41A99ABB-9F2B-4C3D-9BD2-AA874E11DEEE}"/>
    <cellStyle name="Normal 17 2 4 2 9" xfId="59025" xr:uid="{FE71D999-6984-4BF7-BCC3-67FAE61966ED}"/>
    <cellStyle name="Normal 17 2 4 3" xfId="17561" xr:uid="{2835E64F-FC1B-4794-9C64-D068CDF7A808}"/>
    <cellStyle name="Normal 17 2 4 3 2" xfId="17562" xr:uid="{4BD5400F-7308-422B-8888-5B9365A8D5EA}"/>
    <cellStyle name="Normal 17 2 4 3 2 2" xfId="17563" xr:uid="{EF0F2211-8E5B-446E-9E93-F3952BEA8A01}"/>
    <cellStyle name="Normal 17 2 4 3 2 2 2" xfId="17564" xr:uid="{F010D603-64F9-4BFB-835F-2FCE549E31F1}"/>
    <cellStyle name="Normal 17 2 4 3 2 2 2 2" xfId="17565" xr:uid="{442ADCF7-5DB8-4F46-ADB8-C979B02CFD33}"/>
    <cellStyle name="Normal 17 2 4 3 2 2 2 2 2" xfId="38046" xr:uid="{D8893B9C-AE78-4D69-8BB4-EBB5E6175EC9}"/>
    <cellStyle name="Normal 17 2 4 3 2 2 2 2 3" xfId="59065" xr:uid="{8599E006-E78E-4B2E-9E24-2BFA54452320}"/>
    <cellStyle name="Normal 17 2 4 3 2 2 2 3" xfId="17566" xr:uid="{915235E4-1DA8-439C-BF1E-6169BD211D7B}"/>
    <cellStyle name="Normal 17 2 4 3 2 2 2 3 2" xfId="38047" xr:uid="{BB27B220-3EC5-4B19-883D-3F762C47BB00}"/>
    <cellStyle name="Normal 17 2 4 3 2 2 2 3 3" xfId="59066" xr:uid="{96E333CF-E326-4382-B181-F2D429103223}"/>
    <cellStyle name="Normal 17 2 4 3 2 2 2 4" xfId="38045" xr:uid="{76168044-9CCA-4F8B-A735-B764FD3EEA95}"/>
    <cellStyle name="Normal 17 2 4 3 2 2 2 5" xfId="59064" xr:uid="{7DB0391C-41E8-4C1C-A0D8-02ABCB85BA91}"/>
    <cellStyle name="Normal 17 2 4 3 2 2 3" xfId="17567" xr:uid="{8BF09BF4-9A51-49EA-AED3-1C1DBFA1581B}"/>
    <cellStyle name="Normal 17 2 4 3 2 2 3 2" xfId="38048" xr:uid="{989EF754-7069-4C7D-9621-BAD05A1C455C}"/>
    <cellStyle name="Normal 17 2 4 3 2 2 3 3" xfId="59067" xr:uid="{DC80B016-002B-4350-9B64-F569CCF63D90}"/>
    <cellStyle name="Normal 17 2 4 3 2 2 4" xfId="17568" xr:uid="{277BC94F-C570-422E-A895-0184093F36A6}"/>
    <cellStyle name="Normal 17 2 4 3 2 2 4 2" xfId="38049" xr:uid="{F47ADDF9-1B5B-460F-8555-D6785FF39D6F}"/>
    <cellStyle name="Normal 17 2 4 3 2 2 4 3" xfId="59068" xr:uid="{0DBBD805-C79B-49D4-B800-7D0F2D547D9C}"/>
    <cellStyle name="Normal 17 2 4 3 2 2 5" xfId="38044" xr:uid="{3A3A8DDD-D9EF-4AD7-A80B-7336E6C549B9}"/>
    <cellStyle name="Normal 17 2 4 3 2 2 6" xfId="59063" xr:uid="{35CF3162-1F7A-4CD2-974D-94E2A5FC7648}"/>
    <cellStyle name="Normal 17 2 4 3 2 3" xfId="17569" xr:uid="{213E3A5E-7BB3-4786-9C15-72379A9CB912}"/>
    <cellStyle name="Normal 17 2 4 3 2 3 2" xfId="17570" xr:uid="{FE391529-8E1D-4964-AE1E-5FF5A6D2C316}"/>
    <cellStyle name="Normal 17 2 4 3 2 3 2 2" xfId="38051" xr:uid="{B521DAF9-8E14-4C6A-9D6E-5AE8FCFA8547}"/>
    <cellStyle name="Normal 17 2 4 3 2 3 2 3" xfId="59070" xr:uid="{F8C1D56B-541E-4CB0-9651-225C66F4AD8B}"/>
    <cellStyle name="Normal 17 2 4 3 2 3 3" xfId="17571" xr:uid="{9E2A58C5-52EB-463A-895D-6CDFC14CEC74}"/>
    <cellStyle name="Normal 17 2 4 3 2 3 3 2" xfId="38052" xr:uid="{4A5D10FB-E77C-40B1-8046-408D58C97114}"/>
    <cellStyle name="Normal 17 2 4 3 2 3 3 3" xfId="59071" xr:uid="{7B27783B-6BDA-44BF-BC97-C9F8D8F6B01C}"/>
    <cellStyle name="Normal 17 2 4 3 2 3 4" xfId="38050" xr:uid="{B009E4AF-3F35-45A9-80BC-373C3269FDFB}"/>
    <cellStyle name="Normal 17 2 4 3 2 3 5" xfId="59069" xr:uid="{BB3F9791-0F9E-418A-AEB9-CD9EBF565904}"/>
    <cellStyle name="Normal 17 2 4 3 2 4" xfId="17572" xr:uid="{D8468DE4-A2B6-4E8B-A7AA-D031C4300499}"/>
    <cellStyle name="Normal 17 2 4 3 2 4 2" xfId="38053" xr:uid="{D8A4C635-70C4-4B27-95F1-B77DB5FD70F9}"/>
    <cellStyle name="Normal 17 2 4 3 2 4 3" xfId="59072" xr:uid="{BAA97E13-79C2-45B3-AE9F-A2158A708A56}"/>
    <cellStyle name="Normal 17 2 4 3 2 5" xfId="17573" xr:uid="{684F184D-BEB6-45CF-9F1B-E6CA3D3A36C3}"/>
    <cellStyle name="Normal 17 2 4 3 2 5 2" xfId="38054" xr:uid="{7D41D0E4-CF76-46DE-A3EC-16C59AF6D21D}"/>
    <cellStyle name="Normal 17 2 4 3 2 5 3" xfId="59073" xr:uid="{B69881E4-B3AF-431A-BB23-40435D750EC1}"/>
    <cellStyle name="Normal 17 2 4 3 2 6" xfId="38043" xr:uid="{D7FF15A1-0466-428C-8401-37D20B8309C9}"/>
    <cellStyle name="Normal 17 2 4 3 2 7" xfId="59062" xr:uid="{F1456679-974D-465F-9A50-12A7CEE790CA}"/>
    <cellStyle name="Normal 17 2 4 3 3" xfId="17574" xr:uid="{8FCF00EB-E270-49D3-9AE7-24742D794041}"/>
    <cellStyle name="Normal 17 2 4 3 3 2" xfId="17575" xr:uid="{05E9CEBE-3904-4022-B5E6-B4C6E8D1880C}"/>
    <cellStyle name="Normal 17 2 4 3 3 2 2" xfId="17576" xr:uid="{AA12603B-13A8-4AAA-AE6E-7C317C5F350D}"/>
    <cellStyle name="Normal 17 2 4 3 3 2 2 2" xfId="38057" xr:uid="{714F0FB9-55FE-4502-8071-C9170812D697}"/>
    <cellStyle name="Normal 17 2 4 3 3 2 2 3" xfId="59076" xr:uid="{72CFE847-3C14-4C37-ABEB-665832D31400}"/>
    <cellStyle name="Normal 17 2 4 3 3 2 3" xfId="17577" xr:uid="{353A9976-6F2F-410A-B486-F67857524F5A}"/>
    <cellStyle name="Normal 17 2 4 3 3 2 3 2" xfId="38058" xr:uid="{CE5AC436-54B8-45C2-9DB3-473638F64249}"/>
    <cellStyle name="Normal 17 2 4 3 3 2 3 3" xfId="59077" xr:uid="{E451B4CC-5466-4DAE-B863-9FF5D6F64A65}"/>
    <cellStyle name="Normal 17 2 4 3 3 2 4" xfId="38056" xr:uid="{E27EDBA3-997C-465B-AE66-D82A95D25E48}"/>
    <cellStyle name="Normal 17 2 4 3 3 2 5" xfId="59075" xr:uid="{99B2474F-9E09-4DEF-8988-399672488AD0}"/>
    <cellStyle name="Normal 17 2 4 3 3 3" xfId="17578" xr:uid="{5C92BF2A-A0DC-46F6-B3E2-A2E964AE51A2}"/>
    <cellStyle name="Normal 17 2 4 3 3 3 2" xfId="38059" xr:uid="{B443E8FA-F7D8-48F7-900E-2FA678E1B51F}"/>
    <cellStyle name="Normal 17 2 4 3 3 3 3" xfId="59078" xr:uid="{086396DC-3621-41DC-9154-517D94EC79D1}"/>
    <cellStyle name="Normal 17 2 4 3 3 4" xfId="17579" xr:uid="{4DE5B0D1-1AE4-40CB-92DD-0DBF96C7F644}"/>
    <cellStyle name="Normal 17 2 4 3 3 4 2" xfId="38060" xr:uid="{46E9CFF8-0FEE-4FE4-899D-894F7E416EB5}"/>
    <cellStyle name="Normal 17 2 4 3 3 4 3" xfId="59079" xr:uid="{4079FFEA-8571-48F0-9A06-BB9C6F0DB039}"/>
    <cellStyle name="Normal 17 2 4 3 3 5" xfId="38055" xr:uid="{5BB5EA52-97D2-4809-8B6E-98657C56829A}"/>
    <cellStyle name="Normal 17 2 4 3 3 6" xfId="59074" xr:uid="{0393A4E9-DB79-4796-BAD1-A87E16F82D68}"/>
    <cellStyle name="Normal 17 2 4 3 4" xfId="17580" xr:uid="{27E08830-1D5E-4B05-9088-B5D0A6AE64D6}"/>
    <cellStyle name="Normal 17 2 4 3 4 2" xfId="17581" xr:uid="{0450E973-8DEB-48F8-A667-5801977E784F}"/>
    <cellStyle name="Normal 17 2 4 3 4 2 2" xfId="38062" xr:uid="{C06D23CF-0E30-423F-85FC-A3C133352B07}"/>
    <cellStyle name="Normal 17 2 4 3 4 2 3" xfId="59081" xr:uid="{1C4C0E2D-D595-416C-AAD4-A5175BCCA659}"/>
    <cellStyle name="Normal 17 2 4 3 4 3" xfId="17582" xr:uid="{926473AB-C3B0-415F-A7FB-A28D14460669}"/>
    <cellStyle name="Normal 17 2 4 3 4 3 2" xfId="38063" xr:uid="{C0BC2EA9-FB32-4A69-8C3D-19AD60BA85F0}"/>
    <cellStyle name="Normal 17 2 4 3 4 3 3" xfId="59082" xr:uid="{4CD71ABF-152A-4404-A915-F8C9212D4072}"/>
    <cellStyle name="Normal 17 2 4 3 4 4" xfId="38061" xr:uid="{B506E64B-8A2D-4B0E-AB6D-BC153DE87C78}"/>
    <cellStyle name="Normal 17 2 4 3 4 5" xfId="59080" xr:uid="{1C4D94B5-C8DE-4D2C-9884-BC60468969FD}"/>
    <cellStyle name="Normal 17 2 4 3 5" xfId="17583" xr:uid="{498B56D9-A1A2-4579-ADDA-A16995072676}"/>
    <cellStyle name="Normal 17 2 4 3 5 2" xfId="38064" xr:uid="{16CED53B-C3DB-4CB3-B937-01F3C6B60443}"/>
    <cellStyle name="Normal 17 2 4 3 5 3" xfId="59083" xr:uid="{236EB904-EEE7-4821-BC88-76A67A57F2B8}"/>
    <cellStyle name="Normal 17 2 4 3 6" xfId="17584" xr:uid="{6FBD48F2-BADC-4057-A2CD-F881B5093E87}"/>
    <cellStyle name="Normal 17 2 4 3 6 2" xfId="38065" xr:uid="{E58FA0DD-E4D1-49FE-95B4-AEA5CDB365D7}"/>
    <cellStyle name="Normal 17 2 4 3 6 3" xfId="59084" xr:uid="{A8F6EA1D-FD55-41F6-AAB5-787357D95F13}"/>
    <cellStyle name="Normal 17 2 4 3 7" xfId="38042" xr:uid="{36791BC9-CF96-4167-B5B8-1B55F3090277}"/>
    <cellStyle name="Normal 17 2 4 3 8" xfId="59061" xr:uid="{D8829954-8216-4DF2-A77E-DE7C0CA4F39C}"/>
    <cellStyle name="Normal 17 2 4 4" xfId="17585" xr:uid="{B89CA688-1FCA-4712-AAC0-4E5596C3CC87}"/>
    <cellStyle name="Normal 17 2 4 4 2" xfId="17586" xr:uid="{01E14B20-E10A-43E4-AD03-6C361080AE8B}"/>
    <cellStyle name="Normal 17 2 4 4 2 2" xfId="17587" xr:uid="{44A17A5A-8EE6-4A0D-BDD1-07E64898E929}"/>
    <cellStyle name="Normal 17 2 4 4 2 2 2" xfId="17588" xr:uid="{2BDA2FE0-632B-4DA0-AEFB-8F203CF58C78}"/>
    <cellStyle name="Normal 17 2 4 4 2 2 2 2" xfId="17589" xr:uid="{31903638-2C18-414F-91D9-2E2DEEE0AB7E}"/>
    <cellStyle name="Normal 17 2 4 4 2 2 2 2 2" xfId="38070" xr:uid="{031D8C38-F8B7-4110-96A8-6B2B25CE2D95}"/>
    <cellStyle name="Normal 17 2 4 4 2 2 2 2 3" xfId="59089" xr:uid="{752A922E-3280-4EB0-A65E-D389B6FA3C3B}"/>
    <cellStyle name="Normal 17 2 4 4 2 2 2 3" xfId="17590" xr:uid="{31EB1BAF-227D-4BAB-9402-6C01CECD8A4A}"/>
    <cellStyle name="Normal 17 2 4 4 2 2 2 3 2" xfId="38071" xr:uid="{DBF78E49-7B11-474A-8441-BADBDF8529CE}"/>
    <cellStyle name="Normal 17 2 4 4 2 2 2 3 3" xfId="59090" xr:uid="{CD99474A-6488-40CA-8337-3EFB9FA72823}"/>
    <cellStyle name="Normal 17 2 4 4 2 2 2 4" xfId="38069" xr:uid="{995480B1-BFE4-405D-B634-90AA3F4C35DD}"/>
    <cellStyle name="Normal 17 2 4 4 2 2 2 5" xfId="59088" xr:uid="{369225A1-83D2-49C8-95AC-8FCEB4137BE2}"/>
    <cellStyle name="Normal 17 2 4 4 2 2 3" xfId="17591" xr:uid="{A09AC964-B4F3-4DAA-A822-CFD6C53306A1}"/>
    <cellStyle name="Normal 17 2 4 4 2 2 3 2" xfId="38072" xr:uid="{1891CAC6-CEC7-492E-9AE8-83AF36E5345F}"/>
    <cellStyle name="Normal 17 2 4 4 2 2 3 3" xfId="59091" xr:uid="{A2E96D86-7343-4D56-A0D9-7F2EB5BB67E7}"/>
    <cellStyle name="Normal 17 2 4 4 2 2 4" xfId="17592" xr:uid="{72F79FA1-A1DF-4170-A590-33A31F001541}"/>
    <cellStyle name="Normal 17 2 4 4 2 2 4 2" xfId="38073" xr:uid="{30BD4EA4-146D-4B01-A67A-CCB97A3B08B1}"/>
    <cellStyle name="Normal 17 2 4 4 2 2 4 3" xfId="59092" xr:uid="{C5D30AF2-1D8B-4B06-BB61-136F5533038E}"/>
    <cellStyle name="Normal 17 2 4 4 2 2 5" xfId="38068" xr:uid="{2887F070-2052-41D4-9689-11238222B054}"/>
    <cellStyle name="Normal 17 2 4 4 2 2 6" xfId="59087" xr:uid="{1235AEB0-09C5-46C9-9829-17F0139D67DF}"/>
    <cellStyle name="Normal 17 2 4 4 2 3" xfId="17593" xr:uid="{B4F212BB-511C-4892-B2FD-ED387B73F12D}"/>
    <cellStyle name="Normal 17 2 4 4 2 3 2" xfId="17594" xr:uid="{BF7F592C-7CD0-49B5-8ABB-0F3205BD6A60}"/>
    <cellStyle name="Normal 17 2 4 4 2 3 2 2" xfId="38075" xr:uid="{D1A76770-9932-4594-BD6C-39037EBBCFAC}"/>
    <cellStyle name="Normal 17 2 4 4 2 3 2 3" xfId="59094" xr:uid="{F614B2EE-CA23-4481-AF24-39A278A53FC6}"/>
    <cellStyle name="Normal 17 2 4 4 2 3 3" xfId="17595" xr:uid="{0F9CFEDE-CFB6-412A-AA87-226561E91698}"/>
    <cellStyle name="Normal 17 2 4 4 2 3 3 2" xfId="38076" xr:uid="{1D21AC1D-7244-4E8D-85C6-0B40B360CD76}"/>
    <cellStyle name="Normal 17 2 4 4 2 3 3 3" xfId="59095" xr:uid="{1063819D-FF30-4DB8-BB36-AF3492F088AA}"/>
    <cellStyle name="Normal 17 2 4 4 2 3 4" xfId="38074" xr:uid="{9046CA9B-8A98-4777-B40C-C7B5E6953FCB}"/>
    <cellStyle name="Normal 17 2 4 4 2 3 5" xfId="59093" xr:uid="{150C0941-2223-41B2-A899-9C5CC0D25221}"/>
    <cellStyle name="Normal 17 2 4 4 2 4" xfId="17596" xr:uid="{07DB6A6C-23CF-4248-A1E7-5D206F10F5DE}"/>
    <cellStyle name="Normal 17 2 4 4 2 4 2" xfId="38077" xr:uid="{25742A38-FA05-422B-8585-4117C84D2CB0}"/>
    <cellStyle name="Normal 17 2 4 4 2 4 3" xfId="59096" xr:uid="{0C84CE0E-A76E-4AC3-8A36-95D531B8E5EC}"/>
    <cellStyle name="Normal 17 2 4 4 2 5" xfId="17597" xr:uid="{DE6A02BC-FAC3-460B-8470-17E6026CF244}"/>
    <cellStyle name="Normal 17 2 4 4 2 5 2" xfId="38078" xr:uid="{703A3FDC-356B-437C-B334-17ECF6BED10C}"/>
    <cellStyle name="Normal 17 2 4 4 2 5 3" xfId="59097" xr:uid="{96A1D923-F908-4978-A20D-2A6A8C765F1B}"/>
    <cellStyle name="Normal 17 2 4 4 2 6" xfId="38067" xr:uid="{0B8CFC74-F8F2-4432-A67F-3A39A1B55182}"/>
    <cellStyle name="Normal 17 2 4 4 2 7" xfId="59086" xr:uid="{1CFF7B73-5446-4F3B-BB86-A658FA5D81BB}"/>
    <cellStyle name="Normal 17 2 4 4 3" xfId="17598" xr:uid="{EB70C92B-4667-41AB-BC0B-FB53CCB5D91C}"/>
    <cellStyle name="Normal 17 2 4 4 3 2" xfId="17599" xr:uid="{9DEFDDAB-51A4-439D-8BC7-ACAA0082F803}"/>
    <cellStyle name="Normal 17 2 4 4 3 2 2" xfId="17600" xr:uid="{D4FDF745-566E-4FD4-AABF-7B97B17F6CD0}"/>
    <cellStyle name="Normal 17 2 4 4 3 2 2 2" xfId="38081" xr:uid="{0BC298ED-E0C2-4A2E-8B68-6540A9EBADE3}"/>
    <cellStyle name="Normal 17 2 4 4 3 2 2 3" xfId="59100" xr:uid="{515B049B-5ACC-4278-84E3-F2DBFC036C04}"/>
    <cellStyle name="Normal 17 2 4 4 3 2 3" xfId="17601" xr:uid="{91860C39-224A-41BD-8E85-572CA8817125}"/>
    <cellStyle name="Normal 17 2 4 4 3 2 3 2" xfId="38082" xr:uid="{1B9CA770-8849-4E3A-A1FA-C6CFEFF99B1A}"/>
    <cellStyle name="Normal 17 2 4 4 3 2 3 3" xfId="59101" xr:uid="{64CAF75B-FF18-4D6F-99F5-B54590161D6B}"/>
    <cellStyle name="Normal 17 2 4 4 3 2 4" xfId="38080" xr:uid="{F9612B4D-89B6-410B-ABD8-AE179300866B}"/>
    <cellStyle name="Normal 17 2 4 4 3 2 5" xfId="59099" xr:uid="{26F07DFD-FE20-4E6C-9AB1-D1C84C7B6835}"/>
    <cellStyle name="Normal 17 2 4 4 3 3" xfId="17602" xr:uid="{C7CCD1BD-ADC4-40CC-AA5B-3A3F298221EC}"/>
    <cellStyle name="Normal 17 2 4 4 3 3 2" xfId="38083" xr:uid="{3CC60322-D6D3-493A-A79C-12BC07565204}"/>
    <cellStyle name="Normal 17 2 4 4 3 3 3" xfId="59102" xr:uid="{5C5B4646-8FDF-4D91-B93F-BAAA233169D7}"/>
    <cellStyle name="Normal 17 2 4 4 3 4" xfId="17603" xr:uid="{20DA8DB1-84FA-4484-AFD2-E38315A4A0B2}"/>
    <cellStyle name="Normal 17 2 4 4 3 4 2" xfId="38084" xr:uid="{431C1839-4813-42E5-9F4A-47D39D05C25F}"/>
    <cellStyle name="Normal 17 2 4 4 3 4 3" xfId="59103" xr:uid="{43F89E70-0D43-4308-AB7F-BFAFF002A87C}"/>
    <cellStyle name="Normal 17 2 4 4 3 5" xfId="38079" xr:uid="{3E8C3134-AC4A-484C-995F-61227A3D0F9A}"/>
    <cellStyle name="Normal 17 2 4 4 3 6" xfId="59098" xr:uid="{9D167A7C-0B44-4C76-B8ED-47B4177CCA9C}"/>
    <cellStyle name="Normal 17 2 4 4 4" xfId="17604" xr:uid="{53E54F9D-47DD-4F1B-B049-E135EC4B8A56}"/>
    <cellStyle name="Normal 17 2 4 4 4 2" xfId="17605" xr:uid="{E837F92D-D0BC-4B45-85A5-7DFCFBE58F99}"/>
    <cellStyle name="Normal 17 2 4 4 4 2 2" xfId="38086" xr:uid="{BA5ED115-25FF-4EC2-B2CD-F14A36BB1F40}"/>
    <cellStyle name="Normal 17 2 4 4 4 2 3" xfId="59105" xr:uid="{42E509A0-98F0-4B61-AB3A-BF9A67FA6E51}"/>
    <cellStyle name="Normal 17 2 4 4 4 3" xfId="17606" xr:uid="{C880BC97-B989-4A82-96C4-CC0B4EB22444}"/>
    <cellStyle name="Normal 17 2 4 4 4 3 2" xfId="38087" xr:uid="{6FE05D33-F2C6-48F6-BD2D-A1F6CDA21169}"/>
    <cellStyle name="Normal 17 2 4 4 4 3 3" xfId="59106" xr:uid="{F3EB31B4-E8A9-41D7-B2E6-C96442E428BA}"/>
    <cellStyle name="Normal 17 2 4 4 4 4" xfId="38085" xr:uid="{BF3BDF18-9F14-427A-A4CB-1B81A96B2625}"/>
    <cellStyle name="Normal 17 2 4 4 4 5" xfId="59104" xr:uid="{204E9DFC-99E6-4131-B452-392C8BBB4622}"/>
    <cellStyle name="Normal 17 2 4 4 5" xfId="17607" xr:uid="{1457F859-47CA-45D8-85D7-70B529FBE2AB}"/>
    <cellStyle name="Normal 17 2 4 4 5 2" xfId="38088" xr:uid="{3B6C21BC-D1A4-4442-8655-C5F573949975}"/>
    <cellStyle name="Normal 17 2 4 4 5 3" xfId="59107" xr:uid="{9B818B4C-D3DF-4A0D-BDE8-B695C3CAC758}"/>
    <cellStyle name="Normal 17 2 4 4 6" xfId="17608" xr:uid="{86E183FF-8FD3-459B-8F54-EB703D29ED47}"/>
    <cellStyle name="Normal 17 2 4 4 6 2" xfId="38089" xr:uid="{DB2E77FE-2D69-4283-A7C2-96B3146F25E3}"/>
    <cellStyle name="Normal 17 2 4 4 6 3" xfId="59108" xr:uid="{32CDF66D-5774-48AB-ABF5-D9B28496EA2A}"/>
    <cellStyle name="Normal 17 2 4 4 7" xfId="38066" xr:uid="{C319E1A9-9DBD-46F4-9DD2-A1299EE4A9C5}"/>
    <cellStyle name="Normal 17 2 4 4 8" xfId="59085" xr:uid="{A8C35A1F-2ED4-451B-8D57-77B771BE878B}"/>
    <cellStyle name="Normal 17 2 4 5" xfId="17609" xr:uid="{2183B240-27AA-407C-98DD-4A5C1D250A1A}"/>
    <cellStyle name="Normal 17 2 4 5 2" xfId="17610" xr:uid="{34FC3B6C-A393-4209-A24F-50C94F648585}"/>
    <cellStyle name="Normal 17 2 4 5 2 2" xfId="17611" xr:uid="{83429704-1E78-41CF-A412-904E2022F569}"/>
    <cellStyle name="Normal 17 2 4 5 2 2 2" xfId="17612" xr:uid="{255150F5-38CE-43B1-B781-E03AF136AD11}"/>
    <cellStyle name="Normal 17 2 4 5 2 2 2 2" xfId="38093" xr:uid="{503D6FED-9F57-47BE-A0E4-FB195B753E14}"/>
    <cellStyle name="Normal 17 2 4 5 2 2 2 3" xfId="59112" xr:uid="{703CABD7-D9CA-4815-B73B-323741D10BF1}"/>
    <cellStyle name="Normal 17 2 4 5 2 2 3" xfId="17613" xr:uid="{7AB70DDB-2DBA-4820-B839-562A91FE7845}"/>
    <cellStyle name="Normal 17 2 4 5 2 2 3 2" xfId="38094" xr:uid="{50433408-B342-4A6C-A40B-5AA2B399AB12}"/>
    <cellStyle name="Normal 17 2 4 5 2 2 3 3" xfId="59113" xr:uid="{25CB8C53-B8DE-45FE-B86D-8068FCDF95A6}"/>
    <cellStyle name="Normal 17 2 4 5 2 2 4" xfId="38092" xr:uid="{CBE208F4-493B-47C7-B75B-E879FCE9BFC9}"/>
    <cellStyle name="Normal 17 2 4 5 2 2 5" xfId="59111" xr:uid="{F59BF65C-4116-42A9-B537-B570A384F05F}"/>
    <cellStyle name="Normal 17 2 4 5 2 3" xfId="17614" xr:uid="{D5404070-6AC1-4E8F-B456-F1D431F03FB4}"/>
    <cellStyle name="Normal 17 2 4 5 2 3 2" xfId="38095" xr:uid="{A3A362A3-C4E9-4063-B5E1-1EF833CC8504}"/>
    <cellStyle name="Normal 17 2 4 5 2 3 3" xfId="59114" xr:uid="{024F1369-188E-4B9B-A2B6-97A202B19FA2}"/>
    <cellStyle name="Normal 17 2 4 5 2 4" xfId="17615" xr:uid="{5B378D38-5ABB-4720-818E-0439B5831523}"/>
    <cellStyle name="Normal 17 2 4 5 2 4 2" xfId="38096" xr:uid="{E58271F5-8365-4D1F-8504-08F6C74490C2}"/>
    <cellStyle name="Normal 17 2 4 5 2 4 3" xfId="59115" xr:uid="{E709B3AC-90E9-4623-BD7B-C53983D88BD7}"/>
    <cellStyle name="Normal 17 2 4 5 2 5" xfId="38091" xr:uid="{C4BAEB26-673B-4D74-A76D-1BD4A040C177}"/>
    <cellStyle name="Normal 17 2 4 5 2 6" xfId="59110" xr:uid="{509E7505-02E4-4F67-B00F-914EDC5B5659}"/>
    <cellStyle name="Normal 17 2 4 5 3" xfId="17616" xr:uid="{4A7BBEBF-C120-4038-BA66-8FCD3A83C130}"/>
    <cellStyle name="Normal 17 2 4 5 3 2" xfId="17617" xr:uid="{30FBDE56-36B0-4DE9-8EB2-B7B365318A77}"/>
    <cellStyle name="Normal 17 2 4 5 3 2 2" xfId="38098" xr:uid="{4018896B-65A4-4668-86A7-BAEA30D17DC9}"/>
    <cellStyle name="Normal 17 2 4 5 3 2 3" xfId="59117" xr:uid="{57D16E64-9D39-4276-BDC3-52416005A3E0}"/>
    <cellStyle name="Normal 17 2 4 5 3 3" xfId="17618" xr:uid="{3F7FCD12-1F4D-48D9-B4DF-E1F26645AC4D}"/>
    <cellStyle name="Normal 17 2 4 5 3 3 2" xfId="38099" xr:uid="{97ED218D-2FE0-4964-B853-9E419732E5D0}"/>
    <cellStyle name="Normal 17 2 4 5 3 3 3" xfId="59118" xr:uid="{D16A404A-59B4-4D8D-9019-BA9447873BAB}"/>
    <cellStyle name="Normal 17 2 4 5 3 4" xfId="38097" xr:uid="{E7CD0ABC-600D-4A25-A086-BC3A5EDAF4B5}"/>
    <cellStyle name="Normal 17 2 4 5 3 5" xfId="59116" xr:uid="{76E8C49E-30D4-4527-A828-16B26E908B40}"/>
    <cellStyle name="Normal 17 2 4 5 4" xfId="17619" xr:uid="{31372A29-3132-47BE-9FF4-E445BB018FFA}"/>
    <cellStyle name="Normal 17 2 4 5 4 2" xfId="38100" xr:uid="{C401E0EA-13D9-4236-8E70-895583C461E4}"/>
    <cellStyle name="Normal 17 2 4 5 4 3" xfId="59119" xr:uid="{D2C6A3FA-2EDE-4EC3-B66D-6A85BC8D7A18}"/>
    <cellStyle name="Normal 17 2 4 5 5" xfId="17620" xr:uid="{B2F9E96B-58CA-4E77-977F-55EB13690BE0}"/>
    <cellStyle name="Normal 17 2 4 5 5 2" xfId="38101" xr:uid="{142030DC-15A1-49EC-9B41-EEA50A53B785}"/>
    <cellStyle name="Normal 17 2 4 5 5 3" xfId="59120" xr:uid="{B377098F-C13D-4548-9683-28EC4BBA5331}"/>
    <cellStyle name="Normal 17 2 4 5 6" xfId="38090" xr:uid="{D5C3E618-F7B8-43BE-B60E-3DE5728DD269}"/>
    <cellStyle name="Normal 17 2 4 5 7" xfId="59109" xr:uid="{C86C2747-0814-4379-894D-D248AADE8394}"/>
    <cellStyle name="Normal 17 2 4 6" xfId="17621" xr:uid="{2B56220C-C964-4513-AAE0-56C2F43DC979}"/>
    <cellStyle name="Normal 17 2 4 6 2" xfId="17622" xr:uid="{DAE7F59A-C838-41C8-96F9-26F77A7BED06}"/>
    <cellStyle name="Normal 17 2 4 6 2 2" xfId="17623" xr:uid="{E73BFF84-F85B-4328-8094-D49E11CAD3D5}"/>
    <cellStyle name="Normal 17 2 4 6 2 2 2" xfId="38104" xr:uid="{6F179E21-294C-4BB0-B384-927D1F6C4F8E}"/>
    <cellStyle name="Normal 17 2 4 6 2 2 3" xfId="59123" xr:uid="{0F3C7FFF-5BF7-4C94-8A6E-06D683AAD559}"/>
    <cellStyle name="Normal 17 2 4 6 2 3" xfId="17624" xr:uid="{4634D97B-2D55-4068-A403-FE16B02E9953}"/>
    <cellStyle name="Normal 17 2 4 6 2 3 2" xfId="38105" xr:uid="{A33C77F0-4FEA-48B1-B9FD-ECA93B83E398}"/>
    <cellStyle name="Normal 17 2 4 6 2 3 3" xfId="59124" xr:uid="{AA61B4BC-C7D4-41DD-B2A4-30317E4738B6}"/>
    <cellStyle name="Normal 17 2 4 6 2 4" xfId="38103" xr:uid="{51E2D9A4-5C39-4C18-BBC8-1C1BC8884A11}"/>
    <cellStyle name="Normal 17 2 4 6 2 5" xfId="59122" xr:uid="{77EF8E3A-4DE2-4D2C-9647-A3789622E2E2}"/>
    <cellStyle name="Normal 17 2 4 6 3" xfId="17625" xr:uid="{38F2C08B-3F86-419D-A27F-4736701B40B4}"/>
    <cellStyle name="Normal 17 2 4 6 3 2" xfId="38106" xr:uid="{7B957F2A-2C7D-4566-8520-A0286A4EDED0}"/>
    <cellStyle name="Normal 17 2 4 6 3 3" xfId="59125" xr:uid="{B11C885F-D4C1-41B7-B93D-0FEDEFF99D60}"/>
    <cellStyle name="Normal 17 2 4 6 4" xfId="17626" xr:uid="{81519C57-9875-44F1-8B8E-2034E70AD7F6}"/>
    <cellStyle name="Normal 17 2 4 6 4 2" xfId="38107" xr:uid="{538D6092-6D12-4BF3-9237-868005B1B539}"/>
    <cellStyle name="Normal 17 2 4 6 4 3" xfId="59126" xr:uid="{667EA3B4-7984-4F97-9FC5-0F4E19A0A2AA}"/>
    <cellStyle name="Normal 17 2 4 6 5" xfId="38102" xr:uid="{8D3114A2-2AD1-47D9-A4DF-9649530A5FA9}"/>
    <cellStyle name="Normal 17 2 4 6 6" xfId="59121" xr:uid="{551EFC2D-11AB-45F9-8FFE-7281178A5232}"/>
    <cellStyle name="Normal 17 2 4 7" xfId="17627" xr:uid="{5AF096EE-96CB-40AD-A2FF-DE3927726F8B}"/>
    <cellStyle name="Normal 17 2 4 7 2" xfId="17628" xr:uid="{DB9EE6D3-C3C2-480A-88E1-808100096F1B}"/>
    <cellStyle name="Normal 17 2 4 7 2 2" xfId="38109" xr:uid="{8BEA8DC1-B2DF-486F-BF44-9A4B8037C15D}"/>
    <cellStyle name="Normal 17 2 4 7 2 3" xfId="59128" xr:uid="{C1BABAB7-2B66-4E36-A58A-30547878E2FD}"/>
    <cellStyle name="Normal 17 2 4 7 3" xfId="17629" xr:uid="{E5B31D36-3211-42FF-88D8-47714A6F1FFD}"/>
    <cellStyle name="Normal 17 2 4 7 3 2" xfId="38110" xr:uid="{17610DE3-F39F-4B53-8265-FB87A0488A6A}"/>
    <cellStyle name="Normal 17 2 4 7 3 3" xfId="59129" xr:uid="{B458A2F8-4B37-4ADE-B1B1-18B380EFA98E}"/>
    <cellStyle name="Normal 17 2 4 7 4" xfId="38108" xr:uid="{A2D1247E-615A-43DA-AB46-469D12FA1DA9}"/>
    <cellStyle name="Normal 17 2 4 7 5" xfId="59127" xr:uid="{81CCB989-3726-4414-87AF-AB9EE00CFC75}"/>
    <cellStyle name="Normal 17 2 4 8" xfId="17630" xr:uid="{781DE3A4-1B13-45D6-831B-C24603781E03}"/>
    <cellStyle name="Normal 17 2 4 8 2" xfId="38111" xr:uid="{3DA5E447-1C54-42F3-B018-E84847EF5F77}"/>
    <cellStyle name="Normal 17 2 4 8 3" xfId="59130" xr:uid="{83488532-6F46-4EE5-AF7A-86CD9E2BFF6F}"/>
    <cellStyle name="Normal 17 2 4 9" xfId="17631" xr:uid="{2581FCC5-50B8-4247-BEAE-A840697015CB}"/>
    <cellStyle name="Normal 17 2 4 9 2" xfId="38112" xr:uid="{819FB076-CDCF-49D5-A6D5-D782D4C4F308}"/>
    <cellStyle name="Normal 17 2 4 9 3" xfId="59131" xr:uid="{80ECF147-A4C3-44A8-9A2A-37046A01AA31}"/>
    <cellStyle name="Normal 17 2 5" xfId="17632" xr:uid="{8DFE6AE2-80B4-4EC1-88C8-E651A5AE9A65}"/>
    <cellStyle name="Normal 17 2 5 2" xfId="38113" xr:uid="{B7755989-D139-4478-88EC-570690AAA10F}"/>
    <cellStyle name="Normal 17 2 5 3" xfId="59132" xr:uid="{842ABC35-38EC-497E-BAAE-21F0586D3B6D}"/>
    <cellStyle name="Normal 17 2 6" xfId="17633" xr:uid="{16955FD3-D7C6-4505-977A-4DC0B623EF4E}"/>
    <cellStyle name="Normal 17 2 6 2" xfId="17634" xr:uid="{90776B27-5C7E-4B5F-8194-533C493F2BEA}"/>
    <cellStyle name="Normal 17 2 6 2 2" xfId="17635" xr:uid="{5678AC9B-9517-46B7-BF06-D2AF006C8A50}"/>
    <cellStyle name="Normal 17 2 6 2 2 2" xfId="17636" xr:uid="{E040ED16-92B2-4C72-AEAB-537FB96B3622}"/>
    <cellStyle name="Normal 17 2 6 2 2 2 2" xfId="17637" xr:uid="{403432E8-AB07-43DB-8F1D-2F66BEFBDB8D}"/>
    <cellStyle name="Normal 17 2 6 2 2 2 2 2" xfId="38118" xr:uid="{D905172E-CBF9-43AD-8ACD-F794FA65BB42}"/>
    <cellStyle name="Normal 17 2 6 2 2 2 2 3" xfId="59137" xr:uid="{1D80801A-E5B1-4B37-A01B-59891364CADE}"/>
    <cellStyle name="Normal 17 2 6 2 2 2 3" xfId="17638" xr:uid="{4FE98007-F9EB-4455-ABA9-DE03035BB8C4}"/>
    <cellStyle name="Normal 17 2 6 2 2 2 3 2" xfId="38119" xr:uid="{554164E6-F8C1-40A4-895D-63C2808AC373}"/>
    <cellStyle name="Normal 17 2 6 2 2 2 3 3" xfId="59138" xr:uid="{3E35FC08-8E5D-460D-9620-27A5F0E34739}"/>
    <cellStyle name="Normal 17 2 6 2 2 2 4" xfId="38117" xr:uid="{007B48D0-09F6-40FE-B7AD-1D60AA14A0AC}"/>
    <cellStyle name="Normal 17 2 6 2 2 2 5" xfId="59136" xr:uid="{DB19058D-929A-4AFC-A283-D12E057E7433}"/>
    <cellStyle name="Normal 17 2 6 2 2 3" xfId="17639" xr:uid="{80462D38-2DB1-4B37-8CA9-6DEF0FDF575E}"/>
    <cellStyle name="Normal 17 2 6 2 2 3 2" xfId="38120" xr:uid="{6A4D81B6-B60A-411F-A873-7B567CEC633A}"/>
    <cellStyle name="Normal 17 2 6 2 2 3 3" xfId="59139" xr:uid="{DA1D4F22-2877-481A-B678-C8AB7F668096}"/>
    <cellStyle name="Normal 17 2 6 2 2 4" xfId="17640" xr:uid="{78F5CCFF-0070-419B-9A2D-C7D121646576}"/>
    <cellStyle name="Normal 17 2 6 2 2 4 2" xfId="38121" xr:uid="{E28487DE-38B9-4D27-A729-31BD88EBF217}"/>
    <cellStyle name="Normal 17 2 6 2 2 4 3" xfId="59140" xr:uid="{48D959E5-0158-4B15-9C2A-496310750FF7}"/>
    <cellStyle name="Normal 17 2 6 2 2 5" xfId="38116" xr:uid="{177708A5-591B-4381-9ED8-F344D0EADC4B}"/>
    <cellStyle name="Normal 17 2 6 2 2 6" xfId="59135" xr:uid="{EC1B5917-AC2A-44F5-968E-88E88E7C93C0}"/>
    <cellStyle name="Normal 17 2 6 2 3" xfId="17641" xr:uid="{59DD463C-886A-4283-957E-C436AFDE5DE5}"/>
    <cellStyle name="Normal 17 2 6 2 3 2" xfId="17642" xr:uid="{CA382E1A-0EAC-40DB-8FBF-96B1354DAB7A}"/>
    <cellStyle name="Normal 17 2 6 2 3 2 2" xfId="38123" xr:uid="{0989E8F8-EF12-4CE2-A1A0-C96754B7CF5B}"/>
    <cellStyle name="Normal 17 2 6 2 3 2 3" xfId="59142" xr:uid="{36B84880-9062-4C66-9F85-743F3A542130}"/>
    <cellStyle name="Normal 17 2 6 2 3 3" xfId="17643" xr:uid="{022DA600-81A4-430F-ACD6-693799A07134}"/>
    <cellStyle name="Normal 17 2 6 2 3 3 2" xfId="38124" xr:uid="{F52824FF-22F1-4195-87E2-7710DE4CF3A5}"/>
    <cellStyle name="Normal 17 2 6 2 3 3 3" xfId="59143" xr:uid="{BA0BC36E-D8B8-4809-8111-4BA44A4785ED}"/>
    <cellStyle name="Normal 17 2 6 2 3 4" xfId="38122" xr:uid="{4F3E76DF-30B9-4A2E-9B71-37B120E144C0}"/>
    <cellStyle name="Normal 17 2 6 2 3 5" xfId="59141" xr:uid="{932BD1DA-3E14-4D62-AA0F-6BA0C9208BBF}"/>
    <cellStyle name="Normal 17 2 6 2 4" xfId="17644" xr:uid="{D6C50C48-1CCA-408E-BB47-BD9E705CAE53}"/>
    <cellStyle name="Normal 17 2 6 2 4 2" xfId="38125" xr:uid="{DA60113E-3D14-4B1F-AFA4-E169F4A44AE5}"/>
    <cellStyle name="Normal 17 2 6 2 4 3" xfId="59144" xr:uid="{0861B23E-6D0B-4460-BFAE-1AECAD232931}"/>
    <cellStyle name="Normal 17 2 6 2 5" xfId="17645" xr:uid="{A12D1A4B-B9A7-4034-9E54-55B3DA809C71}"/>
    <cellStyle name="Normal 17 2 6 2 5 2" xfId="38126" xr:uid="{FC8C437C-1CAD-4972-85CF-95BBCDC6CDBD}"/>
    <cellStyle name="Normal 17 2 6 2 5 3" xfId="59145" xr:uid="{27B047DF-782A-4E69-8C6E-C5491C0CAFEA}"/>
    <cellStyle name="Normal 17 2 6 2 6" xfId="38115" xr:uid="{DD990B42-9E5B-44F2-B1A8-8CA5C885777D}"/>
    <cellStyle name="Normal 17 2 6 2 7" xfId="59134" xr:uid="{088AF1C5-1A17-4C8E-9121-EE109F8EBB86}"/>
    <cellStyle name="Normal 17 2 6 3" xfId="17646" xr:uid="{9C028694-B727-4B26-883B-48E1BA0F1263}"/>
    <cellStyle name="Normal 17 2 6 3 2" xfId="17647" xr:uid="{240A7F48-7AF1-4C6A-BB00-56052399EA48}"/>
    <cellStyle name="Normal 17 2 6 3 2 2" xfId="17648" xr:uid="{93ABE5F9-8036-4AF6-9BA5-E6550E6204BD}"/>
    <cellStyle name="Normal 17 2 6 3 2 2 2" xfId="17649" xr:uid="{375AD231-E514-4F24-999C-CAD79802DB55}"/>
    <cellStyle name="Normal 17 2 6 3 2 2 2 2" xfId="38130" xr:uid="{E6B42BCE-8270-41EE-B209-94765C95B7B9}"/>
    <cellStyle name="Normal 17 2 6 3 2 2 2 3" xfId="59149" xr:uid="{DDC84CF9-797C-433F-981F-AD6E96612CF2}"/>
    <cellStyle name="Normal 17 2 6 3 2 2 3" xfId="17650" xr:uid="{F3CAF545-170B-4516-A96B-F3FCE3D7F033}"/>
    <cellStyle name="Normal 17 2 6 3 2 2 3 2" xfId="38131" xr:uid="{33AA4064-B341-4DD4-84BF-8C2B7B464C58}"/>
    <cellStyle name="Normal 17 2 6 3 2 2 3 3" xfId="59150" xr:uid="{57CE42C6-6DFD-40CE-A61F-3826BC323D26}"/>
    <cellStyle name="Normal 17 2 6 3 2 2 4" xfId="38129" xr:uid="{7CD2938C-C1DC-4884-BF7B-E8FA2D740789}"/>
    <cellStyle name="Normal 17 2 6 3 2 2 5" xfId="59148" xr:uid="{17780A55-0FB0-460D-BAAB-396C9625A136}"/>
    <cellStyle name="Normal 17 2 6 3 2 3" xfId="17651" xr:uid="{E3BF0734-CB10-49C0-8642-0FA617236C61}"/>
    <cellStyle name="Normal 17 2 6 3 2 3 2" xfId="38132" xr:uid="{8EBE7F39-EA3C-4915-AB44-885CA90BBA9A}"/>
    <cellStyle name="Normal 17 2 6 3 2 3 3" xfId="59151" xr:uid="{AFEB1DC3-9310-484E-862D-35D9094B1BAF}"/>
    <cellStyle name="Normal 17 2 6 3 2 4" xfId="17652" xr:uid="{33414CB9-0E91-4983-AB10-4383E89596CE}"/>
    <cellStyle name="Normal 17 2 6 3 2 4 2" xfId="38133" xr:uid="{BE343BE7-0F1C-41BF-B8C6-65A30B5FCC5A}"/>
    <cellStyle name="Normal 17 2 6 3 2 4 3" xfId="59152" xr:uid="{4F729D42-E02F-4722-B919-7AC8B6EAFFB0}"/>
    <cellStyle name="Normal 17 2 6 3 2 5" xfId="38128" xr:uid="{EDEBE5DD-57E1-4D6C-A97F-EF397C689255}"/>
    <cellStyle name="Normal 17 2 6 3 2 6" xfId="59147" xr:uid="{44B0F839-13E9-4E48-8477-696929FED676}"/>
    <cellStyle name="Normal 17 2 6 3 3" xfId="17653" xr:uid="{28009236-CC85-4336-9C78-B9FA46F4BDE8}"/>
    <cellStyle name="Normal 17 2 6 3 3 2" xfId="17654" xr:uid="{3E0FE8C5-CC43-4B00-A2D2-741B3D201734}"/>
    <cellStyle name="Normal 17 2 6 3 3 2 2" xfId="38135" xr:uid="{F69C3156-D666-4204-8AD8-94BDAC468DEE}"/>
    <cellStyle name="Normal 17 2 6 3 3 2 3" xfId="59154" xr:uid="{659FF7D2-F993-4655-B49D-C18BD1C26E98}"/>
    <cellStyle name="Normal 17 2 6 3 3 3" xfId="17655" xr:uid="{3C662D8C-7BA9-4947-87E9-5E668C17FD2A}"/>
    <cellStyle name="Normal 17 2 6 3 3 3 2" xfId="38136" xr:uid="{8763B236-A1AB-4AF5-A2ED-FC844CB7C442}"/>
    <cellStyle name="Normal 17 2 6 3 3 3 3" xfId="59155" xr:uid="{61B6AB4D-2173-4FA6-B665-390FC5A6C830}"/>
    <cellStyle name="Normal 17 2 6 3 3 4" xfId="38134" xr:uid="{77AF39DE-F88A-43CF-BD5F-2A74BDF9251C}"/>
    <cellStyle name="Normal 17 2 6 3 3 5" xfId="59153" xr:uid="{7EBA1E60-15EF-42C0-8F53-678FCF558C16}"/>
    <cellStyle name="Normal 17 2 6 3 4" xfId="17656" xr:uid="{79D458A7-13AB-4654-8B7B-78F17EA0FA6A}"/>
    <cellStyle name="Normal 17 2 6 3 4 2" xfId="38137" xr:uid="{952DDF62-3F12-45D2-9808-2FAD7F53243F}"/>
    <cellStyle name="Normal 17 2 6 3 4 3" xfId="59156" xr:uid="{38ED10C8-3F60-4DBC-BC46-0031E71B1BFB}"/>
    <cellStyle name="Normal 17 2 6 3 5" xfId="17657" xr:uid="{005D8B1A-24D3-46DE-9E8B-D2308C1F9FF0}"/>
    <cellStyle name="Normal 17 2 6 3 5 2" xfId="38138" xr:uid="{62B48106-DDA6-4574-8106-230639A27424}"/>
    <cellStyle name="Normal 17 2 6 3 5 3" xfId="59157" xr:uid="{5592809C-BE1C-4170-8CA4-F5115CBFEAA2}"/>
    <cellStyle name="Normal 17 2 6 3 6" xfId="38127" xr:uid="{6129DD3B-91D4-4A8C-B74C-6F81D4B06FA7}"/>
    <cellStyle name="Normal 17 2 6 3 7" xfId="59146" xr:uid="{2715693E-2A2C-4F98-B049-00E2F176FFC1}"/>
    <cellStyle name="Normal 17 2 6 4" xfId="17658" xr:uid="{A1B5C13D-7CFE-4916-A02C-4908BBC36CE6}"/>
    <cellStyle name="Normal 17 2 6 4 2" xfId="17659" xr:uid="{AA7FC3AC-9478-4F32-A209-CF66B135DF3B}"/>
    <cellStyle name="Normal 17 2 6 4 2 2" xfId="17660" xr:uid="{764EB706-2452-4C38-8383-BBAE4A4DC627}"/>
    <cellStyle name="Normal 17 2 6 4 2 2 2" xfId="38141" xr:uid="{D13D7297-181A-4F44-BB19-43BF51904D8B}"/>
    <cellStyle name="Normal 17 2 6 4 2 2 3" xfId="59160" xr:uid="{1F1731D8-4C0C-408E-8766-351781431874}"/>
    <cellStyle name="Normal 17 2 6 4 2 3" xfId="17661" xr:uid="{D14414C5-8F88-4BFF-B5D9-AE883A329137}"/>
    <cellStyle name="Normal 17 2 6 4 2 3 2" xfId="38142" xr:uid="{C6E3EBC1-A1A6-4369-8A01-8ECE7886909E}"/>
    <cellStyle name="Normal 17 2 6 4 2 3 3" xfId="59161" xr:uid="{170666CD-D8D8-406F-BAB6-CDA27F459680}"/>
    <cellStyle name="Normal 17 2 6 4 2 4" xfId="38140" xr:uid="{4C4DC4CB-3BA3-4990-9B49-99CAE60B64A4}"/>
    <cellStyle name="Normal 17 2 6 4 2 5" xfId="59159" xr:uid="{23DAD8E4-DCBC-479F-A0D5-F86908AB04B2}"/>
    <cellStyle name="Normal 17 2 6 4 3" xfId="17662" xr:uid="{B306ECC2-3790-45D0-B1D8-BBED658B3984}"/>
    <cellStyle name="Normal 17 2 6 4 3 2" xfId="38143" xr:uid="{A0116817-1293-42D2-9E0E-4D3BC78E1422}"/>
    <cellStyle name="Normal 17 2 6 4 3 3" xfId="59162" xr:uid="{7CED4CAD-8D12-4498-B7D3-9F9EA42E297F}"/>
    <cellStyle name="Normal 17 2 6 4 4" xfId="17663" xr:uid="{46778201-0A30-4525-B2A6-0ACD25CB5248}"/>
    <cellStyle name="Normal 17 2 6 4 4 2" xfId="38144" xr:uid="{5082DD85-938C-455B-9537-D273D7E7D819}"/>
    <cellStyle name="Normal 17 2 6 4 4 3" xfId="59163" xr:uid="{FA70440A-245B-43A0-9FA7-EAD16203ABB0}"/>
    <cellStyle name="Normal 17 2 6 4 5" xfId="38139" xr:uid="{BC41F97D-1E0D-4EBE-8D18-E06ACFC2208D}"/>
    <cellStyle name="Normal 17 2 6 4 6" xfId="59158" xr:uid="{533F9486-AC85-43D5-8CDC-100CD6EB38BA}"/>
    <cellStyle name="Normal 17 2 6 5" xfId="17664" xr:uid="{3803FAC9-AE9E-4BBE-93B9-13718A816061}"/>
    <cellStyle name="Normal 17 2 6 5 2" xfId="17665" xr:uid="{B3A281D0-09DF-49F0-9E4F-18D41C1FA9CF}"/>
    <cellStyle name="Normal 17 2 6 5 2 2" xfId="38146" xr:uid="{644203A1-C843-46F0-AB2B-A1ED540031EE}"/>
    <cellStyle name="Normal 17 2 6 5 2 3" xfId="59165" xr:uid="{4CAA7AAE-5617-4161-B3F9-9540FF4A69E0}"/>
    <cellStyle name="Normal 17 2 6 5 3" xfId="17666" xr:uid="{C3B9235F-83BD-444B-876E-2DF2C347048C}"/>
    <cellStyle name="Normal 17 2 6 5 3 2" xfId="38147" xr:uid="{F6BD1D17-A022-4EA5-AEF7-814F6B90A891}"/>
    <cellStyle name="Normal 17 2 6 5 3 3" xfId="59166" xr:uid="{03BADF13-2704-49C7-ACC6-A9611B4E7A02}"/>
    <cellStyle name="Normal 17 2 6 5 4" xfId="38145" xr:uid="{AD653417-9165-4E29-8B4C-93769EEF4BD2}"/>
    <cellStyle name="Normal 17 2 6 5 5" xfId="59164" xr:uid="{B8D10E94-74DC-49A9-BCF8-0D8C56E63C6D}"/>
    <cellStyle name="Normal 17 2 6 6" xfId="17667" xr:uid="{E31F741C-FB5B-4BE7-A1C1-2924704A3EC5}"/>
    <cellStyle name="Normal 17 2 6 6 2" xfId="38148" xr:uid="{37C19AA9-5423-416E-9C7E-0F11BF671C13}"/>
    <cellStyle name="Normal 17 2 6 6 3" xfId="59167" xr:uid="{8EE14DF7-28A6-4D1E-A7F4-AC98D9A95DEB}"/>
    <cellStyle name="Normal 17 2 6 7" xfId="17668" xr:uid="{55895467-BA00-4779-8105-BCB0F8597A51}"/>
    <cellStyle name="Normal 17 2 6 7 2" xfId="38149" xr:uid="{7AC8DB3E-BA0E-4999-925B-0FFBE4B07435}"/>
    <cellStyle name="Normal 17 2 6 7 3" xfId="59168" xr:uid="{E87361AE-965C-45FA-A4D3-C33F55DCEF90}"/>
    <cellStyle name="Normal 17 2 6 8" xfId="38114" xr:uid="{3F836178-E7F2-44EA-98B2-62CE5308519B}"/>
    <cellStyle name="Normal 17 2 6 9" xfId="59133" xr:uid="{0E6DE247-E281-4CC4-B8D9-6D40EEB945A2}"/>
    <cellStyle name="Normal 17 2 7" xfId="37790" xr:uid="{99EF8925-A4CA-4EB7-AEAB-DD03B71D020E}"/>
    <cellStyle name="Normal 17 2 8" xfId="58809" xr:uid="{A64447A2-8B8A-4D59-A575-8D28ECE3D4C9}"/>
    <cellStyle name="Normal 17 3" xfId="17669" xr:uid="{EE6697B8-A2FD-49F1-AC28-939AE30E96EF}"/>
    <cellStyle name="Normal 17 3 2" xfId="17670" xr:uid="{C13454F5-1020-4F9B-BD22-C93A963C4FDC}"/>
    <cellStyle name="Normal 17 3 2 10" xfId="38151" xr:uid="{F20FEF75-2213-4A86-ADBD-50B328B1B445}"/>
    <cellStyle name="Normal 17 3 2 11" xfId="59170" xr:uid="{BFF96010-BAD9-4B5D-BE47-4694CD721F26}"/>
    <cellStyle name="Normal 17 3 2 2" xfId="17671" xr:uid="{CD23EBD3-D45A-41E9-BB00-AEFB16AEC7D6}"/>
    <cellStyle name="Normal 17 3 2 2 2" xfId="17672" xr:uid="{814043F6-448E-4BE2-879A-4F00EBCFFDCF}"/>
    <cellStyle name="Normal 17 3 2 2 2 2" xfId="17673" xr:uid="{3D4D8947-7B55-493A-846B-9CE6C2A02334}"/>
    <cellStyle name="Normal 17 3 2 2 2 2 2" xfId="17674" xr:uid="{21B05871-55BC-41BB-BFDD-FF94846E125B}"/>
    <cellStyle name="Normal 17 3 2 2 2 2 2 2" xfId="17675" xr:uid="{E1C20BAA-835F-4F21-9EFE-E18C23035F4C}"/>
    <cellStyle name="Normal 17 3 2 2 2 2 2 2 2" xfId="38156" xr:uid="{FD75E279-E7B0-46B2-89A8-D0C711155465}"/>
    <cellStyle name="Normal 17 3 2 2 2 2 2 2 3" xfId="59175" xr:uid="{9C9079FF-E156-490D-AED0-C0131598E117}"/>
    <cellStyle name="Normal 17 3 2 2 2 2 2 3" xfId="17676" xr:uid="{7E2C045F-1A48-417C-9B46-80EA55BC91D9}"/>
    <cellStyle name="Normal 17 3 2 2 2 2 2 3 2" xfId="38157" xr:uid="{2285BFD3-A770-4EBC-AA7C-7BACA6F6A37B}"/>
    <cellStyle name="Normal 17 3 2 2 2 2 2 3 3" xfId="59176" xr:uid="{345A4C74-5A0C-40F4-ADA3-40020C1D0A25}"/>
    <cellStyle name="Normal 17 3 2 2 2 2 2 4" xfId="38155" xr:uid="{8D167E63-32CF-4E5A-A79C-50A51BA4A180}"/>
    <cellStyle name="Normal 17 3 2 2 2 2 2 5" xfId="59174" xr:uid="{78DA42C1-C33F-4926-BE68-154C7AD06DD5}"/>
    <cellStyle name="Normal 17 3 2 2 2 2 3" xfId="17677" xr:uid="{0187E756-9124-4442-A40D-9ADE7F34E0A9}"/>
    <cellStyle name="Normal 17 3 2 2 2 2 3 2" xfId="38158" xr:uid="{A1F2566F-E47E-4224-9FCC-C25B4D3391E4}"/>
    <cellStyle name="Normal 17 3 2 2 2 2 3 3" xfId="59177" xr:uid="{D7CC61B9-7E25-48CD-8FE3-22A9C223CD05}"/>
    <cellStyle name="Normal 17 3 2 2 2 2 4" xfId="17678" xr:uid="{3FEA7A3C-C3FB-4688-95AA-958A2CF5A133}"/>
    <cellStyle name="Normal 17 3 2 2 2 2 4 2" xfId="38159" xr:uid="{7E735565-7DC2-461D-B71C-3492B78FC0E5}"/>
    <cellStyle name="Normal 17 3 2 2 2 2 4 3" xfId="59178" xr:uid="{5E33EAC0-3168-4F94-B285-724B6BDC7AC1}"/>
    <cellStyle name="Normal 17 3 2 2 2 2 5" xfId="38154" xr:uid="{2F1746C6-7D51-41D6-A2E5-F5CC04DD402F}"/>
    <cellStyle name="Normal 17 3 2 2 2 2 6" xfId="59173" xr:uid="{58735EE9-5222-4941-B76C-25B5A0C4889C}"/>
    <cellStyle name="Normal 17 3 2 2 2 3" xfId="17679" xr:uid="{378E0AAF-5C9E-4A85-8529-11F0419210DF}"/>
    <cellStyle name="Normal 17 3 2 2 2 3 2" xfId="17680" xr:uid="{94FE4E7A-84A5-4D30-A5BB-271640C0CDC5}"/>
    <cellStyle name="Normal 17 3 2 2 2 3 2 2" xfId="38161" xr:uid="{DB907721-F255-40A6-8B1D-71C589F9D0CE}"/>
    <cellStyle name="Normal 17 3 2 2 2 3 2 3" xfId="59180" xr:uid="{E4933D60-1BC9-4898-A413-7566B9D22B86}"/>
    <cellStyle name="Normal 17 3 2 2 2 3 3" xfId="17681" xr:uid="{5A434EA0-ABC8-4E1F-94C6-0AADD92737DA}"/>
    <cellStyle name="Normal 17 3 2 2 2 3 3 2" xfId="38162" xr:uid="{29FDEF93-CF68-43CB-B924-B888FAF551EC}"/>
    <cellStyle name="Normal 17 3 2 2 2 3 3 3" xfId="59181" xr:uid="{F128915A-7890-43B0-A63F-3B9F1D74477F}"/>
    <cellStyle name="Normal 17 3 2 2 2 3 4" xfId="38160" xr:uid="{83C82582-3207-4EFF-BF6F-3B4C3BCD29F7}"/>
    <cellStyle name="Normal 17 3 2 2 2 3 5" xfId="59179" xr:uid="{80C15743-68DB-4F5F-AEA1-CDA7D05EA350}"/>
    <cellStyle name="Normal 17 3 2 2 2 4" xfId="17682" xr:uid="{E834B908-7BD1-48AE-B6DD-A765AEAF43B6}"/>
    <cellStyle name="Normal 17 3 2 2 2 4 2" xfId="38163" xr:uid="{B0E9DB00-D60B-4017-849E-B213E9A26768}"/>
    <cellStyle name="Normal 17 3 2 2 2 4 3" xfId="59182" xr:uid="{9E601CC6-64DE-4CCD-ADEA-BFE3E736CB3F}"/>
    <cellStyle name="Normal 17 3 2 2 2 5" xfId="17683" xr:uid="{5D2777C9-CB20-454F-9445-92C38DEA5B0D}"/>
    <cellStyle name="Normal 17 3 2 2 2 5 2" xfId="38164" xr:uid="{65666CCF-E579-41F0-A519-266A1B49DD87}"/>
    <cellStyle name="Normal 17 3 2 2 2 5 3" xfId="59183" xr:uid="{EDAE45F2-9A90-47B8-B3C4-741EC3B4D553}"/>
    <cellStyle name="Normal 17 3 2 2 2 6" xfId="38153" xr:uid="{36C68A07-3839-4868-9A44-348BF0B93B8A}"/>
    <cellStyle name="Normal 17 3 2 2 2 7" xfId="59172" xr:uid="{B30A8984-72A9-47F0-B148-133A0654045D}"/>
    <cellStyle name="Normal 17 3 2 2 3" xfId="17684" xr:uid="{F1075EEA-BB4A-4385-843A-F672878CA2FC}"/>
    <cellStyle name="Normal 17 3 2 2 3 2" xfId="17685" xr:uid="{4096729E-67CD-4E75-98C2-8D176AA8204D}"/>
    <cellStyle name="Normal 17 3 2 2 3 2 2" xfId="17686" xr:uid="{B067A011-E853-46BF-93A6-963163799671}"/>
    <cellStyle name="Normal 17 3 2 2 3 2 2 2" xfId="17687" xr:uid="{CB28FA07-B420-4894-AFBB-386FCE4E9D53}"/>
    <cellStyle name="Normal 17 3 2 2 3 2 2 2 2" xfId="38168" xr:uid="{21BAD013-A5AE-46C5-ABEA-0753285CF43F}"/>
    <cellStyle name="Normal 17 3 2 2 3 2 2 2 3" xfId="59187" xr:uid="{5494890B-350B-4F32-B6A6-931ABB731531}"/>
    <cellStyle name="Normal 17 3 2 2 3 2 2 3" xfId="17688" xr:uid="{8C47EDD6-6040-46CE-94FB-6637DB93E1F8}"/>
    <cellStyle name="Normal 17 3 2 2 3 2 2 3 2" xfId="38169" xr:uid="{4A1B95B6-BF5C-4BE6-87BF-E0A0A9F0E38C}"/>
    <cellStyle name="Normal 17 3 2 2 3 2 2 3 3" xfId="59188" xr:uid="{ADEA8E7D-3413-4B85-95CA-180CCD80A1EC}"/>
    <cellStyle name="Normal 17 3 2 2 3 2 2 4" xfId="38167" xr:uid="{1477DBBC-287D-4913-832A-53AB36B1CB1E}"/>
    <cellStyle name="Normal 17 3 2 2 3 2 2 5" xfId="59186" xr:uid="{1BD770E3-1E37-43E3-93EC-608E77A081E6}"/>
    <cellStyle name="Normal 17 3 2 2 3 2 3" xfId="17689" xr:uid="{8FFBAD75-8C00-4929-8C57-02D5815F8C22}"/>
    <cellStyle name="Normal 17 3 2 2 3 2 3 2" xfId="38170" xr:uid="{1BB9B6EE-07C5-4A5F-9C8A-2A1970E0AEAA}"/>
    <cellStyle name="Normal 17 3 2 2 3 2 3 3" xfId="59189" xr:uid="{62096223-4637-4A77-8228-369F2B42569A}"/>
    <cellStyle name="Normal 17 3 2 2 3 2 4" xfId="17690" xr:uid="{C6E1A171-4D99-4890-B90B-7380A9F622B6}"/>
    <cellStyle name="Normal 17 3 2 2 3 2 4 2" xfId="38171" xr:uid="{F71A4874-33FC-4B73-BA23-7C90D0A9BF2C}"/>
    <cellStyle name="Normal 17 3 2 2 3 2 4 3" xfId="59190" xr:uid="{3A3A5F95-220F-421E-8F24-EB61E21234C8}"/>
    <cellStyle name="Normal 17 3 2 2 3 2 5" xfId="38166" xr:uid="{C06038AE-4030-42B4-831A-3BF81C498503}"/>
    <cellStyle name="Normal 17 3 2 2 3 2 6" xfId="59185" xr:uid="{0BAB5A48-F506-4A09-BB7E-32EA9F1F5FDD}"/>
    <cellStyle name="Normal 17 3 2 2 3 3" xfId="17691" xr:uid="{587F542E-12EB-45EE-857B-C77C43D7620E}"/>
    <cellStyle name="Normal 17 3 2 2 3 3 2" xfId="17692" xr:uid="{76CE79DF-3DEF-4CE4-987D-671BBAFEFAEC}"/>
    <cellStyle name="Normal 17 3 2 2 3 3 2 2" xfId="38173" xr:uid="{C3B9C3C3-A294-448F-A6BC-461E3E2EFAC2}"/>
    <cellStyle name="Normal 17 3 2 2 3 3 2 3" xfId="59192" xr:uid="{FD7370D7-D528-4B13-A41D-D024A44520F3}"/>
    <cellStyle name="Normal 17 3 2 2 3 3 3" xfId="17693" xr:uid="{FB4940E6-9EFC-4435-A899-E94CBB09ACBF}"/>
    <cellStyle name="Normal 17 3 2 2 3 3 3 2" xfId="38174" xr:uid="{350AE003-6D8D-4760-B46D-7D260D99E09C}"/>
    <cellStyle name="Normal 17 3 2 2 3 3 3 3" xfId="59193" xr:uid="{FCF2488D-6133-4505-B31B-B35804ADDA78}"/>
    <cellStyle name="Normal 17 3 2 2 3 3 4" xfId="38172" xr:uid="{B7386A97-0011-494F-BE42-AB601F091F57}"/>
    <cellStyle name="Normal 17 3 2 2 3 3 5" xfId="59191" xr:uid="{1E526558-DA6E-4132-B870-BC5EB5CEFE65}"/>
    <cellStyle name="Normal 17 3 2 2 3 4" xfId="17694" xr:uid="{743DCF73-83F3-4816-894C-88ED3090166D}"/>
    <cellStyle name="Normal 17 3 2 2 3 4 2" xfId="38175" xr:uid="{A6DC5D02-6119-40FA-AD33-A53BE509633D}"/>
    <cellStyle name="Normal 17 3 2 2 3 4 3" xfId="59194" xr:uid="{D7B230C2-1444-4333-B73B-76FFC8B2A39E}"/>
    <cellStyle name="Normal 17 3 2 2 3 5" xfId="17695" xr:uid="{9385039E-530D-4A56-BD9C-10F595EE6C55}"/>
    <cellStyle name="Normal 17 3 2 2 3 5 2" xfId="38176" xr:uid="{118359DA-E593-4186-9987-A82E885DBC3D}"/>
    <cellStyle name="Normal 17 3 2 2 3 5 3" xfId="59195" xr:uid="{E87A26CA-EF81-4C58-970A-3817AF5DC4F6}"/>
    <cellStyle name="Normal 17 3 2 2 3 6" xfId="38165" xr:uid="{D6D6A0A2-A681-4051-897E-D5792BDC8260}"/>
    <cellStyle name="Normal 17 3 2 2 3 7" xfId="59184" xr:uid="{34A548D4-14A7-4509-BAC3-7CB5E67E1046}"/>
    <cellStyle name="Normal 17 3 2 2 4" xfId="17696" xr:uid="{A4FB47C8-2814-484B-B939-6675EB25F250}"/>
    <cellStyle name="Normal 17 3 2 2 4 2" xfId="17697" xr:uid="{3511C2A0-9C3F-490C-845C-494113C80741}"/>
    <cellStyle name="Normal 17 3 2 2 4 2 2" xfId="17698" xr:uid="{073B9DF6-1F5D-4EB5-BD9B-1C433C65C2CE}"/>
    <cellStyle name="Normal 17 3 2 2 4 2 2 2" xfId="38179" xr:uid="{B5D9D3F7-82F8-41E1-8F15-8C219D91E9B8}"/>
    <cellStyle name="Normal 17 3 2 2 4 2 2 3" xfId="59198" xr:uid="{D08E8741-0AE8-4B70-9D3D-F9FC7E87FB74}"/>
    <cellStyle name="Normal 17 3 2 2 4 2 3" xfId="17699" xr:uid="{E870951B-611F-4886-A0E5-7B95ABFCB447}"/>
    <cellStyle name="Normal 17 3 2 2 4 2 3 2" xfId="38180" xr:uid="{74C71664-56CD-4839-A7AB-23C2A853492E}"/>
    <cellStyle name="Normal 17 3 2 2 4 2 3 3" xfId="59199" xr:uid="{559B42F3-39A8-4AB5-BACE-162AEF64B23C}"/>
    <cellStyle name="Normal 17 3 2 2 4 2 4" xfId="38178" xr:uid="{D57D7582-4FE4-4148-B465-17997AD0BA39}"/>
    <cellStyle name="Normal 17 3 2 2 4 2 5" xfId="59197" xr:uid="{15BEEB4E-9302-4CD5-A933-A944C5DBE354}"/>
    <cellStyle name="Normal 17 3 2 2 4 3" xfId="17700" xr:uid="{A294430F-EA79-4A55-84CE-92B7D2FEC9E4}"/>
    <cellStyle name="Normal 17 3 2 2 4 3 2" xfId="38181" xr:uid="{51938881-7D05-4EF1-8702-7EBA22241251}"/>
    <cellStyle name="Normal 17 3 2 2 4 3 3" xfId="59200" xr:uid="{7860421D-EE90-4A60-B032-71D5502B4C11}"/>
    <cellStyle name="Normal 17 3 2 2 4 4" xfId="17701" xr:uid="{684D0E45-9FAF-4B38-A651-09F25D4A1E2B}"/>
    <cellStyle name="Normal 17 3 2 2 4 4 2" xfId="38182" xr:uid="{8D11FA69-BA40-4421-B4CC-421FC87594E6}"/>
    <cellStyle name="Normal 17 3 2 2 4 4 3" xfId="59201" xr:uid="{28D8B67E-B2AF-4853-9ACD-786F1E8229C8}"/>
    <cellStyle name="Normal 17 3 2 2 4 5" xfId="38177" xr:uid="{8F767488-760D-4136-AF3E-8025F90ECED5}"/>
    <cellStyle name="Normal 17 3 2 2 4 6" xfId="59196" xr:uid="{D6C021CE-A619-4DAF-8794-0D65BB1B745F}"/>
    <cellStyle name="Normal 17 3 2 2 5" xfId="17702" xr:uid="{4AF46F50-5BEA-4DDB-8AAF-5F857CA1E542}"/>
    <cellStyle name="Normal 17 3 2 2 5 2" xfId="17703" xr:uid="{3E735957-08FC-4AAA-B9CB-3CF947EB9B22}"/>
    <cellStyle name="Normal 17 3 2 2 5 2 2" xfId="38184" xr:uid="{789CB402-3831-44B6-928E-454C8E995DA5}"/>
    <cellStyle name="Normal 17 3 2 2 5 2 3" xfId="59203" xr:uid="{42F23934-08F8-429E-8173-C045D66F88B8}"/>
    <cellStyle name="Normal 17 3 2 2 5 3" xfId="17704" xr:uid="{63FC9199-1F8E-474E-A245-535E1762BF77}"/>
    <cellStyle name="Normal 17 3 2 2 5 3 2" xfId="38185" xr:uid="{992C8ED5-40F3-46CC-A0A1-3D8CF3F6E033}"/>
    <cellStyle name="Normal 17 3 2 2 5 3 3" xfId="59204" xr:uid="{37ECFC99-F333-4BC6-A3DF-D03E5AEFDB33}"/>
    <cellStyle name="Normal 17 3 2 2 5 4" xfId="38183" xr:uid="{5EB31D3B-0F92-449D-B1EF-E5CE9F596A28}"/>
    <cellStyle name="Normal 17 3 2 2 5 5" xfId="59202" xr:uid="{3A0B5B78-BF6A-41CE-B267-EEC7DED4CEBD}"/>
    <cellStyle name="Normal 17 3 2 2 6" xfId="17705" xr:uid="{2E76DBE2-2271-4CE3-ADE3-5EE523ECF353}"/>
    <cellStyle name="Normal 17 3 2 2 6 2" xfId="38186" xr:uid="{B4E8C093-D15A-47D7-A6D6-2AE597A5DA3D}"/>
    <cellStyle name="Normal 17 3 2 2 6 3" xfId="59205" xr:uid="{75608E76-67E6-48FD-874D-A91C07F67FC3}"/>
    <cellStyle name="Normal 17 3 2 2 7" xfId="17706" xr:uid="{83C81AB7-BD7A-46C6-B3AE-1679E79F4B3C}"/>
    <cellStyle name="Normal 17 3 2 2 7 2" xfId="38187" xr:uid="{6972E365-6E32-4432-BF11-062866F9782D}"/>
    <cellStyle name="Normal 17 3 2 2 7 3" xfId="59206" xr:uid="{08F6009B-D9F3-42CF-82C9-3000BB7812B9}"/>
    <cellStyle name="Normal 17 3 2 2 8" xfId="38152" xr:uid="{8E4DFF06-8318-4684-8AD5-2D0403EAAFAD}"/>
    <cellStyle name="Normal 17 3 2 2 9" xfId="59171" xr:uid="{A5312396-9484-4C9E-963C-EA5B0DA6E333}"/>
    <cellStyle name="Normal 17 3 2 3" xfId="17707" xr:uid="{D326CDDD-5286-4A1B-A8AB-486C46CD1CE9}"/>
    <cellStyle name="Normal 17 3 2 3 2" xfId="17708" xr:uid="{FE9FCD7A-D5CD-4CB1-9DD2-5B2B2FD07BDA}"/>
    <cellStyle name="Normal 17 3 2 3 2 2" xfId="17709" xr:uid="{88F91BD7-353C-4ECA-B64C-885F8BACCEE3}"/>
    <cellStyle name="Normal 17 3 2 3 2 2 2" xfId="17710" xr:uid="{CE0C0107-0D2B-4396-B214-826CF8A6799F}"/>
    <cellStyle name="Normal 17 3 2 3 2 2 2 2" xfId="17711" xr:uid="{D84BCB72-9BBB-4842-B1F3-9C43E4D8A55C}"/>
    <cellStyle name="Normal 17 3 2 3 2 2 2 2 2" xfId="38192" xr:uid="{4F8EE01D-F32C-480A-9072-AAE0E4428C9D}"/>
    <cellStyle name="Normal 17 3 2 3 2 2 2 2 3" xfId="59211" xr:uid="{14A9B9F9-90F2-4740-8D1A-F8F9AA1DBB75}"/>
    <cellStyle name="Normal 17 3 2 3 2 2 2 3" xfId="17712" xr:uid="{EE49934D-7DAC-45D0-B80C-4D552DD688C0}"/>
    <cellStyle name="Normal 17 3 2 3 2 2 2 3 2" xfId="38193" xr:uid="{ABAFA8B1-6F39-43AC-9C63-181A75DFCCC5}"/>
    <cellStyle name="Normal 17 3 2 3 2 2 2 3 3" xfId="59212" xr:uid="{6EA3BF04-2798-4E0C-B723-8DB579BD42AC}"/>
    <cellStyle name="Normal 17 3 2 3 2 2 2 4" xfId="38191" xr:uid="{1C411BA1-2343-4C3C-8079-3484DC50574E}"/>
    <cellStyle name="Normal 17 3 2 3 2 2 2 5" xfId="59210" xr:uid="{4A960310-2E4D-47E8-82D6-A84958B7791C}"/>
    <cellStyle name="Normal 17 3 2 3 2 2 3" xfId="17713" xr:uid="{D09B3ED9-C6B2-4F4D-BA9A-76000DBD3DD3}"/>
    <cellStyle name="Normal 17 3 2 3 2 2 3 2" xfId="38194" xr:uid="{A4F35713-8B09-4855-874E-124EDA5B0667}"/>
    <cellStyle name="Normal 17 3 2 3 2 2 3 3" xfId="59213" xr:uid="{FFEBE50F-9983-416A-94AC-03BA76CDFD22}"/>
    <cellStyle name="Normal 17 3 2 3 2 2 4" xfId="17714" xr:uid="{9B6FA43B-7D89-480E-9ACA-1EEB7B830F75}"/>
    <cellStyle name="Normal 17 3 2 3 2 2 4 2" xfId="38195" xr:uid="{454B82AF-08CD-488B-B3F7-25A5031E5DBC}"/>
    <cellStyle name="Normal 17 3 2 3 2 2 4 3" xfId="59214" xr:uid="{40F467CF-C0E3-4F12-866D-CE97812C7E77}"/>
    <cellStyle name="Normal 17 3 2 3 2 2 5" xfId="38190" xr:uid="{8673F63C-2DDE-41AD-85DC-3C8E28D8C052}"/>
    <cellStyle name="Normal 17 3 2 3 2 2 6" xfId="59209" xr:uid="{D6180257-2A6B-47B8-988A-6B87B1AFF683}"/>
    <cellStyle name="Normal 17 3 2 3 2 3" xfId="17715" xr:uid="{14CBAA3E-B4B8-45A5-9F63-EFE2C61CE57E}"/>
    <cellStyle name="Normal 17 3 2 3 2 3 2" xfId="17716" xr:uid="{925CE8AE-C8A4-4C6F-9EC1-1EF5489FB0B3}"/>
    <cellStyle name="Normal 17 3 2 3 2 3 2 2" xfId="38197" xr:uid="{CAB9E2CF-4CCF-4D72-A613-2FDC2C5AC3A4}"/>
    <cellStyle name="Normal 17 3 2 3 2 3 2 3" xfId="59216" xr:uid="{986F4E8A-36A1-4DDE-AEF1-AFF43F6D16EC}"/>
    <cellStyle name="Normal 17 3 2 3 2 3 3" xfId="17717" xr:uid="{C41691B3-A146-47F3-8207-DFE547BD1A37}"/>
    <cellStyle name="Normal 17 3 2 3 2 3 3 2" xfId="38198" xr:uid="{8B6BE8F6-48CA-4523-979E-72EA68774D96}"/>
    <cellStyle name="Normal 17 3 2 3 2 3 3 3" xfId="59217" xr:uid="{E266C352-433D-4AC9-BBB5-75BD6C4C9768}"/>
    <cellStyle name="Normal 17 3 2 3 2 3 4" xfId="38196" xr:uid="{D7921898-A4AB-4281-B4BA-F15A8E86F125}"/>
    <cellStyle name="Normal 17 3 2 3 2 3 5" xfId="59215" xr:uid="{7058B719-CE1A-4B91-A050-9479F3949C7D}"/>
    <cellStyle name="Normal 17 3 2 3 2 4" xfId="17718" xr:uid="{5B276E54-F362-47D5-81C2-7CF120DC3F55}"/>
    <cellStyle name="Normal 17 3 2 3 2 4 2" xfId="38199" xr:uid="{0ADF9E7C-C394-4CE9-B3BA-39A5B8BEC79A}"/>
    <cellStyle name="Normal 17 3 2 3 2 4 3" xfId="59218" xr:uid="{F514EBFA-49C0-41E8-B021-9C7B3D69099A}"/>
    <cellStyle name="Normal 17 3 2 3 2 5" xfId="17719" xr:uid="{A02C7879-A195-4CA2-9C1E-10636673C58E}"/>
    <cellStyle name="Normal 17 3 2 3 2 5 2" xfId="38200" xr:uid="{416C5887-9A6C-4496-B77E-B49C0A83C91A}"/>
    <cellStyle name="Normal 17 3 2 3 2 5 3" xfId="59219" xr:uid="{0136B767-B7F5-4C35-93C0-247371F07B2A}"/>
    <cellStyle name="Normal 17 3 2 3 2 6" xfId="38189" xr:uid="{EE762102-E251-4CB6-B56B-FEA474A200F1}"/>
    <cellStyle name="Normal 17 3 2 3 2 7" xfId="59208" xr:uid="{B5632D6F-28B3-4856-83BB-AFBEEDE80094}"/>
    <cellStyle name="Normal 17 3 2 3 3" xfId="17720" xr:uid="{90A40D73-2100-406F-B4BA-FE9A597216B9}"/>
    <cellStyle name="Normal 17 3 2 3 3 2" xfId="17721" xr:uid="{F2690124-2E80-4D07-B18D-F350DFF45FD4}"/>
    <cellStyle name="Normal 17 3 2 3 3 2 2" xfId="17722" xr:uid="{5EB0E113-C921-4183-B10C-14FCB310E003}"/>
    <cellStyle name="Normal 17 3 2 3 3 2 2 2" xfId="38203" xr:uid="{E01D570F-86AA-40CA-A0CE-FFD365E85ABC}"/>
    <cellStyle name="Normal 17 3 2 3 3 2 2 3" xfId="59222" xr:uid="{F87A3D76-DB3A-4783-935D-7999C9326EB0}"/>
    <cellStyle name="Normal 17 3 2 3 3 2 3" xfId="17723" xr:uid="{04B673D4-61CD-4826-A05E-8167D114956B}"/>
    <cellStyle name="Normal 17 3 2 3 3 2 3 2" xfId="38204" xr:uid="{A8956C37-49D7-4AAE-AD32-A185757FE12F}"/>
    <cellStyle name="Normal 17 3 2 3 3 2 3 3" xfId="59223" xr:uid="{4A5A978A-2F71-427F-A530-009CB3B351B8}"/>
    <cellStyle name="Normal 17 3 2 3 3 2 4" xfId="38202" xr:uid="{B4C14F71-532A-4432-A3A5-EC8BA830783E}"/>
    <cellStyle name="Normal 17 3 2 3 3 2 5" xfId="59221" xr:uid="{78E86644-9C32-45B0-B3AB-23B65562A072}"/>
    <cellStyle name="Normal 17 3 2 3 3 3" xfId="17724" xr:uid="{96819185-6AA2-442A-9905-D69E11C8AF7E}"/>
    <cellStyle name="Normal 17 3 2 3 3 3 2" xfId="38205" xr:uid="{BFADA84A-18D8-4189-91D4-4B7AD4D83582}"/>
    <cellStyle name="Normal 17 3 2 3 3 3 3" xfId="59224" xr:uid="{F8B670AC-D5D4-4636-A101-51A2794C8B75}"/>
    <cellStyle name="Normal 17 3 2 3 3 4" xfId="17725" xr:uid="{F8A38FC6-9D86-4D3B-B2AE-15041965EDE9}"/>
    <cellStyle name="Normal 17 3 2 3 3 4 2" xfId="38206" xr:uid="{4D13E7E6-2640-4E56-905F-8B353339049A}"/>
    <cellStyle name="Normal 17 3 2 3 3 4 3" xfId="59225" xr:uid="{727224BB-691D-4797-BB95-F33300EB5ABF}"/>
    <cellStyle name="Normal 17 3 2 3 3 5" xfId="38201" xr:uid="{FA49F0E4-B477-4204-AA34-CC7A6DEDBCD5}"/>
    <cellStyle name="Normal 17 3 2 3 3 6" xfId="59220" xr:uid="{DDC9C5C8-98FC-43B7-83B3-398A8C2454E3}"/>
    <cellStyle name="Normal 17 3 2 3 4" xfId="17726" xr:uid="{07E4BE17-989A-4809-9CCC-49F2D798226C}"/>
    <cellStyle name="Normal 17 3 2 3 4 2" xfId="17727" xr:uid="{6DA82C48-6F7B-420F-926A-17E886A748FA}"/>
    <cellStyle name="Normal 17 3 2 3 4 2 2" xfId="38208" xr:uid="{2D262362-74CB-4020-880F-AC71D72FAEEA}"/>
    <cellStyle name="Normal 17 3 2 3 4 2 3" xfId="59227" xr:uid="{F16A4BC3-E2D0-4A18-BBC1-B9A3E6952CA4}"/>
    <cellStyle name="Normal 17 3 2 3 4 3" xfId="17728" xr:uid="{DE611DD5-E909-47D0-8095-46EF2E56D334}"/>
    <cellStyle name="Normal 17 3 2 3 4 3 2" xfId="38209" xr:uid="{C0194DE2-2CAB-4AB7-836D-4E213A35E268}"/>
    <cellStyle name="Normal 17 3 2 3 4 3 3" xfId="59228" xr:uid="{F09792DC-70F7-48FA-99DA-C203C46340D8}"/>
    <cellStyle name="Normal 17 3 2 3 4 4" xfId="38207" xr:uid="{10314FBC-E05E-4296-B3A1-9743FD71F5D9}"/>
    <cellStyle name="Normal 17 3 2 3 4 5" xfId="59226" xr:uid="{F553BB3D-3747-4287-93ED-6B6DDCDEDD04}"/>
    <cellStyle name="Normal 17 3 2 3 5" xfId="17729" xr:uid="{5742F733-432A-4D26-A88A-1B75B0C2CA33}"/>
    <cellStyle name="Normal 17 3 2 3 5 2" xfId="38210" xr:uid="{6C1CF8C7-94B2-4C27-A64C-E3E38DCB0971}"/>
    <cellStyle name="Normal 17 3 2 3 5 3" xfId="59229" xr:uid="{C953AA2A-456B-4D6E-A75B-75AE20769091}"/>
    <cellStyle name="Normal 17 3 2 3 6" xfId="17730" xr:uid="{EC47C391-2EAE-4693-BEBC-CC0A487F3D00}"/>
    <cellStyle name="Normal 17 3 2 3 6 2" xfId="38211" xr:uid="{8A66A135-0736-4F4A-A3A0-DECCEFC8ACBE}"/>
    <cellStyle name="Normal 17 3 2 3 6 3" xfId="59230" xr:uid="{04622C0F-3FB6-4E99-94D8-F8CE610A22EA}"/>
    <cellStyle name="Normal 17 3 2 3 7" xfId="38188" xr:uid="{C6A78537-966A-4BFA-A4FD-13D5785618C2}"/>
    <cellStyle name="Normal 17 3 2 3 8" xfId="59207" xr:uid="{EB6FB3F3-EA4F-46C9-80F9-F48B3619940A}"/>
    <cellStyle name="Normal 17 3 2 4" xfId="17731" xr:uid="{C5DE5BA3-E8A9-4F1F-B67C-FA95EA558CC1}"/>
    <cellStyle name="Normal 17 3 2 4 2" xfId="17732" xr:uid="{AAE15251-ED82-4BD2-9854-AE21D2527FA2}"/>
    <cellStyle name="Normal 17 3 2 4 2 2" xfId="17733" xr:uid="{5EB08B19-D5ED-4175-8A12-3E95C89E78FB}"/>
    <cellStyle name="Normal 17 3 2 4 2 2 2" xfId="17734" xr:uid="{39FB6DA8-AF9C-4125-BEBB-E904B9D49CCA}"/>
    <cellStyle name="Normal 17 3 2 4 2 2 2 2" xfId="17735" xr:uid="{DB5CB9AE-DEF3-4943-B673-95840B904C9F}"/>
    <cellStyle name="Normal 17 3 2 4 2 2 2 2 2" xfId="38216" xr:uid="{B81EFB0C-F201-43E5-9C8D-127557CBCA83}"/>
    <cellStyle name="Normal 17 3 2 4 2 2 2 2 3" xfId="59235" xr:uid="{3D4893AD-55C5-4844-9992-9FD4929CF5D1}"/>
    <cellStyle name="Normal 17 3 2 4 2 2 2 3" xfId="17736" xr:uid="{2A062E2C-AD6E-4F2C-BEB8-CF7B875DB330}"/>
    <cellStyle name="Normal 17 3 2 4 2 2 2 3 2" xfId="38217" xr:uid="{2E937C28-4F74-4EE8-9CFE-FFBD5A08BFA4}"/>
    <cellStyle name="Normal 17 3 2 4 2 2 2 3 3" xfId="59236" xr:uid="{9D72CFD6-AC4E-4008-978F-C4B0AEC5E3C6}"/>
    <cellStyle name="Normal 17 3 2 4 2 2 2 4" xfId="38215" xr:uid="{52521187-BB1E-4F82-A035-80BB157E6E51}"/>
    <cellStyle name="Normal 17 3 2 4 2 2 2 5" xfId="59234" xr:uid="{EF6E47E8-F7A6-4DE4-82A3-B0BF270DBAEE}"/>
    <cellStyle name="Normal 17 3 2 4 2 2 3" xfId="17737" xr:uid="{876B9B1D-1B99-422B-A06D-3A33E0816D79}"/>
    <cellStyle name="Normal 17 3 2 4 2 2 3 2" xfId="38218" xr:uid="{A90CD557-D86A-4542-BDA7-5A783E113F2F}"/>
    <cellStyle name="Normal 17 3 2 4 2 2 3 3" xfId="59237" xr:uid="{A1078872-1B26-4E39-A8E3-3EAA7FCF159B}"/>
    <cellStyle name="Normal 17 3 2 4 2 2 4" xfId="17738" xr:uid="{A232FEF5-3F15-4B49-AF05-2A4B2100AC31}"/>
    <cellStyle name="Normal 17 3 2 4 2 2 4 2" xfId="38219" xr:uid="{544F31C2-81E6-445D-8D77-6DA713311042}"/>
    <cellStyle name="Normal 17 3 2 4 2 2 4 3" xfId="59238" xr:uid="{4FE6D750-4BCB-48BC-AA7E-AA012A6125BF}"/>
    <cellStyle name="Normal 17 3 2 4 2 2 5" xfId="38214" xr:uid="{0E4888DD-CA57-446C-B5F9-3205DACE5BCE}"/>
    <cellStyle name="Normal 17 3 2 4 2 2 6" xfId="59233" xr:uid="{F16822A4-E078-495B-86BE-26DE79A2F4F7}"/>
    <cellStyle name="Normal 17 3 2 4 2 3" xfId="17739" xr:uid="{F3394FA3-834A-4F4B-A77D-508AD44D8128}"/>
    <cellStyle name="Normal 17 3 2 4 2 3 2" xfId="17740" xr:uid="{8D941A91-AFE8-478A-AE2B-3A7C788E6ABD}"/>
    <cellStyle name="Normal 17 3 2 4 2 3 2 2" xfId="38221" xr:uid="{939B6A02-60F7-487E-9C1C-DA9404D0BC5D}"/>
    <cellStyle name="Normal 17 3 2 4 2 3 2 3" xfId="59240" xr:uid="{4D9E4711-D17A-4F64-8E31-FF7EDB28B07B}"/>
    <cellStyle name="Normal 17 3 2 4 2 3 3" xfId="17741" xr:uid="{2F055AC1-A15E-40D1-8DCD-4201F7D65904}"/>
    <cellStyle name="Normal 17 3 2 4 2 3 3 2" xfId="38222" xr:uid="{B5E22CC5-5F72-49BC-86D6-0E055F2BF259}"/>
    <cellStyle name="Normal 17 3 2 4 2 3 3 3" xfId="59241" xr:uid="{2EB7A5C8-5132-41F4-AA63-1A3D67CD1AEF}"/>
    <cellStyle name="Normal 17 3 2 4 2 3 4" xfId="38220" xr:uid="{75D8CE1F-4ADF-4EAC-A91B-55794EFF1C76}"/>
    <cellStyle name="Normal 17 3 2 4 2 3 5" xfId="59239" xr:uid="{770FD903-EADC-4C7F-A880-857917193201}"/>
    <cellStyle name="Normal 17 3 2 4 2 4" xfId="17742" xr:uid="{0E45D109-224A-41CD-BB88-EA3C0FFF7CA1}"/>
    <cellStyle name="Normal 17 3 2 4 2 4 2" xfId="38223" xr:uid="{55418763-2E9D-4E57-9781-04B84D732870}"/>
    <cellStyle name="Normal 17 3 2 4 2 4 3" xfId="59242" xr:uid="{59805E6A-EE97-44BF-BC4D-E3B9EE05114E}"/>
    <cellStyle name="Normal 17 3 2 4 2 5" xfId="17743" xr:uid="{EB2640DF-786B-4652-A43E-D6E586233C06}"/>
    <cellStyle name="Normal 17 3 2 4 2 5 2" xfId="38224" xr:uid="{F40714CE-5845-4F4D-B51C-6CC58B84FE93}"/>
    <cellStyle name="Normal 17 3 2 4 2 5 3" xfId="59243" xr:uid="{B85958E9-2C9D-46F8-9529-F97E0BB6EFAD}"/>
    <cellStyle name="Normal 17 3 2 4 2 6" xfId="38213" xr:uid="{A81E88ED-E6BD-4164-8EB9-EA7170930013}"/>
    <cellStyle name="Normal 17 3 2 4 2 7" xfId="59232" xr:uid="{FC12A3C9-700E-4228-B1FC-3149D6B800C4}"/>
    <cellStyle name="Normal 17 3 2 4 3" xfId="17744" xr:uid="{6A68D9BF-8A61-4696-B811-57EB6C5BB3DA}"/>
    <cellStyle name="Normal 17 3 2 4 3 2" xfId="17745" xr:uid="{7B41F513-0927-4F11-B470-240719956ED7}"/>
    <cellStyle name="Normal 17 3 2 4 3 2 2" xfId="17746" xr:uid="{9512CD73-0261-4826-8A10-8AC2198ACC9F}"/>
    <cellStyle name="Normal 17 3 2 4 3 2 2 2" xfId="38227" xr:uid="{0976491C-A915-4ED4-A8A5-9397B753986F}"/>
    <cellStyle name="Normal 17 3 2 4 3 2 2 3" xfId="59246" xr:uid="{6E707554-306A-4B47-A356-BF15E0B44DAA}"/>
    <cellStyle name="Normal 17 3 2 4 3 2 3" xfId="17747" xr:uid="{D9D6A3C7-7AC6-4707-903C-01212E905F27}"/>
    <cellStyle name="Normal 17 3 2 4 3 2 3 2" xfId="38228" xr:uid="{9971963D-889D-4502-A163-3049FA45DBD2}"/>
    <cellStyle name="Normal 17 3 2 4 3 2 3 3" xfId="59247" xr:uid="{D162085B-A27F-4504-B62B-12B1F217FE40}"/>
    <cellStyle name="Normal 17 3 2 4 3 2 4" xfId="38226" xr:uid="{F7C33929-4524-4BDA-8265-C41AF520D190}"/>
    <cellStyle name="Normal 17 3 2 4 3 2 5" xfId="59245" xr:uid="{5BE2D4CE-F7FC-4A5F-9F38-71CF250AAC94}"/>
    <cellStyle name="Normal 17 3 2 4 3 3" xfId="17748" xr:uid="{5A75CF6D-ADB4-4183-A589-A3394EAE8A59}"/>
    <cellStyle name="Normal 17 3 2 4 3 3 2" xfId="38229" xr:uid="{DAB58ECF-1DCF-4A37-A7BC-D32037CFEB80}"/>
    <cellStyle name="Normal 17 3 2 4 3 3 3" xfId="59248" xr:uid="{C814E0CF-2858-4FF4-AB37-87718CC39F1A}"/>
    <cellStyle name="Normal 17 3 2 4 3 4" xfId="17749" xr:uid="{C41EC762-2FF1-4E84-BDF2-302EEF8831DD}"/>
    <cellStyle name="Normal 17 3 2 4 3 4 2" xfId="38230" xr:uid="{32C9B1DD-84DB-4430-B0BA-B4407E83303A}"/>
    <cellStyle name="Normal 17 3 2 4 3 4 3" xfId="59249" xr:uid="{9FF38017-AADA-41EE-B550-339C8F6DE6E1}"/>
    <cellStyle name="Normal 17 3 2 4 3 5" xfId="38225" xr:uid="{B668F7AA-0E85-4424-8154-2BB869FAFBC0}"/>
    <cellStyle name="Normal 17 3 2 4 3 6" xfId="59244" xr:uid="{A1F400B0-1EC6-47A2-975D-C8E77E800F1D}"/>
    <cellStyle name="Normal 17 3 2 4 4" xfId="17750" xr:uid="{172DFCE0-B18B-427E-8D3E-DDEA0FD18679}"/>
    <cellStyle name="Normal 17 3 2 4 4 2" xfId="17751" xr:uid="{0391A7E6-37C1-459B-81E3-87485F859137}"/>
    <cellStyle name="Normal 17 3 2 4 4 2 2" xfId="38232" xr:uid="{1BD8D258-4311-406D-A2FF-F3C76C67BC0D}"/>
    <cellStyle name="Normal 17 3 2 4 4 2 3" xfId="59251" xr:uid="{0494F675-6ED9-46E8-9128-CA3A62A478F1}"/>
    <cellStyle name="Normal 17 3 2 4 4 3" xfId="17752" xr:uid="{13840974-CF3F-4D9F-9954-5F624B04B533}"/>
    <cellStyle name="Normal 17 3 2 4 4 3 2" xfId="38233" xr:uid="{EF8E20A2-7BA4-495D-B688-C89C2C999CE3}"/>
    <cellStyle name="Normal 17 3 2 4 4 3 3" xfId="59252" xr:uid="{48CB9B0B-418C-4B1C-81B9-A560D2F2F450}"/>
    <cellStyle name="Normal 17 3 2 4 4 4" xfId="38231" xr:uid="{980B2CC8-AC36-49A3-9336-7D3276B5B583}"/>
    <cellStyle name="Normal 17 3 2 4 4 5" xfId="59250" xr:uid="{F5031C36-5184-4AB9-9E9C-018B73834908}"/>
    <cellStyle name="Normal 17 3 2 4 5" xfId="17753" xr:uid="{B0DFD358-DF76-48D7-838A-5A1FFA553310}"/>
    <cellStyle name="Normal 17 3 2 4 5 2" xfId="38234" xr:uid="{7FF7AC8A-8CD9-4B98-9988-8C050ACA98C4}"/>
    <cellStyle name="Normal 17 3 2 4 5 3" xfId="59253" xr:uid="{6BD639F9-7FC5-4FA2-AEB9-C0F7096482F6}"/>
    <cellStyle name="Normal 17 3 2 4 6" xfId="17754" xr:uid="{70D46F68-B167-4B95-935E-3DCA938BF59A}"/>
    <cellStyle name="Normal 17 3 2 4 6 2" xfId="38235" xr:uid="{71516019-3BE2-4C50-8B62-D4191B9FDE3A}"/>
    <cellStyle name="Normal 17 3 2 4 6 3" xfId="59254" xr:uid="{40B9D392-1BE6-4B28-847A-EBB4B11870B3}"/>
    <cellStyle name="Normal 17 3 2 4 7" xfId="38212" xr:uid="{C47CDDD2-D97A-4885-95AE-707A2F91E626}"/>
    <cellStyle name="Normal 17 3 2 4 8" xfId="59231" xr:uid="{33202DEE-82C3-45F4-8098-BC07FC7C3622}"/>
    <cellStyle name="Normal 17 3 2 5" xfId="17755" xr:uid="{FAE6BA69-5570-4BAD-97D8-7125FC88C23A}"/>
    <cellStyle name="Normal 17 3 2 5 2" xfId="17756" xr:uid="{506CAA1E-A2E8-411A-B20A-849087A56FB9}"/>
    <cellStyle name="Normal 17 3 2 5 2 2" xfId="17757" xr:uid="{1AC7813D-D9B7-433A-A554-AA94C5576A0F}"/>
    <cellStyle name="Normal 17 3 2 5 2 2 2" xfId="17758" xr:uid="{F3006D51-C910-4320-964E-9AEA519975E5}"/>
    <cellStyle name="Normal 17 3 2 5 2 2 2 2" xfId="38239" xr:uid="{F61913C3-552C-4843-94C4-276064AC9AA0}"/>
    <cellStyle name="Normal 17 3 2 5 2 2 2 3" xfId="59258" xr:uid="{6DDDF08D-FB49-4E05-8DF6-375AE976E476}"/>
    <cellStyle name="Normal 17 3 2 5 2 2 3" xfId="17759" xr:uid="{30870A53-4A11-4F98-B83F-C6203E12744F}"/>
    <cellStyle name="Normal 17 3 2 5 2 2 3 2" xfId="38240" xr:uid="{BD7F52B1-5B46-4580-8897-ED8698C9CD58}"/>
    <cellStyle name="Normal 17 3 2 5 2 2 3 3" xfId="59259" xr:uid="{ED48F285-6BB0-4412-B859-1EF0E0DC4C00}"/>
    <cellStyle name="Normal 17 3 2 5 2 2 4" xfId="38238" xr:uid="{8E3DDC8E-B4B8-415B-B087-EEE218FDDAAF}"/>
    <cellStyle name="Normal 17 3 2 5 2 2 5" xfId="59257" xr:uid="{3013BA15-0A5A-4B2D-B949-9F070D4DFBBF}"/>
    <cellStyle name="Normal 17 3 2 5 2 3" xfId="17760" xr:uid="{254F2065-2D49-4398-8219-697C06152115}"/>
    <cellStyle name="Normal 17 3 2 5 2 3 2" xfId="38241" xr:uid="{371E75F9-091E-404E-BE1D-B3F76E4AFFFC}"/>
    <cellStyle name="Normal 17 3 2 5 2 3 3" xfId="59260" xr:uid="{6F0BD452-07D7-451A-9129-7C380E115AD5}"/>
    <cellStyle name="Normal 17 3 2 5 2 4" xfId="17761" xr:uid="{3C557B22-2078-4402-9662-DF4BEC161379}"/>
    <cellStyle name="Normal 17 3 2 5 2 4 2" xfId="38242" xr:uid="{B774180C-0E59-4EDF-8B33-E38DA79B2D4C}"/>
    <cellStyle name="Normal 17 3 2 5 2 4 3" xfId="59261" xr:uid="{701C7D28-45D7-40AB-9EE2-D936BACDBA5F}"/>
    <cellStyle name="Normal 17 3 2 5 2 5" xfId="38237" xr:uid="{5B41A389-1B19-4249-85E6-C15E08BBC51E}"/>
    <cellStyle name="Normal 17 3 2 5 2 6" xfId="59256" xr:uid="{2E7C11C3-6890-47BD-A1F2-2376AC3B063C}"/>
    <cellStyle name="Normal 17 3 2 5 3" xfId="17762" xr:uid="{88500C3F-2CD0-4BEE-A802-83F1EDDFE582}"/>
    <cellStyle name="Normal 17 3 2 5 3 2" xfId="17763" xr:uid="{F2125DD6-4A99-4EB9-BAC8-59A5736D1170}"/>
    <cellStyle name="Normal 17 3 2 5 3 2 2" xfId="38244" xr:uid="{4C42F5A3-839B-461B-B814-11B831F8B4EB}"/>
    <cellStyle name="Normal 17 3 2 5 3 2 3" xfId="59263" xr:uid="{03C8B894-C503-4062-B232-9DD4DF0071BB}"/>
    <cellStyle name="Normal 17 3 2 5 3 3" xfId="17764" xr:uid="{4D52B556-D0FA-49E4-A733-CCFF64088F19}"/>
    <cellStyle name="Normal 17 3 2 5 3 3 2" xfId="38245" xr:uid="{10B2F2C3-5005-473D-96A2-C3895E137C53}"/>
    <cellStyle name="Normal 17 3 2 5 3 3 3" xfId="59264" xr:uid="{EED80DC0-CB72-4A33-98A2-4229A71B0500}"/>
    <cellStyle name="Normal 17 3 2 5 3 4" xfId="38243" xr:uid="{AF25B127-DF13-401F-A4AF-9676BF9366E3}"/>
    <cellStyle name="Normal 17 3 2 5 3 5" xfId="59262" xr:uid="{A06AF2B7-29EC-4102-BE16-A2CD948C71B2}"/>
    <cellStyle name="Normal 17 3 2 5 4" xfId="17765" xr:uid="{BB40907F-58E4-4680-B4F9-D74A0604A2E8}"/>
    <cellStyle name="Normal 17 3 2 5 4 2" xfId="38246" xr:uid="{DF5097E6-5EDF-46A5-B6F9-E42F068CE3B0}"/>
    <cellStyle name="Normal 17 3 2 5 4 3" xfId="59265" xr:uid="{D0F2BF30-C62F-429B-BF45-0F0A9C8B9EC3}"/>
    <cellStyle name="Normal 17 3 2 5 5" xfId="17766" xr:uid="{BDEAABE6-BF9A-41AA-86AB-48E13E3E5EC8}"/>
    <cellStyle name="Normal 17 3 2 5 5 2" xfId="38247" xr:uid="{D1DFE788-74BA-4D3C-9FB4-9B52077309E6}"/>
    <cellStyle name="Normal 17 3 2 5 5 3" xfId="59266" xr:uid="{59904235-C18D-477F-84D3-09AEF1707F5C}"/>
    <cellStyle name="Normal 17 3 2 5 6" xfId="38236" xr:uid="{7DBBE253-FD59-4131-9764-FB6DBF4677DD}"/>
    <cellStyle name="Normal 17 3 2 5 7" xfId="59255" xr:uid="{32DF6A06-8B94-4633-85F0-713E3336E308}"/>
    <cellStyle name="Normal 17 3 2 6" xfId="17767" xr:uid="{02DBAE64-8982-43FA-987F-EC93E0CC1403}"/>
    <cellStyle name="Normal 17 3 2 6 2" xfId="17768" xr:uid="{852FE5C9-3AB6-456A-BBED-0357B8BFCFD6}"/>
    <cellStyle name="Normal 17 3 2 6 2 2" xfId="17769" xr:uid="{9ECB7846-479B-4001-B439-0AB657664560}"/>
    <cellStyle name="Normal 17 3 2 6 2 2 2" xfId="38250" xr:uid="{7AB25075-862B-4202-B78B-5E83B8D937C2}"/>
    <cellStyle name="Normal 17 3 2 6 2 2 3" xfId="59269" xr:uid="{78D2F73D-10CB-4036-8E24-480BBEC3D922}"/>
    <cellStyle name="Normal 17 3 2 6 2 3" xfId="17770" xr:uid="{758DB01E-FD2D-45F3-88E9-D78159A332D4}"/>
    <cellStyle name="Normal 17 3 2 6 2 3 2" xfId="38251" xr:uid="{8EF5FEB3-19D4-4B28-B7C7-2E3EA0AD56B6}"/>
    <cellStyle name="Normal 17 3 2 6 2 3 3" xfId="59270" xr:uid="{1427EC3C-B227-4412-BA24-F8E30FDDB208}"/>
    <cellStyle name="Normal 17 3 2 6 2 4" xfId="38249" xr:uid="{E425D2C0-AA10-4B4C-BD52-416D76FF380D}"/>
    <cellStyle name="Normal 17 3 2 6 2 5" xfId="59268" xr:uid="{DC93F96B-CD97-4FD6-B2B5-EA6BC0347950}"/>
    <cellStyle name="Normal 17 3 2 6 3" xfId="17771" xr:uid="{58B04D69-CE46-4226-BE95-59B61AA7BDBA}"/>
    <cellStyle name="Normal 17 3 2 6 3 2" xfId="38252" xr:uid="{E704E8EA-7E92-4276-A335-9661289D49FD}"/>
    <cellStyle name="Normal 17 3 2 6 3 3" xfId="59271" xr:uid="{CB791270-1632-4954-AC53-4463371A3102}"/>
    <cellStyle name="Normal 17 3 2 6 4" xfId="17772" xr:uid="{33687C82-E5B4-449E-A997-D64C89A9120A}"/>
    <cellStyle name="Normal 17 3 2 6 4 2" xfId="38253" xr:uid="{A6FF4DAE-670D-47ED-A041-55AFC0D3F3AD}"/>
    <cellStyle name="Normal 17 3 2 6 4 3" xfId="59272" xr:uid="{4FED8ACD-4D2E-44B5-919D-02B630C27D52}"/>
    <cellStyle name="Normal 17 3 2 6 5" xfId="38248" xr:uid="{B2B2F209-7E42-4E9D-9DB1-79219158C87C}"/>
    <cellStyle name="Normal 17 3 2 6 6" xfId="59267" xr:uid="{0F20DBC6-189B-4AAE-A2F7-B44DF7DC2BE6}"/>
    <cellStyle name="Normal 17 3 2 7" xfId="17773" xr:uid="{78239900-7A65-4879-B296-8700BCCC2C72}"/>
    <cellStyle name="Normal 17 3 2 7 2" xfId="17774" xr:uid="{18042061-37D3-4008-BBE2-BB87BA2044F9}"/>
    <cellStyle name="Normal 17 3 2 7 2 2" xfId="38255" xr:uid="{526F61FD-29D2-4A4E-961F-3D73581F9BCF}"/>
    <cellStyle name="Normal 17 3 2 7 2 3" xfId="59274" xr:uid="{802D06CD-51D0-4154-BC98-C8E7545BAFAF}"/>
    <cellStyle name="Normal 17 3 2 7 3" xfId="17775" xr:uid="{794FC956-080B-486B-B11E-AC67F225DFD9}"/>
    <cellStyle name="Normal 17 3 2 7 3 2" xfId="38256" xr:uid="{F6F6D962-4ADA-4DD9-83C3-2F2E548A8FCE}"/>
    <cellStyle name="Normal 17 3 2 7 3 3" xfId="59275" xr:uid="{D64799E6-D1A1-4E07-974A-F1B5B7C6B152}"/>
    <cellStyle name="Normal 17 3 2 7 4" xfId="38254" xr:uid="{916EBE59-A2A2-41EA-8178-131CA2B7E30B}"/>
    <cellStyle name="Normal 17 3 2 7 5" xfId="59273" xr:uid="{0960590C-B070-40D1-93BC-89D630D20880}"/>
    <cellStyle name="Normal 17 3 2 8" xfId="17776" xr:uid="{1065E939-50E4-4959-ABFE-70EFAAAC3301}"/>
    <cellStyle name="Normal 17 3 2 8 2" xfId="38257" xr:uid="{071CB10D-F062-4708-A4F6-668BE0255EAB}"/>
    <cellStyle name="Normal 17 3 2 8 3" xfId="59276" xr:uid="{5699E574-CB9A-4DAB-A313-488812335C91}"/>
    <cellStyle name="Normal 17 3 2 9" xfId="17777" xr:uid="{9014266F-DF58-4537-AC02-33D8A55D30D6}"/>
    <cellStyle name="Normal 17 3 2 9 2" xfId="38258" xr:uid="{7F67ABED-A132-405E-9DE3-C181DBFE2EA9}"/>
    <cellStyle name="Normal 17 3 2 9 3" xfId="59277" xr:uid="{390D6321-91AC-45BC-879A-F7A797D0B7D3}"/>
    <cellStyle name="Normal 17 3 3" xfId="17778" xr:uid="{9CF9CC5F-7389-438C-B94F-ECB56126C192}"/>
    <cellStyle name="Normal 17 3 3 10" xfId="38259" xr:uid="{20C522E5-8B17-46E8-8585-46B874445E22}"/>
    <cellStyle name="Normal 17 3 3 11" xfId="59278" xr:uid="{04FC54C9-0043-43D3-933F-DE2B42E23F3B}"/>
    <cellStyle name="Normal 17 3 3 2" xfId="17779" xr:uid="{1268C22A-DB98-4E5E-8C79-87D9D876388F}"/>
    <cellStyle name="Normal 17 3 3 2 2" xfId="17780" xr:uid="{FC3FD4E2-3D54-4D67-9147-47F0BC112AEE}"/>
    <cellStyle name="Normal 17 3 3 2 2 2" xfId="17781" xr:uid="{B317ED36-2C05-43EE-8DA2-4382F5FDA395}"/>
    <cellStyle name="Normal 17 3 3 2 2 2 2" xfId="17782" xr:uid="{50C93151-B0A3-47A6-B10D-DE34AB95AA62}"/>
    <cellStyle name="Normal 17 3 3 2 2 2 2 2" xfId="17783" xr:uid="{0FD6EDD6-E739-4393-8A6D-421165E77001}"/>
    <cellStyle name="Normal 17 3 3 2 2 2 2 2 2" xfId="38264" xr:uid="{AE9097B9-B8F7-4A07-93EF-77E45D634B2D}"/>
    <cellStyle name="Normal 17 3 3 2 2 2 2 2 3" xfId="59283" xr:uid="{6C7F2795-CB47-4CDB-A08D-31B834B77532}"/>
    <cellStyle name="Normal 17 3 3 2 2 2 2 3" xfId="17784" xr:uid="{AFB4E9F6-4657-4FB7-A524-B96D97AFD088}"/>
    <cellStyle name="Normal 17 3 3 2 2 2 2 3 2" xfId="38265" xr:uid="{1ED281E5-2026-41B7-B4EA-90FE150FE238}"/>
    <cellStyle name="Normal 17 3 3 2 2 2 2 3 3" xfId="59284" xr:uid="{C2DDF9D3-4ED5-4E03-8CB4-67568D7F0F89}"/>
    <cellStyle name="Normal 17 3 3 2 2 2 2 4" xfId="38263" xr:uid="{98484413-23A3-4B91-A501-CB36450F6B08}"/>
    <cellStyle name="Normal 17 3 3 2 2 2 2 5" xfId="59282" xr:uid="{B5267EB6-36E6-453C-885E-40E7F075D5AB}"/>
    <cellStyle name="Normal 17 3 3 2 2 2 3" xfId="17785" xr:uid="{12DDDAD7-EC19-478A-8E7F-968FE3CC9085}"/>
    <cellStyle name="Normal 17 3 3 2 2 2 3 2" xfId="38266" xr:uid="{DABD753B-DB82-4469-A891-E85E4E9A6BE8}"/>
    <cellStyle name="Normal 17 3 3 2 2 2 3 3" xfId="59285" xr:uid="{23B4DC6D-639A-4C1D-93B0-0FBA7C245241}"/>
    <cellStyle name="Normal 17 3 3 2 2 2 4" xfId="17786" xr:uid="{65098720-F6FE-44EA-8837-8C599BF846F7}"/>
    <cellStyle name="Normal 17 3 3 2 2 2 4 2" xfId="38267" xr:uid="{64A13210-3C53-411B-A058-ADECFE04E3F2}"/>
    <cellStyle name="Normal 17 3 3 2 2 2 4 3" xfId="59286" xr:uid="{F29B54ED-E727-42EC-8E7E-F42876BF50AB}"/>
    <cellStyle name="Normal 17 3 3 2 2 2 5" xfId="38262" xr:uid="{F503914C-204D-4CCC-BBB3-CA50DF47CAD1}"/>
    <cellStyle name="Normal 17 3 3 2 2 2 6" xfId="59281" xr:uid="{5FA97D67-5923-48FE-912A-E581B7B3D915}"/>
    <cellStyle name="Normal 17 3 3 2 2 3" xfId="17787" xr:uid="{138195E5-D269-4EE9-AC66-3AE23873DD2D}"/>
    <cellStyle name="Normal 17 3 3 2 2 3 2" xfId="17788" xr:uid="{63E4CB33-DCE6-41E9-BB40-BC5BF3ED0235}"/>
    <cellStyle name="Normal 17 3 3 2 2 3 2 2" xfId="38269" xr:uid="{13B215B7-EA7D-4420-87C9-5CAB3D606DC1}"/>
    <cellStyle name="Normal 17 3 3 2 2 3 2 3" xfId="59288" xr:uid="{D027EA15-A697-4E99-822F-4656E13C6C4E}"/>
    <cellStyle name="Normal 17 3 3 2 2 3 3" xfId="17789" xr:uid="{A9179EE2-4E13-4DDC-9141-4DD31AFBB1D5}"/>
    <cellStyle name="Normal 17 3 3 2 2 3 3 2" xfId="38270" xr:uid="{0A97365E-3824-414E-8D2B-2683B4B952F8}"/>
    <cellStyle name="Normal 17 3 3 2 2 3 3 3" xfId="59289" xr:uid="{C6CC0AFA-FFA1-4CE7-BCF9-E80D37DA793A}"/>
    <cellStyle name="Normal 17 3 3 2 2 3 4" xfId="38268" xr:uid="{707D2FD0-02DF-4A9D-B0D1-47D28F0E1E81}"/>
    <cellStyle name="Normal 17 3 3 2 2 3 5" xfId="59287" xr:uid="{4F514498-C4C3-41FD-AB28-C0DDC1B02000}"/>
    <cellStyle name="Normal 17 3 3 2 2 4" xfId="17790" xr:uid="{47025028-0B7F-4483-A73B-8047A90CDFA3}"/>
    <cellStyle name="Normal 17 3 3 2 2 4 2" xfId="38271" xr:uid="{8C5EC223-AB89-4EEE-9FE5-EAB9AC0A0ECA}"/>
    <cellStyle name="Normal 17 3 3 2 2 4 3" xfId="59290" xr:uid="{919F00A0-5A3A-4724-9501-EF0BCE2649D9}"/>
    <cellStyle name="Normal 17 3 3 2 2 5" xfId="17791" xr:uid="{A0CAE186-36CF-4819-9E31-2C065E23655A}"/>
    <cellStyle name="Normal 17 3 3 2 2 5 2" xfId="38272" xr:uid="{6A4C9A41-6D59-4D32-9900-7123EC6618E8}"/>
    <cellStyle name="Normal 17 3 3 2 2 5 3" xfId="59291" xr:uid="{C2330859-B298-4B92-B629-65CF16745C0F}"/>
    <cellStyle name="Normal 17 3 3 2 2 6" xfId="38261" xr:uid="{943E0003-986A-482A-BE3C-86951B107B70}"/>
    <cellStyle name="Normal 17 3 3 2 2 7" xfId="59280" xr:uid="{8885CF38-8668-478A-A530-07C0C2521DDB}"/>
    <cellStyle name="Normal 17 3 3 2 3" xfId="17792" xr:uid="{002E4389-8671-4286-A956-F00D6524F235}"/>
    <cellStyle name="Normal 17 3 3 2 3 2" xfId="17793" xr:uid="{41AEDF78-FEFD-41F1-ABFE-034F54B4C6F6}"/>
    <cellStyle name="Normal 17 3 3 2 3 2 2" xfId="17794" xr:uid="{BAA45412-970F-4308-B1B9-77E2453A486B}"/>
    <cellStyle name="Normal 17 3 3 2 3 2 2 2" xfId="17795" xr:uid="{36FDFF12-FA5C-4A41-BB82-6407A27D64E7}"/>
    <cellStyle name="Normal 17 3 3 2 3 2 2 2 2" xfId="38276" xr:uid="{8D1A9FFF-9C00-4F49-A8C1-1D07E6FDAE8D}"/>
    <cellStyle name="Normal 17 3 3 2 3 2 2 2 3" xfId="59295" xr:uid="{679BDE73-D036-4089-9C58-84CCC33C4099}"/>
    <cellStyle name="Normal 17 3 3 2 3 2 2 3" xfId="17796" xr:uid="{208CDEB8-CF33-4B7C-9EB0-857448797502}"/>
    <cellStyle name="Normal 17 3 3 2 3 2 2 3 2" xfId="38277" xr:uid="{2B4CA074-A2B1-42B3-BCD5-C9A7A7BEE330}"/>
    <cellStyle name="Normal 17 3 3 2 3 2 2 3 3" xfId="59296" xr:uid="{728C4BEF-CD2F-4850-BD2B-0BEB6A765C9C}"/>
    <cellStyle name="Normal 17 3 3 2 3 2 2 4" xfId="38275" xr:uid="{441BF608-2399-4FBB-B445-A57562F7D270}"/>
    <cellStyle name="Normal 17 3 3 2 3 2 2 5" xfId="59294" xr:uid="{9C93E765-AC02-449B-92F5-04D0269F9BFD}"/>
    <cellStyle name="Normal 17 3 3 2 3 2 3" xfId="17797" xr:uid="{C97AD4F1-7885-4049-B53F-29A6857F2920}"/>
    <cellStyle name="Normal 17 3 3 2 3 2 3 2" xfId="38278" xr:uid="{F0B9C0EA-07B9-4A54-B96C-281CAC8479CA}"/>
    <cellStyle name="Normal 17 3 3 2 3 2 3 3" xfId="59297" xr:uid="{FAAAAEA2-05B0-42B2-AE4A-B0CCACB83BD2}"/>
    <cellStyle name="Normal 17 3 3 2 3 2 4" xfId="17798" xr:uid="{82BF8C48-94CD-43B5-8FC2-073B9033EEAE}"/>
    <cellStyle name="Normal 17 3 3 2 3 2 4 2" xfId="38279" xr:uid="{5D72534F-D83B-4A4F-9831-2091500574A7}"/>
    <cellStyle name="Normal 17 3 3 2 3 2 4 3" xfId="59298" xr:uid="{7B58F634-4E07-4319-B6A2-FE66ABD0FDB3}"/>
    <cellStyle name="Normal 17 3 3 2 3 2 5" xfId="38274" xr:uid="{52363AC9-B350-49B1-8C1E-EF46336037E9}"/>
    <cellStyle name="Normal 17 3 3 2 3 2 6" xfId="59293" xr:uid="{1005ACCC-8643-4F2F-A6B6-0EF01628FD39}"/>
    <cellStyle name="Normal 17 3 3 2 3 3" xfId="17799" xr:uid="{2D8C7E30-D582-452B-AC89-5FE3F3226BEA}"/>
    <cellStyle name="Normal 17 3 3 2 3 3 2" xfId="17800" xr:uid="{68708FA6-9560-4554-A2C8-2A5C90C845A5}"/>
    <cellStyle name="Normal 17 3 3 2 3 3 2 2" xfId="38281" xr:uid="{23A55122-64E8-4992-8354-ABB7F0569C93}"/>
    <cellStyle name="Normal 17 3 3 2 3 3 2 3" xfId="59300" xr:uid="{02DAD65C-22F1-442C-9D9C-B6975B4BDB47}"/>
    <cellStyle name="Normal 17 3 3 2 3 3 3" xfId="17801" xr:uid="{3495472E-A1E6-4CAB-BE4C-443C25024578}"/>
    <cellStyle name="Normal 17 3 3 2 3 3 3 2" xfId="38282" xr:uid="{F3A33660-BED9-4769-B378-811686DEE36A}"/>
    <cellStyle name="Normal 17 3 3 2 3 3 3 3" xfId="59301" xr:uid="{0F2C8588-CF0B-477C-9542-BB509EB8C396}"/>
    <cellStyle name="Normal 17 3 3 2 3 3 4" xfId="38280" xr:uid="{E6B66A09-5895-45AD-80D5-57BD31212712}"/>
    <cellStyle name="Normal 17 3 3 2 3 3 5" xfId="59299" xr:uid="{E229BE33-8D9D-441A-9866-8F629A654F3C}"/>
    <cellStyle name="Normal 17 3 3 2 3 4" xfId="17802" xr:uid="{BAB49119-3BEC-4098-8C03-6AB8894147AF}"/>
    <cellStyle name="Normal 17 3 3 2 3 4 2" xfId="38283" xr:uid="{9A480E24-485A-4519-B416-1F3462F6FD3D}"/>
    <cellStyle name="Normal 17 3 3 2 3 4 3" xfId="59302" xr:uid="{11A1E4BC-B0A6-4F24-8767-35AE57637E46}"/>
    <cellStyle name="Normal 17 3 3 2 3 5" xfId="17803" xr:uid="{74D28D79-1782-49FD-8EB7-6BE08D35287E}"/>
    <cellStyle name="Normal 17 3 3 2 3 5 2" xfId="38284" xr:uid="{69D5D748-1BF9-44D8-9E5E-BEB5289250B3}"/>
    <cellStyle name="Normal 17 3 3 2 3 5 3" xfId="59303" xr:uid="{016E2911-2321-4987-AA9C-7009882EA549}"/>
    <cellStyle name="Normal 17 3 3 2 3 6" xfId="38273" xr:uid="{7E6766B4-5FA4-4E9F-8B98-4A56F3ACB606}"/>
    <cellStyle name="Normal 17 3 3 2 3 7" xfId="59292" xr:uid="{A3CA0BAA-AFE9-4FBB-8553-19C604FB7AD1}"/>
    <cellStyle name="Normal 17 3 3 2 4" xfId="17804" xr:uid="{84045056-78A4-4528-AC03-6192C657EB91}"/>
    <cellStyle name="Normal 17 3 3 2 4 2" xfId="17805" xr:uid="{0E1043BA-485B-4D51-9B29-3F439DC9B7E9}"/>
    <cellStyle name="Normal 17 3 3 2 4 2 2" xfId="17806" xr:uid="{34C73677-08FE-4EB4-8237-B1D2E5960A14}"/>
    <cellStyle name="Normal 17 3 3 2 4 2 2 2" xfId="38287" xr:uid="{A6731C5D-B62B-4C2C-91EC-2484FAF59CBC}"/>
    <cellStyle name="Normal 17 3 3 2 4 2 2 3" xfId="59306" xr:uid="{87035B04-2096-4CFE-9D5D-B111A9E64066}"/>
    <cellStyle name="Normal 17 3 3 2 4 2 3" xfId="17807" xr:uid="{F6BE7E5B-AA77-4623-BFD7-341C3638AAF2}"/>
    <cellStyle name="Normal 17 3 3 2 4 2 3 2" xfId="38288" xr:uid="{595033E7-853F-4CA5-B8FC-4CB885C6A13F}"/>
    <cellStyle name="Normal 17 3 3 2 4 2 3 3" xfId="59307" xr:uid="{AEC8FD4D-16EB-45A8-8E91-FD65BECB56A9}"/>
    <cellStyle name="Normal 17 3 3 2 4 2 4" xfId="38286" xr:uid="{C4FB7FB9-CDE0-435C-877A-048DF75B53D7}"/>
    <cellStyle name="Normal 17 3 3 2 4 2 5" xfId="59305" xr:uid="{375CD718-1E0F-4BCA-A0E2-C50A37F88836}"/>
    <cellStyle name="Normal 17 3 3 2 4 3" xfId="17808" xr:uid="{301A309F-A345-4413-BD81-D4A9C23A1335}"/>
    <cellStyle name="Normal 17 3 3 2 4 3 2" xfId="38289" xr:uid="{F9B544D8-5925-4661-A814-C6EE23C420AE}"/>
    <cellStyle name="Normal 17 3 3 2 4 3 3" xfId="59308" xr:uid="{4C66107E-BA66-46E9-9906-34C950A5C7A5}"/>
    <cellStyle name="Normal 17 3 3 2 4 4" xfId="17809" xr:uid="{A73A92A7-AD2D-4199-991F-B197FE3632F9}"/>
    <cellStyle name="Normal 17 3 3 2 4 4 2" xfId="38290" xr:uid="{F97FC587-3E80-4779-A997-C4C146347E3A}"/>
    <cellStyle name="Normal 17 3 3 2 4 4 3" xfId="59309" xr:uid="{FE80F8BF-1CC3-4F33-822A-B3598F800ADE}"/>
    <cellStyle name="Normal 17 3 3 2 4 5" xfId="38285" xr:uid="{88D6CF9A-4799-4324-AFA4-92BDA8C45F6E}"/>
    <cellStyle name="Normal 17 3 3 2 4 6" xfId="59304" xr:uid="{CB8C5715-037F-436D-B3BA-671081D00114}"/>
    <cellStyle name="Normal 17 3 3 2 5" xfId="17810" xr:uid="{2F036E07-57B4-4388-B8CF-3FF4642C82B3}"/>
    <cellStyle name="Normal 17 3 3 2 5 2" xfId="17811" xr:uid="{067A465A-9CB2-4A18-9282-FB0492C3B030}"/>
    <cellStyle name="Normal 17 3 3 2 5 2 2" xfId="38292" xr:uid="{7C9B3962-13F8-433F-B26C-CCF3BD850AB7}"/>
    <cellStyle name="Normal 17 3 3 2 5 2 3" xfId="59311" xr:uid="{CB62E3FF-315C-48D6-922A-F0B36968EB48}"/>
    <cellStyle name="Normal 17 3 3 2 5 3" xfId="17812" xr:uid="{2CA58C26-0B17-4CD6-B52F-FE004EA388A1}"/>
    <cellStyle name="Normal 17 3 3 2 5 3 2" xfId="38293" xr:uid="{58190FAC-22C2-491E-B7EC-F3BFDED678C1}"/>
    <cellStyle name="Normal 17 3 3 2 5 3 3" xfId="59312" xr:uid="{D340CDA1-2156-4107-8673-E09030F7E620}"/>
    <cellStyle name="Normal 17 3 3 2 5 4" xfId="38291" xr:uid="{851765F5-4B7D-4AB8-832D-5B5825F3C5FF}"/>
    <cellStyle name="Normal 17 3 3 2 5 5" xfId="59310" xr:uid="{E7707032-A488-4EB1-A99A-32B7371599AF}"/>
    <cellStyle name="Normal 17 3 3 2 6" xfId="17813" xr:uid="{78539355-7EF8-4DE9-83A8-6CCDA1D364A1}"/>
    <cellStyle name="Normal 17 3 3 2 6 2" xfId="38294" xr:uid="{04242232-A424-4734-8549-AD9418124812}"/>
    <cellStyle name="Normal 17 3 3 2 6 3" xfId="59313" xr:uid="{E961C458-FDEB-4012-8A8A-5719D7C5EEDE}"/>
    <cellStyle name="Normal 17 3 3 2 7" xfId="17814" xr:uid="{A71E3285-8D07-4434-9D66-47A17E5C1D70}"/>
    <cellStyle name="Normal 17 3 3 2 7 2" xfId="38295" xr:uid="{78F080E6-11E7-4DD5-BEA5-0BBB0466C3A4}"/>
    <cellStyle name="Normal 17 3 3 2 7 3" xfId="59314" xr:uid="{CF099840-3190-4B79-BCBA-B5F1136E43BF}"/>
    <cellStyle name="Normal 17 3 3 2 8" xfId="38260" xr:uid="{0BAF1C13-6506-415F-8E90-2D7537586922}"/>
    <cellStyle name="Normal 17 3 3 2 9" xfId="59279" xr:uid="{697E7CB5-7326-4426-96B5-9AD747280D54}"/>
    <cellStyle name="Normal 17 3 3 3" xfId="17815" xr:uid="{BE4D5C32-A371-409A-8CA3-E181F5C33ED6}"/>
    <cellStyle name="Normal 17 3 3 3 2" xfId="17816" xr:uid="{ABC29748-3C31-4188-AA0B-9101D68C4CB7}"/>
    <cellStyle name="Normal 17 3 3 3 2 2" xfId="17817" xr:uid="{A1B90FBA-D1B6-4B12-B07D-9A18179642CE}"/>
    <cellStyle name="Normal 17 3 3 3 2 2 2" xfId="17818" xr:uid="{8053135E-65DD-4278-8B3D-1B3C8255F79C}"/>
    <cellStyle name="Normal 17 3 3 3 2 2 2 2" xfId="17819" xr:uid="{F025432D-72C9-4C87-B93E-9EBCB1670AE2}"/>
    <cellStyle name="Normal 17 3 3 3 2 2 2 2 2" xfId="38300" xr:uid="{4CE942BE-6E4E-4A46-BFB4-36739B65EF85}"/>
    <cellStyle name="Normal 17 3 3 3 2 2 2 2 3" xfId="59319" xr:uid="{834225B2-530C-4D3F-9BDE-61CAF5F3ECE6}"/>
    <cellStyle name="Normal 17 3 3 3 2 2 2 3" xfId="17820" xr:uid="{1830259A-CEE7-479E-8B30-00BD73BA0F69}"/>
    <cellStyle name="Normal 17 3 3 3 2 2 2 3 2" xfId="38301" xr:uid="{43FF3A30-7F73-472D-AC51-A692E3BB62F3}"/>
    <cellStyle name="Normal 17 3 3 3 2 2 2 3 3" xfId="59320" xr:uid="{94CF5CA6-E8C3-4C00-BE90-CE7F8AA28058}"/>
    <cellStyle name="Normal 17 3 3 3 2 2 2 4" xfId="38299" xr:uid="{831D4623-594E-49C8-81A8-7E3FDB6D3A8A}"/>
    <cellStyle name="Normal 17 3 3 3 2 2 2 5" xfId="59318" xr:uid="{CCD81C4B-9B3E-48D7-BB91-067133D8DC05}"/>
    <cellStyle name="Normal 17 3 3 3 2 2 3" xfId="17821" xr:uid="{9BB2C92B-829E-4C9E-8E5D-B8DD63B746B7}"/>
    <cellStyle name="Normal 17 3 3 3 2 2 3 2" xfId="38302" xr:uid="{0653AF8A-3CBF-4699-8F03-0C0844235123}"/>
    <cellStyle name="Normal 17 3 3 3 2 2 3 3" xfId="59321" xr:uid="{96A9C9AD-4A4B-4E0C-90F4-08687BF4756F}"/>
    <cellStyle name="Normal 17 3 3 3 2 2 4" xfId="17822" xr:uid="{70C92402-7011-4A2C-AAE4-A43AB9A6641E}"/>
    <cellStyle name="Normal 17 3 3 3 2 2 4 2" xfId="38303" xr:uid="{A03C1ACC-8634-4447-AF02-16F61B09913E}"/>
    <cellStyle name="Normal 17 3 3 3 2 2 4 3" xfId="59322" xr:uid="{45FDD3F2-AC55-4F79-A5DD-303CDA31A6D0}"/>
    <cellStyle name="Normal 17 3 3 3 2 2 5" xfId="38298" xr:uid="{7E805F4D-09B5-4CDF-9C7B-1442C2453461}"/>
    <cellStyle name="Normal 17 3 3 3 2 2 6" xfId="59317" xr:uid="{EEA436CE-DE93-42DC-9421-C4ECDA3099F1}"/>
    <cellStyle name="Normal 17 3 3 3 2 3" xfId="17823" xr:uid="{8B140F99-4FD0-41A7-A2EE-F19979ACF1B1}"/>
    <cellStyle name="Normal 17 3 3 3 2 3 2" xfId="17824" xr:uid="{8928A3CB-9E20-427D-AB3C-E4BC442F2C05}"/>
    <cellStyle name="Normal 17 3 3 3 2 3 2 2" xfId="38305" xr:uid="{7EC2C2E3-2FB3-4FE4-A630-26799ECDAC06}"/>
    <cellStyle name="Normal 17 3 3 3 2 3 2 3" xfId="59324" xr:uid="{D1216725-743C-4998-A08C-83A679E11A4A}"/>
    <cellStyle name="Normal 17 3 3 3 2 3 3" xfId="17825" xr:uid="{155246BC-33EE-422D-9EE9-ADF1ECC784D8}"/>
    <cellStyle name="Normal 17 3 3 3 2 3 3 2" xfId="38306" xr:uid="{0DDD7F93-BEF8-4C74-9015-516CE7452607}"/>
    <cellStyle name="Normal 17 3 3 3 2 3 3 3" xfId="59325" xr:uid="{86242669-94BA-4D15-8445-E1F40881D2ED}"/>
    <cellStyle name="Normal 17 3 3 3 2 3 4" xfId="38304" xr:uid="{C29EAE41-E2D9-473C-9889-1E8E702D3D7E}"/>
    <cellStyle name="Normal 17 3 3 3 2 3 5" xfId="59323" xr:uid="{F29B78F8-3A67-4D92-A5D9-032A9B9F5580}"/>
    <cellStyle name="Normal 17 3 3 3 2 4" xfId="17826" xr:uid="{50066D90-9DC1-4A69-BCBB-89E0D1D40EE3}"/>
    <cellStyle name="Normal 17 3 3 3 2 4 2" xfId="38307" xr:uid="{AFCBC767-EF38-4144-A7C4-71A0A98CBCDC}"/>
    <cellStyle name="Normal 17 3 3 3 2 4 3" xfId="59326" xr:uid="{9580F59D-4994-4FB2-84C6-4B18CFA151C9}"/>
    <cellStyle name="Normal 17 3 3 3 2 5" xfId="17827" xr:uid="{29959E3E-7D13-4BDB-9AC0-7524640839D7}"/>
    <cellStyle name="Normal 17 3 3 3 2 5 2" xfId="38308" xr:uid="{30F1E7D0-E64E-4597-B837-EAA1D621B2B3}"/>
    <cellStyle name="Normal 17 3 3 3 2 5 3" xfId="59327" xr:uid="{ED3921B2-4A8B-4236-BE25-23EC16BD2020}"/>
    <cellStyle name="Normal 17 3 3 3 2 6" xfId="38297" xr:uid="{6CBDD88B-8C19-4C88-A2C3-53A49D8CF774}"/>
    <cellStyle name="Normal 17 3 3 3 2 7" xfId="59316" xr:uid="{E39D6E9E-A531-49C6-B961-4C67AEEDCAC7}"/>
    <cellStyle name="Normal 17 3 3 3 3" xfId="17828" xr:uid="{8621F3B5-E207-4560-8DAC-B6D6C58F5E16}"/>
    <cellStyle name="Normal 17 3 3 3 3 2" xfId="17829" xr:uid="{BE5108AF-4025-4CA7-94E4-244ADC0A5AC9}"/>
    <cellStyle name="Normal 17 3 3 3 3 2 2" xfId="17830" xr:uid="{0D29C957-0886-40FE-8429-FD3462793297}"/>
    <cellStyle name="Normal 17 3 3 3 3 2 2 2" xfId="38311" xr:uid="{3FE48B96-BEE5-4BC3-A27F-3910D1395A2F}"/>
    <cellStyle name="Normal 17 3 3 3 3 2 2 3" xfId="59330" xr:uid="{168AD923-C28B-4D65-974D-D8866914E9E4}"/>
    <cellStyle name="Normal 17 3 3 3 3 2 3" xfId="17831" xr:uid="{ECC7713D-4C42-4F4A-A6FD-BBDF848C7738}"/>
    <cellStyle name="Normal 17 3 3 3 3 2 3 2" xfId="38312" xr:uid="{29AFE607-5A78-4118-9DF1-15402640EAF6}"/>
    <cellStyle name="Normal 17 3 3 3 3 2 3 3" xfId="59331" xr:uid="{1E0B2FA9-A264-468F-99C2-2C2F237D53A0}"/>
    <cellStyle name="Normal 17 3 3 3 3 2 4" xfId="38310" xr:uid="{C69D8A1F-24AB-43E1-9D25-630DEB5CF0C0}"/>
    <cellStyle name="Normal 17 3 3 3 3 2 5" xfId="59329" xr:uid="{EA1E056C-5F2A-4D01-9723-0EF188DB38CD}"/>
    <cellStyle name="Normal 17 3 3 3 3 3" xfId="17832" xr:uid="{C29E86E3-A3AC-42F8-8FE1-C6F087713C01}"/>
    <cellStyle name="Normal 17 3 3 3 3 3 2" xfId="38313" xr:uid="{735B1853-1D25-4CE0-9354-A2C615341182}"/>
    <cellStyle name="Normal 17 3 3 3 3 3 3" xfId="59332" xr:uid="{6FEA19E8-A62B-44C9-8B53-B129DE990F62}"/>
    <cellStyle name="Normal 17 3 3 3 3 4" xfId="17833" xr:uid="{0168C106-4635-4F9D-B354-531D08CF3216}"/>
    <cellStyle name="Normal 17 3 3 3 3 4 2" xfId="38314" xr:uid="{6151EC54-75C3-4C9D-AD7F-AE4026FA316F}"/>
    <cellStyle name="Normal 17 3 3 3 3 4 3" xfId="59333" xr:uid="{2CB0731A-2A65-44D0-BF10-8D811B5A112F}"/>
    <cellStyle name="Normal 17 3 3 3 3 5" xfId="38309" xr:uid="{5321B675-4017-4CC4-845B-08B4FB7CC8AE}"/>
    <cellStyle name="Normal 17 3 3 3 3 6" xfId="59328" xr:uid="{8923E7EB-B8F3-404A-BB40-14C86072E9A3}"/>
    <cellStyle name="Normal 17 3 3 3 4" xfId="17834" xr:uid="{3ECC173C-CE44-4BB6-B430-5F02B42520A4}"/>
    <cellStyle name="Normal 17 3 3 3 4 2" xfId="17835" xr:uid="{C6594B9B-95D4-49CF-B290-7E077008BD21}"/>
    <cellStyle name="Normal 17 3 3 3 4 2 2" xfId="38316" xr:uid="{1FA75322-73C8-4F0C-B240-7BDB68EDF5F4}"/>
    <cellStyle name="Normal 17 3 3 3 4 2 3" xfId="59335" xr:uid="{25D2057B-FBA2-4427-B010-951BCF01B5B6}"/>
    <cellStyle name="Normal 17 3 3 3 4 3" xfId="17836" xr:uid="{A0EE20DB-FBE7-443C-A5F5-008802F50488}"/>
    <cellStyle name="Normal 17 3 3 3 4 3 2" xfId="38317" xr:uid="{311DB928-6BBE-4AB9-AE7F-CA668000C12F}"/>
    <cellStyle name="Normal 17 3 3 3 4 3 3" xfId="59336" xr:uid="{88451E18-30BB-441A-9E30-0FA63F56EAD3}"/>
    <cellStyle name="Normal 17 3 3 3 4 4" xfId="38315" xr:uid="{B1C6BEE3-AF95-4BE4-A374-FF3DEC1051FD}"/>
    <cellStyle name="Normal 17 3 3 3 4 5" xfId="59334" xr:uid="{AFA48051-92F2-4AC0-97F9-38078FEE873A}"/>
    <cellStyle name="Normal 17 3 3 3 5" xfId="17837" xr:uid="{7AC161F3-57DE-495E-A065-D796BABC4CDD}"/>
    <cellStyle name="Normal 17 3 3 3 5 2" xfId="38318" xr:uid="{20363DE9-3323-4153-A412-316265B8FD2F}"/>
    <cellStyle name="Normal 17 3 3 3 5 3" xfId="59337" xr:uid="{85DB6737-2C7F-42E0-A466-168A34DA63D4}"/>
    <cellStyle name="Normal 17 3 3 3 6" xfId="17838" xr:uid="{8E3FD5F4-747B-443C-8035-B8F128CA6ABE}"/>
    <cellStyle name="Normal 17 3 3 3 6 2" xfId="38319" xr:uid="{58DA2E1B-F4FA-40BE-9F40-237017DC8311}"/>
    <cellStyle name="Normal 17 3 3 3 6 3" xfId="59338" xr:uid="{B0A94DA5-16F0-4356-9C0F-69422C5335F4}"/>
    <cellStyle name="Normal 17 3 3 3 7" xfId="38296" xr:uid="{4EF60D8B-7CB6-400A-A0B0-561EB5CD3ACC}"/>
    <cellStyle name="Normal 17 3 3 3 8" xfId="59315" xr:uid="{B1E6D899-BA66-4790-87A8-513CEBAE2735}"/>
    <cellStyle name="Normal 17 3 3 4" xfId="17839" xr:uid="{1BE1AC49-E677-457B-B53C-A36444F34DF1}"/>
    <cellStyle name="Normal 17 3 3 4 2" xfId="17840" xr:uid="{67C4070A-0615-46AA-AFA0-A8D536CC7FE1}"/>
    <cellStyle name="Normal 17 3 3 4 2 2" xfId="17841" xr:uid="{FA4ED36B-BC4A-435E-97DB-874C8A3D7ADF}"/>
    <cellStyle name="Normal 17 3 3 4 2 2 2" xfId="17842" xr:uid="{7128DD90-D30F-4ADF-A8F7-6D3B67FD6C5E}"/>
    <cellStyle name="Normal 17 3 3 4 2 2 2 2" xfId="17843" xr:uid="{DE59A036-1C96-4F97-B455-8114F7FBAC02}"/>
    <cellStyle name="Normal 17 3 3 4 2 2 2 2 2" xfId="38324" xr:uid="{D591DF8F-0607-4B52-BDAB-87EA38DF76FD}"/>
    <cellStyle name="Normal 17 3 3 4 2 2 2 2 3" xfId="59343" xr:uid="{07025CB3-3FA8-4784-8892-D3380CE601E0}"/>
    <cellStyle name="Normal 17 3 3 4 2 2 2 3" xfId="17844" xr:uid="{1CD7FA33-833C-4AE2-8239-64079D6CEA38}"/>
    <cellStyle name="Normal 17 3 3 4 2 2 2 3 2" xfId="38325" xr:uid="{CC10C33C-DF90-408A-8622-001B4114EFD9}"/>
    <cellStyle name="Normal 17 3 3 4 2 2 2 3 3" xfId="59344" xr:uid="{913B7031-C0E8-4C06-8143-AB1E98D15CBA}"/>
    <cellStyle name="Normal 17 3 3 4 2 2 2 4" xfId="38323" xr:uid="{47D20252-24A0-4DD5-A239-647A4FEAA9A5}"/>
    <cellStyle name="Normal 17 3 3 4 2 2 2 5" xfId="59342" xr:uid="{2F7D1FB4-5C01-444C-B427-A71868CC13D0}"/>
    <cellStyle name="Normal 17 3 3 4 2 2 3" xfId="17845" xr:uid="{598BB652-2A8E-4A7E-BC43-15590CEF219E}"/>
    <cellStyle name="Normal 17 3 3 4 2 2 3 2" xfId="38326" xr:uid="{8662D97B-7C0C-46A5-B3F7-47A98BFD8A18}"/>
    <cellStyle name="Normal 17 3 3 4 2 2 3 3" xfId="59345" xr:uid="{F469FD07-BBBB-4B44-9129-3A567EBB94D5}"/>
    <cellStyle name="Normal 17 3 3 4 2 2 4" xfId="17846" xr:uid="{549E817E-C64B-4700-A048-453BD42557B4}"/>
    <cellStyle name="Normal 17 3 3 4 2 2 4 2" xfId="38327" xr:uid="{EB09701C-F8EC-4752-BE42-9F35FC0129D2}"/>
    <cellStyle name="Normal 17 3 3 4 2 2 4 3" xfId="59346" xr:uid="{5C089878-2E7B-4E8C-BB71-7043BBD41A23}"/>
    <cellStyle name="Normal 17 3 3 4 2 2 5" xfId="38322" xr:uid="{C98CA077-7F3D-4591-A05F-87A40BEA758D}"/>
    <cellStyle name="Normal 17 3 3 4 2 2 6" xfId="59341" xr:uid="{510E7D08-8ADD-4DF2-A7BB-434A19F4CC4B}"/>
    <cellStyle name="Normal 17 3 3 4 2 3" xfId="17847" xr:uid="{80B9D69C-7CDE-4BED-BC08-08AFC07B91EC}"/>
    <cellStyle name="Normal 17 3 3 4 2 3 2" xfId="17848" xr:uid="{E69A1236-D4AD-4CBA-93A4-CA23668F67E4}"/>
    <cellStyle name="Normal 17 3 3 4 2 3 2 2" xfId="38329" xr:uid="{7E3800C1-8750-43BE-8E43-DD8A38473E8F}"/>
    <cellStyle name="Normal 17 3 3 4 2 3 2 3" xfId="59348" xr:uid="{D583271F-7F27-456F-ACB9-4068885CB7B7}"/>
    <cellStyle name="Normal 17 3 3 4 2 3 3" xfId="17849" xr:uid="{A29517A4-0D38-45D5-B940-56DDE5BEA586}"/>
    <cellStyle name="Normal 17 3 3 4 2 3 3 2" xfId="38330" xr:uid="{7323D9E7-6A4A-4E6B-8B1B-EC5DDC17183D}"/>
    <cellStyle name="Normal 17 3 3 4 2 3 3 3" xfId="59349" xr:uid="{13FE51B6-1424-4720-A4AC-5B1852E9195C}"/>
    <cellStyle name="Normal 17 3 3 4 2 3 4" xfId="38328" xr:uid="{6AE130D1-4E10-4805-B080-15583AEB6C40}"/>
    <cellStyle name="Normal 17 3 3 4 2 3 5" xfId="59347" xr:uid="{222A3029-924E-4F1D-80C3-6639DFB4A8A2}"/>
    <cellStyle name="Normal 17 3 3 4 2 4" xfId="17850" xr:uid="{E8E321D3-CC54-4ECF-9748-B7601187094B}"/>
    <cellStyle name="Normal 17 3 3 4 2 4 2" xfId="38331" xr:uid="{94BBF750-6701-48DF-932B-4E3CF026B62F}"/>
    <cellStyle name="Normal 17 3 3 4 2 4 3" xfId="59350" xr:uid="{19CFC457-BD37-4F2C-B018-B0C698C504E6}"/>
    <cellStyle name="Normal 17 3 3 4 2 5" xfId="17851" xr:uid="{368E7E3B-75BF-4650-9D99-8EB6FFA68F42}"/>
    <cellStyle name="Normal 17 3 3 4 2 5 2" xfId="38332" xr:uid="{DF4C449D-F911-40F1-9110-B2369407A25B}"/>
    <cellStyle name="Normal 17 3 3 4 2 5 3" xfId="59351" xr:uid="{0C2337E3-1506-4631-8859-765E562AE595}"/>
    <cellStyle name="Normal 17 3 3 4 2 6" xfId="38321" xr:uid="{41290BFF-AB84-441F-A14D-C8F3D930C096}"/>
    <cellStyle name="Normal 17 3 3 4 2 7" xfId="59340" xr:uid="{6722E057-9E33-454F-9AE8-844FE0191FBC}"/>
    <cellStyle name="Normal 17 3 3 4 3" xfId="17852" xr:uid="{6042B6D4-B674-474C-822B-E62D9FA4E402}"/>
    <cellStyle name="Normal 17 3 3 4 3 2" xfId="17853" xr:uid="{A49D021D-CA97-4999-B1A0-9A9650AC6BE0}"/>
    <cellStyle name="Normal 17 3 3 4 3 2 2" xfId="17854" xr:uid="{04AE053A-7D39-49C1-B183-DC95A4849A2E}"/>
    <cellStyle name="Normal 17 3 3 4 3 2 2 2" xfId="38335" xr:uid="{C73C7C8C-F87A-4B1C-8397-94EDD0EDA891}"/>
    <cellStyle name="Normal 17 3 3 4 3 2 2 3" xfId="59354" xr:uid="{4A0ED2AA-6E4C-48B2-BA95-3E17882F1CB9}"/>
    <cellStyle name="Normal 17 3 3 4 3 2 3" xfId="17855" xr:uid="{33C192A1-BBC5-45D4-ABEF-1AE55BDFC3A3}"/>
    <cellStyle name="Normal 17 3 3 4 3 2 3 2" xfId="38336" xr:uid="{C68B6003-BDAD-4614-B8BE-5F5B98D2B46F}"/>
    <cellStyle name="Normal 17 3 3 4 3 2 3 3" xfId="59355" xr:uid="{B61D663E-7356-44A5-A98A-B0F8B7F002A7}"/>
    <cellStyle name="Normal 17 3 3 4 3 2 4" xfId="38334" xr:uid="{845D74F0-A03C-439D-82EE-91BA33E31C61}"/>
    <cellStyle name="Normal 17 3 3 4 3 2 5" xfId="59353" xr:uid="{EC0BBDEC-DA27-4849-9BCD-DF702641CFE7}"/>
    <cellStyle name="Normal 17 3 3 4 3 3" xfId="17856" xr:uid="{4CC2705B-C404-4E22-80B6-F126FF233AAB}"/>
    <cellStyle name="Normal 17 3 3 4 3 3 2" xfId="38337" xr:uid="{F00C2672-E059-4655-B899-855B683CF9CE}"/>
    <cellStyle name="Normal 17 3 3 4 3 3 3" xfId="59356" xr:uid="{E2D216E2-76DD-493F-959B-1567A82685D5}"/>
    <cellStyle name="Normal 17 3 3 4 3 4" xfId="17857" xr:uid="{D55B7D51-14B4-4013-8711-44B40EFDDF9A}"/>
    <cellStyle name="Normal 17 3 3 4 3 4 2" xfId="38338" xr:uid="{1A72306C-224F-4B99-9F28-C7EF0B4F2AB3}"/>
    <cellStyle name="Normal 17 3 3 4 3 4 3" xfId="59357" xr:uid="{071E7315-A030-47B8-8B4C-22B26771B82B}"/>
    <cellStyle name="Normal 17 3 3 4 3 5" xfId="38333" xr:uid="{414384C7-3722-45DB-9D63-B2341932453D}"/>
    <cellStyle name="Normal 17 3 3 4 3 6" xfId="59352" xr:uid="{DCA47440-6D0F-40B7-982B-E4C09A6C42DD}"/>
    <cellStyle name="Normal 17 3 3 4 4" xfId="17858" xr:uid="{87626A01-EEA9-4C79-AD11-9890494B992A}"/>
    <cellStyle name="Normal 17 3 3 4 4 2" xfId="17859" xr:uid="{CE53BB20-C5B5-4383-8C16-E480B030EC65}"/>
    <cellStyle name="Normal 17 3 3 4 4 2 2" xfId="38340" xr:uid="{8EE63855-EC0C-4C35-AC36-62F2D2892757}"/>
    <cellStyle name="Normal 17 3 3 4 4 2 3" xfId="59359" xr:uid="{FD7FEC4D-664C-4C5F-B3F9-78124AAFB6FE}"/>
    <cellStyle name="Normal 17 3 3 4 4 3" xfId="17860" xr:uid="{2554E896-0898-44A7-9A23-35A8F6C86271}"/>
    <cellStyle name="Normal 17 3 3 4 4 3 2" xfId="38341" xr:uid="{F8309BF6-D947-4CC6-BF41-174A04DA8C79}"/>
    <cellStyle name="Normal 17 3 3 4 4 3 3" xfId="59360" xr:uid="{11F257E6-0D3A-4585-AC09-C628F4C42A81}"/>
    <cellStyle name="Normal 17 3 3 4 4 4" xfId="38339" xr:uid="{5EAF23E4-9358-4148-A1BD-4311D85AF29D}"/>
    <cellStyle name="Normal 17 3 3 4 4 5" xfId="59358" xr:uid="{49176CA7-DD8E-4246-9EA5-6C9FDD73CAEB}"/>
    <cellStyle name="Normal 17 3 3 4 5" xfId="17861" xr:uid="{EA76CD28-DC8B-4630-B2B0-7785A460494D}"/>
    <cellStyle name="Normal 17 3 3 4 5 2" xfId="38342" xr:uid="{E8894FF8-1241-4C75-82E3-422ECE5A2A2D}"/>
    <cellStyle name="Normal 17 3 3 4 5 3" xfId="59361" xr:uid="{9F1F3451-FA25-4DA7-973A-2811D86E3912}"/>
    <cellStyle name="Normal 17 3 3 4 6" xfId="17862" xr:uid="{A1576D33-D75B-4971-8C73-F93C51BD9C05}"/>
    <cellStyle name="Normal 17 3 3 4 6 2" xfId="38343" xr:uid="{5A4024D3-A8C8-44C6-8E41-F4CE52675081}"/>
    <cellStyle name="Normal 17 3 3 4 6 3" xfId="59362" xr:uid="{65B2D70C-D515-44ED-A68D-9062C26ECC99}"/>
    <cellStyle name="Normal 17 3 3 4 7" xfId="38320" xr:uid="{1FB54EF0-84B8-427A-8688-A146703F07BF}"/>
    <cellStyle name="Normal 17 3 3 4 8" xfId="59339" xr:uid="{579C3D09-6D47-4449-8DD2-77C58D609289}"/>
    <cellStyle name="Normal 17 3 3 5" xfId="17863" xr:uid="{F7E1C51F-7BE2-4020-BC23-504C316C7CF2}"/>
    <cellStyle name="Normal 17 3 3 5 2" xfId="17864" xr:uid="{82B996C5-0580-403E-A446-D14CDFE2EE6C}"/>
    <cellStyle name="Normal 17 3 3 5 2 2" xfId="17865" xr:uid="{28A144DE-A9F2-41F9-AB1E-F09CE610B0EC}"/>
    <cellStyle name="Normal 17 3 3 5 2 2 2" xfId="17866" xr:uid="{29A01A3B-A90F-4BD1-A90F-4FB08667C543}"/>
    <cellStyle name="Normal 17 3 3 5 2 2 2 2" xfId="38347" xr:uid="{E366F33A-1F6E-4DCB-8449-D3912D51CF41}"/>
    <cellStyle name="Normal 17 3 3 5 2 2 2 3" xfId="59366" xr:uid="{4213D825-C856-4FD0-AD93-293873368D73}"/>
    <cellStyle name="Normal 17 3 3 5 2 2 3" xfId="17867" xr:uid="{DC7874B3-5058-41B5-AC8A-AE7BD756F42E}"/>
    <cellStyle name="Normal 17 3 3 5 2 2 3 2" xfId="38348" xr:uid="{7B7A7254-D59B-4F75-89A9-431E5FF3E147}"/>
    <cellStyle name="Normal 17 3 3 5 2 2 3 3" xfId="59367" xr:uid="{64D3D798-C9FA-4C95-83F2-BF6A04A77CFB}"/>
    <cellStyle name="Normal 17 3 3 5 2 2 4" xfId="38346" xr:uid="{8B657304-15A2-42EF-8E81-9F8914816BCA}"/>
    <cellStyle name="Normal 17 3 3 5 2 2 5" xfId="59365" xr:uid="{A61AE330-E81C-4B11-B548-D4153E91DB06}"/>
    <cellStyle name="Normal 17 3 3 5 2 3" xfId="17868" xr:uid="{AEC1303D-1915-4C5E-8087-361EEAF3E2DA}"/>
    <cellStyle name="Normal 17 3 3 5 2 3 2" xfId="38349" xr:uid="{C74DF8A6-99A3-4890-AA87-A50D8E861408}"/>
    <cellStyle name="Normal 17 3 3 5 2 3 3" xfId="59368" xr:uid="{E3863734-BD38-4E92-BAFB-92808A6A2487}"/>
    <cellStyle name="Normal 17 3 3 5 2 4" xfId="17869" xr:uid="{8EAA0344-A544-4FF3-869B-04869DC49D14}"/>
    <cellStyle name="Normal 17 3 3 5 2 4 2" xfId="38350" xr:uid="{41C100A0-868D-4442-ABC8-A3220DAD706B}"/>
    <cellStyle name="Normal 17 3 3 5 2 4 3" xfId="59369" xr:uid="{2EF0FCAE-95C3-4D15-BCE9-BA8D1E091B9B}"/>
    <cellStyle name="Normal 17 3 3 5 2 5" xfId="38345" xr:uid="{BC859008-4822-4558-AE6F-2ECD3C827FC5}"/>
    <cellStyle name="Normal 17 3 3 5 2 6" xfId="59364" xr:uid="{E0650C23-E06F-4ABE-87EF-D3270C3389B2}"/>
    <cellStyle name="Normal 17 3 3 5 3" xfId="17870" xr:uid="{6BC17272-0C05-4A88-B36B-9448BDCDA0F3}"/>
    <cellStyle name="Normal 17 3 3 5 3 2" xfId="17871" xr:uid="{E18A7E6D-BA84-4E68-9F10-70C0D4D5C243}"/>
    <cellStyle name="Normal 17 3 3 5 3 2 2" xfId="38352" xr:uid="{87B8BDE7-FD86-4109-92CC-E4B24E2B7CEA}"/>
    <cellStyle name="Normal 17 3 3 5 3 2 3" xfId="59371" xr:uid="{F40E1F77-3DD3-4FD5-A953-2830C93056E9}"/>
    <cellStyle name="Normal 17 3 3 5 3 3" xfId="17872" xr:uid="{099880B2-1548-4295-A32D-7AFA577C1D07}"/>
    <cellStyle name="Normal 17 3 3 5 3 3 2" xfId="38353" xr:uid="{B8522AAD-3FEB-473D-9655-A65281048031}"/>
    <cellStyle name="Normal 17 3 3 5 3 3 3" xfId="59372" xr:uid="{5BAA9346-44EB-43CE-87F7-8C0EEC6B3FA3}"/>
    <cellStyle name="Normal 17 3 3 5 3 4" xfId="38351" xr:uid="{AAD6D84F-8680-4112-BAAE-EBDA60503929}"/>
    <cellStyle name="Normal 17 3 3 5 3 5" xfId="59370" xr:uid="{BE8D1C2A-43A8-4A61-8FEB-C0889FAE5337}"/>
    <cellStyle name="Normal 17 3 3 5 4" xfId="17873" xr:uid="{BFD08333-92AA-4996-86FB-A1247EF78ACA}"/>
    <cellStyle name="Normal 17 3 3 5 4 2" xfId="38354" xr:uid="{A4420A02-B3AD-4035-8814-A1FEB22653A1}"/>
    <cellStyle name="Normal 17 3 3 5 4 3" xfId="59373" xr:uid="{3189236A-F8F8-48AA-B6E1-DEBD50F442A9}"/>
    <cellStyle name="Normal 17 3 3 5 5" xfId="17874" xr:uid="{2CB5DF17-C9B9-441B-9C4E-D3975A5247DA}"/>
    <cellStyle name="Normal 17 3 3 5 5 2" xfId="38355" xr:uid="{61CE44C2-DD4B-4C17-A74A-D4D95D81A822}"/>
    <cellStyle name="Normal 17 3 3 5 5 3" xfId="59374" xr:uid="{4C93D16C-47E1-4677-99DC-1A43EAAEF43C}"/>
    <cellStyle name="Normal 17 3 3 5 6" xfId="38344" xr:uid="{630F266A-7019-45A5-8843-51B29D8CE8EB}"/>
    <cellStyle name="Normal 17 3 3 5 7" xfId="59363" xr:uid="{76C0ACF2-25F0-4E3F-8394-507758B6A2F3}"/>
    <cellStyle name="Normal 17 3 3 6" xfId="17875" xr:uid="{714C4913-C483-49FF-8B12-4D9D33FFA497}"/>
    <cellStyle name="Normal 17 3 3 6 2" xfId="17876" xr:uid="{A7B24495-FC92-4A4A-8738-51BDDB2BEF48}"/>
    <cellStyle name="Normal 17 3 3 6 2 2" xfId="17877" xr:uid="{F0018EF4-7E48-400D-BE69-085169646FA2}"/>
    <cellStyle name="Normal 17 3 3 6 2 2 2" xfId="38358" xr:uid="{306BA35C-E0AB-4F8D-B718-B0CD540A653C}"/>
    <cellStyle name="Normal 17 3 3 6 2 2 3" xfId="59377" xr:uid="{4B7F8E4E-87C7-440C-A39F-7AC198B8EB94}"/>
    <cellStyle name="Normal 17 3 3 6 2 3" xfId="17878" xr:uid="{4853FDAB-2718-402D-92A8-B6B9FD2B95F2}"/>
    <cellStyle name="Normal 17 3 3 6 2 3 2" xfId="38359" xr:uid="{022F0D91-0CF5-4D01-8B9F-DD7FD618C192}"/>
    <cellStyle name="Normal 17 3 3 6 2 3 3" xfId="59378" xr:uid="{2B213FF0-1BEC-4A09-91F9-28D958307C19}"/>
    <cellStyle name="Normal 17 3 3 6 2 4" xfId="38357" xr:uid="{E79010CC-14DA-4F04-8951-003B3D3CD846}"/>
    <cellStyle name="Normal 17 3 3 6 2 5" xfId="59376" xr:uid="{17F82F53-3153-4B2B-94B8-26E51B9BD900}"/>
    <cellStyle name="Normal 17 3 3 6 3" xfId="17879" xr:uid="{FC169FD4-1F99-4B39-8939-93579DA23705}"/>
    <cellStyle name="Normal 17 3 3 6 3 2" xfId="38360" xr:uid="{008746A2-0BE2-4554-9921-CA642E64FCA5}"/>
    <cellStyle name="Normal 17 3 3 6 3 3" xfId="59379" xr:uid="{D155998C-F24F-41E9-BA27-BE1309456124}"/>
    <cellStyle name="Normal 17 3 3 6 4" xfId="17880" xr:uid="{7DCBCA5B-A3B6-42EA-A4BD-05A899962CAA}"/>
    <cellStyle name="Normal 17 3 3 6 4 2" xfId="38361" xr:uid="{CEAE8E9B-9D53-47AB-8C72-9EBEA47675D9}"/>
    <cellStyle name="Normal 17 3 3 6 4 3" xfId="59380" xr:uid="{E19A0D59-CC53-40A6-A885-9C97EE6B8D07}"/>
    <cellStyle name="Normal 17 3 3 6 5" xfId="38356" xr:uid="{3210957F-0BA3-4164-8A23-08C104D2277B}"/>
    <cellStyle name="Normal 17 3 3 6 6" xfId="59375" xr:uid="{C6759082-C092-4DF3-B78F-4EE0F0C289BE}"/>
    <cellStyle name="Normal 17 3 3 7" xfId="17881" xr:uid="{643E4D1C-6E96-445F-9CCF-7D88C7DA10C3}"/>
    <cellStyle name="Normal 17 3 3 7 2" xfId="17882" xr:uid="{9824076E-729E-49A8-B160-7A99F01ED39B}"/>
    <cellStyle name="Normal 17 3 3 7 2 2" xfId="38363" xr:uid="{677581EE-1268-427C-8AB5-163D9D0351F9}"/>
    <cellStyle name="Normal 17 3 3 7 2 3" xfId="59382" xr:uid="{22AD38D5-1229-413D-B5E3-489DE3D03EB1}"/>
    <cellStyle name="Normal 17 3 3 7 3" xfId="17883" xr:uid="{969223AF-233E-4F98-9F91-98607771D2BE}"/>
    <cellStyle name="Normal 17 3 3 7 3 2" xfId="38364" xr:uid="{74A5D5DC-E55A-4EFA-A1B1-A82A278C77C2}"/>
    <cellStyle name="Normal 17 3 3 7 3 3" xfId="59383" xr:uid="{A2D9A7D0-EC81-42D7-8A86-1FF26C7991F0}"/>
    <cellStyle name="Normal 17 3 3 7 4" xfId="38362" xr:uid="{8A51D091-F8D0-4198-80C7-0FA259457E53}"/>
    <cellStyle name="Normal 17 3 3 7 5" xfId="59381" xr:uid="{5080F8A4-652F-464C-AB0D-C24B05DE48C4}"/>
    <cellStyle name="Normal 17 3 3 8" xfId="17884" xr:uid="{21896FEF-D94D-45B8-99AE-5A974869701B}"/>
    <cellStyle name="Normal 17 3 3 8 2" xfId="38365" xr:uid="{F062A1D3-CE4B-4BD9-B42B-0A562A36617C}"/>
    <cellStyle name="Normal 17 3 3 8 3" xfId="59384" xr:uid="{F7EF44C3-33B7-4D20-83A9-723EB7582B29}"/>
    <cellStyle name="Normal 17 3 3 9" xfId="17885" xr:uid="{591CA3BD-9D9F-40C1-A0BF-2C91AB9C9DE4}"/>
    <cellStyle name="Normal 17 3 3 9 2" xfId="38366" xr:uid="{3B795994-4FF2-46D9-B708-08433E09FC77}"/>
    <cellStyle name="Normal 17 3 3 9 3" xfId="59385" xr:uid="{ADA4D92E-B190-4AC3-9785-DB9C3B2BA8AE}"/>
    <cellStyle name="Normal 17 3 4" xfId="17886" xr:uid="{DA2380CD-7CFE-4FA3-A763-1C7F80C7C739}"/>
    <cellStyle name="Normal 17 3 4 2" xfId="38367" xr:uid="{2CA5FC9B-1554-4381-9B8D-25063360CD41}"/>
    <cellStyle name="Normal 17 3 4 3" xfId="59386" xr:uid="{BC5360CA-339E-4EC2-B196-4561747FC5D7}"/>
    <cellStyle name="Normal 17 3 5" xfId="17887" xr:uid="{91F420AC-2C6C-44D1-9995-EF7D37908247}"/>
    <cellStyle name="Normal 17 3 5 2" xfId="17888" xr:uid="{FA506CCE-0F80-48A4-BD63-E4139F757B7F}"/>
    <cellStyle name="Normal 17 3 5 2 2" xfId="17889" xr:uid="{0AF5D72E-946D-469A-88E2-7B230A4D5236}"/>
    <cellStyle name="Normal 17 3 5 2 2 2" xfId="17890" xr:uid="{C2BD5068-F8FC-4FE8-A59C-191FA33BFEB4}"/>
    <cellStyle name="Normal 17 3 5 2 2 2 2" xfId="17891" xr:uid="{A9C37FF7-DA42-48E5-8D4E-FCAE52DD6923}"/>
    <cellStyle name="Normal 17 3 5 2 2 2 2 2" xfId="38372" xr:uid="{1566B8FD-640A-42B1-B2C3-BE326556A552}"/>
    <cellStyle name="Normal 17 3 5 2 2 2 2 3" xfId="59391" xr:uid="{DCC05080-456B-474C-9B4D-8EECA1CDC59A}"/>
    <cellStyle name="Normal 17 3 5 2 2 2 3" xfId="17892" xr:uid="{3DC14CBB-3510-4753-83A9-62AF273C82F8}"/>
    <cellStyle name="Normal 17 3 5 2 2 2 3 2" xfId="38373" xr:uid="{87A9D9D3-3DDC-4AAC-A4E3-BC645748EC77}"/>
    <cellStyle name="Normal 17 3 5 2 2 2 3 3" xfId="59392" xr:uid="{7EE7C0EA-A9B6-4389-AF14-490D73293585}"/>
    <cellStyle name="Normal 17 3 5 2 2 2 4" xfId="38371" xr:uid="{6D7CA4CF-E28E-43BC-85E6-FB62F09C6E91}"/>
    <cellStyle name="Normal 17 3 5 2 2 2 5" xfId="59390" xr:uid="{337B107D-A972-49C4-B6BF-C44AF435B26F}"/>
    <cellStyle name="Normal 17 3 5 2 2 3" xfId="17893" xr:uid="{96C7D827-D61A-444B-B6FC-07AEB3777E01}"/>
    <cellStyle name="Normal 17 3 5 2 2 3 2" xfId="38374" xr:uid="{FB0C8278-F755-4E21-A87B-C1D04E13EF4B}"/>
    <cellStyle name="Normal 17 3 5 2 2 3 3" xfId="59393" xr:uid="{FDE4C03F-CDAF-44BD-AE74-1FB809079998}"/>
    <cellStyle name="Normal 17 3 5 2 2 4" xfId="17894" xr:uid="{EAAD92E7-F4D9-469F-99DC-EA86ED70A5C4}"/>
    <cellStyle name="Normal 17 3 5 2 2 4 2" xfId="38375" xr:uid="{0E612FD5-DD9E-48C1-9F5D-2FC6B3D0E154}"/>
    <cellStyle name="Normal 17 3 5 2 2 4 3" xfId="59394" xr:uid="{2372E433-E7EB-4AC0-A2CE-1E58CF72104A}"/>
    <cellStyle name="Normal 17 3 5 2 2 5" xfId="38370" xr:uid="{0F7BBC50-43EF-4201-9047-62C6EE5149CD}"/>
    <cellStyle name="Normal 17 3 5 2 2 6" xfId="59389" xr:uid="{C21F3AAC-3747-44FB-95BF-C9AD68A984BC}"/>
    <cellStyle name="Normal 17 3 5 2 3" xfId="17895" xr:uid="{CD60E9B9-E368-48F6-8936-22D488EAB66E}"/>
    <cellStyle name="Normal 17 3 5 2 3 2" xfId="17896" xr:uid="{D459FEFA-BEFA-4B6B-A774-3760D26C79CB}"/>
    <cellStyle name="Normal 17 3 5 2 3 2 2" xfId="38377" xr:uid="{9D051F1F-FC96-49C3-84B2-FD8D26D3143E}"/>
    <cellStyle name="Normal 17 3 5 2 3 2 3" xfId="59396" xr:uid="{09BF59B8-EB9B-4B46-9527-B8BCADC4A34A}"/>
    <cellStyle name="Normal 17 3 5 2 3 3" xfId="17897" xr:uid="{6C020A0C-AF93-4368-84FA-B071FC5EC9BF}"/>
    <cellStyle name="Normal 17 3 5 2 3 3 2" xfId="38378" xr:uid="{4E1E93AC-01A9-435F-A2DC-AB26735ABFC1}"/>
    <cellStyle name="Normal 17 3 5 2 3 3 3" xfId="59397" xr:uid="{E046C259-8378-4FE4-A0A6-9451C7DD2B64}"/>
    <cellStyle name="Normal 17 3 5 2 3 4" xfId="38376" xr:uid="{508C23F9-2800-4B6A-BC84-CCF5232CC1C0}"/>
    <cellStyle name="Normal 17 3 5 2 3 5" xfId="59395" xr:uid="{7122154A-2CFB-4913-97E7-EFEB81C95D40}"/>
    <cellStyle name="Normal 17 3 5 2 4" xfId="17898" xr:uid="{B34EBE9C-20B8-4B6B-ACC7-1FB859DC9D56}"/>
    <cellStyle name="Normal 17 3 5 2 4 2" xfId="38379" xr:uid="{CCA16B17-999A-4A71-82BD-17DEB0D6F0FD}"/>
    <cellStyle name="Normal 17 3 5 2 4 3" xfId="59398" xr:uid="{3A40C044-92EB-4B24-A157-DD10F32434B6}"/>
    <cellStyle name="Normal 17 3 5 2 5" xfId="17899" xr:uid="{0E882CC4-F9E0-47E3-A0E5-26229C86E2DA}"/>
    <cellStyle name="Normal 17 3 5 2 5 2" xfId="38380" xr:uid="{BC69EFA4-321C-4E2E-B7B4-9A1B9C1B93BC}"/>
    <cellStyle name="Normal 17 3 5 2 5 3" xfId="59399" xr:uid="{6E702A5D-BD8E-498B-86BE-FEBFA7D7D059}"/>
    <cellStyle name="Normal 17 3 5 2 6" xfId="38369" xr:uid="{6CF0B4A4-4B6A-42B3-B75A-144D0F38B94D}"/>
    <cellStyle name="Normal 17 3 5 2 7" xfId="59388" xr:uid="{0260A84F-874F-4CD8-8A94-E00BDC6F856D}"/>
    <cellStyle name="Normal 17 3 5 3" xfId="17900" xr:uid="{B12F8DF8-4860-455C-A1FC-770FE1296173}"/>
    <cellStyle name="Normal 17 3 5 3 2" xfId="17901" xr:uid="{61B06520-5573-4510-898A-7F039272BE39}"/>
    <cellStyle name="Normal 17 3 5 3 2 2" xfId="17902" xr:uid="{7A75EE2D-1D6F-4463-B2E7-361B00403699}"/>
    <cellStyle name="Normal 17 3 5 3 2 2 2" xfId="17903" xr:uid="{09E47D7F-CD8C-4E2E-8A9E-AC123FB19A02}"/>
    <cellStyle name="Normal 17 3 5 3 2 2 2 2" xfId="38384" xr:uid="{91BB9567-27EC-4146-9F3B-B65C48170E98}"/>
    <cellStyle name="Normal 17 3 5 3 2 2 2 3" xfId="59403" xr:uid="{7A5BF96D-C139-46E4-AE5B-F227D467B6D3}"/>
    <cellStyle name="Normal 17 3 5 3 2 2 3" xfId="17904" xr:uid="{5275AACC-1F82-4B68-BBC9-3C735EA9B984}"/>
    <cellStyle name="Normal 17 3 5 3 2 2 3 2" xfId="38385" xr:uid="{CE9A2B86-D0E4-4665-9878-FAE42E7564AB}"/>
    <cellStyle name="Normal 17 3 5 3 2 2 3 3" xfId="59404" xr:uid="{625E8F57-D136-4251-B358-A150FB977BAE}"/>
    <cellStyle name="Normal 17 3 5 3 2 2 4" xfId="38383" xr:uid="{46DA8BBA-8424-419A-9118-C05ED3E1B79B}"/>
    <cellStyle name="Normal 17 3 5 3 2 2 5" xfId="59402" xr:uid="{70608D54-C622-46E5-9490-B0666C083577}"/>
    <cellStyle name="Normal 17 3 5 3 2 3" xfId="17905" xr:uid="{E53E6872-C230-4A59-A74C-A2B6C1A52B97}"/>
    <cellStyle name="Normal 17 3 5 3 2 3 2" xfId="38386" xr:uid="{5BB29CCE-C0DC-4B15-A105-076555B630D7}"/>
    <cellStyle name="Normal 17 3 5 3 2 3 3" xfId="59405" xr:uid="{E5F02917-6081-48A0-9918-530E37770DAA}"/>
    <cellStyle name="Normal 17 3 5 3 2 4" xfId="17906" xr:uid="{CBDAD47B-9139-4E0E-B20B-76F704786115}"/>
    <cellStyle name="Normal 17 3 5 3 2 4 2" xfId="38387" xr:uid="{1906A6BB-C946-497E-8C5B-C78F54CB6C8C}"/>
    <cellStyle name="Normal 17 3 5 3 2 4 3" xfId="59406" xr:uid="{084C6B98-F2E7-4EE4-B208-25C63386C8C8}"/>
    <cellStyle name="Normal 17 3 5 3 2 5" xfId="38382" xr:uid="{B324AF97-F927-4CC7-A7FC-0D4B5421C707}"/>
    <cellStyle name="Normal 17 3 5 3 2 6" xfId="59401" xr:uid="{3CFAD207-BFB2-4759-91C6-25E7C048B253}"/>
    <cellStyle name="Normal 17 3 5 3 3" xfId="17907" xr:uid="{4D3276D7-F76F-4C48-AA83-D59A39E2FE87}"/>
    <cellStyle name="Normal 17 3 5 3 3 2" xfId="17908" xr:uid="{08FBC4A6-B59D-4281-AC59-E0FB9D796655}"/>
    <cellStyle name="Normal 17 3 5 3 3 2 2" xfId="38389" xr:uid="{198E157B-5292-40BE-86E0-F32872C344F6}"/>
    <cellStyle name="Normal 17 3 5 3 3 2 3" xfId="59408" xr:uid="{36DAE8F8-DC1D-4F9D-BFB7-9D283A9CDE8C}"/>
    <cellStyle name="Normal 17 3 5 3 3 3" xfId="17909" xr:uid="{102E4FAB-A313-488F-A59E-6D0967ACE85C}"/>
    <cellStyle name="Normal 17 3 5 3 3 3 2" xfId="38390" xr:uid="{D8B73448-3AB9-4987-8E21-19873ECB1B56}"/>
    <cellStyle name="Normal 17 3 5 3 3 3 3" xfId="59409" xr:uid="{221C5D6B-80E6-4F11-8C6F-4ABD4EF8BCC9}"/>
    <cellStyle name="Normal 17 3 5 3 3 4" xfId="38388" xr:uid="{7A9EF9CB-950E-44D5-AF85-F8D078BCD94D}"/>
    <cellStyle name="Normal 17 3 5 3 3 5" xfId="59407" xr:uid="{2D31074C-DC7A-4763-BE5B-65F0E422122B}"/>
    <cellStyle name="Normal 17 3 5 3 4" xfId="17910" xr:uid="{F349FE11-0433-4E8A-8238-8DD16A2AE4BC}"/>
    <cellStyle name="Normal 17 3 5 3 4 2" xfId="38391" xr:uid="{DFC73AA3-5FF7-471E-9E54-45D5AAC323F3}"/>
    <cellStyle name="Normal 17 3 5 3 4 3" xfId="59410" xr:uid="{D364C2F7-63DC-4921-9E7F-67B0B3AE7B5C}"/>
    <cellStyle name="Normal 17 3 5 3 5" xfId="17911" xr:uid="{8D7EA1DC-949F-445D-8E36-37572B4EAE63}"/>
    <cellStyle name="Normal 17 3 5 3 5 2" xfId="38392" xr:uid="{49D335DD-D0CF-4F01-8581-AEE9C1D119B4}"/>
    <cellStyle name="Normal 17 3 5 3 5 3" xfId="59411" xr:uid="{DDC92C3B-36A5-4602-AB4D-B50B378A470D}"/>
    <cellStyle name="Normal 17 3 5 3 6" xfId="38381" xr:uid="{96952594-D0D4-4464-9AFB-8BFA5A13D95A}"/>
    <cellStyle name="Normal 17 3 5 3 7" xfId="59400" xr:uid="{9161D04A-4B4F-4717-86FC-96BCB0476BDD}"/>
    <cellStyle name="Normal 17 3 5 4" xfId="17912" xr:uid="{F6402B41-3776-4BCD-B2B7-88AC9994F048}"/>
    <cellStyle name="Normal 17 3 5 4 2" xfId="17913" xr:uid="{32F86913-B646-4EB9-8A62-32F065967FE0}"/>
    <cellStyle name="Normal 17 3 5 4 2 2" xfId="17914" xr:uid="{7EF391F9-D228-4BEC-8662-946ECB51ACB6}"/>
    <cellStyle name="Normal 17 3 5 4 2 2 2" xfId="38395" xr:uid="{45F9CADA-1B82-411B-A38D-8921F8307506}"/>
    <cellStyle name="Normal 17 3 5 4 2 2 3" xfId="59414" xr:uid="{BA60A5BF-68D9-493D-8943-C621E1AFA0BE}"/>
    <cellStyle name="Normal 17 3 5 4 2 3" xfId="17915" xr:uid="{A99DF31C-8F8C-4234-A857-8E76A0ABC735}"/>
    <cellStyle name="Normal 17 3 5 4 2 3 2" xfId="38396" xr:uid="{CC5C5392-45C5-49C3-B23D-0919969E5422}"/>
    <cellStyle name="Normal 17 3 5 4 2 3 3" xfId="59415" xr:uid="{E9A1EB5A-D576-443E-8229-5C3DAE6CAF50}"/>
    <cellStyle name="Normal 17 3 5 4 2 4" xfId="38394" xr:uid="{E57AD411-3AFE-49EF-A12C-CE1414903674}"/>
    <cellStyle name="Normal 17 3 5 4 2 5" xfId="59413" xr:uid="{20D0B284-7D14-417A-B8A3-58645F5990FF}"/>
    <cellStyle name="Normal 17 3 5 4 3" xfId="17916" xr:uid="{5C3E240B-9242-43FE-823E-DFDB11651764}"/>
    <cellStyle name="Normal 17 3 5 4 3 2" xfId="38397" xr:uid="{9FCDBBDE-D276-4B6B-BF96-AD16A868F748}"/>
    <cellStyle name="Normal 17 3 5 4 3 3" xfId="59416" xr:uid="{627DB682-8BA8-42D2-A9DA-6B3AB7497553}"/>
    <cellStyle name="Normal 17 3 5 4 4" xfId="17917" xr:uid="{FC3BFD38-7F7C-46DC-9D90-59C4700D7F00}"/>
    <cellStyle name="Normal 17 3 5 4 4 2" xfId="38398" xr:uid="{520D4E9B-8E90-4D97-BF09-16219C5E0C89}"/>
    <cellStyle name="Normal 17 3 5 4 4 3" xfId="59417" xr:uid="{3CC47262-D100-4C92-A527-FF9849AB269F}"/>
    <cellStyle name="Normal 17 3 5 4 5" xfId="38393" xr:uid="{A8E178AD-BD73-4A67-933A-09A4AFD99510}"/>
    <cellStyle name="Normal 17 3 5 4 6" xfId="59412" xr:uid="{F870AB4C-B372-42FA-9555-FDDF49539D40}"/>
    <cellStyle name="Normal 17 3 5 5" xfId="17918" xr:uid="{B6F41261-8708-4F3D-8806-6ABB0DDEF03A}"/>
    <cellStyle name="Normal 17 3 5 5 2" xfId="17919" xr:uid="{BCAA272B-1485-458F-BED6-FA532114CE56}"/>
    <cellStyle name="Normal 17 3 5 5 2 2" xfId="38400" xr:uid="{A2DF2A0A-2EFF-418A-89F4-E8D7AB782EFF}"/>
    <cellStyle name="Normal 17 3 5 5 2 3" xfId="59419" xr:uid="{A6F38D6E-39EE-4F36-83A6-9E9211F76235}"/>
    <cellStyle name="Normal 17 3 5 5 3" xfId="17920" xr:uid="{9D048D4D-9AD4-4A2C-97BD-0789770601F3}"/>
    <cellStyle name="Normal 17 3 5 5 3 2" xfId="38401" xr:uid="{1171A1AF-A5D7-4D7B-92FF-9468DD4D39E6}"/>
    <cellStyle name="Normal 17 3 5 5 3 3" xfId="59420" xr:uid="{722C77F9-147A-4B48-A76F-F7BFB334E4D7}"/>
    <cellStyle name="Normal 17 3 5 5 4" xfId="38399" xr:uid="{2AE65F89-BD36-41CE-A42E-49C007EBF807}"/>
    <cellStyle name="Normal 17 3 5 5 5" xfId="59418" xr:uid="{31C6B833-CB4F-4A06-82F1-BFA60D35422E}"/>
    <cellStyle name="Normal 17 3 5 6" xfId="17921" xr:uid="{DD0FB4F7-083E-496D-A80F-24EA665B6176}"/>
    <cellStyle name="Normal 17 3 5 6 2" xfId="38402" xr:uid="{9F390971-EE48-40E1-AD77-B1FEB5E85F68}"/>
    <cellStyle name="Normal 17 3 5 6 3" xfId="59421" xr:uid="{4C978584-7CAA-43EC-A38B-215FE4BF553E}"/>
    <cellStyle name="Normal 17 3 5 7" xfId="17922" xr:uid="{925C0A76-8452-45B9-90CD-6A46A911A932}"/>
    <cellStyle name="Normal 17 3 5 7 2" xfId="38403" xr:uid="{E14DC4EE-9D70-4B42-B908-8A0D6AD17790}"/>
    <cellStyle name="Normal 17 3 5 7 3" xfId="59422" xr:uid="{338F8447-B7C7-46E9-9077-4C27D1B00A53}"/>
    <cellStyle name="Normal 17 3 5 8" xfId="38368" xr:uid="{2CEE28CA-2EED-4DDB-A799-A8B52A4255BA}"/>
    <cellStyle name="Normal 17 3 5 9" xfId="59387" xr:uid="{615A03D5-01B3-4585-9F12-27ED4E3D38AE}"/>
    <cellStyle name="Normal 17 3 6" xfId="17923" xr:uid="{D0D1CE36-31CF-44C2-9BD6-86D007CDB212}"/>
    <cellStyle name="Normal 17 3 6 2" xfId="17924" xr:uid="{CA6349E9-42E6-4BB9-B6E5-22A7C624FAE8}"/>
    <cellStyle name="Normal 17 3 6 2 2" xfId="17925" xr:uid="{5AAAD860-0981-4198-B29F-DD3C8CBF7504}"/>
    <cellStyle name="Normal 17 3 6 2 2 2" xfId="17926" xr:uid="{CE38B43C-E360-4EC5-95E2-2FF6EB4D4E8D}"/>
    <cellStyle name="Normal 17 3 6 2 2 2 2" xfId="38407" xr:uid="{E24E6C11-A87D-475B-89E9-31B559941617}"/>
    <cellStyle name="Normal 17 3 6 2 2 2 3" xfId="59426" xr:uid="{E67C2760-FD76-4FF3-9585-7DD01DE7A181}"/>
    <cellStyle name="Normal 17 3 6 2 2 3" xfId="17927" xr:uid="{199CD130-5578-45EA-A8C7-36695CD47F09}"/>
    <cellStyle name="Normal 17 3 6 2 2 3 2" xfId="38408" xr:uid="{6BE7F22E-CEF2-4F4E-9760-6B37BB3D2FF8}"/>
    <cellStyle name="Normal 17 3 6 2 2 3 3" xfId="59427" xr:uid="{BB8DE4AE-185D-4196-8006-092B34E62FAF}"/>
    <cellStyle name="Normal 17 3 6 2 2 4" xfId="38406" xr:uid="{BD26658A-01FE-4A87-A686-D4C7B6A6B017}"/>
    <cellStyle name="Normal 17 3 6 2 2 5" xfId="59425" xr:uid="{DAF6478C-09B8-4B19-9398-568C76A339CD}"/>
    <cellStyle name="Normal 17 3 6 2 3" xfId="17928" xr:uid="{19D890DA-E078-4459-8DDB-EF2B4F61EC42}"/>
    <cellStyle name="Normal 17 3 6 2 3 2" xfId="38409" xr:uid="{E4BCB299-91F9-44E1-A740-B0427D38D1BD}"/>
    <cellStyle name="Normal 17 3 6 2 3 3" xfId="59428" xr:uid="{83A6962F-DA96-4C32-9746-C47DE6192C90}"/>
    <cellStyle name="Normal 17 3 6 2 4" xfId="17929" xr:uid="{8A07CBA3-DF87-4DB2-8850-E7F0A032711D}"/>
    <cellStyle name="Normal 17 3 6 2 4 2" xfId="38410" xr:uid="{D0444AB3-941B-42B4-B5F6-47F277758A2C}"/>
    <cellStyle name="Normal 17 3 6 2 4 3" xfId="59429" xr:uid="{D1974183-83AF-4655-AF8F-9E61F6310B44}"/>
    <cellStyle name="Normal 17 3 6 2 5" xfId="38405" xr:uid="{841194DB-37E4-487C-931A-829D47CC01BE}"/>
    <cellStyle name="Normal 17 3 6 2 6" xfId="59424" xr:uid="{332B18B5-F03A-4B11-9099-8B7E21A5FF1C}"/>
    <cellStyle name="Normal 17 3 6 3" xfId="17930" xr:uid="{1686656A-0D91-45D3-B5CB-7D7A6FA7A36F}"/>
    <cellStyle name="Normal 17 3 6 3 2" xfId="17931" xr:uid="{5EB27963-D05D-42AC-BD8A-73DE2679A9BD}"/>
    <cellStyle name="Normal 17 3 6 3 2 2" xfId="38412" xr:uid="{EFD04451-F6CE-40FB-AE2B-2251AA0E992C}"/>
    <cellStyle name="Normal 17 3 6 3 2 3" xfId="59431" xr:uid="{025F514D-2A92-4AE0-835C-4140E7A7E8EC}"/>
    <cellStyle name="Normal 17 3 6 3 3" xfId="17932" xr:uid="{1A4A9D8D-92EF-4C54-8321-96FBDFD8512D}"/>
    <cellStyle name="Normal 17 3 6 3 3 2" xfId="38413" xr:uid="{D1FE0E2F-E9F3-43D3-ACA4-77CA1EB3BBCF}"/>
    <cellStyle name="Normal 17 3 6 3 3 3" xfId="59432" xr:uid="{56CBB4C4-A3CE-4832-82EB-B33AA87C9A72}"/>
    <cellStyle name="Normal 17 3 6 3 4" xfId="38411" xr:uid="{8AFE824D-6DA6-436C-9029-20B8DC1343F2}"/>
    <cellStyle name="Normal 17 3 6 3 5" xfId="59430" xr:uid="{CD705DEE-2F3E-47EC-A6EC-9EF395652CA7}"/>
    <cellStyle name="Normal 17 3 6 4" xfId="17933" xr:uid="{C9AEBF0A-2F59-4CFE-96C1-26A72AE74E47}"/>
    <cellStyle name="Normal 17 3 6 4 2" xfId="38414" xr:uid="{76510D96-5471-4D8F-8150-1FCD0B992AA1}"/>
    <cellStyle name="Normal 17 3 6 4 3" xfId="59433" xr:uid="{1D0B6A66-05D6-4E36-AA1E-E48119075B42}"/>
    <cellStyle name="Normal 17 3 6 5" xfId="17934" xr:uid="{4CC6200F-9E81-43BE-BB0F-51061ADA343D}"/>
    <cellStyle name="Normal 17 3 6 5 2" xfId="38415" xr:uid="{76B6B4A8-ADA5-4C13-94C3-D1FF7EEEAFC9}"/>
    <cellStyle name="Normal 17 3 6 5 3" xfId="59434" xr:uid="{26FBA959-7440-4FBB-AF38-0DE4D903E286}"/>
    <cellStyle name="Normal 17 3 6 6" xfId="38404" xr:uid="{1917138C-7338-4CF8-A9DE-3BEFE5AC2AF3}"/>
    <cellStyle name="Normal 17 3 6 7" xfId="59423" xr:uid="{615E1D4E-7474-468D-BD5C-B8209A373AA9}"/>
    <cellStyle name="Normal 17 3 7" xfId="17935" xr:uid="{A93218A0-F580-4BF0-929D-AFB630FC5E4A}"/>
    <cellStyle name="Normal 17 3 7 2" xfId="17936" xr:uid="{2D75DFCF-B69F-411F-8FC5-54B3F1FDC940}"/>
    <cellStyle name="Normal 17 3 7 2 2" xfId="17937" xr:uid="{930658B7-9F94-4573-81DD-D2BB73DBA096}"/>
    <cellStyle name="Normal 17 3 7 2 2 2" xfId="17938" xr:uid="{2C146D3B-E3FA-46B3-A972-C88009A3823B}"/>
    <cellStyle name="Normal 17 3 7 2 2 2 2" xfId="38419" xr:uid="{A77BED95-AD91-40D4-86FD-10BA58A3D15A}"/>
    <cellStyle name="Normal 17 3 7 2 2 2 3" xfId="59438" xr:uid="{6676CCD9-AA67-4291-9DD2-BD49D9CFB7DB}"/>
    <cellStyle name="Normal 17 3 7 2 2 3" xfId="17939" xr:uid="{F64DBC0E-E935-440F-80FA-9C8DC63BD5D1}"/>
    <cellStyle name="Normal 17 3 7 2 2 3 2" xfId="38420" xr:uid="{FAB9B34B-638D-46C3-B9E4-6487507EAB44}"/>
    <cellStyle name="Normal 17 3 7 2 2 3 3" xfId="59439" xr:uid="{50972168-0FC6-4AC6-B1B1-E8B8BDCBD848}"/>
    <cellStyle name="Normal 17 3 7 2 2 4" xfId="38418" xr:uid="{9CC5E784-C72F-499B-9078-6AEF4CE6FF09}"/>
    <cellStyle name="Normal 17 3 7 2 2 5" xfId="59437" xr:uid="{DF00D71D-D0FB-4D30-9BA9-70D588649340}"/>
    <cellStyle name="Normal 17 3 7 2 3" xfId="17940" xr:uid="{DA6FA60A-AAF3-4D19-BF3A-F6530E82B42E}"/>
    <cellStyle name="Normal 17 3 7 2 3 2" xfId="38421" xr:uid="{8727A521-8F4A-43DA-AD6D-649D555309ED}"/>
    <cellStyle name="Normal 17 3 7 2 3 3" xfId="59440" xr:uid="{6A7CD6D5-6460-49EA-ADB8-FC562818766A}"/>
    <cellStyle name="Normal 17 3 7 2 4" xfId="17941" xr:uid="{78E23033-EE92-498D-8604-5FADB2B0AF76}"/>
    <cellStyle name="Normal 17 3 7 2 4 2" xfId="38422" xr:uid="{5DD1EAF3-2DC4-447E-BFAB-A4DF5BF705DD}"/>
    <cellStyle name="Normal 17 3 7 2 4 3" xfId="59441" xr:uid="{544E4EC2-04EC-46A6-BD5A-34548E74990F}"/>
    <cellStyle name="Normal 17 3 7 2 5" xfId="38417" xr:uid="{0C4EEB99-4F60-42BC-90B7-574E90FB406F}"/>
    <cellStyle name="Normal 17 3 7 2 6" xfId="59436" xr:uid="{3D73502D-D7CA-4349-9A6E-795E6C33B810}"/>
    <cellStyle name="Normal 17 3 7 3" xfId="17942" xr:uid="{5B17D740-E9CB-41DC-8EDB-880B60C1352F}"/>
    <cellStyle name="Normal 17 3 7 3 2" xfId="17943" xr:uid="{E4E8CABA-835A-43D8-8B48-FB2C756C9E8A}"/>
    <cellStyle name="Normal 17 3 7 3 2 2" xfId="38424" xr:uid="{D7DFCB89-B9A6-41FD-AD38-8486EC5CD8C3}"/>
    <cellStyle name="Normal 17 3 7 3 2 3" xfId="59443" xr:uid="{466CC323-AC6C-41E0-8A43-2CD5F745A67F}"/>
    <cellStyle name="Normal 17 3 7 3 3" xfId="17944" xr:uid="{9E10D134-62B4-46F9-A57D-ED0F684FDBD8}"/>
    <cellStyle name="Normal 17 3 7 3 3 2" xfId="38425" xr:uid="{9FF78859-0E9E-42ED-A46D-F3D3F4DDE9CF}"/>
    <cellStyle name="Normal 17 3 7 3 3 3" xfId="59444" xr:uid="{7D92E555-AB66-4F22-A13C-F7E1A77CCA0B}"/>
    <cellStyle name="Normal 17 3 7 3 4" xfId="38423" xr:uid="{7BA7EA56-ECD5-4A49-86E4-12891F43A5FB}"/>
    <cellStyle name="Normal 17 3 7 3 5" xfId="59442" xr:uid="{E5EDE00E-B973-45C5-B4B5-4C5FCD6E061C}"/>
    <cellStyle name="Normal 17 3 7 4" xfId="17945" xr:uid="{1953B81F-78DD-420C-95B1-4D9381C99676}"/>
    <cellStyle name="Normal 17 3 7 4 2" xfId="38426" xr:uid="{90A84561-E2C0-4212-9A19-BC71ADC30E36}"/>
    <cellStyle name="Normal 17 3 7 4 3" xfId="59445" xr:uid="{E3299407-A267-4435-B480-750F8F697FE4}"/>
    <cellStyle name="Normal 17 3 7 5" xfId="17946" xr:uid="{4FA453D2-CBDB-4011-A0D4-6519D16DF716}"/>
    <cellStyle name="Normal 17 3 7 5 2" xfId="38427" xr:uid="{B556483F-2639-4A85-91E0-0ACD2CC1764B}"/>
    <cellStyle name="Normal 17 3 7 5 3" xfId="59446" xr:uid="{E0B06F8B-F311-4347-BFF8-6B882DA88E08}"/>
    <cellStyle name="Normal 17 3 7 6" xfId="38416" xr:uid="{16ED6E6F-F604-4910-A200-279F70A5A909}"/>
    <cellStyle name="Normal 17 3 7 7" xfId="59435" xr:uid="{562023B1-BB3C-42A2-B0FB-94181B43B15C}"/>
    <cellStyle name="Normal 17 3 8" xfId="38150" xr:uid="{667A276E-2C6E-413C-8C10-123327F72F55}"/>
    <cellStyle name="Normal 17 3 9" xfId="59169" xr:uid="{318C6379-EB6B-4AEB-B04E-8DE9094A3972}"/>
    <cellStyle name="Normal 17 4" xfId="17947" xr:uid="{116926BB-C1DB-4A0A-863B-1F20F9548DF1}"/>
    <cellStyle name="Normal 17 4 2" xfId="38428" xr:uid="{40E577A5-59DE-4727-A471-758B569B6D7D}"/>
    <cellStyle name="Normal 17 4 3" xfId="59447" xr:uid="{96AD4DD9-187E-4731-9CF4-17482A52017F}"/>
    <cellStyle name="Normal 17 5" xfId="17948" xr:uid="{0500EF9F-660A-4C7C-965A-D62F47B96326}"/>
    <cellStyle name="Normal 17 5 10" xfId="59448" xr:uid="{C428C4AF-E6CA-446B-A24D-EBAE58A03FE5}"/>
    <cellStyle name="Normal 17 5 2" xfId="17949" xr:uid="{776C9889-D043-4A03-83AD-1019B636B85F}"/>
    <cellStyle name="Normal 17 5 2 2" xfId="17950" xr:uid="{80F05A6C-83E9-48D3-B7F3-ACDEDFA1FA34}"/>
    <cellStyle name="Normal 17 5 2 2 2" xfId="17951" xr:uid="{27F0FAEA-6043-4803-A1AA-EF43F3F7643A}"/>
    <cellStyle name="Normal 17 5 2 2 2 2" xfId="17952" xr:uid="{FFA8C03C-A111-4579-B8A4-91A3034A0DCA}"/>
    <cellStyle name="Normal 17 5 2 2 2 2 2" xfId="17953" xr:uid="{C913EB11-4633-4FE2-98F9-29ADC9F78FB7}"/>
    <cellStyle name="Normal 17 5 2 2 2 2 2 2" xfId="38434" xr:uid="{8BAD08BB-A6DE-455D-84CD-FF397F69D416}"/>
    <cellStyle name="Normal 17 5 2 2 2 2 2 3" xfId="59453" xr:uid="{11ED14F7-2CE6-4049-987A-E58BE7F8E384}"/>
    <cellStyle name="Normal 17 5 2 2 2 2 3" xfId="17954" xr:uid="{0647A895-DAA0-4940-8A0C-C4C4DC836725}"/>
    <cellStyle name="Normal 17 5 2 2 2 2 3 2" xfId="38435" xr:uid="{3B0CCDA8-72FC-4B12-B701-7B2A2277EFCB}"/>
    <cellStyle name="Normal 17 5 2 2 2 2 3 3" xfId="59454" xr:uid="{C115BD03-06B2-4CCD-834A-8C72651A008E}"/>
    <cellStyle name="Normal 17 5 2 2 2 2 4" xfId="38433" xr:uid="{FCDF5FB2-67C4-4776-8FBC-B3DA5279EA61}"/>
    <cellStyle name="Normal 17 5 2 2 2 2 5" xfId="59452" xr:uid="{3DBF60DF-C702-48A8-8D18-4E3495E6488F}"/>
    <cellStyle name="Normal 17 5 2 2 2 3" xfId="17955" xr:uid="{522203F3-782D-4B76-9AA6-0BAE34CC45FA}"/>
    <cellStyle name="Normal 17 5 2 2 2 3 2" xfId="38436" xr:uid="{78D49F32-B4E2-4335-94C0-E7BC576E78E9}"/>
    <cellStyle name="Normal 17 5 2 2 2 3 3" xfId="59455" xr:uid="{BD7E0873-0035-4D99-9534-B55A0EFCF433}"/>
    <cellStyle name="Normal 17 5 2 2 2 4" xfId="17956" xr:uid="{D8D3EA4C-5E19-43B5-BFD4-45F602E2ED95}"/>
    <cellStyle name="Normal 17 5 2 2 2 4 2" xfId="38437" xr:uid="{9270E148-2EF2-4BE5-AD04-B3D1C6F6BC63}"/>
    <cellStyle name="Normal 17 5 2 2 2 4 3" xfId="59456" xr:uid="{6069FBB3-5C62-40D7-A27B-177261128B35}"/>
    <cellStyle name="Normal 17 5 2 2 2 5" xfId="38432" xr:uid="{C5A60D4C-79D4-40A2-A1F5-D40D0BCC9075}"/>
    <cellStyle name="Normal 17 5 2 2 2 6" xfId="59451" xr:uid="{5BE1788E-96D2-4A64-9AD7-B9E0422141E1}"/>
    <cellStyle name="Normal 17 5 2 2 3" xfId="17957" xr:uid="{0429D81C-1453-4A54-A3FE-205383F26BD8}"/>
    <cellStyle name="Normal 17 5 2 2 3 2" xfId="17958" xr:uid="{405707F6-93DB-4A2B-84B4-9D8ABA34FDDF}"/>
    <cellStyle name="Normal 17 5 2 2 3 2 2" xfId="38439" xr:uid="{829C7764-4FC8-4F65-991C-B34039814B8B}"/>
    <cellStyle name="Normal 17 5 2 2 3 2 3" xfId="59458" xr:uid="{FCDA6AC3-9291-4C5F-A8BD-6E03ED98B4D9}"/>
    <cellStyle name="Normal 17 5 2 2 3 3" xfId="17959" xr:uid="{35782A26-F398-4A79-98AF-FE0952314310}"/>
    <cellStyle name="Normal 17 5 2 2 3 3 2" xfId="38440" xr:uid="{0DB38BE4-779C-4053-89FB-19AC7CFBE027}"/>
    <cellStyle name="Normal 17 5 2 2 3 3 3" xfId="59459" xr:uid="{5E64BBC5-E026-4A10-91D8-0D81B11B1644}"/>
    <cellStyle name="Normal 17 5 2 2 3 4" xfId="38438" xr:uid="{DD90CE9A-A7A8-4EC6-8672-4FF52CAA00A6}"/>
    <cellStyle name="Normal 17 5 2 2 3 5" xfId="59457" xr:uid="{A670E643-F169-476C-88B1-1D21236D861F}"/>
    <cellStyle name="Normal 17 5 2 2 4" xfId="17960" xr:uid="{84714364-0D9E-4266-BDC8-F356D122065E}"/>
    <cellStyle name="Normal 17 5 2 2 4 2" xfId="38441" xr:uid="{0A10BF24-8B63-48C9-AB84-34ABD4A19CDE}"/>
    <cellStyle name="Normal 17 5 2 2 4 3" xfId="59460" xr:uid="{201B2285-9E32-41CD-A5F9-73B32C179874}"/>
    <cellStyle name="Normal 17 5 2 2 5" xfId="17961" xr:uid="{AF03DB50-A5DD-415F-BE3B-4D2C6AAA6767}"/>
    <cellStyle name="Normal 17 5 2 2 5 2" xfId="38442" xr:uid="{04FEC143-277F-4B92-B78E-F628A345DD22}"/>
    <cellStyle name="Normal 17 5 2 2 5 3" xfId="59461" xr:uid="{9E556E96-EA31-4871-B1E0-24214A68221F}"/>
    <cellStyle name="Normal 17 5 2 2 6" xfId="38431" xr:uid="{BBCEFAB3-0E49-4ADC-88D2-FAD96014C46D}"/>
    <cellStyle name="Normal 17 5 2 2 7" xfId="59450" xr:uid="{0DD31113-18F3-44AA-B18A-FF858E8FB173}"/>
    <cellStyle name="Normal 17 5 2 3" xfId="17962" xr:uid="{CF629E92-C453-47BC-BD9A-C97BE03FDA95}"/>
    <cellStyle name="Normal 17 5 2 3 2" xfId="17963" xr:uid="{68298AC8-D376-44A9-A874-53003B173FB4}"/>
    <cellStyle name="Normal 17 5 2 3 2 2" xfId="17964" xr:uid="{F099F880-AA1A-4C81-B312-420BC85FDA29}"/>
    <cellStyle name="Normal 17 5 2 3 2 2 2" xfId="38445" xr:uid="{6184E5A2-35A4-485E-9BE4-C5791AB60EF5}"/>
    <cellStyle name="Normal 17 5 2 3 2 2 3" xfId="59464" xr:uid="{8BE11C44-84D0-40B1-9003-EDBADDF1C687}"/>
    <cellStyle name="Normal 17 5 2 3 2 3" xfId="17965" xr:uid="{1973B4ED-41E2-4C35-9AD9-C753C04DC2A3}"/>
    <cellStyle name="Normal 17 5 2 3 2 3 2" xfId="38446" xr:uid="{E644CE9B-9A0D-4A8C-8DE7-48DFB2D026FD}"/>
    <cellStyle name="Normal 17 5 2 3 2 3 3" xfId="59465" xr:uid="{72EC8D47-64EA-4A58-91B6-65C98039B7C5}"/>
    <cellStyle name="Normal 17 5 2 3 2 4" xfId="38444" xr:uid="{6B6E5AE0-986D-4803-8007-FCAF606FFA2C}"/>
    <cellStyle name="Normal 17 5 2 3 2 5" xfId="59463" xr:uid="{E0BFA0D8-B501-4044-B621-EF40AF13CFE9}"/>
    <cellStyle name="Normal 17 5 2 3 3" xfId="17966" xr:uid="{8D90DD7D-0992-4455-8B85-C2ACB17CF2F9}"/>
    <cellStyle name="Normal 17 5 2 3 3 2" xfId="38447" xr:uid="{7E5A834D-D01C-4E45-8CC6-F855CDF6B6AA}"/>
    <cellStyle name="Normal 17 5 2 3 3 3" xfId="59466" xr:uid="{491B078A-4A71-44B0-87DE-710DFB6A1EDB}"/>
    <cellStyle name="Normal 17 5 2 3 4" xfId="17967" xr:uid="{75AB0111-DDCA-441F-B8D0-6E41D0606829}"/>
    <cellStyle name="Normal 17 5 2 3 4 2" xfId="38448" xr:uid="{FFE7FEC9-8667-4CC6-9E5D-5D8B7E0E7B21}"/>
    <cellStyle name="Normal 17 5 2 3 4 3" xfId="59467" xr:uid="{F8267880-C293-4382-96C2-710A5CBE9331}"/>
    <cellStyle name="Normal 17 5 2 3 5" xfId="38443" xr:uid="{04CBE6CC-4732-4621-9213-95C2EFB66517}"/>
    <cellStyle name="Normal 17 5 2 3 6" xfId="59462" xr:uid="{5E0CC9D7-B429-4320-A7A3-6DF1555FF301}"/>
    <cellStyle name="Normal 17 5 2 4" xfId="17968" xr:uid="{4B924AC9-FB2D-42CD-BB66-207D0CBA5DC8}"/>
    <cellStyle name="Normal 17 5 2 4 2" xfId="17969" xr:uid="{45295187-CBEA-4857-B5BA-0B55C64A08C3}"/>
    <cellStyle name="Normal 17 5 2 4 2 2" xfId="38450" xr:uid="{91110D97-74C1-4066-AA06-B885AF5491B2}"/>
    <cellStyle name="Normal 17 5 2 4 2 3" xfId="59469" xr:uid="{130A6CE8-35FF-4F18-97E2-561F3249E970}"/>
    <cellStyle name="Normal 17 5 2 4 3" xfId="17970" xr:uid="{4482FDAE-A896-4799-9B5E-37997B0BB5BF}"/>
    <cellStyle name="Normal 17 5 2 4 3 2" xfId="38451" xr:uid="{45A538D6-80C5-4365-B58D-F001F2CD313F}"/>
    <cellStyle name="Normal 17 5 2 4 3 3" xfId="59470" xr:uid="{B7EA3E23-0A5A-4FAD-A078-62CB815D7148}"/>
    <cellStyle name="Normal 17 5 2 4 4" xfId="38449" xr:uid="{EE3A9054-9137-432F-8598-7EF351EAB78F}"/>
    <cellStyle name="Normal 17 5 2 4 5" xfId="59468" xr:uid="{844CB0F1-F035-4C04-BA7F-CB74CB8CFAE8}"/>
    <cellStyle name="Normal 17 5 2 5" xfId="17971" xr:uid="{7B70C934-248C-4738-B222-D48378238ED1}"/>
    <cellStyle name="Normal 17 5 2 5 2" xfId="38452" xr:uid="{8DF4B6F4-7676-4192-B2C4-F35034C2C1C8}"/>
    <cellStyle name="Normal 17 5 2 5 3" xfId="59471" xr:uid="{9B6D71F1-ADD9-4F01-9F7A-895D54CF11B7}"/>
    <cellStyle name="Normal 17 5 2 6" xfId="17972" xr:uid="{C3B8A98C-2EEC-42A8-AFF6-4F2F8787F80D}"/>
    <cellStyle name="Normal 17 5 2 6 2" xfId="38453" xr:uid="{021EAFFC-B776-4462-ABD0-F1279D31AEB1}"/>
    <cellStyle name="Normal 17 5 2 6 3" xfId="59472" xr:uid="{45711C62-E083-48C4-AF74-96E91B260C57}"/>
    <cellStyle name="Normal 17 5 2 7" xfId="38430" xr:uid="{C0A395BA-5F09-48A2-A172-C1A6100D1CD3}"/>
    <cellStyle name="Normal 17 5 2 8" xfId="59449" xr:uid="{0C2CADD6-6431-4668-913E-6F63F58F27E2}"/>
    <cellStyle name="Normal 17 5 3" xfId="17973" xr:uid="{59BFCB02-6F81-4EF6-AD9F-930448CF6CA9}"/>
    <cellStyle name="Normal 17 5 3 2" xfId="17974" xr:uid="{0C70FF0D-B9D8-423B-8C17-123415E94711}"/>
    <cellStyle name="Normal 17 5 3 2 2" xfId="17975" xr:uid="{E932F405-799A-4543-BD71-78F53AEE6FE8}"/>
    <cellStyle name="Normal 17 5 3 2 2 2" xfId="17976" xr:uid="{459795C6-27BC-454B-8449-340C7C68AEB6}"/>
    <cellStyle name="Normal 17 5 3 2 2 2 2" xfId="17977" xr:uid="{7F55D068-612F-4932-8AEB-8B9F2EC7EF6E}"/>
    <cellStyle name="Normal 17 5 3 2 2 2 2 2" xfId="38458" xr:uid="{357852AF-5495-4F0C-919A-2F776BE3BAD7}"/>
    <cellStyle name="Normal 17 5 3 2 2 2 2 3" xfId="59477" xr:uid="{FBA1B968-E7DD-420F-93F0-0302C85E1D49}"/>
    <cellStyle name="Normal 17 5 3 2 2 2 3" xfId="17978" xr:uid="{91D3F042-0901-4012-B521-910F9A7625D8}"/>
    <cellStyle name="Normal 17 5 3 2 2 2 3 2" xfId="38459" xr:uid="{FA52D14E-6602-4FBC-8EF1-E122B1361914}"/>
    <cellStyle name="Normal 17 5 3 2 2 2 3 3" xfId="59478" xr:uid="{5DDFCF7D-E4A7-4AAE-B477-AB9A19870A03}"/>
    <cellStyle name="Normal 17 5 3 2 2 2 4" xfId="38457" xr:uid="{ABE79AA9-9C41-4A2F-9DCF-69F4E91C0505}"/>
    <cellStyle name="Normal 17 5 3 2 2 2 5" xfId="59476" xr:uid="{F85B4E2E-BE54-4102-A274-85D207D22D27}"/>
    <cellStyle name="Normal 17 5 3 2 2 3" xfId="17979" xr:uid="{A918EF8B-B804-4BBA-9398-65A754A247E9}"/>
    <cellStyle name="Normal 17 5 3 2 2 3 2" xfId="38460" xr:uid="{E4E28381-FF8A-4FEF-B769-3AC1ECE263EF}"/>
    <cellStyle name="Normal 17 5 3 2 2 3 3" xfId="59479" xr:uid="{022D5064-F602-460E-BE03-28056B4B27E7}"/>
    <cellStyle name="Normal 17 5 3 2 2 4" xfId="17980" xr:uid="{0E7FB758-C1EB-4C31-8DF0-E4293FB18801}"/>
    <cellStyle name="Normal 17 5 3 2 2 4 2" xfId="38461" xr:uid="{68A1D776-1188-4238-827B-51D0189D1532}"/>
    <cellStyle name="Normal 17 5 3 2 2 4 3" xfId="59480" xr:uid="{9BD517A4-C606-4F41-A73D-59E324F279CD}"/>
    <cellStyle name="Normal 17 5 3 2 2 5" xfId="38456" xr:uid="{BCABFDDB-F24C-4A38-B479-5C88A8EF3AA4}"/>
    <cellStyle name="Normal 17 5 3 2 2 6" xfId="59475" xr:uid="{E61EBA9E-F1FD-4ECF-B140-9B42E2007ADC}"/>
    <cellStyle name="Normal 17 5 3 2 3" xfId="17981" xr:uid="{B6FAAD68-9E50-44E1-B30A-21968E17C0F3}"/>
    <cellStyle name="Normal 17 5 3 2 3 2" xfId="17982" xr:uid="{5BECC5C6-DFFD-4428-BABA-167D744FF6A0}"/>
    <cellStyle name="Normal 17 5 3 2 3 2 2" xfId="38463" xr:uid="{023322CB-6A3F-444E-ACF4-DA0D71E383B2}"/>
    <cellStyle name="Normal 17 5 3 2 3 2 3" xfId="59482" xr:uid="{F10B67AE-EF1B-433E-BACF-E8267D5844B7}"/>
    <cellStyle name="Normal 17 5 3 2 3 3" xfId="17983" xr:uid="{58ECDDCC-D989-4A68-B015-010DA9E42FA3}"/>
    <cellStyle name="Normal 17 5 3 2 3 3 2" xfId="38464" xr:uid="{58449E43-67A8-46CB-BDFE-E29EC7419AB6}"/>
    <cellStyle name="Normal 17 5 3 2 3 3 3" xfId="59483" xr:uid="{DAAB0CBE-C8AA-4916-9BBD-84A458CA347F}"/>
    <cellStyle name="Normal 17 5 3 2 3 4" xfId="38462" xr:uid="{A7B9AD8C-D73A-44C6-9B11-C64C54C29F74}"/>
    <cellStyle name="Normal 17 5 3 2 3 5" xfId="59481" xr:uid="{A52B8282-00FF-4149-ABE0-ED39A27BE076}"/>
    <cellStyle name="Normal 17 5 3 2 4" xfId="17984" xr:uid="{A4703A51-E80A-4D52-8691-85239FF1DFD2}"/>
    <cellStyle name="Normal 17 5 3 2 4 2" xfId="38465" xr:uid="{F3468891-C4A0-4B71-9D85-C4460124925F}"/>
    <cellStyle name="Normal 17 5 3 2 4 3" xfId="59484" xr:uid="{3FBD1C79-B70B-4271-8AB6-EB99D0B3FA4C}"/>
    <cellStyle name="Normal 17 5 3 2 5" xfId="17985" xr:uid="{EF8E6C04-E5CC-41EC-ADB7-7F6B26C9E25C}"/>
    <cellStyle name="Normal 17 5 3 2 5 2" xfId="38466" xr:uid="{A208F299-92EF-4B88-B472-C10F744B0B38}"/>
    <cellStyle name="Normal 17 5 3 2 5 3" xfId="59485" xr:uid="{8194E50B-572E-488D-8C79-572B9A09AA67}"/>
    <cellStyle name="Normal 17 5 3 2 6" xfId="38455" xr:uid="{218A09F2-366E-4BFB-BE16-5AB3B7F32EA7}"/>
    <cellStyle name="Normal 17 5 3 2 7" xfId="59474" xr:uid="{39B83E25-96E4-4C4B-A3F3-7317A61E02E2}"/>
    <cellStyle name="Normal 17 5 3 3" xfId="17986" xr:uid="{EF5AE5AB-2B67-48B6-84B8-DD7CDAA33FD8}"/>
    <cellStyle name="Normal 17 5 3 3 2" xfId="17987" xr:uid="{EB46C643-3D8A-401A-84BA-6E228C8B83BD}"/>
    <cellStyle name="Normal 17 5 3 3 2 2" xfId="17988" xr:uid="{A6F7F081-64A4-4F31-A394-3A77AC344030}"/>
    <cellStyle name="Normal 17 5 3 3 2 2 2" xfId="38469" xr:uid="{8416D42B-70CA-419E-92AB-3A22BC372753}"/>
    <cellStyle name="Normal 17 5 3 3 2 2 3" xfId="59488" xr:uid="{045FF578-3801-4968-ACBC-977ED9614A65}"/>
    <cellStyle name="Normal 17 5 3 3 2 3" xfId="17989" xr:uid="{92BC0B03-A22E-4738-A790-F8A61A9B096C}"/>
    <cellStyle name="Normal 17 5 3 3 2 3 2" xfId="38470" xr:uid="{078DE2CD-9063-4F85-949B-6EAD13641325}"/>
    <cellStyle name="Normal 17 5 3 3 2 3 3" xfId="59489" xr:uid="{6CED0D64-1809-41EB-BE4F-5CFB3CDC58D2}"/>
    <cellStyle name="Normal 17 5 3 3 2 4" xfId="38468" xr:uid="{BD3FC7EB-8A96-45AB-AB61-8D82189ADFDD}"/>
    <cellStyle name="Normal 17 5 3 3 2 5" xfId="59487" xr:uid="{FF5FD488-AF7C-4F96-94F5-41F3EE3A0A93}"/>
    <cellStyle name="Normal 17 5 3 3 3" xfId="17990" xr:uid="{35FACA4E-2D03-47E8-9AD8-DB6A8A3EF0DE}"/>
    <cellStyle name="Normal 17 5 3 3 3 2" xfId="38471" xr:uid="{9B23ABAC-7A20-4EBF-808C-292EADF2B163}"/>
    <cellStyle name="Normal 17 5 3 3 3 3" xfId="59490" xr:uid="{AF857F98-26C4-4CA8-971E-427048F11784}"/>
    <cellStyle name="Normal 17 5 3 3 4" xfId="17991" xr:uid="{FEB3DA65-5154-472F-8E0B-20F865A24109}"/>
    <cellStyle name="Normal 17 5 3 3 4 2" xfId="38472" xr:uid="{FE91266A-49B9-4484-92C6-9DC41F5BAA09}"/>
    <cellStyle name="Normal 17 5 3 3 4 3" xfId="59491" xr:uid="{C6C7A508-910A-4891-84BA-F9BA56B9DEF4}"/>
    <cellStyle name="Normal 17 5 3 3 5" xfId="38467" xr:uid="{3AF284BD-6FCB-456F-BADA-A9D2662885FC}"/>
    <cellStyle name="Normal 17 5 3 3 6" xfId="59486" xr:uid="{66A793F5-E9AB-472B-AACA-782959E7A7D4}"/>
    <cellStyle name="Normal 17 5 3 4" xfId="17992" xr:uid="{13139238-EF4A-4A34-816E-8989D011549E}"/>
    <cellStyle name="Normal 17 5 3 4 2" xfId="17993" xr:uid="{0F51DFC9-B456-4524-AC07-D9F5D422FDD7}"/>
    <cellStyle name="Normal 17 5 3 4 2 2" xfId="38474" xr:uid="{0210077F-6833-47FF-9797-A627736ED2E7}"/>
    <cellStyle name="Normal 17 5 3 4 2 3" xfId="59493" xr:uid="{84C70F39-E04D-46A0-8D99-35472217450C}"/>
    <cellStyle name="Normal 17 5 3 4 3" xfId="17994" xr:uid="{5B8F66BB-F7BB-4121-9A72-133D3AE5F1D3}"/>
    <cellStyle name="Normal 17 5 3 4 3 2" xfId="38475" xr:uid="{FFAD1264-A68A-42BF-8B1A-2CB4B59B55A5}"/>
    <cellStyle name="Normal 17 5 3 4 3 3" xfId="59494" xr:uid="{D773E356-32E5-4CDE-8D80-802C18B11DEC}"/>
    <cellStyle name="Normal 17 5 3 4 4" xfId="38473" xr:uid="{ED850A4E-B21F-4AA5-AAE3-562ABFD60960}"/>
    <cellStyle name="Normal 17 5 3 4 5" xfId="59492" xr:uid="{C1893788-4AEA-4C30-9989-2B3041F1791A}"/>
    <cellStyle name="Normal 17 5 3 5" xfId="17995" xr:uid="{01A84D58-1385-4D2B-B257-F176CC66E0E3}"/>
    <cellStyle name="Normal 17 5 3 5 2" xfId="38476" xr:uid="{DC18523D-3FB1-4961-A45F-44C93E10256D}"/>
    <cellStyle name="Normal 17 5 3 5 3" xfId="59495" xr:uid="{360609B6-6C94-4497-8C03-F06C1B75B3BB}"/>
    <cellStyle name="Normal 17 5 3 6" xfId="17996" xr:uid="{9EF5C65F-2CB6-4475-8C3F-16EB3A9129F1}"/>
    <cellStyle name="Normal 17 5 3 6 2" xfId="38477" xr:uid="{C4D53D13-A622-4DFD-A18A-DE6B88A48384}"/>
    <cellStyle name="Normal 17 5 3 6 3" xfId="59496" xr:uid="{0E95227F-B201-444C-9A72-EE8CFD5D619E}"/>
    <cellStyle name="Normal 17 5 3 7" xfId="38454" xr:uid="{79663171-26FC-4763-87A1-1AAA7ACF73C6}"/>
    <cellStyle name="Normal 17 5 3 8" xfId="59473" xr:uid="{C7EF76C6-9DAD-446C-AF4A-42738B7E89AD}"/>
    <cellStyle name="Normal 17 5 4" xfId="17997" xr:uid="{8B03AB2F-DD1D-4A62-83BD-E93762041A1D}"/>
    <cellStyle name="Normal 17 5 4 2" xfId="17998" xr:uid="{77026DA6-1500-496F-BD46-EE081E161A6C}"/>
    <cellStyle name="Normal 17 5 4 2 2" xfId="17999" xr:uid="{64E963F6-2EA1-4C77-910D-1ED618F96139}"/>
    <cellStyle name="Normal 17 5 4 2 2 2" xfId="18000" xr:uid="{2ECA4641-216E-424F-B1FE-8B2ABF35BD3A}"/>
    <cellStyle name="Normal 17 5 4 2 2 2 2" xfId="38481" xr:uid="{6549B25F-8A61-40CE-86AD-74B1E61B7369}"/>
    <cellStyle name="Normal 17 5 4 2 2 2 3" xfId="59500" xr:uid="{D9229FA5-115F-497B-8C3C-090C62455604}"/>
    <cellStyle name="Normal 17 5 4 2 2 3" xfId="18001" xr:uid="{943C5ECC-3B84-4086-A2E2-7DCBB85EE3E7}"/>
    <cellStyle name="Normal 17 5 4 2 2 3 2" xfId="38482" xr:uid="{40DC4AB0-DAD9-4402-8FAB-9885DBDF305E}"/>
    <cellStyle name="Normal 17 5 4 2 2 3 3" xfId="59501" xr:uid="{C8F03AA5-3C69-4B98-A723-E9F07E606596}"/>
    <cellStyle name="Normal 17 5 4 2 2 4" xfId="38480" xr:uid="{F2081BB0-AB6D-4505-B29C-443D2E3A94C5}"/>
    <cellStyle name="Normal 17 5 4 2 2 5" xfId="59499" xr:uid="{36A1585A-B49A-433A-94A5-92EC8A87F137}"/>
    <cellStyle name="Normal 17 5 4 2 3" xfId="18002" xr:uid="{5977BD69-BC9B-42A4-A077-C28AF9B65762}"/>
    <cellStyle name="Normal 17 5 4 2 3 2" xfId="38483" xr:uid="{F0F7B605-995C-4668-A10B-34ECC72C35CE}"/>
    <cellStyle name="Normal 17 5 4 2 3 3" xfId="59502" xr:uid="{15051406-5599-4988-BCD9-381D595B532B}"/>
    <cellStyle name="Normal 17 5 4 2 4" xfId="18003" xr:uid="{5C8A5399-E105-4E5B-B017-33A0C97B0F67}"/>
    <cellStyle name="Normal 17 5 4 2 4 2" xfId="38484" xr:uid="{AEDD91AF-A57D-43CD-8D07-D3509F35D06A}"/>
    <cellStyle name="Normal 17 5 4 2 4 3" xfId="59503" xr:uid="{F1025015-68C8-4142-B2D6-32F6BB2B800C}"/>
    <cellStyle name="Normal 17 5 4 2 5" xfId="38479" xr:uid="{A218FC33-F3F0-436C-B81A-8006F890A276}"/>
    <cellStyle name="Normal 17 5 4 2 6" xfId="59498" xr:uid="{0A7BC3AC-1270-479B-8652-6F3D2CB8961E}"/>
    <cellStyle name="Normal 17 5 4 3" xfId="18004" xr:uid="{07727D7A-3408-4A4E-B3C3-202F06EC7AB7}"/>
    <cellStyle name="Normal 17 5 4 3 2" xfId="18005" xr:uid="{C5E41DE1-6B1B-4486-9D7D-81731A133EAC}"/>
    <cellStyle name="Normal 17 5 4 3 2 2" xfId="38486" xr:uid="{2BD988EE-4A92-4EFA-80FE-3717ACF60C29}"/>
    <cellStyle name="Normal 17 5 4 3 2 3" xfId="59505" xr:uid="{F9C421E8-F83B-4D83-8DC6-1C6DC53A71F3}"/>
    <cellStyle name="Normal 17 5 4 3 3" xfId="18006" xr:uid="{C401ACA6-68CF-429C-8A2B-D1613F5B1D3D}"/>
    <cellStyle name="Normal 17 5 4 3 3 2" xfId="38487" xr:uid="{57CAEB75-510B-49D9-BA4B-5407A021953C}"/>
    <cellStyle name="Normal 17 5 4 3 3 3" xfId="59506" xr:uid="{32975019-B05F-489F-B65E-348D21580193}"/>
    <cellStyle name="Normal 17 5 4 3 4" xfId="38485" xr:uid="{9548C72D-DC71-4C7B-AEDC-8F71F1FF220C}"/>
    <cellStyle name="Normal 17 5 4 3 5" xfId="59504" xr:uid="{962D90E4-0C82-4FBC-8E39-49E12D2FBED3}"/>
    <cellStyle name="Normal 17 5 4 4" xfId="18007" xr:uid="{F89AD4CF-E4F0-4CD4-A616-D8C8A3DD20BC}"/>
    <cellStyle name="Normal 17 5 4 4 2" xfId="38488" xr:uid="{0C27AD81-B2D5-4F41-872E-5621468B14B0}"/>
    <cellStyle name="Normal 17 5 4 4 3" xfId="59507" xr:uid="{CB69DD7D-C149-44E3-BE7C-845F96E3A02B}"/>
    <cellStyle name="Normal 17 5 4 5" xfId="18008" xr:uid="{39E92264-5A23-40A7-9168-4FDF668AA7FB}"/>
    <cellStyle name="Normal 17 5 4 5 2" xfId="38489" xr:uid="{0720714F-B50E-429F-86C0-6575B40C04E6}"/>
    <cellStyle name="Normal 17 5 4 5 3" xfId="59508" xr:uid="{78300A30-E897-4794-947B-0EDA1ABFCE3B}"/>
    <cellStyle name="Normal 17 5 4 6" xfId="38478" xr:uid="{F56100DC-77BC-425F-AA63-D35F3E646013}"/>
    <cellStyle name="Normal 17 5 4 7" xfId="59497" xr:uid="{F354E4F6-3E25-4BEE-AAFB-FCBDF3E81D60}"/>
    <cellStyle name="Normal 17 5 5" xfId="18009" xr:uid="{F6A03E9C-66FB-4F56-802B-0A5000CB7A2E}"/>
    <cellStyle name="Normal 17 5 5 2" xfId="18010" xr:uid="{B5EAF022-480B-4FD9-89DB-68FC473BCF7A}"/>
    <cellStyle name="Normal 17 5 5 2 2" xfId="18011" xr:uid="{3CFF9F21-70A5-4BE5-BB9D-A105735780BE}"/>
    <cellStyle name="Normal 17 5 5 2 2 2" xfId="38492" xr:uid="{5EE18589-1D44-4E98-B08E-FCD775D7B385}"/>
    <cellStyle name="Normal 17 5 5 2 2 3" xfId="59511" xr:uid="{BD3F67FD-19DA-42F6-B77E-5F180A0CDEF3}"/>
    <cellStyle name="Normal 17 5 5 2 3" xfId="18012" xr:uid="{FFEE87AF-9486-4B95-B33A-88E02AF1A4CB}"/>
    <cellStyle name="Normal 17 5 5 2 3 2" xfId="38493" xr:uid="{6450A853-B9BD-4016-88A4-7026541F2900}"/>
    <cellStyle name="Normal 17 5 5 2 3 3" xfId="59512" xr:uid="{0D8A8751-7BB2-462B-81D1-FB816EBF40ED}"/>
    <cellStyle name="Normal 17 5 5 2 4" xfId="38491" xr:uid="{27405ADF-89FE-42A9-B56A-D30B739393FC}"/>
    <cellStyle name="Normal 17 5 5 2 5" xfId="59510" xr:uid="{9E825A43-65AE-4880-99A5-6A0CEC6B7262}"/>
    <cellStyle name="Normal 17 5 5 3" xfId="18013" xr:uid="{6AA051FA-4228-4233-86FB-122A2613384B}"/>
    <cellStyle name="Normal 17 5 5 3 2" xfId="38494" xr:uid="{ACFAA1DE-C238-457A-9BAA-393D451D8443}"/>
    <cellStyle name="Normal 17 5 5 3 3" xfId="59513" xr:uid="{03E7DB7C-86C0-4DB1-A6E5-19A7EB703C2D}"/>
    <cellStyle name="Normal 17 5 5 4" xfId="18014" xr:uid="{CA583C6B-708E-4FC1-AF82-41F9A4A9254B}"/>
    <cellStyle name="Normal 17 5 5 4 2" xfId="38495" xr:uid="{36741E47-007F-4808-BAA0-68CF56E9F0DA}"/>
    <cellStyle name="Normal 17 5 5 4 3" xfId="59514" xr:uid="{EFC971DA-EF92-4D99-BB1C-6CCC9B960413}"/>
    <cellStyle name="Normal 17 5 5 5" xfId="38490" xr:uid="{08165A38-D500-4036-98C4-89547A713234}"/>
    <cellStyle name="Normal 17 5 5 6" xfId="59509" xr:uid="{69D849E3-5A41-4300-99FD-EE176602200A}"/>
    <cellStyle name="Normal 17 5 6" xfId="18015" xr:uid="{D2129659-86B1-4AC9-872E-603ED5D43A52}"/>
    <cellStyle name="Normal 17 5 6 2" xfId="18016" xr:uid="{ACDC7140-46C9-4461-A834-C31EBF7249BF}"/>
    <cellStyle name="Normal 17 5 6 2 2" xfId="38497" xr:uid="{F33FDCD4-72A4-4724-ADA9-E5D5D588F17A}"/>
    <cellStyle name="Normal 17 5 6 2 3" xfId="59516" xr:uid="{F2A59909-B03D-4543-8BE5-9A2A08E8F353}"/>
    <cellStyle name="Normal 17 5 6 3" xfId="18017" xr:uid="{AD61382A-9E6C-49EE-8CCB-4AD34AEF4644}"/>
    <cellStyle name="Normal 17 5 6 3 2" xfId="38498" xr:uid="{BE0E0913-1033-45D3-903F-0EC81422A54C}"/>
    <cellStyle name="Normal 17 5 6 3 3" xfId="59517" xr:uid="{9C182BBA-064F-4FDF-A887-0EF59B91FD34}"/>
    <cellStyle name="Normal 17 5 6 4" xfId="38496" xr:uid="{E1C91E09-0C63-4FC3-888E-415171BC6E2C}"/>
    <cellStyle name="Normal 17 5 6 5" xfId="59515" xr:uid="{617BF694-7806-4318-AB6F-5B5BCE71B994}"/>
    <cellStyle name="Normal 17 5 7" xfId="18018" xr:uid="{DB28171A-A688-4391-92C7-AD5D64525938}"/>
    <cellStyle name="Normal 17 5 7 2" xfId="38499" xr:uid="{C98D4AB9-6DFE-4F1A-8D26-9A83D813E496}"/>
    <cellStyle name="Normal 17 5 7 3" xfId="59518" xr:uid="{55F0113E-E8E5-4770-9743-E9438B4FD77A}"/>
    <cellStyle name="Normal 17 5 8" xfId="18019" xr:uid="{9D90D077-EF4E-42FD-B37D-94E746D7FE76}"/>
    <cellStyle name="Normal 17 5 8 2" xfId="38500" xr:uid="{56519C27-8CEE-49F6-918A-ADEEFFA45F67}"/>
    <cellStyle name="Normal 17 5 8 3" xfId="59519" xr:uid="{052F3415-EB52-467D-8092-58D4E0DE3236}"/>
    <cellStyle name="Normal 17 5 9" xfId="38429" xr:uid="{BE4C4D66-63A3-464C-82A4-39E114FAE954}"/>
    <cellStyle name="Normal 17 6" xfId="18020" xr:uid="{4DBE2260-7543-4B6C-B6B0-9CF36A9E10C0}"/>
    <cellStyle name="Normal 17 6 2" xfId="18021" xr:uid="{7CBC0E7A-6717-4A0B-91AC-2D7D5CF146B0}"/>
    <cellStyle name="Normal 17 6 2 2" xfId="18022" xr:uid="{28C67E38-A7B8-45C6-933C-B003A774A197}"/>
    <cellStyle name="Normal 17 6 2 2 2" xfId="18023" xr:uid="{37F09BE3-7356-4A52-809B-E798904A1D8D}"/>
    <cellStyle name="Normal 17 6 2 2 2 2" xfId="18024" xr:uid="{AF845AB5-D500-4256-946F-E1A8E2AF77E2}"/>
    <cellStyle name="Normal 17 6 2 2 2 2 2" xfId="38505" xr:uid="{85CE40C7-8639-4F03-9EB9-3AC685F6B8AF}"/>
    <cellStyle name="Normal 17 6 2 2 2 2 3" xfId="59524" xr:uid="{35E760AD-301E-4639-B66C-7D560B45199D}"/>
    <cellStyle name="Normal 17 6 2 2 2 3" xfId="18025" xr:uid="{DA556FB2-B13D-4762-89D0-8A04AC860A17}"/>
    <cellStyle name="Normal 17 6 2 2 2 3 2" xfId="38506" xr:uid="{DF120C18-2208-45BE-BBE9-F08E39129447}"/>
    <cellStyle name="Normal 17 6 2 2 2 3 3" xfId="59525" xr:uid="{434BDF86-25D8-4A27-BBDA-63A5F0CBDA5F}"/>
    <cellStyle name="Normal 17 6 2 2 2 4" xfId="38504" xr:uid="{2AB38805-F218-46AF-8DFE-FA0F6C6524BD}"/>
    <cellStyle name="Normal 17 6 2 2 2 5" xfId="59523" xr:uid="{31DDCE7F-3CD3-460D-98CE-62FD88C2461D}"/>
    <cellStyle name="Normal 17 6 2 2 3" xfId="18026" xr:uid="{074BA38D-5D38-413E-90B3-875D8A791E55}"/>
    <cellStyle name="Normal 17 6 2 2 3 2" xfId="38507" xr:uid="{95887409-9B7B-4756-A4E3-FB4B8848AE33}"/>
    <cellStyle name="Normal 17 6 2 2 3 3" xfId="59526" xr:uid="{38C35302-CA6F-4903-A79D-B19D2149954C}"/>
    <cellStyle name="Normal 17 6 2 2 4" xfId="18027" xr:uid="{16CF97CA-BF7B-4EBF-A931-2B4803C02786}"/>
    <cellStyle name="Normal 17 6 2 2 4 2" xfId="38508" xr:uid="{299DA853-A20F-421C-8194-7B032B4CDFEC}"/>
    <cellStyle name="Normal 17 6 2 2 4 3" xfId="59527" xr:uid="{949B8C71-5662-48C9-9DB0-5D0ACA97E8AC}"/>
    <cellStyle name="Normal 17 6 2 2 5" xfId="38503" xr:uid="{D47A29CE-D9CF-4F7F-9637-7B0503100894}"/>
    <cellStyle name="Normal 17 6 2 2 6" xfId="59522" xr:uid="{E115080C-2556-4C1A-8CB5-F63CB5369FB3}"/>
    <cellStyle name="Normal 17 6 2 3" xfId="18028" xr:uid="{80F91386-2505-4ED2-B684-AE0C33DA7853}"/>
    <cellStyle name="Normal 17 6 2 3 2" xfId="18029" xr:uid="{FC0B2D1E-B8B6-41BB-9043-AD1DA02A420E}"/>
    <cellStyle name="Normal 17 6 2 3 2 2" xfId="38510" xr:uid="{337FDC88-EF7D-4435-8823-E7EB99DA2C2D}"/>
    <cellStyle name="Normal 17 6 2 3 2 3" xfId="59529" xr:uid="{81EE8161-85D4-4759-9BA2-AB9B2C243664}"/>
    <cellStyle name="Normal 17 6 2 3 3" xfId="18030" xr:uid="{D9E01E28-1975-405C-86B9-3A3DFAF18DED}"/>
    <cellStyle name="Normal 17 6 2 3 3 2" xfId="38511" xr:uid="{E49CF9A6-68AC-4B49-8B6C-49CBE4F41B2E}"/>
    <cellStyle name="Normal 17 6 2 3 3 3" xfId="59530" xr:uid="{A5DDC04D-92B8-42EA-B9BD-B320E6160B12}"/>
    <cellStyle name="Normal 17 6 2 3 4" xfId="38509" xr:uid="{994FEE83-E866-44CC-B6B6-27F278EA0473}"/>
    <cellStyle name="Normal 17 6 2 3 5" xfId="59528" xr:uid="{BD117ECE-5528-49BE-9E45-E3882D1F8F51}"/>
    <cellStyle name="Normal 17 6 2 4" xfId="38502" xr:uid="{75B2A362-15E9-44BC-BAD5-C104A6CE1872}"/>
    <cellStyle name="Normal 17 6 2 5" xfId="59521" xr:uid="{D38A4902-9BB7-4A23-B62C-B4EC9A11F17A}"/>
    <cellStyle name="Normal 17 6 3" xfId="18031" xr:uid="{E5E1939D-21DC-4295-9A4A-56B1CD405846}"/>
    <cellStyle name="Normal 17 6 3 2" xfId="18032" xr:uid="{D90CE7C9-DA36-4EE7-B03F-0456FEB7BB0F}"/>
    <cellStyle name="Normal 17 6 3 2 2" xfId="18033" xr:uid="{8CBFEF1F-572F-4739-80D1-667239CE4536}"/>
    <cellStyle name="Normal 17 6 3 2 2 2" xfId="38514" xr:uid="{AB398C5E-E992-4900-B7D6-AA8252284F70}"/>
    <cellStyle name="Normal 17 6 3 2 2 3" xfId="59533" xr:uid="{D6AA5845-5311-4186-9CF4-34AE0D4AC013}"/>
    <cellStyle name="Normal 17 6 3 2 3" xfId="18034" xr:uid="{8EB81D27-0EB7-4E14-A6F1-A71E1C5C30DC}"/>
    <cellStyle name="Normal 17 6 3 2 3 2" xfId="38515" xr:uid="{21205600-5FEE-4B4B-864C-FF0F9BF80701}"/>
    <cellStyle name="Normal 17 6 3 2 3 3" xfId="59534" xr:uid="{F9C5A2E1-60BF-4BF6-97EC-56C631572A88}"/>
    <cellStyle name="Normal 17 6 3 2 4" xfId="38513" xr:uid="{26EE2101-6BFE-442A-93F1-34CE0757C773}"/>
    <cellStyle name="Normal 17 6 3 2 5" xfId="59532" xr:uid="{F589F90A-5C24-4598-B0A8-F70DE4257B82}"/>
    <cellStyle name="Normal 17 6 3 3" xfId="18035" xr:uid="{3E96FA33-4367-411F-BEF3-94C58EB4A1E8}"/>
    <cellStyle name="Normal 17 6 3 3 2" xfId="38516" xr:uid="{73523265-0D19-4CAA-830F-B11148022563}"/>
    <cellStyle name="Normal 17 6 3 3 3" xfId="59535" xr:uid="{A6C92AA2-87B7-4A5B-8E2B-1B5FB153BD0C}"/>
    <cellStyle name="Normal 17 6 3 4" xfId="18036" xr:uid="{EA4FFA6E-3066-4C35-8146-90961C5F203A}"/>
    <cellStyle name="Normal 17 6 3 4 2" xfId="38517" xr:uid="{43083628-BB46-45F6-8303-F3144C35F975}"/>
    <cellStyle name="Normal 17 6 3 4 3" xfId="59536" xr:uid="{3B617919-78B3-4D0F-8059-09606A6AC6A4}"/>
    <cellStyle name="Normal 17 6 3 5" xfId="38512" xr:uid="{19A57072-7FC9-4FCF-AAC8-FA449994074A}"/>
    <cellStyle name="Normal 17 6 3 6" xfId="59531" xr:uid="{2BC3E7E2-0C3E-47ED-8B1C-DA989B61DED8}"/>
    <cellStyle name="Normal 17 6 4" xfId="18037" xr:uid="{8BA9383D-2086-4D50-BF2B-D0F67CE62B7F}"/>
    <cellStyle name="Normal 17 6 4 2" xfId="38518" xr:uid="{7C9794AC-7FE2-45CC-8C85-40EB88FCAE6C}"/>
    <cellStyle name="Normal 17 6 4 3" xfId="59537" xr:uid="{84637F83-D072-4D87-8829-1F0C2F88ECB9}"/>
    <cellStyle name="Normal 17 6 5" xfId="18038" xr:uid="{72C263C3-5784-47DF-AD4A-ABBA2B377727}"/>
    <cellStyle name="Normal 17 6 5 2" xfId="38519" xr:uid="{48701463-9931-4708-AF22-8D866470D17E}"/>
    <cellStyle name="Normal 17 6 5 3" xfId="59538" xr:uid="{31438C56-F46E-49B8-8E51-0BA490849FD9}"/>
    <cellStyle name="Normal 17 6 6" xfId="38501" xr:uid="{0B5669EF-AEC1-4282-8DA6-D634E4C2633D}"/>
    <cellStyle name="Normal 17 6 7" xfId="59520" xr:uid="{A81E60F6-60AA-4C1D-8862-9BFC07B34653}"/>
    <cellStyle name="Normal 17 7" xfId="18039" xr:uid="{9045F470-B247-432A-9BA9-F24C2150D301}"/>
    <cellStyle name="Normal 17 7 2" xfId="18040" xr:uid="{591D3307-BF40-4F97-99F1-E0E716C4EAD8}"/>
    <cellStyle name="Normal 17 7 2 2" xfId="18041" xr:uid="{03C29EBA-2C74-452E-8512-611966B28A37}"/>
    <cellStyle name="Normal 17 7 2 2 2" xfId="18042" xr:uid="{02224542-05D9-4462-B870-BC5920B21DB6}"/>
    <cellStyle name="Normal 17 7 2 2 2 2" xfId="18043" xr:uid="{EBC22BEA-C04F-4BE1-B862-C92A81299880}"/>
    <cellStyle name="Normal 17 7 2 2 2 2 2" xfId="38524" xr:uid="{646F8256-7E8B-49D9-9363-D09657E013A0}"/>
    <cellStyle name="Normal 17 7 2 2 2 2 3" xfId="59543" xr:uid="{7073C54C-B18F-4819-90E3-D44B1EEF370E}"/>
    <cellStyle name="Normal 17 7 2 2 2 3" xfId="18044" xr:uid="{240232B8-C37E-45B9-9A2A-2D5117371FC6}"/>
    <cellStyle name="Normal 17 7 2 2 2 3 2" xfId="38525" xr:uid="{8EB6EA55-E65B-488E-B662-F331795138BE}"/>
    <cellStyle name="Normal 17 7 2 2 2 3 3" xfId="59544" xr:uid="{E4316F87-7FC0-48B3-97B7-1C6FBCAECAA6}"/>
    <cellStyle name="Normal 17 7 2 2 2 4" xfId="38523" xr:uid="{E7A83475-DEE2-49F3-81CD-8247A1BE2E27}"/>
    <cellStyle name="Normal 17 7 2 2 2 5" xfId="59542" xr:uid="{12B529B1-4431-4890-B90D-48AC20EC5144}"/>
    <cellStyle name="Normal 17 7 2 2 3" xfId="18045" xr:uid="{FECAA82A-224A-40EF-97E3-A5EB4E2028DB}"/>
    <cellStyle name="Normal 17 7 2 2 3 2" xfId="38526" xr:uid="{77D98EDA-281E-41C2-843C-FFF33478C12A}"/>
    <cellStyle name="Normal 17 7 2 2 3 3" xfId="59545" xr:uid="{8339B25D-4997-45A0-9097-D1A59ACB6FD7}"/>
    <cellStyle name="Normal 17 7 2 2 4" xfId="18046" xr:uid="{63D0669C-8234-4BA6-8887-558B2A93978E}"/>
    <cellStyle name="Normal 17 7 2 2 4 2" xfId="38527" xr:uid="{3E1C75CE-CDC4-455F-A139-AD28E3713395}"/>
    <cellStyle name="Normal 17 7 2 2 4 3" xfId="59546" xr:uid="{CB5FF144-C602-4704-9B6C-D9EB74C052FF}"/>
    <cellStyle name="Normal 17 7 2 2 5" xfId="38522" xr:uid="{4037A5FB-3D1E-47B0-87C5-34D1221524BB}"/>
    <cellStyle name="Normal 17 7 2 2 6" xfId="59541" xr:uid="{7C015D81-84DF-41B3-BBD8-80B6B9EE37BA}"/>
    <cellStyle name="Normal 17 7 2 3" xfId="18047" xr:uid="{4B326A93-BE86-4B15-B6E4-3A7CD69E00D6}"/>
    <cellStyle name="Normal 17 7 2 3 2" xfId="18048" xr:uid="{9D9925D8-DF00-4D54-BC66-D313D8DF4BCB}"/>
    <cellStyle name="Normal 17 7 2 3 2 2" xfId="38529" xr:uid="{F2DF79BA-AB1B-44D6-AE43-7B3485A2861E}"/>
    <cellStyle name="Normal 17 7 2 3 2 3" xfId="59548" xr:uid="{BC2ABC08-4DF3-406E-BB40-6881E1A8D3DD}"/>
    <cellStyle name="Normal 17 7 2 3 3" xfId="18049" xr:uid="{EC0FD585-25FF-4FFD-B908-4C3A8B244CC3}"/>
    <cellStyle name="Normal 17 7 2 3 3 2" xfId="38530" xr:uid="{CD424697-40B9-4151-904C-5AB154A3B275}"/>
    <cellStyle name="Normal 17 7 2 3 3 3" xfId="59549" xr:uid="{502D734B-5F4E-4E15-9140-01B62A905CB2}"/>
    <cellStyle name="Normal 17 7 2 3 4" xfId="38528" xr:uid="{4C5710A0-F07D-42A9-B721-9BED7A8D9D9F}"/>
    <cellStyle name="Normal 17 7 2 3 5" xfId="59547" xr:uid="{2BF96BC2-7CB1-4582-B773-CA5935DE4D41}"/>
    <cellStyle name="Normal 17 7 2 4" xfId="18050" xr:uid="{8E50E5B5-8947-476F-8D77-A0D5028D1FE7}"/>
    <cellStyle name="Normal 17 7 2 4 2" xfId="38531" xr:uid="{9ECF8237-A48C-4F36-AB1A-0DD132160C68}"/>
    <cellStyle name="Normal 17 7 2 4 3" xfId="59550" xr:uid="{97DB65AD-782B-4547-9FBF-10FE494CD4A1}"/>
    <cellStyle name="Normal 17 7 2 5" xfId="18051" xr:uid="{F17A7AE1-DD5F-4EE9-9D51-85381774786A}"/>
    <cellStyle name="Normal 17 7 2 5 2" xfId="38532" xr:uid="{96C59E8A-E5AA-437A-8196-761D6AE6EFDC}"/>
    <cellStyle name="Normal 17 7 2 5 3" xfId="59551" xr:uid="{38181C4E-4DBE-4D24-A109-52CA8C85A420}"/>
    <cellStyle name="Normal 17 7 2 6" xfId="38521" xr:uid="{5FC6687B-F64C-47E7-974D-B792AF96ADBF}"/>
    <cellStyle name="Normal 17 7 2 7" xfId="59540" xr:uid="{A1C6BEDE-C6C7-4C10-9A95-085218B2BFAD}"/>
    <cellStyle name="Normal 17 7 3" xfId="18052" xr:uid="{81BC5188-B01F-450A-98A7-12A49A43C518}"/>
    <cellStyle name="Normal 17 7 3 2" xfId="18053" xr:uid="{F270D67C-B804-4776-B80D-EA0FA7B6C5D6}"/>
    <cellStyle name="Normal 17 7 3 2 2" xfId="18054" xr:uid="{77B2923C-B1DA-4343-A6AE-42D6F18621AD}"/>
    <cellStyle name="Normal 17 7 3 2 2 2" xfId="18055" xr:uid="{09F6C753-6778-4AE2-AF79-75FBE127B0A4}"/>
    <cellStyle name="Normal 17 7 3 2 2 2 2" xfId="38536" xr:uid="{69F8A3D2-A46C-42A5-B6C2-162CB78C25B0}"/>
    <cellStyle name="Normal 17 7 3 2 2 2 3" xfId="59555" xr:uid="{24AEB3A4-8E2D-4B8C-890C-51A42FC102D6}"/>
    <cellStyle name="Normal 17 7 3 2 2 3" xfId="18056" xr:uid="{0A62EEA7-DDD9-4718-86FB-517BD90E2080}"/>
    <cellStyle name="Normal 17 7 3 2 2 3 2" xfId="38537" xr:uid="{4E40633F-542B-42CE-9251-68009BFF6941}"/>
    <cellStyle name="Normal 17 7 3 2 2 3 3" xfId="59556" xr:uid="{9D8E563F-22C5-405C-B263-3EB90C21F887}"/>
    <cellStyle name="Normal 17 7 3 2 2 4" xfId="38535" xr:uid="{6A38DB12-6995-4802-B42B-93A5F3B729D5}"/>
    <cellStyle name="Normal 17 7 3 2 2 5" xfId="59554" xr:uid="{A134E98F-7294-4967-A5DB-4F53B8FB12F4}"/>
    <cellStyle name="Normal 17 7 3 2 3" xfId="18057" xr:uid="{768DBCCE-9D24-4FD3-A156-ADC1DB49E100}"/>
    <cellStyle name="Normal 17 7 3 2 3 2" xfId="38538" xr:uid="{E0AFF887-B421-404A-8C62-E8EB7D21EFA3}"/>
    <cellStyle name="Normal 17 7 3 2 3 3" xfId="59557" xr:uid="{84B0AD37-FD9B-45C6-9DDB-D88B0DB90A90}"/>
    <cellStyle name="Normal 17 7 3 2 4" xfId="18058" xr:uid="{22C1A71A-F457-4D96-9784-56C97EFB9087}"/>
    <cellStyle name="Normal 17 7 3 2 4 2" xfId="38539" xr:uid="{567129F9-5E9D-436D-95B0-E99FCEF43A36}"/>
    <cellStyle name="Normal 17 7 3 2 4 3" xfId="59558" xr:uid="{A61ABD46-10C4-4F0E-8F7D-73C9A41926D2}"/>
    <cellStyle name="Normal 17 7 3 2 5" xfId="38534" xr:uid="{5211BB32-DDCA-4F50-90EE-26D10BC770EE}"/>
    <cellStyle name="Normal 17 7 3 2 6" xfId="59553" xr:uid="{EDFD3C47-6C06-451D-AC5E-576484200A2B}"/>
    <cellStyle name="Normal 17 7 3 3" xfId="18059" xr:uid="{6E7967CF-4955-42CF-9EA1-4C7FC867046C}"/>
    <cellStyle name="Normal 17 7 3 3 2" xfId="18060" xr:uid="{5360FA97-F9BF-40C2-A493-578437CF3D99}"/>
    <cellStyle name="Normal 17 7 3 3 2 2" xfId="38541" xr:uid="{11B9F6FD-CABA-43DD-B1DE-C7FD21A1F0FC}"/>
    <cellStyle name="Normal 17 7 3 3 2 3" xfId="59560" xr:uid="{98694167-B9B7-43E9-BEF5-BDCA4FBA9233}"/>
    <cellStyle name="Normal 17 7 3 3 3" xfId="18061" xr:uid="{478E8DC7-FB5C-4F10-8D47-F4B8E9ABE81B}"/>
    <cellStyle name="Normal 17 7 3 3 3 2" xfId="38542" xr:uid="{0C49609C-39B5-4302-B525-AF30BD4BEC85}"/>
    <cellStyle name="Normal 17 7 3 3 3 3" xfId="59561" xr:uid="{9D9883EF-EF4A-45E9-A9D1-BDAFF8CFDFBE}"/>
    <cellStyle name="Normal 17 7 3 3 4" xfId="38540" xr:uid="{F3E77D26-9517-451E-A988-720F1EF14A9D}"/>
    <cellStyle name="Normal 17 7 3 3 5" xfId="59559" xr:uid="{5EBD9E72-6266-4421-ABD8-62B388CB80B7}"/>
    <cellStyle name="Normal 17 7 3 4" xfId="18062" xr:uid="{710EE296-F482-42AD-BC74-9E39D080C7FE}"/>
    <cellStyle name="Normal 17 7 3 4 2" xfId="38543" xr:uid="{C98E97F2-FF12-48C6-8546-14302F7F757E}"/>
    <cellStyle name="Normal 17 7 3 4 3" xfId="59562" xr:uid="{783BBB04-CA04-44E9-B7FE-C644BA5FA77C}"/>
    <cellStyle name="Normal 17 7 3 5" xfId="18063" xr:uid="{CACC24AC-1534-465F-A25F-1A2B039CEDC5}"/>
    <cellStyle name="Normal 17 7 3 5 2" xfId="38544" xr:uid="{97BC98B8-945F-4B53-8F2A-ED8EFCA438E8}"/>
    <cellStyle name="Normal 17 7 3 5 3" xfId="59563" xr:uid="{0296E7E0-6E9B-48DA-986F-402061FA43EF}"/>
    <cellStyle name="Normal 17 7 3 6" xfId="38533" xr:uid="{5DE93B4F-A164-4B36-AC58-440A89076AF7}"/>
    <cellStyle name="Normal 17 7 3 7" xfId="59552" xr:uid="{B83C8593-4FF0-4E30-9031-57C052B4EFB6}"/>
    <cellStyle name="Normal 17 7 4" xfId="18064" xr:uid="{9F2A8C53-860E-4DB1-B75A-F4F4DC876004}"/>
    <cellStyle name="Normal 17 7 4 2" xfId="18065" xr:uid="{51E80EB7-D666-41A3-B9E3-5ED9928BFBAA}"/>
    <cellStyle name="Normal 17 7 4 2 2" xfId="18066" xr:uid="{59336FE3-45A3-432B-87A9-AC2C2FABCC06}"/>
    <cellStyle name="Normal 17 7 4 2 2 2" xfId="38547" xr:uid="{0867C554-C93F-465E-A2CC-BB32FAA6A8B9}"/>
    <cellStyle name="Normal 17 7 4 2 2 3" xfId="59566" xr:uid="{D58FFAB9-4E58-4936-8192-5506DD950B7D}"/>
    <cellStyle name="Normal 17 7 4 2 3" xfId="18067" xr:uid="{4E3B17B8-9A7E-4EDD-9697-7824D3C0B79E}"/>
    <cellStyle name="Normal 17 7 4 2 3 2" xfId="38548" xr:uid="{6E86ADC9-9698-4052-BE87-5484EBEED349}"/>
    <cellStyle name="Normal 17 7 4 2 3 3" xfId="59567" xr:uid="{659786C9-92B5-4B2F-845C-AF0B7B17F0C8}"/>
    <cellStyle name="Normal 17 7 4 2 4" xfId="38546" xr:uid="{4B83A890-62AD-4BB0-8246-947FEE93588A}"/>
    <cellStyle name="Normal 17 7 4 2 5" xfId="59565" xr:uid="{E4D4324B-7BFD-4707-8717-F7232F63C329}"/>
    <cellStyle name="Normal 17 7 4 3" xfId="18068" xr:uid="{0F53E6F6-A37E-4393-8AFD-329F210B91FB}"/>
    <cellStyle name="Normal 17 7 4 3 2" xfId="38549" xr:uid="{FC93B480-A4D2-4781-924C-99DF6C08F784}"/>
    <cellStyle name="Normal 17 7 4 3 3" xfId="59568" xr:uid="{6C55C103-D5BA-4E3E-B677-4ECA7DDBF36D}"/>
    <cellStyle name="Normal 17 7 4 4" xfId="18069" xr:uid="{C8C75F6A-79CC-4C3B-B008-4A38DB76A900}"/>
    <cellStyle name="Normal 17 7 4 4 2" xfId="38550" xr:uid="{0E326A52-3016-4335-A03C-960F2EAEB25D}"/>
    <cellStyle name="Normal 17 7 4 4 3" xfId="59569" xr:uid="{2D218D7F-EEFD-4C7F-84C7-1A7875A701A5}"/>
    <cellStyle name="Normal 17 7 4 5" xfId="38545" xr:uid="{35F2777B-F297-45E1-ADEE-F3E39663C26B}"/>
    <cellStyle name="Normal 17 7 4 6" xfId="59564" xr:uid="{B79F2351-63F9-4FD4-8E1D-9143C221DB90}"/>
    <cellStyle name="Normal 17 7 5" xfId="18070" xr:uid="{D2F2DCA0-7FB9-49EA-8DAF-5E076CF0FCD0}"/>
    <cellStyle name="Normal 17 7 5 2" xfId="18071" xr:uid="{AF5CF8BB-4BA6-4325-89F2-A83D65DC5BB7}"/>
    <cellStyle name="Normal 17 7 5 2 2" xfId="38552" xr:uid="{ACEE7200-0E28-49D6-877D-FE3F0AF9DB4D}"/>
    <cellStyle name="Normal 17 7 5 2 3" xfId="59571" xr:uid="{3C86C3A2-2E7C-495E-88E2-E465A62316D4}"/>
    <cellStyle name="Normal 17 7 5 3" xfId="18072" xr:uid="{3DA29514-F44C-4291-A2DD-A6ED0109331E}"/>
    <cellStyle name="Normal 17 7 5 3 2" xfId="38553" xr:uid="{D6A5F1DB-F674-486E-B519-31388CD7DE9B}"/>
    <cellStyle name="Normal 17 7 5 3 3" xfId="59572" xr:uid="{776928E4-BF2D-4E9A-A142-5027E8F09BEC}"/>
    <cellStyle name="Normal 17 7 5 4" xfId="38551" xr:uid="{A9D647C6-E2FA-4C06-9F3A-B660786E32BF}"/>
    <cellStyle name="Normal 17 7 5 5" xfId="59570" xr:uid="{87ECD912-BB88-4A7F-A750-17EBB80F3F78}"/>
    <cellStyle name="Normal 17 7 6" xfId="18073" xr:uid="{E2C68CEB-5651-4A75-9837-8B9F665ED2A8}"/>
    <cellStyle name="Normal 17 7 6 2" xfId="38554" xr:uid="{C68F0661-1A33-4470-A31B-C1CF786416BF}"/>
    <cellStyle name="Normal 17 7 6 3" xfId="59573" xr:uid="{AEE75F65-B956-4C4D-A547-E0D96575938E}"/>
    <cellStyle name="Normal 17 7 7" xfId="18074" xr:uid="{981A6EC7-7F86-47BB-AB4A-FDCA5FF21F08}"/>
    <cellStyle name="Normal 17 7 7 2" xfId="38555" xr:uid="{F947BD41-7C09-45DB-B1AA-DD1886F3BAAC}"/>
    <cellStyle name="Normal 17 7 7 3" xfId="59574" xr:uid="{C988A01F-B059-410E-ACF9-0205CCF07483}"/>
    <cellStyle name="Normal 17 7 8" xfId="38520" xr:uid="{65CAB332-10CB-441D-99C1-A2826727716D}"/>
    <cellStyle name="Normal 17 7 9" xfId="59539" xr:uid="{C3AB1AC1-7722-41C6-8423-4A56AE777341}"/>
    <cellStyle name="Normal 17 8" xfId="18075" xr:uid="{326BE42C-F713-4BF7-8BA0-44EDAADBB9A9}"/>
    <cellStyle name="Normal 17 8 2" xfId="18076" xr:uid="{59186323-2073-4797-95BB-4FCDA2DBF99A}"/>
    <cellStyle name="Normal 17 8 2 2" xfId="18077" xr:uid="{C7716B9C-6FA6-43A3-82B0-B74C9A8B0DFB}"/>
    <cellStyle name="Normal 17 8 2 2 2" xfId="18078" xr:uid="{F6C62090-1F66-4EE0-8722-C0A56A967041}"/>
    <cellStyle name="Normal 17 8 2 2 2 2" xfId="38559" xr:uid="{D450F707-F41A-40B2-A161-E2382CE855BB}"/>
    <cellStyle name="Normal 17 8 2 2 2 3" xfId="59578" xr:uid="{7494C1C6-D928-4829-86F6-06410E68E17C}"/>
    <cellStyle name="Normal 17 8 2 2 3" xfId="18079" xr:uid="{3C014E72-7C76-4EF1-A870-04F6092BAE79}"/>
    <cellStyle name="Normal 17 8 2 2 3 2" xfId="38560" xr:uid="{96179D62-B8B4-4C75-828D-9045E532F36E}"/>
    <cellStyle name="Normal 17 8 2 2 3 3" xfId="59579" xr:uid="{39423B73-EBF3-471D-8A0B-C75F558D973E}"/>
    <cellStyle name="Normal 17 8 2 2 4" xfId="38558" xr:uid="{80EA9A52-6307-4AA3-87ED-DD52B1236607}"/>
    <cellStyle name="Normal 17 8 2 2 5" xfId="59577" xr:uid="{B1A9B03E-D315-47C7-82D0-54769FCF5CA7}"/>
    <cellStyle name="Normal 17 8 2 3" xfId="18080" xr:uid="{B0EF0443-F195-4017-ABDA-39EA4B31B747}"/>
    <cellStyle name="Normal 17 8 2 3 2" xfId="38561" xr:uid="{E6F16728-35F6-43B6-9F19-91084EF9AFB4}"/>
    <cellStyle name="Normal 17 8 2 3 3" xfId="59580" xr:uid="{09E36A19-E3C5-4791-9231-B483DCE92DFD}"/>
    <cellStyle name="Normal 17 8 2 4" xfId="18081" xr:uid="{A93D6DD6-BDB3-4B92-8094-ED2994E07845}"/>
    <cellStyle name="Normal 17 8 2 4 2" xfId="38562" xr:uid="{193D391B-A665-41EF-9E6A-83648D41EAD5}"/>
    <cellStyle name="Normal 17 8 2 4 3" xfId="59581" xr:uid="{0B50F7D2-AF82-4CE6-9A64-4D95E68916D4}"/>
    <cellStyle name="Normal 17 8 2 5" xfId="38557" xr:uid="{34F47EBE-85FE-4339-9745-5C8734A56CE0}"/>
    <cellStyle name="Normal 17 8 2 6" xfId="59576" xr:uid="{A6A3F0B0-5C69-4D07-BD0D-F804E79E8DFB}"/>
    <cellStyle name="Normal 17 8 3" xfId="18082" xr:uid="{93BF6ED8-F4D5-40F8-8A9D-A4EEC336B7F1}"/>
    <cellStyle name="Normal 17 8 3 2" xfId="18083" xr:uid="{345A4FCE-9F27-491F-9667-3CF47AFD011D}"/>
    <cellStyle name="Normal 17 8 3 2 2" xfId="38564" xr:uid="{26A9DD48-EAAC-4A0E-8B35-62D501B5B8E9}"/>
    <cellStyle name="Normal 17 8 3 2 3" xfId="59583" xr:uid="{E0E3FB85-5124-4479-8A4A-05A65C57EC21}"/>
    <cellStyle name="Normal 17 8 3 3" xfId="18084" xr:uid="{B8F7ECCD-B2E8-4207-883C-E2F4444B4C7A}"/>
    <cellStyle name="Normal 17 8 3 3 2" xfId="38565" xr:uid="{A9FEA0C2-86E8-4232-A3E8-27F30B58750D}"/>
    <cellStyle name="Normal 17 8 3 3 3" xfId="59584" xr:uid="{BA047B99-304D-47AF-AA0A-21709CC9BC69}"/>
    <cellStyle name="Normal 17 8 3 4" xfId="38563" xr:uid="{AD4D486F-CE82-4CE9-AD62-ED2ADE8EFC2C}"/>
    <cellStyle name="Normal 17 8 3 5" xfId="59582" xr:uid="{17D7F085-CF96-43F2-A40F-E537D8C90082}"/>
    <cellStyle name="Normal 17 8 4" xfId="18085" xr:uid="{44AF3B1D-7D34-4FFF-8B8A-7F5A9CCBAC7F}"/>
    <cellStyle name="Normal 17 8 4 2" xfId="38566" xr:uid="{78171BDB-65A9-47D7-93A3-CB9401D9C800}"/>
    <cellStyle name="Normal 17 8 4 3" xfId="59585" xr:uid="{825894EC-0EC0-451D-B0D1-9669EF23BF93}"/>
    <cellStyle name="Normal 17 8 5" xfId="18086" xr:uid="{F650771A-D301-48DD-802C-B2CB8B4DF6F3}"/>
    <cellStyle name="Normal 17 8 5 2" xfId="38567" xr:uid="{44F59D5B-B4A4-43BD-BF1C-1EDE6454AFCD}"/>
    <cellStyle name="Normal 17 8 5 3" xfId="59586" xr:uid="{D7BA3319-D7E1-41E2-8D35-21A48B0E6372}"/>
    <cellStyle name="Normal 17 8 6" xfId="38556" xr:uid="{040CBF7F-4FE0-4EAA-A967-FD4F729E7B2D}"/>
    <cellStyle name="Normal 17 8 7" xfId="59575" xr:uid="{834B9EFC-D7F7-4A70-8249-AA1EB20C4CDE}"/>
    <cellStyle name="Normal 17 9" xfId="18087" xr:uid="{68BA9EAD-4FFC-4C48-AE8C-11784A7D2F08}"/>
    <cellStyle name="Normal 17 9 2" xfId="18088" xr:uid="{7E055AAB-0CE2-4F43-9B27-D100CFD7DCD3}"/>
    <cellStyle name="Normal 17 9 2 2" xfId="18089" xr:uid="{0F4D422C-6183-405E-88BA-022F8E977E1D}"/>
    <cellStyle name="Normal 17 9 2 2 2" xfId="38570" xr:uid="{932431A3-AE8C-4A3C-AC18-BABA8030666A}"/>
    <cellStyle name="Normal 17 9 2 2 3" xfId="59589" xr:uid="{12559CBF-1B9F-4C7F-A664-039E38A34751}"/>
    <cellStyle name="Normal 17 9 2 3" xfId="18090" xr:uid="{2532652E-276F-4C0A-9C6F-758B42260F00}"/>
    <cellStyle name="Normal 17 9 2 3 2" xfId="38571" xr:uid="{B81D8DFD-9E31-47D1-9362-489FB484187C}"/>
    <cellStyle name="Normal 17 9 2 3 3" xfId="59590" xr:uid="{250F1F7F-77B7-48C2-8051-200191FCC350}"/>
    <cellStyle name="Normal 17 9 2 4" xfId="38569" xr:uid="{0659F8F2-7471-4784-A7BC-4655047530F9}"/>
    <cellStyle name="Normal 17 9 2 5" xfId="59588" xr:uid="{E062B177-2E60-4FAF-BDA2-096052C4D2D6}"/>
    <cellStyle name="Normal 17 9 3" xfId="18091" xr:uid="{5462E619-B139-4ADE-A6E3-20782BD6E3F6}"/>
    <cellStyle name="Normal 17 9 3 2" xfId="38572" xr:uid="{99F10C65-2B85-4485-9651-B59C48E9D1A6}"/>
    <cellStyle name="Normal 17 9 3 3" xfId="59591" xr:uid="{91DAC728-CF07-42CF-94C6-51AEABA2DA8C}"/>
    <cellStyle name="Normal 17 9 4" xfId="18092" xr:uid="{3D66EC0C-FC28-4C69-912D-5407D0553FA8}"/>
    <cellStyle name="Normal 17 9 4 2" xfId="38573" xr:uid="{D0CC1C24-02C4-4C05-A023-3C9D69DCC74E}"/>
    <cellStyle name="Normal 17 9 4 3" xfId="59592" xr:uid="{6E21DE30-1C92-441B-9C40-13EB797C57B1}"/>
    <cellStyle name="Normal 17 9 5" xfId="38568" xr:uid="{74ECA098-7323-467C-B570-F1111202FDDF}"/>
    <cellStyle name="Normal 17 9 6" xfId="59587" xr:uid="{BB95E348-3A54-46D4-AC89-E56E93E8643F}"/>
    <cellStyle name="Normal 17_PRODUCT_LIST_PAGE_-_REVISED_12-27-10" xfId="18093" xr:uid="{7E877D0C-F625-441F-B9B8-90C97A7F3C66}"/>
    <cellStyle name="Normal 18" xfId="18094" xr:uid="{723DA7F4-39CC-4C17-8A92-D0D18CB500A3}"/>
    <cellStyle name="Normal 18 2" xfId="18095" xr:uid="{7BD9FAE9-9968-44CE-BB20-37656342996B}"/>
    <cellStyle name="Normal 18 2 2" xfId="18096" xr:uid="{E985433F-0E21-4023-BCFB-323E4BB96807}"/>
    <cellStyle name="Normal 18 2 2 2" xfId="38576" xr:uid="{9C84861A-4C4A-404D-BCD6-608A2620F97B}"/>
    <cellStyle name="Normal 18 2 2 3" xfId="59595" xr:uid="{3811549D-11D5-4AD5-8E7B-E406EE371014}"/>
    <cellStyle name="Normal 18 2 3" xfId="18097" xr:uid="{16592C66-D2AA-4265-AF00-24CEA757B56B}"/>
    <cellStyle name="Normal 18 2 3 2" xfId="38577" xr:uid="{84913455-033E-48D5-8C8E-093925767EFA}"/>
    <cellStyle name="Normal 18 2 3 3" xfId="59596" xr:uid="{FF2CC4BC-1BF3-4F83-B890-0B61AAC2FE25}"/>
    <cellStyle name="Normal 18 2 4" xfId="18098" xr:uid="{192B8F34-1E26-42CB-BB45-8BE151F52AB7}"/>
    <cellStyle name="Normal 18 2 4 2" xfId="38578" xr:uid="{02012266-1379-4DE8-8741-A60637E26E94}"/>
    <cellStyle name="Normal 18 2 4 3" xfId="59597" xr:uid="{906DE6CB-87CE-4FB1-8A39-A9EAB1B614D8}"/>
    <cellStyle name="Normal 18 2 5" xfId="18099" xr:uid="{37B2CF2E-F9CB-474E-B939-4B30D34D9134}"/>
    <cellStyle name="Normal 18 2 5 2" xfId="38579" xr:uid="{F95AFFE0-916C-4160-AA39-D97116B9D8F9}"/>
    <cellStyle name="Normal 18 2 5 3" xfId="59598" xr:uid="{D81E864F-E8EC-44E0-ABFB-AB883954417E}"/>
    <cellStyle name="Normal 18 2 6" xfId="18100" xr:uid="{4242B77E-4621-42D1-A8DA-E1ACA079BD8B}"/>
    <cellStyle name="Normal 18 2 6 2" xfId="38580" xr:uid="{D53EA69C-F3CB-48A7-8122-7CD6C194C986}"/>
    <cellStyle name="Normal 18 2 6 3" xfId="59599" xr:uid="{55BF9051-21D5-4135-89D6-74A1072A64B5}"/>
    <cellStyle name="Normal 18 2 7" xfId="38575" xr:uid="{F3D606D7-0901-4611-99EA-E7CC9DB85519}"/>
    <cellStyle name="Normal 18 2 8" xfId="59594" xr:uid="{64B53B33-E359-41E1-8CE8-9FACF28B69E2}"/>
    <cellStyle name="Normal 18 3" xfId="18101" xr:uid="{B41DBEAA-D9B6-41CF-A011-458CC4EBCC5F}"/>
    <cellStyle name="Normal 18 3 2" xfId="18102" xr:uid="{2327364D-93A1-489F-814E-CB3D2F53D041}"/>
    <cellStyle name="Normal 18 3 2 2" xfId="38582" xr:uid="{EABEC7A8-2DE1-4300-A117-B63BE0E1F989}"/>
    <cellStyle name="Normal 18 3 2 3" xfId="59601" xr:uid="{F7B42916-48F9-49E3-BF3B-CB52EF9C19E2}"/>
    <cellStyle name="Normal 18 3 3" xfId="18103" xr:uid="{BF382AFB-E544-4412-80F8-F225CB80AFD7}"/>
    <cellStyle name="Normal 18 3 3 2" xfId="38583" xr:uid="{36F32545-6120-4860-BFBD-182B69D34992}"/>
    <cellStyle name="Normal 18 3 3 3" xfId="59602" xr:uid="{749B559C-FFA0-4050-9D83-A446F35D1D77}"/>
    <cellStyle name="Normal 18 3 4" xfId="18104" xr:uid="{8561A135-00EB-48B4-BB5B-6ABA2526086B}"/>
    <cellStyle name="Normal 18 3 4 2" xfId="38584" xr:uid="{FD99ADEB-AC8B-4DBC-A208-2812490DBC55}"/>
    <cellStyle name="Normal 18 3 4 3" xfId="59603" xr:uid="{3C714615-2149-441C-8E84-9ACC7C9D4823}"/>
    <cellStyle name="Normal 18 3 5" xfId="38581" xr:uid="{8DC9B174-E54E-4608-9118-0D9CE538D3F8}"/>
    <cellStyle name="Normal 18 3 6" xfId="59600" xr:uid="{71F6B520-BBB0-4428-A28D-DC89A5C296AA}"/>
    <cellStyle name="Normal 18 4" xfId="18105" xr:uid="{31EF4756-13D1-430C-A86F-EE287293A04D}"/>
    <cellStyle name="Normal 18 4 2" xfId="38585" xr:uid="{CC50515C-A781-45A0-AE8C-96D0180BEC02}"/>
    <cellStyle name="Normal 18 4 3" xfId="59604" xr:uid="{D0399461-9B4E-4922-A1C2-6D5AEEE58A5D}"/>
    <cellStyle name="Normal 18 5" xfId="18106" xr:uid="{9D2C8AB0-95E7-47D2-B21C-F9F65934EE3E}"/>
    <cellStyle name="Normal 18 5 2" xfId="38586" xr:uid="{78FC85F8-C3E9-47D9-8612-B21CA4499996}"/>
    <cellStyle name="Normal 18 5 3" xfId="59605" xr:uid="{10823FF5-86C9-4CAB-8FD7-4993F91F555D}"/>
    <cellStyle name="Normal 18 6" xfId="18107" xr:uid="{8BCD5625-E569-43C4-8645-CECDD7A4259D}"/>
    <cellStyle name="Normal 18 6 2" xfId="18108" xr:uid="{6EF73E5E-51B9-4920-A045-2C2C17F4532E}"/>
    <cellStyle name="Normal 18 6 2 2" xfId="18109" xr:uid="{3822DCFA-CB19-4269-861C-28E9FAC1301B}"/>
    <cellStyle name="Normal 18 6 2 2 2" xfId="18110" xr:uid="{B4F53110-F97E-4376-849F-32BA4C674FFC}"/>
    <cellStyle name="Normal 18 6 2 2 2 2" xfId="38590" xr:uid="{EE7B9B03-E2E4-44C8-961B-488AED7AA2C9}"/>
    <cellStyle name="Normal 18 6 2 2 2 3" xfId="59609" xr:uid="{D40DA910-F7D1-405B-93EB-AE3A916D04F1}"/>
    <cellStyle name="Normal 18 6 2 2 3" xfId="18111" xr:uid="{7A8D3C58-DEC6-4CAF-8FCD-7DF8178A3CD9}"/>
    <cellStyle name="Normal 18 6 2 2 3 2" xfId="38591" xr:uid="{75C388B0-A937-4189-8996-E99780C88504}"/>
    <cellStyle name="Normal 18 6 2 2 3 3" xfId="59610" xr:uid="{EF66773C-65DE-49F5-8788-AB4E6AF72A1F}"/>
    <cellStyle name="Normal 18 6 2 2 4" xfId="38589" xr:uid="{3E6065C0-B576-4211-B80E-3BC2D1921311}"/>
    <cellStyle name="Normal 18 6 2 2 5" xfId="59608" xr:uid="{7F5E342B-87FA-44AE-A3E7-0DCC6E1D36D9}"/>
    <cellStyle name="Normal 18 6 2 3" xfId="18112" xr:uid="{978CC204-D214-4CCA-89FD-54FFB0D5C833}"/>
    <cellStyle name="Normal 18 6 2 3 2" xfId="38592" xr:uid="{C68B23B2-FB48-4258-8C23-94E25F5A9F37}"/>
    <cellStyle name="Normal 18 6 2 3 3" xfId="59611" xr:uid="{181F4C4F-F994-4D11-B913-FDC3971993C4}"/>
    <cellStyle name="Normal 18 6 2 4" xfId="18113" xr:uid="{1DE41EC0-6EF9-447C-978B-8B6C4AA894CB}"/>
    <cellStyle name="Normal 18 6 2 4 2" xfId="38593" xr:uid="{A23826D8-FC81-45AD-AFF8-DA5801261A10}"/>
    <cellStyle name="Normal 18 6 2 4 3" xfId="59612" xr:uid="{06A0F89D-82D1-4B33-A5EB-5C5A541DFDC1}"/>
    <cellStyle name="Normal 18 6 2 5" xfId="38588" xr:uid="{FBA4B0BE-CB75-4A63-9994-4382B27A8B3E}"/>
    <cellStyle name="Normal 18 6 2 6" xfId="59607" xr:uid="{1BBAB3CC-DC51-4615-AC1C-3D2672811256}"/>
    <cellStyle name="Normal 18 6 3" xfId="18114" xr:uid="{CA882923-A514-48C3-B925-1B0AAD835F9E}"/>
    <cellStyle name="Normal 18 6 3 2" xfId="18115" xr:uid="{FFF4A78F-5833-42AB-A16E-AF83AAA640BA}"/>
    <cellStyle name="Normal 18 6 3 2 2" xfId="38595" xr:uid="{BC4C1C84-B024-4FB1-9955-76D7EAB00293}"/>
    <cellStyle name="Normal 18 6 3 2 3" xfId="59614" xr:uid="{145077B2-72EF-4B64-9C09-1C471C351526}"/>
    <cellStyle name="Normal 18 6 3 3" xfId="18116" xr:uid="{D50F2BCA-BD46-4D4D-ABDC-8D3276EB11C4}"/>
    <cellStyle name="Normal 18 6 3 3 2" xfId="38596" xr:uid="{C426C537-6F14-4EC3-B9B8-E3DE68913CFE}"/>
    <cellStyle name="Normal 18 6 3 3 3" xfId="59615" xr:uid="{25737AF1-7DAF-4E27-9B79-FF71CBA943D7}"/>
    <cellStyle name="Normal 18 6 3 4" xfId="38594" xr:uid="{CF69F527-D6BB-43D9-A0FF-6506727A0ABA}"/>
    <cellStyle name="Normal 18 6 3 5" xfId="59613" xr:uid="{0E40275E-7A10-4C23-8428-9ABFFBC6E15C}"/>
    <cellStyle name="Normal 18 6 4" xfId="18117" xr:uid="{270AEE44-3400-44C0-9844-5B048DE4198F}"/>
    <cellStyle name="Normal 18 6 4 2" xfId="38597" xr:uid="{8ABC7B4C-3B03-4BE5-A2F9-7696FC34CCA8}"/>
    <cellStyle name="Normal 18 6 4 3" xfId="59616" xr:uid="{C9DB5BA3-2D1A-4DB9-A110-648DFD83EF1A}"/>
    <cellStyle name="Normal 18 6 5" xfId="18118" xr:uid="{218023B7-CBA8-4DE6-9760-8F01C3976E4B}"/>
    <cellStyle name="Normal 18 6 5 2" xfId="38598" xr:uid="{28697E37-54D1-4FA9-B6B3-D2C428E24209}"/>
    <cellStyle name="Normal 18 6 5 3" xfId="59617" xr:uid="{8A8CDAE2-F5F0-4EA8-99AF-A509E7C8C58F}"/>
    <cellStyle name="Normal 18 6 6" xfId="38587" xr:uid="{8B288390-2DD6-4BFB-ACB2-0F69F5389CD1}"/>
    <cellStyle name="Normal 18 6 7" xfId="59606" xr:uid="{AEEA8519-8AFB-43AB-B060-40974E58C1E1}"/>
    <cellStyle name="Normal 18 7" xfId="38574" xr:uid="{23DAD3A7-B2CF-4DB5-93A0-07E9F07A6FEE}"/>
    <cellStyle name="Normal 18 8" xfId="59593" xr:uid="{9DF34879-721B-4A16-A164-584EFC3A3828}"/>
    <cellStyle name="Normal 19" xfId="18119" xr:uid="{E790CC57-D243-4E78-AE4D-D11C11913894}"/>
    <cellStyle name="Normal 19 2" xfId="18120" xr:uid="{EF7EACDF-190B-434D-944F-1C9CE5FA55EB}"/>
    <cellStyle name="Normal 19 2 2" xfId="18121" xr:uid="{D2130A2B-1A0F-444E-811A-C2A527FCE667}"/>
    <cellStyle name="Normal 19 2 2 2" xfId="18122" xr:uid="{8305E420-0349-452E-B2A4-2A5164C2E8C2}"/>
    <cellStyle name="Normal 19 2 2 2 2" xfId="18123" xr:uid="{C955F583-D793-481C-AA13-AF218B35B485}"/>
    <cellStyle name="Normal 19 2 2 2 2 2" xfId="18124" xr:uid="{25DE91D3-1C72-4389-94AC-84259AA5E6C3}"/>
    <cellStyle name="Normal 19 2 2 2 2 2 2" xfId="18125" xr:uid="{AE824A3E-F441-4AD5-9590-E1E07716F20C}"/>
    <cellStyle name="Normal 19 2 2 2 2 2 2 2" xfId="38605" xr:uid="{3FE5B902-A8CA-4357-9671-7880543A0246}"/>
    <cellStyle name="Normal 19 2 2 2 2 2 2 3" xfId="59624" xr:uid="{4BACACC1-B333-4C9E-A0D2-589D40902725}"/>
    <cellStyle name="Normal 19 2 2 2 2 2 3" xfId="18126" xr:uid="{D31E0C18-77A8-4ED5-AFD8-7659062D4775}"/>
    <cellStyle name="Normal 19 2 2 2 2 2 3 2" xfId="38606" xr:uid="{D9ADF568-9A30-409A-BFF8-FCB0851D6FAD}"/>
    <cellStyle name="Normal 19 2 2 2 2 2 3 3" xfId="59625" xr:uid="{7E27C164-70A7-419F-A792-EE6CA046AFD4}"/>
    <cellStyle name="Normal 19 2 2 2 2 2 4" xfId="38604" xr:uid="{6008FD68-2EA6-49E3-8CE9-60B832542578}"/>
    <cellStyle name="Normal 19 2 2 2 2 2 5" xfId="59623" xr:uid="{541A6686-20F8-4B02-9B4B-621D8E8032EC}"/>
    <cellStyle name="Normal 19 2 2 2 2 3" xfId="18127" xr:uid="{1382C57C-6D28-41E4-8E68-F785D5325100}"/>
    <cellStyle name="Normal 19 2 2 2 2 3 2" xfId="38607" xr:uid="{9F2F961A-ADD6-43BB-BF42-A915788E8B2D}"/>
    <cellStyle name="Normal 19 2 2 2 2 3 3" xfId="59626" xr:uid="{EF3BFFE5-8858-4340-9718-E4A4704AFF00}"/>
    <cellStyle name="Normal 19 2 2 2 2 4" xfId="18128" xr:uid="{E9500774-D2EC-4DB1-9E85-982602EB94A9}"/>
    <cellStyle name="Normal 19 2 2 2 2 4 2" xfId="38608" xr:uid="{A988EBBD-8B9D-4C45-88FC-4298666630C3}"/>
    <cellStyle name="Normal 19 2 2 2 2 4 3" xfId="59627" xr:uid="{165D694D-7873-4B43-AD9E-56344F4D13FB}"/>
    <cellStyle name="Normal 19 2 2 2 2 5" xfId="38603" xr:uid="{9CD5AF50-2D72-48BD-AD8B-5A9F3158C4B8}"/>
    <cellStyle name="Normal 19 2 2 2 2 6" xfId="59622" xr:uid="{BB5A3F0D-9087-4029-B198-D65468D689F5}"/>
    <cellStyle name="Normal 19 2 2 2 3" xfId="18129" xr:uid="{1E3CF0FC-E163-4081-AA05-805141D36496}"/>
    <cellStyle name="Normal 19 2 2 2 3 2" xfId="18130" xr:uid="{1C6720B8-09A4-44BD-8B27-674D7E861EEC}"/>
    <cellStyle name="Normal 19 2 2 2 3 2 2" xfId="38610" xr:uid="{6BDE49A2-0C32-46D9-BBA8-88ED50DD86EE}"/>
    <cellStyle name="Normal 19 2 2 2 3 2 3" xfId="59629" xr:uid="{CF7E3635-0814-44D9-ACD5-A92DD7636921}"/>
    <cellStyle name="Normal 19 2 2 2 3 3" xfId="18131" xr:uid="{1087B8C2-420E-4E4F-8DCC-D6B9ECDA2DD8}"/>
    <cellStyle name="Normal 19 2 2 2 3 3 2" xfId="38611" xr:uid="{6608FC90-45E5-42AB-9FF3-719BDA0E78FA}"/>
    <cellStyle name="Normal 19 2 2 2 3 3 3" xfId="59630" xr:uid="{8587FE56-4362-48AE-A506-4EFEE19FDE87}"/>
    <cellStyle name="Normal 19 2 2 2 3 4" xfId="38609" xr:uid="{ACD3B87F-1736-46D3-9F85-9EF654F5C8F5}"/>
    <cellStyle name="Normal 19 2 2 2 3 5" xfId="59628" xr:uid="{48BE59AF-D25B-4240-BF61-D8FB19C912B5}"/>
    <cellStyle name="Normal 19 2 2 2 4" xfId="18132" xr:uid="{2FD073A9-CC60-4242-818E-9F241EE9CE9C}"/>
    <cellStyle name="Normal 19 2 2 2 4 2" xfId="38612" xr:uid="{8139A330-46B4-48E6-9471-7947D40FF1D8}"/>
    <cellStyle name="Normal 19 2 2 2 4 3" xfId="59631" xr:uid="{CB385690-187D-4B0E-B7FB-996B1B3CB258}"/>
    <cellStyle name="Normal 19 2 2 2 5" xfId="18133" xr:uid="{623954E5-804A-4D48-94FD-C477B9CA9315}"/>
    <cellStyle name="Normal 19 2 2 2 5 2" xfId="38613" xr:uid="{C08749BC-DB1E-4DA0-86F9-687B491D97B5}"/>
    <cellStyle name="Normal 19 2 2 2 5 3" xfId="59632" xr:uid="{3B046411-B966-4E1D-91B3-7010AA607D82}"/>
    <cellStyle name="Normal 19 2 2 2 6" xfId="38602" xr:uid="{BA8F6C0F-03BF-40D2-96E8-51A176C1EFDB}"/>
    <cellStyle name="Normal 19 2 2 2 7" xfId="59621" xr:uid="{3A4200C7-0E12-4066-AECF-7F0DEDCDCE10}"/>
    <cellStyle name="Normal 19 2 2 3" xfId="38601" xr:uid="{01A81DE7-9855-4FC4-9F73-EA6EC9DF081A}"/>
    <cellStyle name="Normal 19 2 2 4" xfId="59620" xr:uid="{5E077B99-3BF8-46EC-9437-280B19A29698}"/>
    <cellStyle name="Normal 19 2 3" xfId="38600" xr:uid="{59D32CE4-7780-4584-B378-37980EAB4618}"/>
    <cellStyle name="Normal 19 2 4" xfId="59619" xr:uid="{F2A41E27-4BB1-4E03-8B75-267C28E37EFE}"/>
    <cellStyle name="Normal 19 3" xfId="18134" xr:uid="{1B043670-3A21-4D63-B5EC-7FBF89B04F06}"/>
    <cellStyle name="Normal 19 3 2" xfId="18135" xr:uid="{DE35C8F6-3EE2-408D-8A33-E3840C599AE6}"/>
    <cellStyle name="Normal 19 3 2 2" xfId="38615" xr:uid="{720A5A8A-A607-4BA7-B8AF-92F2DB56BD12}"/>
    <cellStyle name="Normal 19 3 2 3" xfId="59634" xr:uid="{FDC74F5F-1B4D-44C8-AAFC-C5A66B39E7B2}"/>
    <cellStyle name="Normal 19 3 3" xfId="18136" xr:uid="{2EF52847-7007-4A7B-9E9B-773664003A7D}"/>
    <cellStyle name="Normal 19 3 3 2" xfId="38616" xr:uid="{ECEA4584-F1E7-47C1-B1B2-07DC4C4C3461}"/>
    <cellStyle name="Normal 19 3 3 3" xfId="59635" xr:uid="{A06D2B51-A487-46B3-AA9B-99D36A9633A0}"/>
    <cellStyle name="Normal 19 3 4" xfId="38614" xr:uid="{807A8BF8-8BA6-4857-9EE6-C7DFA683BCBB}"/>
    <cellStyle name="Normal 19 3 5" xfId="59633" xr:uid="{A1766C3B-9F43-4978-A92A-5169EC0729B4}"/>
    <cellStyle name="Normal 19 4" xfId="18137" xr:uid="{9857F3FA-02B7-4C00-A96E-B8E3ACF7E11C}"/>
    <cellStyle name="Normal 19 4 2" xfId="38617" xr:uid="{440F6947-BD53-4A65-8F70-084CA7BA7E43}"/>
    <cellStyle name="Normal 19 4 3" xfId="59636" xr:uid="{7C3B5D13-82A4-49FA-AADF-7580DEE4227F}"/>
    <cellStyle name="Normal 19 5" xfId="18138" xr:uid="{51788B0B-80AE-4E53-9C84-84C5B319A737}"/>
    <cellStyle name="Normal 19 5 2" xfId="38618" xr:uid="{A4468AB6-3436-49F9-820F-BD4BCD44B9C4}"/>
    <cellStyle name="Normal 19 5 3" xfId="59637" xr:uid="{E82EB906-4DDB-440A-B404-5E6EB55092EF}"/>
    <cellStyle name="Normal 19 6" xfId="38599" xr:uid="{E4EDFD3F-732C-41D1-BB90-9DE852FF42B4}"/>
    <cellStyle name="Normal 19 7" xfId="59618" xr:uid="{187E943D-4F6A-49C9-9C10-7AF1F1DC809C}"/>
    <cellStyle name="Normal 2" xfId="6" xr:uid="{9D232FF6-1EEA-42CD-BCBE-5766467CBBCF}"/>
    <cellStyle name="Normal 2 10" xfId="18139" xr:uid="{BDCC3F3B-C2E3-4183-8DF7-46B50CEAE632}"/>
    <cellStyle name="Normal 2 10 2" xfId="18140" xr:uid="{81C7CE89-9A95-4C70-B242-5F986E9BAAA0}"/>
    <cellStyle name="Normal 2 10 2 2" xfId="38621" xr:uid="{AC0ACF92-1DC0-42B6-913E-1229FD551F2F}"/>
    <cellStyle name="Normal 2 10 2 3" xfId="59639" xr:uid="{1177822A-38FC-4872-A967-5F0BB2B0151C}"/>
    <cellStyle name="Normal 2 10 3" xfId="38620" xr:uid="{A2D14A72-4FF9-49BA-A2EC-372567B2ECF6}"/>
    <cellStyle name="Normal 2 10 4" xfId="59638" xr:uid="{BEA853B2-42B2-472A-B8DA-53BCDD8837DB}"/>
    <cellStyle name="Normal 2 11" xfId="18141" xr:uid="{CA9182A2-6E8E-41F2-83E0-C6EFA43CBA10}"/>
    <cellStyle name="Normal 2 11 2" xfId="18142" xr:uid="{9F446DCB-86FC-4C73-99FB-2B41B956E6BA}"/>
    <cellStyle name="Normal 2 11 2 2" xfId="38623" xr:uid="{ED04E786-7F64-44B5-9471-24A883B2C8D1}"/>
    <cellStyle name="Normal 2 11 2 3" xfId="59641" xr:uid="{AF042901-DE16-47D5-A9E5-3518822C1C5A}"/>
    <cellStyle name="Normal 2 11 3" xfId="18143" xr:uid="{1DF2AD07-31C6-466B-A4C2-7D66B6EA953C}"/>
    <cellStyle name="Normal 2 11 3 2" xfId="38624" xr:uid="{9AB8272F-55AF-4CEF-95BE-E3D68454F7B8}"/>
    <cellStyle name="Normal 2 11 3 3" xfId="59642" xr:uid="{101939CF-850A-4B56-AE90-16AA1FFDA960}"/>
    <cellStyle name="Normal 2 11 4" xfId="38622" xr:uid="{C3577C79-BC4C-4D08-B163-D06317842301}"/>
    <cellStyle name="Normal 2 11 5" xfId="59640" xr:uid="{2933826F-A3BF-4723-9498-CCDBA7C19CFF}"/>
    <cellStyle name="Normal 2 12" xfId="18144" xr:uid="{B6531E0E-EB44-46D0-A370-9CEEB1EBE204}"/>
    <cellStyle name="Normal 2 12 2" xfId="18145" xr:uid="{48BCBF1A-FA21-4594-9F3F-EA52A929FD4D}"/>
    <cellStyle name="Normal 2 12 2 2" xfId="18146" xr:uid="{BA7244AB-A945-45CF-8F94-8E33DCEB9DEA}"/>
    <cellStyle name="Normal 2 12 2 2 2" xfId="38627" xr:uid="{C61B6800-800C-4058-A589-A2337BE5EA51}"/>
    <cellStyle name="Normal 2 12 2 2 3" xfId="59645" xr:uid="{6DB5D487-C34F-4A7B-BBBB-00C2B1B3A22E}"/>
    <cellStyle name="Normal 2 12 2 3" xfId="38626" xr:uid="{BDF89CDD-430B-44B1-9C41-91C7EFDC4992}"/>
    <cellStyle name="Normal 2 12 2 4" xfId="59644" xr:uid="{82EDA114-F8B8-45A5-A562-B2C878F587F6}"/>
    <cellStyle name="Normal 2 12 3" xfId="18147" xr:uid="{3D4A6105-73A3-40C5-B2D2-2D44EA4D9E03}"/>
    <cellStyle name="Normal 2 12 3 2" xfId="38628" xr:uid="{177359D9-CDA8-41EB-95B1-BD547DD902E7}"/>
    <cellStyle name="Normal 2 12 3 3" xfId="59646" xr:uid="{C25A5BCC-58EC-44D2-8D55-37D24123A89C}"/>
    <cellStyle name="Normal 2 12 4" xfId="18148" xr:uid="{A393FAF9-BDCF-422F-BD06-8FE8465F5448}"/>
    <cellStyle name="Normal 2 12 4 2" xfId="38629" xr:uid="{7BE1F1F2-10F2-4BC6-A69F-6E11F70A73AA}"/>
    <cellStyle name="Normal 2 12 4 3" xfId="59647" xr:uid="{B2527635-C447-43DF-9675-4025F98F5C3F}"/>
    <cellStyle name="Normal 2 12 5" xfId="18149" xr:uid="{545AAB30-61C0-4473-AF90-9EB479D8C596}"/>
    <cellStyle name="Normal 2 12 5 2" xfId="38630" xr:uid="{0D3192B8-8846-4A65-9068-3EC00AA7ADEB}"/>
    <cellStyle name="Normal 2 12 5 3" xfId="59648" xr:uid="{B787C75C-C869-495C-B1F4-9DD99C2085CB}"/>
    <cellStyle name="Normal 2 12 6" xfId="38625" xr:uid="{D97A3F5E-77FA-4B32-AACF-AF954968AD6F}"/>
    <cellStyle name="Normal 2 12 7" xfId="59643" xr:uid="{50E625FC-DF4B-47D3-9921-3E3C4186E10D}"/>
    <cellStyle name="Normal 2 13" xfId="18150" xr:uid="{993BBC65-8042-48DC-BF98-9B93E77C1778}"/>
    <cellStyle name="Normal 2 13 2" xfId="18151" xr:uid="{CDCD5654-7372-41A0-8E34-7875D7DB7831}"/>
    <cellStyle name="Normal 2 13 2 2" xfId="38632" xr:uid="{FBA00500-19DE-4259-9850-602453373CF5}"/>
    <cellStyle name="Normal 2 13 2 3" xfId="59650" xr:uid="{3FA95769-3150-4014-B0F3-8260A31E44C4}"/>
    <cellStyle name="Normal 2 13 3" xfId="38631" xr:uid="{123B638B-9BC1-40E0-B318-B361EDB32DF5}"/>
    <cellStyle name="Normal 2 13 4" xfId="59649" xr:uid="{639EEA3C-1F51-4BEE-B8C4-726FC7ABBAC1}"/>
    <cellStyle name="Normal 2 14" xfId="18152" xr:uid="{62841D1F-258A-48D6-9F92-5EBA715E97C0}"/>
    <cellStyle name="Normal 2 14 2" xfId="18153" xr:uid="{9560C7EB-C93A-40C3-B58D-678B5090C06F}"/>
    <cellStyle name="Normal 2 14 2 2" xfId="18154" xr:uid="{3B5CC5D6-4A25-4B4F-A3B5-FC21211CAADD}"/>
    <cellStyle name="Normal 2 14 2 2 2" xfId="38635" xr:uid="{6C1A1380-013D-4E88-80D5-B1E541321130}"/>
    <cellStyle name="Normal 2 14 2 2 3" xfId="59653" xr:uid="{DAB9A4B3-EDD4-485D-BF9F-8BAC64C9ED44}"/>
    <cellStyle name="Normal 2 14 2 3" xfId="38634" xr:uid="{B7869198-D0A7-4E01-AED9-5D987BB3FA28}"/>
    <cellStyle name="Normal 2 14 2 4" xfId="59652" xr:uid="{AFD00B17-9D7A-46E5-9F3D-6F818288203C}"/>
    <cellStyle name="Normal 2 14 3" xfId="18155" xr:uid="{C78357C5-E5EC-4D97-B932-07ED23C45831}"/>
    <cellStyle name="Normal 2 14 3 2" xfId="38636" xr:uid="{F341AB49-2A67-4CCC-937D-065D6FBE0EE8}"/>
    <cellStyle name="Normal 2 14 3 3" xfId="59654" xr:uid="{88CE4DB7-1C6F-4B73-8106-9ED264A0B862}"/>
    <cellStyle name="Normal 2 14 4" xfId="18156" xr:uid="{A88282A2-43FB-40CA-91E8-C63668C22A21}"/>
    <cellStyle name="Normal 2 14 4 2" xfId="38637" xr:uid="{A0546978-E3AF-4665-824C-0F4009E76F70}"/>
    <cellStyle name="Normal 2 14 4 3" xfId="59655" xr:uid="{E5077E9C-57EA-4457-B7BB-0D8E09B80C99}"/>
    <cellStyle name="Normal 2 14 5" xfId="38633" xr:uid="{09CFD9AC-FD26-46A3-B6B1-EB872D58E0A1}"/>
    <cellStyle name="Normal 2 14 6" xfId="59651" xr:uid="{6182ECCF-0236-401C-B49A-ECE8D8F50E7B}"/>
    <cellStyle name="Normal 2 15" xfId="18157" xr:uid="{FE4D314D-54EA-49EB-B57C-F752B49789D8}"/>
    <cellStyle name="Normal 2 15 2" xfId="18158" xr:uid="{CADBB864-AB64-4A0D-83A5-D87AA198E501}"/>
    <cellStyle name="Normal 2 15 2 2" xfId="38639" xr:uid="{623CF595-8952-418C-9272-4E63AFFEC0A5}"/>
    <cellStyle name="Normal 2 15 2 3" xfId="59657" xr:uid="{26F32356-BDDF-4DF3-AB49-533834D07AA6}"/>
    <cellStyle name="Normal 2 15 3" xfId="38638" xr:uid="{B626BBBA-880D-4D58-9C08-4879B88D3B6B}"/>
    <cellStyle name="Normal 2 15 4" xfId="59656" xr:uid="{53B359FD-C24A-4208-B0B1-8246A5DF5397}"/>
    <cellStyle name="Normal 2 16" xfId="18159" xr:uid="{85DFBED6-39D6-4BB9-B4C2-2D8343C7AA43}"/>
    <cellStyle name="Normal 2 16 2" xfId="18160" xr:uid="{4F87CE4C-8FAF-40DC-811E-0019A154CC3C}"/>
    <cellStyle name="Normal 2 16 2 2" xfId="38641" xr:uid="{85D6E833-4D5E-4EC3-8BFF-0978EA7FACC3}"/>
    <cellStyle name="Normal 2 16 2 3" xfId="59659" xr:uid="{8EEC68A5-17D2-4D8C-8F7E-E430B737BA9C}"/>
    <cellStyle name="Normal 2 16 3" xfId="38640" xr:uid="{DA07E378-DF38-4ED7-A077-BA956A210D1C}"/>
    <cellStyle name="Normal 2 16 4" xfId="59658" xr:uid="{58415980-B1B2-4AFA-B8E0-CDE705829825}"/>
    <cellStyle name="Normal 2 17" xfId="18161" xr:uid="{90647DD0-5A45-4156-9963-91FB6391CC21}"/>
    <cellStyle name="Normal 2 17 2" xfId="18162" xr:uid="{C088B2DE-439A-4261-A011-3E625C22BD33}"/>
    <cellStyle name="Normal 2 17 2 2" xfId="38643" xr:uid="{CE713535-50A0-4462-B122-A7CAAD572BD6}"/>
    <cellStyle name="Normal 2 17 2 3" xfId="59661" xr:uid="{6DD5E3CC-FD7E-406A-9FA9-EC4D09F736FE}"/>
    <cellStyle name="Normal 2 17 3" xfId="38642" xr:uid="{8C85E773-5ED7-4ECD-88F7-75C36535D7D9}"/>
    <cellStyle name="Normal 2 17 4" xfId="59660" xr:uid="{7574FCB6-0AC7-4F37-A0B4-C541D249BB2B}"/>
    <cellStyle name="Normal 2 18" xfId="18163" xr:uid="{FCC2FA75-6776-4AF2-9DB3-F0B461629B15}"/>
    <cellStyle name="Normal 2 18 2" xfId="1" xr:uid="{1BA08453-9F65-454B-A4A0-7177E70831F2}"/>
    <cellStyle name="Normal 2 18 2 2" xfId="18165" xr:uid="{ADA9752B-0D38-4ADF-8526-405C89541D52}"/>
    <cellStyle name="Normal 2 18 2 2 2" xfId="38646" xr:uid="{E25A1CF6-25B2-45C0-9159-3D8E2B2EE5F8}"/>
    <cellStyle name="Normal 2 18 2 2 3" xfId="59664" xr:uid="{F0EC07B7-3757-49CA-9CA6-BB1AFE899DE8}"/>
    <cellStyle name="Normal 2 18 2 3" xfId="18166" xr:uid="{54E6E4BF-64D4-449A-A1F1-3DDCB09C147A}"/>
    <cellStyle name="Normal 2 18 2 3 2" xfId="38647" xr:uid="{B0E35B5A-B615-4896-A3B7-9EEA109AECF3}"/>
    <cellStyle name="Normal 2 18 2 3 3" xfId="59665" xr:uid="{34E4CB09-D749-4FC1-83CC-91F32AA9F7E2}"/>
    <cellStyle name="Normal 2 18 2 4" xfId="38645" xr:uid="{2A38E471-71DD-4953-A8CC-E5B0646929F0}"/>
    <cellStyle name="Normal 2 18 2 5" xfId="18164" xr:uid="{4A0999B9-B058-487A-9557-6E1355C13234}"/>
    <cellStyle name="Normal 2 18 2 6" xfId="25" xr:uid="{B37BD8B1-4B42-4239-BF9B-6C963D7F54D9}"/>
    <cellStyle name="Normal 2 18 2 7" xfId="59663" xr:uid="{B8F33786-1F2B-4C42-BB57-E4CCBA620E9B}"/>
    <cellStyle name="Normal 2 18 3" xfId="38644" xr:uid="{20381F54-AA05-48E2-84B6-F52A2DA08025}"/>
    <cellStyle name="Normal 2 18 4" xfId="59662" xr:uid="{CABEF2EC-D184-4BEE-B110-2AED8A61E7EE}"/>
    <cellStyle name="Normal 2 19" xfId="18167" xr:uid="{FC5BEE7E-83C4-41BC-8BB8-E79FF67C8A5B}"/>
    <cellStyle name="Normal 2 19 2" xfId="18168" xr:uid="{D731228D-1459-4A61-B0C5-7509E37123F1}"/>
    <cellStyle name="Normal 2 19 2 2" xfId="18169" xr:uid="{C64F8A87-60CF-4181-97D0-8044580706A1}"/>
    <cellStyle name="Normal 2 19 2 2 2" xfId="38650" xr:uid="{6776F46E-0A1D-4EBA-A562-4A9C7778BB50}"/>
    <cellStyle name="Normal 2 19 2 2 3" xfId="59668" xr:uid="{92BDE708-7B57-4FE1-9073-C22BBCB3B2A3}"/>
    <cellStyle name="Normal 2 19 2 3" xfId="38649" xr:uid="{BADCA273-D20D-484C-88FC-84985E2DC9FD}"/>
    <cellStyle name="Normal 2 19 2 4" xfId="59667" xr:uid="{50E1E22F-BFF6-41FE-ABD7-DB373C4C6E6A}"/>
    <cellStyle name="Normal 2 19 3" xfId="18170" xr:uid="{6F2A9863-0BF3-4E27-94BA-451231E10BA7}"/>
    <cellStyle name="Normal 2 19 3 2" xfId="38651" xr:uid="{EF1ECAE3-02AE-40A0-8CA2-EEF59206BC9D}"/>
    <cellStyle name="Normal 2 19 3 3" xfId="59669" xr:uid="{3BC68CCE-35A0-40EF-ACB7-96152110DD00}"/>
    <cellStyle name="Normal 2 19 4" xfId="38648" xr:uid="{FEF3BA1D-C73B-48B2-8CE7-F31F55676C0A}"/>
    <cellStyle name="Normal 2 19 5" xfId="59666" xr:uid="{C4C2994F-BFB5-4055-9D32-433F6CEF0452}"/>
    <cellStyle name="Normal 2 2" xfId="22" xr:uid="{A1CA3E29-CA93-421E-8E4D-CBB2F0A6FF44}"/>
    <cellStyle name="Normal 2 2 10" xfId="18172" xr:uid="{50BD6AA0-CE48-4BCD-974E-1930E88C84C9}"/>
    <cellStyle name="Normal 2 2 10 2" xfId="18173" xr:uid="{F78B261D-9926-4708-9AF9-CD7F4198754F}"/>
    <cellStyle name="Normal 2 2 10 2 2" xfId="18174" xr:uid="{E42DA300-B0D1-44C5-B73E-42264402108F}"/>
    <cellStyle name="Normal 2 2 10 2 2 2" xfId="38655" xr:uid="{4B3388F0-82D1-4C01-ABE7-0EF5C2CCCD6B}"/>
    <cellStyle name="Normal 2 2 10 2 2 3" xfId="59672" xr:uid="{04077230-7495-4AF3-B6C8-39E10AEDCBA2}"/>
    <cellStyle name="Normal 2 2 10 2 3" xfId="38654" xr:uid="{8E5A5CED-0291-4E58-A862-7BE19893EE4A}"/>
    <cellStyle name="Normal 2 2 10 2 4" xfId="59671" xr:uid="{2C2308AB-44C7-442B-9D4C-40870688EC29}"/>
    <cellStyle name="Normal 2 2 10 3" xfId="18175" xr:uid="{9989E249-8C49-45A6-9C60-A3094E8798D6}"/>
    <cellStyle name="Normal 2 2 10 3 2" xfId="38656" xr:uid="{DDD8F0C6-0411-4367-8169-714FD0AE8916}"/>
    <cellStyle name="Normal 2 2 10 3 3" xfId="59673" xr:uid="{42222713-9D3C-43FE-9AB9-21607721B194}"/>
    <cellStyle name="Normal 2 2 10 4" xfId="38653" xr:uid="{60D6C999-EF1D-4026-A502-ED80EAAF6672}"/>
    <cellStyle name="Normal 2 2 10 5" xfId="59670" xr:uid="{63C3CD03-A937-4053-8431-B3FDBA4F5C01}"/>
    <cellStyle name="Normal 2 2 11" xfId="18176" xr:uid="{522716FB-2774-4BAF-B1DD-2D038ABE39FF}"/>
    <cellStyle name="Normal 2 2 11 2" xfId="18177" xr:uid="{AEE5C351-CBC5-4061-A21E-A5D738029D64}"/>
    <cellStyle name="Normal 2 2 11 2 2" xfId="18178" xr:uid="{9C8318B3-CEC8-4EBE-88F3-79CFD1163F41}"/>
    <cellStyle name="Normal 2 2 11 2 2 2" xfId="38659" xr:uid="{93D29292-1128-4063-8EC4-B00916DC1C20}"/>
    <cellStyle name="Normal 2 2 11 2 2 3" xfId="59676" xr:uid="{BA3C5B47-EA5D-457B-83C3-98E2B8854030}"/>
    <cellStyle name="Normal 2 2 11 2 3" xfId="38658" xr:uid="{4FFA167C-83D9-4088-BFA2-E9B571F7070D}"/>
    <cellStyle name="Normal 2 2 11 2 4" xfId="59675" xr:uid="{E342F852-E9D1-4DA6-8048-B33A2AC47F97}"/>
    <cellStyle name="Normal 2 2 11 3" xfId="18179" xr:uid="{86BCAC08-9F72-489D-AC2B-7734B7FF64AB}"/>
    <cellStyle name="Normal 2 2 11 3 2" xfId="38660" xr:uid="{D8329158-0603-4F14-8EDB-399AB91F7DC0}"/>
    <cellStyle name="Normal 2 2 11 3 3" xfId="59677" xr:uid="{4B2DE869-56A6-4D06-A86F-AB8FE083D539}"/>
    <cellStyle name="Normal 2 2 11 4" xfId="38657" xr:uid="{8D63A5C4-1E7D-4435-8775-4CC32BA21701}"/>
    <cellStyle name="Normal 2 2 11 5" xfId="59674" xr:uid="{69A53D05-7AC7-4B01-A489-6C11687A147D}"/>
    <cellStyle name="Normal 2 2 12" xfId="18180" xr:uid="{CF5BB677-FDCA-4D0C-8854-9D28495D3121}"/>
    <cellStyle name="Normal 2 2 12 2" xfId="18181" xr:uid="{DF3A5C44-E5A0-413F-9050-0CB42DEABD6D}"/>
    <cellStyle name="Normal 2 2 12 2 2" xfId="18182" xr:uid="{7BB63757-3F9A-41D8-A631-088836D9415E}"/>
    <cellStyle name="Normal 2 2 12 2 2 2" xfId="38663" xr:uid="{EAA6071D-0A36-4A5D-96C5-03546C351728}"/>
    <cellStyle name="Normal 2 2 12 2 2 3" xfId="59680" xr:uid="{A9A62820-5080-4D03-8F32-981BE017B941}"/>
    <cellStyle name="Normal 2 2 12 2 3" xfId="38662" xr:uid="{0F8FD43B-E9D9-4F9B-9271-3223F813FC69}"/>
    <cellStyle name="Normal 2 2 12 2 4" xfId="59679" xr:uid="{9303FE38-C79E-4DC2-AFB3-4692357D32BD}"/>
    <cellStyle name="Normal 2 2 12 3" xfId="18183" xr:uid="{94A45592-8294-468F-99E5-578EAEA43413}"/>
    <cellStyle name="Normal 2 2 12 3 2" xfId="38664" xr:uid="{4FE2A766-B0A2-475E-9DB3-7C687555C608}"/>
    <cellStyle name="Normal 2 2 12 3 3" xfId="59681" xr:uid="{95AA369E-354C-4437-9B97-E6ADB0D1E3FA}"/>
    <cellStyle name="Normal 2 2 12 4" xfId="38661" xr:uid="{D4085444-C66B-4365-8A7D-D36542185E77}"/>
    <cellStyle name="Normal 2 2 12 5" xfId="59678" xr:uid="{4803128E-13FC-49DA-B23E-2C061DFED710}"/>
    <cellStyle name="Normal 2 2 13" xfId="18184" xr:uid="{9327C049-4CE8-43B7-9CC1-C29035B01D41}"/>
    <cellStyle name="Normal 2 2 13 2" xfId="18185" xr:uid="{F1AF4D99-DDE9-47D3-98C3-646784EB52A6}"/>
    <cellStyle name="Normal 2 2 13 2 2" xfId="18186" xr:uid="{AA69E4CF-D1C4-40C4-8EA7-FE4A4A3D32D6}"/>
    <cellStyle name="Normal 2 2 13 2 2 2" xfId="38667" xr:uid="{211712CA-6E7D-476C-BAE3-5989D0D0B57D}"/>
    <cellStyle name="Normal 2 2 13 2 2 3" xfId="59684" xr:uid="{5C8B446C-59FD-4425-8CB5-1604D80CF4CF}"/>
    <cellStyle name="Normal 2 2 13 2 3" xfId="38666" xr:uid="{4B1B9074-BD66-46C0-A0CF-656A3010B4B5}"/>
    <cellStyle name="Normal 2 2 13 2 4" xfId="59683" xr:uid="{9063D580-EEAB-440F-B2D9-6E8E967342D6}"/>
    <cellStyle name="Normal 2 2 13 3" xfId="18187" xr:uid="{839DD78E-2D72-4203-9206-E1BC749C0D7B}"/>
    <cellStyle name="Normal 2 2 13 3 2" xfId="38668" xr:uid="{CAB013F2-AA97-499C-A2BF-F45673B82D5C}"/>
    <cellStyle name="Normal 2 2 13 3 3" xfId="59685" xr:uid="{8928B5D4-C468-49C5-8E60-57B3A7FA7CAD}"/>
    <cellStyle name="Normal 2 2 13 4" xfId="38665" xr:uid="{865951DD-0F9B-427F-B511-AC0E8A16B250}"/>
    <cellStyle name="Normal 2 2 13 5" xfId="59682" xr:uid="{1C8C0F4B-6670-4B6E-B49A-9C4E6B1011CF}"/>
    <cellStyle name="Normal 2 2 14" xfId="18188" xr:uid="{6044B8B7-4DC0-430E-89F9-6DA364CB3917}"/>
    <cellStyle name="Normal 2 2 14 2" xfId="18189" xr:uid="{CA87CCA0-EB9F-46B8-A7EB-A557B49E2992}"/>
    <cellStyle name="Normal 2 2 14 2 2" xfId="38670" xr:uid="{0CC46BF9-F070-4AF6-AC1C-C420BC6A2930}"/>
    <cellStyle name="Normal 2 2 14 2 3" xfId="59687" xr:uid="{0DAE8373-59BD-482C-899A-EC187649A54C}"/>
    <cellStyle name="Normal 2 2 14 3" xfId="38669" xr:uid="{181728ED-AB7B-45B0-9665-963ED9904615}"/>
    <cellStyle name="Normal 2 2 14 4" xfId="59686" xr:uid="{A8DC043B-FF9D-4EE3-AF08-D620B85D4042}"/>
    <cellStyle name="Normal 2 2 15" xfId="18190" xr:uid="{DA3633A0-37E9-4F23-AFA7-E0088EE8D6B7}"/>
    <cellStyle name="Normal 2 2 15 2" xfId="38671" xr:uid="{E7A96781-60BD-4FD4-96D5-2516E5967A95}"/>
    <cellStyle name="Normal 2 2 15 3" xfId="59688" xr:uid="{1ADFCD15-0462-462D-955E-9CBB6A5DB9A1}"/>
    <cellStyle name="Normal 2 2 16" xfId="38652" xr:uid="{699BB47C-2506-4167-8AE6-4F165E799CD8}"/>
    <cellStyle name="Normal 2 2 17" xfId="18171" xr:uid="{66D44F56-A828-4F6C-B717-5636F7CE6B87}"/>
    <cellStyle name="Normal 2 2 18" xfId="41633" xr:uid="{A38175BE-C57D-4BA4-870A-5D9DBD479452}"/>
    <cellStyle name="Normal 2 2 2" xfId="18191" xr:uid="{C4F79459-8E69-4171-ADA1-67A367167A04}"/>
    <cellStyle name="Normal 2 2 2 2" xfId="18192" xr:uid="{466F28B0-1CEE-4298-88A9-E25DA5716AC1}"/>
    <cellStyle name="Normal 2 2 2 2 2" xfId="18193" xr:uid="{2FEF85B4-7160-400F-808C-263643C2B3BA}"/>
    <cellStyle name="Normal 2 2 2 2 2 2" xfId="18194" xr:uid="{A74C3BCF-5145-4D74-A00B-4AB1DD9772E2}"/>
    <cellStyle name="Normal 2 2 2 2 2 2 2" xfId="38675" xr:uid="{ACB0F3A1-9D8B-4739-9913-A321DF1D2BFF}"/>
    <cellStyle name="Normal 2 2 2 2 2 2 3" xfId="59692" xr:uid="{9140B800-1052-44E8-BAA5-6B6E32F0144A}"/>
    <cellStyle name="Normal 2 2 2 2 2 3" xfId="38674" xr:uid="{796D43E3-851E-48FF-A3E5-E3BC8E561810}"/>
    <cellStyle name="Normal 2 2 2 2 2 4" xfId="59691" xr:uid="{BEEC6EBD-E4CD-4F3F-B68E-EBCE6FBAEB1E}"/>
    <cellStyle name="Normal 2 2 2 2 3" xfId="18195" xr:uid="{CAA010D7-D253-4B9C-BE8F-D89490DAF8A3}"/>
    <cellStyle name="Normal 2 2 2 2 3 2" xfId="38676" xr:uid="{65F070C3-2638-468D-B745-13408E3D9C8B}"/>
    <cellStyle name="Normal 2 2 2 2 3 3" xfId="59693" xr:uid="{AF84E3FB-53E7-4F3C-B5DB-3C2F6767325D}"/>
    <cellStyle name="Normal 2 2 2 2 4" xfId="38673" xr:uid="{E4786B4E-E78C-4AD9-8864-DF65C6E76023}"/>
    <cellStyle name="Normal 2 2 2 2 5" xfId="59690" xr:uid="{05C3B098-8049-4F94-9D92-1CF2D934E4AB}"/>
    <cellStyle name="Normal 2 2 2 3" xfId="18196" xr:uid="{C702C1C2-5D47-4FA4-8CB6-A9204B38E8CC}"/>
    <cellStyle name="Normal 2 2 2 3 2" xfId="18197" xr:uid="{9956FBE4-FA38-431F-A0D5-934C65C21F8F}"/>
    <cellStyle name="Normal 2 2 2 3 2 2" xfId="38678" xr:uid="{33B7481D-DC79-40AF-9325-A3C38F24A31F}"/>
    <cellStyle name="Normal 2 2 2 3 2 3" xfId="59695" xr:uid="{FDE9E040-6128-426F-9E07-1D08AA6CA8EA}"/>
    <cellStyle name="Normal 2 2 2 3 3" xfId="38677" xr:uid="{A5A532AD-E075-4133-8688-CA24835C5CAB}"/>
    <cellStyle name="Normal 2 2 2 3 4" xfId="59694" xr:uid="{2449C680-A6E9-40C7-940A-5DE99551580A}"/>
    <cellStyle name="Normal 2 2 2 4" xfId="18198" xr:uid="{3F68D61B-493D-4C85-8D02-A080EFB103CB}"/>
    <cellStyle name="Normal 2 2 2 4 2" xfId="38679" xr:uid="{06C99BC4-FF71-4865-A180-85E71FF81F1E}"/>
    <cellStyle name="Normal 2 2 2 4 3" xfId="59696" xr:uid="{478AC92E-07E5-4AFF-9EEB-604148141BE0}"/>
    <cellStyle name="Normal 2 2 2 5" xfId="38672" xr:uid="{0EE8D72F-50C2-4434-9874-775A1A091C13}"/>
    <cellStyle name="Normal 2 2 2 6" xfId="59689" xr:uid="{B8031957-38B2-47FB-B472-90F5B3408E47}"/>
    <cellStyle name="Normal 2 2 3" xfId="18199" xr:uid="{18AED6C2-AB55-45D1-905C-8BB0E87E9152}"/>
    <cellStyle name="Normal 2 2 3 2" xfId="18200" xr:uid="{8F206DD3-509E-49A3-AAE4-FF936774E43B}"/>
    <cellStyle name="Normal 2 2 3 2 2" xfId="18201" xr:uid="{00E89310-A27D-4BC4-A0FA-AE34807F59F8}"/>
    <cellStyle name="Normal 2 2 3 2 2 2" xfId="18202" xr:uid="{4356A2E8-8E98-4088-B0A2-B7AACD206A97}"/>
    <cellStyle name="Normal 2 2 3 2 2 2 2" xfId="38683" xr:uid="{67000AE0-A063-4366-9ACD-247E5687406E}"/>
    <cellStyle name="Normal 2 2 3 2 2 2 3" xfId="59700" xr:uid="{6DE9CE75-269A-4668-BD3D-0B05CF208A86}"/>
    <cellStyle name="Normal 2 2 3 2 2 3" xfId="18203" xr:uid="{87E5A46F-3CDD-425A-A72C-7749CECC2EE4}"/>
    <cellStyle name="Normal 2 2 3 2 2 3 2" xfId="38684" xr:uid="{9C6C4805-9AA0-4601-ABCC-021F5CD1E6FB}"/>
    <cellStyle name="Normal 2 2 3 2 2 3 3" xfId="59701" xr:uid="{2C174345-CEDE-497E-99AA-7E4187F46555}"/>
    <cellStyle name="Normal 2 2 3 2 2 4" xfId="18204" xr:uid="{90885157-AA56-4223-9786-116AB1C05D27}"/>
    <cellStyle name="Normal 2 2 3 2 2 4 2" xfId="38685" xr:uid="{B5CD48E5-5281-4DC3-BBC1-F2FF59C78CD4}"/>
    <cellStyle name="Normal 2 2 3 2 2 4 3" xfId="59702" xr:uid="{5C8A0DED-7003-4ED4-B817-31432A22EE35}"/>
    <cellStyle name="Normal 2 2 3 2 2 5" xfId="38682" xr:uid="{889BEA26-484C-4E8B-9D58-234DE59C9A65}"/>
    <cellStyle name="Normal 2 2 3 2 2 6" xfId="59699" xr:uid="{82007665-2972-4A39-B265-B223E2866791}"/>
    <cellStyle name="Normal 2 2 3 2 3" xfId="18205" xr:uid="{E10159F5-3B77-4FEE-BD5C-D84A61E08961}"/>
    <cellStyle name="Normal 2 2 3 2 3 2" xfId="38686" xr:uid="{ADD2DA69-41D6-4038-A194-8F3FF100B2AB}"/>
    <cellStyle name="Normal 2 2 3 2 3 3" xfId="59703" xr:uid="{447B8B6B-748A-403D-9C91-B7D27852B58D}"/>
    <cellStyle name="Normal 2 2 3 2 4" xfId="18206" xr:uid="{C29B27BD-42FB-43FB-B136-30856D2ABCB7}"/>
    <cellStyle name="Normal 2 2 3 2 4 2" xfId="38687" xr:uid="{2C6344E9-8598-4056-8618-0401447D7C96}"/>
    <cellStyle name="Normal 2 2 3 2 4 3" xfId="59704" xr:uid="{1BF973E8-8A54-4B70-A785-5E3B14FAFDE8}"/>
    <cellStyle name="Normal 2 2 3 2 5" xfId="38681" xr:uid="{5D75B77F-3588-4E1C-8700-20F2935E9D7C}"/>
    <cellStyle name="Normal 2 2 3 2 6" xfId="59698" xr:uid="{5C872E05-7DA2-4D40-8F06-97D237EBA79C}"/>
    <cellStyle name="Normal 2 2 3 3" xfId="18207" xr:uid="{DAA93C71-50E6-449A-BCEC-24FA7FC0E0D0}"/>
    <cellStyle name="Normal 2 2 3 3 2" xfId="38688" xr:uid="{E2E2CACB-BB11-40C5-8C33-221D2C65AF63}"/>
    <cellStyle name="Normal 2 2 3 3 3" xfId="59705" xr:uid="{94B37BB2-0C01-48A5-BBFC-E687B53C1C29}"/>
    <cellStyle name="Normal 2 2 3 4" xfId="38680" xr:uid="{59808B2D-59F3-4CDE-9921-087A0729E264}"/>
    <cellStyle name="Normal 2 2 3 5" xfId="59697" xr:uid="{F9CA8255-EBF1-40EF-AFAA-2865DA79C3D2}"/>
    <cellStyle name="Normal 2 2 4" xfId="18208" xr:uid="{BFCC99A2-19D4-40FC-A2B3-5CBCC8F7A7CD}"/>
    <cellStyle name="Normal 2 2 4 2" xfId="18209" xr:uid="{046BF536-B815-458A-AD33-B6360C0784AD}"/>
    <cellStyle name="Normal 2 2 4 2 2" xfId="18210" xr:uid="{A3596ACE-463E-4343-8926-3A3BEB4EEB6E}"/>
    <cellStyle name="Normal 2 2 4 2 2 2" xfId="38691" xr:uid="{D19DDF1B-93A6-4699-9C89-178AA5605BEA}"/>
    <cellStyle name="Normal 2 2 4 2 2 3" xfId="59708" xr:uid="{4A60A4ED-610D-466A-B696-3BFC1E230AC0}"/>
    <cellStyle name="Normal 2 2 4 2 3" xfId="18211" xr:uid="{2362A899-80F9-45EF-B7F5-E6C0C0B6F4FE}"/>
    <cellStyle name="Normal 2 2 4 2 3 2" xfId="38692" xr:uid="{5AE25DA2-39CF-4BFF-B77D-A36DAC840AC1}"/>
    <cellStyle name="Normal 2 2 4 2 3 3" xfId="59709" xr:uid="{7613A9E4-F87C-4253-A1FF-546DBC034538}"/>
    <cellStyle name="Normal 2 2 4 2 4" xfId="18212" xr:uid="{39BED150-F3C5-417F-9CF8-AD415ECCA47A}"/>
    <cellStyle name="Normal 2 2 4 2 4 2" xfId="38693" xr:uid="{4625B59E-894E-4ED0-9BA5-65D638BDD45D}"/>
    <cellStyle name="Normal 2 2 4 2 4 3" xfId="59710" xr:uid="{4EE76632-1922-4B46-9A8E-1589A826A837}"/>
    <cellStyle name="Normal 2 2 4 2 5" xfId="38690" xr:uid="{5B5CF940-A51E-4A25-B081-CFBDB1D321DB}"/>
    <cellStyle name="Normal 2 2 4 2 6" xfId="59707" xr:uid="{5C774DCF-DA68-4DD5-9478-CBC9FA686F68}"/>
    <cellStyle name="Normal 2 2 4 3" xfId="18213" xr:uid="{B083F9EF-34A0-4DC9-AA9C-FB30646E281D}"/>
    <cellStyle name="Normal 2 2 4 3 2" xfId="38694" xr:uid="{B38B8980-F271-43CC-A985-C46935E4B387}"/>
    <cellStyle name="Normal 2 2 4 3 3" xfId="59711" xr:uid="{2EAA5E9C-0C56-4409-A066-9B5BB01A7F9D}"/>
    <cellStyle name="Normal 2 2 4 4" xfId="18214" xr:uid="{8257C515-EC2E-4623-859F-B90B600A83C9}"/>
    <cellStyle name="Normal 2 2 4 4 2" xfId="38695" xr:uid="{152FD799-D637-4898-8B02-AC2FA7434216}"/>
    <cellStyle name="Normal 2 2 4 4 3" xfId="59712" xr:uid="{C8827EBD-6BBC-470F-9208-A234DBDB49A7}"/>
    <cellStyle name="Normal 2 2 4 5" xfId="38689" xr:uid="{9D5647B9-DA66-40CC-857C-9683B3AEA987}"/>
    <cellStyle name="Normal 2 2 4 6" xfId="59706" xr:uid="{D7E940D1-3A4A-4E64-BB3F-21307C0EFCBE}"/>
    <cellStyle name="Normal 2 2 5" xfId="18215" xr:uid="{D38C7607-3E03-4421-AA37-D1847D76623E}"/>
    <cellStyle name="Normal 2 2 5 2" xfId="18216" xr:uid="{FD40563D-44C7-4E02-87F2-51D709B18920}"/>
    <cellStyle name="Normal 2 2 5 2 2" xfId="18217" xr:uid="{44C7A8AF-0D1B-4FB6-A16F-08AD1B2F60F8}"/>
    <cellStyle name="Normal 2 2 5 2 2 2" xfId="38698" xr:uid="{63A5BB9C-8219-4B51-AB12-01888665804A}"/>
    <cellStyle name="Normal 2 2 5 2 2 3" xfId="59715" xr:uid="{241CD9F8-E0AA-4E1E-913F-01B454D5266E}"/>
    <cellStyle name="Normal 2 2 5 2 3" xfId="38697" xr:uid="{F24F8A04-46BD-437D-A76E-72EB8020DF56}"/>
    <cellStyle name="Normal 2 2 5 2 4" xfId="59714" xr:uid="{E0786902-1DBF-461A-874D-0803D3446A0A}"/>
    <cellStyle name="Normal 2 2 5 3" xfId="18218" xr:uid="{DC5B4316-1BCC-4C79-848A-C63458526FA6}"/>
    <cellStyle name="Normal 2 2 5 3 2" xfId="38699" xr:uid="{40E04C74-E1EE-4CE4-A4D7-F8B55E54D47E}"/>
    <cellStyle name="Normal 2 2 5 3 3" xfId="59716" xr:uid="{EA4FD204-B66E-4500-BB8F-79BA9C682567}"/>
    <cellStyle name="Normal 2 2 5 4" xfId="38696" xr:uid="{698B9B1E-CD8D-4C4E-BECF-7CF52E5D556D}"/>
    <cellStyle name="Normal 2 2 5 5" xfId="59713" xr:uid="{D48798BB-73D2-43FE-A19C-7D6419DF5B2F}"/>
    <cellStyle name="Normal 2 2 6" xfId="18219" xr:uid="{C85054CB-9166-4779-8095-C68311BCBBA2}"/>
    <cellStyle name="Normal 2 2 6 2" xfId="18220" xr:uid="{90AAEFA4-53CE-4490-B402-40021A3A233F}"/>
    <cellStyle name="Normal 2 2 6 2 2" xfId="18221" xr:uid="{3255C464-44FA-4436-8690-A9F89F3D1081}"/>
    <cellStyle name="Normal 2 2 6 2 2 2" xfId="38702" xr:uid="{BFAB8F83-1EE8-4A78-A7BD-A6C8753ACBF0}"/>
    <cellStyle name="Normal 2 2 6 2 2 3" xfId="59719" xr:uid="{BE3B7E48-C01E-4243-93BE-AD5B1F3808A9}"/>
    <cellStyle name="Normal 2 2 6 2 3" xfId="38701" xr:uid="{6A4F3716-FDE7-4484-B56C-E0E09CD3CE57}"/>
    <cellStyle name="Normal 2 2 6 2 4" xfId="59718" xr:uid="{B0E1C078-B536-4B07-A3E0-7AD9320D7F68}"/>
    <cellStyle name="Normal 2 2 6 3" xfId="18222" xr:uid="{75831428-36DA-415D-9E8C-9B8AE3E6DBA1}"/>
    <cellStyle name="Normal 2 2 6 3 2" xfId="38703" xr:uid="{F2E340B1-3A9E-4AD9-84E2-3A7886068769}"/>
    <cellStyle name="Normal 2 2 6 3 3" xfId="59720" xr:uid="{96C7DABE-3A4A-4FDB-87DF-8EEF99748948}"/>
    <cellStyle name="Normal 2 2 6 4" xfId="38700" xr:uid="{F26CB071-B3B3-4091-82DC-46B258F44265}"/>
    <cellStyle name="Normal 2 2 6 5" xfId="59717" xr:uid="{D8ECE678-30C1-42E2-9E73-1365DC71EB53}"/>
    <cellStyle name="Normal 2 2 7" xfId="18223" xr:uid="{970D8547-39DB-4A91-A26C-80DE3916644E}"/>
    <cellStyle name="Normal 2 2 7 2" xfId="18224" xr:uid="{8A50BD61-AA68-4B3B-9EA6-D1158D205331}"/>
    <cellStyle name="Normal 2 2 7 2 2" xfId="18225" xr:uid="{0A38B00F-CC63-4B60-9277-039D2A403318}"/>
    <cellStyle name="Normal 2 2 7 2 2 2" xfId="38706" xr:uid="{06907ADD-AC46-4DE3-871E-5D4582169B02}"/>
    <cellStyle name="Normal 2 2 7 2 2 3" xfId="59723" xr:uid="{44DD8E3B-80C6-456F-B0F1-78325DBF908A}"/>
    <cellStyle name="Normal 2 2 7 2 3" xfId="38705" xr:uid="{32261487-E7BE-4061-9D1A-0668B41DBEB7}"/>
    <cellStyle name="Normal 2 2 7 2 4" xfId="59722" xr:uid="{1F6170DE-CC02-4751-9396-560640598A34}"/>
    <cellStyle name="Normal 2 2 7 3" xfId="18226" xr:uid="{ABB530FC-C333-418D-BCD5-EBF125867199}"/>
    <cellStyle name="Normal 2 2 7 3 2" xfId="38707" xr:uid="{F19B7236-9BE2-45C1-AB64-33FF612D33A3}"/>
    <cellStyle name="Normal 2 2 7 3 3" xfId="59724" xr:uid="{9BEE1EE1-0CE3-4A88-8515-181E7342937E}"/>
    <cellStyle name="Normal 2 2 7 4" xfId="38704" xr:uid="{D05730B1-6EE4-4486-9285-F894EBF52F51}"/>
    <cellStyle name="Normal 2 2 7 5" xfId="59721" xr:uid="{08747162-51D3-413D-A978-DB62EF9337E2}"/>
    <cellStyle name="Normal 2 2 8" xfId="18227" xr:uid="{E9B2A1E1-24FE-4685-B72C-6C2DB8EE80B7}"/>
    <cellStyle name="Normal 2 2 8 2" xfId="18228" xr:uid="{FD23F273-68C9-4CAE-B5E3-FCCC6234EFA7}"/>
    <cellStyle name="Normal 2 2 8 2 2" xfId="18229" xr:uid="{5BF24D21-B8E8-4CA0-87C9-75687F23EF93}"/>
    <cellStyle name="Normal 2 2 8 2 2 2" xfId="38710" xr:uid="{195ED30E-AA06-4000-BB6B-611736207F43}"/>
    <cellStyle name="Normal 2 2 8 2 2 3" xfId="59727" xr:uid="{4E8FA936-F19D-4A39-BFDF-83A2D0BFE5E7}"/>
    <cellStyle name="Normal 2 2 8 2 3" xfId="38709" xr:uid="{5EA91198-68EC-48AF-AE03-96D892C19D0E}"/>
    <cellStyle name="Normal 2 2 8 2 4" xfId="59726" xr:uid="{E3467844-2AE1-44F2-84BE-72F1DC6C665A}"/>
    <cellStyle name="Normal 2 2 8 3" xfId="18230" xr:uid="{940CF070-6959-432D-906E-B74DC6DC10EB}"/>
    <cellStyle name="Normal 2 2 8 3 2" xfId="38711" xr:uid="{A1B58E4D-AF7C-41B7-9A86-D6D80905A639}"/>
    <cellStyle name="Normal 2 2 8 3 3" xfId="59728" xr:uid="{1EDD7875-CBFA-4374-B2E7-8FE3AA91BB07}"/>
    <cellStyle name="Normal 2 2 8 4" xfId="38708" xr:uid="{7530C99E-F984-4EFF-B6A4-852A5E0FC96E}"/>
    <cellStyle name="Normal 2 2 8 5" xfId="59725" xr:uid="{2DCCDBB1-F9F4-4632-80E1-F3C29F4B59D9}"/>
    <cellStyle name="Normal 2 2 9" xfId="18231" xr:uid="{6A594F4F-DAB5-439D-BAA4-D690EC2792D9}"/>
    <cellStyle name="Normal 2 2 9 2" xfId="18232" xr:uid="{64704D9A-7DD6-4CCB-B214-EABE6999DAFB}"/>
    <cellStyle name="Normal 2 2 9 2 2" xfId="18233" xr:uid="{CD3240DC-5804-418A-B5DA-9BD0E2A14530}"/>
    <cellStyle name="Normal 2 2 9 2 2 2" xfId="38714" xr:uid="{EE44F399-63C8-4731-A983-A28180C17062}"/>
    <cellStyle name="Normal 2 2 9 2 2 3" xfId="59731" xr:uid="{D9151216-3A10-4D27-BEE6-DEC6DE567621}"/>
    <cellStyle name="Normal 2 2 9 2 3" xfId="38713" xr:uid="{64C08159-3384-4992-BF9A-3E9B8BC291B1}"/>
    <cellStyle name="Normal 2 2 9 2 4" xfId="59730" xr:uid="{F2F01E3C-9039-4CD8-9449-1DB1976F0684}"/>
    <cellStyle name="Normal 2 2 9 3" xfId="18234" xr:uid="{51EAAC9F-B227-49E7-8D03-1A2DECD8035A}"/>
    <cellStyle name="Normal 2 2 9 3 2" xfId="38715" xr:uid="{941C96E1-4035-4265-B613-6A9D8B657F59}"/>
    <cellStyle name="Normal 2 2 9 3 3" xfId="59732" xr:uid="{1D9D51DD-7E2A-4F79-9BF1-CAD26113BD80}"/>
    <cellStyle name="Normal 2 2 9 4" xfId="38712" xr:uid="{D063796A-D341-43B1-9B21-8BDA80D8FFEB}"/>
    <cellStyle name="Normal 2 2 9 5" xfId="59729" xr:uid="{986080EA-CE89-4111-B7A6-B8F76AC3650C}"/>
    <cellStyle name="Normal 2 2_Sheet1" xfId="18235" xr:uid="{F107809B-22A9-4460-8983-0B7F0CE8B1CD}"/>
    <cellStyle name="Normal 2 20" xfId="18236" xr:uid="{AA5E3308-1946-494D-855B-3D127A3CC989}"/>
    <cellStyle name="Normal 2 20 2" xfId="18237" xr:uid="{F7CAD1B4-57B0-4E1E-9001-A7EB210770DB}"/>
    <cellStyle name="Normal 2 20 2 2" xfId="18238" xr:uid="{806A3F39-C861-41AA-ABD1-E8734AD6B5D7}"/>
    <cellStyle name="Normal 2 20 2 2 2" xfId="38718" xr:uid="{DCF30258-7A21-4932-89D0-9011E17A0784}"/>
    <cellStyle name="Normal 2 20 2 2 3" xfId="59735" xr:uid="{4B2AE955-BCB1-457A-B5DB-95206903CB35}"/>
    <cellStyle name="Normal 2 20 2 3" xfId="38717" xr:uid="{74B0CA4D-E6C0-45EC-A89A-1BAD3373AEFC}"/>
    <cellStyle name="Normal 2 20 2 4" xfId="59734" xr:uid="{CDA1F1E6-57A6-48F3-9344-E8CEC079098E}"/>
    <cellStyle name="Normal 2 20 3" xfId="18239" xr:uid="{2FC55C44-4C39-4E6D-9452-7080E67C5298}"/>
    <cellStyle name="Normal 2 20 3 2" xfId="38719" xr:uid="{0627A45C-CE27-4419-8160-0EEFCA70C984}"/>
    <cellStyle name="Normal 2 20 3 3" xfId="59736" xr:uid="{9E4F190E-957F-4CD3-B50E-AEC1D824F17A}"/>
    <cellStyle name="Normal 2 20 4" xfId="38716" xr:uid="{58A8CBD8-FC9D-4736-8B82-6CD84AE71994}"/>
    <cellStyle name="Normal 2 20 5" xfId="59733" xr:uid="{75B40A8C-F9C4-4DCB-BFCC-BACB4D29ADC8}"/>
    <cellStyle name="Normal 2 21" xfId="18240" xr:uid="{EC6F5C0E-0B66-4C50-93BD-47EB2650B184}"/>
    <cellStyle name="Normal 2 21 2" xfId="18241" xr:uid="{A61C54DD-FA5F-49C7-9E16-604206CA9714}"/>
    <cellStyle name="Normal 2 21 2 2" xfId="18242" xr:uid="{E046A37F-6F65-40C1-8130-2E9C8CAF89F4}"/>
    <cellStyle name="Normal 2 21 2 2 2" xfId="38722" xr:uid="{CB7BC7A4-1426-4370-9982-3C115136A9AD}"/>
    <cellStyle name="Normal 2 21 2 2 3" xfId="59739" xr:uid="{31FD2A39-C26F-4796-ABF7-3EBDE216918C}"/>
    <cellStyle name="Normal 2 21 2 3" xfId="38721" xr:uid="{E869E8E3-DBDD-41FC-9E39-D0DCDBC6EE5B}"/>
    <cellStyle name="Normal 2 21 2 4" xfId="59738" xr:uid="{F6482917-601F-466D-8C3A-FDF7181E18A5}"/>
    <cellStyle name="Normal 2 21 3" xfId="18243" xr:uid="{8FC6D271-329F-4ED4-8424-67D8CEA47BEA}"/>
    <cellStyle name="Normal 2 21 3 2" xfId="38723" xr:uid="{E15E5575-39FF-43C3-852A-EE694B35F729}"/>
    <cellStyle name="Normal 2 21 3 3" xfId="59740" xr:uid="{70381430-5850-4EB2-A9F6-4810EDECB80E}"/>
    <cellStyle name="Normal 2 21 4" xfId="38720" xr:uid="{7D0B4C54-99D8-4F8A-82AD-8EF522A10535}"/>
    <cellStyle name="Normal 2 21 5" xfId="59737" xr:uid="{05E66524-F91D-4C81-A1F7-61255670AD89}"/>
    <cellStyle name="Normal 2 22" xfId="18244" xr:uid="{19B4D5D0-59E9-4E44-8FEB-516847682CD9}"/>
    <cellStyle name="Normal 2 22 2" xfId="18245" xr:uid="{A35A654B-5B60-4025-9C6D-ADC523CA669B}"/>
    <cellStyle name="Normal 2 22 2 2" xfId="18246" xr:uid="{9516BA1B-7676-4013-B689-A1F60D3A57F9}"/>
    <cellStyle name="Normal 2 22 2 2 2" xfId="38726" xr:uid="{89824123-691E-4B70-9D3F-6D3E3546F2F3}"/>
    <cellStyle name="Normal 2 22 2 2 3" xfId="59743" xr:uid="{9B0E80DA-F1F0-431B-8D76-8E3E223E36A9}"/>
    <cellStyle name="Normal 2 22 2 3" xfId="38725" xr:uid="{2672EF73-032D-4209-9195-0A3AE1CA3571}"/>
    <cellStyle name="Normal 2 22 2 4" xfId="59742" xr:uid="{83E2B8C2-C202-40F9-8347-878B646FC33B}"/>
    <cellStyle name="Normal 2 22 3" xfId="18247" xr:uid="{8E47B525-D54F-4E0F-A5DA-74B45EFEDAC1}"/>
    <cellStyle name="Normal 2 22 3 2" xfId="38727" xr:uid="{804BC9C7-CC0E-4C71-9C64-543D2FD2ADFE}"/>
    <cellStyle name="Normal 2 22 3 3" xfId="59744" xr:uid="{468C3510-4B96-4EA3-AFE5-4F3314E42B90}"/>
    <cellStyle name="Normal 2 22 4" xfId="38724" xr:uid="{A8E70927-3F42-4D16-8D87-E5CBE884C4FD}"/>
    <cellStyle name="Normal 2 22 5" xfId="59741" xr:uid="{0BF7D905-4B23-45B2-8C36-91153A3D39D0}"/>
    <cellStyle name="Normal 2 23" xfId="18248" xr:uid="{6E985F6D-C7AE-4702-BEA3-CA99A61B7B3C}"/>
    <cellStyle name="Normal 2 23 2" xfId="18249" xr:uid="{DC618AD9-CE79-4043-A21D-CC340FFE0614}"/>
    <cellStyle name="Normal 2 23 2 2" xfId="18250" xr:uid="{7A69CEE8-9273-47FF-92BE-2AD41220BB6D}"/>
    <cellStyle name="Normal 2 23 2 2 2" xfId="38730" xr:uid="{2820660D-F1E0-4748-8BC3-AE4BAEAC0E6C}"/>
    <cellStyle name="Normal 2 23 2 2 3" xfId="59747" xr:uid="{BE13AD98-22D3-4DE6-A474-49C23BE4708A}"/>
    <cellStyle name="Normal 2 23 2 3" xfId="38729" xr:uid="{CF45640D-1C83-4CA1-9343-6D2E9583258D}"/>
    <cellStyle name="Normal 2 23 2 4" xfId="59746" xr:uid="{72A9EDCC-C722-4D47-8FF0-EE05B0C049E0}"/>
    <cellStyle name="Normal 2 23 3" xfId="18251" xr:uid="{237F059B-52A1-4360-A74C-667DA5806D5B}"/>
    <cellStyle name="Normal 2 23 3 2" xfId="38731" xr:uid="{31F9C21E-1BAC-4514-A249-0F318E8430D5}"/>
    <cellStyle name="Normal 2 23 3 3" xfId="59748" xr:uid="{B0CB67DD-E61F-43C7-A0E7-6E54A2EB9451}"/>
    <cellStyle name="Normal 2 23 4" xfId="38728" xr:uid="{CAE9B87E-3C70-485F-AB81-E0635E8B4C4A}"/>
    <cellStyle name="Normal 2 23 5" xfId="59745" xr:uid="{95CCAFA0-7BD4-42D3-8B60-EAE0FC1DA63A}"/>
    <cellStyle name="Normal 2 24" xfId="18252" xr:uid="{9018BF5A-353E-4C98-9072-13DF02AB4A95}"/>
    <cellStyle name="Normal 2 24 2" xfId="18253" xr:uid="{8310B61F-7394-46CD-8934-18CB62F9C9DD}"/>
    <cellStyle name="Normal 2 24 2 2" xfId="18254" xr:uid="{26FE3BDC-3FDF-4766-8F39-F575328FF5DF}"/>
    <cellStyle name="Normal 2 24 2 2 2" xfId="38734" xr:uid="{89E39843-EE30-4C2A-8DC2-F25ADB385965}"/>
    <cellStyle name="Normal 2 24 2 2 3" xfId="59751" xr:uid="{1C33BF3D-881F-42E8-89D6-A88885B9A3FE}"/>
    <cellStyle name="Normal 2 24 2 3" xfId="38733" xr:uid="{A7D536F4-CEEB-4D44-91B3-BFB1BAAB0C0C}"/>
    <cellStyle name="Normal 2 24 2 4" xfId="59750" xr:uid="{E5D06A99-C32F-4EC8-81AF-4FBEBD3D4F46}"/>
    <cellStyle name="Normal 2 24 3" xfId="18255" xr:uid="{10C8CE88-DC79-41B5-B350-F21594385D2B}"/>
    <cellStyle name="Normal 2 24 3 2" xfId="38735" xr:uid="{A1383A4E-477A-4243-AE45-22F32FC314E1}"/>
    <cellStyle name="Normal 2 24 3 3" xfId="59752" xr:uid="{C6CE1399-84D8-47AD-80A9-BD20298EFF78}"/>
    <cellStyle name="Normal 2 24 4" xfId="38732" xr:uid="{071A7A33-DBDD-4EE6-80C6-8CCE763E4D3A}"/>
    <cellStyle name="Normal 2 24 5" xfId="59749" xr:uid="{C833B615-0F59-4D90-B333-945A0827AF3E}"/>
    <cellStyle name="Normal 2 25" xfId="18256" xr:uid="{D26BB015-B5CD-4F4A-9DF0-53FE85A202E7}"/>
    <cellStyle name="Normal 2 25 2" xfId="18257" xr:uid="{3B9CFEC0-3C29-40E6-9C31-3EE8771C9112}"/>
    <cellStyle name="Normal 2 25 2 2" xfId="18258" xr:uid="{9D847C08-4C99-4972-853E-E253354DE761}"/>
    <cellStyle name="Normal 2 25 2 2 2" xfId="38738" xr:uid="{2A8A78B3-A164-40A6-8FCB-4A3CC8740F5C}"/>
    <cellStyle name="Normal 2 25 2 2 3" xfId="59755" xr:uid="{68DDE092-BA18-41AF-9AF7-B0DE5A109781}"/>
    <cellStyle name="Normal 2 25 2 3" xfId="38737" xr:uid="{98C56A3A-15E5-4382-AC17-2B7E92FDEE22}"/>
    <cellStyle name="Normal 2 25 2 4" xfId="59754" xr:uid="{B848C738-E78C-419D-98D1-4854C7726B54}"/>
    <cellStyle name="Normal 2 25 3" xfId="18259" xr:uid="{17CD7DAA-9C11-4B75-AC09-CB7E217D150F}"/>
    <cellStyle name="Normal 2 25 3 2" xfId="38739" xr:uid="{095E5EA6-9D4E-42E5-8E0A-441A03D8A3C1}"/>
    <cellStyle name="Normal 2 25 3 3" xfId="59756" xr:uid="{B6798797-397F-40A7-B269-C43A5B17ADBC}"/>
    <cellStyle name="Normal 2 25 4" xfId="38736" xr:uid="{5AFA6301-0507-4C6B-BE38-DE4E8D08A45A}"/>
    <cellStyle name="Normal 2 25 5" xfId="59753" xr:uid="{E8EDBBEF-5E32-4193-ACC5-E66E1A633F44}"/>
    <cellStyle name="Normal 2 26" xfId="18260" xr:uid="{F4048AD6-4401-4283-A87C-6D4F0A140AA5}"/>
    <cellStyle name="Normal 2 26 2" xfId="18261" xr:uid="{A510B256-B307-4448-99B2-28DD118D3F7C}"/>
    <cellStyle name="Normal 2 26 2 2" xfId="18262" xr:uid="{09CF3E2D-F351-43F8-9DF1-AFFD479CDEF2}"/>
    <cellStyle name="Normal 2 26 2 2 2" xfId="38742" xr:uid="{3BA5BD64-6B55-4A5A-96E2-C89165330D85}"/>
    <cellStyle name="Normal 2 26 2 2 3" xfId="59759" xr:uid="{F053FC1F-4ED5-406C-81B9-6631AFCD7859}"/>
    <cellStyle name="Normal 2 26 2 3" xfId="38741" xr:uid="{3DB89D97-46BE-4259-826B-98B60D6650AA}"/>
    <cellStyle name="Normal 2 26 2 4" xfId="59758" xr:uid="{4A79CF4B-196C-48F3-AF01-C5DA076C8EB8}"/>
    <cellStyle name="Normal 2 26 3" xfId="18263" xr:uid="{1A8DD6EC-3A33-4294-95FE-76B19EF0293B}"/>
    <cellStyle name="Normal 2 26 3 2" xfId="38743" xr:uid="{8453A147-CBA3-40FC-A831-FB08174472ED}"/>
    <cellStyle name="Normal 2 26 3 3" xfId="59760" xr:uid="{BE4062D3-ACBC-4147-85A3-EC7BDE01D374}"/>
    <cellStyle name="Normal 2 26 4" xfId="38740" xr:uid="{CF5C4759-A2B2-47E7-BCF2-25CB57C80C0F}"/>
    <cellStyle name="Normal 2 26 5" xfId="59757" xr:uid="{26A72B4D-BBAF-45CE-8DF7-5594DB54A591}"/>
    <cellStyle name="Normal 2 27" xfId="18264" xr:uid="{457ABDB6-BA05-4310-8AF9-01224F946519}"/>
    <cellStyle name="Normal 2 27 2" xfId="18265" xr:uid="{74CF8026-3633-4EEA-8A45-BE31E20B4B22}"/>
    <cellStyle name="Normal 2 27 2 2" xfId="18266" xr:uid="{2FC7422A-6462-4C61-AC4C-179669870540}"/>
    <cellStyle name="Normal 2 27 2 2 2" xfId="38746" xr:uid="{63685ACE-BC2C-46C7-81E0-0B060A0D6EB4}"/>
    <cellStyle name="Normal 2 27 2 2 3" xfId="59763" xr:uid="{EBD8FD66-28C8-40E6-98CC-DA6EE3FF2550}"/>
    <cellStyle name="Normal 2 27 2 3" xfId="38745" xr:uid="{951EA8BA-2CB5-44C2-B62C-871556C7B438}"/>
    <cellStyle name="Normal 2 27 2 4" xfId="59762" xr:uid="{5DF14067-524D-4B21-BC2D-24E7C4DCBD93}"/>
    <cellStyle name="Normal 2 27 3" xfId="18267" xr:uid="{BA9086AF-C8EC-4A37-AAF8-4B392A9D678A}"/>
    <cellStyle name="Normal 2 27 3 2" xfId="38747" xr:uid="{CC23637B-FE9F-4D3F-B2E7-923116B4F856}"/>
    <cellStyle name="Normal 2 27 3 3" xfId="59764" xr:uid="{243E8ABB-2AB5-402E-8B1C-9587F63F9869}"/>
    <cellStyle name="Normal 2 27 4" xfId="38744" xr:uid="{2B02CD22-70CB-46D5-A93C-CEB874F4CC74}"/>
    <cellStyle name="Normal 2 27 5" xfId="59761" xr:uid="{3CDA97E0-5BAD-43D9-8B94-3C88FE15D80E}"/>
    <cellStyle name="Normal 2 28" xfId="18268" xr:uid="{69599460-82A2-49FB-BAB6-21D0F313C6CC}"/>
    <cellStyle name="Normal 2 28 2" xfId="18269" xr:uid="{5C27F4C2-452B-4453-96AC-741BAE60F407}"/>
    <cellStyle name="Normal 2 28 2 2" xfId="18270" xr:uid="{2C428A79-88B4-4E32-B398-7D1CA062CC69}"/>
    <cellStyle name="Normal 2 28 2 2 2" xfId="38750" xr:uid="{2E0A51D0-AB5C-40F0-B88C-6B2023E3D3C0}"/>
    <cellStyle name="Normal 2 28 2 2 3" xfId="59767" xr:uid="{7EBEC0A2-1362-48E3-9A97-F45336FA793B}"/>
    <cellStyle name="Normal 2 28 2 3" xfId="38749" xr:uid="{FA5C4A4A-C06D-4E75-A635-E07CBA16B592}"/>
    <cellStyle name="Normal 2 28 2 4" xfId="59766" xr:uid="{FF1BE7FF-B426-4AFF-97F5-70B546984ED4}"/>
    <cellStyle name="Normal 2 28 3" xfId="18271" xr:uid="{8AF7E7B8-B8AA-48BF-B1A3-7B85A8FB7FED}"/>
    <cellStyle name="Normal 2 28 3 2" xfId="38751" xr:uid="{D591ECE0-8647-414F-9613-D504715808B6}"/>
    <cellStyle name="Normal 2 28 3 3" xfId="59768" xr:uid="{AA423C9F-A7EC-4D7B-A701-64979D6A916B}"/>
    <cellStyle name="Normal 2 28 4" xfId="38748" xr:uid="{474867A3-74B4-4CE6-88A2-33C733ED610B}"/>
    <cellStyle name="Normal 2 28 5" xfId="59765" xr:uid="{F87FAE4E-0DEF-48CB-AA9E-DDE017A872E2}"/>
    <cellStyle name="Normal 2 29" xfId="18272" xr:uid="{0D9CA90B-66E6-42B8-98FC-F304099EB994}"/>
    <cellStyle name="Normal 2 29 2" xfId="18273" xr:uid="{BEFA845B-D1A5-4D35-AC6C-87C181B696E8}"/>
    <cellStyle name="Normal 2 29 2 2" xfId="18274" xr:uid="{6B03DA6E-E1ED-432E-B5CC-B55312012FCD}"/>
    <cellStyle name="Normal 2 29 2 2 2" xfId="38754" xr:uid="{B17C3A87-E316-4E86-9106-CE7F3FE6D434}"/>
    <cellStyle name="Normal 2 29 2 2 3" xfId="59771" xr:uid="{FB61397D-19C6-4846-AD69-530890A33CFD}"/>
    <cellStyle name="Normal 2 29 2 3" xfId="38753" xr:uid="{849E7BBF-ABF8-4F61-A60A-5AF732C6AC9C}"/>
    <cellStyle name="Normal 2 29 2 4" xfId="59770" xr:uid="{78E530B0-D2CE-4162-AE23-CC2E43B98F14}"/>
    <cellStyle name="Normal 2 29 3" xfId="18275" xr:uid="{6FBD0998-21C9-4EA0-9731-7D05DE962DB4}"/>
    <cellStyle name="Normal 2 29 3 2" xfId="38755" xr:uid="{0DD60130-D3E7-4A17-91EC-138CB30B9147}"/>
    <cellStyle name="Normal 2 29 3 3" xfId="59772" xr:uid="{48EB8313-E3B3-4ED8-8F75-09FD8952F088}"/>
    <cellStyle name="Normal 2 29 4" xfId="38752" xr:uid="{9119234C-9CB8-460A-88CD-4242AE6317E2}"/>
    <cellStyle name="Normal 2 29 5" xfId="59769" xr:uid="{67F6BF33-3096-4092-B3C8-B1B07A819818}"/>
    <cellStyle name="Normal 2 3" xfId="18276" xr:uid="{96A9BA8B-86A2-4FBE-B943-9B43D390CB12}"/>
    <cellStyle name="Normal 2 3 10" xfId="18277" xr:uid="{1E2C41E9-DC76-4E36-9BB9-BB83BD27C9C9}"/>
    <cellStyle name="Normal 2 3 10 2" xfId="18278" xr:uid="{EF9E532A-88A3-47B3-B85B-45CE2799C317}"/>
    <cellStyle name="Normal 2 3 10 2 2" xfId="18279" xr:uid="{85B32191-F5B9-4D94-885A-A3570BAB4B43}"/>
    <cellStyle name="Normal 2 3 10 2 2 2" xfId="38759" xr:uid="{5B67FAE3-D7EC-4F3D-A41E-5D776B0C2CC3}"/>
    <cellStyle name="Normal 2 3 10 2 2 3" xfId="59776" xr:uid="{0A3593F7-08E0-486B-A50F-B74806499862}"/>
    <cellStyle name="Normal 2 3 10 2 3" xfId="38758" xr:uid="{5E30E79C-EA1F-4FB1-ABD2-35D0B14456CF}"/>
    <cellStyle name="Normal 2 3 10 2 4" xfId="59775" xr:uid="{1848D8F5-9D28-482D-AB62-9E584B1C1772}"/>
    <cellStyle name="Normal 2 3 10 3" xfId="18280" xr:uid="{9B10E95E-B627-4D72-8B6C-AAA8BF1CDDD1}"/>
    <cellStyle name="Normal 2 3 10 3 2" xfId="38760" xr:uid="{D0225293-EDCF-4B65-A6B3-35C9A1D0E4B0}"/>
    <cellStyle name="Normal 2 3 10 3 3" xfId="59777" xr:uid="{11167151-C9B1-4B8C-A4BB-FBCDFA72F6E3}"/>
    <cellStyle name="Normal 2 3 10 4" xfId="38757" xr:uid="{317E2570-5853-45BE-B4AF-515AD4ED007F}"/>
    <cellStyle name="Normal 2 3 10 5" xfId="59774" xr:uid="{1B5B4E14-DF59-4446-A4A5-F4C31605FA01}"/>
    <cellStyle name="Normal 2 3 11" xfId="18281" xr:uid="{64533474-3695-46B0-A211-1B6BAD1DB8F8}"/>
    <cellStyle name="Normal 2 3 11 2" xfId="18282" xr:uid="{D2695A65-E588-463B-B653-0CD7E98535A6}"/>
    <cellStyle name="Normal 2 3 11 2 2" xfId="18283" xr:uid="{022738D2-53EC-4015-9A13-6BF73F21BA7F}"/>
    <cellStyle name="Normal 2 3 11 2 2 2" xfId="38763" xr:uid="{98E52FB0-D06D-48C7-BD96-F5620E049343}"/>
    <cellStyle name="Normal 2 3 11 2 2 3" xfId="59780" xr:uid="{D7539C2C-A030-4749-9602-BD30CAB4D554}"/>
    <cellStyle name="Normal 2 3 11 2 3" xfId="38762" xr:uid="{2D0BB958-3096-42BB-89DB-DC569AB865A4}"/>
    <cellStyle name="Normal 2 3 11 2 4" xfId="59779" xr:uid="{244369B6-B95A-4A67-BB9D-F35CCF9DE9AC}"/>
    <cellStyle name="Normal 2 3 11 3" xfId="18284" xr:uid="{E65C3A2E-CECE-40B3-872E-90C48F491920}"/>
    <cellStyle name="Normal 2 3 11 3 2" xfId="38764" xr:uid="{617A175E-7061-4887-9F3F-C402455EEE3B}"/>
    <cellStyle name="Normal 2 3 11 3 3" xfId="59781" xr:uid="{42B028C5-2180-4F88-852C-16DF401D3F00}"/>
    <cellStyle name="Normal 2 3 11 4" xfId="38761" xr:uid="{15740D75-5E8B-473D-B891-05759CF41DB1}"/>
    <cellStyle name="Normal 2 3 11 5" xfId="59778" xr:uid="{CE3C2734-7F46-45D9-BB52-3E9A70F5FF10}"/>
    <cellStyle name="Normal 2 3 12" xfId="18285" xr:uid="{3AA76E54-DE1F-4888-8342-13087D26E1EF}"/>
    <cellStyle name="Normal 2 3 12 2" xfId="18286" xr:uid="{7877BC51-0FBF-4730-8E9F-6DDDAED8E518}"/>
    <cellStyle name="Normal 2 3 12 2 2" xfId="18287" xr:uid="{312F3614-B391-4F37-88F1-AFD16685FD92}"/>
    <cellStyle name="Normal 2 3 12 2 2 2" xfId="38767" xr:uid="{329646C7-DF8F-4B0B-A582-0E166E9E6685}"/>
    <cellStyle name="Normal 2 3 12 2 2 3" xfId="59784" xr:uid="{BA505792-8040-45A1-9401-5854F3584960}"/>
    <cellStyle name="Normal 2 3 12 2 3" xfId="38766" xr:uid="{9335619E-1E9C-49EC-82CD-3D1688F298AF}"/>
    <cellStyle name="Normal 2 3 12 2 4" xfId="59783" xr:uid="{3164B675-4DE8-4C78-B5E2-5F37F06C9887}"/>
    <cellStyle name="Normal 2 3 12 3" xfId="18288" xr:uid="{93F40475-6B27-4DAE-8931-7D9B9950E793}"/>
    <cellStyle name="Normal 2 3 12 3 2" xfId="38768" xr:uid="{9EC5EDCC-265C-4ED2-AC89-6A6075317346}"/>
    <cellStyle name="Normal 2 3 12 3 3" xfId="59785" xr:uid="{A657FA55-CA59-4937-901B-931226A01B78}"/>
    <cellStyle name="Normal 2 3 12 4" xfId="38765" xr:uid="{B23EA94D-F2E6-4323-B4EF-61F8381DD306}"/>
    <cellStyle name="Normal 2 3 12 5" xfId="59782" xr:uid="{5DE303FB-2FC2-4522-BE0E-797E69FB56A6}"/>
    <cellStyle name="Normal 2 3 13" xfId="18289" xr:uid="{B8B46805-0E5A-4CE6-9282-A04200E89024}"/>
    <cellStyle name="Normal 2 3 13 2" xfId="18290" xr:uid="{9350A752-F35B-4806-8A32-227FFDF890DC}"/>
    <cellStyle name="Normal 2 3 13 2 2" xfId="18291" xr:uid="{3EC4B982-6E05-45A2-B024-4F62AE27F1B6}"/>
    <cellStyle name="Normal 2 3 13 2 2 2" xfId="38771" xr:uid="{24B95F28-CE55-4CB3-A8B3-44CF75CEA816}"/>
    <cellStyle name="Normal 2 3 13 2 2 3" xfId="59788" xr:uid="{F7A07849-DEC1-402E-8870-8506C47A91ED}"/>
    <cellStyle name="Normal 2 3 13 2 3" xfId="38770" xr:uid="{DCF0BC09-E54E-42C5-840F-B72F49EA083E}"/>
    <cellStyle name="Normal 2 3 13 2 4" xfId="59787" xr:uid="{0C3F537B-3217-4C2E-8E28-66619E76B3D8}"/>
    <cellStyle name="Normal 2 3 13 3" xfId="18292" xr:uid="{B95F9B90-BE90-4F32-AD0A-668F0B69BBC3}"/>
    <cellStyle name="Normal 2 3 13 3 2" xfId="38772" xr:uid="{3C61E975-8BD8-4126-BF3D-207E3E0AA5E9}"/>
    <cellStyle name="Normal 2 3 13 3 3" xfId="59789" xr:uid="{6DD7DB89-3409-4F59-89BA-A5F6914BB9CD}"/>
    <cellStyle name="Normal 2 3 13 4" xfId="38769" xr:uid="{F38352A0-FEEA-46B7-B7A1-68B550B98E4F}"/>
    <cellStyle name="Normal 2 3 13 5" xfId="59786" xr:uid="{3083CA9F-563C-4BFA-81DB-A4B578C5DDC3}"/>
    <cellStyle name="Normal 2 3 14" xfId="18293" xr:uid="{D4122FE0-9AD0-4489-A739-26D2C49E50CE}"/>
    <cellStyle name="Normal 2 3 14 2" xfId="18294" xr:uid="{7253830F-1740-40D5-8FAD-A0AF8509BB25}"/>
    <cellStyle name="Normal 2 3 14 2 2" xfId="38774" xr:uid="{CCDCD6C6-47DB-483D-9E20-AB974FB04FB7}"/>
    <cellStyle name="Normal 2 3 14 2 3" xfId="59791" xr:uid="{37C25D77-69B6-4A03-A18E-F8A32316FBB2}"/>
    <cellStyle name="Normal 2 3 14 3" xfId="38773" xr:uid="{DCF5EFF5-D684-4559-B617-02CAF6C3BC3F}"/>
    <cellStyle name="Normal 2 3 14 4" xfId="59790" xr:uid="{3082BB56-A250-4CA1-92AB-25FC12F3F45E}"/>
    <cellStyle name="Normal 2 3 15" xfId="18295" xr:uid="{AB9EE150-6D84-424C-83E9-7C7AA684BD32}"/>
    <cellStyle name="Normal 2 3 15 2" xfId="38775" xr:uid="{D6F31F0A-8EC8-402C-B64F-C43D3A07A181}"/>
    <cellStyle name="Normal 2 3 15 3" xfId="59792" xr:uid="{09ABBBDE-ACFA-4A77-8C32-23181CC920B5}"/>
    <cellStyle name="Normal 2 3 16" xfId="38756" xr:uid="{8E7D8B19-16E2-4D09-AAAA-1E0D8E24E2C3}"/>
    <cellStyle name="Normal 2 3 17" xfId="59773" xr:uid="{5AA0FC39-FB49-475C-9F4F-AC56CA1DFD52}"/>
    <cellStyle name="Normal 2 3 2" xfId="18296" xr:uid="{9125A255-E948-405A-8FA2-F35E6D575878}"/>
    <cellStyle name="Normal 2 3 2 10" xfId="59793" xr:uid="{1CE32373-2296-4561-97B8-5104F3CF55A2}"/>
    <cellStyle name="Normal 2 3 2 2" xfId="18297" xr:uid="{85FB665D-DB4A-4E74-87D4-C03C6FDA1038}"/>
    <cellStyle name="Normal 2 3 2 2 2" xfId="18298" xr:uid="{DF59405B-2381-4F6C-BB2B-0C0F510DD79A}"/>
    <cellStyle name="Normal 2 3 2 2 2 2" xfId="18299" xr:uid="{810FF809-5E51-4456-9C66-B9E44E25E209}"/>
    <cellStyle name="Normal 2 3 2 2 2 2 2" xfId="18300" xr:uid="{0990A4D9-415E-488B-BF26-80136A851E78}"/>
    <cellStyle name="Normal 2 3 2 2 2 2 2 2" xfId="38780" xr:uid="{7951E064-0010-4B7A-BA07-599CC22ACDDC}"/>
    <cellStyle name="Normal 2 3 2 2 2 2 2 3" xfId="59797" xr:uid="{7BF914CE-CEAB-4AC2-90CF-5EF4D2B63776}"/>
    <cellStyle name="Normal 2 3 2 2 2 2 3" xfId="18301" xr:uid="{269AF954-E9A7-4317-80D5-A11203896D88}"/>
    <cellStyle name="Normal 2 3 2 2 2 2 3 2" xfId="38781" xr:uid="{FEFACBDD-4A30-4A67-8CBB-11E6DEAA440B}"/>
    <cellStyle name="Normal 2 3 2 2 2 2 3 3" xfId="59798" xr:uid="{7745FB19-9957-4956-9585-D64CA9AE19E6}"/>
    <cellStyle name="Normal 2 3 2 2 2 2 4" xfId="18302" xr:uid="{283B2B36-EF2B-4DB4-ACAC-F8DC9A03DA20}"/>
    <cellStyle name="Normal 2 3 2 2 2 2 4 2" xfId="38782" xr:uid="{1233DC63-596C-4EF8-A2D4-D25367BF3CD5}"/>
    <cellStyle name="Normal 2 3 2 2 2 2 4 3" xfId="59799" xr:uid="{0F196C4A-E8CB-4FB4-9A93-CE045F44DE5D}"/>
    <cellStyle name="Normal 2 3 2 2 2 2 5" xfId="38779" xr:uid="{02C0D478-7011-40CC-AA23-B6F54080796A}"/>
    <cellStyle name="Normal 2 3 2 2 2 2 6" xfId="59796" xr:uid="{2731B261-D83A-4349-BCD0-E0298B6F1781}"/>
    <cellStyle name="Normal 2 3 2 2 2 3" xfId="18303" xr:uid="{1DB9687C-4FA6-4337-8AE0-DFB2E2B80914}"/>
    <cellStyle name="Normal 2 3 2 2 2 3 2" xfId="38783" xr:uid="{EF2A2D02-C7C1-48E9-96D5-A965D0829B37}"/>
    <cellStyle name="Normal 2 3 2 2 2 3 3" xfId="59800" xr:uid="{FEADCD44-6875-4C51-B877-8EFEA283841F}"/>
    <cellStyle name="Normal 2 3 2 2 2 4" xfId="18304" xr:uid="{A7BF712A-62F1-4AD3-A304-187C5C9381F2}"/>
    <cellStyle name="Normal 2 3 2 2 2 4 2" xfId="38784" xr:uid="{4D1878D8-C6C9-45E9-B52D-DFEBC5752B13}"/>
    <cellStyle name="Normal 2 3 2 2 2 4 3" xfId="59801" xr:uid="{F5D5D43D-C6D3-4C1D-BB5D-42E90040BF27}"/>
    <cellStyle name="Normal 2 3 2 2 2 5" xfId="18305" xr:uid="{E40FAAFD-FAFF-460A-ADAF-58F5EA00073E}"/>
    <cellStyle name="Normal 2 3 2 2 2 5 2" xfId="38785" xr:uid="{E9751745-BE89-42F7-A6D6-7DD9AC5C8B33}"/>
    <cellStyle name="Normal 2 3 2 2 2 5 3" xfId="59802" xr:uid="{BE3DB92A-996A-452A-A0F1-214D877A9D6A}"/>
    <cellStyle name="Normal 2 3 2 2 2 6" xfId="38778" xr:uid="{80930784-5ECB-4294-9DFD-A07729776778}"/>
    <cellStyle name="Normal 2 3 2 2 2 7" xfId="59795" xr:uid="{AEA533CA-EC87-42E3-A0F4-EE3047970A8C}"/>
    <cellStyle name="Normal 2 3 2 2 3" xfId="18306" xr:uid="{08934830-3E9E-495B-BD02-C8FCDBBFB3E0}"/>
    <cellStyle name="Normal 2 3 2 2 3 2" xfId="38786" xr:uid="{55E5DE79-E4F2-4353-B527-DB055299180D}"/>
    <cellStyle name="Normal 2 3 2 2 3 3" xfId="59803" xr:uid="{BFA17EDC-CF19-4CEE-BBC7-71D4B6BDD2E2}"/>
    <cellStyle name="Normal 2 3 2 2 4" xfId="18307" xr:uid="{207214F0-008D-43D7-96FF-D21C1C89BB8E}"/>
    <cellStyle name="Normal 2 3 2 2 4 2" xfId="38787" xr:uid="{3C02DCE2-F634-400B-9158-39BA5D328C48}"/>
    <cellStyle name="Normal 2 3 2 2 4 3" xfId="59804" xr:uid="{03D79DB7-BC40-4CAB-BD2B-48904086CF62}"/>
    <cellStyle name="Normal 2 3 2 2 5" xfId="18308" xr:uid="{AE87C20F-AE92-425C-B0A3-F350E1E2A4A8}"/>
    <cellStyle name="Normal 2 3 2 2 5 2" xfId="38788" xr:uid="{75883647-C1B7-4DBD-86DD-D44F3D35C1CC}"/>
    <cellStyle name="Normal 2 3 2 2 5 3" xfId="59805" xr:uid="{7B12225D-576C-4311-B287-50C6EE57BF02}"/>
    <cellStyle name="Normal 2 3 2 2 6" xfId="18309" xr:uid="{76C38AE8-E7C4-4CAA-91DD-E2CD671F50E0}"/>
    <cellStyle name="Normal 2 3 2 2 6 2" xfId="38789" xr:uid="{D2145BE2-2DC3-4E73-A9FC-8D34CBFE16BD}"/>
    <cellStyle name="Normal 2 3 2 2 6 3" xfId="59806" xr:uid="{60C7A239-55A7-4203-8B33-17EE029B0196}"/>
    <cellStyle name="Normal 2 3 2 2 7" xfId="38777" xr:uid="{CC99053E-7167-4E73-A9E2-DFA0FA3B00D4}"/>
    <cellStyle name="Normal 2 3 2 2 8" xfId="59794" xr:uid="{1D9C1C1B-3A5F-4126-B0AC-6E529850FBDC}"/>
    <cellStyle name="Normal 2 3 2 3" xfId="18310" xr:uid="{82BCA694-C205-4114-A39C-80C75B826091}"/>
    <cellStyle name="Normal 2 3 2 3 2" xfId="18311" xr:uid="{825C454E-51DE-481E-89EF-CB0E237E8812}"/>
    <cellStyle name="Normal 2 3 2 3 2 2" xfId="18312" xr:uid="{12630C80-8AE1-476D-9D1B-70BDDD72A6CC}"/>
    <cellStyle name="Normal 2 3 2 3 2 2 2" xfId="38792" xr:uid="{2839D636-CA62-4106-B87A-96FDF455F387}"/>
    <cellStyle name="Normal 2 3 2 3 2 2 3" xfId="59809" xr:uid="{D08BA769-F17A-4166-96C3-09421EA5451C}"/>
    <cellStyle name="Normal 2 3 2 3 2 3" xfId="38791" xr:uid="{5C94F209-B3FA-47D7-88C9-BB416DB5A699}"/>
    <cellStyle name="Normal 2 3 2 3 2 4" xfId="59808" xr:uid="{2F2753D2-3A34-428F-A2E2-7A4CDA31403E}"/>
    <cellStyle name="Normal 2 3 2 3 3" xfId="18313" xr:uid="{6AEA0089-007F-4BE5-B3E3-DCA09451B8C4}"/>
    <cellStyle name="Normal 2 3 2 3 3 2" xfId="38793" xr:uid="{9B920B31-0C2E-46B1-A271-DFA2ABAFF86F}"/>
    <cellStyle name="Normal 2 3 2 3 3 3" xfId="59810" xr:uid="{A594722A-A700-4E84-A04A-5E9DB922B379}"/>
    <cellStyle name="Normal 2 3 2 3 4" xfId="38790" xr:uid="{DE322F93-4500-4697-909F-4158A8B7AE7E}"/>
    <cellStyle name="Normal 2 3 2 3 5" xfId="59807" xr:uid="{1C01803E-D225-42A5-8947-4120FC0D47DA}"/>
    <cellStyle name="Normal 2 3 2 4" xfId="18314" xr:uid="{467E6C7B-3249-4372-8DEB-107F246716A1}"/>
    <cellStyle name="Normal 2 3 2 4 2" xfId="38794" xr:uid="{9113BDE4-95C2-4150-9AD2-4532A633821D}"/>
    <cellStyle name="Normal 2 3 2 4 3" xfId="59811" xr:uid="{7F8A824A-15AF-457D-90AC-305278162FDB}"/>
    <cellStyle name="Normal 2 3 2 5" xfId="18315" xr:uid="{18A049F5-0CCF-4487-80DB-D1CF067A7F06}"/>
    <cellStyle name="Normal 2 3 2 5 2" xfId="38795" xr:uid="{2A12362F-EDAB-406D-A089-D769EF057292}"/>
    <cellStyle name="Normal 2 3 2 5 3" xfId="59812" xr:uid="{3695FF71-33EC-41FB-955A-49BF1AFEA2ED}"/>
    <cellStyle name="Normal 2 3 2 6" xfId="18316" xr:uid="{11BC53BD-3968-4818-AE0D-1EC2586157C4}"/>
    <cellStyle name="Normal 2 3 2 6 2" xfId="18317" xr:uid="{E6E700D0-594C-4217-A288-4DB5CB8294E4}"/>
    <cellStyle name="Normal 2 3 2 6 2 2" xfId="38797" xr:uid="{7992EEA1-2E62-435A-B2BD-ED60503A6BD1}"/>
    <cellStyle name="Normal 2 3 2 6 2 3" xfId="59814" xr:uid="{C5643C90-9A7B-40A4-9DC7-A151ED321CBC}"/>
    <cellStyle name="Normal 2 3 2 6 3" xfId="18318" xr:uid="{CA8B6E61-B621-4A27-BD99-34683A4B781E}"/>
    <cellStyle name="Normal 2 3 2 6 3 2" xfId="38798" xr:uid="{67107541-D79B-46D7-9C0F-3B037A4C2DA6}"/>
    <cellStyle name="Normal 2 3 2 6 3 3" xfId="59815" xr:uid="{1953A3BA-CDDA-438A-9BE2-E7A6D5499A5D}"/>
    <cellStyle name="Normal 2 3 2 6 4" xfId="18319" xr:uid="{757C5B54-CF7F-466B-B67C-B08DDB63DD99}"/>
    <cellStyle name="Normal 2 3 2 6 4 2" xfId="38799" xr:uid="{595F33F4-326A-42B5-BBC6-3B60A62B88B6}"/>
    <cellStyle name="Normal 2 3 2 6 4 3" xfId="59816" xr:uid="{B59B6799-8715-4B40-948F-683A153708A2}"/>
    <cellStyle name="Normal 2 3 2 6 5" xfId="38796" xr:uid="{9D94C115-A0B7-41E8-82B1-479FC6F518EC}"/>
    <cellStyle name="Normal 2 3 2 6 6" xfId="59813" xr:uid="{97DDDE3A-CA51-4F38-832D-BE1B7934F422}"/>
    <cellStyle name="Normal 2 3 2 7" xfId="18320" xr:uid="{91BFF45E-8650-447B-B8D4-E543A4AABC1D}"/>
    <cellStyle name="Normal 2 3 2 7 2" xfId="38800" xr:uid="{9D2DDBA9-D7B0-45B7-9A00-D25E2C5DF0D6}"/>
    <cellStyle name="Normal 2 3 2 7 3" xfId="59817" xr:uid="{80E2D2F0-D283-4BC7-8C38-5C4C464F05F1}"/>
    <cellStyle name="Normal 2 3 2 8" xfId="18321" xr:uid="{173571C6-1724-4F2C-911A-9BEA7F86371C}"/>
    <cellStyle name="Normal 2 3 2 8 2" xfId="38801" xr:uid="{0FF47AC2-E043-4C9A-9B16-9E384D1566AC}"/>
    <cellStyle name="Normal 2 3 2 8 3" xfId="59818" xr:uid="{C3FE328A-5428-4FD5-B1E9-ED16E433E3F1}"/>
    <cellStyle name="Normal 2 3 2 9" xfId="38776" xr:uid="{3166FD4C-ABC9-4A6F-992F-80D8F07DD1A4}"/>
    <cellStyle name="Normal 2 3 3" xfId="18322" xr:uid="{7670DC6D-14DE-452A-A1F6-53B4CE9C9CB5}"/>
    <cellStyle name="Normal 2 3 3 2" xfId="18323" xr:uid="{5721FB13-A4DF-4972-B1E5-D4FA86A46EDB}"/>
    <cellStyle name="Normal 2 3 3 2 2" xfId="18324" xr:uid="{409DEDDC-5833-40AD-BC60-39C55E5B74C1}"/>
    <cellStyle name="Normal 2 3 3 2 2 2" xfId="38804" xr:uid="{F128AACA-4B7B-4F8D-B23B-BAC7880ED5D2}"/>
    <cellStyle name="Normal 2 3 3 2 2 3" xfId="59821" xr:uid="{3463538D-09A5-447D-954B-9D3A106F3719}"/>
    <cellStyle name="Normal 2 3 3 2 3" xfId="18325" xr:uid="{DABBEEB4-9809-4138-8B5B-24A81501F057}"/>
    <cellStyle name="Normal 2 3 3 2 3 2" xfId="38805" xr:uid="{5D38241F-C0D1-4362-BE1B-EC5777400502}"/>
    <cellStyle name="Normal 2 3 3 2 3 3" xfId="59822" xr:uid="{6FA46316-F8FD-4A5F-ADBA-1CA3171322EE}"/>
    <cellStyle name="Normal 2 3 3 2 4" xfId="18326" xr:uid="{9E1CE32E-C6DA-4805-B2F0-201186F31DBD}"/>
    <cellStyle name="Normal 2 3 3 2 4 2" xfId="38806" xr:uid="{00D62EAA-C852-42EE-A34A-AF8C614A1158}"/>
    <cellStyle name="Normal 2 3 3 2 4 3" xfId="59823" xr:uid="{200AFB97-B9D6-4FE0-82F8-5DBE9325ECE7}"/>
    <cellStyle name="Normal 2 3 3 2 5" xfId="18327" xr:uid="{F98CE23E-15B2-4744-81CD-40D81C7770C2}"/>
    <cellStyle name="Normal 2 3 3 2 5 2" xfId="38807" xr:uid="{E09AF25A-CCF4-4ADC-814D-76BC5D5FAD27}"/>
    <cellStyle name="Normal 2 3 3 2 5 3" xfId="59824" xr:uid="{94DBB28B-D27F-4112-8C70-39880A5FAA90}"/>
    <cellStyle name="Normal 2 3 3 2 6" xfId="38803" xr:uid="{F08FB18E-9DA6-43FD-8A33-7D7A86BB4AD8}"/>
    <cellStyle name="Normal 2 3 3 2 7" xfId="59820" xr:uid="{DBB5B7F6-2755-41EF-893A-8E23F74D10A6}"/>
    <cellStyle name="Normal 2 3 3 3" xfId="18328" xr:uid="{12260A47-F943-4973-BFB6-CBD36010237F}"/>
    <cellStyle name="Normal 2 3 3 3 2" xfId="38808" xr:uid="{F767C762-3BF0-4A14-AE99-693E5115D9A1}"/>
    <cellStyle name="Normal 2 3 3 3 3" xfId="59825" xr:uid="{117C8439-B99A-47A1-9CC7-52D3B4F3021A}"/>
    <cellStyle name="Normal 2 3 3 4" xfId="18329" xr:uid="{D09D8486-FB73-406B-BAC1-B30875875371}"/>
    <cellStyle name="Normal 2 3 3 4 2" xfId="18330" xr:uid="{DBD6D5A1-4129-4E0F-876E-6E4A573D154E}"/>
    <cellStyle name="Normal 2 3 3 4 2 2" xfId="38810" xr:uid="{A234ADF6-1371-4B53-B291-DA0BD91A5BD3}"/>
    <cellStyle name="Normal 2 3 3 4 2 3" xfId="59827" xr:uid="{1120E69C-EA76-468E-9849-9FB2C7FC26A8}"/>
    <cellStyle name="Normal 2 3 3 4 3" xfId="18331" xr:uid="{3C844000-6311-447F-AE3B-C8B740C908FE}"/>
    <cellStyle name="Normal 2 3 3 4 3 2" xfId="38811" xr:uid="{02708C9B-F5EB-4D2B-B60E-95DA2776A2E4}"/>
    <cellStyle name="Normal 2 3 3 4 3 3" xfId="59828" xr:uid="{EFB680D6-2CD8-4465-87B0-15118B6D8BA6}"/>
    <cellStyle name="Normal 2 3 3 4 4" xfId="18332" xr:uid="{57D307BA-B569-4D2A-978D-4D81A7DEA4E3}"/>
    <cellStyle name="Normal 2 3 3 4 4 2" xfId="38812" xr:uid="{606CD063-59FE-41D9-B414-76576196ED1F}"/>
    <cellStyle name="Normal 2 3 3 4 4 3" xfId="59829" xr:uid="{1E514A1D-A79F-4533-A240-DD70BA421BE1}"/>
    <cellStyle name="Normal 2 3 3 4 5" xfId="38809" xr:uid="{3528D2FD-8926-46EF-B8DD-53EC98519A07}"/>
    <cellStyle name="Normal 2 3 3 4 6" xfId="59826" xr:uid="{3BA29C52-6D2E-420D-A28B-37E929939D6A}"/>
    <cellStyle name="Normal 2 3 3 5" xfId="18333" xr:uid="{20E0A324-F942-4713-B868-C40071403C8C}"/>
    <cellStyle name="Normal 2 3 3 5 2" xfId="38813" xr:uid="{44C2371B-2857-41A0-98CA-048CE571EA6E}"/>
    <cellStyle name="Normal 2 3 3 5 3" xfId="59830" xr:uid="{7079EAB2-9847-4351-97C4-9CAAE526947D}"/>
    <cellStyle name="Normal 2 3 3 6" xfId="18334" xr:uid="{82E4E922-48A7-4B95-A52D-CEC52B7F11E3}"/>
    <cellStyle name="Normal 2 3 3 6 2" xfId="38814" xr:uid="{69FB5204-EE1D-4877-9B96-92AC3AFB9351}"/>
    <cellStyle name="Normal 2 3 3 6 3" xfId="59831" xr:uid="{BA9AF7D4-A828-47AD-93A6-A2E27920C7D5}"/>
    <cellStyle name="Normal 2 3 3 7" xfId="38802" xr:uid="{651F9DCD-019B-450D-91EB-03A2FC1584B3}"/>
    <cellStyle name="Normal 2 3 3 8" xfId="59819" xr:uid="{DE7B72E4-8F7A-4FD9-B7C1-849390FBB0EF}"/>
    <cellStyle name="Normal 2 3 4" xfId="18335" xr:uid="{1530AC50-45CE-4994-968B-8515A30208D3}"/>
    <cellStyle name="Normal 2 3 4 2" xfId="18336" xr:uid="{74AACD09-FFA0-437C-829C-1D46B0498FB0}"/>
    <cellStyle name="Normal 2 3 4 2 2" xfId="18337" xr:uid="{74698040-6648-4DF1-B461-86B6C6CA7B1C}"/>
    <cellStyle name="Normal 2 3 4 2 2 2" xfId="38817" xr:uid="{9C412801-5DE6-4B7D-BC6A-BD5D27F21A1D}"/>
    <cellStyle name="Normal 2 3 4 2 2 3" xfId="59834" xr:uid="{4EA17857-BC02-4CB5-A9AE-A1624747BBA5}"/>
    <cellStyle name="Normal 2 3 4 2 3" xfId="38816" xr:uid="{87CC3DC9-14C9-45C3-B9C3-6BDFC79C2F43}"/>
    <cellStyle name="Normal 2 3 4 2 4" xfId="59833" xr:uid="{3AED293C-55AF-426A-9FDF-62D68181F0AA}"/>
    <cellStyle name="Normal 2 3 4 3" xfId="18338" xr:uid="{3DAFE7C7-D290-4743-8D2A-759EDCD15D81}"/>
    <cellStyle name="Normal 2 3 4 3 2" xfId="38818" xr:uid="{36AC3AE8-E895-4D8B-9F48-A9B57E2B1817}"/>
    <cellStyle name="Normal 2 3 4 3 3" xfId="59835" xr:uid="{5D82BDDA-2C06-4E9A-9240-82864DE5CFF3}"/>
    <cellStyle name="Normal 2 3 4 4" xfId="38815" xr:uid="{BAF637FD-6C71-4CAF-B4B4-33AA317A4D07}"/>
    <cellStyle name="Normal 2 3 4 5" xfId="59832" xr:uid="{DFCCDBE0-973C-49A3-8634-2E3AE2C3A78A}"/>
    <cellStyle name="Normal 2 3 5" xfId="18339" xr:uid="{E6D6AA92-0EBF-419B-BA6A-C877FE4A3F6A}"/>
    <cellStyle name="Normal 2 3 5 2" xfId="18340" xr:uid="{19F68A4A-7521-4810-8E56-86F1AA81CFEF}"/>
    <cellStyle name="Normal 2 3 5 2 2" xfId="18341" xr:uid="{1D1F12A2-C38D-42F3-8ADD-9E79A6A430F4}"/>
    <cellStyle name="Normal 2 3 5 2 2 2" xfId="38821" xr:uid="{201F926B-2D23-4DD8-A77E-5250D67505CB}"/>
    <cellStyle name="Normal 2 3 5 2 2 3" xfId="59838" xr:uid="{9A954BF8-D210-406C-8F72-F0EB25AE888D}"/>
    <cellStyle name="Normal 2 3 5 2 3" xfId="38820" xr:uid="{9CBEBA7A-4DC8-4AE4-A97F-90626868B6B7}"/>
    <cellStyle name="Normal 2 3 5 2 4" xfId="59837" xr:uid="{2A1711C6-C6B3-4D7F-847C-5ECEDC7BACAA}"/>
    <cellStyle name="Normal 2 3 5 3" xfId="18342" xr:uid="{9F045176-3DDF-4710-ABBB-D2510ADD99E8}"/>
    <cellStyle name="Normal 2 3 5 3 2" xfId="38822" xr:uid="{D09664CE-FAFD-451F-B1E0-53649AD2D162}"/>
    <cellStyle name="Normal 2 3 5 3 3" xfId="59839" xr:uid="{7D112B22-4ED5-4634-A430-1A6DE41FAF3F}"/>
    <cellStyle name="Normal 2 3 5 4" xfId="38819" xr:uid="{A7B67EFD-68D4-44B5-B429-57A1C191E063}"/>
    <cellStyle name="Normal 2 3 5 5" xfId="59836" xr:uid="{85DF3FC6-96DE-418B-A605-4DA6E902821E}"/>
    <cellStyle name="Normal 2 3 6" xfId="18343" xr:uid="{C1B01FBA-CBA8-4C78-BB00-4F5FFC4D3226}"/>
    <cellStyle name="Normal 2 3 6 2" xfId="18344" xr:uid="{CCA41A4D-F618-4787-AEBE-515B96AF020A}"/>
    <cellStyle name="Normal 2 3 6 2 2" xfId="18345" xr:uid="{7739BF31-8D02-4D03-B903-2348E5F3A42D}"/>
    <cellStyle name="Normal 2 3 6 2 2 2" xfId="38825" xr:uid="{DEFFEE70-7BE6-49D7-9DE4-9540D73732D5}"/>
    <cellStyle name="Normal 2 3 6 2 2 3" xfId="59842" xr:uid="{9F866D64-AC96-4BF6-87E2-5688C84B818C}"/>
    <cellStyle name="Normal 2 3 6 2 3" xfId="38824" xr:uid="{7BF30157-ABBF-4AF4-B1FF-13AAA5A2F882}"/>
    <cellStyle name="Normal 2 3 6 2 4" xfId="59841" xr:uid="{86511C23-1FC2-46F5-B04C-A9F73846B076}"/>
    <cellStyle name="Normal 2 3 6 3" xfId="18346" xr:uid="{403DF998-B8CE-457E-861F-E7908B1A59AC}"/>
    <cellStyle name="Normal 2 3 6 3 2" xfId="38826" xr:uid="{D691A4B1-DD7C-4B28-BAA0-ABE561F32A44}"/>
    <cellStyle name="Normal 2 3 6 3 3" xfId="59843" xr:uid="{49007D92-11F7-41FB-8D5F-C9285A0DA5DC}"/>
    <cellStyle name="Normal 2 3 6 4" xfId="38823" xr:uid="{A778F9F1-A7CD-4C0F-92B6-BC7CCFF48351}"/>
    <cellStyle name="Normal 2 3 6 5" xfId="59840" xr:uid="{7A875F24-A4AA-4C6F-B724-F72CE766C642}"/>
    <cellStyle name="Normal 2 3 7" xfId="18347" xr:uid="{5683285A-4D88-4CC8-8FB7-D2EE2FA89E4F}"/>
    <cellStyle name="Normal 2 3 7 2" xfId="18348" xr:uid="{A9F318D3-8241-4D45-A960-3B0C6CF4A04D}"/>
    <cellStyle name="Normal 2 3 7 2 2" xfId="18349" xr:uid="{83A6C8C9-8C96-4DC0-9C5D-9F6D539DA40D}"/>
    <cellStyle name="Normal 2 3 7 2 2 2" xfId="38829" xr:uid="{F724B68A-39E5-4B15-BAF9-7A007C5D9657}"/>
    <cellStyle name="Normal 2 3 7 2 2 3" xfId="59846" xr:uid="{BCCAD27A-F32F-4420-94AD-6D1B86F04918}"/>
    <cellStyle name="Normal 2 3 7 2 3" xfId="38828" xr:uid="{3684BD7C-B7B3-40FA-B70D-FF10D2DC65A5}"/>
    <cellStyle name="Normal 2 3 7 2 4" xfId="59845" xr:uid="{EF1FD2A3-00E3-4070-906C-839ECD306BF7}"/>
    <cellStyle name="Normal 2 3 7 3" xfId="18350" xr:uid="{5FF7EE13-779D-47BD-896B-BB7D07323FD0}"/>
    <cellStyle name="Normal 2 3 7 3 2" xfId="38830" xr:uid="{1ED0C6FC-55EC-499C-BBB3-D4A60FF9A053}"/>
    <cellStyle name="Normal 2 3 7 3 3" xfId="59847" xr:uid="{9E5E073B-7C6E-497D-AC47-76BD0E6E2E20}"/>
    <cellStyle name="Normal 2 3 7 4" xfId="38827" xr:uid="{017A027A-E203-41EE-A693-7E104606B103}"/>
    <cellStyle name="Normal 2 3 7 5" xfId="59844" xr:uid="{46E7C97C-05EC-47D8-8320-3B0B36099D6E}"/>
    <cellStyle name="Normal 2 3 8" xfId="18351" xr:uid="{021DFED6-3691-40D0-A990-D7AF29C9ECD0}"/>
    <cellStyle name="Normal 2 3 8 2" xfId="18352" xr:uid="{C8D2F4C3-0A29-49F1-AFEC-E30C4A125412}"/>
    <cellStyle name="Normal 2 3 8 2 2" xfId="18353" xr:uid="{15DAB8E5-4AC9-474E-9A4A-8BEBF81848AF}"/>
    <cellStyle name="Normal 2 3 8 2 2 2" xfId="38833" xr:uid="{0FF40695-FA45-4C49-BB82-03A14BD1F2F9}"/>
    <cellStyle name="Normal 2 3 8 2 2 3" xfId="59850" xr:uid="{1299C3FC-F55B-4A9D-A4FE-921A99214964}"/>
    <cellStyle name="Normal 2 3 8 2 3" xfId="38832" xr:uid="{FC8BEA13-7F5F-4441-A9AA-BD8ADA573988}"/>
    <cellStyle name="Normal 2 3 8 2 4" xfId="59849" xr:uid="{3ACA7384-9815-4D1C-B12F-D1876F29664A}"/>
    <cellStyle name="Normal 2 3 8 3" xfId="18354" xr:uid="{201D3B1E-1ED1-4976-A453-959E237F17F1}"/>
    <cellStyle name="Normal 2 3 8 3 2" xfId="38834" xr:uid="{8B8E0DE1-CF7E-44B6-B4D0-AE0AFAB7F40F}"/>
    <cellStyle name="Normal 2 3 8 3 3" xfId="59851" xr:uid="{A41A7BA2-0D82-41AE-AE0D-CD95B4E532F8}"/>
    <cellStyle name="Normal 2 3 8 4" xfId="38831" xr:uid="{9048F7D8-369C-4691-8E76-7FE7B72D8540}"/>
    <cellStyle name="Normal 2 3 8 5" xfId="59848" xr:uid="{BB9B119D-560A-4471-9D4D-069D26C5B1B3}"/>
    <cellStyle name="Normal 2 3 9" xfId="18355" xr:uid="{FE3D028E-D356-4D2B-99E0-9853C205EFCF}"/>
    <cellStyle name="Normal 2 3 9 2" xfId="18356" xr:uid="{F13767CF-006B-4546-8151-2E456404D644}"/>
    <cellStyle name="Normal 2 3 9 2 2" xfId="18357" xr:uid="{2B0A5AEB-50E4-4A78-87B2-18CA6A08CB2E}"/>
    <cellStyle name="Normal 2 3 9 2 2 2" xfId="38837" xr:uid="{56750C52-950A-4B31-AD94-C3604087F342}"/>
    <cellStyle name="Normal 2 3 9 2 2 3" xfId="59854" xr:uid="{EB9070DC-3231-46B7-BEA2-3C5CB0179A94}"/>
    <cellStyle name="Normal 2 3 9 2 3" xfId="38836" xr:uid="{9F258BA5-2D0F-4828-A922-179F921DB648}"/>
    <cellStyle name="Normal 2 3 9 2 4" xfId="59853" xr:uid="{EB948AC0-C0EF-4CBD-B008-A3D7E9E4D9E0}"/>
    <cellStyle name="Normal 2 3 9 3" xfId="18358" xr:uid="{A77E4E3E-3263-4669-BF3A-5DCFFB0A2DEB}"/>
    <cellStyle name="Normal 2 3 9 3 2" xfId="38838" xr:uid="{CD08C90A-6DB9-4CDA-AB6E-4AAA6C4D8692}"/>
    <cellStyle name="Normal 2 3 9 3 3" xfId="59855" xr:uid="{9F89175F-8080-4B27-83DF-F6218CC09FD4}"/>
    <cellStyle name="Normal 2 3 9 4" xfId="38835" xr:uid="{C350F4C4-AD56-405E-AFD7-DD78CCDFCD71}"/>
    <cellStyle name="Normal 2 3 9 5" xfId="59852" xr:uid="{2AC40A8E-1BD6-4DEA-91D6-53184866D708}"/>
    <cellStyle name="Normal 2 3_16X20 Novelty Decorative Pillow" xfId="18359" xr:uid="{A48BC952-CCD9-4324-99B2-72EC5F09716B}"/>
    <cellStyle name="Normal 2 30" xfId="18360" xr:uid="{434156A3-FBEB-4DE3-9DE1-3446E49D5F40}"/>
    <cellStyle name="Normal 2 30 2" xfId="18361" xr:uid="{BB0314BA-F0D9-4B05-8CF4-C2A51C0DF6EC}"/>
    <cellStyle name="Normal 2 30 2 2" xfId="18362" xr:uid="{5C9D6C42-F7FE-4DA1-B47A-B4CB1BB314CF}"/>
    <cellStyle name="Normal 2 30 2 2 2" xfId="38841" xr:uid="{120AFCE6-1FA4-4B12-A067-852E4CDFC52A}"/>
    <cellStyle name="Normal 2 30 2 2 3" xfId="59858" xr:uid="{707146C3-45BF-422D-91B3-46BD7EDF58B5}"/>
    <cellStyle name="Normal 2 30 2 3" xfId="38840" xr:uid="{3F979941-5FF4-432A-866F-A1D267075112}"/>
    <cellStyle name="Normal 2 30 2 4" xfId="59857" xr:uid="{587362CB-8914-4F16-B122-05B6A0C8B1E8}"/>
    <cellStyle name="Normal 2 30 3" xfId="18363" xr:uid="{5C4C06A6-2919-4A7E-8EC4-F99116A6C85A}"/>
    <cellStyle name="Normal 2 30 3 2" xfId="38842" xr:uid="{AC1BC460-3EEE-4691-A2D6-1BA16698E01F}"/>
    <cellStyle name="Normal 2 30 3 3" xfId="59859" xr:uid="{6594461C-1EE3-439C-BCA3-B25E602C26D6}"/>
    <cellStyle name="Normal 2 30 4" xfId="38839" xr:uid="{61425ED7-3964-49B5-94CB-2DAF95EC3B74}"/>
    <cellStyle name="Normal 2 30 5" xfId="59856" xr:uid="{26565A51-021B-4415-AF98-1519C1FE6781}"/>
    <cellStyle name="Normal 2 31" xfId="18364" xr:uid="{4671C8B5-A363-4C96-9049-91CA88A8C14A}"/>
    <cellStyle name="Normal 2 31 2" xfId="38843" xr:uid="{BD725BE2-7000-42DB-A994-C3F850DADBB7}"/>
    <cellStyle name="Normal 2 31 3" xfId="59860" xr:uid="{4905A511-5C2F-4C7B-8284-9338FAD1BB1D}"/>
    <cellStyle name="Normal 2 32" xfId="10" xr:uid="{6014BFAC-48DF-42C0-BB23-F6D00BD780C3}"/>
    <cellStyle name="Normal 2 32 2" xfId="36" xr:uid="{04942902-A0F5-42AE-B150-51E6F3FD1773}"/>
    <cellStyle name="Normal 2 33" xfId="21225" xr:uid="{C525721B-63E2-450A-A9A5-882FD8A48960}"/>
    <cellStyle name="Normal 2 33 2" xfId="62666" xr:uid="{84C3E860-EBFC-4EDD-86F0-D66D0D22889F}"/>
    <cellStyle name="Normal 2 34" xfId="38619" xr:uid="{48BB37C5-0194-4ECB-984C-59940CB63A32}"/>
    <cellStyle name="Normal 2 34 2" xfId="62674" xr:uid="{0D790FAE-96EF-49D4-98B8-735F08C9CF16}"/>
    <cellStyle name="Normal 2 35" xfId="31" xr:uid="{B8B695D4-1A0A-4B24-BCD1-B160DEF93B3C}"/>
    <cellStyle name="Normal 2 35 2" xfId="62676" xr:uid="{B2018C75-9FC1-40E6-97CF-81F80D7D0004}"/>
    <cellStyle name="Normal 2 36" xfId="28" xr:uid="{6B286D22-E5E3-42B9-A555-8D3D12B87D4C}"/>
    <cellStyle name="Normal 2 4" xfId="18365" xr:uid="{18B6E92D-A87B-4203-9D05-9BAD10D1FEB2}"/>
    <cellStyle name="Normal 2 4 10" xfId="18366" xr:uid="{6EC92FD8-3A8C-4748-8F30-EA7DA2CA8570}"/>
    <cellStyle name="Normal 2 4 10 2" xfId="18367" xr:uid="{DE80B9EE-D261-4EFD-AC2C-9B8FD1232054}"/>
    <cellStyle name="Normal 2 4 10 2 2" xfId="38846" xr:uid="{353123BE-55F5-4371-95BE-EC515F3E9159}"/>
    <cellStyle name="Normal 2 4 10 2 3" xfId="59863" xr:uid="{C9A3D8E4-A287-4714-A2A1-E4BEDB276411}"/>
    <cellStyle name="Normal 2 4 10 3" xfId="38845" xr:uid="{07188089-A584-4B8D-8C88-CFACA89EABE8}"/>
    <cellStyle name="Normal 2 4 10 4" xfId="59862" xr:uid="{B8B106C4-32C4-4F71-9F90-78CD65A62659}"/>
    <cellStyle name="Normal 2 4 11" xfId="18368" xr:uid="{3B62C250-3A5E-4D77-AC88-8611B98EEB6C}"/>
    <cellStyle name="Normal 2 4 11 2" xfId="18369" xr:uid="{70A08F64-286E-4CB8-9665-A166FD7FF486}"/>
    <cellStyle name="Normal 2 4 11 2 2" xfId="38848" xr:uid="{DE088DB0-A95A-434A-9AEB-B3193EAADFA6}"/>
    <cellStyle name="Normal 2 4 11 2 3" xfId="59865" xr:uid="{9FE0D024-4426-4E95-9CC0-18449A28AFAC}"/>
    <cellStyle name="Normal 2 4 11 3" xfId="38847" xr:uid="{3517D2C8-DF27-4EE3-B035-76834280728C}"/>
    <cellStyle name="Normal 2 4 11 4" xfId="59864" xr:uid="{F68CAD0F-626D-4331-A2F6-1193E4379552}"/>
    <cellStyle name="Normal 2 4 12" xfId="18370" xr:uid="{6E3FAE65-3C7E-4AFF-8FE0-D4AFA7AFF32E}"/>
    <cellStyle name="Normal 2 4 12 2" xfId="18371" xr:uid="{E722B93C-E31D-4996-9221-CCBE0F70AC00}"/>
    <cellStyle name="Normal 2 4 12 2 2" xfId="38850" xr:uid="{4A5C2780-D832-41DD-9D07-D179EAD2AEC1}"/>
    <cellStyle name="Normal 2 4 12 2 3" xfId="59867" xr:uid="{D62180BD-AD8D-4830-87CA-6EFADD87A68E}"/>
    <cellStyle name="Normal 2 4 12 3" xfId="38849" xr:uid="{A39A34EB-F86F-4766-A392-520493459BD5}"/>
    <cellStyle name="Normal 2 4 12 4" xfId="59866" xr:uid="{5CE058E8-46E4-4F1F-9D74-3A40D22807FA}"/>
    <cellStyle name="Normal 2 4 13" xfId="18372" xr:uid="{4DAA2AF9-506E-4AAB-AB6E-567D9FBC68DC}"/>
    <cellStyle name="Normal 2 4 13 2" xfId="18373" xr:uid="{A3B9B848-4777-4F48-A2AE-49F0E82992D7}"/>
    <cellStyle name="Normal 2 4 13 2 2" xfId="38852" xr:uid="{A5CBDBB3-44FF-4E92-B436-BF1E65DDB5E1}"/>
    <cellStyle name="Normal 2 4 13 2 3" xfId="59869" xr:uid="{A0F8F471-A8DF-4B90-914F-61E362DA5FF3}"/>
    <cellStyle name="Normal 2 4 13 3" xfId="38851" xr:uid="{754D6099-9314-4B6A-83E9-4CCAC90FB055}"/>
    <cellStyle name="Normal 2 4 13 4" xfId="59868" xr:uid="{50ED9797-5BCC-48FF-9BB8-AF10F94EC26E}"/>
    <cellStyle name="Normal 2 4 14" xfId="18374" xr:uid="{AD0F5820-D7EE-4CD7-A29A-0018FEB43DE3}"/>
    <cellStyle name="Normal 2 4 14 2" xfId="18375" xr:uid="{CD023E9C-52A2-4870-9C53-BD7D2D8DB597}"/>
    <cellStyle name="Normal 2 4 14 2 2" xfId="38854" xr:uid="{08AD5DF7-BD5C-4835-A240-DA8AFF19132B}"/>
    <cellStyle name="Normal 2 4 14 2 3" xfId="59871" xr:uid="{1BAECA68-72EE-4610-A91F-D78B045668A4}"/>
    <cellStyle name="Normal 2 4 14 3" xfId="38853" xr:uid="{20F04EC4-3F58-4FC4-B144-B531098B2FF3}"/>
    <cellStyle name="Normal 2 4 14 4" xfId="59870" xr:uid="{BE1E6598-17A2-4B73-914B-D10490C9A2C5}"/>
    <cellStyle name="Normal 2 4 15" xfId="18376" xr:uid="{E062F799-BE73-498D-B032-BE16F64821F5}"/>
    <cellStyle name="Normal 2 4 15 2" xfId="38855" xr:uid="{80E96179-0ABB-4A93-87C7-450E56053A1D}"/>
    <cellStyle name="Normal 2 4 15 3" xfId="59872" xr:uid="{14CF8677-0C9A-4798-8BC8-2E41BB783458}"/>
    <cellStyle name="Normal 2 4 16" xfId="38844" xr:uid="{F59B8432-8243-4448-B1DE-4035A7F259D6}"/>
    <cellStyle name="Normal 2 4 17" xfId="59861" xr:uid="{BA71B9E7-53C5-4E2D-BB21-F81517A60DE7}"/>
    <cellStyle name="Normal 2 4 2" xfId="18377" xr:uid="{5D91893B-77D7-43CF-B023-29D058A2C2DA}"/>
    <cellStyle name="Normal 2 4 2 10" xfId="18378" xr:uid="{C8B9A80B-43D1-4123-BE44-1B237FA965DD}"/>
    <cellStyle name="Normal 2 4 2 10 2" xfId="18379" xr:uid="{E07336D5-4EB1-4226-A721-ACA1AF6B01C0}"/>
    <cellStyle name="Normal 2 4 2 10 2 2" xfId="18380" xr:uid="{516AD741-CE71-4BEC-A7D9-E1890F1E9CB8}"/>
    <cellStyle name="Normal 2 4 2 10 2 2 2" xfId="38859" xr:uid="{CC34FD69-6936-474A-ABF5-807EC18684D2}"/>
    <cellStyle name="Normal 2 4 2 10 2 2 3" xfId="59876" xr:uid="{52355DCF-1664-4237-9407-2F4BFEB45B83}"/>
    <cellStyle name="Normal 2 4 2 10 2 3" xfId="38858" xr:uid="{F3AB172C-70CD-4267-8072-47982B34DC5F}"/>
    <cellStyle name="Normal 2 4 2 10 2 4" xfId="59875" xr:uid="{2BE4908C-BB97-49E5-A465-0479B0282F35}"/>
    <cellStyle name="Normal 2 4 2 10 3" xfId="18381" xr:uid="{07EDF758-D1ED-40BF-831F-FC548DB0D6B6}"/>
    <cellStyle name="Normal 2 4 2 10 3 2" xfId="38860" xr:uid="{498E2960-26BD-4E1D-BE91-581FF3DCEA45}"/>
    <cellStyle name="Normal 2 4 2 10 3 3" xfId="59877" xr:uid="{86CBF5D5-FA4C-43DB-B677-A2FA51684D42}"/>
    <cellStyle name="Normal 2 4 2 10 4" xfId="38857" xr:uid="{0D94C2E1-72DA-4AEA-8D1E-BC2333EDC18F}"/>
    <cellStyle name="Normal 2 4 2 10 5" xfId="59874" xr:uid="{E1E1EBB1-24DB-4826-95AF-A551B06746E6}"/>
    <cellStyle name="Normal 2 4 2 11" xfId="18382" xr:uid="{A0B6D7EB-CE7C-4ABE-AF9C-E1D1D20121B3}"/>
    <cellStyle name="Normal 2 4 2 11 2" xfId="18383" xr:uid="{839E41BB-AA4E-4724-9181-446D1829307A}"/>
    <cellStyle name="Normal 2 4 2 11 2 2" xfId="18384" xr:uid="{2A6B3230-063F-4566-B982-55BC67F468D3}"/>
    <cellStyle name="Normal 2 4 2 11 2 2 2" xfId="38863" xr:uid="{307B4BD4-D3B2-45FD-94A9-102637F93F21}"/>
    <cellStyle name="Normal 2 4 2 11 2 2 3" xfId="59880" xr:uid="{D0F87208-06C5-44DF-A346-BBD48FACB6DD}"/>
    <cellStyle name="Normal 2 4 2 11 2 3" xfId="38862" xr:uid="{09FE7E5F-3A1A-4CD5-9203-02983D69B4E6}"/>
    <cellStyle name="Normal 2 4 2 11 2 4" xfId="59879" xr:uid="{5457CCBD-9AC9-4CE1-8766-F0ED3A6C31BE}"/>
    <cellStyle name="Normal 2 4 2 11 3" xfId="18385" xr:uid="{3F6844A1-1ACD-4623-B5E6-547548978D80}"/>
    <cellStyle name="Normal 2 4 2 11 3 2" xfId="38864" xr:uid="{A718AED9-E20D-4428-85DE-799F36F51A82}"/>
    <cellStyle name="Normal 2 4 2 11 3 3" xfId="59881" xr:uid="{FB943092-CEAE-48E9-835F-5336BB1168DD}"/>
    <cellStyle name="Normal 2 4 2 11 4" xfId="38861" xr:uid="{655DA34B-0383-4D64-A2BB-1A05060BF5C0}"/>
    <cellStyle name="Normal 2 4 2 11 5" xfId="59878" xr:uid="{FCA27B83-B83A-40DD-86FF-B6143C54C34B}"/>
    <cellStyle name="Normal 2 4 2 12" xfId="18386" xr:uid="{FF08D4B6-ABE5-4156-A0F3-00EB150895E5}"/>
    <cellStyle name="Normal 2 4 2 12 2" xfId="18387" xr:uid="{0F8D1851-9936-4094-8B6C-BAC5B28C680F}"/>
    <cellStyle name="Normal 2 4 2 12 2 2" xfId="18388" xr:uid="{B2BE9713-15B5-4921-BA0E-759B94323BB6}"/>
    <cellStyle name="Normal 2 4 2 12 2 2 2" xfId="38867" xr:uid="{D96CFBF2-8B47-4D67-8A67-00B101F45E83}"/>
    <cellStyle name="Normal 2 4 2 12 2 2 3" xfId="59884" xr:uid="{4D995CA3-7E1C-41A3-9DE7-E688EC6BB749}"/>
    <cellStyle name="Normal 2 4 2 12 2 3" xfId="38866" xr:uid="{23BE9281-09FC-4593-A693-3A537357E62B}"/>
    <cellStyle name="Normal 2 4 2 12 2 4" xfId="59883" xr:uid="{E65731E6-9E63-4E2E-B82B-0366F910C829}"/>
    <cellStyle name="Normal 2 4 2 12 3" xfId="18389" xr:uid="{9DFA7534-BD15-4394-AC37-4BD5F4E23E66}"/>
    <cellStyle name="Normal 2 4 2 12 3 2" xfId="38868" xr:uid="{7118157A-699E-45AA-99E3-7FF6025925BB}"/>
    <cellStyle name="Normal 2 4 2 12 3 3" xfId="59885" xr:uid="{B03C00F9-910E-46DC-AA8F-9C460C75183D}"/>
    <cellStyle name="Normal 2 4 2 12 4" xfId="38865" xr:uid="{A5C1A60E-6F53-462C-9482-B4B6F7411B44}"/>
    <cellStyle name="Normal 2 4 2 12 5" xfId="59882" xr:uid="{FC90E5AC-4DBB-422A-99B6-8B50927D216E}"/>
    <cellStyle name="Normal 2 4 2 13" xfId="18390" xr:uid="{B7967DA0-9EF8-4BB3-A325-71B0EF6CA51B}"/>
    <cellStyle name="Normal 2 4 2 13 2" xfId="18391" xr:uid="{E242E2E5-DD45-40A9-9510-CBE8105B9FCE}"/>
    <cellStyle name="Normal 2 4 2 13 2 2" xfId="18392" xr:uid="{D8A616E7-3A6A-402A-95C3-88F6D0785541}"/>
    <cellStyle name="Normal 2 4 2 13 2 2 2" xfId="38871" xr:uid="{62EB47B6-4BF8-42AB-BE33-FAC23AA61527}"/>
    <cellStyle name="Normal 2 4 2 13 2 2 3" xfId="59888" xr:uid="{0C23BFFA-6E97-4D9F-B7FB-E9F5CC897476}"/>
    <cellStyle name="Normal 2 4 2 13 2 3" xfId="38870" xr:uid="{2C8A11AC-E0D1-4A22-A19D-67D3F5D310CE}"/>
    <cellStyle name="Normal 2 4 2 13 2 4" xfId="59887" xr:uid="{324AEC84-2D25-4D2B-91DA-4855C4AB0852}"/>
    <cellStyle name="Normal 2 4 2 13 3" xfId="18393" xr:uid="{E2C36976-1F33-4E7A-993E-CBE1BFDF70BC}"/>
    <cellStyle name="Normal 2 4 2 13 3 2" xfId="38872" xr:uid="{A52BC434-E44D-49B6-914E-D3884128D999}"/>
    <cellStyle name="Normal 2 4 2 13 3 3" xfId="59889" xr:uid="{E0B4A529-BD6A-46CD-BD33-DFC6A3B35E9F}"/>
    <cellStyle name="Normal 2 4 2 13 4" xfId="38869" xr:uid="{AD1E713F-1E46-4291-AF01-900AA5FF1232}"/>
    <cellStyle name="Normal 2 4 2 13 5" xfId="59886" xr:uid="{3C2E3E24-7AC1-41C7-A4ED-ABDD4CA156C4}"/>
    <cellStyle name="Normal 2 4 2 14" xfId="18394" xr:uid="{C5EDB0CA-4108-440C-9C6B-A7C8A809CB3B}"/>
    <cellStyle name="Normal 2 4 2 14 2" xfId="38873" xr:uid="{485D915A-9018-434D-A793-92D495AE8318}"/>
    <cellStyle name="Normal 2 4 2 14 3" xfId="59890" xr:uid="{26080354-381C-4D63-8C4F-EAC90F38C2F1}"/>
    <cellStyle name="Normal 2 4 2 15" xfId="38856" xr:uid="{6F3EA6B4-E64F-4D09-8150-2B9383DBB4A8}"/>
    <cellStyle name="Normal 2 4 2 16" xfId="59873" xr:uid="{353A9340-DC46-4B4F-B8B6-D25C1B0796FF}"/>
    <cellStyle name="Normal 2 4 2 2" xfId="18395" xr:uid="{CD3A3656-9C23-4125-A95A-2F2A31E70EC3}"/>
    <cellStyle name="Normal 2 4 2 2 2" xfId="18396" xr:uid="{33ACAB14-9E42-49A4-910D-F956180705CC}"/>
    <cellStyle name="Normal 2 4 2 2 2 2" xfId="18397" xr:uid="{72EC58C1-1AD0-4FEC-90A1-6A352BE0BD6F}"/>
    <cellStyle name="Normal 2 4 2 2 2 2 2" xfId="38876" xr:uid="{CEE2BB0E-A922-4450-8BEF-640EB460A123}"/>
    <cellStyle name="Normal 2 4 2 2 2 2 3" xfId="59893" xr:uid="{718C327C-7AA9-44A2-BD99-73528D93B149}"/>
    <cellStyle name="Normal 2 4 2 2 2 3" xfId="38875" xr:uid="{6D6CAEA0-A2CB-4462-9589-6489473FF1A7}"/>
    <cellStyle name="Normal 2 4 2 2 2 4" xfId="59892" xr:uid="{74286EF5-934D-41C1-B2BE-8229D8C369D4}"/>
    <cellStyle name="Normal 2 4 2 2 3" xfId="18398" xr:uid="{BB445F48-1E20-41F3-B7B2-717D3C168C7C}"/>
    <cellStyle name="Normal 2 4 2 2 3 2" xfId="38877" xr:uid="{B1A1878C-B360-418B-BB2F-398F60B298DD}"/>
    <cellStyle name="Normal 2 4 2 2 3 3" xfId="59894" xr:uid="{B9E6AD6B-D632-4AAA-AC65-C5D36A8834A8}"/>
    <cellStyle name="Normal 2 4 2 2 4" xfId="18399" xr:uid="{8D18A6DA-B1F9-4A21-928C-41BE81EB5164}"/>
    <cellStyle name="Normal 2 4 2 2 4 2" xfId="38878" xr:uid="{F1414BB7-3CD0-44C4-B442-24614E13172D}"/>
    <cellStyle name="Normal 2 4 2 2 4 3" xfId="59895" xr:uid="{E731FFB4-4EDC-4702-B785-E351AC861C02}"/>
    <cellStyle name="Normal 2 4 2 2 5" xfId="38874" xr:uid="{3F4581A9-6784-4914-9B38-81007D7FFC9B}"/>
    <cellStyle name="Normal 2 4 2 2 6" xfId="59891" xr:uid="{E8596BE3-255D-4972-A8F2-851AF5773D16}"/>
    <cellStyle name="Normal 2 4 2 3" xfId="18400" xr:uid="{27CAB48B-CB8C-4C9D-B534-7B25C686799C}"/>
    <cellStyle name="Normal 2 4 2 3 2" xfId="18401" xr:uid="{F603F8AC-EF41-44DE-BDC6-14CBB048F701}"/>
    <cellStyle name="Normal 2 4 2 3 2 2" xfId="18402" xr:uid="{9C0D7BB0-EB32-4F79-815E-C9EDB711AEE8}"/>
    <cellStyle name="Normal 2 4 2 3 2 2 2" xfId="38881" xr:uid="{46B8608A-6474-4644-9055-5D54628238BE}"/>
    <cellStyle name="Normal 2 4 2 3 2 2 3" xfId="59898" xr:uid="{7B034A5D-C615-4D69-8E37-A71A4C6E167B}"/>
    <cellStyle name="Normal 2 4 2 3 2 3" xfId="38880" xr:uid="{161E5508-51B1-4E7D-A8F6-A874E09D4BD2}"/>
    <cellStyle name="Normal 2 4 2 3 2 4" xfId="59897" xr:uid="{A9519735-F0EB-4920-B603-15350B59FB0C}"/>
    <cellStyle name="Normal 2 4 2 3 3" xfId="18403" xr:uid="{2C6B371F-40EC-418E-91DF-04CC5AEEBC0C}"/>
    <cellStyle name="Normal 2 4 2 3 3 2" xfId="38882" xr:uid="{443B8BF2-2410-4948-9D98-A5ADD69184CF}"/>
    <cellStyle name="Normal 2 4 2 3 3 3" xfId="59899" xr:uid="{859C81D6-5928-4F4D-B109-F685017470B3}"/>
    <cellStyle name="Normal 2 4 2 3 4" xfId="38879" xr:uid="{995F6145-C346-4372-A94A-B0783A121A9C}"/>
    <cellStyle name="Normal 2 4 2 3 5" xfId="59896" xr:uid="{BE3FC930-19B5-4C95-A705-5AA442CC73B6}"/>
    <cellStyle name="Normal 2 4 2 4" xfId="18404" xr:uid="{6A911529-FDF1-420C-BEBD-670C96CC0337}"/>
    <cellStyle name="Normal 2 4 2 4 2" xfId="18405" xr:uid="{707D4E66-9A83-4547-9C1A-ABBF9A6A8AE5}"/>
    <cellStyle name="Normal 2 4 2 4 2 2" xfId="18406" xr:uid="{A43A6229-B23B-4385-90D8-EA2A9CC2C084}"/>
    <cellStyle name="Normal 2 4 2 4 2 2 2" xfId="38885" xr:uid="{6948AA3C-576A-44A6-9CB3-DB99BFF95072}"/>
    <cellStyle name="Normal 2 4 2 4 2 2 3" xfId="59902" xr:uid="{CEE09B2B-A6E2-4344-ACFA-B50841CDE7EC}"/>
    <cellStyle name="Normal 2 4 2 4 2 3" xfId="38884" xr:uid="{D0A052F7-5F63-4A3A-9134-DC73F535AF02}"/>
    <cellStyle name="Normal 2 4 2 4 2 4" xfId="59901" xr:uid="{E957A26F-C207-4408-80E5-723FAC1142C0}"/>
    <cellStyle name="Normal 2 4 2 4 3" xfId="18407" xr:uid="{D751A496-A21D-46C9-92BD-378462835FBB}"/>
    <cellStyle name="Normal 2 4 2 4 3 2" xfId="38886" xr:uid="{67455A08-AC5B-4582-A716-6C1A99F9ECE8}"/>
    <cellStyle name="Normal 2 4 2 4 3 3" xfId="59903" xr:uid="{1FE50659-41A4-40C0-B883-BDB39B929B1D}"/>
    <cellStyle name="Normal 2 4 2 4 4" xfId="18408" xr:uid="{568B73DB-E6D4-4986-BB97-6F69DB65DBC2}"/>
    <cellStyle name="Normal 2 4 2 4 4 2" xfId="38887" xr:uid="{25190281-8BA3-45DC-BEB6-18396AD9B7A5}"/>
    <cellStyle name="Normal 2 4 2 4 4 3" xfId="59904" xr:uid="{418AEB40-B371-428D-8FC4-3A31C722E119}"/>
    <cellStyle name="Normal 2 4 2 4 5" xfId="38883" xr:uid="{32F5844A-C131-4875-B701-C0CF9D8BF0E6}"/>
    <cellStyle name="Normal 2 4 2 4 6" xfId="59900" xr:uid="{78D2C54D-D04D-4B8D-8CC2-18F79173591D}"/>
    <cellStyle name="Normal 2 4 2 5" xfId="18409" xr:uid="{BBD86AD6-472F-4A11-82C3-DB27CF82545C}"/>
    <cellStyle name="Normal 2 4 2 5 2" xfId="18410" xr:uid="{693D8A13-5BB8-4945-88D7-AE7D5514D48D}"/>
    <cellStyle name="Normal 2 4 2 5 2 2" xfId="18411" xr:uid="{54466C34-9B01-4EB3-9E72-3A888621BAD7}"/>
    <cellStyle name="Normal 2 4 2 5 2 2 2" xfId="38890" xr:uid="{A24466C9-8859-4E03-BEA9-D08AD4364064}"/>
    <cellStyle name="Normal 2 4 2 5 2 2 3" xfId="59907" xr:uid="{16144010-5E5C-4389-8FBE-395422910DD4}"/>
    <cellStyle name="Normal 2 4 2 5 2 3" xfId="38889" xr:uid="{16BF717E-FACE-491E-828E-19EBFA00D71D}"/>
    <cellStyle name="Normal 2 4 2 5 2 4" xfId="59906" xr:uid="{B698BB13-ED78-42A3-9AD2-3482FCFC1A4D}"/>
    <cellStyle name="Normal 2 4 2 5 3" xfId="18412" xr:uid="{14BAD43E-2DF1-494A-BAED-D556D03623F5}"/>
    <cellStyle name="Normal 2 4 2 5 3 2" xfId="38891" xr:uid="{96108320-B9E5-4A7E-812E-79515204E7AD}"/>
    <cellStyle name="Normal 2 4 2 5 3 3" xfId="59908" xr:uid="{CEF71597-6CDD-4856-943C-292457F86DF9}"/>
    <cellStyle name="Normal 2 4 2 5 4" xfId="38888" xr:uid="{E21047A8-1679-476E-8E90-30D89B95F45F}"/>
    <cellStyle name="Normal 2 4 2 5 5" xfId="59905" xr:uid="{EF527B4E-702D-4B94-9E01-9AB0BEA17261}"/>
    <cellStyle name="Normal 2 4 2 6" xfId="18413" xr:uid="{9B5680D6-DC15-4AF1-9D95-B7759A5B58DC}"/>
    <cellStyle name="Normal 2 4 2 6 2" xfId="18414" xr:uid="{96314E0F-29D9-4AE3-A340-A2F72139B645}"/>
    <cellStyle name="Normal 2 4 2 6 2 2" xfId="18415" xr:uid="{88F4A5D9-BBB6-4963-A38F-9432A161D856}"/>
    <cellStyle name="Normal 2 4 2 6 2 2 2" xfId="38894" xr:uid="{E61BFA0C-257F-4A13-AD7B-0927780215BE}"/>
    <cellStyle name="Normal 2 4 2 6 2 2 3" xfId="59911" xr:uid="{EA86ED2C-B355-406D-B5CB-A314A6C65741}"/>
    <cellStyle name="Normal 2 4 2 6 2 3" xfId="38893" xr:uid="{349E64CC-FAE7-46B1-BADC-CC7A422B0FB9}"/>
    <cellStyle name="Normal 2 4 2 6 2 4" xfId="59910" xr:uid="{A1BBD5FC-BF83-4A9E-94FA-C6AC82569B07}"/>
    <cellStyle name="Normal 2 4 2 6 3" xfId="18416" xr:uid="{BFC764B0-6726-4C3C-ADB6-4431A48764F1}"/>
    <cellStyle name="Normal 2 4 2 6 3 2" xfId="38895" xr:uid="{BDEBA1D4-794C-47FF-A9B9-B5B29337CEDC}"/>
    <cellStyle name="Normal 2 4 2 6 3 3" xfId="59912" xr:uid="{3675DC62-4F51-4095-ACF4-CD4AF1DC57F5}"/>
    <cellStyle name="Normal 2 4 2 6 4" xfId="38892" xr:uid="{1D92FB4A-40DD-422F-9314-38027391FF00}"/>
    <cellStyle name="Normal 2 4 2 6 5" xfId="59909" xr:uid="{EAE282AD-E0F5-42D6-8923-8B4DFE3662D4}"/>
    <cellStyle name="Normal 2 4 2 7" xfId="18417" xr:uid="{CC917BC3-596D-4596-B953-D8EADFB66940}"/>
    <cellStyle name="Normal 2 4 2 7 2" xfId="18418" xr:uid="{119078C6-93E1-44E6-8134-BB682930F646}"/>
    <cellStyle name="Normal 2 4 2 7 2 2" xfId="18419" xr:uid="{1AB0ED80-C565-4F15-B0EF-844DC520E298}"/>
    <cellStyle name="Normal 2 4 2 7 2 2 2" xfId="38898" xr:uid="{6E904AD1-3549-4041-A147-1E72CE78D3F3}"/>
    <cellStyle name="Normal 2 4 2 7 2 2 3" xfId="59915" xr:uid="{89E1A89F-BDD1-43AE-A39A-4CA079CEDE4C}"/>
    <cellStyle name="Normal 2 4 2 7 2 3" xfId="38897" xr:uid="{011A715F-CC17-4DF2-BD42-FE9457662C04}"/>
    <cellStyle name="Normal 2 4 2 7 2 4" xfId="59914" xr:uid="{15579741-BF69-40C6-82C0-CC43F377A8A1}"/>
    <cellStyle name="Normal 2 4 2 7 3" xfId="18420" xr:uid="{D26B14E6-3012-42CE-926C-8DCC291F95FB}"/>
    <cellStyle name="Normal 2 4 2 7 3 2" xfId="38899" xr:uid="{D7792AC4-5DD4-44C5-B214-36046E73BB66}"/>
    <cellStyle name="Normal 2 4 2 7 3 3" xfId="59916" xr:uid="{CFF19314-6153-4569-A46C-AAFA5AED94BE}"/>
    <cellStyle name="Normal 2 4 2 7 4" xfId="38896" xr:uid="{C3C888BF-15D5-429E-A931-4FBAC0C6C57C}"/>
    <cellStyle name="Normal 2 4 2 7 5" xfId="59913" xr:uid="{FCBAB201-2321-41C7-87A3-1915121B6EAE}"/>
    <cellStyle name="Normal 2 4 2 8" xfId="18421" xr:uid="{F5DAFA76-ABD3-41C6-9A01-60651EE9DD7D}"/>
    <cellStyle name="Normal 2 4 2 8 2" xfId="18422" xr:uid="{D53BA7D2-07BE-4298-9113-885D1715FA14}"/>
    <cellStyle name="Normal 2 4 2 8 2 2" xfId="18423" xr:uid="{B6728AA0-22EF-4D59-9BCD-FD4895B9CB6C}"/>
    <cellStyle name="Normal 2 4 2 8 2 2 2" xfId="38902" xr:uid="{E0743E94-6F3F-443D-9568-24B1FD0E60C2}"/>
    <cellStyle name="Normal 2 4 2 8 2 2 3" xfId="59919" xr:uid="{90176DD5-40EC-4047-8D1C-0A42C9A4DC0E}"/>
    <cellStyle name="Normal 2 4 2 8 2 3" xfId="38901" xr:uid="{7B4ACA10-0F8A-430E-8080-EF8D4FCB47C3}"/>
    <cellStyle name="Normal 2 4 2 8 2 4" xfId="59918" xr:uid="{5C50A9CE-4119-44F8-9D5D-E7FE0A84BF59}"/>
    <cellStyle name="Normal 2 4 2 8 3" xfId="18424" xr:uid="{80B0DF65-8508-4AA3-B518-42C614EF197C}"/>
    <cellStyle name="Normal 2 4 2 8 3 2" xfId="38903" xr:uid="{B0233D10-F141-46DE-8E98-0BC75C086D50}"/>
    <cellStyle name="Normal 2 4 2 8 3 3" xfId="59920" xr:uid="{4FACE890-D280-48B1-B01E-E7DD9F477788}"/>
    <cellStyle name="Normal 2 4 2 8 4" xfId="38900" xr:uid="{B6FBF68A-7902-43B4-8EF6-EFA00FADFB4E}"/>
    <cellStyle name="Normal 2 4 2 8 5" xfId="59917" xr:uid="{1AACF1FC-D391-4C37-B989-503F25B61580}"/>
    <cellStyle name="Normal 2 4 2 9" xfId="18425" xr:uid="{3EFEC820-B8E7-40FC-AD8A-4A5CA1B0937B}"/>
    <cellStyle name="Normal 2 4 2 9 2" xfId="18426" xr:uid="{05101D9D-DA3A-4BA3-A95A-4C5ABB6EBA49}"/>
    <cellStyle name="Normal 2 4 2 9 2 2" xfId="18427" xr:uid="{E7A529D4-3955-4122-ABD6-BDC440419998}"/>
    <cellStyle name="Normal 2 4 2 9 2 2 2" xfId="38906" xr:uid="{183E3BB4-19FF-454A-8A9C-4E108A2580F4}"/>
    <cellStyle name="Normal 2 4 2 9 2 2 3" xfId="59923" xr:uid="{CFE86B8D-C293-46E4-BE4E-6EBD5F3D329E}"/>
    <cellStyle name="Normal 2 4 2 9 2 3" xfId="38905" xr:uid="{720B64D8-24B6-4C5D-9BA9-F95164F9F8D7}"/>
    <cellStyle name="Normal 2 4 2 9 2 4" xfId="59922" xr:uid="{F67B7979-04BE-41A1-A3B5-2A00ACF2F822}"/>
    <cellStyle name="Normal 2 4 2 9 3" xfId="18428" xr:uid="{852E7198-15B2-44C5-83A2-8227E3A8CF7F}"/>
    <cellStyle name="Normal 2 4 2 9 3 2" xfId="38907" xr:uid="{5C500229-7F6D-4E80-8E10-A7DF118E8DE6}"/>
    <cellStyle name="Normal 2 4 2 9 3 3" xfId="59924" xr:uid="{66013520-2737-48B6-B852-CBA652DF2CD0}"/>
    <cellStyle name="Normal 2 4 2 9 4" xfId="38904" xr:uid="{77BD59FD-3031-42AC-B483-FB5F18CFE63E}"/>
    <cellStyle name="Normal 2 4 2 9 5" xfId="59921" xr:uid="{36CC5E80-1C93-46FF-AE95-B0258AB53FBB}"/>
    <cellStyle name="Normal 2 4 3" xfId="18429" xr:uid="{DE914085-4516-480F-B343-5E80312D78B9}"/>
    <cellStyle name="Normal 2 4 3 2" xfId="18430" xr:uid="{75DE7C9E-354D-474C-A8F7-688CADC43355}"/>
    <cellStyle name="Normal 2 4 3 2 2" xfId="38909" xr:uid="{1D4CA15E-6D0E-4302-82B3-A2BA4BD15DAF}"/>
    <cellStyle name="Normal 2 4 3 2 3" xfId="59926" xr:uid="{84F46735-E9C5-44AB-B26C-8700FC452504}"/>
    <cellStyle name="Normal 2 4 3 3" xfId="38908" xr:uid="{95A665CC-D9C5-4997-96E4-85E28FF39C02}"/>
    <cellStyle name="Normal 2 4 3 4" xfId="59925" xr:uid="{3E6808DA-0867-482E-813D-7CB251A070EA}"/>
    <cellStyle name="Normal 2 4 4" xfId="18431" xr:uid="{322CDD1E-1E26-49CE-9EAF-03433850BEAD}"/>
    <cellStyle name="Normal 2 4 4 2" xfId="18432" xr:uid="{39F53A77-C48B-4D22-B361-96BFB2EAD22F}"/>
    <cellStyle name="Normal 2 4 4 2 2" xfId="38911" xr:uid="{6D9CE016-73A3-4D70-92B9-D55689D88324}"/>
    <cellStyle name="Normal 2 4 4 2 3" xfId="59928" xr:uid="{DCDD9621-A672-40E8-9E95-EE23F5F217B9}"/>
    <cellStyle name="Normal 2 4 4 3" xfId="38910" xr:uid="{CFEA07B6-A5B4-4F18-ADDA-DC5BE4E679F4}"/>
    <cellStyle name="Normal 2 4 4 4" xfId="59927" xr:uid="{29C73ACB-067C-4E0B-8A50-29A73A53D169}"/>
    <cellStyle name="Normal 2 4 5" xfId="18433" xr:uid="{4DA40830-3727-4179-84F7-23D787CFDCFD}"/>
    <cellStyle name="Normal 2 4 5 2" xfId="18434" xr:uid="{3EC6050A-76BD-40BA-972F-D998E2CA657D}"/>
    <cellStyle name="Normal 2 4 5 2 2" xfId="38913" xr:uid="{9A6E1065-3FB7-4F61-A205-F0FB8394A95F}"/>
    <cellStyle name="Normal 2 4 5 2 3" xfId="59930" xr:uid="{A8A69F53-7E4F-48CC-8FA6-5F594C7FB3A9}"/>
    <cellStyle name="Normal 2 4 5 3" xfId="38912" xr:uid="{9D9100DC-3A9A-49DD-B2CC-46B366348E15}"/>
    <cellStyle name="Normal 2 4 5 4" xfId="59929" xr:uid="{D3C54992-4EB1-4816-AB45-3AAEDB34F9C2}"/>
    <cellStyle name="Normal 2 4 6" xfId="18435" xr:uid="{DCC51830-39DB-41BA-81C9-A254CA018DA1}"/>
    <cellStyle name="Normal 2 4 6 2" xfId="18436" xr:uid="{0E3EE1AE-0575-4AAA-A035-87D9D1F2956F}"/>
    <cellStyle name="Normal 2 4 6 2 2" xfId="38915" xr:uid="{BE53F9F6-086B-4508-B541-10AEA4F2E06A}"/>
    <cellStyle name="Normal 2 4 6 2 3" xfId="59932" xr:uid="{8B616CE5-DCE9-4786-8E1C-424711140E88}"/>
    <cellStyle name="Normal 2 4 6 3" xfId="38914" xr:uid="{409D259E-9366-47C7-885A-2C9F485EDE66}"/>
    <cellStyle name="Normal 2 4 6 4" xfId="59931" xr:uid="{2606BD02-E253-411A-9035-CAF29FFE7C5C}"/>
    <cellStyle name="Normal 2 4 7" xfId="18437" xr:uid="{9BAE06D0-95B1-42C4-BC36-DEDB20F703E0}"/>
    <cellStyle name="Normal 2 4 7 2" xfId="18438" xr:uid="{FF832EDF-6C7F-4ED3-A1B7-B6D0A3F88A31}"/>
    <cellStyle name="Normal 2 4 7 2 2" xfId="38917" xr:uid="{B2D44A26-8DBD-4FB1-B49A-F0DAE842A8D4}"/>
    <cellStyle name="Normal 2 4 7 2 3" xfId="59934" xr:uid="{25D3DAB4-2223-4D7C-BC19-7015A3B021E7}"/>
    <cellStyle name="Normal 2 4 7 3" xfId="38916" xr:uid="{05CF33AC-E4A4-4992-9D88-7C4188DC520A}"/>
    <cellStyle name="Normal 2 4 7 4" xfId="59933" xr:uid="{3FE6ECFD-FFF3-4A17-9584-1BD1B4C88F66}"/>
    <cellStyle name="Normal 2 4 8" xfId="18439" xr:uid="{F2ED2E6F-D5C7-49F3-B8F7-7B6998638682}"/>
    <cellStyle name="Normal 2 4 8 2" xfId="18440" xr:uid="{CB26B0EA-C7BE-410E-BD3A-AAB8D163FBF1}"/>
    <cellStyle name="Normal 2 4 8 2 2" xfId="38919" xr:uid="{63E4C5C3-DB48-43D8-B6E1-76C02C7CE1FC}"/>
    <cellStyle name="Normal 2 4 8 2 3" xfId="59936" xr:uid="{DABAD673-B161-45BA-A2AE-1D50FEEB67C7}"/>
    <cellStyle name="Normal 2 4 8 3" xfId="38918" xr:uid="{74F29C77-AA5F-4663-8583-A3ED9807892E}"/>
    <cellStyle name="Normal 2 4 8 4" xfId="59935" xr:uid="{E769C451-1F0B-477A-8241-83A2D2C8F726}"/>
    <cellStyle name="Normal 2 4 9" xfId="18441" xr:uid="{15D8DA98-5517-4209-A17A-EC10C502DF62}"/>
    <cellStyle name="Normal 2 4 9 2" xfId="18442" xr:uid="{E645C09B-66CF-4FCD-B3A8-429E73C0B8BE}"/>
    <cellStyle name="Normal 2 4 9 2 2" xfId="38921" xr:uid="{E98F74CF-6D1F-4CBC-B509-12E1FEE2FA3C}"/>
    <cellStyle name="Normal 2 4 9 2 3" xfId="59938" xr:uid="{ACEE2FC2-DE20-42E4-BBF0-F61707D1B338}"/>
    <cellStyle name="Normal 2 4 9 3" xfId="38920" xr:uid="{240C04B7-123D-47A1-88EF-D01228F9E61C}"/>
    <cellStyle name="Normal 2 4 9 4" xfId="59937" xr:uid="{254636D6-7FB9-4E46-8C92-742823E64AF0}"/>
    <cellStyle name="Normal 2 5" xfId="18443" xr:uid="{DE132DB3-5250-45C3-A236-FEEDA4D4A02F}"/>
    <cellStyle name="Normal 2 5 2" xfId="18444" xr:uid="{A150D9B1-987F-40F6-9CF5-D4DA68E2B01D}"/>
    <cellStyle name="Normal 2 5 2 2" xfId="18445" xr:uid="{EF6F9117-405B-4E43-9A33-5B0CD7862681}"/>
    <cellStyle name="Normal 2 5 2 2 2" xfId="38924" xr:uid="{6458663A-CCBD-409A-818F-97942C6614FE}"/>
    <cellStyle name="Normal 2 5 2 2 3" xfId="59941" xr:uid="{6E173DBB-B292-4589-9B60-4B0AE9644BAB}"/>
    <cellStyle name="Normal 2 5 2 3" xfId="38923" xr:uid="{699C42AA-6402-4A13-91D2-949CCA819109}"/>
    <cellStyle name="Normal 2 5 2 4" xfId="59940" xr:uid="{474C53B7-11AF-4C9C-B777-CCFBDE8A5FE9}"/>
    <cellStyle name="Normal 2 5 3" xfId="18446" xr:uid="{EFB2D218-4132-4790-A95F-AB3F8C8A9B82}"/>
    <cellStyle name="Normal 2 5 3 2" xfId="38925" xr:uid="{A687BBA4-DD08-4AF3-A901-E87B7EDDD40E}"/>
    <cellStyle name="Normal 2 5 3 3" xfId="59942" xr:uid="{108D7D22-8E3A-46B0-997A-142A02E3DE01}"/>
    <cellStyle name="Normal 2 5 4" xfId="18447" xr:uid="{7AA8A0F6-F774-4FCC-81CB-D5F718606628}"/>
    <cellStyle name="Normal 2 5 4 2" xfId="18448" xr:uid="{F2EC8794-9BE9-436C-B5F4-BAB1D35D9E16}"/>
    <cellStyle name="Normal 2 5 4 2 2" xfId="38927" xr:uid="{269452F1-C210-42CC-9AB7-714723D20189}"/>
    <cellStyle name="Normal 2 5 4 2 3" xfId="59944" xr:uid="{1C8C56A3-0A8F-41EC-8937-9F9A062D7734}"/>
    <cellStyle name="Normal 2 5 4 3" xfId="38926" xr:uid="{89296B95-FE66-4E28-9EC0-8DCB469C154F}"/>
    <cellStyle name="Normal 2 5 4 4" xfId="59943" xr:uid="{5003996C-C3AD-4252-91AD-9F6FDCCF2831}"/>
    <cellStyle name="Normal 2 5 5" xfId="18449" xr:uid="{C7FB3E0C-D04C-4F4A-9D15-B8D89B80DBC1}"/>
    <cellStyle name="Normal 2 5 5 2" xfId="38928" xr:uid="{87891C1B-DFD7-47BD-B07A-75318AADCAC4}"/>
    <cellStyle name="Normal 2 5 5 3" xfId="59945" xr:uid="{D82E18EE-AF61-4C40-B7AF-DB939BE405A5}"/>
    <cellStyle name="Normal 2 5 6" xfId="38922" xr:uid="{A98623FD-A068-40DB-B895-C6CCB4DAD860}"/>
    <cellStyle name="Normal 2 5 7" xfId="59939" xr:uid="{59E47730-50C9-4ABA-B163-23254C24FD6E}"/>
    <cellStyle name="Normal 2 6" xfId="18450" xr:uid="{45863CEF-99A7-42A7-9190-75229BC5432A}"/>
    <cellStyle name="Normal 2 6 10" xfId="59946" xr:uid="{D4868141-30E1-42DC-8210-804921A0BBCE}"/>
    <cellStyle name="Normal 2 6 2" xfId="18451" xr:uid="{199B59A0-F908-4391-AB24-30F3A4792E7E}"/>
    <cellStyle name="Normal 2 6 2 2" xfId="18452" xr:uid="{6ADFBD2C-EF1D-4F75-99D1-75B1A21B3304}"/>
    <cellStyle name="Normal 2 6 2 2 2" xfId="38931" xr:uid="{69414B69-ED1C-481C-80B0-5172164BD5F3}"/>
    <cellStyle name="Normal 2 6 2 2 3" xfId="59948" xr:uid="{F5270EEA-1F58-4FCB-AF1F-DFB930EC167A}"/>
    <cellStyle name="Normal 2 6 2 3" xfId="38930" xr:uid="{40543696-3CE3-4CCC-8F2E-34D1A4D5EE5D}"/>
    <cellStyle name="Normal 2 6 2 4" xfId="59947" xr:uid="{7C583BA4-46A8-46C4-B65F-F5736D61D3FE}"/>
    <cellStyle name="Normal 2 6 3" xfId="18453" xr:uid="{8CBEF413-4592-41A9-9605-776C53B43944}"/>
    <cellStyle name="Normal 2 6 3 2" xfId="18454" xr:uid="{12A9066E-8FD7-49D3-8CCE-5A503305340B}"/>
    <cellStyle name="Normal 2 6 3 2 2" xfId="38933" xr:uid="{CAD1A552-0820-42C6-B72E-2D054E30B505}"/>
    <cellStyle name="Normal 2 6 3 2 3" xfId="59950" xr:uid="{397D745F-84F0-4760-A263-FBDF1A4C4602}"/>
    <cellStyle name="Normal 2 6 3 3" xfId="18455" xr:uid="{06CA6DDD-A971-4B7A-AB18-5898D06127AD}"/>
    <cellStyle name="Normal 2 6 3 3 2" xfId="38934" xr:uid="{36D1E185-BD2E-48AE-BC15-AF1A71443ECA}"/>
    <cellStyle name="Normal 2 6 3 3 3" xfId="59951" xr:uid="{3465C6C0-8197-4738-8A8D-B7215234A444}"/>
    <cellStyle name="Normal 2 6 3 4" xfId="18456" xr:uid="{4611F541-5330-403C-B306-7358562D4246}"/>
    <cellStyle name="Normal 2 6 3 4 2" xfId="38935" xr:uid="{3D38FE54-9A8F-4CA0-8F40-542E9FF046F8}"/>
    <cellStyle name="Normal 2 6 3 4 3" xfId="59952" xr:uid="{55567346-1973-45D8-B990-7BE3C10C0CE6}"/>
    <cellStyle name="Normal 2 6 3 5" xfId="18457" xr:uid="{2894F007-3EBB-46B8-AD09-B612F4FB935F}"/>
    <cellStyle name="Normal 2 6 3 5 2" xfId="38936" xr:uid="{D971ED34-A1FB-4571-A7E8-97EB4ACEB828}"/>
    <cellStyle name="Normal 2 6 3 5 3" xfId="59953" xr:uid="{D6DAB868-9C83-49A1-89A7-98CB3EE86C32}"/>
    <cellStyle name="Normal 2 6 3 6" xfId="38932" xr:uid="{3D719B44-137C-4668-BA64-4CC462860F08}"/>
    <cellStyle name="Normal 2 6 3 7" xfId="59949" xr:uid="{85F95A3A-C64F-4CA5-A9C4-E871660B1B2D}"/>
    <cellStyle name="Normal 2 6 4" xfId="18458" xr:uid="{406B97EB-EE42-435F-8C3A-AC4116C4B091}"/>
    <cellStyle name="Normal 2 6 4 2" xfId="38937" xr:uid="{40B86651-674F-43B8-A789-4D19B1FA26CA}"/>
    <cellStyle name="Normal 2 6 4 3" xfId="59954" xr:uid="{FC8F3E23-0BE0-48AA-A5D9-85DC1AD1BA15}"/>
    <cellStyle name="Normal 2 6 5" xfId="18459" xr:uid="{3C2A5B4C-286B-45E2-9A23-E6CCC89F2C03}"/>
    <cellStyle name="Normal 2 6 5 2" xfId="38938" xr:uid="{722E010E-8ABA-43F6-A4DB-3D10642DA657}"/>
    <cellStyle name="Normal 2 6 5 3" xfId="59955" xr:uid="{05733D68-60A7-4140-8D52-60D938ACEE52}"/>
    <cellStyle name="Normal 2 6 6" xfId="18460" xr:uid="{AB1829D4-E459-4D20-87C1-8494CF6B5FFB}"/>
    <cellStyle name="Normal 2 6 6 2" xfId="18461" xr:uid="{181CCE96-2C90-4CAA-9596-F0F4CB26A622}"/>
    <cellStyle name="Normal 2 6 6 2 2" xfId="38940" xr:uid="{322736C8-09A1-468F-BFE2-2E22C1BB7F83}"/>
    <cellStyle name="Normal 2 6 6 2 3" xfId="59957" xr:uid="{39154CF8-1EE0-4B6D-973D-184426C7D461}"/>
    <cellStyle name="Normal 2 6 6 3" xfId="18462" xr:uid="{8AA4E231-CB7B-4288-8D5E-D13650BB158E}"/>
    <cellStyle name="Normal 2 6 6 3 2" xfId="38941" xr:uid="{308E17D8-4F6E-499C-8BB8-1643DFEE268E}"/>
    <cellStyle name="Normal 2 6 6 3 3" xfId="59958" xr:uid="{133739D2-DC54-462E-A6E4-E99B215E023F}"/>
    <cellStyle name="Normal 2 6 6 4" xfId="18463" xr:uid="{39E1ACDE-9B32-4C02-A723-9CDC1F2A5616}"/>
    <cellStyle name="Normal 2 6 6 4 2" xfId="38942" xr:uid="{09C74DFE-FF4F-44BF-9262-2D3BBA452546}"/>
    <cellStyle name="Normal 2 6 6 4 3" xfId="59959" xr:uid="{1B68EE45-E621-463E-82AD-1FD5BFC34A01}"/>
    <cellStyle name="Normal 2 6 6 5" xfId="38939" xr:uid="{A6BE611E-A2E8-4C9D-B128-4D12033D93FE}"/>
    <cellStyle name="Normal 2 6 6 6" xfId="59956" xr:uid="{FFA607D6-AC30-46AF-BBDF-6D0FD53C082A}"/>
    <cellStyle name="Normal 2 6 7" xfId="18464" xr:uid="{E11CACD0-7D14-4872-A71C-DA73FA9C6F67}"/>
    <cellStyle name="Normal 2 6 7 2" xfId="38943" xr:uid="{CCC05E8C-6FF8-4E78-900C-4C3A26E5C074}"/>
    <cellStyle name="Normal 2 6 7 3" xfId="59960" xr:uid="{BCBA737A-F675-44A0-8891-B11DFB5123AE}"/>
    <cellStyle name="Normal 2 6 8" xfId="18465" xr:uid="{1A6316B4-132D-4B74-B0CA-CB1EAC11873D}"/>
    <cellStyle name="Normal 2 6 8 2" xfId="38944" xr:uid="{81CDB80D-F9AB-40A5-813D-A070A035AA1A}"/>
    <cellStyle name="Normal 2 6 8 3" xfId="59961" xr:uid="{4E6A67A6-19AC-4F2B-9DBE-D7D2F5891BC9}"/>
    <cellStyle name="Normal 2 6 9" xfId="38929" xr:uid="{F24BB5D1-9E4C-46B3-BB7D-A385C1F9318B}"/>
    <cellStyle name="Normal 2 7" xfId="18466" xr:uid="{E4CE9775-D8D0-4C87-A9A4-FC191F4AE089}"/>
    <cellStyle name="Normal 2 7 10" xfId="59962" xr:uid="{5C58A88D-F026-47DC-BF79-A555C2C70BEB}"/>
    <cellStyle name="Normal 2 7 2" xfId="18467" xr:uid="{AF766114-46EB-4EE6-8121-01183F8FFB0E}"/>
    <cellStyle name="Normal 2 7 2 2" xfId="18468" xr:uid="{02957A3F-4A68-47A5-9B74-21E66A938C0A}"/>
    <cellStyle name="Normal 2 7 2 2 2" xfId="38947" xr:uid="{80B75823-1E11-4129-845B-7B22106519F2}"/>
    <cellStyle name="Normal 2 7 2 2 3" xfId="59964" xr:uid="{0F5DEF43-00AA-44D9-A479-23D6EF8214FD}"/>
    <cellStyle name="Normal 2 7 2 3" xfId="18469" xr:uid="{0BB3179C-EABC-434C-B137-0A49BCDAB63E}"/>
    <cellStyle name="Normal 2 7 2 3 2" xfId="38948" xr:uid="{17D8E42E-3670-4FAC-A03D-AF0CC671995D}"/>
    <cellStyle name="Normal 2 7 2 3 3" xfId="59965" xr:uid="{3BABFBCA-9C9F-4683-BF80-585060F93136}"/>
    <cellStyle name="Normal 2 7 2 4" xfId="18470" xr:uid="{81F6F3F9-5109-42C5-9CDB-2DCBF0BA955F}"/>
    <cellStyle name="Normal 2 7 2 4 2" xfId="38949" xr:uid="{C55127C6-2508-425C-BE04-1068477B8F09}"/>
    <cellStyle name="Normal 2 7 2 4 3" xfId="59966" xr:uid="{661C3BAE-E586-4862-8ED2-34CF4292EDA6}"/>
    <cellStyle name="Normal 2 7 2 5" xfId="18471" xr:uid="{55582CBC-2BFA-4A34-8029-322284E200EC}"/>
    <cellStyle name="Normal 2 7 2 5 2" xfId="38950" xr:uid="{F61FCAC2-C7BD-4449-88F4-21D6F3815D67}"/>
    <cellStyle name="Normal 2 7 2 5 3" xfId="59967" xr:uid="{7E7F9A7C-0CA9-4AED-ACDB-A39B7620AEC1}"/>
    <cellStyle name="Normal 2 7 2 6" xfId="38946" xr:uid="{694AAE8C-3D30-438A-820D-DC4EC2450D9C}"/>
    <cellStyle name="Normal 2 7 2 7" xfId="59963" xr:uid="{08367242-BA84-4318-B519-20356C7C1BBA}"/>
    <cellStyle name="Normal 2 7 3" xfId="18472" xr:uid="{E32486EE-004E-457C-B4A5-D8C10C02D9B1}"/>
    <cellStyle name="Normal 2 7 3 2" xfId="38951" xr:uid="{5F55E2D7-4E52-4755-8EC1-7CEEE6588329}"/>
    <cellStyle name="Normal 2 7 3 3" xfId="59968" xr:uid="{8B4FBD33-C009-4752-B4D4-D21D0CB12AA8}"/>
    <cellStyle name="Normal 2 7 4" xfId="18473" xr:uid="{FF2CB603-8C72-4B96-9994-D21C810FC2FF}"/>
    <cellStyle name="Normal 2 7 4 2" xfId="38952" xr:uid="{B63A601E-88E1-4265-B481-488BACCECEF7}"/>
    <cellStyle name="Normal 2 7 4 3" xfId="59969" xr:uid="{A78EE63B-6915-40A2-8D08-A3EDDFFADF05}"/>
    <cellStyle name="Normal 2 7 5" xfId="18474" xr:uid="{F6C6E8F4-9546-4112-B0BB-9F82A19089C5}"/>
    <cellStyle name="Normal 2 7 5 2" xfId="18475" xr:uid="{F2774A7A-35E0-4E62-BE22-4E1BA91A35A6}"/>
    <cellStyle name="Normal 2 7 5 2 2" xfId="38954" xr:uid="{EF604961-95BF-4DD9-963C-41FCB9870AC6}"/>
    <cellStyle name="Normal 2 7 5 2 3" xfId="59971" xr:uid="{347B6DC0-781F-4661-9581-35A9C10C96E6}"/>
    <cellStyle name="Normal 2 7 5 3" xfId="18476" xr:uid="{A03889EA-32AC-4EEB-8F81-1085400F36DD}"/>
    <cellStyle name="Normal 2 7 5 3 2" xfId="38955" xr:uid="{C22A64CF-044B-4B8D-A28C-4F9565F8FCBE}"/>
    <cellStyle name="Normal 2 7 5 3 3" xfId="59972" xr:uid="{152638E8-F433-4888-A35C-289DF941C6D2}"/>
    <cellStyle name="Normal 2 7 5 4" xfId="18477" xr:uid="{1557A6A1-44AB-4BE4-BA07-C453902489E9}"/>
    <cellStyle name="Normal 2 7 5 4 2" xfId="38956" xr:uid="{C9B89DE9-2D20-4167-B62A-D83971F44E55}"/>
    <cellStyle name="Normal 2 7 5 4 3" xfId="59973" xr:uid="{B509C498-4C31-46CC-BFB4-7D140071CB39}"/>
    <cellStyle name="Normal 2 7 5 5" xfId="38953" xr:uid="{41E0DAEB-CAF7-4DCE-8C17-7314571118E4}"/>
    <cellStyle name="Normal 2 7 5 6" xfId="59970" xr:uid="{09F6353C-46C4-4605-B09B-BCE1147435E7}"/>
    <cellStyle name="Normal 2 7 6" xfId="18478" xr:uid="{1D5C8130-2957-4C67-AEE4-AABF0CBC6880}"/>
    <cellStyle name="Normal 2 7 6 2" xfId="38957" xr:uid="{CE9713EC-4794-448A-832D-7C7A196DCD67}"/>
    <cellStyle name="Normal 2 7 6 3" xfId="59974" xr:uid="{FB09B963-357F-4DC4-B432-0F9AB2A26407}"/>
    <cellStyle name="Normal 2 7 7" xfId="18479" xr:uid="{05AD2106-E188-49BB-BF03-F3ED25DEA3E3}"/>
    <cellStyle name="Normal 2 7 7 2" xfId="18480" xr:uid="{B4D24493-56C3-4409-9742-050FCEDA2AD9}"/>
    <cellStyle name="Normal 2 7 7 2 2" xfId="18481" xr:uid="{ABF2F3F6-DCC3-4E10-9E99-F799B4329052}"/>
    <cellStyle name="Normal 2 7 7 2 2 2" xfId="18482" xr:uid="{D07605F8-0DD6-4CA4-9255-7010B1F28AD0}"/>
    <cellStyle name="Normal 2 7 7 2 2 2 2" xfId="38961" xr:uid="{32AFEDC2-9C62-47C4-AB27-1BD18078819F}"/>
    <cellStyle name="Normal 2 7 7 2 2 2 3" xfId="59978" xr:uid="{FEFAEF96-D86A-47EE-BA2F-9D6A789213CC}"/>
    <cellStyle name="Normal 2 7 7 2 2 3" xfId="18483" xr:uid="{C093735A-769F-4CB1-BC7F-38813527E996}"/>
    <cellStyle name="Normal 2 7 7 2 2 3 2" xfId="38962" xr:uid="{EBA28976-3F49-490A-AB12-D48017D4CBCF}"/>
    <cellStyle name="Normal 2 7 7 2 2 3 3" xfId="59979" xr:uid="{FB88454B-799F-40AB-B1CC-E79A950041EC}"/>
    <cellStyle name="Normal 2 7 7 2 2 4" xfId="38960" xr:uid="{8699CB2D-FA13-4BFA-849D-062A6135003F}"/>
    <cellStyle name="Normal 2 7 7 2 2 5" xfId="59977" xr:uid="{DC09391F-DDE5-41F4-836A-98FBB7AA5188}"/>
    <cellStyle name="Normal 2 7 7 2 3" xfId="18484" xr:uid="{55BAC327-E1E9-4BEA-A143-DF70AF29EC4C}"/>
    <cellStyle name="Normal 2 7 7 2 3 2" xfId="38963" xr:uid="{04AC39B0-6B70-4020-B76A-293D2BB874F5}"/>
    <cellStyle name="Normal 2 7 7 2 3 3" xfId="59980" xr:uid="{F3E9D25B-AC23-4BAE-B0F6-3B0D671B3A26}"/>
    <cellStyle name="Normal 2 7 7 2 4" xfId="18485" xr:uid="{A36E348B-5D5A-450E-A752-24580D48CF0A}"/>
    <cellStyle name="Normal 2 7 7 2 4 2" xfId="38964" xr:uid="{A6D68021-4D8D-4FEE-9BAA-CEEA68AC80D0}"/>
    <cellStyle name="Normal 2 7 7 2 4 3" xfId="59981" xr:uid="{CBE45119-E8B7-46DB-91F3-09FCF3E03F5D}"/>
    <cellStyle name="Normal 2 7 7 2 5" xfId="38959" xr:uid="{04367EC6-0695-4C2F-BB50-493F917CDA87}"/>
    <cellStyle name="Normal 2 7 7 2 6" xfId="59976" xr:uid="{9FE25761-E50D-4EF5-9CF9-D5DEAC669663}"/>
    <cellStyle name="Normal 2 7 7 3" xfId="18486" xr:uid="{4A0A2FCA-FDAC-401B-AEF8-FE9B45D08105}"/>
    <cellStyle name="Normal 2 7 7 3 2" xfId="18487" xr:uid="{76FC0B80-86BB-4D07-9B99-B19F382F9BAB}"/>
    <cellStyle name="Normal 2 7 7 3 2 2" xfId="38966" xr:uid="{27891117-DDCD-4C66-939E-495C8A87E1A4}"/>
    <cellStyle name="Normal 2 7 7 3 2 3" xfId="59983" xr:uid="{EC0B2C58-8DF1-42EF-AD3F-D717B387F560}"/>
    <cellStyle name="Normal 2 7 7 3 3" xfId="18488" xr:uid="{0FDBAAFD-30BA-45F4-A9F4-A32DE1D0C2B4}"/>
    <cellStyle name="Normal 2 7 7 3 3 2" xfId="38967" xr:uid="{D046257A-D957-4622-8750-BE2D616EE128}"/>
    <cellStyle name="Normal 2 7 7 3 3 3" xfId="59984" xr:uid="{549EAEAD-C5F8-4E18-8360-0F08E2733C74}"/>
    <cellStyle name="Normal 2 7 7 3 4" xfId="38965" xr:uid="{148774A5-6108-41D0-9B6E-337F590C5B38}"/>
    <cellStyle name="Normal 2 7 7 3 5" xfId="59982" xr:uid="{F556EAAF-4176-49B0-B570-3450432D0B0A}"/>
    <cellStyle name="Normal 2 7 7 4" xfId="18489" xr:uid="{21DE4285-C35C-4463-BB8C-AF1268BF36C1}"/>
    <cellStyle name="Normal 2 7 7 4 2" xfId="38968" xr:uid="{F70002D8-8854-4F15-BFCC-D39F56CF1366}"/>
    <cellStyle name="Normal 2 7 7 4 3" xfId="59985" xr:uid="{D7048708-F773-4C03-A072-8A29F34F8975}"/>
    <cellStyle name="Normal 2 7 7 5" xfId="18490" xr:uid="{01F620E8-EC3D-4770-BA7F-0006AA1688FE}"/>
    <cellStyle name="Normal 2 7 7 5 2" xfId="38969" xr:uid="{41C5F7C2-2EDF-4FB6-A246-3F2CFD864B10}"/>
    <cellStyle name="Normal 2 7 7 5 3" xfId="59986" xr:uid="{964DB6BF-72C2-4198-AE3F-95D6E612DB2E}"/>
    <cellStyle name="Normal 2 7 7 6" xfId="38958" xr:uid="{FFA0BE59-5A00-4ED1-8922-40CE8620C392}"/>
    <cellStyle name="Normal 2 7 7 7" xfId="59975" xr:uid="{BD90051F-D976-408E-9695-A093837BEE5B}"/>
    <cellStyle name="Normal 2 7 8" xfId="18491" xr:uid="{6CD23171-E207-4C16-8E42-C3892F395A69}"/>
    <cellStyle name="Normal 2 7 8 2" xfId="18492" xr:uid="{B02B0E5B-6FDC-4017-BB77-E7A73E83F866}"/>
    <cellStyle name="Normal 2 7 8 2 2" xfId="38971" xr:uid="{5877F586-6522-4469-B12C-2E55B5F664D6}"/>
    <cellStyle name="Normal 2 7 8 2 3" xfId="59988" xr:uid="{489133FB-9460-4E4F-B818-B03ADF76FC95}"/>
    <cellStyle name="Normal 2 7 8 3" xfId="18493" xr:uid="{A7521360-B9E6-415D-AE4A-CF7CD6073699}"/>
    <cellStyle name="Normal 2 7 8 3 2" xfId="38972" xr:uid="{B999CEBE-28C6-4F07-83E0-5F91518AE99C}"/>
    <cellStyle name="Normal 2 7 8 3 3" xfId="59989" xr:uid="{ADF0D30D-FB60-4666-8DE2-3D70906E0F63}"/>
    <cellStyle name="Normal 2 7 8 4" xfId="38970" xr:uid="{9AB5AEE0-E106-49B3-A0B2-462897871E72}"/>
    <cellStyle name="Normal 2 7 8 5" xfId="59987" xr:uid="{906E0D69-1955-43B7-9BAD-9EDF227BDE56}"/>
    <cellStyle name="Normal 2 7 9" xfId="38945" xr:uid="{3B04DE3D-20C7-48E3-BBCE-1B7CCB834B3F}"/>
    <cellStyle name="Normal 2 8" xfId="18494" xr:uid="{6D09A75E-86F3-4934-A83B-8E064505ECAF}"/>
    <cellStyle name="Normal 2 8 2" xfId="18495" xr:uid="{E4C4111E-B634-4CBC-924D-DFD840F15B23}"/>
    <cellStyle name="Normal 2 8 2 2" xfId="18496" xr:uid="{FC87A065-CF59-4503-8D94-607C31077A1C}"/>
    <cellStyle name="Normal 2 8 2 2 2" xfId="38975" xr:uid="{26CB09D9-785A-44AC-936A-7825C81522C2}"/>
    <cellStyle name="Normal 2 8 2 2 3" xfId="59992" xr:uid="{AE7E57AE-6AB1-4E89-BA6D-7418B12D4B34}"/>
    <cellStyle name="Normal 2 8 2 3" xfId="38974" xr:uid="{3C9BA23C-B6BD-4B46-B0DB-9C58FDA71576}"/>
    <cellStyle name="Normal 2 8 2 4" xfId="59991" xr:uid="{3EB5952B-FD95-4AA8-AADC-A90B8B07CF78}"/>
    <cellStyle name="Normal 2 8 3" xfId="18497" xr:uid="{A92977D2-03FE-4392-A8FC-CE1C1A33A3D3}"/>
    <cellStyle name="Normal 2 8 3 2" xfId="38976" xr:uid="{DE76DD2B-03F7-4F5E-B46A-3138AD394104}"/>
    <cellStyle name="Normal 2 8 3 3" xfId="59993" xr:uid="{B6F33E67-A416-4FB0-A795-53266B8E5022}"/>
    <cellStyle name="Normal 2 8 4" xfId="38973" xr:uid="{C5EA6703-2E7A-4502-A296-90D044D780E1}"/>
    <cellStyle name="Normal 2 8 5" xfId="59990" xr:uid="{F9193CFD-F4EE-4884-866B-7BCE099B4212}"/>
    <cellStyle name="Normal 2 9" xfId="18498" xr:uid="{FF70AEA4-6608-4A52-8A19-5E9ACC40FCB9}"/>
    <cellStyle name="Normal 2 9 2" xfId="18499" xr:uid="{D1C20960-A06D-4909-A429-F16136CB13BA}"/>
    <cellStyle name="Normal 2 9 2 2" xfId="38978" xr:uid="{C2E6DAC6-6292-4912-8CEE-30D393E60E9D}"/>
    <cellStyle name="Normal 2 9 2 3" xfId="59995" xr:uid="{FBAF4BC2-6F90-4A4A-B24E-E20EC6917914}"/>
    <cellStyle name="Normal 2 9 3" xfId="38977" xr:uid="{700C7099-E553-453B-957F-2B3D94885780}"/>
    <cellStyle name="Normal 2 9 4" xfId="59994" xr:uid="{B2705384-73DF-434E-93E8-1B1A9C055B36}"/>
    <cellStyle name="Normal 2_16X20 Novelty Decorative Pillow" xfId="18500" xr:uid="{3ACC124A-A904-4591-861A-DC9BAF502D80}"/>
    <cellStyle name="Normal 20" xfId="18501" xr:uid="{B8BE249D-E405-429E-8872-09DA401FAEA4}"/>
    <cellStyle name="Normal 20 2" xfId="18502" xr:uid="{9E15391D-F81B-4DD4-B0F2-5FB172ED0119}"/>
    <cellStyle name="Normal 20 2 2" xfId="18503" xr:uid="{5618DD96-4550-4456-8716-50625BEFC9DD}"/>
    <cellStyle name="Normal 20 2 2 2" xfId="18504" xr:uid="{454A69CD-E91C-4F13-BA06-A109C2F0C458}"/>
    <cellStyle name="Normal 20 2 2 2 2" xfId="38982" xr:uid="{B84E219D-6C85-4EA9-AF87-A30EFD6DD2D4}"/>
    <cellStyle name="Normal 20 2 2 2 3" xfId="59999" xr:uid="{FA0FC17A-EFE2-441C-A056-0EF21EB8D169}"/>
    <cellStyle name="Normal 20 2 2 3" xfId="18505" xr:uid="{F837CBB2-8946-4AF6-BF44-211F390BB3E4}"/>
    <cellStyle name="Normal 20 2 2 3 2" xfId="38983" xr:uid="{059CD1C2-696E-4FF4-B7D9-EE9B4047E7ED}"/>
    <cellStyle name="Normal 20 2 2 3 3" xfId="60000" xr:uid="{FD1BDE37-5B84-4F4D-A4D6-C61C17464FC3}"/>
    <cellStyle name="Normal 20 2 2 4" xfId="18506" xr:uid="{C888BD9C-D230-493E-9116-362C80EF14B2}"/>
    <cellStyle name="Normal 20 2 2 4 2" xfId="38984" xr:uid="{7AE7FC41-2392-4F9F-B2E9-87BE99B4298E}"/>
    <cellStyle name="Normal 20 2 2 4 3" xfId="60001" xr:uid="{E22611A9-204D-43C9-B152-47839EB083FF}"/>
    <cellStyle name="Normal 20 2 2 5" xfId="38981" xr:uid="{57A268A7-1B80-48ED-A466-C9094FF6EAA5}"/>
    <cellStyle name="Normal 20 2 2 6" xfId="59998" xr:uid="{EE8828FF-EF98-4978-AED4-5E1FFDFA0D24}"/>
    <cellStyle name="Normal 20 2 3" xfId="18507" xr:uid="{3039CAE8-4E51-4EDF-9714-77C776CEEA3D}"/>
    <cellStyle name="Normal 20 2 3 2" xfId="38985" xr:uid="{B421219A-33AE-4834-9766-53B5883C3735}"/>
    <cellStyle name="Normal 20 2 3 3" xfId="60002" xr:uid="{E6D08115-166D-440B-A60C-95D567AB1B5A}"/>
    <cellStyle name="Normal 20 2 4" xfId="18508" xr:uid="{AAB3AD80-4BBC-4B9B-AA77-CF91573DCCC8}"/>
    <cellStyle name="Normal 20 2 4 2" xfId="38986" xr:uid="{E61884C2-A572-4EDD-859D-1E697EA8858C}"/>
    <cellStyle name="Normal 20 2 4 3" xfId="60003" xr:uid="{BB490957-55E1-448D-B0B5-4D30A6C05640}"/>
    <cellStyle name="Normal 20 2 5" xfId="18509" xr:uid="{B5918EE3-625D-4BB9-8A4C-B88ADC65264F}"/>
    <cellStyle name="Normal 20 2 5 2" xfId="18510" xr:uid="{2B90F9F2-F1F6-4279-8973-4F57874CF66D}"/>
    <cellStyle name="Normal 20 2 5 2 2" xfId="18511" xr:uid="{0CE47299-87AF-445C-8B1C-A6DA69AFAE15}"/>
    <cellStyle name="Normal 20 2 5 2 2 2" xfId="18512" xr:uid="{9A7DD9AA-1480-4085-A030-DD95D3B2B223}"/>
    <cellStyle name="Normal 20 2 5 2 2 2 2" xfId="18513" xr:uid="{EC9B2733-8073-4A89-8874-8D318AEACC97}"/>
    <cellStyle name="Normal 20 2 5 2 2 2 2 2" xfId="38991" xr:uid="{5872D33A-3657-4CC1-BC45-D88482B7C7D8}"/>
    <cellStyle name="Normal 20 2 5 2 2 2 2 3" xfId="60008" xr:uid="{BFC66884-5492-4752-A4BF-02E75DFEFDD2}"/>
    <cellStyle name="Normal 20 2 5 2 2 2 3" xfId="18514" xr:uid="{B5C71A72-1FBB-4804-9EB7-DE93E69EC9A1}"/>
    <cellStyle name="Normal 20 2 5 2 2 2 3 2" xfId="38992" xr:uid="{B23C841A-95DA-4D94-A386-D14E7C709E8F}"/>
    <cellStyle name="Normal 20 2 5 2 2 2 3 3" xfId="60009" xr:uid="{40DA946C-CC77-4513-A929-ACCF5607957D}"/>
    <cellStyle name="Normal 20 2 5 2 2 2 4" xfId="38990" xr:uid="{3D1F9CCD-6E99-46CC-AC82-137B51C05717}"/>
    <cellStyle name="Normal 20 2 5 2 2 2 5" xfId="60007" xr:uid="{B910110D-93F4-4971-83E6-BBE0AAD8B468}"/>
    <cellStyle name="Normal 20 2 5 2 2 3" xfId="18515" xr:uid="{B6178BE7-A706-46DF-A18F-5F46004EEC7C}"/>
    <cellStyle name="Normal 20 2 5 2 2 3 2" xfId="38993" xr:uid="{28E59A04-221B-4369-84C0-44F56963EEBF}"/>
    <cellStyle name="Normal 20 2 5 2 2 3 3" xfId="60010" xr:uid="{BDB0E522-CF04-40ED-9ED3-D5F8B333328D}"/>
    <cellStyle name="Normal 20 2 5 2 2 4" xfId="18516" xr:uid="{5CE02241-91E4-436E-ADFD-DCAF497B8217}"/>
    <cellStyle name="Normal 20 2 5 2 2 4 2" xfId="38994" xr:uid="{6A031B8B-EF21-4FCD-933D-E23EFB03DCA7}"/>
    <cellStyle name="Normal 20 2 5 2 2 4 3" xfId="60011" xr:uid="{A88A5686-8B6B-4702-9940-489B89E961FB}"/>
    <cellStyle name="Normal 20 2 5 2 2 5" xfId="38989" xr:uid="{BEF0981C-17E9-4F4B-9836-187BD86F2E37}"/>
    <cellStyle name="Normal 20 2 5 2 2 6" xfId="60006" xr:uid="{C469C371-1917-4718-9514-B7CF081B85D6}"/>
    <cellStyle name="Normal 20 2 5 2 3" xfId="18517" xr:uid="{CB115A8D-9327-4807-8B72-50E8FFB06D1B}"/>
    <cellStyle name="Normal 20 2 5 2 3 2" xfId="18518" xr:uid="{DD06EFC1-D5E1-4C43-959C-2D823638897A}"/>
    <cellStyle name="Normal 20 2 5 2 3 2 2" xfId="38996" xr:uid="{9633419E-0F73-4984-9DB9-4D493794F991}"/>
    <cellStyle name="Normal 20 2 5 2 3 2 3" xfId="60013" xr:uid="{0A9C1ED3-8EB9-4154-8AD1-C668193D130B}"/>
    <cellStyle name="Normal 20 2 5 2 3 3" xfId="18519" xr:uid="{A1CB23E4-639B-4A8B-8C90-6F1CBD38354E}"/>
    <cellStyle name="Normal 20 2 5 2 3 3 2" xfId="38997" xr:uid="{BA6E6ED1-3AC5-41D8-8DF2-E5677E508F68}"/>
    <cellStyle name="Normal 20 2 5 2 3 3 3" xfId="60014" xr:uid="{7BD47F77-9CFE-4E22-BB47-5DB65D475600}"/>
    <cellStyle name="Normal 20 2 5 2 3 4" xfId="38995" xr:uid="{84FCEA15-754A-4393-8093-FEEAD89DA0D7}"/>
    <cellStyle name="Normal 20 2 5 2 3 5" xfId="60012" xr:uid="{FB83A523-E8EC-4047-BA6B-4E18AAE56490}"/>
    <cellStyle name="Normal 20 2 5 2 4" xfId="18520" xr:uid="{11131B45-F899-431B-9CE5-BBBDCFBAC5C1}"/>
    <cellStyle name="Normal 20 2 5 2 4 2" xfId="38998" xr:uid="{02574F1E-651D-40C9-BE51-6ED14C92C79E}"/>
    <cellStyle name="Normal 20 2 5 2 4 3" xfId="60015" xr:uid="{3D1AF4E9-0E8F-430E-97B3-68569630D7E4}"/>
    <cellStyle name="Normal 20 2 5 2 5" xfId="18521" xr:uid="{7C4A6B2B-7F2D-4765-8206-F8ECD29EFA59}"/>
    <cellStyle name="Normal 20 2 5 2 5 2" xfId="38999" xr:uid="{824A02E7-1859-4137-8DF1-87161EC337E2}"/>
    <cellStyle name="Normal 20 2 5 2 5 3" xfId="60016" xr:uid="{DA1A53FE-6BB5-416E-9574-F9C4678D9D7B}"/>
    <cellStyle name="Normal 20 2 5 2 6" xfId="38988" xr:uid="{F02495E8-CAE4-45D6-BBB8-5981D0F2D3AB}"/>
    <cellStyle name="Normal 20 2 5 2 7" xfId="60005" xr:uid="{B50E75E4-2565-4BF3-B773-B4D57180B261}"/>
    <cellStyle name="Normal 20 2 5 3" xfId="38987" xr:uid="{6210F144-B0B4-4C10-BC84-072BE9DFFC15}"/>
    <cellStyle name="Normal 20 2 5 4" xfId="60004" xr:uid="{FECE1FA4-2A31-4432-84D2-FAEC4C9C9A86}"/>
    <cellStyle name="Normal 20 2 6" xfId="38980" xr:uid="{544F0E67-F39B-40B0-B9BC-545B941B9FEE}"/>
    <cellStyle name="Normal 20 2 7" xfId="59997" xr:uid="{4F7CC629-C39E-448C-B846-065778E03CAD}"/>
    <cellStyle name="Normal 20 3" xfId="18522" xr:uid="{CAAD544B-0219-411D-A6CD-A62A8DE80301}"/>
    <cellStyle name="Normal 20 3 10" xfId="18523" xr:uid="{FF21BFDF-7099-49D9-B95A-C0F79B8F4C71}"/>
    <cellStyle name="Normal 20 3 10 2" xfId="39001" xr:uid="{46F8184C-1377-413F-82D6-AA84FD7738CE}"/>
    <cellStyle name="Normal 20 3 10 3" xfId="60018" xr:uid="{F4BBB4BF-F10E-40EC-A2CF-65AA99545E01}"/>
    <cellStyle name="Normal 20 3 11" xfId="39000" xr:uid="{0CEDE8E6-5243-41D0-9BFC-3222DDD3642C}"/>
    <cellStyle name="Normal 20 3 12" xfId="60017" xr:uid="{37341F39-A9A0-4BC0-92F6-C1EDC8591C40}"/>
    <cellStyle name="Normal 20 3 2" xfId="18524" xr:uid="{1E615D7C-B8D6-4331-85C0-FC2C205C5B88}"/>
    <cellStyle name="Normal 20 3 2 2" xfId="39002" xr:uid="{E1857E36-BAAA-4DA5-8608-273A6A1BF0BA}"/>
    <cellStyle name="Normal 20 3 2 3" xfId="60019" xr:uid="{2F38CEEF-C3D8-4493-BBDC-6C78D41D6EC2}"/>
    <cellStyle name="Normal 20 3 3" xfId="18525" xr:uid="{5F4482EF-FE29-425C-B891-CA30A9C334C0}"/>
    <cellStyle name="Normal 20 3 3 2" xfId="39003" xr:uid="{7D6CED95-D839-460C-9A71-76CE0504D132}"/>
    <cellStyle name="Normal 20 3 3 3" xfId="60020" xr:uid="{8F617A10-2CBF-4EC1-A479-03D9714F7E38}"/>
    <cellStyle name="Normal 20 3 4" xfId="18526" xr:uid="{CE21176F-C3BB-4BB8-A43A-7F7AC35F4279}"/>
    <cellStyle name="Normal 20 3 4 2" xfId="18527" xr:uid="{1B2CF131-1984-41F2-BEC3-F48060D4927F}"/>
    <cellStyle name="Normal 20 3 4 2 2" xfId="18528" xr:uid="{EA696018-E567-4586-B88D-25D6F762C6D7}"/>
    <cellStyle name="Normal 20 3 4 2 2 2" xfId="18529" xr:uid="{D857924E-4E66-481F-86BE-3F588587F35A}"/>
    <cellStyle name="Normal 20 3 4 2 2 2 2" xfId="18530" xr:uid="{AE8A4870-65DA-425F-AA6E-D2AFFB4DDD1A}"/>
    <cellStyle name="Normal 20 3 4 2 2 2 2 2" xfId="39008" xr:uid="{A133BFE3-B008-4B1F-BA51-0531C2CA9C7A}"/>
    <cellStyle name="Normal 20 3 4 2 2 2 2 3" xfId="60025" xr:uid="{1329280E-2D46-4037-BD5D-3AF0E0B80F64}"/>
    <cellStyle name="Normal 20 3 4 2 2 2 3" xfId="18531" xr:uid="{5E7B1F46-3F47-431C-B125-278CF2D404E7}"/>
    <cellStyle name="Normal 20 3 4 2 2 2 3 2" xfId="39009" xr:uid="{BE11AEA0-FF14-4EEC-84BF-CF77E64613FE}"/>
    <cellStyle name="Normal 20 3 4 2 2 2 3 3" xfId="60026" xr:uid="{F055ED2E-EBAE-4ACE-AD0A-3ADFC4A471EC}"/>
    <cellStyle name="Normal 20 3 4 2 2 2 4" xfId="39007" xr:uid="{C5657E19-CB05-4120-8FE2-3A1EBD3D669C}"/>
    <cellStyle name="Normal 20 3 4 2 2 2 5" xfId="60024" xr:uid="{9F79C09E-F1E0-44CB-B886-25823683B42C}"/>
    <cellStyle name="Normal 20 3 4 2 2 3" xfId="18532" xr:uid="{99483151-1C9C-4524-957B-F14334F0E699}"/>
    <cellStyle name="Normal 20 3 4 2 2 3 2" xfId="39010" xr:uid="{AC9134B0-299A-47FE-98BE-BF698F80125F}"/>
    <cellStyle name="Normal 20 3 4 2 2 3 3" xfId="60027" xr:uid="{81062C33-EBE9-4695-B033-09743DA8CD50}"/>
    <cellStyle name="Normal 20 3 4 2 2 4" xfId="18533" xr:uid="{A4D1B9E1-3B2F-479A-B9F7-6E7EE8FD70BC}"/>
    <cellStyle name="Normal 20 3 4 2 2 4 2" xfId="39011" xr:uid="{D8AF7296-6184-4261-AC2E-3B641848E860}"/>
    <cellStyle name="Normal 20 3 4 2 2 4 3" xfId="60028" xr:uid="{72EB086F-4E41-460E-9BA8-D549E7C14C9E}"/>
    <cellStyle name="Normal 20 3 4 2 2 5" xfId="39006" xr:uid="{B02E186A-237C-4497-9097-1A0C86B6076A}"/>
    <cellStyle name="Normal 20 3 4 2 2 6" xfId="60023" xr:uid="{EDB1260A-BDD0-4D77-95BC-52B1B3F56A23}"/>
    <cellStyle name="Normal 20 3 4 2 3" xfId="18534" xr:uid="{3540FFE2-4467-4857-80DA-BCB387005FD0}"/>
    <cellStyle name="Normal 20 3 4 2 3 2" xfId="18535" xr:uid="{664ECAA8-8F2D-43C2-9774-AFEBFD4C6141}"/>
    <cellStyle name="Normal 20 3 4 2 3 2 2" xfId="39013" xr:uid="{86489F20-DCD0-4376-B6FC-64BDB9E5BFEF}"/>
    <cellStyle name="Normal 20 3 4 2 3 2 3" xfId="60030" xr:uid="{41339AB0-D122-46E1-B2B3-9EA3FFD01816}"/>
    <cellStyle name="Normal 20 3 4 2 3 3" xfId="18536" xr:uid="{264A06F2-C3F9-4288-9EB2-E9F2BB3BC037}"/>
    <cellStyle name="Normal 20 3 4 2 3 3 2" xfId="39014" xr:uid="{EA1CE20E-6296-4960-A557-51A53168F91C}"/>
    <cellStyle name="Normal 20 3 4 2 3 3 3" xfId="60031" xr:uid="{F0B399C5-725A-4F33-8D85-EA05E4CA796C}"/>
    <cellStyle name="Normal 20 3 4 2 3 4" xfId="39012" xr:uid="{30D270CD-ADFF-4D9D-8B52-4DAA6DDE1D05}"/>
    <cellStyle name="Normal 20 3 4 2 3 5" xfId="60029" xr:uid="{CBCC6FDA-6CAC-40F8-9042-90EDC5DF41E6}"/>
    <cellStyle name="Normal 20 3 4 2 4" xfId="18537" xr:uid="{13F54039-EB4A-44BE-96E9-2D3D4049652F}"/>
    <cellStyle name="Normal 20 3 4 2 4 2" xfId="39015" xr:uid="{665DC7E5-F72B-4271-B78B-0BB0628ABA05}"/>
    <cellStyle name="Normal 20 3 4 2 4 3" xfId="60032" xr:uid="{997EDC4E-F5EC-4BDA-8BEF-9FCD596AC46F}"/>
    <cellStyle name="Normal 20 3 4 2 5" xfId="18538" xr:uid="{C58C68AE-DD44-4DF4-B9DC-9167443BDA22}"/>
    <cellStyle name="Normal 20 3 4 2 5 2" xfId="39016" xr:uid="{9AF06D84-52F2-4B3D-AE05-0CA2BB93C577}"/>
    <cellStyle name="Normal 20 3 4 2 5 3" xfId="60033" xr:uid="{483A3F4A-BDAC-47F6-8256-00D3D08B6274}"/>
    <cellStyle name="Normal 20 3 4 2 6" xfId="39005" xr:uid="{1FE6BE7D-1291-4090-90FB-90F27937F581}"/>
    <cellStyle name="Normal 20 3 4 2 7" xfId="60022" xr:uid="{41632E51-0E30-4777-B5BB-551A9FD9CD50}"/>
    <cellStyle name="Normal 20 3 4 3" xfId="18539" xr:uid="{06E5DF82-A6DD-490B-A8CD-4AD0C40EB9BA}"/>
    <cellStyle name="Normal 20 3 4 3 2" xfId="18540" xr:uid="{CA7DA82A-8E69-4746-92C2-30AAD94B07C5}"/>
    <cellStyle name="Normal 20 3 4 3 2 2" xfId="18541" xr:uid="{080254DD-8252-423A-8D1D-A12CE3537678}"/>
    <cellStyle name="Normal 20 3 4 3 2 2 2" xfId="18542" xr:uid="{A0CB4058-5703-4832-B0EC-A996005E79A7}"/>
    <cellStyle name="Normal 20 3 4 3 2 2 2 2" xfId="39020" xr:uid="{B118D478-F4A8-4316-A6D2-7BF1AAFF93E5}"/>
    <cellStyle name="Normal 20 3 4 3 2 2 2 3" xfId="60037" xr:uid="{2628FEF2-5A6B-46AF-9EED-4260D80D782B}"/>
    <cellStyle name="Normal 20 3 4 3 2 2 3" xfId="18543" xr:uid="{3AAA0396-CE70-4D47-AEBF-697FDA642357}"/>
    <cellStyle name="Normal 20 3 4 3 2 2 3 2" xfId="39021" xr:uid="{ED8616B9-10EB-44F1-BDA6-3850AD150AC1}"/>
    <cellStyle name="Normal 20 3 4 3 2 2 3 3" xfId="60038" xr:uid="{BEEB90AD-4988-4B61-9D13-0139F5A36227}"/>
    <cellStyle name="Normal 20 3 4 3 2 2 4" xfId="39019" xr:uid="{205E90DC-670A-4190-90E0-6416F3A9A070}"/>
    <cellStyle name="Normal 20 3 4 3 2 2 5" xfId="60036" xr:uid="{AB6CD43F-BFB1-408C-BCD2-3B05CC0ED390}"/>
    <cellStyle name="Normal 20 3 4 3 2 3" xfId="18544" xr:uid="{B1CCB137-87EE-43A0-AF9B-2885767C2D57}"/>
    <cellStyle name="Normal 20 3 4 3 2 3 2" xfId="39022" xr:uid="{043BD3D4-90BC-46FA-9056-71B111DD0B79}"/>
    <cellStyle name="Normal 20 3 4 3 2 3 3" xfId="60039" xr:uid="{BA5DB87C-DA31-4496-80E0-8D99D4FA1009}"/>
    <cellStyle name="Normal 20 3 4 3 2 4" xfId="18545" xr:uid="{6ACB2B7B-FD83-4942-981F-59081237EC63}"/>
    <cellStyle name="Normal 20 3 4 3 2 4 2" xfId="39023" xr:uid="{05EF4C05-2A4E-4138-9FD8-D06F0CAF5B30}"/>
    <cellStyle name="Normal 20 3 4 3 2 4 3" xfId="60040" xr:uid="{1731FBDB-1D3A-47A3-B7FD-01C68A21AFEA}"/>
    <cellStyle name="Normal 20 3 4 3 2 5" xfId="39018" xr:uid="{1ABC09B5-33DD-4F66-9771-F7CE69275B5D}"/>
    <cellStyle name="Normal 20 3 4 3 2 6" xfId="60035" xr:uid="{9BCBD223-C5CC-4EFA-9BA6-2B4BD4B7CEA2}"/>
    <cellStyle name="Normal 20 3 4 3 3" xfId="18546" xr:uid="{A528E737-5025-4073-BACC-01F29BAF7F28}"/>
    <cellStyle name="Normal 20 3 4 3 3 2" xfId="18547" xr:uid="{04E77B09-B73F-4A39-A346-9779C7203FD7}"/>
    <cellStyle name="Normal 20 3 4 3 3 2 2" xfId="39025" xr:uid="{E2100CEA-6CEF-492D-9B36-67D3653F516A}"/>
    <cellStyle name="Normal 20 3 4 3 3 2 3" xfId="60042" xr:uid="{CBF573FD-5D16-4F3A-90F4-EA4EA6AD748B}"/>
    <cellStyle name="Normal 20 3 4 3 3 3" xfId="18548" xr:uid="{A6179657-6418-4DB5-9035-115FE042D101}"/>
    <cellStyle name="Normal 20 3 4 3 3 3 2" xfId="39026" xr:uid="{FDA2FAD3-BCD9-422A-96BD-7209E573FB7A}"/>
    <cellStyle name="Normal 20 3 4 3 3 3 3" xfId="60043" xr:uid="{7F7BCAEA-42E0-4E89-82E1-FF8FF45C17CD}"/>
    <cellStyle name="Normal 20 3 4 3 3 4" xfId="39024" xr:uid="{E0DB225B-D835-46F3-9D34-F2825DCF99B4}"/>
    <cellStyle name="Normal 20 3 4 3 3 5" xfId="60041" xr:uid="{079BD10E-F017-4A30-92D1-9045595B58EE}"/>
    <cellStyle name="Normal 20 3 4 3 4" xfId="18549" xr:uid="{C0D13E1E-9DEA-4D16-8CFE-B3292E9801E7}"/>
    <cellStyle name="Normal 20 3 4 3 4 2" xfId="39027" xr:uid="{A8355233-3334-4EDE-8A83-013B36877E47}"/>
    <cellStyle name="Normal 20 3 4 3 4 3" xfId="60044" xr:uid="{060376D1-1993-41DC-A10D-435A0BCA6D06}"/>
    <cellStyle name="Normal 20 3 4 3 5" xfId="18550" xr:uid="{EA6270D1-825C-4DB3-BCE3-2C80786E78CF}"/>
    <cellStyle name="Normal 20 3 4 3 5 2" xfId="39028" xr:uid="{18B99DEF-514E-4EB3-A041-38ACEBF6FD4B}"/>
    <cellStyle name="Normal 20 3 4 3 5 3" xfId="60045" xr:uid="{1D4CDA7E-8184-4285-B84F-A9CE3A255EA0}"/>
    <cellStyle name="Normal 20 3 4 3 6" xfId="39017" xr:uid="{96EAAEA1-1CBB-4A55-B9CD-F1B7F61AB0B4}"/>
    <cellStyle name="Normal 20 3 4 3 7" xfId="60034" xr:uid="{1EA1E333-08D4-4F72-9F2C-A382F509CA57}"/>
    <cellStyle name="Normal 20 3 4 4" xfId="18551" xr:uid="{E2D7320C-E54B-47AA-B348-AC261C590AE5}"/>
    <cellStyle name="Normal 20 3 4 4 2" xfId="18552" xr:uid="{21E767EE-0458-4BD6-9000-A2863D2BFE62}"/>
    <cellStyle name="Normal 20 3 4 4 2 2" xfId="18553" xr:uid="{6CDCD687-92CA-4053-AD48-81B01E260D65}"/>
    <cellStyle name="Normal 20 3 4 4 2 2 2" xfId="39031" xr:uid="{0D853191-E737-4501-BDB2-BD5734CD4F34}"/>
    <cellStyle name="Normal 20 3 4 4 2 2 3" xfId="60048" xr:uid="{46ABD487-7359-4511-B822-2853FF25DBC5}"/>
    <cellStyle name="Normal 20 3 4 4 2 3" xfId="18554" xr:uid="{8DE60E29-D827-4EB2-9158-A475146EA6A4}"/>
    <cellStyle name="Normal 20 3 4 4 2 3 2" xfId="39032" xr:uid="{8DE26D34-0E72-46D4-B65A-8092C04FA4A7}"/>
    <cellStyle name="Normal 20 3 4 4 2 3 3" xfId="60049" xr:uid="{A38B932F-6797-491E-8D04-A51A55B50886}"/>
    <cellStyle name="Normal 20 3 4 4 2 4" xfId="39030" xr:uid="{703942E8-545E-474B-9568-328A1C071612}"/>
    <cellStyle name="Normal 20 3 4 4 2 5" xfId="60047" xr:uid="{B068072A-E772-493A-842F-E222C895D99E}"/>
    <cellStyle name="Normal 20 3 4 4 3" xfId="18555" xr:uid="{CEE30842-F138-405E-9956-422CA31DBF35}"/>
    <cellStyle name="Normal 20 3 4 4 3 2" xfId="39033" xr:uid="{E365A0DE-7183-43D3-B90C-E5356BDC40A5}"/>
    <cellStyle name="Normal 20 3 4 4 3 3" xfId="60050" xr:uid="{DD177752-7D12-4210-98FB-019FE412C862}"/>
    <cellStyle name="Normal 20 3 4 4 4" xfId="18556" xr:uid="{7B4A8399-7BBB-4B5E-85EA-0C91B02EF396}"/>
    <cellStyle name="Normal 20 3 4 4 4 2" xfId="39034" xr:uid="{391C2A0B-18B4-4C2D-9CA5-5FEE764BB403}"/>
    <cellStyle name="Normal 20 3 4 4 4 3" xfId="60051" xr:uid="{2296DFDA-3203-4697-978A-F19520ECAFBB}"/>
    <cellStyle name="Normal 20 3 4 4 5" xfId="39029" xr:uid="{189AFDF9-9CFF-4CC2-A6D5-A04557AFB3D7}"/>
    <cellStyle name="Normal 20 3 4 4 6" xfId="60046" xr:uid="{BB5E7B5C-EE64-4824-B711-CB6ADDD979F1}"/>
    <cellStyle name="Normal 20 3 4 5" xfId="18557" xr:uid="{8849188F-A268-4B57-8B9E-8A579A8ECC8B}"/>
    <cellStyle name="Normal 20 3 4 5 2" xfId="18558" xr:uid="{D7E04D11-8FD3-4710-B839-3D7FB1750D52}"/>
    <cellStyle name="Normal 20 3 4 5 2 2" xfId="39036" xr:uid="{9AE236B4-114C-4FEE-98DA-DDCD00FB6F96}"/>
    <cellStyle name="Normal 20 3 4 5 2 3" xfId="60053" xr:uid="{BC44B52A-EEA7-4835-A3F7-C384606DB6AA}"/>
    <cellStyle name="Normal 20 3 4 5 3" xfId="18559" xr:uid="{5269C06D-3001-4194-8A2C-E33E9299BD49}"/>
    <cellStyle name="Normal 20 3 4 5 3 2" xfId="39037" xr:uid="{55B73D70-7BFD-4C01-9E95-033E92FA3EB8}"/>
    <cellStyle name="Normal 20 3 4 5 3 3" xfId="60054" xr:uid="{488A1E32-E4B3-483A-838E-DB77CBB6DD1D}"/>
    <cellStyle name="Normal 20 3 4 5 4" xfId="39035" xr:uid="{93F14F0E-9D0A-4A15-AF3C-3D2D879FE180}"/>
    <cellStyle name="Normal 20 3 4 5 5" xfId="60052" xr:uid="{C753FBEA-386A-4249-89D7-8B1147665AF1}"/>
    <cellStyle name="Normal 20 3 4 6" xfId="18560" xr:uid="{C9D25698-6C44-4466-914A-C58A0337D2FA}"/>
    <cellStyle name="Normal 20 3 4 6 2" xfId="39038" xr:uid="{0BBBC768-8732-488E-84FF-8E94A32AF41F}"/>
    <cellStyle name="Normal 20 3 4 6 3" xfId="60055" xr:uid="{EFD14DCB-43BC-45B6-A6C1-50EFA2948B1C}"/>
    <cellStyle name="Normal 20 3 4 7" xfId="18561" xr:uid="{98165A32-2117-4B60-A34C-B7CC5FBB830F}"/>
    <cellStyle name="Normal 20 3 4 7 2" xfId="39039" xr:uid="{CD4D3EED-C328-48E3-838D-2CE52B68C258}"/>
    <cellStyle name="Normal 20 3 4 7 3" xfId="60056" xr:uid="{BDD94AB2-B035-4298-9857-679CFBB1F175}"/>
    <cellStyle name="Normal 20 3 4 8" xfId="39004" xr:uid="{55004290-0013-4B98-95DA-9D4E028998D4}"/>
    <cellStyle name="Normal 20 3 4 9" xfId="60021" xr:uid="{4F5F38FA-814B-48C1-A20E-FFD38E147461}"/>
    <cellStyle name="Normal 20 3 5" xfId="18562" xr:uid="{3192FA14-DF9A-4B50-8637-0DB5E11DA85D}"/>
    <cellStyle name="Normal 20 3 5 2" xfId="18563" xr:uid="{0FB66226-F785-4C66-B3E8-33E396B2382A}"/>
    <cellStyle name="Normal 20 3 5 2 2" xfId="18564" xr:uid="{FD6853DE-C0BC-4B70-957E-13D1F308CB31}"/>
    <cellStyle name="Normal 20 3 5 2 2 2" xfId="18565" xr:uid="{D7D35B6D-F675-48C7-8370-091ABC727526}"/>
    <cellStyle name="Normal 20 3 5 2 2 2 2" xfId="18566" xr:uid="{4083D9C8-CBA4-4F8F-8F7C-BCA2AD34253F}"/>
    <cellStyle name="Normal 20 3 5 2 2 2 2 2" xfId="39044" xr:uid="{32F8E82F-B49B-45CA-B5EA-80E3809E3294}"/>
    <cellStyle name="Normal 20 3 5 2 2 2 2 3" xfId="60061" xr:uid="{F25BEE48-2899-48FA-8835-6F4822CE4E87}"/>
    <cellStyle name="Normal 20 3 5 2 2 2 3" xfId="18567" xr:uid="{9B43DFA2-5BF4-4500-892A-0791A9308458}"/>
    <cellStyle name="Normal 20 3 5 2 2 2 3 2" xfId="39045" xr:uid="{0B32B8FF-A95B-474F-B860-9E0D2844C792}"/>
    <cellStyle name="Normal 20 3 5 2 2 2 3 3" xfId="60062" xr:uid="{AB12C9BB-62F2-42AC-B8DD-70C403D7F025}"/>
    <cellStyle name="Normal 20 3 5 2 2 2 4" xfId="39043" xr:uid="{A317211A-9115-4DDB-A55D-FCDBF3B1B9E9}"/>
    <cellStyle name="Normal 20 3 5 2 2 2 5" xfId="60060" xr:uid="{D9EDD72A-33CB-4EF5-9D4B-E2143D757CEC}"/>
    <cellStyle name="Normal 20 3 5 2 2 3" xfId="18568" xr:uid="{A6117471-3F9F-41BE-B656-D7B24FFB36B1}"/>
    <cellStyle name="Normal 20 3 5 2 2 3 2" xfId="39046" xr:uid="{9D95BD23-04B8-42C7-804F-CDA096A41F13}"/>
    <cellStyle name="Normal 20 3 5 2 2 3 3" xfId="60063" xr:uid="{93D7C03F-869F-49E2-B6E1-A96D982F33BF}"/>
    <cellStyle name="Normal 20 3 5 2 2 4" xfId="18569" xr:uid="{6628ECA2-699F-4D33-AF94-542CFA509ACD}"/>
    <cellStyle name="Normal 20 3 5 2 2 4 2" xfId="39047" xr:uid="{2D8D8A10-2C21-4944-97E2-DF38268D0084}"/>
    <cellStyle name="Normal 20 3 5 2 2 4 3" xfId="60064" xr:uid="{86AB986A-4A06-4D2A-B317-0457D7F04FF3}"/>
    <cellStyle name="Normal 20 3 5 2 2 5" xfId="39042" xr:uid="{A1067ECC-670C-424C-A877-25F725F17DC5}"/>
    <cellStyle name="Normal 20 3 5 2 2 6" xfId="60059" xr:uid="{AEF3AABA-7A21-4D5D-9936-6A546A09A60A}"/>
    <cellStyle name="Normal 20 3 5 2 3" xfId="18570" xr:uid="{1C6D273F-3C94-4D2B-8863-9A9A38A6B7B4}"/>
    <cellStyle name="Normal 20 3 5 2 3 2" xfId="18571" xr:uid="{61D128DA-F1DD-42D0-8923-0F0077E6CF64}"/>
    <cellStyle name="Normal 20 3 5 2 3 2 2" xfId="39049" xr:uid="{5831F5C4-7450-4149-B647-3A0BEDDD1D57}"/>
    <cellStyle name="Normal 20 3 5 2 3 2 3" xfId="60066" xr:uid="{E242BB72-CF2D-4863-9DEB-5893178DB020}"/>
    <cellStyle name="Normal 20 3 5 2 3 3" xfId="18572" xr:uid="{5808842A-0274-45AA-8939-5B330E616485}"/>
    <cellStyle name="Normal 20 3 5 2 3 3 2" xfId="39050" xr:uid="{7AEA5AE9-AE3F-46CF-A384-408FD289E826}"/>
    <cellStyle name="Normal 20 3 5 2 3 3 3" xfId="60067" xr:uid="{60118BB8-5074-4872-A987-6374F6B0714F}"/>
    <cellStyle name="Normal 20 3 5 2 3 4" xfId="39048" xr:uid="{5EBC0542-4DB6-4C32-AC88-3F48557AB04D}"/>
    <cellStyle name="Normal 20 3 5 2 3 5" xfId="60065" xr:uid="{AF977F2E-89CC-437A-B338-B38B22D22CBC}"/>
    <cellStyle name="Normal 20 3 5 2 4" xfId="18573" xr:uid="{E36F7511-7020-4416-9B82-772D9331D116}"/>
    <cellStyle name="Normal 20 3 5 2 4 2" xfId="39051" xr:uid="{D9D1DA45-84AA-43C8-8B62-42A1BBD45F38}"/>
    <cellStyle name="Normal 20 3 5 2 4 3" xfId="60068" xr:uid="{6CFA1B60-E184-46D7-A1AC-1A5BAF7FA723}"/>
    <cellStyle name="Normal 20 3 5 2 5" xfId="18574" xr:uid="{67DEC54E-279E-4D06-85A4-925DF9171188}"/>
    <cellStyle name="Normal 20 3 5 2 5 2" xfId="39052" xr:uid="{EFF8471D-510A-49E6-824D-9AE150D9A4B0}"/>
    <cellStyle name="Normal 20 3 5 2 5 3" xfId="60069" xr:uid="{DF0BA207-FDC5-4C56-8182-40498C78A03C}"/>
    <cellStyle name="Normal 20 3 5 2 6" xfId="39041" xr:uid="{CDEF5634-33E4-4B10-9353-B5170DC78553}"/>
    <cellStyle name="Normal 20 3 5 2 7" xfId="60058" xr:uid="{AFDE2F8B-E615-416B-A380-DFCDB0FE56E0}"/>
    <cellStyle name="Normal 20 3 5 3" xfId="18575" xr:uid="{92FEA2B8-6F6B-4711-B25A-7CA2466DC41C}"/>
    <cellStyle name="Normal 20 3 5 3 2" xfId="18576" xr:uid="{AFC310C8-3CB8-4910-A7F4-C0D5601E483E}"/>
    <cellStyle name="Normal 20 3 5 3 2 2" xfId="18577" xr:uid="{807AAD68-0D03-4A2A-9D59-98F9A76A30E5}"/>
    <cellStyle name="Normal 20 3 5 3 2 2 2" xfId="39055" xr:uid="{8A3EED72-BD9E-4511-80AC-6DC1371959CF}"/>
    <cellStyle name="Normal 20 3 5 3 2 2 3" xfId="60072" xr:uid="{670B75FD-EBD6-424B-A651-11E5E2C9099D}"/>
    <cellStyle name="Normal 20 3 5 3 2 3" xfId="18578" xr:uid="{B0A50328-6399-460A-B0FA-3CAB20588358}"/>
    <cellStyle name="Normal 20 3 5 3 2 3 2" xfId="39056" xr:uid="{8BFDFF9E-CD8D-4BB0-AEE9-92CD3BDE1B9B}"/>
    <cellStyle name="Normal 20 3 5 3 2 3 3" xfId="60073" xr:uid="{B5A0379B-10E1-4FBD-9CC8-16293EE35511}"/>
    <cellStyle name="Normal 20 3 5 3 2 4" xfId="39054" xr:uid="{4496798E-BFF6-46B3-98E4-57CE8B881F16}"/>
    <cellStyle name="Normal 20 3 5 3 2 5" xfId="60071" xr:uid="{E3B740AA-DA89-42B1-8FDB-FA5E875B8C51}"/>
    <cellStyle name="Normal 20 3 5 3 3" xfId="18579" xr:uid="{14C1F003-C9B5-4C04-9109-DCB5E6DD077E}"/>
    <cellStyle name="Normal 20 3 5 3 3 2" xfId="39057" xr:uid="{C56EAEA8-DF16-4AF7-A9DD-6F3E6DCDC1F9}"/>
    <cellStyle name="Normal 20 3 5 3 3 3" xfId="60074" xr:uid="{7D8D5339-15E6-4FBA-8E38-358E2A3B373B}"/>
    <cellStyle name="Normal 20 3 5 3 4" xfId="18580" xr:uid="{51BFDB84-30FE-4608-8D72-54ADF166687A}"/>
    <cellStyle name="Normal 20 3 5 3 4 2" xfId="39058" xr:uid="{E0275DB3-35FD-4F13-895B-58362A3863EB}"/>
    <cellStyle name="Normal 20 3 5 3 4 3" xfId="60075" xr:uid="{E4982538-DC3A-4C5E-B237-B2E3D80F7B01}"/>
    <cellStyle name="Normal 20 3 5 3 5" xfId="39053" xr:uid="{33DE548B-ECD7-45AA-B651-3B94F7212387}"/>
    <cellStyle name="Normal 20 3 5 3 6" xfId="60070" xr:uid="{1417A9DD-E04C-4E67-93C2-0C78202966FA}"/>
    <cellStyle name="Normal 20 3 5 4" xfId="18581" xr:uid="{ECE5ACD6-4CA3-4CF6-821D-1ACE0FE74D7D}"/>
    <cellStyle name="Normal 20 3 5 4 2" xfId="18582" xr:uid="{F891C289-B350-45AF-B800-14666B51C16A}"/>
    <cellStyle name="Normal 20 3 5 4 2 2" xfId="39060" xr:uid="{B35CFD37-2618-48A3-AD7D-49FFF0AA68F8}"/>
    <cellStyle name="Normal 20 3 5 4 2 3" xfId="60077" xr:uid="{447B00CB-552E-4A9A-813A-34F07B5D7F85}"/>
    <cellStyle name="Normal 20 3 5 4 3" xfId="18583" xr:uid="{A8FA36AE-AF81-434C-8CFC-44FA1F64DC4C}"/>
    <cellStyle name="Normal 20 3 5 4 3 2" xfId="39061" xr:uid="{DCD1C0E6-A58D-4550-BD82-309A8AE772A4}"/>
    <cellStyle name="Normal 20 3 5 4 3 3" xfId="60078" xr:uid="{03E0AE36-E79A-4C95-8D95-BA21FE649A3E}"/>
    <cellStyle name="Normal 20 3 5 4 4" xfId="39059" xr:uid="{49E4A87C-497B-4F80-A9B2-FC4D5823768E}"/>
    <cellStyle name="Normal 20 3 5 4 5" xfId="60076" xr:uid="{DCC7040E-5084-47BA-88E4-9E6EF669C017}"/>
    <cellStyle name="Normal 20 3 5 5" xfId="18584" xr:uid="{92538C51-5D5D-43D3-B3E8-ACE98E8007A3}"/>
    <cellStyle name="Normal 20 3 5 5 2" xfId="39062" xr:uid="{33D05C21-234A-4CEC-972D-91A2CD2A7F46}"/>
    <cellStyle name="Normal 20 3 5 5 3" xfId="60079" xr:uid="{E1910594-6427-4CBD-9E59-E04E4C1CBAAA}"/>
    <cellStyle name="Normal 20 3 5 6" xfId="18585" xr:uid="{B06FEBDE-2BFD-4CD9-82D5-0162C559C3BC}"/>
    <cellStyle name="Normal 20 3 5 6 2" xfId="39063" xr:uid="{5E93D513-A1AC-4684-879B-4432A824BA8E}"/>
    <cellStyle name="Normal 20 3 5 6 3" xfId="60080" xr:uid="{403EA83E-94A6-4C6C-8BC8-352CABF7AB59}"/>
    <cellStyle name="Normal 20 3 5 7" xfId="39040" xr:uid="{7EA61C14-F75C-4375-9C1C-7A16619269E0}"/>
    <cellStyle name="Normal 20 3 5 8" xfId="60057" xr:uid="{047F97BB-A6E4-451C-8FED-5B25DC9F25D3}"/>
    <cellStyle name="Normal 20 3 6" xfId="18586" xr:uid="{0D5432E3-3928-44E5-95AD-06733B950BD5}"/>
    <cellStyle name="Normal 20 3 6 2" xfId="18587" xr:uid="{64E76791-61BE-4E9E-AEBE-012D655A6E3E}"/>
    <cellStyle name="Normal 20 3 6 2 2" xfId="18588" xr:uid="{AB951A07-0A3F-4E17-9AC3-1EDBCB08088B}"/>
    <cellStyle name="Normal 20 3 6 2 2 2" xfId="18589" xr:uid="{5F21428C-95FF-4BA3-ABDE-B780C280F33C}"/>
    <cellStyle name="Normal 20 3 6 2 2 2 2" xfId="18590" xr:uid="{6C2CD2FD-7565-410B-86B6-060978DE3175}"/>
    <cellStyle name="Normal 20 3 6 2 2 2 2 2" xfId="39068" xr:uid="{18CD3A07-7EB3-4AB4-A093-69A31B48E5AC}"/>
    <cellStyle name="Normal 20 3 6 2 2 2 2 3" xfId="60085" xr:uid="{2F73AD59-6950-47C4-897C-6D770A528DD8}"/>
    <cellStyle name="Normal 20 3 6 2 2 2 3" xfId="18591" xr:uid="{0A39D802-1170-47B9-8598-683CFB684A39}"/>
    <cellStyle name="Normal 20 3 6 2 2 2 3 2" xfId="39069" xr:uid="{8CB0A7B0-26DC-4525-A5E3-48AF03700732}"/>
    <cellStyle name="Normal 20 3 6 2 2 2 3 3" xfId="60086" xr:uid="{E77E7E45-E3D4-430C-A148-AA40A53B0043}"/>
    <cellStyle name="Normal 20 3 6 2 2 2 4" xfId="39067" xr:uid="{E60A398E-51FA-4DAB-9754-B5D63D714B31}"/>
    <cellStyle name="Normal 20 3 6 2 2 2 5" xfId="60084" xr:uid="{E2F41CEE-5649-4F6A-8D9D-6EACC69C1DD3}"/>
    <cellStyle name="Normal 20 3 6 2 2 3" xfId="18592" xr:uid="{261D6A5B-11A2-4D05-9AE8-8A8518E23A16}"/>
    <cellStyle name="Normal 20 3 6 2 2 3 2" xfId="39070" xr:uid="{ADE33BDD-C9A3-4CEA-A621-239FF5A95142}"/>
    <cellStyle name="Normal 20 3 6 2 2 3 3" xfId="60087" xr:uid="{7945F77C-2BC4-46AF-9950-2752C1DD1F57}"/>
    <cellStyle name="Normal 20 3 6 2 2 4" xfId="18593" xr:uid="{DAE9E73F-091F-45CD-A8F7-DD2BE69DB722}"/>
    <cellStyle name="Normal 20 3 6 2 2 4 2" xfId="39071" xr:uid="{A9DF14C3-08E1-4D45-81B8-FD6AFAB2B3DF}"/>
    <cellStyle name="Normal 20 3 6 2 2 4 3" xfId="60088" xr:uid="{F1966933-BFFE-4432-8A6C-89C519355FC7}"/>
    <cellStyle name="Normal 20 3 6 2 2 5" xfId="39066" xr:uid="{A2BC2314-0150-4CBD-9F65-04A8DA5D6F8C}"/>
    <cellStyle name="Normal 20 3 6 2 2 6" xfId="60083" xr:uid="{F6950DF6-ED57-4BF8-AA9B-6C5D798F2A5C}"/>
    <cellStyle name="Normal 20 3 6 2 3" xfId="18594" xr:uid="{77FB73B5-FD3E-44DA-8E72-2231ACAAD4D0}"/>
    <cellStyle name="Normal 20 3 6 2 3 2" xfId="18595" xr:uid="{9FBABE46-F25A-4C49-AE87-89995BF987C8}"/>
    <cellStyle name="Normal 20 3 6 2 3 2 2" xfId="39073" xr:uid="{70759656-9A30-4D52-8970-4DD114FD0A17}"/>
    <cellStyle name="Normal 20 3 6 2 3 2 3" xfId="60090" xr:uid="{FF275F5B-5D9C-40BE-8C83-6BECFC972FA9}"/>
    <cellStyle name="Normal 20 3 6 2 3 3" xfId="18596" xr:uid="{5C426768-CA61-4616-B7C9-BC094D6E1BA4}"/>
    <cellStyle name="Normal 20 3 6 2 3 3 2" xfId="39074" xr:uid="{4F377A51-B339-421E-B2ED-DB04617C9DBD}"/>
    <cellStyle name="Normal 20 3 6 2 3 3 3" xfId="60091" xr:uid="{994C6E2B-FB15-4C8B-9147-3C07E0851A4A}"/>
    <cellStyle name="Normal 20 3 6 2 3 4" xfId="39072" xr:uid="{F773E032-D7CE-47DC-99D5-D4D4A4320E3C}"/>
    <cellStyle name="Normal 20 3 6 2 3 5" xfId="60089" xr:uid="{1D92F651-C658-4BA3-9EAF-1901A32FDA2A}"/>
    <cellStyle name="Normal 20 3 6 2 4" xfId="18597" xr:uid="{10C7F72A-A9C5-4EE3-B4C7-4F0B49E40311}"/>
    <cellStyle name="Normal 20 3 6 2 4 2" xfId="39075" xr:uid="{7B70315F-64BC-4320-B579-A0D737B33957}"/>
    <cellStyle name="Normal 20 3 6 2 4 3" xfId="60092" xr:uid="{E2669CAE-C6A8-4127-90E9-58FEB1542F6E}"/>
    <cellStyle name="Normal 20 3 6 2 5" xfId="18598" xr:uid="{CD4879C8-0732-410B-8073-D02DFE7010BD}"/>
    <cellStyle name="Normal 20 3 6 2 5 2" xfId="39076" xr:uid="{C3FBB359-2DED-40F4-882C-29C9C9C5D669}"/>
    <cellStyle name="Normal 20 3 6 2 5 3" xfId="60093" xr:uid="{08F72B18-3682-4419-BA5D-36ADC2C8027A}"/>
    <cellStyle name="Normal 20 3 6 2 6" xfId="39065" xr:uid="{3ACB8188-416D-4521-92A5-043B1E8E03C4}"/>
    <cellStyle name="Normal 20 3 6 2 7" xfId="60082" xr:uid="{95A407E9-39C7-48E6-9C53-DE34DA75BAA6}"/>
    <cellStyle name="Normal 20 3 6 3" xfId="18599" xr:uid="{D6903D5A-A39B-4279-99AF-ABE3C0455B66}"/>
    <cellStyle name="Normal 20 3 6 3 2" xfId="18600" xr:uid="{3AAA1470-7700-44AE-91B1-03551C7F8926}"/>
    <cellStyle name="Normal 20 3 6 3 2 2" xfId="18601" xr:uid="{BAE23CCC-AFAD-4F3B-BCB1-2516CB1038EC}"/>
    <cellStyle name="Normal 20 3 6 3 2 2 2" xfId="39079" xr:uid="{42C07EDF-5BF8-46C0-BD35-C31F616D77F4}"/>
    <cellStyle name="Normal 20 3 6 3 2 2 3" xfId="60096" xr:uid="{E9CE6157-0D8C-4A17-BD4B-6475815F4E12}"/>
    <cellStyle name="Normal 20 3 6 3 2 3" xfId="18602" xr:uid="{BFE2FC66-7070-4500-A908-7488B17FFD8B}"/>
    <cellStyle name="Normal 20 3 6 3 2 3 2" xfId="39080" xr:uid="{82316A27-BADC-48AC-A2D1-8CB1B8BB4A92}"/>
    <cellStyle name="Normal 20 3 6 3 2 3 3" xfId="60097" xr:uid="{2CFBB6D2-90FA-4CCC-82F4-577F41FAFEE6}"/>
    <cellStyle name="Normal 20 3 6 3 2 4" xfId="39078" xr:uid="{D770AB3E-3BBA-4FEB-820F-AB2496985B77}"/>
    <cellStyle name="Normal 20 3 6 3 2 5" xfId="60095" xr:uid="{28B5BD23-A094-4B0B-A29C-2D402388E1B0}"/>
    <cellStyle name="Normal 20 3 6 3 3" xfId="18603" xr:uid="{A2EE5169-5900-4F2E-81B7-9AA972761726}"/>
    <cellStyle name="Normal 20 3 6 3 3 2" xfId="39081" xr:uid="{F4669692-B74D-4696-917A-9E8B14109167}"/>
    <cellStyle name="Normal 20 3 6 3 3 3" xfId="60098" xr:uid="{54979DD3-73C1-4A11-B267-426505C74222}"/>
    <cellStyle name="Normal 20 3 6 3 4" xfId="18604" xr:uid="{BF07EE14-CF08-41C6-B531-F3D0D4C26712}"/>
    <cellStyle name="Normal 20 3 6 3 4 2" xfId="39082" xr:uid="{2D4563FC-20A2-4DDD-BF3B-E08F28DCCF26}"/>
    <cellStyle name="Normal 20 3 6 3 4 3" xfId="60099" xr:uid="{F5F5F341-AA9C-4182-A416-C8A8C0CBA015}"/>
    <cellStyle name="Normal 20 3 6 3 5" xfId="39077" xr:uid="{8230C8A9-37C3-4502-935B-52CA50450A13}"/>
    <cellStyle name="Normal 20 3 6 3 6" xfId="60094" xr:uid="{8379908D-3058-4BA2-9D8B-FD9DA441BF30}"/>
    <cellStyle name="Normal 20 3 6 4" xfId="18605" xr:uid="{CF9C3DE8-2B56-48D2-8AE2-3C9389D0FA5E}"/>
    <cellStyle name="Normal 20 3 6 4 2" xfId="18606" xr:uid="{16B84CCD-680A-4B33-9F1C-C758FA23C7F1}"/>
    <cellStyle name="Normal 20 3 6 4 2 2" xfId="39084" xr:uid="{0C788DA0-6CAD-4BB8-9B64-9CE74D248ED8}"/>
    <cellStyle name="Normal 20 3 6 4 2 3" xfId="60101" xr:uid="{8A685F28-C483-4C16-82D5-8A3D15F87C28}"/>
    <cellStyle name="Normal 20 3 6 4 3" xfId="18607" xr:uid="{4632578F-D6E0-471C-A6BF-C3D567D75A9D}"/>
    <cellStyle name="Normal 20 3 6 4 3 2" xfId="39085" xr:uid="{61C95504-FEF7-41C6-B39D-1A65338F4A1B}"/>
    <cellStyle name="Normal 20 3 6 4 3 3" xfId="60102" xr:uid="{1E203880-0934-4E0E-AB79-C10103240607}"/>
    <cellStyle name="Normal 20 3 6 4 4" xfId="39083" xr:uid="{3BEFE1C6-52FA-4596-82FA-6AD7FCEE855C}"/>
    <cellStyle name="Normal 20 3 6 4 5" xfId="60100" xr:uid="{5ECE77D8-47C9-4BCE-BA07-70E5943C0951}"/>
    <cellStyle name="Normal 20 3 6 5" xfId="18608" xr:uid="{5E8E61C4-3911-4D95-85B1-1E5CA98C15E4}"/>
    <cellStyle name="Normal 20 3 6 5 2" xfId="39086" xr:uid="{8343EAD3-CA09-4795-BA79-F4F42AFCB6CB}"/>
    <cellStyle name="Normal 20 3 6 5 3" xfId="60103" xr:uid="{06A70243-542A-4E44-A2D3-5869F9944CDA}"/>
    <cellStyle name="Normal 20 3 6 6" xfId="18609" xr:uid="{E364DB63-E2A6-4A81-9EDD-4C7E99BB4155}"/>
    <cellStyle name="Normal 20 3 6 6 2" xfId="39087" xr:uid="{A477C228-762D-4810-95B8-DFD0A1D50A12}"/>
    <cellStyle name="Normal 20 3 6 6 3" xfId="60104" xr:uid="{4A4BD08D-05B3-4EEA-9E52-F13CE00A15D4}"/>
    <cellStyle name="Normal 20 3 6 7" xfId="39064" xr:uid="{471BC618-A386-4CC5-B81E-B78951A4A001}"/>
    <cellStyle name="Normal 20 3 6 8" xfId="60081" xr:uid="{A3D46C6E-98E3-45E6-9D22-601B902C6672}"/>
    <cellStyle name="Normal 20 3 7" xfId="18610" xr:uid="{D42D93FF-5F37-48CF-B4E2-8C83CFADEDFD}"/>
    <cellStyle name="Normal 20 3 7 2" xfId="18611" xr:uid="{405D5700-6C81-44D9-8FEE-28311EA9CA03}"/>
    <cellStyle name="Normal 20 3 7 2 2" xfId="18612" xr:uid="{112C0AF3-020D-4764-8D34-CFB7AB92E393}"/>
    <cellStyle name="Normal 20 3 7 2 2 2" xfId="39090" xr:uid="{CBE6A7EB-E46A-4C2E-9F20-51194B1D04D8}"/>
    <cellStyle name="Normal 20 3 7 2 2 3" xfId="60107" xr:uid="{F8136546-6BE4-4FA6-963B-65D981E57C85}"/>
    <cellStyle name="Normal 20 3 7 2 3" xfId="18613" xr:uid="{0FD8F8B5-FF03-498C-AF6D-359FFF98A214}"/>
    <cellStyle name="Normal 20 3 7 2 3 2" xfId="39091" xr:uid="{C50D6D04-E4B2-4906-BEC3-D977B961B4D9}"/>
    <cellStyle name="Normal 20 3 7 2 3 3" xfId="60108" xr:uid="{C5465AEA-B1D8-4CA7-B11E-EFA22C0DCFE2}"/>
    <cellStyle name="Normal 20 3 7 2 4" xfId="39089" xr:uid="{B182222E-06C8-4AFC-9D79-EBF23FE030E9}"/>
    <cellStyle name="Normal 20 3 7 2 5" xfId="60106" xr:uid="{7DE89A0F-2831-4F02-AEB1-34A9BE64AE53}"/>
    <cellStyle name="Normal 20 3 7 3" xfId="18614" xr:uid="{E4F087ED-F979-4DB0-8BDB-9D42F044D6BE}"/>
    <cellStyle name="Normal 20 3 7 3 2" xfId="39092" xr:uid="{F6BF80A0-7F79-46DF-A595-A77E775345F7}"/>
    <cellStyle name="Normal 20 3 7 3 3" xfId="60109" xr:uid="{1E5D9F4C-BE92-4D62-83B0-BDC0A4EFBE1A}"/>
    <cellStyle name="Normal 20 3 7 4" xfId="18615" xr:uid="{B3E241F7-61CD-4D4D-8D7D-EE6BCB517B78}"/>
    <cellStyle name="Normal 20 3 7 4 2" xfId="39093" xr:uid="{936AF263-8D91-49D7-841A-58B76E494C8A}"/>
    <cellStyle name="Normal 20 3 7 4 3" xfId="60110" xr:uid="{1C027C7F-328F-4778-990C-9259E4E69ACD}"/>
    <cellStyle name="Normal 20 3 7 5" xfId="39088" xr:uid="{B5865568-358A-4919-A155-AB0C30BC19A3}"/>
    <cellStyle name="Normal 20 3 7 6" xfId="60105" xr:uid="{468D2391-F4EA-4492-BD46-84A396B3ACD5}"/>
    <cellStyle name="Normal 20 3 8" xfId="18616" xr:uid="{0B018976-1992-42F2-8AA5-8EEE9002AD27}"/>
    <cellStyle name="Normal 20 3 8 2" xfId="18617" xr:uid="{E9864886-F819-4B54-A58E-27987AB83770}"/>
    <cellStyle name="Normal 20 3 8 2 2" xfId="39095" xr:uid="{7BBC467F-3C7E-4B56-A387-A2F4DE341E49}"/>
    <cellStyle name="Normal 20 3 8 2 3" xfId="60112" xr:uid="{7C8D219C-BDC4-4F7B-B3D0-E4C8518BDABE}"/>
    <cellStyle name="Normal 20 3 8 3" xfId="18618" xr:uid="{0E416298-99AC-4226-9772-1DB093AE5A07}"/>
    <cellStyle name="Normal 20 3 8 3 2" xfId="39096" xr:uid="{2A873336-235E-4A48-88CF-8D531C821A7B}"/>
    <cellStyle name="Normal 20 3 8 3 3" xfId="60113" xr:uid="{33A69460-711E-45C1-86AD-9B5543C62C6C}"/>
    <cellStyle name="Normal 20 3 8 4" xfId="39094" xr:uid="{CEA57158-FC0E-468A-8964-84E0B7D6709A}"/>
    <cellStyle name="Normal 20 3 8 5" xfId="60111" xr:uid="{D116B1F5-CC30-4687-BECA-9665D693D767}"/>
    <cellStyle name="Normal 20 3 9" xfId="18619" xr:uid="{09186843-6528-47B4-A8D7-6895C64F17E7}"/>
    <cellStyle name="Normal 20 3 9 2" xfId="39097" xr:uid="{BBA31F75-9479-4446-9BD6-09A047EADB9A}"/>
    <cellStyle name="Normal 20 3 9 3" xfId="60114" xr:uid="{CD20EE2B-4561-4FF5-A7C3-A7B39318E7A4}"/>
    <cellStyle name="Normal 20 4" xfId="18620" xr:uid="{21BAD736-D21A-447C-A569-E5294256D9BE}"/>
    <cellStyle name="Normal 20 4 10" xfId="39098" xr:uid="{A873FFF2-B393-465B-9FBD-B0A18EB8E7F7}"/>
    <cellStyle name="Normal 20 4 11" xfId="60115" xr:uid="{F7FE9378-0232-4866-AD80-9E0867C81562}"/>
    <cellStyle name="Normal 20 4 2" xfId="18621" xr:uid="{6FC9B736-908D-480E-974D-07E7CDBDAB94}"/>
    <cellStyle name="Normal 20 4 2 2" xfId="18622" xr:uid="{C803EA5D-259A-49B7-86C4-60B88F74C337}"/>
    <cellStyle name="Normal 20 4 2 2 2" xfId="18623" xr:uid="{898AB9B9-F6CF-4070-A812-25E20DFC3F70}"/>
    <cellStyle name="Normal 20 4 2 2 2 2" xfId="18624" xr:uid="{1C6249FE-7E42-45CA-9183-B42CF21C3D51}"/>
    <cellStyle name="Normal 20 4 2 2 2 2 2" xfId="18625" xr:uid="{5724709C-8AD7-4C61-A274-0383C4BDCF7E}"/>
    <cellStyle name="Normal 20 4 2 2 2 2 2 2" xfId="39103" xr:uid="{88A747CD-2654-4E10-B214-FAED1106AB17}"/>
    <cellStyle name="Normal 20 4 2 2 2 2 2 3" xfId="60120" xr:uid="{5F818137-1FAD-46DF-A234-AA55FB2B2D43}"/>
    <cellStyle name="Normal 20 4 2 2 2 2 3" xfId="18626" xr:uid="{6ADDBD13-A80F-4B60-B13B-DB681B51752D}"/>
    <cellStyle name="Normal 20 4 2 2 2 2 3 2" xfId="39104" xr:uid="{C14447E3-79A0-4693-A200-260D1068D441}"/>
    <cellStyle name="Normal 20 4 2 2 2 2 3 3" xfId="60121" xr:uid="{9413A31A-F3AD-4F25-91D3-5922E5DB6B26}"/>
    <cellStyle name="Normal 20 4 2 2 2 2 4" xfId="39102" xr:uid="{8EFE1E62-073E-450A-A3FA-65C53C8BE336}"/>
    <cellStyle name="Normal 20 4 2 2 2 2 5" xfId="60119" xr:uid="{36C5D70A-A233-4D95-AEF7-4CA4424DD2F0}"/>
    <cellStyle name="Normal 20 4 2 2 2 3" xfId="18627" xr:uid="{FF7CC3B4-AEEB-4F62-A8E5-6611E8760231}"/>
    <cellStyle name="Normal 20 4 2 2 2 3 2" xfId="39105" xr:uid="{C1F1B2BF-FDE6-4600-8573-D18FD4FD00C8}"/>
    <cellStyle name="Normal 20 4 2 2 2 3 3" xfId="60122" xr:uid="{E6A34D83-565D-4C0C-9968-937ACA9EC0EB}"/>
    <cellStyle name="Normal 20 4 2 2 2 4" xfId="18628" xr:uid="{B30A2254-3C75-4509-A181-9633522808A4}"/>
    <cellStyle name="Normal 20 4 2 2 2 4 2" xfId="39106" xr:uid="{1073CAF5-D8C3-45FB-829F-2510C76E5917}"/>
    <cellStyle name="Normal 20 4 2 2 2 4 3" xfId="60123" xr:uid="{64C88DA7-FAFB-45E5-B611-73098AA2754B}"/>
    <cellStyle name="Normal 20 4 2 2 2 5" xfId="39101" xr:uid="{830CF295-132A-40E2-80C5-E2EF3E21E371}"/>
    <cellStyle name="Normal 20 4 2 2 2 6" xfId="60118" xr:uid="{D0FCCC82-ACE8-49CB-8BB0-DEBD3DE7E06F}"/>
    <cellStyle name="Normal 20 4 2 2 3" xfId="18629" xr:uid="{F9AE216D-B463-4230-8435-7F1F4049E987}"/>
    <cellStyle name="Normal 20 4 2 2 3 2" xfId="18630" xr:uid="{CE19BF96-1A07-431F-85FD-59B1AD3C89FF}"/>
    <cellStyle name="Normal 20 4 2 2 3 2 2" xfId="39108" xr:uid="{AAC1163E-1483-48D9-9429-2C0E09BC8EF3}"/>
    <cellStyle name="Normal 20 4 2 2 3 2 3" xfId="60125" xr:uid="{4F0880B4-E182-40A7-B107-5F49BFC05DE7}"/>
    <cellStyle name="Normal 20 4 2 2 3 3" xfId="18631" xr:uid="{F41FC53D-2284-44C8-A193-4F25BF070E6E}"/>
    <cellStyle name="Normal 20 4 2 2 3 3 2" xfId="39109" xr:uid="{68C4DEBE-21D9-4698-A380-5196D277E199}"/>
    <cellStyle name="Normal 20 4 2 2 3 3 3" xfId="60126" xr:uid="{C262B471-BD80-4DF1-8EB9-2D1126921647}"/>
    <cellStyle name="Normal 20 4 2 2 3 4" xfId="39107" xr:uid="{D01671BF-69C0-430D-BE6F-761763BA7903}"/>
    <cellStyle name="Normal 20 4 2 2 3 5" xfId="60124" xr:uid="{69C894A1-22C3-44E8-94E6-1EEB3A1FDE68}"/>
    <cellStyle name="Normal 20 4 2 2 4" xfId="18632" xr:uid="{086BF5E7-303E-4BF4-85C4-899E8F2FD9B8}"/>
    <cellStyle name="Normal 20 4 2 2 4 2" xfId="39110" xr:uid="{16B7DB01-EEFE-47BE-9E4E-BBE5C6B8EE26}"/>
    <cellStyle name="Normal 20 4 2 2 4 3" xfId="60127" xr:uid="{E6EB8816-77A7-4391-A1CE-8E3CF9C87E72}"/>
    <cellStyle name="Normal 20 4 2 2 5" xfId="18633" xr:uid="{A7828C85-048B-49EF-96E3-261A8CD822CB}"/>
    <cellStyle name="Normal 20 4 2 2 5 2" xfId="39111" xr:uid="{C40CF54C-FB52-4A83-A915-B8D56AE7F3AA}"/>
    <cellStyle name="Normal 20 4 2 2 5 3" xfId="60128" xr:uid="{374D6542-418F-4769-BDCA-1771741FE15D}"/>
    <cellStyle name="Normal 20 4 2 2 6" xfId="39100" xr:uid="{09020A7B-49E3-4DA5-9690-1D6B9EE03B00}"/>
    <cellStyle name="Normal 20 4 2 2 7" xfId="60117" xr:uid="{A7DB0E51-6F3D-44ED-BA6F-5818CA0C76D4}"/>
    <cellStyle name="Normal 20 4 2 3" xfId="18634" xr:uid="{B86F2BA4-BE8E-41D7-AAA5-FD809C5236D3}"/>
    <cellStyle name="Normal 20 4 2 3 2" xfId="18635" xr:uid="{16FAB02C-6293-40DC-A210-0D0AB8E09C28}"/>
    <cellStyle name="Normal 20 4 2 3 2 2" xfId="18636" xr:uid="{FFBE25DB-E82D-4FC5-9761-2A7102F600AA}"/>
    <cellStyle name="Normal 20 4 2 3 2 2 2" xfId="18637" xr:uid="{E3DDE76C-C883-48A1-A149-D6CED8E89350}"/>
    <cellStyle name="Normal 20 4 2 3 2 2 2 2" xfId="39115" xr:uid="{AFF988A8-BF10-4547-8247-2EB612A1CF14}"/>
    <cellStyle name="Normal 20 4 2 3 2 2 2 3" xfId="60132" xr:uid="{82BF531A-C5F5-4C3D-B55E-6E7C8B2A72ED}"/>
    <cellStyle name="Normal 20 4 2 3 2 2 3" xfId="18638" xr:uid="{8C5667EC-EC74-40F5-B347-51DE99AE7016}"/>
    <cellStyle name="Normal 20 4 2 3 2 2 3 2" xfId="39116" xr:uid="{D9B1DE1E-6B12-461D-A332-88E03B2E5054}"/>
    <cellStyle name="Normal 20 4 2 3 2 2 3 3" xfId="60133" xr:uid="{D87F4175-5160-4172-8765-AFE1B7448C8D}"/>
    <cellStyle name="Normal 20 4 2 3 2 2 4" xfId="39114" xr:uid="{E76602BE-403E-4C20-9F5D-FE4B83E4925A}"/>
    <cellStyle name="Normal 20 4 2 3 2 2 5" xfId="60131" xr:uid="{A5A938DB-AB14-4A76-BFEC-957DE4796970}"/>
    <cellStyle name="Normal 20 4 2 3 2 3" xfId="18639" xr:uid="{5E68F032-F1B4-4DE8-85A8-0CC939DEBEDB}"/>
    <cellStyle name="Normal 20 4 2 3 2 3 2" xfId="39117" xr:uid="{50947DA0-B9EA-4CE1-8C4D-39519AF940B8}"/>
    <cellStyle name="Normal 20 4 2 3 2 3 3" xfId="60134" xr:uid="{5D0F18D4-E469-45FE-B0F3-7D373D9394EE}"/>
    <cellStyle name="Normal 20 4 2 3 2 4" xfId="18640" xr:uid="{00053474-A84A-4BF4-9A03-7FC1743434DF}"/>
    <cellStyle name="Normal 20 4 2 3 2 4 2" xfId="39118" xr:uid="{5C788072-45F6-42C9-8271-D1E9D2FD71ED}"/>
    <cellStyle name="Normal 20 4 2 3 2 4 3" xfId="60135" xr:uid="{DF0FA83F-4DED-4A8C-8FAC-FD4AA5A63C57}"/>
    <cellStyle name="Normal 20 4 2 3 2 5" xfId="39113" xr:uid="{D892A2D1-EE8D-4847-ADCB-3422A281D159}"/>
    <cellStyle name="Normal 20 4 2 3 2 6" xfId="60130" xr:uid="{CD811392-2492-4859-8079-B7DB4A458D2A}"/>
    <cellStyle name="Normal 20 4 2 3 3" xfId="18641" xr:uid="{EB041A34-4F45-4A99-9993-4258ACDE28C5}"/>
    <cellStyle name="Normal 20 4 2 3 3 2" xfId="18642" xr:uid="{1210723B-247F-460C-B0DD-D85DFB1E0736}"/>
    <cellStyle name="Normal 20 4 2 3 3 2 2" xfId="39120" xr:uid="{9B0CB145-6855-401A-866A-D07A11C2521B}"/>
    <cellStyle name="Normal 20 4 2 3 3 2 3" xfId="60137" xr:uid="{01F87356-F759-4593-B3E1-CE649B9621C4}"/>
    <cellStyle name="Normal 20 4 2 3 3 3" xfId="18643" xr:uid="{E3B27BB1-7101-4B60-9031-2FD830594672}"/>
    <cellStyle name="Normal 20 4 2 3 3 3 2" xfId="39121" xr:uid="{3A4A9EF5-7308-4650-B8A0-448ED80DE6A3}"/>
    <cellStyle name="Normal 20 4 2 3 3 3 3" xfId="60138" xr:uid="{48EF15CC-973D-4523-BAD7-2741251CED57}"/>
    <cellStyle name="Normal 20 4 2 3 3 4" xfId="39119" xr:uid="{5AD2C72E-DC82-4A5A-90ED-940D59B16ECE}"/>
    <cellStyle name="Normal 20 4 2 3 3 5" xfId="60136" xr:uid="{1CBEEC31-8B90-4904-B645-A462E3CD2D2E}"/>
    <cellStyle name="Normal 20 4 2 3 4" xfId="18644" xr:uid="{561A6EB1-63EF-48AA-99C1-FD49232B7ED1}"/>
    <cellStyle name="Normal 20 4 2 3 4 2" xfId="39122" xr:uid="{20AC8FCC-9139-4876-A635-C1A236F068B9}"/>
    <cellStyle name="Normal 20 4 2 3 4 3" xfId="60139" xr:uid="{6FF40235-5AF8-4889-A132-8D3666285B4A}"/>
    <cellStyle name="Normal 20 4 2 3 5" xfId="18645" xr:uid="{09D0E036-F2E6-44FC-A148-BACCE637C134}"/>
    <cellStyle name="Normal 20 4 2 3 5 2" xfId="39123" xr:uid="{BB6F5AD7-E5F5-4415-95D6-16B1862FA900}"/>
    <cellStyle name="Normal 20 4 2 3 5 3" xfId="60140" xr:uid="{F48EE57A-3F12-4904-8433-5888A8AADC11}"/>
    <cellStyle name="Normal 20 4 2 3 6" xfId="39112" xr:uid="{C4621085-0D24-4887-B323-DF8B4361D33D}"/>
    <cellStyle name="Normal 20 4 2 3 7" xfId="60129" xr:uid="{021E8802-66BC-4EC2-958D-359171807393}"/>
    <cellStyle name="Normal 20 4 2 4" xfId="18646" xr:uid="{6BB21BF5-CF8A-482A-8B53-957C7103EF59}"/>
    <cellStyle name="Normal 20 4 2 4 2" xfId="18647" xr:uid="{EE6A36C1-9105-4C2E-9582-58418FCCEA63}"/>
    <cellStyle name="Normal 20 4 2 4 2 2" xfId="18648" xr:uid="{7FFDA4FE-4721-4101-B116-63D781AD64A2}"/>
    <cellStyle name="Normal 20 4 2 4 2 2 2" xfId="39126" xr:uid="{E38ABC77-5ED3-4BC6-B8AA-EAA84D960640}"/>
    <cellStyle name="Normal 20 4 2 4 2 2 3" xfId="60143" xr:uid="{5B318753-FE4C-4594-93C6-7161ED7B0B4F}"/>
    <cellStyle name="Normal 20 4 2 4 2 3" xfId="18649" xr:uid="{A8CC2804-7E86-4C6D-827B-45C59E1EE9BB}"/>
    <cellStyle name="Normal 20 4 2 4 2 3 2" xfId="39127" xr:uid="{FA2F7887-5A95-424A-9A53-354D5D024EB9}"/>
    <cellStyle name="Normal 20 4 2 4 2 3 3" xfId="60144" xr:uid="{43C317A0-ED13-4BC5-BD4D-BBFC999E38A8}"/>
    <cellStyle name="Normal 20 4 2 4 2 4" xfId="39125" xr:uid="{C3EDF6FC-2B86-4F24-B45B-38C3E5312913}"/>
    <cellStyle name="Normal 20 4 2 4 2 5" xfId="60142" xr:uid="{49AD106F-559C-44D8-90D2-F4D3FE54013B}"/>
    <cellStyle name="Normal 20 4 2 4 3" xfId="18650" xr:uid="{D8CC3550-8C17-4774-8CFE-C192F502268B}"/>
    <cellStyle name="Normal 20 4 2 4 3 2" xfId="39128" xr:uid="{4C8E2AA1-3669-4C62-A30D-A37CC6C712B7}"/>
    <cellStyle name="Normal 20 4 2 4 3 3" xfId="60145" xr:uid="{1DF0B75B-F065-4901-871A-B5ADC58E8763}"/>
    <cellStyle name="Normal 20 4 2 4 4" xfId="18651" xr:uid="{8F1ABD9B-5210-4A26-AC30-86D428A2083B}"/>
    <cellStyle name="Normal 20 4 2 4 4 2" xfId="39129" xr:uid="{2C0B70F7-6D5A-48AA-A3B7-A67F16C778CA}"/>
    <cellStyle name="Normal 20 4 2 4 4 3" xfId="60146" xr:uid="{A0AB1F34-4C02-4ACB-BE1C-272D7168032B}"/>
    <cellStyle name="Normal 20 4 2 4 5" xfId="39124" xr:uid="{24B5A61E-C995-48FF-871B-0654AAC02C72}"/>
    <cellStyle name="Normal 20 4 2 4 6" xfId="60141" xr:uid="{1BB0F77C-57CB-4142-BD91-1ECDB1F24E2F}"/>
    <cellStyle name="Normal 20 4 2 5" xfId="18652" xr:uid="{9DE364EF-BD50-4B91-AB8B-EACFA590A7B8}"/>
    <cellStyle name="Normal 20 4 2 5 2" xfId="18653" xr:uid="{A217086A-3676-4B67-BB9B-3A313B5D2535}"/>
    <cellStyle name="Normal 20 4 2 5 2 2" xfId="39131" xr:uid="{09E96927-B32B-4CF8-A086-4396DA2359AE}"/>
    <cellStyle name="Normal 20 4 2 5 2 3" xfId="60148" xr:uid="{0B5A9F83-58F2-406A-8DAC-217659038C53}"/>
    <cellStyle name="Normal 20 4 2 5 3" xfId="18654" xr:uid="{36F348CA-80BD-4370-B3D9-E442FEBCE286}"/>
    <cellStyle name="Normal 20 4 2 5 3 2" xfId="39132" xr:uid="{753842AB-31EE-4629-8BC0-D134B4B528D4}"/>
    <cellStyle name="Normal 20 4 2 5 3 3" xfId="60149" xr:uid="{7116A9EC-B4D8-4622-A2C7-C4900A22D2B1}"/>
    <cellStyle name="Normal 20 4 2 5 4" xfId="39130" xr:uid="{F1D3D6F8-F704-4D3C-93D4-D04629FC2738}"/>
    <cellStyle name="Normal 20 4 2 5 5" xfId="60147" xr:uid="{729F5EDE-A14B-49A6-9B78-326752F1AA01}"/>
    <cellStyle name="Normal 20 4 2 6" xfId="18655" xr:uid="{67560FF7-4423-45D6-B160-F0916B5D928A}"/>
    <cellStyle name="Normal 20 4 2 6 2" xfId="39133" xr:uid="{72812563-14B6-48ED-8E3B-14B697EA9B6C}"/>
    <cellStyle name="Normal 20 4 2 6 3" xfId="60150" xr:uid="{BFEC25E3-ECEF-427F-9DD6-4D28BFC95E1C}"/>
    <cellStyle name="Normal 20 4 2 7" xfId="18656" xr:uid="{E85E93A1-6D42-4DE7-83A7-E354A07606CA}"/>
    <cellStyle name="Normal 20 4 2 7 2" xfId="39134" xr:uid="{D4195C68-4669-4238-8680-F588FEDD9A4A}"/>
    <cellStyle name="Normal 20 4 2 7 3" xfId="60151" xr:uid="{6855F13C-3D30-4742-AE67-E34E1A48994D}"/>
    <cellStyle name="Normal 20 4 2 8" xfId="39099" xr:uid="{FF2ADA3C-544C-4EB2-8232-E06C4B3D3A65}"/>
    <cellStyle name="Normal 20 4 2 9" xfId="60116" xr:uid="{913F54EA-FE5D-4687-A066-B5A383FE1353}"/>
    <cellStyle name="Normal 20 4 3" xfId="18657" xr:uid="{E137C603-5FC4-4B49-AC59-6A3888C2CF0B}"/>
    <cellStyle name="Normal 20 4 3 2" xfId="18658" xr:uid="{E5768CCB-E663-414B-83CA-9BC4755A7F4D}"/>
    <cellStyle name="Normal 20 4 3 2 2" xfId="18659" xr:uid="{88ACF890-5727-4CED-9407-5FEDD093FDDF}"/>
    <cellStyle name="Normal 20 4 3 2 2 2" xfId="18660" xr:uid="{8939C360-99DC-4F3E-ABFD-1AC9CAC11DC3}"/>
    <cellStyle name="Normal 20 4 3 2 2 2 2" xfId="18661" xr:uid="{43219646-EE35-4A01-B707-5FFCBE8E9084}"/>
    <cellStyle name="Normal 20 4 3 2 2 2 2 2" xfId="39139" xr:uid="{54016CD0-DBEF-48DD-A71C-E2D36AE40099}"/>
    <cellStyle name="Normal 20 4 3 2 2 2 2 3" xfId="60156" xr:uid="{1A0E543E-A82E-485B-BF6D-13DD72BBA1DA}"/>
    <cellStyle name="Normal 20 4 3 2 2 2 3" xfId="18662" xr:uid="{35AE7CC9-8448-4FB5-AA6E-D6AFF6BFCC1A}"/>
    <cellStyle name="Normal 20 4 3 2 2 2 3 2" xfId="39140" xr:uid="{C917438E-FB0D-4306-AD39-CBA1D8F7E8E6}"/>
    <cellStyle name="Normal 20 4 3 2 2 2 3 3" xfId="60157" xr:uid="{42D4D8B6-9C79-4B38-8281-3BFE84B6BB31}"/>
    <cellStyle name="Normal 20 4 3 2 2 2 4" xfId="39138" xr:uid="{19C9A77A-D831-42CC-8885-3B1A140826E3}"/>
    <cellStyle name="Normal 20 4 3 2 2 2 5" xfId="60155" xr:uid="{3646AB2F-0773-492D-AD0F-5B4DF603ACD8}"/>
    <cellStyle name="Normal 20 4 3 2 2 3" xfId="18663" xr:uid="{595A9EF8-D44B-4777-A2E9-0F04A4FDAE94}"/>
    <cellStyle name="Normal 20 4 3 2 2 3 2" xfId="39141" xr:uid="{EB253B16-8B2F-4B4D-92AD-7D4BB4B6291D}"/>
    <cellStyle name="Normal 20 4 3 2 2 3 3" xfId="60158" xr:uid="{FE1FC340-6CF3-471F-91BF-C4C55D016953}"/>
    <cellStyle name="Normal 20 4 3 2 2 4" xfId="18664" xr:uid="{D0BD6E9B-5A7D-4645-B0CD-229059D4D880}"/>
    <cellStyle name="Normal 20 4 3 2 2 4 2" xfId="39142" xr:uid="{55F7A7C1-3226-4F3D-9BF3-35EC9806F143}"/>
    <cellStyle name="Normal 20 4 3 2 2 4 3" xfId="60159" xr:uid="{873811D0-76C9-4FF7-9C25-4D4464FA8FE4}"/>
    <cellStyle name="Normal 20 4 3 2 2 5" xfId="39137" xr:uid="{97201833-D213-4607-9324-874F59B2809A}"/>
    <cellStyle name="Normal 20 4 3 2 2 6" xfId="60154" xr:uid="{E6161268-83A8-4139-841B-880ABDC67CA5}"/>
    <cellStyle name="Normal 20 4 3 2 3" xfId="18665" xr:uid="{3DDCBFBA-AF35-484B-917F-019CA2773877}"/>
    <cellStyle name="Normal 20 4 3 2 3 2" xfId="18666" xr:uid="{3384DAFC-3659-48FD-ABA9-82B6F435C6E8}"/>
    <cellStyle name="Normal 20 4 3 2 3 2 2" xfId="39144" xr:uid="{1659FF41-9455-4B89-AEA3-E5D4A1D2AC47}"/>
    <cellStyle name="Normal 20 4 3 2 3 2 3" xfId="60161" xr:uid="{D041F04F-D268-4F74-9249-49B95AEF1E25}"/>
    <cellStyle name="Normal 20 4 3 2 3 3" xfId="18667" xr:uid="{D53A1EBF-FF90-495E-A6E6-A99A61195FDD}"/>
    <cellStyle name="Normal 20 4 3 2 3 3 2" xfId="39145" xr:uid="{F4D39312-FEE8-40FC-AED0-FFDAC2A0AE38}"/>
    <cellStyle name="Normal 20 4 3 2 3 3 3" xfId="60162" xr:uid="{9679628D-9994-4CEF-B358-5B593CB7254B}"/>
    <cellStyle name="Normal 20 4 3 2 3 4" xfId="39143" xr:uid="{85FE722C-6D40-4ED1-BFC0-EAFB6547AEAA}"/>
    <cellStyle name="Normal 20 4 3 2 3 5" xfId="60160" xr:uid="{36AD8FDF-E6BF-4632-9C0D-E4DA8517C529}"/>
    <cellStyle name="Normal 20 4 3 2 4" xfId="18668" xr:uid="{0541BF02-B62E-42D0-B527-F9C6EDB5A6A0}"/>
    <cellStyle name="Normal 20 4 3 2 4 2" xfId="39146" xr:uid="{E669D909-E61F-4EB6-825D-D6A071D3D4CC}"/>
    <cellStyle name="Normal 20 4 3 2 4 3" xfId="60163" xr:uid="{A45A28CA-2D66-442B-8747-3F39738B6A75}"/>
    <cellStyle name="Normal 20 4 3 2 5" xfId="18669" xr:uid="{AB8C3B2F-4D19-4113-835E-8169D80A802A}"/>
    <cellStyle name="Normal 20 4 3 2 5 2" xfId="39147" xr:uid="{38CC3079-93C5-4756-9305-677F4852E357}"/>
    <cellStyle name="Normal 20 4 3 2 5 3" xfId="60164" xr:uid="{AD5A8D5E-75CA-431B-97A3-8296D8350539}"/>
    <cellStyle name="Normal 20 4 3 2 6" xfId="39136" xr:uid="{7C794DF5-F7DE-4E0F-B603-0296D9D02554}"/>
    <cellStyle name="Normal 20 4 3 2 7" xfId="60153" xr:uid="{3C9C59E0-B49A-4F2A-AFD9-55368C3DA359}"/>
    <cellStyle name="Normal 20 4 3 3" xfId="18670" xr:uid="{E4096CC6-F376-4E4C-8669-694EB89C5197}"/>
    <cellStyle name="Normal 20 4 3 3 2" xfId="18671" xr:uid="{BE6F830D-9EC3-4A2D-AB2B-F23365ECF436}"/>
    <cellStyle name="Normal 20 4 3 3 2 2" xfId="18672" xr:uid="{04AFB61A-2D15-4BC6-9CA7-40038DF716CC}"/>
    <cellStyle name="Normal 20 4 3 3 2 2 2" xfId="39150" xr:uid="{F5C27BD5-5124-4541-96FB-BB33595B7431}"/>
    <cellStyle name="Normal 20 4 3 3 2 2 3" xfId="60167" xr:uid="{3A03D6DC-6860-42A3-A342-3F65F251EA1E}"/>
    <cellStyle name="Normal 20 4 3 3 2 3" xfId="18673" xr:uid="{76C1D4F3-7218-4250-8113-8D7CDB198F0F}"/>
    <cellStyle name="Normal 20 4 3 3 2 3 2" xfId="39151" xr:uid="{ED70D2F8-A0E2-49C4-8F0B-5A948584C82D}"/>
    <cellStyle name="Normal 20 4 3 3 2 3 3" xfId="60168" xr:uid="{03EBC0DF-04B5-44A7-A604-47D05F9CE6E8}"/>
    <cellStyle name="Normal 20 4 3 3 2 4" xfId="39149" xr:uid="{7B1E0DD3-A7DC-4203-BE87-876B06840287}"/>
    <cellStyle name="Normal 20 4 3 3 2 5" xfId="60166" xr:uid="{9BEC3A5E-8091-4F73-9982-6E1F069D5FAB}"/>
    <cellStyle name="Normal 20 4 3 3 3" xfId="18674" xr:uid="{151A6F3F-338C-4FBB-BBD3-BF8955D0A22D}"/>
    <cellStyle name="Normal 20 4 3 3 3 2" xfId="39152" xr:uid="{1F4BDE6E-513A-4492-9B48-7F545B70E9F3}"/>
    <cellStyle name="Normal 20 4 3 3 3 3" xfId="60169" xr:uid="{58FE8BE3-3A65-4DD3-86FA-807AF831271A}"/>
    <cellStyle name="Normal 20 4 3 3 4" xfId="18675" xr:uid="{AC74433A-642E-4995-AB8B-8CC3EBEAF62F}"/>
    <cellStyle name="Normal 20 4 3 3 4 2" xfId="39153" xr:uid="{6AE282E2-2B01-4501-AD14-D5484AF58C7B}"/>
    <cellStyle name="Normal 20 4 3 3 4 3" xfId="60170" xr:uid="{CF972D14-C17F-4A6D-92C7-861C4B55DB8A}"/>
    <cellStyle name="Normal 20 4 3 3 5" xfId="39148" xr:uid="{48E48C26-9D07-48F6-BAFD-44992DDC5255}"/>
    <cellStyle name="Normal 20 4 3 3 6" xfId="60165" xr:uid="{53348FA9-5EB6-4D5D-9F74-F078D4C712C8}"/>
    <cellStyle name="Normal 20 4 3 4" xfId="18676" xr:uid="{A8B67599-B7DF-4ED4-828E-E8DE51C61E0A}"/>
    <cellStyle name="Normal 20 4 3 4 2" xfId="18677" xr:uid="{1FA9364F-856C-418C-8690-8360EE2B884C}"/>
    <cellStyle name="Normal 20 4 3 4 2 2" xfId="39155" xr:uid="{FAB585AA-534B-4422-8144-0596243098E8}"/>
    <cellStyle name="Normal 20 4 3 4 2 3" xfId="60172" xr:uid="{ACA07675-224E-4432-929C-8EE818074D9B}"/>
    <cellStyle name="Normal 20 4 3 4 3" xfId="18678" xr:uid="{05D98A12-9E74-47BE-BD1F-DA7A6B7B7A40}"/>
    <cellStyle name="Normal 20 4 3 4 3 2" xfId="39156" xr:uid="{8CCC9D2F-D3AF-4210-8928-B2775B06F49A}"/>
    <cellStyle name="Normal 20 4 3 4 3 3" xfId="60173" xr:uid="{87D22C3C-B9EF-4BBD-9C4E-194F5B68D886}"/>
    <cellStyle name="Normal 20 4 3 4 4" xfId="39154" xr:uid="{039289F4-221A-4F58-9E87-9E5D7968E4BC}"/>
    <cellStyle name="Normal 20 4 3 4 5" xfId="60171" xr:uid="{594D1A19-0B14-4191-A321-BE95DA0F59B9}"/>
    <cellStyle name="Normal 20 4 3 5" xfId="18679" xr:uid="{2C7587E3-68FA-49D9-A5FB-32235D82E3D5}"/>
    <cellStyle name="Normal 20 4 3 5 2" xfId="39157" xr:uid="{1A15056F-527D-4247-A4A0-E970C03C80E6}"/>
    <cellStyle name="Normal 20 4 3 5 3" xfId="60174" xr:uid="{342A7376-7246-4A0B-A5D1-2ED0709EE95A}"/>
    <cellStyle name="Normal 20 4 3 6" xfId="18680" xr:uid="{267297F8-768B-48FA-95F6-002D4D9C7227}"/>
    <cellStyle name="Normal 20 4 3 6 2" xfId="39158" xr:uid="{1A779105-23F0-4494-B24A-C5BAB5BD842A}"/>
    <cellStyle name="Normal 20 4 3 6 3" xfId="60175" xr:uid="{CFE51842-9928-4C80-8D1E-DF789CE5B515}"/>
    <cellStyle name="Normal 20 4 3 7" xfId="39135" xr:uid="{0634D769-3BAE-4A96-B764-F646B1D99A65}"/>
    <cellStyle name="Normal 20 4 3 8" xfId="60152" xr:uid="{EAB3F850-B334-4FBC-B95D-5B4409991F5D}"/>
    <cellStyle name="Normal 20 4 4" xfId="18681" xr:uid="{4FD062BB-82A9-4002-A8B1-CAFB0A4E1C20}"/>
    <cellStyle name="Normal 20 4 4 2" xfId="18682" xr:uid="{76DD0A5D-88C2-4166-87D1-A534855E506F}"/>
    <cellStyle name="Normal 20 4 4 2 2" xfId="18683" xr:uid="{93BE18AC-B70E-4434-A18C-708D6884ED62}"/>
    <cellStyle name="Normal 20 4 4 2 2 2" xfId="18684" xr:uid="{E9B793FA-902F-4C4B-9D5C-E8CF3EFC1407}"/>
    <cellStyle name="Normal 20 4 4 2 2 2 2" xfId="18685" xr:uid="{4AE97686-70D1-4BCA-B588-D8CD150901C1}"/>
    <cellStyle name="Normal 20 4 4 2 2 2 2 2" xfId="39163" xr:uid="{16541E9B-4097-44FB-BA7A-A3DA8A1AD34A}"/>
    <cellStyle name="Normal 20 4 4 2 2 2 2 3" xfId="60180" xr:uid="{AF86A8DE-7A27-4982-BD25-1504C5C86185}"/>
    <cellStyle name="Normal 20 4 4 2 2 2 3" xfId="18686" xr:uid="{2D6F7E27-8B5D-4719-8655-F9CAD4694A9B}"/>
    <cellStyle name="Normal 20 4 4 2 2 2 3 2" xfId="39164" xr:uid="{A0D14957-0B40-4F22-9799-D14887BEB174}"/>
    <cellStyle name="Normal 20 4 4 2 2 2 3 3" xfId="60181" xr:uid="{67977075-EDE2-4349-BA8E-327297F46B6D}"/>
    <cellStyle name="Normal 20 4 4 2 2 2 4" xfId="39162" xr:uid="{BE69ED13-4B45-4E89-870C-2D940744611D}"/>
    <cellStyle name="Normal 20 4 4 2 2 2 5" xfId="60179" xr:uid="{82CC54FB-3738-4834-A6A9-89A29CCBA8C3}"/>
    <cellStyle name="Normal 20 4 4 2 2 3" xfId="18687" xr:uid="{E7EFE0FB-2177-49FE-9CEC-942A8C4B1D0E}"/>
    <cellStyle name="Normal 20 4 4 2 2 3 2" xfId="39165" xr:uid="{CACCAAA5-A4B0-49CB-A1C9-5393A1186BB4}"/>
    <cellStyle name="Normal 20 4 4 2 2 3 3" xfId="60182" xr:uid="{F7789FB8-493F-4EBA-8B9C-8AD0D0FE4246}"/>
    <cellStyle name="Normal 20 4 4 2 2 4" xfId="18688" xr:uid="{C6CB9CCC-FAC8-45B9-94EB-4D4E55C93197}"/>
    <cellStyle name="Normal 20 4 4 2 2 4 2" xfId="39166" xr:uid="{F03B2994-0C70-48AC-A80C-13A488022EFA}"/>
    <cellStyle name="Normal 20 4 4 2 2 4 3" xfId="60183" xr:uid="{9D833430-774F-434A-A026-C1F882F04A9E}"/>
    <cellStyle name="Normal 20 4 4 2 2 5" xfId="39161" xr:uid="{7E331DDF-E898-423E-A428-03FA0C3A6627}"/>
    <cellStyle name="Normal 20 4 4 2 2 6" xfId="60178" xr:uid="{5BDEAA7C-6117-4BB7-A7D0-4CDA6C6CFB2E}"/>
    <cellStyle name="Normal 20 4 4 2 3" xfId="18689" xr:uid="{82967BEF-F276-4E61-83D9-A4E88E975453}"/>
    <cellStyle name="Normal 20 4 4 2 3 2" xfId="18690" xr:uid="{8972F2BF-F156-486B-A37D-878720193786}"/>
    <cellStyle name="Normal 20 4 4 2 3 2 2" xfId="39168" xr:uid="{27D8AC96-7754-498A-9BBF-3D96FE6B03F0}"/>
    <cellStyle name="Normal 20 4 4 2 3 2 3" xfId="60185" xr:uid="{2F85ACE1-1CCA-4FFE-A8AB-A6A5AA117163}"/>
    <cellStyle name="Normal 20 4 4 2 3 3" xfId="18691" xr:uid="{788CF136-1ECB-46A1-A61C-7020B0C2A710}"/>
    <cellStyle name="Normal 20 4 4 2 3 3 2" xfId="39169" xr:uid="{7ED7C7B2-46C9-4A75-8973-0BADF10FE980}"/>
    <cellStyle name="Normal 20 4 4 2 3 3 3" xfId="60186" xr:uid="{D4BC6E44-0D2F-452D-B96E-D2B01A8FC18D}"/>
    <cellStyle name="Normal 20 4 4 2 3 4" xfId="39167" xr:uid="{5E894C33-4210-4517-A7A4-EF57E3C5D1A0}"/>
    <cellStyle name="Normal 20 4 4 2 3 5" xfId="60184" xr:uid="{E6573F48-757B-4842-8572-79B5FC6C166D}"/>
    <cellStyle name="Normal 20 4 4 2 4" xfId="18692" xr:uid="{2908AD71-7B99-4A3D-A269-F1050A562AA5}"/>
    <cellStyle name="Normal 20 4 4 2 4 2" xfId="39170" xr:uid="{E57176FF-71FC-4882-9E74-AD239D7BBE62}"/>
    <cellStyle name="Normal 20 4 4 2 4 3" xfId="60187" xr:uid="{EFF8F3FB-6AC0-472F-8E4A-CE446A111791}"/>
    <cellStyle name="Normal 20 4 4 2 5" xfId="18693" xr:uid="{64D99DB2-6116-415F-9B5E-07CAB3FF8DD8}"/>
    <cellStyle name="Normal 20 4 4 2 5 2" xfId="39171" xr:uid="{172B9D5C-4024-4122-BC50-CFDBE6A19A37}"/>
    <cellStyle name="Normal 20 4 4 2 5 3" xfId="60188" xr:uid="{8EA1CB0C-4F04-43DB-B81E-0A250FC0F612}"/>
    <cellStyle name="Normal 20 4 4 2 6" xfId="39160" xr:uid="{07C36C15-F0E8-4018-9CDF-A8BD2A3860F1}"/>
    <cellStyle name="Normal 20 4 4 2 7" xfId="60177" xr:uid="{FE86DCDE-F6BD-49C6-B4D4-1AA42D2B9438}"/>
    <cellStyle name="Normal 20 4 4 3" xfId="18694" xr:uid="{3BD83851-0E5B-41D8-923A-EA2250AC3896}"/>
    <cellStyle name="Normal 20 4 4 3 2" xfId="18695" xr:uid="{A99CBB5A-AACD-4843-BF95-51A62F54F379}"/>
    <cellStyle name="Normal 20 4 4 3 2 2" xfId="18696" xr:uid="{B14BB7F4-ED81-4C2C-89E9-D1365544D2E3}"/>
    <cellStyle name="Normal 20 4 4 3 2 2 2" xfId="39174" xr:uid="{B954A17B-985D-4979-A86E-343FABFD18BC}"/>
    <cellStyle name="Normal 20 4 4 3 2 2 3" xfId="60191" xr:uid="{83A56F70-3B4D-4344-BD99-AF9E40CA4BBE}"/>
    <cellStyle name="Normal 20 4 4 3 2 3" xfId="18697" xr:uid="{C0479BAF-9065-4A25-B465-F3210410B785}"/>
    <cellStyle name="Normal 20 4 4 3 2 3 2" xfId="39175" xr:uid="{A24A992F-81F5-48E0-9A5C-8F494D89DB74}"/>
    <cellStyle name="Normal 20 4 4 3 2 3 3" xfId="60192" xr:uid="{268509E6-1211-4672-970B-5D12B681D035}"/>
    <cellStyle name="Normal 20 4 4 3 2 4" xfId="39173" xr:uid="{0A1BF53B-F2C0-4F37-9563-7313F7816E7F}"/>
    <cellStyle name="Normal 20 4 4 3 2 5" xfId="60190" xr:uid="{54EB4377-12FB-48A2-90D5-534846480B4D}"/>
    <cellStyle name="Normal 20 4 4 3 3" xfId="18698" xr:uid="{C9BB74C1-F02A-4FAC-BAF1-A4BCB6E96B0F}"/>
    <cellStyle name="Normal 20 4 4 3 3 2" xfId="39176" xr:uid="{365ED21A-7426-4CDA-85B7-4E2C289972E1}"/>
    <cellStyle name="Normal 20 4 4 3 3 3" xfId="60193" xr:uid="{B3507720-8324-4026-82A1-C3EE22672E5E}"/>
    <cellStyle name="Normal 20 4 4 3 4" xfId="18699" xr:uid="{CE7CD401-C35D-4503-A91A-29D26BB2134B}"/>
    <cellStyle name="Normal 20 4 4 3 4 2" xfId="39177" xr:uid="{E3BDEFBF-CBBA-45E6-9B23-73779696C473}"/>
    <cellStyle name="Normal 20 4 4 3 4 3" xfId="60194" xr:uid="{FC13129D-E24C-4399-805E-6DB0E42100B6}"/>
    <cellStyle name="Normal 20 4 4 3 5" xfId="39172" xr:uid="{FADA5E66-59C9-44E5-B636-379C332ECE9E}"/>
    <cellStyle name="Normal 20 4 4 3 6" xfId="60189" xr:uid="{9BAE9421-3BAA-49BF-8189-49B5A1EC4431}"/>
    <cellStyle name="Normal 20 4 4 4" xfId="18700" xr:uid="{53436756-C839-4872-8339-F8A820AA5705}"/>
    <cellStyle name="Normal 20 4 4 4 2" xfId="18701" xr:uid="{0C6753BC-819B-41C4-99D4-0652CF22FCCF}"/>
    <cellStyle name="Normal 20 4 4 4 2 2" xfId="39179" xr:uid="{A9CD6B2E-4A00-4802-BD76-F97049DE6268}"/>
    <cellStyle name="Normal 20 4 4 4 2 3" xfId="60196" xr:uid="{887F44F7-09FA-4641-9FEB-5ECAE06CC28F}"/>
    <cellStyle name="Normal 20 4 4 4 3" xfId="18702" xr:uid="{34418D2D-DA9B-435A-99DA-32F2194B66EB}"/>
    <cellStyle name="Normal 20 4 4 4 3 2" xfId="39180" xr:uid="{8521E194-2924-4F5F-AC36-67FE86F53CB1}"/>
    <cellStyle name="Normal 20 4 4 4 3 3" xfId="60197" xr:uid="{4C71C5A4-499F-4F25-94F8-9210225D1B2C}"/>
    <cellStyle name="Normal 20 4 4 4 4" xfId="39178" xr:uid="{8A740EC9-C267-4D0F-B57B-D267DB15D52E}"/>
    <cellStyle name="Normal 20 4 4 4 5" xfId="60195" xr:uid="{98003C77-BF4C-4BB4-9D47-2A9376443C25}"/>
    <cellStyle name="Normal 20 4 4 5" xfId="18703" xr:uid="{55485368-4D21-4C77-BD83-18260509F4B3}"/>
    <cellStyle name="Normal 20 4 4 5 2" xfId="39181" xr:uid="{27B827FD-E4C7-486F-AA62-BF89F9DD7510}"/>
    <cellStyle name="Normal 20 4 4 5 3" xfId="60198" xr:uid="{9034E95F-FCFE-4D37-8049-72D712C89F9C}"/>
    <cellStyle name="Normal 20 4 4 6" xfId="18704" xr:uid="{0A5A10D2-12A1-4ABE-BDD9-FC7F8E13CD6C}"/>
    <cellStyle name="Normal 20 4 4 6 2" xfId="39182" xr:uid="{E25093E3-B8D5-4311-BA83-FD4333618D28}"/>
    <cellStyle name="Normal 20 4 4 6 3" xfId="60199" xr:uid="{260A5941-4D88-4657-AB8F-EE653CE476A3}"/>
    <cellStyle name="Normal 20 4 4 7" xfId="39159" xr:uid="{ACD86552-0601-4A40-A420-02EBE479C38D}"/>
    <cellStyle name="Normal 20 4 4 8" xfId="60176" xr:uid="{0E1A6ED0-612F-4E0A-BBD9-BE687644A2A6}"/>
    <cellStyle name="Normal 20 4 5" xfId="18705" xr:uid="{C3217705-BF99-40F9-BC3D-6681E96B9155}"/>
    <cellStyle name="Normal 20 4 5 2" xfId="18706" xr:uid="{5980E735-215F-4B52-B8F2-844E472E8B1D}"/>
    <cellStyle name="Normal 20 4 5 2 2" xfId="18707" xr:uid="{FF9B68D4-CA4E-4791-AFB9-BF1DC7510B5D}"/>
    <cellStyle name="Normal 20 4 5 2 2 2" xfId="18708" xr:uid="{1C36867B-5662-483C-9B6E-EE9A4B9D7652}"/>
    <cellStyle name="Normal 20 4 5 2 2 2 2" xfId="39186" xr:uid="{CC5F1E14-C527-4878-836B-F13E48D8AD13}"/>
    <cellStyle name="Normal 20 4 5 2 2 2 3" xfId="60203" xr:uid="{9A586374-017B-46CA-9A83-743E682B1858}"/>
    <cellStyle name="Normal 20 4 5 2 2 3" xfId="18709" xr:uid="{7F9966F4-A9F2-4A52-B3D0-BEE13056C8B4}"/>
    <cellStyle name="Normal 20 4 5 2 2 3 2" xfId="39187" xr:uid="{4950A25D-FB3C-4C4D-99EC-9EC7595AD82F}"/>
    <cellStyle name="Normal 20 4 5 2 2 3 3" xfId="60204" xr:uid="{00288FB4-4364-4368-9D5B-9E4465C30E88}"/>
    <cellStyle name="Normal 20 4 5 2 2 4" xfId="39185" xr:uid="{CA289CEF-C245-4166-A0B0-52F5286697EF}"/>
    <cellStyle name="Normal 20 4 5 2 2 5" xfId="60202" xr:uid="{A435B455-425C-4263-80EE-9EA3E3A870C0}"/>
    <cellStyle name="Normal 20 4 5 2 3" xfId="18710" xr:uid="{88FBB693-5E34-4B56-A6E3-45235496BB8E}"/>
    <cellStyle name="Normal 20 4 5 2 3 2" xfId="39188" xr:uid="{D3EE3732-C5D3-4FFE-83BB-28F589E59D85}"/>
    <cellStyle name="Normal 20 4 5 2 3 3" xfId="60205" xr:uid="{A54ED66F-E0A9-4AFA-9EF3-0FE307C59DB4}"/>
    <cellStyle name="Normal 20 4 5 2 4" xfId="18711" xr:uid="{FDF0760D-ECD4-4BC6-83E4-256C3D4586ED}"/>
    <cellStyle name="Normal 20 4 5 2 4 2" xfId="39189" xr:uid="{5A6EDBF2-8338-4F84-9920-47C7A2EDB754}"/>
    <cellStyle name="Normal 20 4 5 2 4 3" xfId="60206" xr:uid="{C9DC33B0-CA3C-49FC-BA27-AD4FABDCEAD5}"/>
    <cellStyle name="Normal 20 4 5 2 5" xfId="39184" xr:uid="{2101925F-B2CD-435D-90F0-04BE58ECE41B}"/>
    <cellStyle name="Normal 20 4 5 2 6" xfId="60201" xr:uid="{73A77FE0-2DB0-4B39-8401-3841D173E1A3}"/>
    <cellStyle name="Normal 20 4 5 3" xfId="18712" xr:uid="{A232C4DB-323F-4107-A76A-E01CC42E544E}"/>
    <cellStyle name="Normal 20 4 5 3 2" xfId="18713" xr:uid="{0E34BA52-D5C9-4D58-9B29-F6F6ED7C5ADC}"/>
    <cellStyle name="Normal 20 4 5 3 2 2" xfId="39191" xr:uid="{8E00D2FB-753F-4492-8771-BE4B56F8BAEF}"/>
    <cellStyle name="Normal 20 4 5 3 2 3" xfId="60208" xr:uid="{D6418CEA-70D7-44EE-B8DF-DA5A85E27A7B}"/>
    <cellStyle name="Normal 20 4 5 3 3" xfId="18714" xr:uid="{DD0DE19B-1CC2-458D-96A0-DB8172C82995}"/>
    <cellStyle name="Normal 20 4 5 3 3 2" xfId="39192" xr:uid="{196A6983-EA9D-40F8-8A8D-859BBFAF4DFC}"/>
    <cellStyle name="Normal 20 4 5 3 3 3" xfId="60209" xr:uid="{D58091F8-C8A0-48F9-B320-B281E1B8F334}"/>
    <cellStyle name="Normal 20 4 5 3 4" xfId="39190" xr:uid="{56B3F404-5482-44E5-B4E9-4C060DC23562}"/>
    <cellStyle name="Normal 20 4 5 3 5" xfId="60207" xr:uid="{C4AD25FB-0ABF-4774-BD8D-9ADC0CA6ACC5}"/>
    <cellStyle name="Normal 20 4 5 4" xfId="18715" xr:uid="{3DFF3BB9-840C-44D5-BFD7-06A6FB137B46}"/>
    <cellStyle name="Normal 20 4 5 4 2" xfId="39193" xr:uid="{A5C217C7-288B-48A0-BC7D-40F4EECDC6A4}"/>
    <cellStyle name="Normal 20 4 5 4 3" xfId="60210" xr:uid="{30673801-006E-4E3D-8067-7549D840229B}"/>
    <cellStyle name="Normal 20 4 5 5" xfId="18716" xr:uid="{9D7CE50D-93E9-4708-A05C-183C287B1C74}"/>
    <cellStyle name="Normal 20 4 5 5 2" xfId="39194" xr:uid="{CE28A343-0000-455C-894B-298DFEBE23A0}"/>
    <cellStyle name="Normal 20 4 5 5 3" xfId="60211" xr:uid="{CBBA8EE1-571B-429F-AEC2-98746C4DCCF9}"/>
    <cellStyle name="Normal 20 4 5 6" xfId="39183" xr:uid="{057707DC-F3C2-4BE6-BB2F-2D87482FF5AC}"/>
    <cellStyle name="Normal 20 4 5 7" xfId="60200" xr:uid="{978273AE-F229-4967-8BA5-1F0AC601D259}"/>
    <cellStyle name="Normal 20 4 6" xfId="18717" xr:uid="{F70B34F7-5355-49FE-933B-24FA05E7804C}"/>
    <cellStyle name="Normal 20 4 6 2" xfId="18718" xr:uid="{B2830A60-3EFB-4594-BD86-55841046D569}"/>
    <cellStyle name="Normal 20 4 6 2 2" xfId="18719" xr:uid="{723AAAD2-8125-43C9-BFEA-9A63BB5C123A}"/>
    <cellStyle name="Normal 20 4 6 2 2 2" xfId="39197" xr:uid="{ACB79221-0463-4778-8A4A-45E4CDD631E8}"/>
    <cellStyle name="Normal 20 4 6 2 2 3" xfId="60214" xr:uid="{AD8D9A86-B38F-4D2A-8669-A84CADE4897D}"/>
    <cellStyle name="Normal 20 4 6 2 3" xfId="18720" xr:uid="{85485451-E4A6-4E10-8E86-1F6375A0B2C2}"/>
    <cellStyle name="Normal 20 4 6 2 3 2" xfId="39198" xr:uid="{2A7F71CF-9505-47F9-B3CD-BE83774209F7}"/>
    <cellStyle name="Normal 20 4 6 2 3 3" xfId="60215" xr:uid="{548CB2F7-8465-4FA5-AC65-0B60FDEE31DE}"/>
    <cellStyle name="Normal 20 4 6 2 4" xfId="39196" xr:uid="{CADA3460-F050-4733-A851-E6B2B6973742}"/>
    <cellStyle name="Normal 20 4 6 2 5" xfId="60213" xr:uid="{794F72E0-8F4A-4E97-9400-42109C2F1519}"/>
    <cellStyle name="Normal 20 4 6 3" xfId="18721" xr:uid="{C9A17B45-4821-47C5-9424-F023E342F806}"/>
    <cellStyle name="Normal 20 4 6 3 2" xfId="39199" xr:uid="{1E087528-D095-45AF-BCD4-310BCAC399AB}"/>
    <cellStyle name="Normal 20 4 6 3 3" xfId="60216" xr:uid="{345FFE46-0792-43C9-BC56-21360701C4A9}"/>
    <cellStyle name="Normal 20 4 6 4" xfId="18722" xr:uid="{A01526B4-416F-4149-94F0-84297B72126F}"/>
    <cellStyle name="Normal 20 4 6 4 2" xfId="39200" xr:uid="{BD86D604-F5A9-4B15-9656-A27713D0CCCF}"/>
    <cellStyle name="Normal 20 4 6 4 3" xfId="60217" xr:uid="{3870A667-A1D2-4AB3-A7B7-1D6F7AB2CFDF}"/>
    <cellStyle name="Normal 20 4 6 5" xfId="39195" xr:uid="{6D287D92-B66E-4464-80C3-1EF7FF007BDE}"/>
    <cellStyle name="Normal 20 4 6 6" xfId="60212" xr:uid="{A89727A4-607D-42BC-A8B4-D1A22D6F514E}"/>
    <cellStyle name="Normal 20 4 7" xfId="18723" xr:uid="{85FB0054-1410-4853-B904-273384D2FE3F}"/>
    <cellStyle name="Normal 20 4 7 2" xfId="18724" xr:uid="{BCC1AF1E-4214-476D-BAB7-89CEA2AEA38D}"/>
    <cellStyle name="Normal 20 4 7 2 2" xfId="39202" xr:uid="{3EC21927-1AF9-414E-9B86-3BE27CE6D557}"/>
    <cellStyle name="Normal 20 4 7 2 3" xfId="60219" xr:uid="{16E90CE5-32B9-4AB3-829C-7121BE58CD63}"/>
    <cellStyle name="Normal 20 4 7 3" xfId="18725" xr:uid="{B62534B6-0631-41AC-8E85-457236CD221F}"/>
    <cellStyle name="Normal 20 4 7 3 2" xfId="39203" xr:uid="{4BBC4119-63F2-4FA6-A258-D3A5B4F3937F}"/>
    <cellStyle name="Normal 20 4 7 3 3" xfId="60220" xr:uid="{B9119479-42A0-436E-AB5B-AC317F3F8CFB}"/>
    <cellStyle name="Normal 20 4 7 4" xfId="39201" xr:uid="{F948446F-635A-4AFF-A38E-2E96A1432B11}"/>
    <cellStyle name="Normal 20 4 7 5" xfId="60218" xr:uid="{99CF234A-6698-4ED7-9E4E-DE6BD83CB249}"/>
    <cellStyle name="Normal 20 4 8" xfId="18726" xr:uid="{55876CEE-93C2-43BC-ADE6-A72E79871C93}"/>
    <cellStyle name="Normal 20 4 8 2" xfId="39204" xr:uid="{1EAB8B5F-DC27-44AE-AFE1-6C713462AB7C}"/>
    <cellStyle name="Normal 20 4 8 3" xfId="60221" xr:uid="{20279A02-DB33-439D-A8E4-80D9358F2589}"/>
    <cellStyle name="Normal 20 4 9" xfId="18727" xr:uid="{F5237055-526B-4240-8B7A-131E36244254}"/>
    <cellStyle name="Normal 20 4 9 2" xfId="39205" xr:uid="{2F072A45-A427-4113-BF5E-14747907CF75}"/>
    <cellStyle name="Normal 20 4 9 3" xfId="60222" xr:uid="{244EBBBC-1E33-4824-A5C0-512454F6A1B9}"/>
    <cellStyle name="Normal 20 5" xfId="18728" xr:uid="{98C2FE24-9815-4657-AC6F-CD630C9F92B7}"/>
    <cellStyle name="Normal 20 5 2" xfId="18729" xr:uid="{4B9D9B92-DD80-4B3E-8A6F-D1D87F151AD7}"/>
    <cellStyle name="Normal 20 5 2 2" xfId="18730" xr:uid="{E46E234E-F810-408A-9A79-7D639EB25A2E}"/>
    <cellStyle name="Normal 20 5 2 2 2" xfId="18731" xr:uid="{32E42EC7-E5F4-4D5C-8EF2-7124759A6C3B}"/>
    <cellStyle name="Normal 20 5 2 2 2 2" xfId="18732" xr:uid="{E1D48B94-080B-4EAB-B6BE-216088632A1D}"/>
    <cellStyle name="Normal 20 5 2 2 2 2 2" xfId="39210" xr:uid="{55DFFE33-3158-4676-8B60-B3DC30011718}"/>
    <cellStyle name="Normal 20 5 2 2 2 2 3" xfId="60227" xr:uid="{CBF91949-CC1E-458D-9C17-5AB109BD5CC4}"/>
    <cellStyle name="Normal 20 5 2 2 2 3" xfId="18733" xr:uid="{8EC61E41-D28A-4B0E-8D05-2B95123F0F67}"/>
    <cellStyle name="Normal 20 5 2 2 2 3 2" xfId="39211" xr:uid="{630D2E7C-23FE-47D8-A095-976D7E105369}"/>
    <cellStyle name="Normal 20 5 2 2 2 3 3" xfId="60228" xr:uid="{95A5D589-6C8F-4A17-A478-EF28B693BF4A}"/>
    <cellStyle name="Normal 20 5 2 2 2 4" xfId="39209" xr:uid="{2146EADC-48FF-4B49-97EF-D3289098C316}"/>
    <cellStyle name="Normal 20 5 2 2 2 5" xfId="60226" xr:uid="{8DFA0E81-6158-4DC1-BB6B-95C376D315A6}"/>
    <cellStyle name="Normal 20 5 2 2 3" xfId="18734" xr:uid="{996E05D5-ECA7-4220-8F17-9305703C7C81}"/>
    <cellStyle name="Normal 20 5 2 2 3 2" xfId="39212" xr:uid="{5CCFC78B-DE66-4270-A268-40B5EF79B489}"/>
    <cellStyle name="Normal 20 5 2 2 3 3" xfId="60229" xr:uid="{E90D2407-D758-4A70-8226-3566E9930F2C}"/>
    <cellStyle name="Normal 20 5 2 2 4" xfId="18735" xr:uid="{B75AB900-D2EE-4657-AA3A-477B1ECB6008}"/>
    <cellStyle name="Normal 20 5 2 2 4 2" xfId="39213" xr:uid="{0ABC6BE4-348D-4A3E-ACB0-B391A3BCEBA7}"/>
    <cellStyle name="Normal 20 5 2 2 4 3" xfId="60230" xr:uid="{9DCE2803-09CE-4CE0-88EC-E0A4E26EED02}"/>
    <cellStyle name="Normal 20 5 2 2 5" xfId="39208" xr:uid="{8BBADBF6-F09D-48D6-9338-1D56CAF2BCDA}"/>
    <cellStyle name="Normal 20 5 2 2 6" xfId="60225" xr:uid="{79DBE93D-2815-4168-9AD9-3B213A11F2BC}"/>
    <cellStyle name="Normal 20 5 2 3" xfId="18736" xr:uid="{520979F4-D93F-4BFC-86AF-509D12AC83DD}"/>
    <cellStyle name="Normal 20 5 2 3 2" xfId="18737" xr:uid="{24A30EA9-A0EA-4894-8F2F-6C89CD39349B}"/>
    <cellStyle name="Normal 20 5 2 3 2 2" xfId="39215" xr:uid="{00C89473-856A-4C91-B053-5DA4682CE63D}"/>
    <cellStyle name="Normal 20 5 2 3 2 3" xfId="60232" xr:uid="{89A0B356-8DF9-4C6B-B86F-B1CBD3E4EF94}"/>
    <cellStyle name="Normal 20 5 2 3 3" xfId="18738" xr:uid="{89FF681C-45B9-477B-A92E-05AEE1F0F6D9}"/>
    <cellStyle name="Normal 20 5 2 3 3 2" xfId="39216" xr:uid="{E1DE254F-910D-4F5E-A973-96A0CC433CFB}"/>
    <cellStyle name="Normal 20 5 2 3 3 3" xfId="60233" xr:uid="{325C47A4-C62C-4FC7-A3CB-209271911FFA}"/>
    <cellStyle name="Normal 20 5 2 3 4" xfId="39214" xr:uid="{B7ADD90E-DB1A-4745-B8C0-1F06B0BD96CE}"/>
    <cellStyle name="Normal 20 5 2 3 5" xfId="60231" xr:uid="{AF9CD819-99AF-4D14-B6F5-C678EA9269BD}"/>
    <cellStyle name="Normal 20 5 2 4" xfId="18739" xr:uid="{9EDCA4F2-AF71-48F2-BF6A-3F721C307A50}"/>
    <cellStyle name="Normal 20 5 2 4 2" xfId="39217" xr:uid="{F8645A84-7502-4B32-9ACA-3AE966F020F0}"/>
    <cellStyle name="Normal 20 5 2 4 3" xfId="60234" xr:uid="{01F3D2D4-E554-44E8-9984-71332E0B29CC}"/>
    <cellStyle name="Normal 20 5 2 5" xfId="18740" xr:uid="{55672B5C-84BA-4CE0-84B0-5C251B067918}"/>
    <cellStyle name="Normal 20 5 2 5 2" xfId="39218" xr:uid="{7CF77B81-5A2A-46B3-9F50-CC2DF51060DB}"/>
    <cellStyle name="Normal 20 5 2 5 3" xfId="60235" xr:uid="{284D4DD2-36E8-4B18-BDDB-080E3708C7FF}"/>
    <cellStyle name="Normal 20 5 2 6" xfId="39207" xr:uid="{72084F52-015C-423E-934A-0F8D880D73CE}"/>
    <cellStyle name="Normal 20 5 2 7" xfId="60224" xr:uid="{275F6052-A826-4819-ABD7-154C2DF059E1}"/>
    <cellStyle name="Normal 20 5 3" xfId="18741" xr:uid="{834A99BB-E813-41DA-A2B4-D65540BE8B8F}"/>
    <cellStyle name="Normal 20 5 3 2" xfId="18742" xr:uid="{2DEBCADD-F825-489A-95EE-4070369F12CF}"/>
    <cellStyle name="Normal 20 5 3 2 2" xfId="18743" xr:uid="{7B9ADC31-ED31-46AD-9747-BD4800321584}"/>
    <cellStyle name="Normal 20 5 3 2 2 2" xfId="18744" xr:uid="{5FADA2A9-AE07-4B46-B630-779AB29E3BB2}"/>
    <cellStyle name="Normal 20 5 3 2 2 2 2" xfId="39222" xr:uid="{1AD42126-5842-48CB-A172-FA5F551C8573}"/>
    <cellStyle name="Normal 20 5 3 2 2 2 3" xfId="60239" xr:uid="{E26749D6-7940-41E8-9909-F7B6B36C1D4C}"/>
    <cellStyle name="Normal 20 5 3 2 2 3" xfId="18745" xr:uid="{FB3F6332-04F5-4880-B184-78DEE958A649}"/>
    <cellStyle name="Normal 20 5 3 2 2 3 2" xfId="39223" xr:uid="{CE3EC92E-2AE8-4571-B112-B368E8869D9B}"/>
    <cellStyle name="Normal 20 5 3 2 2 3 3" xfId="60240" xr:uid="{1FE100D0-B340-4C8B-BAE6-3AE1BEF920F1}"/>
    <cellStyle name="Normal 20 5 3 2 2 4" xfId="39221" xr:uid="{2C7912F8-1D29-4ABF-A462-35196C50581B}"/>
    <cellStyle name="Normal 20 5 3 2 2 5" xfId="60238" xr:uid="{E12F3856-A2A8-4558-9BC3-7C25BE4AC409}"/>
    <cellStyle name="Normal 20 5 3 2 3" xfId="18746" xr:uid="{2E793D39-4AB6-4ACA-B754-99E83D01191D}"/>
    <cellStyle name="Normal 20 5 3 2 3 2" xfId="39224" xr:uid="{30F2C20F-3DFC-4093-89E6-A47D6C412BE1}"/>
    <cellStyle name="Normal 20 5 3 2 3 3" xfId="60241" xr:uid="{4DF0FA2C-D244-43F8-A317-F838C813C2B6}"/>
    <cellStyle name="Normal 20 5 3 2 4" xfId="18747" xr:uid="{C343A62E-01EE-4126-B467-4AAA7D58C436}"/>
    <cellStyle name="Normal 20 5 3 2 4 2" xfId="39225" xr:uid="{B9203149-8233-4296-9A07-5AA4F6AE78BE}"/>
    <cellStyle name="Normal 20 5 3 2 4 3" xfId="60242" xr:uid="{9472FA20-DA98-4177-9580-6D5F76AA3373}"/>
    <cellStyle name="Normal 20 5 3 2 5" xfId="39220" xr:uid="{C17CA0CA-9B9A-4CB6-B153-2A6A3F117797}"/>
    <cellStyle name="Normal 20 5 3 2 6" xfId="60237" xr:uid="{B75004A1-3BD6-412E-A0C6-4B20BA052513}"/>
    <cellStyle name="Normal 20 5 3 3" xfId="18748" xr:uid="{F83523D2-0D4F-490B-B315-08AEB270F992}"/>
    <cellStyle name="Normal 20 5 3 3 2" xfId="18749" xr:uid="{62A3BA9D-8873-4746-8510-E21AEF91717C}"/>
    <cellStyle name="Normal 20 5 3 3 2 2" xfId="39227" xr:uid="{16397C1D-C23C-47DB-95C6-7408618505B7}"/>
    <cellStyle name="Normal 20 5 3 3 2 3" xfId="60244" xr:uid="{871B23AC-7DC3-4907-A1D4-AC888A74BB0F}"/>
    <cellStyle name="Normal 20 5 3 3 3" xfId="18750" xr:uid="{9980BEC8-9805-451E-B213-9EDD06E8B80D}"/>
    <cellStyle name="Normal 20 5 3 3 3 2" xfId="39228" xr:uid="{F8559231-A887-4171-938A-B315F7B51A6C}"/>
    <cellStyle name="Normal 20 5 3 3 3 3" xfId="60245" xr:uid="{95E6F303-45F3-4A6E-93B9-26CC94793435}"/>
    <cellStyle name="Normal 20 5 3 3 4" xfId="39226" xr:uid="{BE725455-D492-43E5-BEE8-29D4B4266623}"/>
    <cellStyle name="Normal 20 5 3 3 5" xfId="60243" xr:uid="{917E532E-DA2E-44A5-B318-BF89817573AB}"/>
    <cellStyle name="Normal 20 5 3 4" xfId="18751" xr:uid="{654D1407-151E-4E71-AC69-6C7C472F13D8}"/>
    <cellStyle name="Normal 20 5 3 4 2" xfId="39229" xr:uid="{727CE167-D025-4386-8453-6EF3A99A2050}"/>
    <cellStyle name="Normal 20 5 3 4 3" xfId="60246" xr:uid="{2920B6F5-3F6C-46F5-B5A3-CDFD7A698F48}"/>
    <cellStyle name="Normal 20 5 3 5" xfId="18752" xr:uid="{291687EF-4E75-4E5A-8977-1E9E6D09A4A0}"/>
    <cellStyle name="Normal 20 5 3 5 2" xfId="39230" xr:uid="{B7DADC31-261B-4CC0-A5F5-2FB94CBC9396}"/>
    <cellStyle name="Normal 20 5 3 5 3" xfId="60247" xr:uid="{74F4A162-DF10-4D89-A132-6E3739F64457}"/>
    <cellStyle name="Normal 20 5 3 6" xfId="39219" xr:uid="{53AC15FA-A876-4740-B842-16F33880E019}"/>
    <cellStyle name="Normal 20 5 3 7" xfId="60236" xr:uid="{8C7E43BC-C112-4AEB-AF83-7AD7FA7981FE}"/>
    <cellStyle name="Normal 20 5 4" xfId="18753" xr:uid="{5A02B9EC-76DE-498D-834A-2618E3D006C3}"/>
    <cellStyle name="Normal 20 5 4 2" xfId="18754" xr:uid="{5D5CDB77-7B36-42B4-8705-93EE31CCFA37}"/>
    <cellStyle name="Normal 20 5 4 2 2" xfId="18755" xr:uid="{C6A12EBC-9290-41F0-B8EB-FCA7581B7E42}"/>
    <cellStyle name="Normal 20 5 4 2 2 2" xfId="39233" xr:uid="{7A17B8B6-47A1-4D55-8C3A-9FB9546F6999}"/>
    <cellStyle name="Normal 20 5 4 2 2 3" xfId="60250" xr:uid="{6AB07186-7317-4BEA-8F1A-4CAF8E141DD3}"/>
    <cellStyle name="Normal 20 5 4 2 3" xfId="18756" xr:uid="{FB1CFAEC-549F-4776-AA00-DCF6AB06510C}"/>
    <cellStyle name="Normal 20 5 4 2 3 2" xfId="39234" xr:uid="{A5586C28-C77B-4C28-B3CF-BBE1B9AD0863}"/>
    <cellStyle name="Normal 20 5 4 2 3 3" xfId="60251" xr:uid="{A6B42350-D119-4277-B260-A6837211DD29}"/>
    <cellStyle name="Normal 20 5 4 2 4" xfId="39232" xr:uid="{B45CE631-B304-485C-BFFC-55A1E2BB2EF3}"/>
    <cellStyle name="Normal 20 5 4 2 5" xfId="60249" xr:uid="{453D96C9-FF5F-4B38-8EBE-B510576DEC0F}"/>
    <cellStyle name="Normal 20 5 4 3" xfId="18757" xr:uid="{922F5344-BA81-4F2E-9FE4-CB336E4A9271}"/>
    <cellStyle name="Normal 20 5 4 3 2" xfId="39235" xr:uid="{793EF711-EF5E-421B-9794-DBE0D3396A4F}"/>
    <cellStyle name="Normal 20 5 4 3 3" xfId="60252" xr:uid="{4B4D3981-9766-483B-A404-BFB24B477061}"/>
    <cellStyle name="Normal 20 5 4 4" xfId="18758" xr:uid="{5542F9AC-7EA8-47E9-9B56-591DDB2B78AB}"/>
    <cellStyle name="Normal 20 5 4 4 2" xfId="39236" xr:uid="{B1626DAE-DAF6-4B61-B9F8-A171093F1937}"/>
    <cellStyle name="Normal 20 5 4 4 3" xfId="60253" xr:uid="{2008C18D-37DB-47F5-819A-7F48554B8E18}"/>
    <cellStyle name="Normal 20 5 4 5" xfId="39231" xr:uid="{DC138584-C401-4C1A-8DDD-B44116439E63}"/>
    <cellStyle name="Normal 20 5 4 6" xfId="60248" xr:uid="{F8A10E75-DD02-4680-9F0F-B45984FDB2E5}"/>
    <cellStyle name="Normal 20 5 5" xfId="18759" xr:uid="{25ADCBA5-23F0-439A-9EDC-B01D3E952593}"/>
    <cellStyle name="Normal 20 5 5 2" xfId="18760" xr:uid="{1706B2E5-C253-4B88-B0A9-B4857A77E85B}"/>
    <cellStyle name="Normal 20 5 5 2 2" xfId="39238" xr:uid="{BC9D6918-EDC7-41C9-961B-67173B81DAA4}"/>
    <cellStyle name="Normal 20 5 5 2 3" xfId="60255" xr:uid="{F1652AB2-2DCA-4FC2-8108-C4C2CFA70329}"/>
    <cellStyle name="Normal 20 5 5 3" xfId="18761" xr:uid="{76654570-3425-49A2-8E9A-2FA8E0F3C58D}"/>
    <cellStyle name="Normal 20 5 5 3 2" xfId="39239" xr:uid="{FF951BD8-9806-47CF-B6A1-5C54F31DC17C}"/>
    <cellStyle name="Normal 20 5 5 3 3" xfId="60256" xr:uid="{F0B4F849-26E8-4696-A997-7FC2F27A5F0D}"/>
    <cellStyle name="Normal 20 5 5 4" xfId="39237" xr:uid="{A723254D-D533-4D36-84F0-12E41689D659}"/>
    <cellStyle name="Normal 20 5 5 5" xfId="60254" xr:uid="{750F687E-825E-4B11-9ED4-7FF45A342BAC}"/>
    <cellStyle name="Normal 20 5 6" xfId="18762" xr:uid="{CC08FD9A-D6EA-40DE-88E6-A12D229533CF}"/>
    <cellStyle name="Normal 20 5 6 2" xfId="39240" xr:uid="{A155D1BE-0301-4FB8-9F98-F8625171207B}"/>
    <cellStyle name="Normal 20 5 6 3" xfId="60257" xr:uid="{8DAE7569-F4ED-4241-93AE-D0D3FD0C4940}"/>
    <cellStyle name="Normal 20 5 7" xfId="18763" xr:uid="{9E31E3F1-2C07-4EED-986F-358EF9312EB0}"/>
    <cellStyle name="Normal 20 5 7 2" xfId="39241" xr:uid="{32CEFA1B-FEBB-437F-B4DD-97B49E34AA7E}"/>
    <cellStyle name="Normal 20 5 7 3" xfId="60258" xr:uid="{C3FC6515-872C-410C-9606-43040EE4759B}"/>
    <cellStyle name="Normal 20 5 8" xfId="39206" xr:uid="{139B1401-B28B-4BE0-8D4F-A917BE1162BD}"/>
    <cellStyle name="Normal 20 5 9" xfId="60223" xr:uid="{14CE0DE4-94C7-4D97-83D1-E2F04087440A}"/>
    <cellStyle name="Normal 20 6" xfId="38979" xr:uid="{CA61D8C2-F119-427E-AA22-A23B680D0D17}"/>
    <cellStyle name="Normal 20 7" xfId="59996" xr:uid="{BB75110C-9231-4B1C-964A-597B42F2F7E3}"/>
    <cellStyle name="Normal 21" xfId="18764" xr:uid="{625555E3-69FD-4D71-839A-6905DD36D5DC}"/>
    <cellStyle name="Normal 21 2" xfId="18765" xr:uid="{AA902A5C-94EB-487A-BBE3-D605A5E8A400}"/>
    <cellStyle name="Normal 21 2 2" xfId="18766" xr:uid="{44CC11C1-EBD6-43FE-96CE-A7397237DA60}"/>
    <cellStyle name="Normal 21 2 2 10" xfId="39244" xr:uid="{62617B8A-4104-4146-BB71-9F37BBD377F6}"/>
    <cellStyle name="Normal 21 2 2 11" xfId="60261" xr:uid="{13CD1821-F224-4CA7-9C0F-B77BCC23A82A}"/>
    <cellStyle name="Normal 21 2 2 2" xfId="18767" xr:uid="{366AD611-7F1F-43F6-978A-178BA1ADF682}"/>
    <cellStyle name="Normal 21 2 2 2 2" xfId="18768" xr:uid="{B2D56B6C-C8CC-424E-AA52-D7039BD264F9}"/>
    <cellStyle name="Normal 21 2 2 2 2 2" xfId="18769" xr:uid="{3820E1B9-AE0F-485B-A72E-01511074CC75}"/>
    <cellStyle name="Normal 21 2 2 2 2 2 2" xfId="18770" xr:uid="{7725CCD2-9760-4C2D-A470-877CBB649ABD}"/>
    <cellStyle name="Normal 21 2 2 2 2 2 2 2" xfId="18771" xr:uid="{C174BA8C-5257-4F16-8CE0-7B0D5448B7D5}"/>
    <cellStyle name="Normal 21 2 2 2 2 2 2 2 2" xfId="39249" xr:uid="{630FABBE-41D1-41AF-8D19-0B8BDB1A333E}"/>
    <cellStyle name="Normal 21 2 2 2 2 2 2 2 3" xfId="60266" xr:uid="{18285D57-3848-4123-AE87-1A3564C44464}"/>
    <cellStyle name="Normal 21 2 2 2 2 2 2 3" xfId="18772" xr:uid="{617E5BEC-DB99-4A87-95D4-F21ED9B28FF8}"/>
    <cellStyle name="Normal 21 2 2 2 2 2 2 3 2" xfId="39250" xr:uid="{F0B2E5D0-FD04-4A86-85C4-26B60AE8D8E1}"/>
    <cellStyle name="Normal 21 2 2 2 2 2 2 3 3" xfId="60267" xr:uid="{631A40AE-2F20-4ACC-A200-4CAC66267FD3}"/>
    <cellStyle name="Normal 21 2 2 2 2 2 2 4" xfId="39248" xr:uid="{5BB71649-75B4-48A4-B896-047A6A4C6FCB}"/>
    <cellStyle name="Normal 21 2 2 2 2 2 2 5" xfId="60265" xr:uid="{8F215C89-300E-4E43-9265-555404C0110E}"/>
    <cellStyle name="Normal 21 2 2 2 2 2 3" xfId="18773" xr:uid="{904A0ECF-05FE-4B1F-AEF2-84976A8EB470}"/>
    <cellStyle name="Normal 21 2 2 2 2 2 3 2" xfId="39251" xr:uid="{2D437246-8AFF-4725-9EEB-39781DB06960}"/>
    <cellStyle name="Normal 21 2 2 2 2 2 3 3" xfId="60268" xr:uid="{A9DF432F-5FFB-4699-92F0-9646B7B01A88}"/>
    <cellStyle name="Normal 21 2 2 2 2 2 4" xfId="18774" xr:uid="{A0DFB48D-BB6D-459B-A4A5-C5354659518E}"/>
    <cellStyle name="Normal 21 2 2 2 2 2 4 2" xfId="39252" xr:uid="{892DD908-A9A6-42FD-8290-8A72A1A69034}"/>
    <cellStyle name="Normal 21 2 2 2 2 2 4 3" xfId="60269" xr:uid="{25A8B566-894E-4178-8EAA-4B245444ACCF}"/>
    <cellStyle name="Normal 21 2 2 2 2 2 5" xfId="39247" xr:uid="{5E82E394-A8C9-477A-AAB7-E3D36DE5EE3B}"/>
    <cellStyle name="Normal 21 2 2 2 2 2 6" xfId="60264" xr:uid="{C789EED0-EE23-4F5D-B130-AD92BC2FDA64}"/>
    <cellStyle name="Normal 21 2 2 2 2 3" xfId="18775" xr:uid="{B2469CA8-DE37-4D97-8D03-21172CDDBE9A}"/>
    <cellStyle name="Normal 21 2 2 2 2 3 2" xfId="18776" xr:uid="{76827E5D-AF41-464F-8CBB-6DFCB5F126C2}"/>
    <cellStyle name="Normal 21 2 2 2 2 3 2 2" xfId="39254" xr:uid="{05F1E589-3D3A-4AE3-980F-21A566628BFE}"/>
    <cellStyle name="Normal 21 2 2 2 2 3 2 3" xfId="60271" xr:uid="{CE0C23AE-67DB-4E96-A655-3B6F32F40987}"/>
    <cellStyle name="Normal 21 2 2 2 2 3 3" xfId="18777" xr:uid="{70DBFDB4-60A6-4603-8337-2D1C423C4D9E}"/>
    <cellStyle name="Normal 21 2 2 2 2 3 3 2" xfId="39255" xr:uid="{1CA92FB7-0ED0-4533-AE42-900A0835F93B}"/>
    <cellStyle name="Normal 21 2 2 2 2 3 3 3" xfId="60272" xr:uid="{E98AB568-3970-42B1-8E05-A86EB2745546}"/>
    <cellStyle name="Normal 21 2 2 2 2 3 4" xfId="39253" xr:uid="{A7228FCA-8F1F-4BF3-88F2-BAAD3AA58C04}"/>
    <cellStyle name="Normal 21 2 2 2 2 3 5" xfId="60270" xr:uid="{574ADF7A-51A8-4026-AAF3-28B7EDC90DED}"/>
    <cellStyle name="Normal 21 2 2 2 2 4" xfId="18778" xr:uid="{EAFFE95C-EC0D-40AF-BB05-EA76D3FAC1C5}"/>
    <cellStyle name="Normal 21 2 2 2 2 4 2" xfId="39256" xr:uid="{E9F6D803-A576-428B-BAC2-B072CB4D45DD}"/>
    <cellStyle name="Normal 21 2 2 2 2 4 3" xfId="60273" xr:uid="{614B309F-E5BE-4A6D-A156-78B4EFFE7F7A}"/>
    <cellStyle name="Normal 21 2 2 2 2 5" xfId="18779" xr:uid="{B42C00BC-75CE-4876-BF1D-8EBE5058BDD7}"/>
    <cellStyle name="Normal 21 2 2 2 2 5 2" xfId="39257" xr:uid="{78325831-E802-41E6-B14B-60AB5ECCEF09}"/>
    <cellStyle name="Normal 21 2 2 2 2 5 3" xfId="60274" xr:uid="{696B52BC-1A19-432E-A7BC-F42CD415D397}"/>
    <cellStyle name="Normal 21 2 2 2 2 6" xfId="39246" xr:uid="{39159B8E-8EF9-465D-81EA-0E27838E22D5}"/>
    <cellStyle name="Normal 21 2 2 2 2 7" xfId="60263" xr:uid="{6BDD69FB-E87E-4E59-B23A-9D24C492A047}"/>
    <cellStyle name="Normal 21 2 2 2 3" xfId="18780" xr:uid="{D46111EB-F1DC-4A78-BCC2-0E1989D823AE}"/>
    <cellStyle name="Normal 21 2 2 2 3 2" xfId="18781" xr:uid="{1CCD9FA5-A942-4AD8-8F4C-CC63EE0A8D9E}"/>
    <cellStyle name="Normal 21 2 2 2 3 2 2" xfId="18782" xr:uid="{3B5A7E4E-7B64-41F6-A959-FF390363422A}"/>
    <cellStyle name="Normal 21 2 2 2 3 2 2 2" xfId="18783" xr:uid="{A521529C-6ABA-4BE4-8434-9B3F8A50E92F}"/>
    <cellStyle name="Normal 21 2 2 2 3 2 2 2 2" xfId="39261" xr:uid="{8E2E6F15-75EE-4C30-BC8B-BACD9E886660}"/>
    <cellStyle name="Normal 21 2 2 2 3 2 2 2 3" xfId="60278" xr:uid="{D26F3F45-FA9E-4C70-87AD-1F24AB33F6FC}"/>
    <cellStyle name="Normal 21 2 2 2 3 2 2 3" xfId="18784" xr:uid="{D0DA1849-F137-41B8-934C-B36FDF4A687F}"/>
    <cellStyle name="Normal 21 2 2 2 3 2 2 3 2" xfId="39262" xr:uid="{3DEAF1F8-FDFA-4465-B5A6-1C2107AB4594}"/>
    <cellStyle name="Normal 21 2 2 2 3 2 2 3 3" xfId="60279" xr:uid="{A9FD1DF0-453A-4791-B663-ACE41A1F7F19}"/>
    <cellStyle name="Normal 21 2 2 2 3 2 2 4" xfId="39260" xr:uid="{34B9470B-4680-439E-84DE-1A65A7730808}"/>
    <cellStyle name="Normal 21 2 2 2 3 2 2 5" xfId="60277" xr:uid="{94DCD1AE-ED83-4168-A525-FA9B76047D15}"/>
    <cellStyle name="Normal 21 2 2 2 3 2 3" xfId="18785" xr:uid="{64917C02-7BC9-4AE4-9B20-915471C1ACBB}"/>
    <cellStyle name="Normal 21 2 2 2 3 2 3 2" xfId="39263" xr:uid="{8C83A499-9A31-4A6E-A215-4A42AFCDAF65}"/>
    <cellStyle name="Normal 21 2 2 2 3 2 3 3" xfId="60280" xr:uid="{BCC4AB87-BDA2-4312-BD16-687C07AFDF3E}"/>
    <cellStyle name="Normal 21 2 2 2 3 2 4" xfId="18786" xr:uid="{516249F7-D0E0-4FE1-90FC-A73DD205A09C}"/>
    <cellStyle name="Normal 21 2 2 2 3 2 4 2" xfId="39264" xr:uid="{9FD01236-1B78-43C1-8E23-98DC4F4A4236}"/>
    <cellStyle name="Normal 21 2 2 2 3 2 4 3" xfId="60281" xr:uid="{E90DD5FD-388E-4BA0-A8EC-D6FE54351BAD}"/>
    <cellStyle name="Normal 21 2 2 2 3 2 5" xfId="39259" xr:uid="{9F69D7FA-F74A-4A50-903D-C39E7577F66F}"/>
    <cellStyle name="Normal 21 2 2 2 3 2 6" xfId="60276" xr:uid="{B5983772-FD0F-492D-8E3B-1D9BACA8B545}"/>
    <cellStyle name="Normal 21 2 2 2 3 3" xfId="18787" xr:uid="{195D780D-01C1-491E-9F7C-B55C72698AA6}"/>
    <cellStyle name="Normal 21 2 2 2 3 3 2" xfId="18788" xr:uid="{7E643F7E-D9D0-44F7-9775-6639E8BF4EF3}"/>
    <cellStyle name="Normal 21 2 2 2 3 3 2 2" xfId="39266" xr:uid="{EF48518D-BA4A-4886-9B2D-305021CD3FBA}"/>
    <cellStyle name="Normal 21 2 2 2 3 3 2 3" xfId="60283" xr:uid="{A45FED61-F951-42BE-BD03-1F397814617F}"/>
    <cellStyle name="Normal 21 2 2 2 3 3 3" xfId="18789" xr:uid="{20ED2F84-4906-48D6-8663-2D4B44E8C58F}"/>
    <cellStyle name="Normal 21 2 2 2 3 3 3 2" xfId="39267" xr:uid="{229D7078-3194-40DB-A723-37A799127FA4}"/>
    <cellStyle name="Normal 21 2 2 2 3 3 3 3" xfId="60284" xr:uid="{699BD106-B176-4339-93EF-1FC93A07D810}"/>
    <cellStyle name="Normal 21 2 2 2 3 3 4" xfId="39265" xr:uid="{5226C43D-1688-4ABE-8EA2-DBE1791799D3}"/>
    <cellStyle name="Normal 21 2 2 2 3 3 5" xfId="60282" xr:uid="{5EA16D13-1615-4B6C-B96C-8D583A61F744}"/>
    <cellStyle name="Normal 21 2 2 2 3 4" xfId="18790" xr:uid="{AA68F7E7-94B6-4501-B23B-04AD34DF2E69}"/>
    <cellStyle name="Normal 21 2 2 2 3 4 2" xfId="39268" xr:uid="{772DAA8C-1C8A-46E5-9D55-33AB85B4A3A1}"/>
    <cellStyle name="Normal 21 2 2 2 3 4 3" xfId="60285" xr:uid="{D8E546DF-5B98-4399-9EA0-27540C40EF45}"/>
    <cellStyle name="Normal 21 2 2 2 3 5" xfId="18791" xr:uid="{1A5E4DB0-2343-4105-9B59-A41E499DFF1D}"/>
    <cellStyle name="Normal 21 2 2 2 3 5 2" xfId="39269" xr:uid="{F9795D44-30CC-4C5D-9839-B99ADB7A6C76}"/>
    <cellStyle name="Normal 21 2 2 2 3 5 3" xfId="60286" xr:uid="{515D17FE-5E04-4680-83A3-0196B9FB7A5E}"/>
    <cellStyle name="Normal 21 2 2 2 3 6" xfId="39258" xr:uid="{A21745A8-4AA5-414D-BC0F-3985F6CC40B9}"/>
    <cellStyle name="Normal 21 2 2 2 3 7" xfId="60275" xr:uid="{7CF6FD30-BF82-40AD-B704-3EFAB128137A}"/>
    <cellStyle name="Normal 21 2 2 2 4" xfId="18792" xr:uid="{7F6AC9F1-1072-44B4-AA2A-7ACA488709EF}"/>
    <cellStyle name="Normal 21 2 2 2 4 2" xfId="18793" xr:uid="{F3A02DDE-0F8F-41EF-B6A7-BAB004539CF7}"/>
    <cellStyle name="Normal 21 2 2 2 4 2 2" xfId="18794" xr:uid="{C2F89BA7-2AB1-4A46-BC82-CCC1CA8B7824}"/>
    <cellStyle name="Normal 21 2 2 2 4 2 2 2" xfId="39272" xr:uid="{83EA52EC-B353-48A2-97D1-E7FFF4325553}"/>
    <cellStyle name="Normal 21 2 2 2 4 2 2 3" xfId="60289" xr:uid="{82B1DB52-F4A9-4390-850E-1D4728C9D9BD}"/>
    <cellStyle name="Normal 21 2 2 2 4 2 3" xfId="18795" xr:uid="{095D76EE-271E-47DA-B4B7-519E841E0D29}"/>
    <cellStyle name="Normal 21 2 2 2 4 2 3 2" xfId="39273" xr:uid="{0B95BA8D-965B-4D07-B695-4BF5D05097E5}"/>
    <cellStyle name="Normal 21 2 2 2 4 2 3 3" xfId="60290" xr:uid="{1F6FFCAB-DEA5-4229-9176-0FDB88B02AF5}"/>
    <cellStyle name="Normal 21 2 2 2 4 2 4" xfId="39271" xr:uid="{FC80A058-6AF2-4843-94CF-BFA0398059EF}"/>
    <cellStyle name="Normal 21 2 2 2 4 2 5" xfId="60288" xr:uid="{BA213FF3-1DF3-4688-AA7E-9EAFBD0A4B81}"/>
    <cellStyle name="Normal 21 2 2 2 4 3" xfId="18796" xr:uid="{81D3E818-C540-4ED9-911B-DCEFDA96E13A}"/>
    <cellStyle name="Normal 21 2 2 2 4 3 2" xfId="39274" xr:uid="{37C565BC-35CB-4540-883D-301F40CA6F14}"/>
    <cellStyle name="Normal 21 2 2 2 4 3 3" xfId="60291" xr:uid="{8A58DA23-7C17-415D-8FB7-FDEE3A4FB0AD}"/>
    <cellStyle name="Normal 21 2 2 2 4 4" xfId="18797" xr:uid="{768D0239-648B-4A01-AB56-F665BC0812ED}"/>
    <cellStyle name="Normal 21 2 2 2 4 4 2" xfId="39275" xr:uid="{127DC6C0-FC2D-49CB-8DA1-5BF0F7F4EC6D}"/>
    <cellStyle name="Normal 21 2 2 2 4 4 3" xfId="60292" xr:uid="{8D35EB16-22B9-4492-B561-FF916F4B67E0}"/>
    <cellStyle name="Normal 21 2 2 2 4 5" xfId="39270" xr:uid="{64A5F5DA-4EFB-423B-8629-B2B14CC89A26}"/>
    <cellStyle name="Normal 21 2 2 2 4 6" xfId="60287" xr:uid="{320B83D7-A492-44B6-B1C8-C0D151A8173F}"/>
    <cellStyle name="Normal 21 2 2 2 5" xfId="18798" xr:uid="{896C6DFB-52C9-4BFC-A105-D6BD9C4FB50A}"/>
    <cellStyle name="Normal 21 2 2 2 5 2" xfId="18799" xr:uid="{BACEB5ED-6BD0-412D-8B2F-D7E99B18517D}"/>
    <cellStyle name="Normal 21 2 2 2 5 2 2" xfId="39277" xr:uid="{CD7D8413-E533-4FB8-9E31-4E8CFA70F7A3}"/>
    <cellStyle name="Normal 21 2 2 2 5 2 3" xfId="60294" xr:uid="{466B520B-714B-4980-BB37-F5587E4DEFC2}"/>
    <cellStyle name="Normal 21 2 2 2 5 3" xfId="18800" xr:uid="{3FB2D3C3-04B9-4B5F-9622-FE7FAE75BD9E}"/>
    <cellStyle name="Normal 21 2 2 2 5 3 2" xfId="39278" xr:uid="{C9C4C317-A819-49D5-9C47-999D455CD7AF}"/>
    <cellStyle name="Normal 21 2 2 2 5 3 3" xfId="60295" xr:uid="{7344DB34-418E-433B-BFE4-6DBC9EB80959}"/>
    <cellStyle name="Normal 21 2 2 2 5 4" xfId="39276" xr:uid="{17061FD1-0CD1-4CE2-AFCA-065CCA7C25E6}"/>
    <cellStyle name="Normal 21 2 2 2 5 5" xfId="60293" xr:uid="{88D136BB-EBC8-43F2-A649-A7D4AC80FF66}"/>
    <cellStyle name="Normal 21 2 2 2 6" xfId="18801" xr:uid="{0AB8C8F0-80B3-4FD6-89C7-F18DF73A70EF}"/>
    <cellStyle name="Normal 21 2 2 2 6 2" xfId="39279" xr:uid="{0B6B5E22-0D6E-4F16-A1B2-DE4D5ED5AC57}"/>
    <cellStyle name="Normal 21 2 2 2 6 3" xfId="60296" xr:uid="{C34AC838-513A-4287-993C-B13D48B39A3D}"/>
    <cellStyle name="Normal 21 2 2 2 7" xfId="18802" xr:uid="{04B0D0C4-218E-4627-95D1-6AC6463C9342}"/>
    <cellStyle name="Normal 21 2 2 2 7 2" xfId="39280" xr:uid="{91D73DCC-6EDB-4A8A-8EB8-4FBE35D8FF3E}"/>
    <cellStyle name="Normal 21 2 2 2 7 3" xfId="60297" xr:uid="{A14610A3-2569-4C8B-88F5-BB79E200C80F}"/>
    <cellStyle name="Normal 21 2 2 2 8" xfId="39245" xr:uid="{1371563D-813C-4196-AFBD-404E75E9DE2D}"/>
    <cellStyle name="Normal 21 2 2 2 9" xfId="60262" xr:uid="{1F525D08-4D43-4A27-9FDC-8118DC91095E}"/>
    <cellStyle name="Normal 21 2 2 3" xfId="18803" xr:uid="{B0BD0188-986B-4A21-BB6C-A1D7AF66A1AA}"/>
    <cellStyle name="Normal 21 2 2 3 2" xfId="18804" xr:uid="{2FF6FF16-EA05-46A2-9CEE-A3F92CB23770}"/>
    <cellStyle name="Normal 21 2 2 3 2 2" xfId="18805" xr:uid="{E695E372-706A-4D36-945E-2619164064D2}"/>
    <cellStyle name="Normal 21 2 2 3 2 2 2" xfId="18806" xr:uid="{8BA2E911-D54C-4C6A-A25E-C925B7056C8C}"/>
    <cellStyle name="Normal 21 2 2 3 2 2 2 2" xfId="18807" xr:uid="{8A08300F-3192-42A6-B9F8-D2DBDE16D9BF}"/>
    <cellStyle name="Normal 21 2 2 3 2 2 2 2 2" xfId="39285" xr:uid="{63B46608-E93D-4265-B843-E52E970CA71B}"/>
    <cellStyle name="Normal 21 2 2 3 2 2 2 2 3" xfId="60302" xr:uid="{47FDBE72-76AB-4DD5-ADA4-64ECE27E33BB}"/>
    <cellStyle name="Normal 21 2 2 3 2 2 2 3" xfId="39284" xr:uid="{12B4D11C-C537-4052-BDFB-5B5E515825E7}"/>
    <cellStyle name="Normal 21 2 2 3 2 2 2 4" xfId="60301" xr:uid="{2BB8EAAA-F7B6-4892-91D0-0BC6DC382EED}"/>
    <cellStyle name="Normal 21 2 2 3 2 2 3" xfId="18808" xr:uid="{5005E2E9-220A-4F99-902B-19DD6A9D6266}"/>
    <cellStyle name="Normal 21 2 2 3 2 2 3 2" xfId="39286" xr:uid="{B0DE7513-EC33-4BA0-9AA7-71463D1E65FF}"/>
    <cellStyle name="Normal 21 2 2 3 2 2 3 3" xfId="60303" xr:uid="{6960219C-FCC0-47E8-BA06-87906D3A8CB8}"/>
    <cellStyle name="Normal 21 2 2 3 2 2 4" xfId="39283" xr:uid="{53632446-CCFD-458B-844D-55DEAC307AEB}"/>
    <cellStyle name="Normal 21 2 2 3 2 2 5" xfId="60300" xr:uid="{33FEB41B-CD29-4781-8B6A-6BCC035D5DF1}"/>
    <cellStyle name="Normal 21 2 2 3 2 3" xfId="18809" xr:uid="{22845C46-7A0C-4705-81F5-8142E7BF7569}"/>
    <cellStyle name="Normal 21 2 2 3 2 3 2" xfId="18810" xr:uid="{BE9C0787-1F83-4CFD-855B-DCBDF0285AC0}"/>
    <cellStyle name="Normal 21 2 2 3 2 3 2 2" xfId="39288" xr:uid="{24889251-1D8B-41AE-84F1-2759E6078D20}"/>
    <cellStyle name="Normal 21 2 2 3 2 3 2 3" xfId="60305" xr:uid="{F57BDFBC-61AF-43AE-823D-F4D8BC5DA25D}"/>
    <cellStyle name="Normal 21 2 2 3 2 3 3" xfId="39287" xr:uid="{64F1DAFC-E71D-4A15-A354-D06779BF7936}"/>
    <cellStyle name="Normal 21 2 2 3 2 3 4" xfId="60304" xr:uid="{30D7F3F1-3263-412E-96B4-94ED30754F42}"/>
    <cellStyle name="Normal 21 2 2 3 2 4" xfId="18811" xr:uid="{274A1E40-4944-40F5-806B-0387B47E9FF7}"/>
    <cellStyle name="Normal 21 2 2 3 2 4 2" xfId="39289" xr:uid="{5DB1752D-F1E6-48F6-9C27-C6D2E3B21026}"/>
    <cellStyle name="Normal 21 2 2 3 2 4 3" xfId="60306" xr:uid="{737A76CA-4EE5-4510-8ACD-337287FF507B}"/>
    <cellStyle name="Normal 21 2 2 3 2 5" xfId="39282" xr:uid="{653D612F-C54C-45EC-982E-662080DF810E}"/>
    <cellStyle name="Normal 21 2 2 3 2 6" xfId="60299" xr:uid="{0E080E75-680C-4BD1-81A2-E69352316969}"/>
    <cellStyle name="Normal 21 2 2 3 3" xfId="18812" xr:uid="{1EC65454-8601-4CC4-A3D2-2F2EF170E100}"/>
    <cellStyle name="Normal 21 2 2 3 3 2" xfId="18813" xr:uid="{0115B998-F949-4D9E-9ED9-512D750A03FD}"/>
    <cellStyle name="Normal 21 2 2 3 3 2 2" xfId="18814" xr:uid="{709844F1-8E4E-4947-9DA1-CC6AA93E1708}"/>
    <cellStyle name="Normal 21 2 2 3 3 2 2 2" xfId="39292" xr:uid="{8A012814-7888-46C0-9E78-DD1F30C30438}"/>
    <cellStyle name="Normal 21 2 2 3 3 2 2 3" xfId="60309" xr:uid="{6235033B-9A5F-4234-9691-8B036315D152}"/>
    <cellStyle name="Normal 21 2 2 3 3 2 3" xfId="39291" xr:uid="{297778A7-F65B-43C2-B94A-864432954A72}"/>
    <cellStyle name="Normal 21 2 2 3 3 2 4" xfId="60308" xr:uid="{1D48CF6D-AC64-48A6-85C2-141502F2729F}"/>
    <cellStyle name="Normal 21 2 2 3 3 3" xfId="18815" xr:uid="{B2F21B85-2CB1-4A90-B13E-8E76A4DE4762}"/>
    <cellStyle name="Normal 21 2 2 3 3 3 2" xfId="39293" xr:uid="{E4952155-77E4-489A-814D-EACF3C33D0B7}"/>
    <cellStyle name="Normal 21 2 2 3 3 3 3" xfId="60310" xr:uid="{8B466B38-E51E-4748-A2AE-16EEF851C020}"/>
    <cellStyle name="Normal 21 2 2 3 3 4" xfId="39290" xr:uid="{B406C7F2-6B10-4E4E-80E7-B6E12B70196A}"/>
    <cellStyle name="Normal 21 2 2 3 3 5" xfId="60307" xr:uid="{829DF3CA-D692-4905-A4B9-D996184B70F9}"/>
    <cellStyle name="Normal 21 2 2 3 4" xfId="18816" xr:uid="{A957EF29-693F-4719-9ADF-948BD6F895D7}"/>
    <cellStyle name="Normal 21 2 2 3 4 2" xfId="18817" xr:uid="{73598CBE-D1AE-452E-BE84-AE9DDD877F59}"/>
    <cellStyle name="Normal 21 2 2 3 4 2 2" xfId="39295" xr:uid="{86AB3D43-7F6D-4BCB-AEA8-9959188522BC}"/>
    <cellStyle name="Normal 21 2 2 3 4 2 3" xfId="60312" xr:uid="{DA1D2FEB-CD5D-40A7-9B2E-DCFE9C4ADEEC}"/>
    <cellStyle name="Normal 21 2 2 3 4 3" xfId="39294" xr:uid="{775DE3F1-27FE-40FC-AA02-7A76349C3C84}"/>
    <cellStyle name="Normal 21 2 2 3 4 4" xfId="60311" xr:uid="{826EEEA6-36DC-4BEB-B142-F8C763AF29A9}"/>
    <cellStyle name="Normal 21 2 2 3 5" xfId="18818" xr:uid="{6A96807E-65F3-46E6-8845-39A69137BE21}"/>
    <cellStyle name="Normal 21 2 2 3 5 2" xfId="39296" xr:uid="{1ED20202-E691-4562-B0C1-B8A63AABDAD8}"/>
    <cellStyle name="Normal 21 2 2 3 5 3" xfId="60313" xr:uid="{65F965DF-B069-4488-AF28-C3D2AF1A618E}"/>
    <cellStyle name="Normal 21 2 2 3 6" xfId="18819" xr:uid="{FD0B4C47-C459-44FF-99D3-4A3BF59D8C4C}"/>
    <cellStyle name="Normal 21 2 2 3 6 2" xfId="39297" xr:uid="{74BE6180-52BC-418F-8B3D-E569180AB933}"/>
    <cellStyle name="Normal 21 2 2 3 6 3" xfId="60314" xr:uid="{184797F9-F525-4656-933D-5E8C46263FFC}"/>
    <cellStyle name="Normal 21 2 2 3 7" xfId="39281" xr:uid="{8D7B76AA-9D0D-4D2C-BF6F-F0811FF44890}"/>
    <cellStyle name="Normal 21 2 2 3 8" xfId="60298" xr:uid="{C67A1AA2-D703-4B10-836B-BAAF1D31F6E1}"/>
    <cellStyle name="Normal 21 2 2 4" xfId="18820" xr:uid="{85ACE559-3F62-4C4F-81AD-1631907DE0FE}"/>
    <cellStyle name="Normal 21 2 2 4 2" xfId="18821" xr:uid="{08EE491D-C16E-4507-BD11-9EC2DB0238F6}"/>
    <cellStyle name="Normal 21 2 2 4 2 2" xfId="18822" xr:uid="{51D43E4B-654D-42FD-916E-24DF1BCB749D}"/>
    <cellStyle name="Normal 21 2 2 4 2 2 2" xfId="18823" xr:uid="{2DB9944D-9714-4DFF-A6BC-231D28109CCB}"/>
    <cellStyle name="Normal 21 2 2 4 2 2 2 2" xfId="18824" xr:uid="{2B758423-A68B-41CE-8AF5-7B523AD76054}"/>
    <cellStyle name="Normal 21 2 2 4 2 2 2 2 2" xfId="39302" xr:uid="{03F78D3E-A0D6-4BE8-BCDB-BEA5BC5197AC}"/>
    <cellStyle name="Normal 21 2 2 4 2 2 2 2 3" xfId="60319" xr:uid="{45CD0CA4-736C-4155-B854-8905CC8352F6}"/>
    <cellStyle name="Normal 21 2 2 4 2 2 2 3" xfId="39301" xr:uid="{0EFA7891-949B-45ED-B0C4-DAE390122FE6}"/>
    <cellStyle name="Normal 21 2 2 4 2 2 2 4" xfId="60318" xr:uid="{DB47B585-36F0-4DBA-9181-FB73A963406E}"/>
    <cellStyle name="Normal 21 2 2 4 2 2 3" xfId="18825" xr:uid="{CDAE4F6B-DD1E-47BC-B29E-B9E342C90404}"/>
    <cellStyle name="Normal 21 2 2 4 2 2 3 2" xfId="39303" xr:uid="{4F1F9D70-DB3F-47FA-B981-590E78B7601A}"/>
    <cellStyle name="Normal 21 2 2 4 2 2 3 3" xfId="60320" xr:uid="{877BC55A-51E4-4D94-A7C3-4169C4DC868E}"/>
    <cellStyle name="Normal 21 2 2 4 2 2 4" xfId="39300" xr:uid="{D25D09A5-7ACA-40C4-824C-5A93307E6E09}"/>
    <cellStyle name="Normal 21 2 2 4 2 2 5" xfId="60317" xr:uid="{A91B0A42-4AB0-4DD1-9345-A78661C2FCB6}"/>
    <cellStyle name="Normal 21 2 2 4 2 3" xfId="18826" xr:uid="{4DC3AF84-36BE-41CD-9292-3712E7ABEE8A}"/>
    <cellStyle name="Normal 21 2 2 4 2 3 2" xfId="18827" xr:uid="{F2BEAFB8-900D-42FE-BCD8-6DF0AA18B7F0}"/>
    <cellStyle name="Normal 21 2 2 4 2 3 2 2" xfId="39305" xr:uid="{023541D3-2D03-40DE-A03F-AD1993A797B7}"/>
    <cellStyle name="Normal 21 2 2 4 2 3 2 3" xfId="60322" xr:uid="{DD522175-9812-4CE2-BA9D-4D425A5D05C5}"/>
    <cellStyle name="Normal 21 2 2 4 2 3 3" xfId="39304" xr:uid="{96D96C1D-9300-45C1-BF42-75A3B38CA2BB}"/>
    <cellStyle name="Normal 21 2 2 4 2 3 4" xfId="60321" xr:uid="{17A3F4DC-F159-47F7-8B7B-CCA97ECA8C3B}"/>
    <cellStyle name="Normal 21 2 2 4 2 4" xfId="18828" xr:uid="{87F6A4B1-55ED-48E6-BF40-75AD4AB0CA97}"/>
    <cellStyle name="Normal 21 2 2 4 2 4 2" xfId="39306" xr:uid="{4BBBFD75-5FDF-4A37-B2F1-CDB47566FE41}"/>
    <cellStyle name="Normal 21 2 2 4 2 4 3" xfId="60323" xr:uid="{38C60328-26C4-4FAF-B8B5-FD5998F3DBD6}"/>
    <cellStyle name="Normal 21 2 2 4 2 5" xfId="39299" xr:uid="{BECAAA41-C9E7-4BE3-9F30-82FAD07CE62F}"/>
    <cellStyle name="Normal 21 2 2 4 2 6" xfId="60316" xr:uid="{BE983085-68F5-4857-9E8D-396BC9CD648B}"/>
    <cellStyle name="Normal 21 2 2 4 3" xfId="18829" xr:uid="{56FF9CCE-07E8-45F8-B474-F47EAFBA86E2}"/>
    <cellStyle name="Normal 21 2 2 4 3 2" xfId="18830" xr:uid="{1EAF001F-6F16-486E-AFE7-8891586B35C7}"/>
    <cellStyle name="Normal 21 2 2 4 3 2 2" xfId="18831" xr:uid="{402CB548-91FC-45D3-A628-CE4BB5A43989}"/>
    <cellStyle name="Normal 21 2 2 4 3 2 2 2" xfId="39309" xr:uid="{8369FF9F-2A06-4CCD-ADEB-4B500D47CD1D}"/>
    <cellStyle name="Normal 21 2 2 4 3 2 2 3" xfId="60326" xr:uid="{CD5BE881-EA63-4234-BCDF-37FB77EC8FD5}"/>
    <cellStyle name="Normal 21 2 2 4 3 2 3" xfId="39308" xr:uid="{5F40E207-2B82-4816-A543-A5E50EC33155}"/>
    <cellStyle name="Normal 21 2 2 4 3 2 4" xfId="60325" xr:uid="{809BE4C1-A4BE-4BAB-81FD-44FB73E6D52E}"/>
    <cellStyle name="Normal 21 2 2 4 3 3" xfId="18832" xr:uid="{96D09351-2A86-4C57-96B1-8DF95AFA0413}"/>
    <cellStyle name="Normal 21 2 2 4 3 3 2" xfId="39310" xr:uid="{11DF07CC-DFCD-4B97-8E68-07A50E11DBF9}"/>
    <cellStyle name="Normal 21 2 2 4 3 3 3" xfId="60327" xr:uid="{DDA40108-FCD6-4FFA-B0FD-BA4B48CE0249}"/>
    <cellStyle name="Normal 21 2 2 4 3 4" xfId="39307" xr:uid="{CF16D114-02B4-488A-B351-B13F4072981F}"/>
    <cellStyle name="Normal 21 2 2 4 3 5" xfId="60324" xr:uid="{2A139136-EAFA-49F8-908C-44C29F633683}"/>
    <cellStyle name="Normal 21 2 2 4 4" xfId="18833" xr:uid="{3B910E60-602D-4765-AD7D-F0DFE13F98D6}"/>
    <cellStyle name="Normal 21 2 2 4 4 2" xfId="18834" xr:uid="{2F8CF258-9F7B-4A30-A2A1-71582DB22252}"/>
    <cellStyle name="Normal 21 2 2 4 4 2 2" xfId="39312" xr:uid="{DA40A099-D0B6-4D20-AEFD-0C39D03ABA17}"/>
    <cellStyle name="Normal 21 2 2 4 4 2 3" xfId="60329" xr:uid="{90A67836-E307-47C9-8FF3-B493BFC22814}"/>
    <cellStyle name="Normal 21 2 2 4 4 3" xfId="39311" xr:uid="{8B661A75-7DA1-4B00-B124-359DAAA3C4B4}"/>
    <cellStyle name="Normal 21 2 2 4 4 4" xfId="60328" xr:uid="{266E374C-22F8-4070-AE4F-32A53624BB07}"/>
    <cellStyle name="Normal 21 2 2 4 5" xfId="18835" xr:uid="{A70BC825-239A-4C14-90CE-B727FFB1CDD5}"/>
    <cellStyle name="Normal 21 2 2 4 5 2" xfId="39313" xr:uid="{E0E1FC1D-4760-4FB5-8F49-62520CF182F1}"/>
    <cellStyle name="Normal 21 2 2 4 5 3" xfId="60330" xr:uid="{8438EC63-0087-448A-AE8C-2EE75D998969}"/>
    <cellStyle name="Normal 21 2 2 4 6" xfId="39298" xr:uid="{B5CADA51-D3F3-444B-9521-75D6891A25AF}"/>
    <cellStyle name="Normal 21 2 2 4 7" xfId="60315" xr:uid="{9FF55C29-9F88-4B88-AF9E-CB92AE490860}"/>
    <cellStyle name="Normal 21 2 2 5" xfId="18836" xr:uid="{5D22BBBC-34DD-43F1-B73D-58DEEC191D77}"/>
    <cellStyle name="Normal 21 2 2 5 2" xfId="18837" xr:uid="{A08A6A76-0329-4B39-8C1D-2BA09570B0A2}"/>
    <cellStyle name="Normal 21 2 2 5 2 2" xfId="18838" xr:uid="{4480783D-CAF0-4663-A262-2ABEB55A05EC}"/>
    <cellStyle name="Normal 21 2 2 5 2 2 2" xfId="18839" xr:uid="{5C13F0EC-D83E-4F5D-81D6-6DB23DA160CF}"/>
    <cellStyle name="Normal 21 2 2 5 2 2 2 2" xfId="39317" xr:uid="{93522F65-5C5A-4BFE-ADD9-D5605122E5E7}"/>
    <cellStyle name="Normal 21 2 2 5 2 2 2 3" xfId="60334" xr:uid="{85652D17-FA97-4801-AD8E-943330AD1AFF}"/>
    <cellStyle name="Normal 21 2 2 5 2 2 3" xfId="39316" xr:uid="{1679DBF2-BFF8-48D0-8A54-5157FF8E0841}"/>
    <cellStyle name="Normal 21 2 2 5 2 2 4" xfId="60333" xr:uid="{3EFD8456-69F0-4580-909D-04BDF0CD4FCF}"/>
    <cellStyle name="Normal 21 2 2 5 2 3" xfId="18840" xr:uid="{1A3CEF8E-3C03-470F-BD95-A87C00A48BB9}"/>
    <cellStyle name="Normal 21 2 2 5 2 3 2" xfId="39318" xr:uid="{E26B0CFB-0234-4328-846E-0B9DC53C9FAD}"/>
    <cellStyle name="Normal 21 2 2 5 2 3 3" xfId="60335" xr:uid="{2F8DA507-F644-47FC-AC84-B901C866C0B2}"/>
    <cellStyle name="Normal 21 2 2 5 2 4" xfId="39315" xr:uid="{040C8FEB-8676-4100-B7CA-5A1A0D162C33}"/>
    <cellStyle name="Normal 21 2 2 5 2 5" xfId="60332" xr:uid="{0C8C233D-A4B2-4F70-A1DF-CC386AB98374}"/>
    <cellStyle name="Normal 21 2 2 5 3" xfId="18841" xr:uid="{A912C378-79E1-4756-B9F3-4E285D213B76}"/>
    <cellStyle name="Normal 21 2 2 5 3 2" xfId="18842" xr:uid="{51C2ABB6-7AA7-4F47-B95A-DC1BC489D8E1}"/>
    <cellStyle name="Normal 21 2 2 5 3 2 2" xfId="39320" xr:uid="{FE4A5096-3B32-4DD9-914F-231C03D9C067}"/>
    <cellStyle name="Normal 21 2 2 5 3 2 3" xfId="60337" xr:uid="{E821AD85-C242-4470-8AFE-02F64B8306D2}"/>
    <cellStyle name="Normal 21 2 2 5 3 3" xfId="39319" xr:uid="{3D9A16C8-7F3B-4185-A0BE-BCBEE6EC93D7}"/>
    <cellStyle name="Normal 21 2 2 5 3 4" xfId="60336" xr:uid="{E2AD63D9-709E-4BB5-B0BC-F2F088920EB1}"/>
    <cellStyle name="Normal 21 2 2 5 4" xfId="18843" xr:uid="{99FD7A2F-D88C-4863-B2B8-A1AC3E91978C}"/>
    <cellStyle name="Normal 21 2 2 5 4 2" xfId="39321" xr:uid="{B663FD12-66B0-4D45-A287-B4CA1F23960A}"/>
    <cellStyle name="Normal 21 2 2 5 4 3" xfId="60338" xr:uid="{57065666-C464-4C7F-AE0F-1E96A300AF65}"/>
    <cellStyle name="Normal 21 2 2 5 5" xfId="39314" xr:uid="{DD5A7D5D-19F7-4798-B6CE-31A2A6426DE9}"/>
    <cellStyle name="Normal 21 2 2 5 6" xfId="60331" xr:uid="{841056BB-F947-447D-8DD6-D3159AF0F956}"/>
    <cellStyle name="Normal 21 2 2 6" xfId="18844" xr:uid="{B37358FE-A454-4F9D-8E0C-74465630B664}"/>
    <cellStyle name="Normal 21 2 2 6 2" xfId="18845" xr:uid="{C0EA0D97-88E3-47C8-9522-9B6A02F35440}"/>
    <cellStyle name="Normal 21 2 2 6 2 2" xfId="18846" xr:uid="{8AA67F86-15DE-4D08-98BC-DFD7DF0C9B22}"/>
    <cellStyle name="Normal 21 2 2 6 2 2 2" xfId="39324" xr:uid="{2F6E8714-8E65-40F5-BB9E-90A9464D2A84}"/>
    <cellStyle name="Normal 21 2 2 6 2 2 3" xfId="60341" xr:uid="{A45B7BB3-1936-4914-BC60-F15DEF57A2EE}"/>
    <cellStyle name="Normal 21 2 2 6 2 3" xfId="39323" xr:uid="{077A0CA5-DF9D-4FB5-9E18-F63A62AB04C9}"/>
    <cellStyle name="Normal 21 2 2 6 2 4" xfId="60340" xr:uid="{FB02670C-701C-413F-ADF0-11F1E92E52D1}"/>
    <cellStyle name="Normal 21 2 2 6 3" xfId="18847" xr:uid="{37CE7D67-CE83-4562-B768-F36618B856A0}"/>
    <cellStyle name="Normal 21 2 2 6 3 2" xfId="39325" xr:uid="{6962081C-1FD6-4095-B8BD-7EF024D22465}"/>
    <cellStyle name="Normal 21 2 2 6 3 3" xfId="60342" xr:uid="{68EF880F-0494-4101-9F6B-E0C39BBF9BDB}"/>
    <cellStyle name="Normal 21 2 2 6 4" xfId="39322" xr:uid="{25CA3B2B-9A92-4AC8-8C35-30E16239745E}"/>
    <cellStyle name="Normal 21 2 2 6 5" xfId="60339" xr:uid="{4882B7D3-02A5-452F-82B2-95389205A0BF}"/>
    <cellStyle name="Normal 21 2 2 7" xfId="18848" xr:uid="{C7B6FB79-B300-4B4B-B376-56E2017E3A05}"/>
    <cellStyle name="Normal 21 2 2 7 2" xfId="18849" xr:uid="{F9890CEA-F66F-4B80-8915-E5D7960C5AA0}"/>
    <cellStyle name="Normal 21 2 2 7 2 2" xfId="39327" xr:uid="{C8AF6F9C-61EE-4AAC-A75B-E2B2D02CC56B}"/>
    <cellStyle name="Normal 21 2 2 7 2 3" xfId="60344" xr:uid="{93D97D57-D466-4C1F-9630-C51C4071CE38}"/>
    <cellStyle name="Normal 21 2 2 7 3" xfId="39326" xr:uid="{18A7E87E-C7CB-4B86-812A-CD5D4A39EAC5}"/>
    <cellStyle name="Normal 21 2 2 7 4" xfId="60343" xr:uid="{65EA2139-25EE-40CC-9C66-FB27C8BA69E0}"/>
    <cellStyle name="Normal 21 2 2 8" xfId="18850" xr:uid="{BD1BD55B-8E5B-467C-839A-C6BAE84F60E8}"/>
    <cellStyle name="Normal 21 2 2 8 2" xfId="39328" xr:uid="{D2FB8DF7-6A07-4F4F-AA0B-667D73BA419E}"/>
    <cellStyle name="Normal 21 2 2 8 3" xfId="60345" xr:uid="{2288B235-AF2B-4912-9361-0DE5EA57E5AB}"/>
    <cellStyle name="Normal 21 2 2 9" xfId="18851" xr:uid="{0AEEB6E9-D0C0-4511-9F74-8E52347D072B}"/>
    <cellStyle name="Normal 21 2 2 9 2" xfId="39329" xr:uid="{FBA32CAE-1ACE-4E4D-BBDE-99AD1DC9F44E}"/>
    <cellStyle name="Normal 21 2 2 9 3" xfId="60346" xr:uid="{889CBB44-60FD-4953-ADF5-6BA4F7F19586}"/>
    <cellStyle name="Normal 21 2 3" xfId="18852" xr:uid="{92BF3D3C-CB6F-432E-B2FF-8AD69037A90E}"/>
    <cellStyle name="Normal 21 2 3 2" xfId="18853" xr:uid="{E5CAA7BE-913F-4E4E-BEAC-291A7924BB82}"/>
    <cellStyle name="Normal 21 2 3 2 2" xfId="18854" xr:uid="{07A4676A-2901-4FFE-8F29-CF5A28E9DC15}"/>
    <cellStyle name="Normal 21 2 3 2 2 2" xfId="18855" xr:uid="{9EB41270-1C6D-4C9E-AEC1-83FC26FF9967}"/>
    <cellStyle name="Normal 21 2 3 2 2 2 2" xfId="18856" xr:uid="{8C4983E4-81A7-42EA-B4E5-A9C90A29C2CB}"/>
    <cellStyle name="Normal 21 2 3 2 2 2 2 2" xfId="18857" xr:uid="{2BB60AF3-61F8-4355-BEE0-47839B7608AF}"/>
    <cellStyle name="Normal 21 2 3 2 2 2 2 2 2" xfId="39335" xr:uid="{CD310D6A-4244-4221-81F6-7276EFC3BB02}"/>
    <cellStyle name="Normal 21 2 3 2 2 2 2 2 3" xfId="60352" xr:uid="{03FC7E5A-EF5E-4C92-A4C1-ECE138471E71}"/>
    <cellStyle name="Normal 21 2 3 2 2 2 2 3" xfId="39334" xr:uid="{F2F32899-C75B-4BE9-844C-AFBDA63CB734}"/>
    <cellStyle name="Normal 21 2 3 2 2 2 2 4" xfId="60351" xr:uid="{D2ABB704-3169-4F7C-82E0-AF586D9C8C2F}"/>
    <cellStyle name="Normal 21 2 3 2 2 2 3" xfId="18858" xr:uid="{33C179AB-188A-4501-83A9-35C0FA8D1403}"/>
    <cellStyle name="Normal 21 2 3 2 2 2 3 2" xfId="39336" xr:uid="{81DC29D3-C98A-4D4A-A827-7EE5EBF89F47}"/>
    <cellStyle name="Normal 21 2 3 2 2 2 3 3" xfId="60353" xr:uid="{CA1F601A-BF07-4C3D-8B40-43DB507D7F57}"/>
    <cellStyle name="Normal 21 2 3 2 2 2 4" xfId="39333" xr:uid="{DB28CE1B-FC21-45C3-86E1-4167D5984E4F}"/>
    <cellStyle name="Normal 21 2 3 2 2 2 5" xfId="60350" xr:uid="{DE828CB7-4EE8-479A-9095-0526CFAED895}"/>
    <cellStyle name="Normal 21 2 3 2 2 3" xfId="18859" xr:uid="{729C3A3C-2295-4327-A5FE-A3770D60D16A}"/>
    <cellStyle name="Normal 21 2 3 2 2 3 2" xfId="18860" xr:uid="{5CA48CCB-6423-419E-87FA-0ADC425CA1EA}"/>
    <cellStyle name="Normal 21 2 3 2 2 3 2 2" xfId="39338" xr:uid="{89C99B0D-A898-46ED-8BFD-7EF24AB71B51}"/>
    <cellStyle name="Normal 21 2 3 2 2 3 2 3" xfId="60355" xr:uid="{A7C01D90-E2F6-47D5-B6A8-90C454CABF8F}"/>
    <cellStyle name="Normal 21 2 3 2 2 3 3" xfId="39337" xr:uid="{A4654228-68D7-49A0-807B-2776D246C61B}"/>
    <cellStyle name="Normal 21 2 3 2 2 3 4" xfId="60354" xr:uid="{EF9391F8-3AA2-4729-9F0B-BA0C1C74A6B8}"/>
    <cellStyle name="Normal 21 2 3 2 2 4" xfId="18861" xr:uid="{92B25989-B435-4150-8E21-C1A15C09CB6B}"/>
    <cellStyle name="Normal 21 2 3 2 2 4 2" xfId="39339" xr:uid="{8EC2E4EB-610A-46DE-A1D4-6B031B6D4E68}"/>
    <cellStyle name="Normal 21 2 3 2 2 4 3" xfId="60356" xr:uid="{FA4A032C-80B2-4BF7-A2F6-33E9DF6B36A5}"/>
    <cellStyle name="Normal 21 2 3 2 2 5" xfId="39332" xr:uid="{B4408C21-FAD7-4265-A36B-AF5D5ED636CF}"/>
    <cellStyle name="Normal 21 2 3 2 2 6" xfId="60349" xr:uid="{EAC5EE8B-98B8-498C-9E0E-89E740D653CA}"/>
    <cellStyle name="Normal 21 2 3 2 3" xfId="18862" xr:uid="{82607343-BDD1-4B84-A2F0-CA3681D706E6}"/>
    <cellStyle name="Normal 21 2 3 2 3 2" xfId="18863" xr:uid="{32AC2AE3-C476-42DF-AB77-AA3DFA0CF74E}"/>
    <cellStyle name="Normal 21 2 3 2 3 2 2" xfId="18864" xr:uid="{D10C10B4-75B4-40DB-BDE4-7E9633589E52}"/>
    <cellStyle name="Normal 21 2 3 2 3 2 2 2" xfId="18865" xr:uid="{F64C9904-B841-4362-95E4-2BDD3F2C797A}"/>
    <cellStyle name="Normal 21 2 3 2 3 2 2 2 2" xfId="39343" xr:uid="{706CC14B-D825-421B-AA3D-B58421A9D370}"/>
    <cellStyle name="Normal 21 2 3 2 3 2 2 2 3" xfId="60360" xr:uid="{65381578-E719-40F3-88B3-45975393455A}"/>
    <cellStyle name="Normal 21 2 3 2 3 2 2 3" xfId="39342" xr:uid="{E545A0F6-1F5B-4480-B1CD-9FEFA766BFCB}"/>
    <cellStyle name="Normal 21 2 3 2 3 2 2 4" xfId="60359" xr:uid="{BAD1D01C-C6BA-49D6-B435-3698B14B538C}"/>
    <cellStyle name="Normal 21 2 3 2 3 2 3" xfId="18866" xr:uid="{5111E7C5-E3B6-4F9B-9829-F1610BA2F8AA}"/>
    <cellStyle name="Normal 21 2 3 2 3 2 3 2" xfId="39344" xr:uid="{8C4E0B68-C64B-43FE-820F-4D509AF1FF8A}"/>
    <cellStyle name="Normal 21 2 3 2 3 2 3 3" xfId="60361" xr:uid="{4DBC81C7-723B-4FBD-9FED-3B4A953EA468}"/>
    <cellStyle name="Normal 21 2 3 2 3 2 4" xfId="39341" xr:uid="{300F4E0D-6EA5-46F6-95D0-0B50F46EEBE6}"/>
    <cellStyle name="Normal 21 2 3 2 3 2 5" xfId="60358" xr:uid="{56D649CB-BFB0-4BF0-BE3E-78502E03EBF4}"/>
    <cellStyle name="Normal 21 2 3 2 3 3" xfId="18867" xr:uid="{6571AA6C-0AB5-4092-8BA6-562A9C1FF67F}"/>
    <cellStyle name="Normal 21 2 3 2 3 3 2" xfId="18868" xr:uid="{4497F15E-D530-4F06-87D8-AC7651509637}"/>
    <cellStyle name="Normal 21 2 3 2 3 3 2 2" xfId="39346" xr:uid="{888D60F0-DE94-42F8-ABD2-1B60AF700079}"/>
    <cellStyle name="Normal 21 2 3 2 3 3 2 3" xfId="60363" xr:uid="{0353EF38-61E2-4A09-B0A3-3EB5CF92BD78}"/>
    <cellStyle name="Normal 21 2 3 2 3 3 3" xfId="39345" xr:uid="{9EDA4CB3-AD72-4D98-9DA9-3ACB65B1A96A}"/>
    <cellStyle name="Normal 21 2 3 2 3 3 4" xfId="60362" xr:uid="{6A1AFD8E-7002-4B27-9FA8-41CD1D2CE95F}"/>
    <cellStyle name="Normal 21 2 3 2 3 4" xfId="18869" xr:uid="{6D28D507-396E-48BA-8015-459EB85EF7EF}"/>
    <cellStyle name="Normal 21 2 3 2 3 4 2" xfId="39347" xr:uid="{75447A4A-BEB6-4312-A7C3-573A4244B13A}"/>
    <cellStyle name="Normal 21 2 3 2 3 4 3" xfId="60364" xr:uid="{68155F24-35D5-4D62-A125-01CA7E42546A}"/>
    <cellStyle name="Normal 21 2 3 2 3 5" xfId="39340" xr:uid="{AB96E045-7A4D-497D-A80F-20EF4DDCA42B}"/>
    <cellStyle name="Normal 21 2 3 2 3 6" xfId="60357" xr:uid="{19BB4335-2518-4EAC-BFDE-037020960574}"/>
    <cellStyle name="Normal 21 2 3 2 4" xfId="18870" xr:uid="{78481930-7E8B-45B2-9548-60AF704432DE}"/>
    <cellStyle name="Normal 21 2 3 2 4 2" xfId="18871" xr:uid="{E5E7C2BB-4D87-4CCB-B8E4-32547C55F443}"/>
    <cellStyle name="Normal 21 2 3 2 4 2 2" xfId="18872" xr:uid="{AA65EFAB-1246-47C9-A0EA-AEAA6E34CFAA}"/>
    <cellStyle name="Normal 21 2 3 2 4 2 2 2" xfId="39350" xr:uid="{8C78260C-CE31-4549-8AE7-2687A1D3C6B4}"/>
    <cellStyle name="Normal 21 2 3 2 4 2 2 3" xfId="60367" xr:uid="{82932A62-F67E-44BD-9B62-25B3881EEF4C}"/>
    <cellStyle name="Normal 21 2 3 2 4 2 3" xfId="39349" xr:uid="{8B78B3C6-02BC-4F0D-ADF2-F4A58207456F}"/>
    <cellStyle name="Normal 21 2 3 2 4 2 4" xfId="60366" xr:uid="{A8CB2EE7-EA86-48BD-8316-B022C9EBF224}"/>
    <cellStyle name="Normal 21 2 3 2 4 3" xfId="18873" xr:uid="{5DAEF62F-75F2-425F-B6C7-AED376A0F7D7}"/>
    <cellStyle name="Normal 21 2 3 2 4 3 2" xfId="39351" xr:uid="{4B29A9BC-A520-4D88-B076-350B7EF615A4}"/>
    <cellStyle name="Normal 21 2 3 2 4 3 3" xfId="60368" xr:uid="{83A14DD7-3DEC-47D5-8C46-41779AF1C622}"/>
    <cellStyle name="Normal 21 2 3 2 4 4" xfId="39348" xr:uid="{559C165D-7B46-4916-B391-AB365DF553AC}"/>
    <cellStyle name="Normal 21 2 3 2 4 5" xfId="60365" xr:uid="{A46232D3-7B0F-4493-B752-E4A270F212D5}"/>
    <cellStyle name="Normal 21 2 3 2 5" xfId="18874" xr:uid="{46FE4B8A-E955-4B09-949C-AC9A8A774518}"/>
    <cellStyle name="Normal 21 2 3 2 5 2" xfId="18875" xr:uid="{37FE9993-04B1-42D6-BABA-753BB061BD1F}"/>
    <cellStyle name="Normal 21 2 3 2 5 2 2" xfId="39353" xr:uid="{10F209F1-7642-4137-9889-94607BCD9CDA}"/>
    <cellStyle name="Normal 21 2 3 2 5 2 3" xfId="60370" xr:uid="{3A6E3F06-3A68-4F18-B024-82B134F3F425}"/>
    <cellStyle name="Normal 21 2 3 2 5 3" xfId="39352" xr:uid="{5927A992-7A95-4EB4-A98C-C1B32B5B0BB9}"/>
    <cellStyle name="Normal 21 2 3 2 5 4" xfId="60369" xr:uid="{05EDA54C-7B3F-4109-B730-4E4134E54034}"/>
    <cellStyle name="Normal 21 2 3 2 6" xfId="18876" xr:uid="{F41D4250-0205-4C48-B517-C51CB2801483}"/>
    <cellStyle name="Normal 21 2 3 2 6 2" xfId="39354" xr:uid="{B31D46F0-DC8F-4B19-92C3-EA36B924904A}"/>
    <cellStyle name="Normal 21 2 3 2 6 3" xfId="60371" xr:uid="{FF73A4A5-59FE-4273-B54B-72A0E9D9E48C}"/>
    <cellStyle name="Normal 21 2 3 2 7" xfId="39331" xr:uid="{A13F55FA-B8B2-4244-AB2F-7A734B9EB1F3}"/>
    <cellStyle name="Normal 21 2 3 2 8" xfId="60348" xr:uid="{9DD38E98-C95B-4696-872B-896F054552B4}"/>
    <cellStyle name="Normal 21 2 3 3" xfId="18877" xr:uid="{0482A771-5D9B-4CC8-9922-3BA799050B10}"/>
    <cellStyle name="Normal 21 2 3 3 2" xfId="18878" xr:uid="{CE234FB8-192C-4E3B-BBD6-B32C266857CE}"/>
    <cellStyle name="Normal 21 2 3 3 2 2" xfId="18879" xr:uid="{E53506DA-4CE7-405A-B4E8-0CE3130E11BD}"/>
    <cellStyle name="Normal 21 2 3 3 2 2 2" xfId="18880" xr:uid="{63C1EDAA-C96D-40E0-9E55-582F519770C3}"/>
    <cellStyle name="Normal 21 2 3 3 2 2 2 2" xfId="18881" xr:uid="{6C7CFDE2-232E-42F8-A541-9C7B2F1B9491}"/>
    <cellStyle name="Normal 21 2 3 3 2 2 2 2 2" xfId="39359" xr:uid="{445C7849-44B2-4F46-9AEC-60AC5378618A}"/>
    <cellStyle name="Normal 21 2 3 3 2 2 2 2 3" xfId="60376" xr:uid="{1CB16BE1-65F2-48B0-BE72-FCE077C61FA3}"/>
    <cellStyle name="Normal 21 2 3 3 2 2 2 3" xfId="39358" xr:uid="{AFEA286A-9929-4D38-ADC8-9094C3E4D870}"/>
    <cellStyle name="Normal 21 2 3 3 2 2 2 4" xfId="60375" xr:uid="{0F21059F-017F-4145-A296-F8E359E7CE59}"/>
    <cellStyle name="Normal 21 2 3 3 2 2 3" xfId="18882" xr:uid="{69D1C9E0-D745-4EC5-8A24-F662369AB5F5}"/>
    <cellStyle name="Normal 21 2 3 3 2 2 3 2" xfId="39360" xr:uid="{7DE5EF65-0FEA-426C-9605-8D9B64453A4D}"/>
    <cellStyle name="Normal 21 2 3 3 2 2 3 3" xfId="60377" xr:uid="{8286CA9D-24DF-4665-8CCA-98FF0DCD9530}"/>
    <cellStyle name="Normal 21 2 3 3 2 2 4" xfId="39357" xr:uid="{3AC6FB66-44FD-4DEF-8C57-DA376BA8F84D}"/>
    <cellStyle name="Normal 21 2 3 3 2 2 5" xfId="60374" xr:uid="{282D48C8-3AB9-4B5E-AC28-979A385FA174}"/>
    <cellStyle name="Normal 21 2 3 3 2 3" xfId="18883" xr:uid="{DF50F76B-28E1-4428-A915-39FE470892C1}"/>
    <cellStyle name="Normal 21 2 3 3 2 3 2" xfId="18884" xr:uid="{882FADD7-4657-48E9-848A-678C7740871A}"/>
    <cellStyle name="Normal 21 2 3 3 2 3 2 2" xfId="39362" xr:uid="{29B0D1B6-2952-4F6D-A803-FFEB67FCD9B7}"/>
    <cellStyle name="Normal 21 2 3 3 2 3 2 3" xfId="60379" xr:uid="{28AE2F1F-B506-4A57-AC6D-9AE10351A6C4}"/>
    <cellStyle name="Normal 21 2 3 3 2 3 3" xfId="39361" xr:uid="{049D6884-768B-45B2-A934-9901C8AEB3F4}"/>
    <cellStyle name="Normal 21 2 3 3 2 3 4" xfId="60378" xr:uid="{DCC0EF0B-41C0-4A9A-9AEA-014D5E0EF6BB}"/>
    <cellStyle name="Normal 21 2 3 3 2 4" xfId="18885" xr:uid="{7CE65C9F-28BD-48B9-84BE-8698A12B6AFC}"/>
    <cellStyle name="Normal 21 2 3 3 2 4 2" xfId="39363" xr:uid="{2C6F72E3-616C-4730-9290-6F35C5209253}"/>
    <cellStyle name="Normal 21 2 3 3 2 4 3" xfId="60380" xr:uid="{FA887996-9B08-40D4-A70D-BBB941EE9679}"/>
    <cellStyle name="Normal 21 2 3 3 2 5" xfId="39356" xr:uid="{1AFF550A-72D0-44AE-8016-9E8B13747F3F}"/>
    <cellStyle name="Normal 21 2 3 3 2 6" xfId="60373" xr:uid="{EE336A42-9717-452A-AC0E-B29158897950}"/>
    <cellStyle name="Normal 21 2 3 3 3" xfId="18886" xr:uid="{6431AAB0-40BC-4314-B1EA-C5693F1D3F96}"/>
    <cellStyle name="Normal 21 2 3 3 3 2" xfId="18887" xr:uid="{FF6B93BA-A478-427B-992E-F13CADFFBC48}"/>
    <cellStyle name="Normal 21 2 3 3 3 2 2" xfId="39365" xr:uid="{868C4047-493B-4968-B3BA-F52ADC24AE44}"/>
    <cellStyle name="Normal 21 2 3 3 3 2 3" xfId="60382" xr:uid="{99DA344E-27F4-4CFD-BD88-3DC08203F226}"/>
    <cellStyle name="Normal 21 2 3 3 3 3" xfId="39364" xr:uid="{C85959BB-0EF6-4F54-B19A-9435523C0D78}"/>
    <cellStyle name="Normal 21 2 3 3 3 4" xfId="60381" xr:uid="{0F3755DF-B5AB-424E-A3B9-B5DD823B771E}"/>
    <cellStyle name="Normal 21 2 3 3 4" xfId="18888" xr:uid="{4DEBE5D7-A107-4C6B-9396-E6BDF627A80A}"/>
    <cellStyle name="Normal 21 2 3 3 4 2" xfId="39366" xr:uid="{7E44E647-7D44-45D9-9061-C07903605FAC}"/>
    <cellStyle name="Normal 21 2 3 3 4 3" xfId="60383" xr:uid="{9C14A884-02EC-4850-859A-BBB2EE7E4762}"/>
    <cellStyle name="Normal 21 2 3 3 5" xfId="39355" xr:uid="{0FEAD920-CD48-434F-96E4-F529FAFEDA60}"/>
    <cellStyle name="Normal 21 2 3 3 6" xfId="60372" xr:uid="{39275AC2-D9ED-4E4D-8731-59CEE35CFFA8}"/>
    <cellStyle name="Normal 21 2 3 4" xfId="18889" xr:uid="{824FB9DC-7CFB-47B1-9D3B-3876437EB5D1}"/>
    <cellStyle name="Normal 21 2 3 4 2" xfId="39367" xr:uid="{192F383D-517F-4DD7-990F-1809FDCD0990}"/>
    <cellStyle name="Normal 21 2 3 4 3" xfId="60384" xr:uid="{69AFFB35-F56D-43AD-AA9C-49F75D73610D}"/>
    <cellStyle name="Normal 21 2 3 5" xfId="39330" xr:uid="{A251B168-4198-4695-99D7-0F0ACD94BD85}"/>
    <cellStyle name="Normal 21 2 3 6" xfId="60347" xr:uid="{EA16543C-8F83-4E19-A7A3-9C9E560A2961}"/>
    <cellStyle name="Normal 21 2 4" xfId="39243" xr:uid="{0139781E-5600-41D8-91E3-A4188EC15F81}"/>
    <cellStyle name="Normal 21 2 5" xfId="60260" xr:uid="{99000F10-8AC5-4C37-B160-0D993B02F755}"/>
    <cellStyle name="Normal 21 3" xfId="39242" xr:uid="{C7A53452-FAE1-43F2-AA47-181E81710F32}"/>
    <cellStyle name="Normal 21 4" xfId="60259" xr:uid="{7BA79DE2-F63B-46B5-9D66-CDB89B7C0344}"/>
    <cellStyle name="Normal 22" xfId="18890" xr:uid="{5BB3F7E3-2A4B-4F28-B0A2-46AB6C56828B}"/>
    <cellStyle name="Normal 22 2" xfId="18891" xr:uid="{6FD510A3-817B-45FF-A0DD-6B96E796092B}"/>
    <cellStyle name="Normal 22 2 2" xfId="39369" xr:uid="{430F9C31-1B86-4015-BAD9-BEB832141FC8}"/>
    <cellStyle name="Normal 22 2 3" xfId="60386" xr:uid="{964B2CFD-F687-4FA9-9138-139477B1E3E5}"/>
    <cellStyle name="Normal 22 3" xfId="39368" xr:uid="{F4295460-B7C7-43A1-81CC-EAFC6C9A2C96}"/>
    <cellStyle name="Normal 22 4" xfId="60385" xr:uid="{4120A9F8-1B25-4262-BA7D-05D20FC2865B}"/>
    <cellStyle name="Normal 23" xfId="18892" xr:uid="{582E380D-51D2-4DA1-8D86-AA4A08632B67}"/>
    <cellStyle name="Normal 23 2" xfId="18893" xr:uid="{94151891-D944-4B11-BE41-AFA05329BB7F}"/>
    <cellStyle name="Normal 23 2 2" xfId="39371" xr:uid="{397C4A3D-9C34-48F8-9C3F-F43B76F43073}"/>
    <cellStyle name="Normal 23 2 3" xfId="60388" xr:uid="{A8CC67EB-DABE-4A52-AFE2-E1350B438C02}"/>
    <cellStyle name="Normal 23 3" xfId="39370" xr:uid="{3E750E95-012D-4529-8FA1-A9ADFDBE11DC}"/>
    <cellStyle name="Normal 23 4" xfId="60387" xr:uid="{0D02AA65-C522-425D-8AC7-3AF95268A11D}"/>
    <cellStyle name="Normal 24" xfId="18894" xr:uid="{4E5D9A9A-79C6-4099-A8B7-4CAB33145868}"/>
    <cellStyle name="Normal 24 2" xfId="18895" xr:uid="{DF101C64-9873-4D0F-9D85-38B88DBE9A8B}"/>
    <cellStyle name="Normal 24 2 2" xfId="39373" xr:uid="{28BBFF5E-F8A9-4089-90A9-5C68789DF6DE}"/>
    <cellStyle name="Normal 24 2 3" xfId="60390" xr:uid="{6F81CA77-5A26-4C82-9210-B34643F291A8}"/>
    <cellStyle name="Normal 24 3" xfId="39372" xr:uid="{38F9FFC6-B242-4ECC-AA80-5F8783545FD4}"/>
    <cellStyle name="Normal 24 4" xfId="60389" xr:uid="{39245F30-C831-4335-BFB1-E1C909D48062}"/>
    <cellStyle name="Normal 25" xfId="18896" xr:uid="{A1FE93E3-ED0B-4B81-A3DA-24E3A17E7E09}"/>
    <cellStyle name="Normal 25 2" xfId="18897" xr:uid="{3BC4348A-E0FA-423B-8891-A17A75913308}"/>
    <cellStyle name="Normal 25 2 2" xfId="39375" xr:uid="{E1647B38-0356-4BBF-8B9B-A25B567B9748}"/>
    <cellStyle name="Normal 25 2 3" xfId="60392" xr:uid="{EAAC12CF-9C17-414C-8492-A36424649D57}"/>
    <cellStyle name="Normal 25 3" xfId="39374" xr:uid="{7DF962C1-9913-46E9-B7B6-7F7672B2AD0D}"/>
    <cellStyle name="Normal 25 4" xfId="60391" xr:uid="{C122FB90-9A95-46FD-855D-4CA2FDED72CE}"/>
    <cellStyle name="Normal 26" xfId="18898" xr:uid="{FC807630-CFA9-4CF7-A280-80891A392031}"/>
    <cellStyle name="Normal 26 18" xfId="18899" xr:uid="{D9DE452A-A3C0-47F0-9E92-0EB7C3D5256D}"/>
    <cellStyle name="Normal 26 18 2" xfId="18900" xr:uid="{DB61C7C5-A92B-4016-AD41-0A311D9A64FB}"/>
    <cellStyle name="Normal 26 18 2 2" xfId="39378" xr:uid="{5A38B704-06A9-4279-B14C-3E854B2163C8}"/>
    <cellStyle name="Normal 26 18 2 3" xfId="60395" xr:uid="{9CC08153-C2D8-40D7-BD24-EA63675DD351}"/>
    <cellStyle name="Normal 26 18 3" xfId="39377" xr:uid="{36F15085-3421-46FF-B496-AB686C0853FB}"/>
    <cellStyle name="Normal 26 18 4" xfId="60394" xr:uid="{158A9052-FC00-42C2-B566-64274F43B50D}"/>
    <cellStyle name="Normal 26 2" xfId="18901" xr:uid="{DDDBFBA4-076E-4C85-9464-49906534DA54}"/>
    <cellStyle name="Normal 26 2 2" xfId="39379" xr:uid="{F11883F0-A4B5-456A-8A24-77802BE7FA89}"/>
    <cellStyle name="Normal 26 2 3" xfId="60396" xr:uid="{7A2318D4-F1C0-4799-BF66-3A7EFB7C14F5}"/>
    <cellStyle name="Normal 26 3" xfId="39376" xr:uid="{9647B0B1-B121-46F9-B142-A60698B1B1F3}"/>
    <cellStyle name="Normal 26 4" xfId="60393" xr:uid="{61F4704E-889E-4691-98D4-6A2D978CA80B}"/>
    <cellStyle name="Normal 27" xfId="18902" xr:uid="{ED4BA47F-C1EB-4B3D-A18D-B87945DD22DA}"/>
    <cellStyle name="Normal 27 2" xfId="18903" xr:uid="{A5694665-D642-434D-AD14-BB603FC1768F}"/>
    <cellStyle name="Normal 27 2 2" xfId="39380" xr:uid="{5E055715-CBCB-4CD3-9A5A-4C807D9D9A35}"/>
    <cellStyle name="Normal 27 2 3" xfId="60398" xr:uid="{2BA8937B-840E-4A84-AA4A-5078CE60CFD6}"/>
    <cellStyle name="Normal 27 3" xfId="18904" xr:uid="{93CB8E97-32DF-4311-BA68-D1C426D8475C}"/>
    <cellStyle name="Normal 27 3 2" xfId="39381" xr:uid="{444D2918-FD4A-4F5E-B3F3-A2C3DC8739A5}"/>
    <cellStyle name="Normal 27 3 3" xfId="60399" xr:uid="{B8DB257D-978C-4150-9468-45B9FD502C6A}"/>
    <cellStyle name="Normal 27 4" xfId="21245" xr:uid="{77D301FE-EDE0-43C4-AB4C-52CEC020BE6A}"/>
    <cellStyle name="Normal 27 5" xfId="60397" xr:uid="{0CB49F46-068D-4D83-A11B-2C6C704972F2}"/>
    <cellStyle name="Normal 28" xfId="18905" xr:uid="{B41D5D9A-A540-489B-8DBE-823F9EA4A700}"/>
    <cellStyle name="Normal 28 2" xfId="18906" xr:uid="{B166DDA3-6409-4525-AC45-642BC61F6CF7}"/>
    <cellStyle name="Normal 28 2 2" xfId="39383" xr:uid="{2F27A2A2-2238-484F-935E-7D04EC2D80F3}"/>
    <cellStyle name="Normal 28 2 3" xfId="60401" xr:uid="{A7C297FD-97B1-4DAA-B0ED-85611A4C80EA}"/>
    <cellStyle name="Normal 28 3" xfId="39382" xr:uid="{CE9E07FD-E13F-46EE-A331-A2A9A73BEE6E}"/>
    <cellStyle name="Normal 28 4" xfId="18907" xr:uid="{6BC99888-35C6-431C-B57D-CB754B4C84BB}"/>
    <cellStyle name="Normal 28 4 2" xfId="18908" xr:uid="{51975838-2A14-4E69-A400-D10B4B865315}"/>
    <cellStyle name="Normal 28 4 2 2" xfId="39385" xr:uid="{32833964-12A0-47CA-87BF-8AA8863419C5}"/>
    <cellStyle name="Normal 28 4 2 3" xfId="60403" xr:uid="{C8B20B80-5AAF-41B6-99AE-71BB2F0B121A}"/>
    <cellStyle name="Normal 28 4 3" xfId="39384" xr:uid="{D9B051E0-3EDB-4074-8740-8B562E413CA4}"/>
    <cellStyle name="Normal 28 4 4" xfId="60402" xr:uid="{D2CD12E8-F821-48E1-97FE-A12092C051AC}"/>
    <cellStyle name="Normal 28 5" xfId="60400" xr:uid="{3FDDC39E-3FC0-4CC7-8EB8-2371ACFEA2AB}"/>
    <cellStyle name="Normal 28 6" xfId="18909" xr:uid="{A65D1DCA-88EC-470A-8EFE-52E4884345C6}"/>
    <cellStyle name="Normal 28 6 2" xfId="18910" xr:uid="{59159992-90FA-4851-B6B0-4ED4DE931DC8}"/>
    <cellStyle name="Normal 28 6 2 2" xfId="39387" xr:uid="{6AB5F462-E816-489C-9D2E-B7F7F403D017}"/>
    <cellStyle name="Normal 28 6 2 3" xfId="60405" xr:uid="{5AEF76EA-C338-4EE5-83BB-F554A6761FBE}"/>
    <cellStyle name="Normal 28 6 3" xfId="39386" xr:uid="{E15A606B-B9E6-4C91-AF57-5042E428C76C}"/>
    <cellStyle name="Normal 28 6 4" xfId="60404" xr:uid="{2B01141B-5B0E-4115-8B6C-8941F1389CD3}"/>
    <cellStyle name="Normal 29" xfId="18911" xr:uid="{3CBD9465-9DCC-4D4C-8E47-3948FA903F34}"/>
    <cellStyle name="Normal 29 2" xfId="18912" xr:uid="{503AE875-DB9D-41A6-A916-08201E4DF213}"/>
    <cellStyle name="Normal 29 2 2" xfId="18913" xr:uid="{80D7CC0F-F1E3-496F-AF74-3942ACDF35B4}"/>
    <cellStyle name="Normal 29 2 2 2" xfId="39390" xr:uid="{13BE5DF5-02C6-4275-86E5-AE64F2A852A4}"/>
    <cellStyle name="Normal 29 2 2 3" xfId="60408" xr:uid="{D84505A6-935F-4E1B-8B74-00E9AB1113B1}"/>
    <cellStyle name="Normal 29 2 3" xfId="39389" xr:uid="{10AAC004-B838-4FE3-B5E4-579AE2F3F265}"/>
    <cellStyle name="Normal 29 2 4" xfId="60407" xr:uid="{2CBF93A8-4DAA-4619-8BC2-7AAF1F02BC02}"/>
    <cellStyle name="Normal 29 3" xfId="18914" xr:uid="{E9D1252A-3F9A-4228-832E-8C6F25606C24}"/>
    <cellStyle name="Normal 29 3 2" xfId="39391" xr:uid="{24382472-5B4F-449E-8734-7FBDDAA0A911}"/>
    <cellStyle name="Normal 29 3 3" xfId="60409" xr:uid="{B733D272-F8F9-43D8-AD66-3FC9838C5D0E}"/>
    <cellStyle name="Normal 29 4" xfId="39388" xr:uid="{97BA56AE-BA64-4895-BC6D-F331D32F7566}"/>
    <cellStyle name="Normal 29 5" xfId="60406" xr:uid="{C499E6CC-3020-4E59-B029-47FC0F19BFD3}"/>
    <cellStyle name="Normal 3" xfId="18915" xr:uid="{305AB107-5CB2-4341-8DDB-7F5646E86FFC}"/>
    <cellStyle name="Normal 3 10" xfId="18916" xr:uid="{F80CFB84-9058-4D54-8CA1-DFA8E65FB941}"/>
    <cellStyle name="Normal 3 10 2" xfId="18917" xr:uid="{8A9E9CDE-061C-4D8B-8F25-3D883BBAF894}"/>
    <cellStyle name="Normal 3 10 2 2" xfId="39394" xr:uid="{810F0012-6B94-4699-BD39-90B85829B6F9}"/>
    <cellStyle name="Normal 3 10 2 3" xfId="60412" xr:uid="{1C29AE9D-7531-4C47-BEBD-4781EECE6957}"/>
    <cellStyle name="Normal 3 10 3" xfId="39393" xr:uid="{36F20322-5F05-4A2A-B3C5-C29E140482BD}"/>
    <cellStyle name="Normal 3 10 4" xfId="60411" xr:uid="{D4A07263-B936-466F-8920-F768033E99F9}"/>
    <cellStyle name="Normal 3 11" xfId="18918" xr:uid="{27D6EC86-9D64-4269-970E-3FB87FDCE263}"/>
    <cellStyle name="Normal 3 11 2" xfId="18919" xr:uid="{B1D634F9-9C73-4320-BD31-1F2DF6CBFE12}"/>
    <cellStyle name="Normal 3 11 2 2" xfId="39396" xr:uid="{B686AE95-1BF6-452D-9C7C-E0614DCDAAE1}"/>
    <cellStyle name="Normal 3 11 2 3" xfId="60414" xr:uid="{5A84B6C8-E75F-49C5-B88A-7DED4B8AA060}"/>
    <cellStyle name="Normal 3 11 3" xfId="39395" xr:uid="{CD47A10C-A78C-4C65-83EA-D9D7A60CDBC4}"/>
    <cellStyle name="Normal 3 11 4" xfId="60413" xr:uid="{F305326F-0C02-42FA-8561-960FA62AF2DD}"/>
    <cellStyle name="Normal 3 12" xfId="18920" xr:uid="{0199F4A3-7B00-476E-AC3D-F0D995B22ADB}"/>
    <cellStyle name="Normal 3 12 2" xfId="18921" xr:uid="{9BC289CA-79D1-4F02-A8C9-F636E700AA1B}"/>
    <cellStyle name="Normal 3 12 2 2" xfId="18922" xr:uid="{539F6820-F3C1-4709-A1CA-585427294C0A}"/>
    <cellStyle name="Normal 3 12 2 2 2" xfId="39399" xr:uid="{5C6F0755-B045-4637-B8F4-B7F25243A6C1}"/>
    <cellStyle name="Normal 3 12 2 2 3" xfId="60417" xr:uid="{F7F57F3C-672E-4909-8354-320979035DE2}"/>
    <cellStyle name="Normal 3 12 2 3" xfId="39398" xr:uid="{66D5FE6B-4770-4D65-AF62-DF8BC8CA12D5}"/>
    <cellStyle name="Normal 3 12 2 4" xfId="60416" xr:uid="{5B5F0A22-85DE-46D1-A1CF-5FDC2478CE37}"/>
    <cellStyle name="Normal 3 12 3" xfId="18923" xr:uid="{727CA48F-1AA8-4726-BCE7-A3B9C619A0F4}"/>
    <cellStyle name="Normal 3 12 3 2" xfId="39400" xr:uid="{B0D4C93A-F8E8-4372-9658-1AD4F748E0F2}"/>
    <cellStyle name="Normal 3 12 3 3" xfId="60418" xr:uid="{1106CF44-E44E-454D-9BBC-A24E55833977}"/>
    <cellStyle name="Normal 3 12 4" xfId="39397" xr:uid="{EF3B69D4-B1C0-447D-9ED6-547929F1C854}"/>
    <cellStyle name="Normal 3 12 5" xfId="60415" xr:uid="{C79C53EB-236F-4A78-BD5C-F0A7E17F6381}"/>
    <cellStyle name="Normal 3 13" xfId="18924" xr:uid="{10A5DA14-36EC-45C9-ACDE-1781AB515CF5}"/>
    <cellStyle name="Normal 3 13 2" xfId="18925" xr:uid="{D6C0A350-C04F-470E-9076-2E068696C1D8}"/>
    <cellStyle name="Normal 3 13 2 2" xfId="18926" xr:uid="{0678FF7C-AEFF-4B95-BDF6-8E5AB69FFEF0}"/>
    <cellStyle name="Normal 3 13 2 2 2" xfId="39403" xr:uid="{BDF79054-8ACD-49D1-9A4A-33CFAEF3B2B8}"/>
    <cellStyle name="Normal 3 13 2 2 3" xfId="60421" xr:uid="{50253A0E-C518-4E5E-88AC-4734E10B3E94}"/>
    <cellStyle name="Normal 3 13 2 3" xfId="39402" xr:uid="{7F2FB13A-96C5-48A5-B476-91FCB91BF4A2}"/>
    <cellStyle name="Normal 3 13 2 4" xfId="60420" xr:uid="{6FD279A3-46D2-44E1-93C6-9F2CA3A90E73}"/>
    <cellStyle name="Normal 3 13 3" xfId="18927" xr:uid="{EDEF2D0D-8FE8-416B-92DF-0A436A2C2D02}"/>
    <cellStyle name="Normal 3 13 3 2" xfId="39404" xr:uid="{28159FBD-DB5E-4412-B01A-71B337298392}"/>
    <cellStyle name="Normal 3 13 3 3" xfId="60422" xr:uid="{A3125E38-EADA-434D-B298-7A1B9B003CF4}"/>
    <cellStyle name="Normal 3 13 4" xfId="39401" xr:uid="{EE09146A-A1A9-45E0-A39D-BB0F591B3E8B}"/>
    <cellStyle name="Normal 3 13 5" xfId="60419" xr:uid="{0863BDA1-6C8F-485A-A078-6BCB9F085AF0}"/>
    <cellStyle name="Normal 3 14" xfId="18928" xr:uid="{E0478592-43C8-440B-B322-78A9982697C0}"/>
    <cellStyle name="Normal 3 14 2" xfId="18929" xr:uid="{D1AACE66-3550-4E1B-A2A2-033D11287D29}"/>
    <cellStyle name="Normal 3 14 2 2" xfId="18930" xr:uid="{4809B3DF-ED46-471F-B4B1-8C582656777F}"/>
    <cellStyle name="Normal 3 14 2 2 2" xfId="39407" xr:uid="{EEE8F550-CBE9-4B86-89DB-DF3A584C567D}"/>
    <cellStyle name="Normal 3 14 2 2 3" xfId="60425" xr:uid="{BA0D5232-01EE-4DE5-A467-C6083CD21FEB}"/>
    <cellStyle name="Normal 3 14 2 3" xfId="39406" xr:uid="{476201D9-15A7-4B7E-B3AF-B0B015D3D616}"/>
    <cellStyle name="Normal 3 14 2 4" xfId="60424" xr:uid="{473E1A22-2898-49DE-936D-AE3262170451}"/>
    <cellStyle name="Normal 3 14 3" xfId="18931" xr:uid="{BD148FD3-2324-4B95-8F71-869ADA25A560}"/>
    <cellStyle name="Normal 3 14 3 2" xfId="39408" xr:uid="{0D650219-1539-4C60-8AD4-D461DC0D7E51}"/>
    <cellStyle name="Normal 3 14 3 3" xfId="60426" xr:uid="{C91164F0-E3B6-444F-B33A-A1EAB252F080}"/>
    <cellStyle name="Normal 3 14 4" xfId="39405" xr:uid="{FDE4D721-86B8-4920-B9A8-1E59AF257F4A}"/>
    <cellStyle name="Normal 3 14 5" xfId="60423" xr:uid="{BC343D28-46A4-4B98-B632-FE486ACC90D3}"/>
    <cellStyle name="Normal 3 15" xfId="18932" xr:uid="{D46C1619-1E14-4EB6-9479-A63DA65AEE29}"/>
    <cellStyle name="Normal 3 15 2" xfId="18933" xr:uid="{551B3D87-12BC-46B5-A6CF-16A51DDD0F7F}"/>
    <cellStyle name="Normal 3 15 2 2" xfId="18934" xr:uid="{0BDDFE0B-59E8-4432-A525-3399BBAD0AFB}"/>
    <cellStyle name="Normal 3 15 2 2 2" xfId="39411" xr:uid="{E950DC3E-856B-4D4C-B5EC-64CF1AFDC1CC}"/>
    <cellStyle name="Normal 3 15 2 2 3" xfId="60429" xr:uid="{24581655-5C39-48B1-B27E-5E0104D50C20}"/>
    <cellStyle name="Normal 3 15 2 3" xfId="39410" xr:uid="{B83A4283-3B99-48C1-A966-BF25D0EFF7C9}"/>
    <cellStyle name="Normal 3 15 2 4" xfId="60428" xr:uid="{3A3EB8E4-74BE-4B7F-A845-A9C1DDADD9A6}"/>
    <cellStyle name="Normal 3 15 3" xfId="18935" xr:uid="{A935424E-81A4-468C-9336-DE184E8B848A}"/>
    <cellStyle name="Normal 3 15 3 2" xfId="39412" xr:uid="{82BF16D8-32B8-4C7C-8EE5-4449C14AA870}"/>
    <cellStyle name="Normal 3 15 3 3" xfId="60430" xr:uid="{E6A815CD-E47D-4297-9AF9-BD49C934A5DC}"/>
    <cellStyle name="Normal 3 15 4" xfId="39409" xr:uid="{57524921-A717-4473-9601-F942BFEFADA2}"/>
    <cellStyle name="Normal 3 15 5" xfId="60427" xr:uid="{8E9F0505-9011-4B9E-8352-01BC67EA895C}"/>
    <cellStyle name="Normal 3 16" xfId="18936" xr:uid="{33B5A4D4-E548-4CFE-8375-3087DA78F402}"/>
    <cellStyle name="Normal 3 16 2" xfId="18937" xr:uid="{A8DC222B-CC54-4092-9210-31008D3E422E}"/>
    <cellStyle name="Normal 3 16 2 2" xfId="18938" xr:uid="{E3CE8AE0-6533-40E9-93EB-3ABC293EC744}"/>
    <cellStyle name="Normal 3 16 2 2 2" xfId="39415" xr:uid="{ED14E75E-4E60-4421-823E-A96914B17C30}"/>
    <cellStyle name="Normal 3 16 2 2 3" xfId="60433" xr:uid="{E22CFDDB-7353-435F-85E0-DD9B3D05EDCD}"/>
    <cellStyle name="Normal 3 16 2 3" xfId="39414" xr:uid="{11546BBE-A324-41CD-AF3C-E41E7660568C}"/>
    <cellStyle name="Normal 3 16 2 4" xfId="60432" xr:uid="{531C5448-0F84-4099-9A1C-9F84073A0A3E}"/>
    <cellStyle name="Normal 3 16 3" xfId="18939" xr:uid="{148C7A25-C64E-4DA7-B4EC-FEF0993F4515}"/>
    <cellStyle name="Normal 3 16 3 2" xfId="39416" xr:uid="{8BF12920-FDB3-4A9A-AF8A-7174CC2B57A7}"/>
    <cellStyle name="Normal 3 16 3 3" xfId="60434" xr:uid="{71B6566E-0123-41AD-99E5-9A4A48FAD41B}"/>
    <cellStyle name="Normal 3 16 4" xfId="39413" xr:uid="{93280986-E61F-4F55-B71A-DFC1EF254635}"/>
    <cellStyle name="Normal 3 16 5" xfId="60431" xr:uid="{5ACBF696-AB20-426B-BAC6-D99E27C974D0}"/>
    <cellStyle name="Normal 3 17" xfId="18940" xr:uid="{3371ACC6-E09E-4127-8869-AE121B8CC993}"/>
    <cellStyle name="Normal 3 17 2" xfId="18941" xr:uid="{AF6A3087-D17F-4D2B-8A02-A3C4F3AA4616}"/>
    <cellStyle name="Normal 3 17 2 2" xfId="18942" xr:uid="{42735F90-E8F9-4D90-B305-F47E54158E64}"/>
    <cellStyle name="Normal 3 17 2 2 2" xfId="39419" xr:uid="{36DA4522-3AB7-4AF9-B2AC-F08ADD79BFA8}"/>
    <cellStyle name="Normal 3 17 2 2 3" xfId="60437" xr:uid="{85134551-FEEC-4F5D-9FA1-E767B91CC35C}"/>
    <cellStyle name="Normal 3 17 2 3" xfId="39418" xr:uid="{5FCA6D46-6D91-4C86-B602-944FD5F0345A}"/>
    <cellStyle name="Normal 3 17 2 4" xfId="60436" xr:uid="{0D608997-4454-4A52-9438-5D75AE5127B5}"/>
    <cellStyle name="Normal 3 17 3" xfId="18943" xr:uid="{A172B04A-3101-4E4F-A902-17EAFCE33839}"/>
    <cellStyle name="Normal 3 17 3 2" xfId="39420" xr:uid="{F5EA948C-D382-44BB-ABE3-2492A06081EE}"/>
    <cellStyle name="Normal 3 17 3 3" xfId="60438" xr:uid="{092718F4-1A6C-4398-8B2D-34CCCC89019A}"/>
    <cellStyle name="Normal 3 17 4" xfId="39417" xr:uid="{EC80060A-9DEF-4801-AC8D-48EDBB1B254A}"/>
    <cellStyle name="Normal 3 17 5" xfId="60435" xr:uid="{29472243-06AF-4576-B059-9CD478B5C837}"/>
    <cellStyle name="Normal 3 18" xfId="18944" xr:uid="{E0FA9A1B-5516-4105-804A-8522D0B9125C}"/>
    <cellStyle name="Normal 3 18 2" xfId="18945" xr:uid="{23F74627-BC80-4136-9C81-A2D16C2DAFDB}"/>
    <cellStyle name="Normal 3 18 2 2" xfId="18946" xr:uid="{53B6A419-CE8C-41A4-820B-F7355D8CA783}"/>
    <cellStyle name="Normal 3 18 2 2 2" xfId="39423" xr:uid="{F895E659-A6A3-442D-9FA7-292D4250423B}"/>
    <cellStyle name="Normal 3 18 2 2 3" xfId="60441" xr:uid="{D36B4419-E7E0-42ED-B26B-397BD2FF238F}"/>
    <cellStyle name="Normal 3 18 2 3" xfId="39422" xr:uid="{0F6A9A46-1664-44FA-B948-07B82389FD65}"/>
    <cellStyle name="Normal 3 18 2 4" xfId="60440" xr:uid="{3CC8A120-CA37-4DD7-AB66-FF02297CC668}"/>
    <cellStyle name="Normal 3 18 3" xfId="18947" xr:uid="{841AEE84-DE34-41C2-BB5D-69B4954A8A20}"/>
    <cellStyle name="Normal 3 18 3 2" xfId="39424" xr:uid="{7274195C-505D-42FA-9B7C-31460D6E5296}"/>
    <cellStyle name="Normal 3 18 3 3" xfId="60442" xr:uid="{B2625A75-F5C5-4BB4-A9EB-8E90D9F4B7C3}"/>
    <cellStyle name="Normal 3 18 4" xfId="39421" xr:uid="{579EC2D6-A033-40F3-9BAF-2B65C505DA82}"/>
    <cellStyle name="Normal 3 18 5" xfId="60439" xr:uid="{801D711C-C1BA-4543-9006-BA22D200C173}"/>
    <cellStyle name="Normal 3 19" xfId="18948" xr:uid="{D82B9D27-EF3D-4BDA-8EEA-D6C5424E2CB4}"/>
    <cellStyle name="Normal 3 19 2" xfId="18949" xr:uid="{54AF577F-A835-494A-83A8-39550CCD30DD}"/>
    <cellStyle name="Normal 3 19 2 2" xfId="18950" xr:uid="{217B64F3-1C55-4388-B26C-12B37B8EF968}"/>
    <cellStyle name="Normal 3 19 2 2 2" xfId="39427" xr:uid="{E39EFBD6-EB38-49B7-8843-035CA90EC78D}"/>
    <cellStyle name="Normal 3 19 2 2 3" xfId="60445" xr:uid="{DEBBAD70-E997-4392-97C2-D9C28404F900}"/>
    <cellStyle name="Normal 3 19 2 3" xfId="39426" xr:uid="{04839AE3-5AD4-4DE0-B28A-AECE1BCECA5C}"/>
    <cellStyle name="Normal 3 19 2 4" xfId="60444" xr:uid="{76BBE781-AD8D-4AEC-8FEA-806EE9CF1E63}"/>
    <cellStyle name="Normal 3 19 3" xfId="18951" xr:uid="{6A61AAA4-B877-45D6-8A75-6A4A8CBA13BB}"/>
    <cellStyle name="Normal 3 19 3 2" xfId="39428" xr:uid="{16F7A15F-B35E-4F25-A1DC-48900EA077D0}"/>
    <cellStyle name="Normal 3 19 3 3" xfId="60446" xr:uid="{164E4888-2BBC-496D-B391-FF58D9633BD9}"/>
    <cellStyle name="Normal 3 19 4" xfId="39425" xr:uid="{BA37751F-E49C-4379-808D-ADB438FB9BA6}"/>
    <cellStyle name="Normal 3 19 5" xfId="60443" xr:uid="{EF27845C-18A2-4453-BC24-D4FAA4BA631B}"/>
    <cellStyle name="Normal 3 2" xfId="18952" xr:uid="{80BA6344-331B-4A63-9210-9984583CB732}"/>
    <cellStyle name="Normal 3 2 10" xfId="18953" xr:uid="{96CDEDBE-2235-4E80-9FD5-BAE9E9169183}"/>
    <cellStyle name="Normal 3 2 10 2" xfId="18954" xr:uid="{0748F76E-45A6-492A-9302-81DA0D013766}"/>
    <cellStyle name="Normal 3 2 10 2 2" xfId="18955" xr:uid="{B1957FE5-88F6-4725-873E-793F4B729935}"/>
    <cellStyle name="Normal 3 2 10 2 2 2" xfId="39432" xr:uid="{4B0E1189-B47E-4AE6-98BE-8E184E1212E5}"/>
    <cellStyle name="Normal 3 2 10 2 2 3" xfId="60450" xr:uid="{56E37287-AFC7-4B14-AB40-B12DB0E6D63E}"/>
    <cellStyle name="Normal 3 2 10 2 3" xfId="39431" xr:uid="{C141B017-8A89-4979-9BF9-8A58AF77E2F0}"/>
    <cellStyle name="Normal 3 2 10 2 4" xfId="60449" xr:uid="{7579AD0F-A16B-41A3-8203-58B0D8FD1050}"/>
    <cellStyle name="Normal 3 2 10 3" xfId="18956" xr:uid="{8E490738-6A9C-4013-8260-F5444CC9491E}"/>
    <cellStyle name="Normal 3 2 10 3 2" xfId="39433" xr:uid="{1D830128-8834-4AD1-A7F2-77332C91EB57}"/>
    <cellStyle name="Normal 3 2 10 3 3" xfId="60451" xr:uid="{B83BD775-A990-4DAE-ACF2-AAAE48917FE1}"/>
    <cellStyle name="Normal 3 2 10 4" xfId="39430" xr:uid="{A1BBD7C4-61D6-44DB-A8E2-C99FE49F6E3A}"/>
    <cellStyle name="Normal 3 2 10 5" xfId="60448" xr:uid="{8F1DB3EF-5146-4620-BB28-7ECC1E9AA529}"/>
    <cellStyle name="Normal 3 2 11" xfId="18957" xr:uid="{7B5A81CE-F381-4C8E-8A9A-BD9B364E523D}"/>
    <cellStyle name="Normal 3 2 11 2" xfId="18958" xr:uid="{7BD96EB0-9AE9-4C74-A973-14C5CF42E1EF}"/>
    <cellStyle name="Normal 3 2 11 2 2" xfId="18959" xr:uid="{159B6673-A10A-46A5-B654-3AC90DB18AEA}"/>
    <cellStyle name="Normal 3 2 11 2 2 2" xfId="39436" xr:uid="{25E1AAA9-F359-4592-83D0-9514C990B6C8}"/>
    <cellStyle name="Normal 3 2 11 2 2 3" xfId="60454" xr:uid="{AFA53212-47C7-4A1E-B2C9-CB5FE9B99BB2}"/>
    <cellStyle name="Normal 3 2 11 2 3" xfId="39435" xr:uid="{93879BE7-0CA0-46E4-8B06-8C62AFEDBF37}"/>
    <cellStyle name="Normal 3 2 11 2 4" xfId="60453" xr:uid="{95CBAD4E-B1DB-42FA-BE78-D1793402A97D}"/>
    <cellStyle name="Normal 3 2 11 3" xfId="18960" xr:uid="{DF258212-B82A-465F-AFF4-3D9F7BD6776F}"/>
    <cellStyle name="Normal 3 2 11 3 2" xfId="39437" xr:uid="{FDD95A8F-A66E-473F-B69B-140D91955919}"/>
    <cellStyle name="Normal 3 2 11 3 3" xfId="60455" xr:uid="{36B30910-6E3C-406D-BF8E-018C17D7D91F}"/>
    <cellStyle name="Normal 3 2 11 4" xfId="39434" xr:uid="{C3A06E38-2E77-4861-BE7F-94C1000F9432}"/>
    <cellStyle name="Normal 3 2 11 5" xfId="60452" xr:uid="{C77BEECA-E2D1-4946-B65A-7C9C5D43EB47}"/>
    <cellStyle name="Normal 3 2 12" xfId="18961" xr:uid="{66B70EDA-5D38-4F63-BB0A-459E79F2811F}"/>
    <cellStyle name="Normal 3 2 12 2" xfId="18962" xr:uid="{229EAE19-0B69-4A41-807A-4408927CF6F9}"/>
    <cellStyle name="Normal 3 2 12 2 2" xfId="18963" xr:uid="{5F7B124D-7600-4E04-9052-300843FBF830}"/>
    <cellStyle name="Normal 3 2 12 2 2 2" xfId="39440" xr:uid="{93C4551F-FCFD-4377-8478-BCFF793C47F1}"/>
    <cellStyle name="Normal 3 2 12 2 2 3" xfId="60458" xr:uid="{79E3A677-BB42-47FC-9543-96CD5C48CF17}"/>
    <cellStyle name="Normal 3 2 12 2 3" xfId="39439" xr:uid="{239F1F53-DD79-40B4-A11B-78D009833543}"/>
    <cellStyle name="Normal 3 2 12 2 4" xfId="60457" xr:uid="{E07AA399-2214-4F28-8780-27FF9C872A44}"/>
    <cellStyle name="Normal 3 2 12 3" xfId="18964" xr:uid="{DA7B20EE-BF5F-4B61-88BE-2E1880460F57}"/>
    <cellStyle name="Normal 3 2 12 3 2" xfId="39441" xr:uid="{C77F4136-A1E7-430E-80F3-5495B1B54988}"/>
    <cellStyle name="Normal 3 2 12 3 3" xfId="60459" xr:uid="{C9AB3353-9AB2-4C25-B836-6E489038EE6D}"/>
    <cellStyle name="Normal 3 2 12 4" xfId="39438" xr:uid="{1DA04224-0AC9-473C-B65E-F4B2ED9F8D5D}"/>
    <cellStyle name="Normal 3 2 12 5" xfId="60456" xr:uid="{E8B5E9BE-5F21-43D7-8BFC-8068D4B2F6C0}"/>
    <cellStyle name="Normal 3 2 13" xfId="18965" xr:uid="{DFD5B573-EE3E-4A5C-B78C-3B743E889ED0}"/>
    <cellStyle name="Normal 3 2 13 2" xfId="18966" xr:uid="{CF6068CA-E834-41C2-B75C-D1DBFFEEBD33}"/>
    <cellStyle name="Normal 3 2 13 2 2" xfId="18967" xr:uid="{C17E8D18-3FBF-42C5-8495-EE650FDCB794}"/>
    <cellStyle name="Normal 3 2 13 2 2 2" xfId="39444" xr:uid="{30ED551C-8850-4B49-BC46-134E1089C59F}"/>
    <cellStyle name="Normal 3 2 13 2 2 3" xfId="60462" xr:uid="{B462800A-0849-49C4-9B7F-EC141703F961}"/>
    <cellStyle name="Normal 3 2 13 2 3" xfId="39443" xr:uid="{1904560D-5C4D-42DD-9164-04945B3D3AD2}"/>
    <cellStyle name="Normal 3 2 13 2 4" xfId="60461" xr:uid="{C445F877-AD0A-49A2-BE19-F2DFFFF5F0F0}"/>
    <cellStyle name="Normal 3 2 13 3" xfId="18968" xr:uid="{16743B00-1E4C-47FD-B49D-AEFC840FEF17}"/>
    <cellStyle name="Normal 3 2 13 3 2" xfId="39445" xr:uid="{DE5A92EA-7030-4CE4-A98D-782F1F89921C}"/>
    <cellStyle name="Normal 3 2 13 3 3" xfId="60463" xr:uid="{58CE1634-E0AD-4426-9836-17A5DC361212}"/>
    <cellStyle name="Normal 3 2 13 4" xfId="39442" xr:uid="{F0E58DEB-E88D-4101-8EFB-2BB79F12A16A}"/>
    <cellStyle name="Normal 3 2 13 5" xfId="60460" xr:uid="{0201F3E7-3B59-460A-9E83-2745FC549843}"/>
    <cellStyle name="Normal 3 2 14" xfId="18969" xr:uid="{8400E393-64F5-4698-8243-19B91875D9D4}"/>
    <cellStyle name="Normal 3 2 14 2" xfId="18970" xr:uid="{47A05072-DEA4-4789-8977-FF577EEB83BA}"/>
    <cellStyle name="Normal 3 2 14 2 2" xfId="39447" xr:uid="{6C8F2551-9D77-48FF-964A-7D628934599F}"/>
    <cellStyle name="Normal 3 2 14 2 3" xfId="60465" xr:uid="{1688664A-1C53-4D34-ADCC-8EC7594C64E2}"/>
    <cellStyle name="Normal 3 2 14 3" xfId="39446" xr:uid="{9D09366E-19F8-4470-AB64-70307FBED57D}"/>
    <cellStyle name="Normal 3 2 14 4" xfId="60464" xr:uid="{5C70BFA7-8070-4F6E-B08B-D59E12A67CDB}"/>
    <cellStyle name="Normal 3 2 15" xfId="18971" xr:uid="{57DCF5A5-C685-41BA-96E8-444413482E1C}"/>
    <cellStyle name="Normal 3 2 15 2" xfId="39448" xr:uid="{B3B1301F-C027-4B3B-A31D-1FA73F069954}"/>
    <cellStyle name="Normal 3 2 15 3" xfId="60466" xr:uid="{C5E3611B-EF5B-4536-BA2C-29C2FFEE8ABF}"/>
    <cellStyle name="Normal 3 2 16" xfId="39429" xr:uid="{9AD083A8-AAAF-4FE9-96D4-C6851A64196D}"/>
    <cellStyle name="Normal 3 2 17" xfId="60447" xr:uid="{15A404DB-A352-4DB2-A7AC-B6BA077A41F8}"/>
    <cellStyle name="Normal 3 2 2" xfId="18972" xr:uid="{0B73888D-E041-4937-B97E-6D33B3DE1161}"/>
    <cellStyle name="Normal 3 2 2 2" xfId="18973" xr:uid="{FCB10DCF-EC28-4F7D-A51B-25E3991D14AF}"/>
    <cellStyle name="Normal 3 2 2 2 2" xfId="18974" xr:uid="{DA155DF8-173D-4288-AC8A-FE530DB0F5E1}"/>
    <cellStyle name="Normal 3 2 2 2 2 2" xfId="39451" xr:uid="{F99AB2BA-7D59-437A-B469-F548E5061E35}"/>
    <cellStyle name="Normal 3 2 2 2 2 3" xfId="60469" xr:uid="{F3B15FC1-6EC4-4D11-8D62-474F5CB9F8A3}"/>
    <cellStyle name="Normal 3 2 2 2 3" xfId="39450" xr:uid="{C920C84E-8B8C-4D68-8047-331943473414}"/>
    <cellStyle name="Normal 3 2 2 2 4" xfId="60468" xr:uid="{8324203B-2B80-4577-8CEF-9ED6BB6B21E8}"/>
    <cellStyle name="Normal 3 2 2 3" xfId="18975" xr:uid="{E8B5BA2E-3F71-4023-8869-29D566E4B5E6}"/>
    <cellStyle name="Normal 3 2 2 3 2" xfId="39452" xr:uid="{8C4E0E10-20CF-47EF-853E-96A9DD7406E9}"/>
    <cellStyle name="Normal 3 2 2 3 3" xfId="60470" xr:uid="{79DBD2CB-0E25-4925-926D-B1F8EC9F4569}"/>
    <cellStyle name="Normal 3 2 2 4" xfId="39449" xr:uid="{D9A5891B-12ED-4963-ACA2-2C65CB4568D7}"/>
    <cellStyle name="Normal 3 2 2 5" xfId="60467" xr:uid="{C3A13A44-AA2A-48B6-BCA6-92DB3186416E}"/>
    <cellStyle name="Normal 3 2 3" xfId="18976" xr:uid="{BCBB86E0-9BD9-4C20-AF7B-B3B23D5BB739}"/>
    <cellStyle name="Normal 3 2 3 2" xfId="18977" xr:uid="{B6BA0B17-40B3-4800-8D25-F063108AAB8B}"/>
    <cellStyle name="Normal 3 2 3 2 2" xfId="18978" xr:uid="{6C45A851-CE06-43DF-8401-F368F6F12BAA}"/>
    <cellStyle name="Normal 3 2 3 2 2 2" xfId="39455" xr:uid="{DC17BC4D-FF7A-4080-8031-799C44B97FF6}"/>
    <cellStyle name="Normal 3 2 3 2 2 3" xfId="60473" xr:uid="{6F961A8C-78A2-4E5A-8D1A-1F096DC199B3}"/>
    <cellStyle name="Normal 3 2 3 2 3" xfId="39454" xr:uid="{3117FB7D-9A26-46DC-9B80-2D6C84BDB81C}"/>
    <cellStyle name="Normal 3 2 3 2 4" xfId="60472" xr:uid="{7108B3B7-05B7-4191-922D-A16CFBA05352}"/>
    <cellStyle name="Normal 3 2 3 3" xfId="18979" xr:uid="{36F76253-5051-4131-9038-FF6C1D901F4A}"/>
    <cellStyle name="Normal 3 2 3 3 2" xfId="39456" xr:uid="{1FBA0A5B-86E1-493F-8329-D9E21C37B120}"/>
    <cellStyle name="Normal 3 2 3 3 3" xfId="60474" xr:uid="{5F2E8020-807C-462E-84A1-E216CEE3004A}"/>
    <cellStyle name="Normal 3 2 3 4" xfId="39453" xr:uid="{41E3A0D3-0CF6-43D7-9E05-CC9267AC01B3}"/>
    <cellStyle name="Normal 3 2 3 5" xfId="60471" xr:uid="{B93D4161-064F-420B-B1CB-DD3F1A46F6D7}"/>
    <cellStyle name="Normal 3 2 4" xfId="18980" xr:uid="{830C21AB-2641-4E92-82B2-6DADBC4070E3}"/>
    <cellStyle name="Normal 3 2 4 2" xfId="18981" xr:uid="{B272972A-D016-43BB-A487-B8FE606633DB}"/>
    <cellStyle name="Normal 3 2 4 2 2" xfId="18982" xr:uid="{D3BED4EE-689C-4FEC-AA4D-8BE5AD01F7C8}"/>
    <cellStyle name="Normal 3 2 4 2 2 2" xfId="39459" xr:uid="{275CA33B-3499-4ED1-BDF7-9C15865412A5}"/>
    <cellStyle name="Normal 3 2 4 2 2 3" xfId="60477" xr:uid="{E99412C1-6E75-464C-B605-D3F77C6ED887}"/>
    <cellStyle name="Normal 3 2 4 2 3" xfId="39458" xr:uid="{DD8DC1C6-332E-481A-A422-FF939E23D710}"/>
    <cellStyle name="Normal 3 2 4 2 4" xfId="60476" xr:uid="{49ECEA88-3C81-4A88-B61F-07E62DD77379}"/>
    <cellStyle name="Normal 3 2 4 3" xfId="18983" xr:uid="{496AECCD-254C-49D3-81ED-0259FF9EE8BB}"/>
    <cellStyle name="Normal 3 2 4 3 2" xfId="39460" xr:uid="{3121228A-AE17-4F1C-8F16-7C60D80DD083}"/>
    <cellStyle name="Normal 3 2 4 3 3" xfId="60478" xr:uid="{CB6F8E77-137D-4759-9B3E-15988B2F4159}"/>
    <cellStyle name="Normal 3 2 4 4" xfId="39457" xr:uid="{127F757F-F85F-4B52-8862-99403B730C68}"/>
    <cellStyle name="Normal 3 2 4 5" xfId="60475" xr:uid="{B2AC996D-D29D-4C35-BE6B-9C02F83E18D4}"/>
    <cellStyle name="Normal 3 2 5" xfId="18984" xr:uid="{8DAF0C42-5D6F-4146-B793-CDB2B28E9A98}"/>
    <cellStyle name="Normal 3 2 5 2" xfId="18985" xr:uid="{9F67673D-65DC-4E42-B145-B86AEB76BF19}"/>
    <cellStyle name="Normal 3 2 5 2 2" xfId="18986" xr:uid="{D7B02EFA-CBB6-44EB-A193-9B840853C012}"/>
    <cellStyle name="Normal 3 2 5 2 2 2" xfId="39463" xr:uid="{348F3916-DF8F-453E-BDCA-6B5B5E12444E}"/>
    <cellStyle name="Normal 3 2 5 2 2 3" xfId="60481" xr:uid="{358DC9CC-32F6-4289-8FF2-91E5C82397DE}"/>
    <cellStyle name="Normal 3 2 5 2 3" xfId="39462" xr:uid="{29030964-046B-4BEB-ABFF-9457684ADECF}"/>
    <cellStyle name="Normal 3 2 5 2 4" xfId="60480" xr:uid="{F6AA065C-3AE6-4736-8CF6-3E08ED1D3751}"/>
    <cellStyle name="Normal 3 2 5 3" xfId="18987" xr:uid="{07556B2F-18BE-4EC9-8249-BCB7DD59A507}"/>
    <cellStyle name="Normal 3 2 5 3 2" xfId="39464" xr:uid="{0DB3F8D2-20B3-4C91-91AE-034A77A5F18D}"/>
    <cellStyle name="Normal 3 2 5 3 3" xfId="60482" xr:uid="{CE5CB72F-D96C-4E24-A601-51A9033F46EA}"/>
    <cellStyle name="Normal 3 2 5 4" xfId="39461" xr:uid="{7AB42A4C-C5C0-498D-9ADB-2416BD876BA6}"/>
    <cellStyle name="Normal 3 2 5 5" xfId="60479" xr:uid="{2885FFE7-9757-4D9D-B5E1-194DD9095AE1}"/>
    <cellStyle name="Normal 3 2 6" xfId="18988" xr:uid="{1B738F50-AF91-4BA0-AC37-C9198FB7A307}"/>
    <cellStyle name="Normal 3 2 6 2" xfId="18989" xr:uid="{279CD110-E942-4AD1-9197-49F64F96CF16}"/>
    <cellStyle name="Normal 3 2 6 2 2" xfId="18990" xr:uid="{A56D9BE6-EE3D-4E57-A187-6AE67C3D101B}"/>
    <cellStyle name="Normal 3 2 6 2 2 2" xfId="39467" xr:uid="{2BD48149-E757-4A1D-945A-2722541F3791}"/>
    <cellStyle name="Normal 3 2 6 2 2 3" xfId="60485" xr:uid="{94B83F4D-293C-416D-BAD9-3F7E3885F06A}"/>
    <cellStyle name="Normal 3 2 6 2 3" xfId="39466" xr:uid="{37A035D8-4A91-436D-8AA3-ABBA7F8643B1}"/>
    <cellStyle name="Normal 3 2 6 2 4" xfId="60484" xr:uid="{8FD050A3-15AF-4702-9737-31CBBD31C555}"/>
    <cellStyle name="Normal 3 2 6 3" xfId="18991" xr:uid="{80D327A6-24D6-4B55-B1E9-2DF79A8C0B85}"/>
    <cellStyle name="Normal 3 2 6 3 2" xfId="39468" xr:uid="{7B23092D-823A-4761-A7F1-B5E46DA7B729}"/>
    <cellStyle name="Normal 3 2 6 3 3" xfId="60486" xr:uid="{38119B04-AD07-4363-A1DB-D76EDB407EB2}"/>
    <cellStyle name="Normal 3 2 6 4" xfId="39465" xr:uid="{71E27358-71A5-4BA2-B597-9098DFBEC88A}"/>
    <cellStyle name="Normal 3 2 6 5" xfId="60483" xr:uid="{0845F669-A9A6-4276-98DA-975CD1214022}"/>
    <cellStyle name="Normal 3 2 7" xfId="18992" xr:uid="{CAF4DAE8-FF48-4135-8221-35B353091C59}"/>
    <cellStyle name="Normal 3 2 7 2" xfId="18993" xr:uid="{EA197CE3-CBEE-4BC5-8DB1-1E4FED86D8DB}"/>
    <cellStyle name="Normal 3 2 7 2 2" xfId="18994" xr:uid="{4016ACB7-2A63-4A83-B08E-6A031B837BCA}"/>
    <cellStyle name="Normal 3 2 7 2 2 2" xfId="39471" xr:uid="{634ACE66-FA73-4520-9A49-F0B632920667}"/>
    <cellStyle name="Normal 3 2 7 2 2 3" xfId="60489" xr:uid="{AFBD7227-282E-4FC1-AA78-B0CE686D6CD2}"/>
    <cellStyle name="Normal 3 2 7 2 3" xfId="39470" xr:uid="{07FA66BB-AFA2-4C57-9C87-CB18A224BC63}"/>
    <cellStyle name="Normal 3 2 7 2 4" xfId="60488" xr:uid="{CD837808-ED38-466C-9DB1-67427C78347B}"/>
    <cellStyle name="Normal 3 2 7 3" xfId="18995" xr:uid="{6B2F6618-013E-4C70-8D83-4C2615387928}"/>
    <cellStyle name="Normal 3 2 7 3 2" xfId="39472" xr:uid="{6529E85E-84D3-413F-A788-D3DB04EC6944}"/>
    <cellStyle name="Normal 3 2 7 3 3" xfId="60490" xr:uid="{929C6A45-A0F7-443F-AF71-D20893F91094}"/>
    <cellStyle name="Normal 3 2 7 4" xfId="39469" xr:uid="{C9B74145-DA4E-4261-98FB-5F77DD63DEC5}"/>
    <cellStyle name="Normal 3 2 7 5" xfId="60487" xr:uid="{78E4EED6-CF91-460F-A7F4-0D11F80FB3DB}"/>
    <cellStyle name="Normal 3 2 8" xfId="18996" xr:uid="{3A3C9B32-9B91-4D37-B34E-C6A1C39F6CAE}"/>
    <cellStyle name="Normal 3 2 8 2" xfId="18997" xr:uid="{5C53D065-7F02-4653-8392-B737587E8647}"/>
    <cellStyle name="Normal 3 2 8 2 2" xfId="18998" xr:uid="{E28356A6-60A0-4AC7-BE1A-F030CAC55CE6}"/>
    <cellStyle name="Normal 3 2 8 2 2 2" xfId="39475" xr:uid="{AFA2B0E7-EEAB-4F04-84C6-2D1F54A984C1}"/>
    <cellStyle name="Normal 3 2 8 2 2 3" xfId="60493" xr:uid="{8B3421E0-8803-434A-8E27-2C4A8565BB4C}"/>
    <cellStyle name="Normal 3 2 8 2 3" xfId="39474" xr:uid="{7D2403EB-8728-4137-AE84-D2F28FE5C529}"/>
    <cellStyle name="Normal 3 2 8 2 4" xfId="60492" xr:uid="{A90F4598-D1B7-4C77-ADA3-A2E9E1342AB2}"/>
    <cellStyle name="Normal 3 2 8 3" xfId="18999" xr:uid="{9350F6B5-BFF2-458B-BA11-2518C71FC7F6}"/>
    <cellStyle name="Normal 3 2 8 3 2" xfId="39476" xr:uid="{74FD7F91-8C44-4A77-AA39-F3DFA0EF327C}"/>
    <cellStyle name="Normal 3 2 8 3 3" xfId="60494" xr:uid="{8F5F6101-00E3-402D-92FD-264440F875D6}"/>
    <cellStyle name="Normal 3 2 8 4" xfId="39473" xr:uid="{2365357A-AD9E-4A7F-AC7F-8E7193187DD4}"/>
    <cellStyle name="Normal 3 2 8 5" xfId="60491" xr:uid="{7DC795DB-9616-41EC-ADD7-BAE84AAD4D53}"/>
    <cellStyle name="Normal 3 2 9" xfId="19000" xr:uid="{70FE7969-AA9E-40AB-9FA0-F7105170486D}"/>
    <cellStyle name="Normal 3 2 9 2" xfId="19001" xr:uid="{BD96D901-4A38-4387-8FED-0B151620E6CD}"/>
    <cellStyle name="Normal 3 2 9 2 2" xfId="19002" xr:uid="{8542F50E-5FCE-4F87-971B-27E00089173F}"/>
    <cellStyle name="Normal 3 2 9 2 2 2" xfId="39479" xr:uid="{D5E3D088-194D-4765-A491-0066F48977F8}"/>
    <cellStyle name="Normal 3 2 9 2 2 3" xfId="60497" xr:uid="{261906BE-E4D0-4CA2-A5DE-AB7E25940F23}"/>
    <cellStyle name="Normal 3 2 9 2 3" xfId="39478" xr:uid="{DD1F2FF6-DFA1-4F19-AC5B-26E6C78CC38D}"/>
    <cellStyle name="Normal 3 2 9 2 4" xfId="60496" xr:uid="{087BA29F-542C-427A-A610-B0CA7A419EFA}"/>
    <cellStyle name="Normal 3 2 9 3" xfId="19003" xr:uid="{4C6BB490-3E29-4720-BC99-C5B08F4695A8}"/>
    <cellStyle name="Normal 3 2 9 3 2" xfId="39480" xr:uid="{B41AABF2-3763-4400-A1BA-B3A5DA6C97D4}"/>
    <cellStyle name="Normal 3 2 9 3 3" xfId="60498" xr:uid="{61A2E168-1705-4779-9A8E-0E6C8E90792B}"/>
    <cellStyle name="Normal 3 2 9 4" xfId="39477" xr:uid="{18F78F98-F70E-42E1-A31B-AED6E9F0BF23}"/>
    <cellStyle name="Normal 3 2 9 5" xfId="60495" xr:uid="{520D0D30-DFBC-49B9-AF12-E88FA5425E6E}"/>
    <cellStyle name="Normal 3 20" xfId="19004" xr:uid="{2FDAD478-4F65-4CC9-9A05-A0EA47939263}"/>
    <cellStyle name="Normal 3 20 2" xfId="19005" xr:uid="{F48AF810-D53C-4D9F-9220-38F767DA0F73}"/>
    <cellStyle name="Normal 3 20 2 2" xfId="19006" xr:uid="{6C5C1FF0-D67F-4089-9978-E00045BD3BD0}"/>
    <cellStyle name="Normal 3 20 2 2 2" xfId="39483" xr:uid="{3B7C7674-E276-4F1B-982C-32499AA14D5E}"/>
    <cellStyle name="Normal 3 20 2 2 3" xfId="60501" xr:uid="{9C98D824-02F2-478F-B946-22B46F9F802B}"/>
    <cellStyle name="Normal 3 20 2 3" xfId="39482" xr:uid="{2BAED93D-872E-44C1-8D66-17E91BB90CFC}"/>
    <cellStyle name="Normal 3 20 2 4" xfId="60500" xr:uid="{68A3B6C5-3999-4F50-B013-8721F15737DD}"/>
    <cellStyle name="Normal 3 20 3" xfId="19007" xr:uid="{A4A4F00A-1A2A-4A2D-8377-8E5331938E28}"/>
    <cellStyle name="Normal 3 20 3 2" xfId="39484" xr:uid="{5698F4C5-4C99-48A6-9D42-9E87D2E46EF0}"/>
    <cellStyle name="Normal 3 20 3 3" xfId="60502" xr:uid="{E9E6C1F9-48F7-41E9-A7B2-6CE586EE7FC6}"/>
    <cellStyle name="Normal 3 20 4" xfId="39481" xr:uid="{41D831A4-0E17-40F5-86C8-7D833770FB99}"/>
    <cellStyle name="Normal 3 20 5" xfId="60499" xr:uid="{339CF221-7877-436F-940D-CBE6DC8300ED}"/>
    <cellStyle name="Normal 3 21" xfId="19008" xr:uid="{EF0F8847-C519-4181-94F2-8773B7B0FFE7}"/>
    <cellStyle name="Normal 3 21 2" xfId="19009" xr:uid="{12A30869-5D98-4887-9BCE-915FC841CC04}"/>
    <cellStyle name="Normal 3 21 2 2" xfId="19010" xr:uid="{87B0993E-2A08-495A-ADE0-1B4190D7334E}"/>
    <cellStyle name="Normal 3 21 2 2 2" xfId="39487" xr:uid="{68B7E914-2EE8-406F-B687-8E6CA5B4BBB7}"/>
    <cellStyle name="Normal 3 21 2 2 3" xfId="60505" xr:uid="{2FC2729F-B450-4FDA-8414-EF7B13B58350}"/>
    <cellStyle name="Normal 3 21 2 3" xfId="39486" xr:uid="{CF446E87-D97A-482D-AC7D-94DC8FFFDEEE}"/>
    <cellStyle name="Normal 3 21 2 4" xfId="60504" xr:uid="{E3CEF40A-E77F-4541-BEC1-4F4281C2FA4A}"/>
    <cellStyle name="Normal 3 21 3" xfId="19011" xr:uid="{F2DA0E4E-9288-4715-AFA9-6B9051775639}"/>
    <cellStyle name="Normal 3 21 3 2" xfId="39488" xr:uid="{E182CD32-3894-4CC1-A409-D5578443AAA5}"/>
    <cellStyle name="Normal 3 21 3 3" xfId="60506" xr:uid="{F117AA83-3C5C-46B8-A2E5-D15DB7426A28}"/>
    <cellStyle name="Normal 3 21 4" xfId="39485" xr:uid="{507C3F5E-42E5-4BFA-92A2-12A3A2B04870}"/>
    <cellStyle name="Normal 3 21 5" xfId="60503" xr:uid="{D9DCE984-88D9-4B20-A61B-32F816A3D615}"/>
    <cellStyle name="Normal 3 22" xfId="19012" xr:uid="{8DAD3C07-2EEE-44B5-9AC9-77808A088D57}"/>
    <cellStyle name="Normal 3 22 2" xfId="19013" xr:uid="{48DFC62A-CCBA-4F13-ABC4-50ABD5A0608B}"/>
    <cellStyle name="Normal 3 22 2 2" xfId="19014" xr:uid="{336DC82F-F372-42D7-9DDB-B8CC6326D2EF}"/>
    <cellStyle name="Normal 3 22 2 2 2" xfId="39491" xr:uid="{CE43D414-B48C-4565-8B94-0CE3B93CECB4}"/>
    <cellStyle name="Normal 3 22 2 2 3" xfId="60509" xr:uid="{CE2A9032-A2B1-4AE8-BF33-B5EA5E3D0884}"/>
    <cellStyle name="Normal 3 22 2 3" xfId="39490" xr:uid="{4C1EAFE3-11D8-487B-BB5F-52FC31E66272}"/>
    <cellStyle name="Normal 3 22 2 4" xfId="60508" xr:uid="{D9690490-7719-42AC-A236-112875B18E88}"/>
    <cellStyle name="Normal 3 22 3" xfId="19015" xr:uid="{BF368746-69AB-4E1C-A104-04B1F9134BDF}"/>
    <cellStyle name="Normal 3 22 3 2" xfId="39492" xr:uid="{38248E3B-D807-4CBC-B560-0408EF8398CE}"/>
    <cellStyle name="Normal 3 22 3 3" xfId="60510" xr:uid="{B3D81A58-9DC5-40B1-AB56-27A8E35BC8AD}"/>
    <cellStyle name="Normal 3 22 4" xfId="39489" xr:uid="{23BA5318-C3DB-4EC1-BA5D-CC3AFACC063C}"/>
    <cellStyle name="Normal 3 22 5" xfId="60507" xr:uid="{7844EC84-113E-4077-A11D-94ECC68353DD}"/>
    <cellStyle name="Normal 3 23" xfId="19016" xr:uid="{D8F19915-1B3D-4F8C-BB46-0A87671C74B9}"/>
    <cellStyle name="Normal 3 23 2" xfId="19017" xr:uid="{A35EED16-5C7D-4134-99F9-6CD8CA5155FB}"/>
    <cellStyle name="Normal 3 23 2 2" xfId="19018" xr:uid="{6CDB93B2-1FDE-4EFF-B382-B6F07236C291}"/>
    <cellStyle name="Normal 3 23 2 2 2" xfId="39495" xr:uid="{0F2A1A83-E473-4800-85F2-73FDC1726EDB}"/>
    <cellStyle name="Normal 3 23 2 2 3" xfId="60513" xr:uid="{CC3EBA5C-3614-4338-B5AA-7065C5231AB5}"/>
    <cellStyle name="Normal 3 23 2 3" xfId="39494" xr:uid="{C55242A5-F1FA-4AF5-92D3-2683FEEBF5EA}"/>
    <cellStyle name="Normal 3 23 2 4" xfId="60512" xr:uid="{AF5ACE7D-80BC-4BE0-B33B-8CBBD1D88673}"/>
    <cellStyle name="Normal 3 23 3" xfId="19019" xr:uid="{E133164D-D9CA-4152-8D0B-6F45F423A5D7}"/>
    <cellStyle name="Normal 3 23 3 2" xfId="39496" xr:uid="{223699BB-A891-47D3-9BC7-3D535B01B950}"/>
    <cellStyle name="Normal 3 23 3 3" xfId="60514" xr:uid="{0CF122AF-C296-44A3-BC9B-07253560D849}"/>
    <cellStyle name="Normal 3 23 4" xfId="39493" xr:uid="{DC68245C-39F8-434F-B96D-69237A2FC5AF}"/>
    <cellStyle name="Normal 3 23 5" xfId="60511" xr:uid="{246186F1-7707-48DF-B182-56B9A910D9E8}"/>
    <cellStyle name="Normal 3 24" xfId="19020" xr:uid="{A9D185D8-623B-48D5-BD1A-97E31C31B244}"/>
    <cellStyle name="Normal 3 24 2" xfId="19021" xr:uid="{9C1F588F-B77A-4138-99BF-61FCFB5649D8}"/>
    <cellStyle name="Normal 3 24 2 2" xfId="39498" xr:uid="{DB70919F-A694-44B7-AAD3-FC45F3E146A8}"/>
    <cellStyle name="Normal 3 24 2 3" xfId="60516" xr:uid="{5010B931-4DFD-4F24-A79E-34508BE6A517}"/>
    <cellStyle name="Normal 3 24 3" xfId="39497" xr:uid="{7DADF479-994A-491B-A070-C6A4FB5BAE60}"/>
    <cellStyle name="Normal 3 24 4" xfId="60515" xr:uid="{952A71CB-4A27-4ADB-9AFF-9B627EDF8FC2}"/>
    <cellStyle name="Normal 3 25" xfId="19022" xr:uid="{5F84DC47-05BC-4163-A3A6-ADB70025BAE9}"/>
    <cellStyle name="Normal 3 25 2" xfId="19023" xr:uid="{8B0F6A6C-FC94-4FFB-A739-7E0BB6FCFD07}"/>
    <cellStyle name="Normal 3 25 2 2" xfId="39500" xr:uid="{57A28601-DE72-4D5F-8D79-23950E39E36E}"/>
    <cellStyle name="Normal 3 25 2 3" xfId="60518" xr:uid="{2D5FF0EF-FAF3-4F78-AD5F-5E73C3F5B406}"/>
    <cellStyle name="Normal 3 25 3" xfId="39499" xr:uid="{455EFC50-0948-4BE8-B694-66A2F9594866}"/>
    <cellStyle name="Normal 3 25 4" xfId="60517" xr:uid="{CA0BB641-663B-4C03-99DD-B139E5731F8F}"/>
    <cellStyle name="Normal 3 26" xfId="19024" xr:uid="{DE0F7F42-DAAF-48A1-8044-722E9E21F500}"/>
    <cellStyle name="Normal 3 26 2" xfId="39501" xr:uid="{59544551-662F-4258-B3E7-510CFAD4BCDC}"/>
    <cellStyle name="Normal 3 26 3" xfId="60519" xr:uid="{A3B3FD06-221B-458A-A300-DA4F87A9E417}"/>
    <cellStyle name="Normal 3 27" xfId="39392" xr:uid="{F524FDC3-8C13-4561-8102-72ECF799D4EF}"/>
    <cellStyle name="Normal 3 28" xfId="41631" xr:uid="{6FA70DE3-09DC-452D-9F11-A7A1B75340D3}"/>
    <cellStyle name="Normal 3 29" xfId="60410" xr:uid="{3CFC9EFC-2E65-4B3C-80E4-39D6B694F04C}"/>
    <cellStyle name="Normal 3 3" xfId="19025" xr:uid="{DBB6D398-2003-4701-8BB3-C6A089B087E2}"/>
    <cellStyle name="Normal 3 3 10" xfId="19026" xr:uid="{B43C96EB-8E47-4B05-931D-5715AE4CD94F}"/>
    <cellStyle name="Normal 3 3 10 2" xfId="19027" xr:uid="{369DBF71-DEEB-46BC-8722-189A389DFC61}"/>
    <cellStyle name="Normal 3 3 10 2 2" xfId="19028" xr:uid="{E4E20142-F3E6-4A94-AC93-0ECDCE6A8A76}"/>
    <cellStyle name="Normal 3 3 10 2 2 2" xfId="39505" xr:uid="{671611A0-C45C-4DF8-8630-5EF03D2828E8}"/>
    <cellStyle name="Normal 3 3 10 2 2 3" xfId="60523" xr:uid="{83AF5767-4531-4556-B2E3-66F77F403CD6}"/>
    <cellStyle name="Normal 3 3 10 2 3" xfId="39504" xr:uid="{C410D5E0-3ED3-4431-B6A7-2D4D16AD2A7C}"/>
    <cellStyle name="Normal 3 3 10 2 4" xfId="60522" xr:uid="{9B377AD1-0877-4685-AF75-F6DD0382EA72}"/>
    <cellStyle name="Normal 3 3 10 3" xfId="19029" xr:uid="{B0E97BC7-9F66-40D8-8A1D-4813900872F7}"/>
    <cellStyle name="Normal 3 3 10 3 2" xfId="39506" xr:uid="{A88D2AA4-7774-4E69-B115-9733906017FC}"/>
    <cellStyle name="Normal 3 3 10 3 3" xfId="60524" xr:uid="{6EC5639A-0475-4470-9937-7BE4F53AB041}"/>
    <cellStyle name="Normal 3 3 10 4" xfId="39503" xr:uid="{59BAF536-4D06-4D7A-926A-3B97E511C108}"/>
    <cellStyle name="Normal 3 3 10 5" xfId="60521" xr:uid="{B856C66A-431B-4610-8854-E37D9395D806}"/>
    <cellStyle name="Normal 3 3 11" xfId="19030" xr:uid="{5CC0A0BB-7176-4651-9573-9334515B0BE1}"/>
    <cellStyle name="Normal 3 3 11 2" xfId="19031" xr:uid="{4C3CD49A-F01F-4A4D-B5D1-A25587E4CA85}"/>
    <cellStyle name="Normal 3 3 11 2 2" xfId="19032" xr:uid="{BFF950D2-0DB2-4238-A3DE-709FEA2B4EA4}"/>
    <cellStyle name="Normal 3 3 11 2 2 2" xfId="39509" xr:uid="{18952DAE-5399-46F0-BD39-351C28027FA7}"/>
    <cellStyle name="Normal 3 3 11 2 2 3" xfId="60527" xr:uid="{CE5E2B78-91EC-489E-8EDF-BEB451BC38A8}"/>
    <cellStyle name="Normal 3 3 11 2 3" xfId="39508" xr:uid="{E096A611-A355-4F46-ABFD-841B71A2B192}"/>
    <cellStyle name="Normal 3 3 11 2 4" xfId="60526" xr:uid="{B13A9DEA-54CA-45FF-AC34-0740A035602E}"/>
    <cellStyle name="Normal 3 3 11 3" xfId="19033" xr:uid="{BF2B0523-BCCC-4C39-B609-39C80A753BAD}"/>
    <cellStyle name="Normal 3 3 11 3 2" xfId="39510" xr:uid="{692BD51C-71BA-4C04-ACCB-DF250DDEADAE}"/>
    <cellStyle name="Normal 3 3 11 3 3" xfId="60528" xr:uid="{7646A8E2-E761-4288-9069-849E95766892}"/>
    <cellStyle name="Normal 3 3 11 4" xfId="39507" xr:uid="{718C97D1-EEE8-4E9D-ABA0-4B8B785A021B}"/>
    <cellStyle name="Normal 3 3 11 5" xfId="60525" xr:uid="{BCA3F43E-3A22-4D56-8CCA-0EB97EEABCA7}"/>
    <cellStyle name="Normal 3 3 12" xfId="19034" xr:uid="{B5AC2F3D-762E-4232-9FA2-ED3E3A04DBF7}"/>
    <cellStyle name="Normal 3 3 12 2" xfId="19035" xr:uid="{E11696C4-A321-401E-8091-BADCE249CA64}"/>
    <cellStyle name="Normal 3 3 12 2 2" xfId="19036" xr:uid="{FF5DC53F-EF4D-474D-B022-FAB3976447BB}"/>
    <cellStyle name="Normal 3 3 12 2 2 2" xfId="39513" xr:uid="{7A98F366-72FF-4546-9EFB-3ECCE3DE6C2F}"/>
    <cellStyle name="Normal 3 3 12 2 2 3" xfId="60531" xr:uid="{2D527BBB-28DD-4135-BC43-F8C22C8E9720}"/>
    <cellStyle name="Normal 3 3 12 2 3" xfId="39512" xr:uid="{F1146F22-CDD9-404A-8D1F-4D1224E7600D}"/>
    <cellStyle name="Normal 3 3 12 2 4" xfId="60530" xr:uid="{01941876-D977-41A8-ABCD-884959FA26F4}"/>
    <cellStyle name="Normal 3 3 12 3" xfId="19037" xr:uid="{2C300340-9D1F-412A-A116-081B6212E144}"/>
    <cellStyle name="Normal 3 3 12 3 2" xfId="39514" xr:uid="{ABB25BAB-467A-41E0-A669-164485DE7CFC}"/>
    <cellStyle name="Normal 3 3 12 3 3" xfId="60532" xr:uid="{04FC3B7C-F0EE-4150-9EA5-E5490A090004}"/>
    <cellStyle name="Normal 3 3 12 4" xfId="39511" xr:uid="{8A560A89-6776-432C-956B-132FB1D2C173}"/>
    <cellStyle name="Normal 3 3 12 5" xfId="60529" xr:uid="{C3A5A4A5-63C8-4980-85EC-DB189DDE8468}"/>
    <cellStyle name="Normal 3 3 13" xfId="19038" xr:uid="{C48DBE47-D4D8-410E-B352-9BA3E56A6467}"/>
    <cellStyle name="Normal 3 3 13 2" xfId="19039" xr:uid="{759AC04B-8F3A-4244-AD1C-FE3CB19B74C0}"/>
    <cellStyle name="Normal 3 3 13 2 2" xfId="19040" xr:uid="{61529545-BB1B-4701-960A-931F5F4243B4}"/>
    <cellStyle name="Normal 3 3 13 2 2 2" xfId="39517" xr:uid="{E3B360FC-E0DE-490C-90EE-3075F27E6F01}"/>
    <cellStyle name="Normal 3 3 13 2 2 3" xfId="60535" xr:uid="{1702F98A-F699-4B34-A2B0-455F1C2EF2F5}"/>
    <cellStyle name="Normal 3 3 13 2 3" xfId="39516" xr:uid="{09094A74-B978-4BFB-B5C1-EA8E45770CC0}"/>
    <cellStyle name="Normal 3 3 13 2 4" xfId="60534" xr:uid="{B23C0EBC-1C4D-4FE3-ACBE-56B4BA08DEFB}"/>
    <cellStyle name="Normal 3 3 13 3" xfId="19041" xr:uid="{08C3E24F-3D53-40DC-894B-305AB24FFF06}"/>
    <cellStyle name="Normal 3 3 13 3 2" xfId="39518" xr:uid="{C68DAEFA-6869-4C2D-B4E4-B64686AD2888}"/>
    <cellStyle name="Normal 3 3 13 3 3" xfId="60536" xr:uid="{EEBBA5D3-E76F-4F8E-9305-21CD215C1895}"/>
    <cellStyle name="Normal 3 3 13 4" xfId="39515" xr:uid="{33DD8C5E-86A2-45DB-96C9-25BD1B392B26}"/>
    <cellStyle name="Normal 3 3 13 5" xfId="60533" xr:uid="{E5D5EC30-AB84-4F9C-93C6-34DE19A05DA4}"/>
    <cellStyle name="Normal 3 3 14" xfId="19042" xr:uid="{94F4F67D-77AF-4953-87CE-3676CA7B2C13}"/>
    <cellStyle name="Normal 3 3 14 2" xfId="39519" xr:uid="{930B0502-A287-414A-B9A4-23546BFC4F3F}"/>
    <cellStyle name="Normal 3 3 14 3" xfId="60537" xr:uid="{6C8C1686-A34F-46CE-9197-ABB787B71B03}"/>
    <cellStyle name="Normal 3 3 15" xfId="39502" xr:uid="{6B5932EF-09C8-462A-BBFD-ACC185594871}"/>
    <cellStyle name="Normal 3 3 16" xfId="60520" xr:uid="{A1C6220D-99C4-4D89-8692-5D2C30C9FE89}"/>
    <cellStyle name="Normal 3 3 2" xfId="19043" xr:uid="{718223B3-042D-4E9A-9D55-BE1E4104E8FF}"/>
    <cellStyle name="Normal 3 3 2 2" xfId="19044" xr:uid="{16617555-D904-4D3E-BCB5-7695BB19D4AA}"/>
    <cellStyle name="Normal 3 3 2 2 2" xfId="19045" xr:uid="{23D45147-0911-4B1A-80D8-713D31DC8FFF}"/>
    <cellStyle name="Normal 3 3 2 2 2 2" xfId="39522" xr:uid="{12400A17-0477-419A-96A8-54B21878BFAD}"/>
    <cellStyle name="Normal 3 3 2 2 2 3" xfId="60540" xr:uid="{293E06A1-F8CE-4982-8700-A45D11DAB0F7}"/>
    <cellStyle name="Normal 3 3 2 2 3" xfId="39521" xr:uid="{2FAB0693-FDF7-452B-A9AA-7CFC69FC0AB3}"/>
    <cellStyle name="Normal 3 3 2 2 4" xfId="60539" xr:uid="{BA9DB8E5-8A54-40A8-AEA8-0C973FCD9E64}"/>
    <cellStyle name="Normal 3 3 2 3" xfId="19046" xr:uid="{310A178C-2922-42EE-B990-1F49A65BF678}"/>
    <cellStyle name="Normal 3 3 2 3 2" xfId="39523" xr:uid="{E0C0070D-480F-4D43-959E-F96837EE9E0A}"/>
    <cellStyle name="Normal 3 3 2 3 3" xfId="60541" xr:uid="{E858E3B5-29CA-4165-96CF-507C8F939237}"/>
    <cellStyle name="Normal 3 3 2 4" xfId="39520" xr:uid="{48825CE1-5EC4-4903-89EE-C648F789CBF3}"/>
    <cellStyle name="Normal 3 3 2 5" xfId="60538" xr:uid="{4260ECE4-B02B-4600-9356-8CF61DAF47CB}"/>
    <cellStyle name="Normal 3 3 3" xfId="19047" xr:uid="{82E290A8-96BE-46B6-A76A-D3762B4E4B08}"/>
    <cellStyle name="Normal 3 3 3 2" xfId="19048" xr:uid="{5D7C6D05-85D3-4C44-8A5F-A8CE97E2E3FA}"/>
    <cellStyle name="Normal 3 3 3 2 2" xfId="19049" xr:uid="{97127D11-DE07-4498-B3F7-BADB5AAE6897}"/>
    <cellStyle name="Normal 3 3 3 2 2 2" xfId="39526" xr:uid="{4C70BD7A-1794-4D06-8723-EEB8C836F0B8}"/>
    <cellStyle name="Normal 3 3 3 2 2 3" xfId="60544" xr:uid="{A461A46C-F328-4120-BC61-01C31D63BC55}"/>
    <cellStyle name="Normal 3 3 3 2 3" xfId="39525" xr:uid="{FD7165BE-5EC9-4398-B980-AB8A2C20AE12}"/>
    <cellStyle name="Normal 3 3 3 2 4" xfId="60543" xr:uid="{9B122856-E0FC-4B98-B95B-8BFDF669B0F3}"/>
    <cellStyle name="Normal 3 3 3 3" xfId="19050" xr:uid="{B61063E5-BC38-427A-ACF0-841E9FC2F045}"/>
    <cellStyle name="Normal 3 3 3 3 2" xfId="39527" xr:uid="{59E102A9-14AE-402C-BDB2-F9207C02E85F}"/>
    <cellStyle name="Normal 3 3 3 3 3" xfId="60545" xr:uid="{860C1AFD-361E-442C-8B28-B3A31D1E4AF1}"/>
    <cellStyle name="Normal 3 3 3 4" xfId="39524" xr:uid="{2D7E8CAA-BD1E-41C7-9B9F-CE547C2C1A0F}"/>
    <cellStyle name="Normal 3 3 3 5" xfId="60542" xr:uid="{CC56F2BE-AF90-41BC-805D-28C2A5B713B9}"/>
    <cellStyle name="Normal 3 3 4" xfId="19051" xr:uid="{2107B396-B03F-4999-A031-464331E4156C}"/>
    <cellStyle name="Normal 3 3 4 2" xfId="19052" xr:uid="{9E1B9AEF-B274-4711-BC13-77B2525AED3F}"/>
    <cellStyle name="Normal 3 3 4 2 2" xfId="19053" xr:uid="{936294E1-9644-44ED-8403-0332FF93CF73}"/>
    <cellStyle name="Normal 3 3 4 2 2 2" xfId="39530" xr:uid="{4E3AEA2D-8FD7-4761-8D05-B176BED772BA}"/>
    <cellStyle name="Normal 3 3 4 2 2 3" xfId="60548" xr:uid="{4A68D0C5-D627-495D-91B9-ECC33BF43043}"/>
    <cellStyle name="Normal 3 3 4 2 3" xfId="39529" xr:uid="{7F57B0EF-408D-4419-8755-3CA32A2AD2C6}"/>
    <cellStyle name="Normal 3 3 4 2 4" xfId="60547" xr:uid="{79CB9F8F-A7DE-4DE9-8788-5BFC95B03FA3}"/>
    <cellStyle name="Normal 3 3 4 3" xfId="19054" xr:uid="{794201E9-E232-4985-9CD1-F83E77D796DE}"/>
    <cellStyle name="Normal 3 3 4 3 2" xfId="39531" xr:uid="{714175E4-CAE0-4350-991F-9A6A31D2FB66}"/>
    <cellStyle name="Normal 3 3 4 3 3" xfId="60549" xr:uid="{2310E141-15A0-4126-99AD-D455C09B3C4D}"/>
    <cellStyle name="Normal 3 3 4 4" xfId="39528" xr:uid="{C2BBC3B4-827A-454B-94F4-874E7F51CB53}"/>
    <cellStyle name="Normal 3 3 4 5" xfId="60546" xr:uid="{22D5A946-9AEF-4D4E-987D-07A7474B9969}"/>
    <cellStyle name="Normal 3 3 5" xfId="19055" xr:uid="{44400E03-57C1-4691-AE8A-8E49B396F67C}"/>
    <cellStyle name="Normal 3 3 5 2" xfId="19056" xr:uid="{90C71E1B-A675-4CA3-9C26-CCB3D80352B8}"/>
    <cellStyle name="Normal 3 3 5 2 2" xfId="19057" xr:uid="{DD8AB3D6-7855-4208-BE1B-D130F5EC5FE5}"/>
    <cellStyle name="Normal 3 3 5 2 2 2" xfId="39534" xr:uid="{7F5AF724-D2A1-44DA-8485-AA69C658E198}"/>
    <cellStyle name="Normal 3 3 5 2 2 3" xfId="60552" xr:uid="{4A4996C5-8DD6-490E-800D-784F857D039B}"/>
    <cellStyle name="Normal 3 3 5 2 3" xfId="39533" xr:uid="{9B7D3162-EBED-4C23-B74F-E89666937EE3}"/>
    <cellStyle name="Normal 3 3 5 2 4" xfId="60551" xr:uid="{2D699B36-C8AD-4327-B5FF-CA258991E1F3}"/>
    <cellStyle name="Normal 3 3 5 3" xfId="19058" xr:uid="{1ABDC1E0-116A-4D8F-98A3-DD72342AE294}"/>
    <cellStyle name="Normal 3 3 5 3 2" xfId="39535" xr:uid="{774A44C7-EAFC-420D-9C19-C2CE4E2A9E3A}"/>
    <cellStyle name="Normal 3 3 5 3 3" xfId="60553" xr:uid="{238CDE90-B190-4E2C-BC92-03F43E5E0DC9}"/>
    <cellStyle name="Normal 3 3 5 4" xfId="39532" xr:uid="{EEE85F01-5E53-4976-ADFA-F00A442C5A7F}"/>
    <cellStyle name="Normal 3 3 5 5" xfId="60550" xr:uid="{8C5FB1BA-226F-4AF1-832E-A09B8D8EE0B3}"/>
    <cellStyle name="Normal 3 3 6" xfId="19059" xr:uid="{94DFED01-58FC-448D-952D-1059B843CF9B}"/>
    <cellStyle name="Normal 3 3 6 2" xfId="19060" xr:uid="{C8A989CE-F304-4CEE-BC57-C444CA0BDFD6}"/>
    <cellStyle name="Normal 3 3 6 2 2" xfId="19061" xr:uid="{26CC1C1F-F567-4536-AA70-AD73B8202874}"/>
    <cellStyle name="Normal 3 3 6 2 2 2" xfId="39538" xr:uid="{718167BE-78DC-4A1B-B5A1-3BACABCABADB}"/>
    <cellStyle name="Normal 3 3 6 2 2 3" xfId="60556" xr:uid="{463A812F-9FE6-4207-B6AA-3365B6E66413}"/>
    <cellStyle name="Normal 3 3 6 2 3" xfId="39537" xr:uid="{7D77E8CC-BB62-4CA4-A2DF-3F26577A03C2}"/>
    <cellStyle name="Normal 3 3 6 2 4" xfId="60555" xr:uid="{95168FFB-CB00-4FF7-9620-08917ADF3789}"/>
    <cellStyle name="Normal 3 3 6 3" xfId="19062" xr:uid="{A1C3C566-7022-4927-9953-009BD4A4DBA7}"/>
    <cellStyle name="Normal 3 3 6 3 2" xfId="39539" xr:uid="{3E6AA918-2100-4C9C-A7A5-F61183651587}"/>
    <cellStyle name="Normal 3 3 6 3 3" xfId="60557" xr:uid="{21603E81-930C-484E-AD67-2C4DA7040024}"/>
    <cellStyle name="Normal 3 3 6 4" xfId="39536" xr:uid="{DDF64A59-8A40-459B-B170-3401CCAB6159}"/>
    <cellStyle name="Normal 3 3 6 5" xfId="60554" xr:uid="{A8A830E7-C13C-44F7-AE6D-72DFF63352D8}"/>
    <cellStyle name="Normal 3 3 7" xfId="19063" xr:uid="{E74ED2C5-6D26-4F8C-8EB1-E89122005D95}"/>
    <cellStyle name="Normal 3 3 7 2" xfId="19064" xr:uid="{5A4C8A62-06B5-4AB4-BDF6-C8D08CF5C8E5}"/>
    <cellStyle name="Normal 3 3 7 2 2" xfId="19065" xr:uid="{D6E17E3C-79CD-4C2E-AD70-C4AFF4DAC82B}"/>
    <cellStyle name="Normal 3 3 7 2 2 2" xfId="39542" xr:uid="{A5705C7D-EBDD-46E8-878E-3A80F001EF65}"/>
    <cellStyle name="Normal 3 3 7 2 2 3" xfId="60560" xr:uid="{B166A2F4-2F86-48B6-8204-99C0470C17E3}"/>
    <cellStyle name="Normal 3 3 7 2 3" xfId="39541" xr:uid="{45A39AD0-3656-4AFC-BA52-45588AFA7DB1}"/>
    <cellStyle name="Normal 3 3 7 2 4" xfId="60559" xr:uid="{A4823A03-1B71-400C-826A-125504CB5CA1}"/>
    <cellStyle name="Normal 3 3 7 3" xfId="19066" xr:uid="{5A88A4F6-8A91-4190-8CFA-0AFE2035A48F}"/>
    <cellStyle name="Normal 3 3 7 3 2" xfId="39543" xr:uid="{C9EEE56A-29E5-464F-9FAF-58A39AD9A2A8}"/>
    <cellStyle name="Normal 3 3 7 3 3" xfId="60561" xr:uid="{051337BC-0A06-4419-8B74-1E676E60519C}"/>
    <cellStyle name="Normal 3 3 7 4" xfId="39540" xr:uid="{C39919EC-48B5-4D29-8AE3-7F178530735C}"/>
    <cellStyle name="Normal 3 3 7 5" xfId="60558" xr:uid="{FAAE7396-BCA4-4E59-ACEB-2DB0D0999BB1}"/>
    <cellStyle name="Normal 3 3 8" xfId="19067" xr:uid="{9A3758B8-F07E-45A8-B19C-9E8958D72299}"/>
    <cellStyle name="Normal 3 3 8 2" xfId="19068" xr:uid="{5E52EE5F-216D-4A79-9376-50B1FA60891A}"/>
    <cellStyle name="Normal 3 3 8 2 2" xfId="19069" xr:uid="{AD3260A0-AB8D-4475-A019-782D894F7F67}"/>
    <cellStyle name="Normal 3 3 8 2 2 2" xfId="39546" xr:uid="{43D555ED-85EF-4D3D-8E16-78EC8BFE48D6}"/>
    <cellStyle name="Normal 3 3 8 2 2 3" xfId="60564" xr:uid="{79229555-0468-4781-9D79-280C4600E5E7}"/>
    <cellStyle name="Normal 3 3 8 2 3" xfId="39545" xr:uid="{A80B97EE-2821-4B9F-8E04-F1490D6E16A0}"/>
    <cellStyle name="Normal 3 3 8 2 4" xfId="60563" xr:uid="{D8814D80-5783-470A-9EA4-FBFB24414C5F}"/>
    <cellStyle name="Normal 3 3 8 3" xfId="19070" xr:uid="{6E66724D-AB4E-423C-B2A7-180A9306AF9D}"/>
    <cellStyle name="Normal 3 3 8 3 2" xfId="39547" xr:uid="{C79F53F1-9876-4E60-81CF-2B000BE71174}"/>
    <cellStyle name="Normal 3 3 8 3 3" xfId="60565" xr:uid="{63F3D7A2-FF83-4E1F-A2B1-8EA060BCD3F0}"/>
    <cellStyle name="Normal 3 3 8 4" xfId="39544" xr:uid="{C001CF04-F932-4803-94D8-51D4E0ACC4D8}"/>
    <cellStyle name="Normal 3 3 8 5" xfId="60562" xr:uid="{577524D0-B77C-4531-952A-176B48EF2A69}"/>
    <cellStyle name="Normal 3 3 9" xfId="19071" xr:uid="{F1A00697-E537-4AC4-B92D-08F0EBCC128F}"/>
    <cellStyle name="Normal 3 3 9 2" xfId="19072" xr:uid="{C98BDC55-C836-48EE-B88B-C6E7F4637CE1}"/>
    <cellStyle name="Normal 3 3 9 2 2" xfId="19073" xr:uid="{168E339B-97B1-4C8E-A9E2-7AE8A0D31649}"/>
    <cellStyle name="Normal 3 3 9 2 2 2" xfId="39550" xr:uid="{C0E67916-62AB-497F-BF66-0E496E74784A}"/>
    <cellStyle name="Normal 3 3 9 2 2 3" xfId="60568" xr:uid="{60D352F6-A327-47F4-B3ED-F2CE7C38DBAE}"/>
    <cellStyle name="Normal 3 3 9 2 3" xfId="39549" xr:uid="{B7070ACE-52E3-4780-8228-5D8EE1093CA1}"/>
    <cellStyle name="Normal 3 3 9 2 4" xfId="60567" xr:uid="{4155131E-FD48-49EB-9DCA-C676CCE6A460}"/>
    <cellStyle name="Normal 3 3 9 3" xfId="19074" xr:uid="{80D7E4AF-849C-42AD-B1B0-37009B749C81}"/>
    <cellStyle name="Normal 3 3 9 3 2" xfId="39551" xr:uid="{CEBEA6C0-EDDD-40B7-A0FB-F3103BE9B0DA}"/>
    <cellStyle name="Normal 3 3 9 3 3" xfId="60569" xr:uid="{79E094E5-26AF-43AE-ADE7-7943B3DE505D}"/>
    <cellStyle name="Normal 3 3 9 4" xfId="39548" xr:uid="{6BB9FEDD-2306-485F-B34F-DFC41AE64B54}"/>
    <cellStyle name="Normal 3 3 9 5" xfId="60566" xr:uid="{2A16ABC4-C32F-467D-851E-D368FD7EA161}"/>
    <cellStyle name="Normal 3 4" xfId="19075" xr:uid="{6388940B-8991-4E6D-939F-92EEE40526E2}"/>
    <cellStyle name="Normal 3 4 10" xfId="19076" xr:uid="{94F0BB8A-16F1-48CF-9407-8F9D280B9904}"/>
    <cellStyle name="Normal 3 4 10 2" xfId="19077" xr:uid="{D056AFB3-574F-4E14-91FB-6A94B4C00068}"/>
    <cellStyle name="Normal 3 4 10 2 2" xfId="19078" xr:uid="{043C5857-2CD0-4EFB-9196-56B1E7B125DF}"/>
    <cellStyle name="Normal 3 4 10 2 2 2" xfId="39555" xr:uid="{6E567ECA-EB12-4E5F-945F-52D5955AB963}"/>
    <cellStyle name="Normal 3 4 10 2 2 3" xfId="60573" xr:uid="{70EC9A14-CE45-43DC-BED2-C53EA1ACCD91}"/>
    <cellStyle name="Normal 3 4 10 2 3" xfId="39554" xr:uid="{69294E29-5C8B-4EA8-B9F8-368C3BCD41C5}"/>
    <cellStyle name="Normal 3 4 10 2 4" xfId="60572" xr:uid="{CE51A9D3-C18B-4E25-B0B8-5E3E74DB7F4C}"/>
    <cellStyle name="Normal 3 4 10 3" xfId="19079" xr:uid="{82BD106F-3006-4111-BB8E-AED45727377B}"/>
    <cellStyle name="Normal 3 4 10 3 2" xfId="39556" xr:uid="{084FA958-D357-468E-B5BA-00F0E4504D61}"/>
    <cellStyle name="Normal 3 4 10 3 3" xfId="60574" xr:uid="{076A116F-94B7-4FBF-9809-E6188C4E347D}"/>
    <cellStyle name="Normal 3 4 10 4" xfId="39553" xr:uid="{A76B3977-5E3B-4CA5-BBBF-D39D09F10A9D}"/>
    <cellStyle name="Normal 3 4 10 5" xfId="60571" xr:uid="{6946E54C-1905-415C-893C-EF094EB47318}"/>
    <cellStyle name="Normal 3 4 11" xfId="19080" xr:uid="{42C3CEBA-075A-4361-81CF-770BC563F237}"/>
    <cellStyle name="Normal 3 4 11 2" xfId="19081" xr:uid="{63A031EF-C17C-4D4C-A40F-761D96D3D3C6}"/>
    <cellStyle name="Normal 3 4 11 2 2" xfId="19082" xr:uid="{637A8F4E-8B2B-48CA-BF65-D43959105CDA}"/>
    <cellStyle name="Normal 3 4 11 2 2 2" xfId="39559" xr:uid="{7AE67282-64AE-42EC-9351-E29BDDB04E0A}"/>
    <cellStyle name="Normal 3 4 11 2 2 3" xfId="60577" xr:uid="{1384345C-4185-4856-AAF1-93490F3C98CB}"/>
    <cellStyle name="Normal 3 4 11 2 3" xfId="39558" xr:uid="{FD88C0BC-72C8-41AC-B838-FE346ACF3B32}"/>
    <cellStyle name="Normal 3 4 11 2 4" xfId="60576" xr:uid="{8032CC34-CB94-445E-ACC5-D39DAA8D76A2}"/>
    <cellStyle name="Normal 3 4 11 3" xfId="19083" xr:uid="{C6B5BD74-B189-49B1-B7B0-C4AF36BB84EF}"/>
    <cellStyle name="Normal 3 4 11 3 2" xfId="39560" xr:uid="{33BC7F15-03E5-456D-AFCE-340B94C485C1}"/>
    <cellStyle name="Normal 3 4 11 3 3" xfId="60578" xr:uid="{9B22761D-349D-4F07-B887-467727C5AA89}"/>
    <cellStyle name="Normal 3 4 11 4" xfId="39557" xr:uid="{2C388616-C7B1-4E84-86EB-9A6A04C793E9}"/>
    <cellStyle name="Normal 3 4 11 5" xfId="60575" xr:uid="{964DCE86-7FC6-47A7-A4E6-4333A2350BF3}"/>
    <cellStyle name="Normal 3 4 12" xfId="19084" xr:uid="{420AF644-A36B-442B-90BD-E09CD6A1BE9A}"/>
    <cellStyle name="Normal 3 4 12 2" xfId="19085" xr:uid="{DD62C0F6-710D-4F18-8D24-C934785000A2}"/>
    <cellStyle name="Normal 3 4 12 2 2" xfId="19086" xr:uid="{BEC52CAB-2F98-4D89-BA80-7F04D8DFFBFC}"/>
    <cellStyle name="Normal 3 4 12 2 2 2" xfId="39563" xr:uid="{DB33D03E-EC41-4BA5-BD8E-EA4161BBF84D}"/>
    <cellStyle name="Normal 3 4 12 2 2 3" xfId="60581" xr:uid="{1847333E-6EDB-4172-82A4-1CC36F368B45}"/>
    <cellStyle name="Normal 3 4 12 2 3" xfId="39562" xr:uid="{BD080531-523C-4A73-9027-D31AE87B6229}"/>
    <cellStyle name="Normal 3 4 12 2 4" xfId="60580" xr:uid="{51365848-3FCD-433A-8C48-8A3B93AC250D}"/>
    <cellStyle name="Normal 3 4 12 3" xfId="19087" xr:uid="{17318B54-F589-4187-B9E9-787B14C8B441}"/>
    <cellStyle name="Normal 3 4 12 3 2" xfId="39564" xr:uid="{3B1AC4A4-1C2A-40E3-8C0A-DEC1DEBC61D3}"/>
    <cellStyle name="Normal 3 4 12 3 3" xfId="60582" xr:uid="{43476B03-251F-4375-8707-2A43544F970D}"/>
    <cellStyle name="Normal 3 4 12 4" xfId="39561" xr:uid="{CC115541-FCB2-461D-BEB2-E6AF0F51B459}"/>
    <cellStyle name="Normal 3 4 12 5" xfId="60579" xr:uid="{0857E21D-E3BB-4D2B-B56D-78B476799764}"/>
    <cellStyle name="Normal 3 4 13" xfId="19088" xr:uid="{38F928EC-180D-4E4F-8FB3-FFC59EF32A0E}"/>
    <cellStyle name="Normal 3 4 13 2" xfId="19089" xr:uid="{8CF139C0-868B-437F-9E05-303FFEA51086}"/>
    <cellStyle name="Normal 3 4 13 2 2" xfId="19090" xr:uid="{FB1ED024-CBD8-4892-90B4-3C73A4D9D636}"/>
    <cellStyle name="Normal 3 4 13 2 2 2" xfId="39567" xr:uid="{5D24E5F1-93B5-4B49-9142-080BD7E53930}"/>
    <cellStyle name="Normal 3 4 13 2 2 3" xfId="60585" xr:uid="{CD13DEB9-1B3E-415C-A5F9-7615AFB6FA63}"/>
    <cellStyle name="Normal 3 4 13 2 3" xfId="39566" xr:uid="{81D1004B-8C5C-45B1-A51A-2D4C89B95DF1}"/>
    <cellStyle name="Normal 3 4 13 2 4" xfId="60584" xr:uid="{6A3B1F7D-6D42-43CE-B113-289291226D93}"/>
    <cellStyle name="Normal 3 4 13 3" xfId="19091" xr:uid="{6DB95A72-4B44-485D-9645-A690ED0BED44}"/>
    <cellStyle name="Normal 3 4 13 3 2" xfId="39568" xr:uid="{D5D8A9C3-3566-4CED-A93D-65DA9FB3524B}"/>
    <cellStyle name="Normal 3 4 13 3 3" xfId="60586" xr:uid="{A90B2B15-3CF2-4366-A2C8-D95129508A1A}"/>
    <cellStyle name="Normal 3 4 13 4" xfId="39565" xr:uid="{2819A9F4-78F6-4C56-B3C9-8651DEE33C03}"/>
    <cellStyle name="Normal 3 4 13 5" xfId="60583" xr:uid="{9A82A856-137C-4080-803F-8BD1B40010DD}"/>
    <cellStyle name="Normal 3 4 14" xfId="19092" xr:uid="{598D3610-4000-4E9A-87FE-47BC8B92F5B5}"/>
    <cellStyle name="Normal 3 4 14 2" xfId="39569" xr:uid="{B0D67187-6C60-4E53-A2CA-A094087578CC}"/>
    <cellStyle name="Normal 3 4 14 3" xfId="60587" xr:uid="{68878D7F-2E40-417B-A202-7970A548D7FA}"/>
    <cellStyle name="Normal 3 4 15" xfId="39552" xr:uid="{5400790E-3EA8-42AE-9575-6533EA35F164}"/>
    <cellStyle name="Normal 3 4 16" xfId="60570" xr:uid="{19AAAFCE-2797-411D-9079-45ABF3CC92AD}"/>
    <cellStyle name="Normal 3 4 2" xfId="19093" xr:uid="{6AF8139E-E272-4CBA-9C4D-3ABBA9C4B983}"/>
    <cellStyle name="Normal 3 4 2 2" xfId="19094" xr:uid="{D010B69C-AA60-4BBC-8BB7-2F3E6E7A6AD6}"/>
    <cellStyle name="Normal 3 4 2 2 2" xfId="19095" xr:uid="{5CAE6320-359F-4288-B3B4-CBB23DFF0CBE}"/>
    <cellStyle name="Normal 3 4 2 2 2 2" xfId="39572" xr:uid="{21E684E4-C0B3-4221-BB47-40B2AD3C1830}"/>
    <cellStyle name="Normal 3 4 2 2 2 3" xfId="60590" xr:uid="{F98F83DE-8C34-46DB-85C6-E26674CAD2EA}"/>
    <cellStyle name="Normal 3 4 2 2 3" xfId="39571" xr:uid="{6BADF11E-AC9D-463E-B392-C4D77EC9EF77}"/>
    <cellStyle name="Normal 3 4 2 2 4" xfId="60589" xr:uid="{45F786BC-8191-496B-AAB9-BDEA24B842FF}"/>
    <cellStyle name="Normal 3 4 2 3" xfId="19096" xr:uid="{065567EE-40E5-4D83-BEEF-DD2A811DA0B1}"/>
    <cellStyle name="Normal 3 4 2 3 2" xfId="39573" xr:uid="{FF7AD440-A361-4C7F-9D42-5CEACCD675D5}"/>
    <cellStyle name="Normal 3 4 2 3 3" xfId="60591" xr:uid="{5676BF00-C715-467F-B3AA-BB2B3F307C26}"/>
    <cellStyle name="Normal 3 4 2 4" xfId="39570" xr:uid="{35ED5942-238F-4E78-9A9C-5228AA574CFB}"/>
    <cellStyle name="Normal 3 4 2 5" xfId="60588" xr:uid="{820B4488-E8EF-4044-B4FA-662284605498}"/>
    <cellStyle name="Normal 3 4 3" xfId="19097" xr:uid="{970C52CD-9097-47FD-9579-A327DA6B00A0}"/>
    <cellStyle name="Normal 3 4 3 2" xfId="19098" xr:uid="{ACD499DE-105F-4A53-9F03-C058113EDD36}"/>
    <cellStyle name="Normal 3 4 3 2 2" xfId="19099" xr:uid="{8179CDA4-ADD3-4EE5-95BA-8DA9ED4980EF}"/>
    <cellStyle name="Normal 3 4 3 2 2 2" xfId="39576" xr:uid="{E2157093-C0A1-45D0-90F6-5D315019BFCA}"/>
    <cellStyle name="Normal 3 4 3 2 2 3" xfId="60594" xr:uid="{56A406D0-AD3E-49A5-8E9A-4DF6441CF5F7}"/>
    <cellStyle name="Normal 3 4 3 2 3" xfId="39575" xr:uid="{65B98408-3E2D-49FC-ADA7-9BA13BC79A4F}"/>
    <cellStyle name="Normal 3 4 3 2 4" xfId="60593" xr:uid="{8F248D4B-5120-4EDF-A463-20C5BDA323B3}"/>
    <cellStyle name="Normal 3 4 3 3" xfId="19100" xr:uid="{A4EFE3D5-F359-4AF8-8D19-BDE9A09FCD4B}"/>
    <cellStyle name="Normal 3 4 3 3 2" xfId="39577" xr:uid="{988D6BE1-81B3-4A75-9EA3-D8FE6763FCC5}"/>
    <cellStyle name="Normal 3 4 3 3 3" xfId="60595" xr:uid="{847BCDB8-FBDF-4BDC-A823-B2D52C1D5B73}"/>
    <cellStyle name="Normal 3 4 3 4" xfId="39574" xr:uid="{1EE26F3E-EFE9-4D98-B496-62C714E2103E}"/>
    <cellStyle name="Normal 3 4 3 5" xfId="60592" xr:uid="{7F69D2C3-1D22-4241-9849-288CF96DEBF0}"/>
    <cellStyle name="Normal 3 4 4" xfId="19101" xr:uid="{D7955498-43DD-43B1-8DA8-FDC68B77EE5B}"/>
    <cellStyle name="Normal 3 4 4 2" xfId="19102" xr:uid="{CCC85575-D2CA-4994-BADE-B2FFFEB4665C}"/>
    <cellStyle name="Normal 3 4 4 2 2" xfId="19103" xr:uid="{A36D7DE7-7E16-4147-A892-97149FD330F7}"/>
    <cellStyle name="Normal 3 4 4 2 2 2" xfId="39580" xr:uid="{EFF61C19-FCF0-4D91-9B8B-2D62188C6BF6}"/>
    <cellStyle name="Normal 3 4 4 2 2 3" xfId="60598" xr:uid="{8912C6E4-2582-4D2D-8207-E597CD88883B}"/>
    <cellStyle name="Normal 3 4 4 2 3" xfId="39579" xr:uid="{B05C180C-1FAF-45C4-857F-549B9CCAC411}"/>
    <cellStyle name="Normal 3 4 4 2 4" xfId="60597" xr:uid="{1FE7F260-0C04-48FB-AFE5-98B87805EFBC}"/>
    <cellStyle name="Normal 3 4 4 3" xfId="19104" xr:uid="{42B9B5EB-46B1-4EAC-97E9-AA68D4D1A6B7}"/>
    <cellStyle name="Normal 3 4 4 3 2" xfId="39581" xr:uid="{2954A2E0-670D-40C7-B50E-8264C4CE97F7}"/>
    <cellStyle name="Normal 3 4 4 3 3" xfId="60599" xr:uid="{1EB02A2B-40DC-4508-B9D3-EBC3C9B08BDA}"/>
    <cellStyle name="Normal 3 4 4 4" xfId="39578" xr:uid="{0F1290CE-6843-4FA7-8919-B45D37FFFD44}"/>
    <cellStyle name="Normal 3 4 4 5" xfId="60596" xr:uid="{8D3CE2CD-5F90-4823-AC59-BAB268381F88}"/>
    <cellStyle name="Normal 3 4 5" xfId="19105" xr:uid="{569C4053-D3EA-4303-82A9-340AC45B830B}"/>
    <cellStyle name="Normal 3 4 5 2" xfId="19106" xr:uid="{A7090B1C-0932-4AFF-B2DB-368A7FCFA67B}"/>
    <cellStyle name="Normal 3 4 5 2 2" xfId="19107" xr:uid="{83CAF346-9801-4138-A606-070545DA9392}"/>
    <cellStyle name="Normal 3 4 5 2 2 2" xfId="39584" xr:uid="{6386D77F-4CB9-409F-AF4E-C55DCC2D1FE8}"/>
    <cellStyle name="Normal 3 4 5 2 2 3" xfId="60602" xr:uid="{A1FB77D6-EB9C-47AC-9C8F-20E65202CF6F}"/>
    <cellStyle name="Normal 3 4 5 2 3" xfId="39583" xr:uid="{838D4E9C-4237-426F-87D5-540CD8F10B18}"/>
    <cellStyle name="Normal 3 4 5 2 4" xfId="60601" xr:uid="{C5044EAE-5C18-4247-85C0-72080E964932}"/>
    <cellStyle name="Normal 3 4 5 3" xfId="19108" xr:uid="{A7C5CA8F-CE6A-4470-B453-548048DC8C51}"/>
    <cellStyle name="Normal 3 4 5 3 2" xfId="39585" xr:uid="{8FCD3B7B-FA13-43F9-BB03-4DB2497B51B2}"/>
    <cellStyle name="Normal 3 4 5 3 3" xfId="60603" xr:uid="{CB62CEB4-13E6-4BB8-86BD-6E7DF1E8CD56}"/>
    <cellStyle name="Normal 3 4 5 4" xfId="39582" xr:uid="{9DD95419-6631-47E0-8FC3-7EE03378F80E}"/>
    <cellStyle name="Normal 3 4 5 5" xfId="60600" xr:uid="{2BE35784-F2D1-45F9-87D5-0EAEBD77418F}"/>
    <cellStyle name="Normal 3 4 6" xfId="19109" xr:uid="{133EA1CC-673C-4B35-950A-BEAEB6EE6568}"/>
    <cellStyle name="Normal 3 4 6 2" xfId="19110" xr:uid="{1EEA2437-060C-43DE-A288-7CA418DB97D3}"/>
    <cellStyle name="Normal 3 4 6 2 2" xfId="19111" xr:uid="{BB188B02-E10A-44D6-BB28-E094012192E6}"/>
    <cellStyle name="Normal 3 4 6 2 2 2" xfId="39588" xr:uid="{2CE0245E-99E4-4709-8691-CC254E748A7D}"/>
    <cellStyle name="Normal 3 4 6 2 2 3" xfId="60606" xr:uid="{C9EFAC2B-0EEB-4674-A2D8-44378245984E}"/>
    <cellStyle name="Normal 3 4 6 2 3" xfId="39587" xr:uid="{2EF8DCBD-ECF7-4A3E-A7F2-7911F28B4018}"/>
    <cellStyle name="Normal 3 4 6 2 4" xfId="60605" xr:uid="{46DE04A5-83B8-4094-85A0-CA896362D945}"/>
    <cellStyle name="Normal 3 4 6 3" xfId="19112" xr:uid="{7940D6A4-282C-4879-ADF2-8028CC7B563C}"/>
    <cellStyle name="Normal 3 4 6 3 2" xfId="39589" xr:uid="{94C20287-C86D-4CCB-BC26-AF15A34256CA}"/>
    <cellStyle name="Normal 3 4 6 3 3" xfId="60607" xr:uid="{708B22B6-C5A6-4A1F-B586-477714B1EB27}"/>
    <cellStyle name="Normal 3 4 6 4" xfId="39586" xr:uid="{55664BBF-BA92-486B-9987-FAF2955D4534}"/>
    <cellStyle name="Normal 3 4 6 5" xfId="60604" xr:uid="{984DAB5D-CA98-427B-AEA0-EB6EB1AC42F4}"/>
    <cellStyle name="Normal 3 4 7" xfId="19113" xr:uid="{E7D66717-8611-420F-A2C8-5F669A4ED28D}"/>
    <cellStyle name="Normal 3 4 7 2" xfId="19114" xr:uid="{62BF227C-8D97-4F57-A8DB-79642AA53199}"/>
    <cellStyle name="Normal 3 4 7 2 2" xfId="19115" xr:uid="{801804AC-383F-4D09-A5F3-2F7FD7920E47}"/>
    <cellStyle name="Normal 3 4 7 2 2 2" xfId="39592" xr:uid="{46033A4E-F49D-48D5-9F0C-338D0BF0EC64}"/>
    <cellStyle name="Normal 3 4 7 2 2 3" xfId="60610" xr:uid="{F2C5C262-C8ED-4064-AEBF-446A2295ABF6}"/>
    <cellStyle name="Normal 3 4 7 2 3" xfId="39591" xr:uid="{C9EA9619-5678-4B3A-A265-FBFAE26FD19D}"/>
    <cellStyle name="Normal 3 4 7 2 4" xfId="60609" xr:uid="{02FD4D27-A68F-4349-89BD-B6E89961DB5B}"/>
    <cellStyle name="Normal 3 4 7 3" xfId="19116" xr:uid="{7B66BC6C-E68D-4ACB-BDE5-63FCAB0EFFAE}"/>
    <cellStyle name="Normal 3 4 7 3 2" xfId="39593" xr:uid="{1368BAD4-8A83-4679-9DA8-E7A6E27228CB}"/>
    <cellStyle name="Normal 3 4 7 3 3" xfId="60611" xr:uid="{796413F1-E6C2-477F-80DD-76F9C1E27CD7}"/>
    <cellStyle name="Normal 3 4 7 4" xfId="39590" xr:uid="{AB60B443-5D31-44D9-A192-6F6058B4EDE6}"/>
    <cellStyle name="Normal 3 4 7 5" xfId="60608" xr:uid="{3BBEEBAD-09B1-4CA1-8990-90701FE4B60C}"/>
    <cellStyle name="Normal 3 4 8" xfId="19117" xr:uid="{DB59D3D1-8D56-4DA2-A7FE-5C4702A89C03}"/>
    <cellStyle name="Normal 3 4 8 2" xfId="19118" xr:uid="{E1F6EF10-D10A-4487-9C44-679E661907E9}"/>
    <cellStyle name="Normal 3 4 8 2 2" xfId="19119" xr:uid="{FDC2BB30-7666-4E04-A946-E2879E80CD8A}"/>
    <cellStyle name="Normal 3 4 8 2 2 2" xfId="39596" xr:uid="{5BE06255-62ED-4FD4-9336-49E72B1693F4}"/>
    <cellStyle name="Normal 3 4 8 2 2 3" xfId="60614" xr:uid="{C52BD135-BFB1-4D59-9C3D-2A1EFCF628E8}"/>
    <cellStyle name="Normal 3 4 8 2 3" xfId="39595" xr:uid="{5BF6989F-EF29-4DA4-B2AA-D3B8B3EC431C}"/>
    <cellStyle name="Normal 3 4 8 2 4" xfId="60613" xr:uid="{86B9C155-B527-4597-A701-6ADED17C5DE9}"/>
    <cellStyle name="Normal 3 4 8 3" xfId="19120" xr:uid="{EC8B21BC-44E6-40A6-918B-DCD2285C84C2}"/>
    <cellStyle name="Normal 3 4 8 3 2" xfId="39597" xr:uid="{E5213DED-C01F-4E11-821E-A696ACA7953B}"/>
    <cellStyle name="Normal 3 4 8 3 3" xfId="60615" xr:uid="{48B7E2EC-1F16-4592-A2D1-87BCFFD8740B}"/>
    <cellStyle name="Normal 3 4 8 4" xfId="39594" xr:uid="{8495449B-E634-4443-87FA-917449A71DDA}"/>
    <cellStyle name="Normal 3 4 8 5" xfId="60612" xr:uid="{AD1A1550-3020-45DA-A971-5845A1FDF11C}"/>
    <cellStyle name="Normal 3 4 9" xfId="19121" xr:uid="{8EFC49C7-B055-4644-A865-CA939332935F}"/>
    <cellStyle name="Normal 3 4 9 2" xfId="19122" xr:uid="{7D2E439B-2AE7-464B-8761-AEF4F1F3046F}"/>
    <cellStyle name="Normal 3 4 9 2 2" xfId="19123" xr:uid="{D819BBB6-F4DE-4B99-94FF-0351FF15E380}"/>
    <cellStyle name="Normal 3 4 9 2 2 2" xfId="39600" xr:uid="{0F1FDD8E-C1DB-4B11-A25E-9D9DE1276E82}"/>
    <cellStyle name="Normal 3 4 9 2 2 3" xfId="60618" xr:uid="{7543C9CF-EDD9-430C-ADD8-1C3004503793}"/>
    <cellStyle name="Normal 3 4 9 2 3" xfId="39599" xr:uid="{61EC5FB8-898A-44FC-B164-17A88A18C2D2}"/>
    <cellStyle name="Normal 3 4 9 2 4" xfId="60617" xr:uid="{BA037AB9-806B-46A0-8FDD-A48665508C51}"/>
    <cellStyle name="Normal 3 4 9 3" xfId="19124" xr:uid="{4B4F6362-434B-4615-B5F9-A52352AC9A4C}"/>
    <cellStyle name="Normal 3 4 9 3 2" xfId="39601" xr:uid="{6BFDF264-CAEC-48EC-A891-7911E4A0FB6C}"/>
    <cellStyle name="Normal 3 4 9 3 3" xfId="60619" xr:uid="{FB8F2ED4-50FA-4BBD-BE68-C66604C8E72C}"/>
    <cellStyle name="Normal 3 4 9 4" xfId="39598" xr:uid="{A1F53D99-3914-408D-8514-58A1336E9D04}"/>
    <cellStyle name="Normal 3 4 9 5" xfId="60616" xr:uid="{0B8FD3B4-EF90-4CEA-96FF-87C75F486EEE}"/>
    <cellStyle name="Normal 3 5" xfId="19125" xr:uid="{B3FDBAE1-16A0-4F22-BDC7-471362A8ADF2}"/>
    <cellStyle name="Normal 3 5 10" xfId="19126" xr:uid="{B2AE3458-3719-4F0E-B810-00F97677E8D0}"/>
    <cellStyle name="Normal 3 5 10 2" xfId="19127" xr:uid="{8AAC3726-1640-4A84-ABFF-782478F2A912}"/>
    <cellStyle name="Normal 3 5 10 2 2" xfId="19128" xr:uid="{DE0A50E8-2864-4B1D-88F1-40BFD3FC2215}"/>
    <cellStyle name="Normal 3 5 10 2 2 2" xfId="39605" xr:uid="{2806E501-455A-4427-BACB-E053E6AF2166}"/>
    <cellStyle name="Normal 3 5 10 2 2 3" xfId="60623" xr:uid="{FA244849-47CC-4339-83DE-2A3009CC5371}"/>
    <cellStyle name="Normal 3 5 10 2 3" xfId="39604" xr:uid="{B510E275-95E2-4759-B6DE-E794BF09C79A}"/>
    <cellStyle name="Normal 3 5 10 2 4" xfId="60622" xr:uid="{A7EB82CB-D676-4BE1-AE2B-82722A46F412}"/>
    <cellStyle name="Normal 3 5 10 3" xfId="19129" xr:uid="{9CADB995-12E2-4810-A929-987CBC14E134}"/>
    <cellStyle name="Normal 3 5 10 3 2" xfId="39606" xr:uid="{44B1457C-1652-41D0-883A-1D724E5092FB}"/>
    <cellStyle name="Normal 3 5 10 3 3" xfId="60624" xr:uid="{FFA2BCCB-0BD5-478F-924B-172228CA0610}"/>
    <cellStyle name="Normal 3 5 10 4" xfId="39603" xr:uid="{76D8E662-F10D-4D6A-BC9C-EB59F4544183}"/>
    <cellStyle name="Normal 3 5 10 5" xfId="60621" xr:uid="{711078B3-9AAB-4170-9ED2-4D45F899C754}"/>
    <cellStyle name="Normal 3 5 11" xfId="19130" xr:uid="{BC6C47C2-FE52-4D11-8FFE-CC3458315C09}"/>
    <cellStyle name="Normal 3 5 11 2" xfId="19131" xr:uid="{06833CDC-5A00-44DA-BBAE-8CFC5FFFB0EA}"/>
    <cellStyle name="Normal 3 5 11 2 2" xfId="19132" xr:uid="{9E63732E-3D20-4083-946C-8D593D64C1D7}"/>
    <cellStyle name="Normal 3 5 11 2 2 2" xfId="39609" xr:uid="{1194817C-5534-4150-B80E-FA58341F081B}"/>
    <cellStyle name="Normal 3 5 11 2 2 3" xfId="60627" xr:uid="{DB7B8650-A5F0-4BE3-918F-279C4AAC449E}"/>
    <cellStyle name="Normal 3 5 11 2 3" xfId="39608" xr:uid="{D1CBA4E1-AD65-43DD-B799-FCF8A43063C2}"/>
    <cellStyle name="Normal 3 5 11 2 4" xfId="60626" xr:uid="{9978D869-7DDB-4BFF-9FCA-E5D327ACD07E}"/>
    <cellStyle name="Normal 3 5 11 3" xfId="19133" xr:uid="{8C2CB825-7664-4604-ACF5-D0D8800206F4}"/>
    <cellStyle name="Normal 3 5 11 3 2" xfId="39610" xr:uid="{F41EE611-914D-484D-9CDB-6077FD2DDB2E}"/>
    <cellStyle name="Normal 3 5 11 3 3" xfId="60628" xr:uid="{946733D5-19DA-4C76-9EEB-01154155871F}"/>
    <cellStyle name="Normal 3 5 11 4" xfId="39607" xr:uid="{855D57A8-0112-42B3-9033-4579371199A2}"/>
    <cellStyle name="Normal 3 5 11 5" xfId="60625" xr:uid="{08C75444-DC62-4ABA-99DF-4D92EB4A3E3B}"/>
    <cellStyle name="Normal 3 5 12" xfId="19134" xr:uid="{CE4824E1-A883-4191-AAFD-9A50E4510DA6}"/>
    <cellStyle name="Normal 3 5 12 2" xfId="19135" xr:uid="{56F1B77C-DA48-404D-9663-75ACEEEA9A08}"/>
    <cellStyle name="Normal 3 5 12 2 2" xfId="19136" xr:uid="{20642E26-9671-4F26-A104-4EA2D25421B3}"/>
    <cellStyle name="Normal 3 5 12 2 2 2" xfId="39613" xr:uid="{BF31B401-ADE9-4DB0-BADC-C581FD8789F7}"/>
    <cellStyle name="Normal 3 5 12 2 2 3" xfId="60631" xr:uid="{4A3EF053-0B62-4648-8E70-761DA1729C9C}"/>
    <cellStyle name="Normal 3 5 12 2 3" xfId="39612" xr:uid="{7E43BF60-5363-46B2-A61D-2C248BE2E843}"/>
    <cellStyle name="Normal 3 5 12 2 4" xfId="60630" xr:uid="{AF31BECD-E097-496D-9FAE-87CE455FA970}"/>
    <cellStyle name="Normal 3 5 12 3" xfId="19137" xr:uid="{F96EC2C3-6D65-41AA-9D8B-D335B3A08D51}"/>
    <cellStyle name="Normal 3 5 12 3 2" xfId="39614" xr:uid="{425FB695-7FD4-48A2-8327-477048957737}"/>
    <cellStyle name="Normal 3 5 12 3 3" xfId="60632" xr:uid="{F35E59BC-B168-4729-A328-C2AE87E718FB}"/>
    <cellStyle name="Normal 3 5 12 4" xfId="39611" xr:uid="{88CEAC87-41C0-4CBB-964B-7EC6B7AB5252}"/>
    <cellStyle name="Normal 3 5 12 5" xfId="60629" xr:uid="{6FB443D2-3035-4F56-9EC2-BF8759B3C233}"/>
    <cellStyle name="Normal 3 5 13" xfId="19138" xr:uid="{2A7C76F8-EA0E-4EE2-B1A4-C6DEED0655CE}"/>
    <cellStyle name="Normal 3 5 13 2" xfId="19139" xr:uid="{8A5708EF-1832-49DF-8209-99C8392A5BA7}"/>
    <cellStyle name="Normal 3 5 13 2 2" xfId="19140" xr:uid="{D8D53519-E5B0-48AF-B4A8-C234B5C7B2AB}"/>
    <cellStyle name="Normal 3 5 13 2 2 2" xfId="39617" xr:uid="{D310BB68-21B6-4D0E-977A-4AC7464033CA}"/>
    <cellStyle name="Normal 3 5 13 2 2 3" xfId="60635" xr:uid="{EC9F6129-27E8-4C5D-BDB8-007927447CAE}"/>
    <cellStyle name="Normal 3 5 13 2 3" xfId="39616" xr:uid="{4EE4C435-9B76-4F7B-A393-58298301B7A8}"/>
    <cellStyle name="Normal 3 5 13 2 4" xfId="60634" xr:uid="{D6943DCE-3EA3-4B95-BB0B-76775545B975}"/>
    <cellStyle name="Normal 3 5 13 3" xfId="19141" xr:uid="{DD9DCFFA-E3B3-4AB4-8A81-2FFA0CBD8B56}"/>
    <cellStyle name="Normal 3 5 13 3 2" xfId="39618" xr:uid="{652AD919-2669-444F-B4BA-0967D6A35A8D}"/>
    <cellStyle name="Normal 3 5 13 3 3" xfId="60636" xr:uid="{9825CFF4-0459-40FA-A12A-FA1C524C542F}"/>
    <cellStyle name="Normal 3 5 13 4" xfId="39615" xr:uid="{902B0EB7-CEB8-4EA4-AAD8-38466AF26A63}"/>
    <cellStyle name="Normal 3 5 13 5" xfId="60633" xr:uid="{AB5615A2-17D6-4D68-A867-E84EE277FED3}"/>
    <cellStyle name="Normal 3 5 14" xfId="19142" xr:uid="{58895F31-F26E-407F-BBEA-B22BC77E946A}"/>
    <cellStyle name="Normal 3 5 14 2" xfId="39619" xr:uid="{8FFFBC1B-AFF2-471A-9E70-C528646FABCF}"/>
    <cellStyle name="Normal 3 5 14 3" xfId="60637" xr:uid="{338F2980-9AFE-4E3A-8520-C973DF61A7FC}"/>
    <cellStyle name="Normal 3 5 15" xfId="39602" xr:uid="{A156D737-3218-413D-A3C0-AB1EAC2206BF}"/>
    <cellStyle name="Normal 3 5 16" xfId="60620" xr:uid="{862F1929-5E50-4C7E-9623-0D2C5ECC71B8}"/>
    <cellStyle name="Normal 3 5 2" xfId="19143" xr:uid="{5B7CA6FA-30BF-404F-A970-83DEBD2CB442}"/>
    <cellStyle name="Normal 3 5 2 2" xfId="19144" xr:uid="{6C182475-36EE-46E4-B96C-CDBB98EBEFA5}"/>
    <cellStyle name="Normal 3 5 2 2 2" xfId="19145" xr:uid="{D9340A69-B3E3-4F57-8DDA-F3C8156259BD}"/>
    <cellStyle name="Normal 3 5 2 2 2 2" xfId="39622" xr:uid="{EDF7C771-004E-4EB0-A22A-0A4E7BB6E430}"/>
    <cellStyle name="Normal 3 5 2 2 2 3" xfId="60640" xr:uid="{F853F6C9-51B2-4B86-BCD1-3A580577E590}"/>
    <cellStyle name="Normal 3 5 2 2 3" xfId="39621" xr:uid="{CDEC1CFE-9433-405C-952E-E11C3AD1C956}"/>
    <cellStyle name="Normal 3 5 2 2 4" xfId="60639" xr:uid="{13371DE6-DC58-4315-9233-3619B8A7B22D}"/>
    <cellStyle name="Normal 3 5 2 3" xfId="19146" xr:uid="{FDA710FF-F85C-4469-A6BF-74CEE860794E}"/>
    <cellStyle name="Normal 3 5 2 3 2" xfId="39623" xr:uid="{4822A45B-6BEC-4D65-8F39-E1727BF114EA}"/>
    <cellStyle name="Normal 3 5 2 3 3" xfId="60641" xr:uid="{F3EED68D-072F-46FD-84E2-7F86A497016E}"/>
    <cellStyle name="Normal 3 5 2 4" xfId="39620" xr:uid="{2E752CD9-0D20-4F7F-9ECC-76AA3345CBCE}"/>
    <cellStyle name="Normal 3 5 2 5" xfId="60638" xr:uid="{7A6B75ED-104C-4100-867B-DCE80CA6BC55}"/>
    <cellStyle name="Normal 3 5 3" xfId="19147" xr:uid="{5C74F85E-21A5-4416-B4BD-9848EF44699C}"/>
    <cellStyle name="Normal 3 5 3 2" xfId="19148" xr:uid="{105C3BD1-C1EC-4470-A697-D8E872BB4BC0}"/>
    <cellStyle name="Normal 3 5 3 2 2" xfId="19149" xr:uid="{86E2FB02-F77D-47A3-A28C-8A8A8F5F4958}"/>
    <cellStyle name="Normal 3 5 3 2 2 2" xfId="39626" xr:uid="{1DD8C459-5A19-4F9E-8B88-7DBE24E6C45C}"/>
    <cellStyle name="Normal 3 5 3 2 2 3" xfId="60644" xr:uid="{C3D6B3CD-1868-44B6-9DB1-83D65091AF2A}"/>
    <cellStyle name="Normal 3 5 3 2 3" xfId="39625" xr:uid="{73DA6847-3E73-4784-9BBD-5DAAA545C573}"/>
    <cellStyle name="Normal 3 5 3 2 4" xfId="60643" xr:uid="{E8464E2D-2431-4701-90D8-D7FBA9B0A1CC}"/>
    <cellStyle name="Normal 3 5 3 3" xfId="19150" xr:uid="{D93D7029-7752-4F2E-B901-EC268D3F2422}"/>
    <cellStyle name="Normal 3 5 3 3 2" xfId="39627" xr:uid="{A8E405B1-1435-423E-A0B5-93B1A5226D95}"/>
    <cellStyle name="Normal 3 5 3 3 3" xfId="60645" xr:uid="{9CB2ACB8-3DB2-4D5B-9CB6-ADEAEEC94063}"/>
    <cellStyle name="Normal 3 5 3 4" xfId="39624" xr:uid="{30D07C57-E0E1-4506-9E2F-31264DB2B8BF}"/>
    <cellStyle name="Normal 3 5 3 5" xfId="60642" xr:uid="{CCA4CA87-09FD-4AF9-A514-3FF091F521C0}"/>
    <cellStyle name="Normal 3 5 4" xfId="19151" xr:uid="{AAF6D1BE-AE25-4538-98C2-3A7B36CD7DA2}"/>
    <cellStyle name="Normal 3 5 4 2" xfId="19152" xr:uid="{DC0EA221-6510-41FF-B11C-45537212E252}"/>
    <cellStyle name="Normal 3 5 4 2 2" xfId="19153" xr:uid="{7FD43B22-B2E2-4D41-95FC-6729093C4B4B}"/>
    <cellStyle name="Normal 3 5 4 2 2 2" xfId="39630" xr:uid="{3CB1FFCB-0713-473D-82D3-891A5A21DCE0}"/>
    <cellStyle name="Normal 3 5 4 2 2 3" xfId="60648" xr:uid="{34FFC027-CAC5-4A5B-9783-80E4DA890352}"/>
    <cellStyle name="Normal 3 5 4 2 3" xfId="39629" xr:uid="{27CFFDE5-2155-4FD2-80A5-ACF08B7C2999}"/>
    <cellStyle name="Normal 3 5 4 2 4" xfId="60647" xr:uid="{7FE5EDF6-B4B6-46A4-9612-F9CB773C40BC}"/>
    <cellStyle name="Normal 3 5 4 3" xfId="19154" xr:uid="{8FC59254-3BBF-41C0-9EF6-12BE50F5AEE8}"/>
    <cellStyle name="Normal 3 5 4 3 2" xfId="39631" xr:uid="{B8D3EC48-095A-4307-9DDF-813430A2019B}"/>
    <cellStyle name="Normal 3 5 4 3 3" xfId="60649" xr:uid="{4629534E-F662-40E3-A44C-1D57598307CB}"/>
    <cellStyle name="Normal 3 5 4 4" xfId="39628" xr:uid="{A2423827-8F1C-4EC5-A117-8BC811372D21}"/>
    <cellStyle name="Normal 3 5 4 5" xfId="60646" xr:uid="{2C156C86-3442-47C4-80D6-217FE8D92AF5}"/>
    <cellStyle name="Normal 3 5 5" xfId="19155" xr:uid="{27A356CA-4E02-4FB4-9E63-05A4FF9B24AB}"/>
    <cellStyle name="Normal 3 5 5 2" xfId="19156" xr:uid="{FC835373-F4AB-4F1F-9EDD-5D843D7A66CC}"/>
    <cellStyle name="Normal 3 5 5 2 2" xfId="19157" xr:uid="{07834DE5-346D-433A-9CEF-E16C97059C88}"/>
    <cellStyle name="Normal 3 5 5 2 2 2" xfId="39634" xr:uid="{2ED9523C-2E64-437B-9FF8-A7090B5BF875}"/>
    <cellStyle name="Normal 3 5 5 2 2 3" xfId="60652" xr:uid="{C58CCF81-7827-4DDA-B29E-3D2FB8990B61}"/>
    <cellStyle name="Normal 3 5 5 2 3" xfId="39633" xr:uid="{17A64097-D45F-43CF-B133-EEB15BF203A4}"/>
    <cellStyle name="Normal 3 5 5 2 4" xfId="60651" xr:uid="{26FC1614-7981-44E6-8111-6E697B67074D}"/>
    <cellStyle name="Normal 3 5 5 3" xfId="19158" xr:uid="{065B8615-BB37-4330-97DD-75FD06B8FFAC}"/>
    <cellStyle name="Normal 3 5 5 3 2" xfId="39635" xr:uid="{2F9E519B-E495-41B7-BD4B-604EFD9366F3}"/>
    <cellStyle name="Normal 3 5 5 3 3" xfId="60653" xr:uid="{3B68E60F-61CA-4BB6-B987-350EAC08EE2A}"/>
    <cellStyle name="Normal 3 5 5 4" xfId="39632" xr:uid="{53FFCDDD-09D9-4BC3-93BE-990C1A52247E}"/>
    <cellStyle name="Normal 3 5 5 5" xfId="60650" xr:uid="{979863A2-1C88-4369-813C-0A88765720DB}"/>
    <cellStyle name="Normal 3 5 6" xfId="19159" xr:uid="{6DD78FCC-6C79-4EAF-B024-EABC666DCD04}"/>
    <cellStyle name="Normal 3 5 6 2" xfId="19160" xr:uid="{3355FE4D-FB8D-4C42-BAA9-4E31A429739B}"/>
    <cellStyle name="Normal 3 5 6 2 2" xfId="19161" xr:uid="{D5E532D8-BCDD-4AF3-8989-4DB71F225D52}"/>
    <cellStyle name="Normal 3 5 6 2 2 2" xfId="39638" xr:uid="{1CD81FBC-9A20-4AF3-830A-0E5DF4081391}"/>
    <cellStyle name="Normal 3 5 6 2 2 3" xfId="60656" xr:uid="{B45A9F09-C076-4DCC-8C6E-24C3A9313B09}"/>
    <cellStyle name="Normal 3 5 6 2 3" xfId="39637" xr:uid="{09840C79-623E-405B-AF44-6B08B7AAADD6}"/>
    <cellStyle name="Normal 3 5 6 2 4" xfId="60655" xr:uid="{BFEDFD24-DDE7-4639-A915-265193F4DF2D}"/>
    <cellStyle name="Normal 3 5 6 3" xfId="19162" xr:uid="{78E6DA25-5C99-49A4-9DBD-14D3A194C0B1}"/>
    <cellStyle name="Normal 3 5 6 3 2" xfId="39639" xr:uid="{11BE661D-D251-49D9-AB04-8BDD01DBC813}"/>
    <cellStyle name="Normal 3 5 6 3 3" xfId="60657" xr:uid="{0545CD77-90CE-4F3D-9FCD-DCC50DAF3875}"/>
    <cellStyle name="Normal 3 5 6 4" xfId="39636" xr:uid="{A4F9346B-D0E3-4D08-8FEB-6B89B559F42B}"/>
    <cellStyle name="Normal 3 5 6 5" xfId="60654" xr:uid="{256C8F13-99BC-4687-A25A-733049D67CA8}"/>
    <cellStyle name="Normal 3 5 7" xfId="19163" xr:uid="{6AF22C30-6AE7-45A6-B7F9-2F7BAD69A734}"/>
    <cellStyle name="Normal 3 5 7 2" xfId="19164" xr:uid="{FDFAA387-479A-413A-8625-34E4EC853E1C}"/>
    <cellStyle name="Normal 3 5 7 2 2" xfId="19165" xr:uid="{0E0F15CE-61D8-4E28-8775-3C4DA249EABA}"/>
    <cellStyle name="Normal 3 5 7 2 2 2" xfId="39642" xr:uid="{D8ED8B41-29B1-4991-941C-9C4599A880DF}"/>
    <cellStyle name="Normal 3 5 7 2 2 3" xfId="60660" xr:uid="{5728AA75-1F33-4EC4-8D42-8B556140A0B7}"/>
    <cellStyle name="Normal 3 5 7 2 3" xfId="39641" xr:uid="{504537D9-3E29-47FB-811A-1A50F32EF7C4}"/>
    <cellStyle name="Normal 3 5 7 2 4" xfId="60659" xr:uid="{0E738F79-2AB7-4BAB-B1DA-174E9F97ED09}"/>
    <cellStyle name="Normal 3 5 7 3" xfId="19166" xr:uid="{D8244CF3-378F-41F2-B5EC-65C76AB2918E}"/>
    <cellStyle name="Normal 3 5 7 3 2" xfId="39643" xr:uid="{0185560F-47F6-428D-A76D-F3D2ED7ED8B8}"/>
    <cellStyle name="Normal 3 5 7 3 3" xfId="60661" xr:uid="{7C9343DF-4096-4D16-9EA8-921AAE3C835B}"/>
    <cellStyle name="Normal 3 5 7 4" xfId="39640" xr:uid="{CE7AB771-DE3C-4B07-BD18-89FEDAD5E166}"/>
    <cellStyle name="Normal 3 5 7 5" xfId="60658" xr:uid="{56F00448-B65C-4599-84AA-3C33F276FF07}"/>
    <cellStyle name="Normal 3 5 8" xfId="19167" xr:uid="{1224A355-00B2-4DF3-B22B-5DA13424827B}"/>
    <cellStyle name="Normal 3 5 8 2" xfId="19168" xr:uid="{71FC25EC-7648-4DB2-B0B6-52D24DE6447C}"/>
    <cellStyle name="Normal 3 5 8 2 2" xfId="19169" xr:uid="{304B7E4A-4995-4961-BB87-B3B9040F47CA}"/>
    <cellStyle name="Normal 3 5 8 2 2 2" xfId="39646" xr:uid="{BE07B5AD-5A65-448E-8B57-50F081139A8F}"/>
    <cellStyle name="Normal 3 5 8 2 2 3" xfId="60664" xr:uid="{D78978F2-CB57-4111-B1DB-3E018EB334B0}"/>
    <cellStyle name="Normal 3 5 8 2 3" xfId="39645" xr:uid="{19F4D5A6-D93F-4FF4-AB22-65AAFAC47E02}"/>
    <cellStyle name="Normal 3 5 8 2 4" xfId="60663" xr:uid="{79838F74-77FF-4385-8864-43A71BC3533B}"/>
    <cellStyle name="Normal 3 5 8 3" xfId="19170" xr:uid="{640392E1-19E9-4E07-B363-6766ADFAC352}"/>
    <cellStyle name="Normal 3 5 8 3 2" xfId="39647" xr:uid="{F2EECE31-0E6A-4DD4-9EA4-B22C42302C43}"/>
    <cellStyle name="Normal 3 5 8 3 3" xfId="60665" xr:uid="{9B7BBDBF-2053-4C56-B54B-5DA52EBF70AE}"/>
    <cellStyle name="Normal 3 5 8 4" xfId="39644" xr:uid="{3BE3E55D-5206-4C5E-9A64-9A50862258C8}"/>
    <cellStyle name="Normal 3 5 8 5" xfId="60662" xr:uid="{88C0AE5D-7639-4CE1-8CD9-11D935D7308E}"/>
    <cellStyle name="Normal 3 5 9" xfId="19171" xr:uid="{11A63D3E-ABC9-493C-9C47-26B6DBCB27A6}"/>
    <cellStyle name="Normal 3 5 9 2" xfId="19172" xr:uid="{521B0555-42AB-4371-AAC9-8EE3687622FB}"/>
    <cellStyle name="Normal 3 5 9 2 2" xfId="19173" xr:uid="{CD8FBA85-CBFA-4D65-B82A-008D1D7064B1}"/>
    <cellStyle name="Normal 3 5 9 2 2 2" xfId="39650" xr:uid="{15C800C1-3B79-48EA-AE88-CC10338C70C1}"/>
    <cellStyle name="Normal 3 5 9 2 2 3" xfId="60668" xr:uid="{DCA1617C-FE82-4499-9D6F-4ABC1B377048}"/>
    <cellStyle name="Normal 3 5 9 2 3" xfId="39649" xr:uid="{425EFD30-0E39-41F6-9F6D-6E9FA4CF993B}"/>
    <cellStyle name="Normal 3 5 9 2 4" xfId="60667" xr:uid="{B272683E-ECDE-4768-970D-4460B76A2BF7}"/>
    <cellStyle name="Normal 3 5 9 3" xfId="19174" xr:uid="{C4FF7092-3FC5-4BE0-A77F-E0746D976050}"/>
    <cellStyle name="Normal 3 5 9 3 2" xfId="39651" xr:uid="{1F8DF8B5-BCC6-40B9-83A1-6225502E8172}"/>
    <cellStyle name="Normal 3 5 9 3 3" xfId="60669" xr:uid="{B1500AD4-3ECD-4941-A5B0-9D8829D04949}"/>
    <cellStyle name="Normal 3 5 9 4" xfId="39648" xr:uid="{6A6CA5A0-A6E9-452F-BE28-A9186D1F1DD1}"/>
    <cellStyle name="Normal 3 5 9 5" xfId="60666" xr:uid="{3EE738C8-35D9-4902-A4B7-9B8C230E3B2C}"/>
    <cellStyle name="Normal 3 6" xfId="19175" xr:uid="{369B602B-4820-4B2E-A2ED-22E63EC901EC}"/>
    <cellStyle name="Normal 3 6 10" xfId="19176" xr:uid="{8DEC5D47-3763-4C63-B23B-EA6B13928AA1}"/>
    <cellStyle name="Normal 3 6 10 2" xfId="19177" xr:uid="{3013E7B3-F192-4DC6-A77F-A5674CA7F9E7}"/>
    <cellStyle name="Normal 3 6 10 2 2" xfId="19178" xr:uid="{87E6575A-CAAF-46E6-812B-8FA155C6EA16}"/>
    <cellStyle name="Normal 3 6 10 2 2 2" xfId="39655" xr:uid="{3422BD2C-DEA5-4E4D-A8DC-3E97A834928B}"/>
    <cellStyle name="Normal 3 6 10 2 2 3" xfId="60673" xr:uid="{D69C3076-28B8-4800-902C-CCFED6A7A550}"/>
    <cellStyle name="Normal 3 6 10 2 3" xfId="39654" xr:uid="{CF6FE80E-7850-41EE-AA2C-5A8D3A064339}"/>
    <cellStyle name="Normal 3 6 10 2 4" xfId="60672" xr:uid="{29E360CA-FB01-49BF-AC84-751B1625AB6D}"/>
    <cellStyle name="Normal 3 6 10 3" xfId="19179" xr:uid="{4191C9BE-55B7-4287-89B0-60587180976A}"/>
    <cellStyle name="Normal 3 6 10 3 2" xfId="39656" xr:uid="{821845EF-F510-4032-8B8E-6914A85D67B3}"/>
    <cellStyle name="Normal 3 6 10 3 3" xfId="60674" xr:uid="{A033BE3B-BCF1-4278-A32F-3805782ED291}"/>
    <cellStyle name="Normal 3 6 10 4" xfId="39653" xr:uid="{3524F09C-3579-4945-A18C-213A5C50C0E5}"/>
    <cellStyle name="Normal 3 6 10 5" xfId="60671" xr:uid="{88544A46-CB10-47F3-9BA9-3C2791AEA577}"/>
    <cellStyle name="Normal 3 6 11" xfId="19180" xr:uid="{3ED24FDF-8E7A-4C21-BF92-1A1D8FDE64D6}"/>
    <cellStyle name="Normal 3 6 11 2" xfId="19181" xr:uid="{B0A9DC44-6F8A-4876-B1BA-8C182A6E5CED}"/>
    <cellStyle name="Normal 3 6 11 2 2" xfId="19182" xr:uid="{7A0A1BC7-B1B8-4E7B-B063-4F0330D47912}"/>
    <cellStyle name="Normal 3 6 11 2 2 2" xfId="39659" xr:uid="{2E69A528-2EF1-45B4-87FC-5F651A570375}"/>
    <cellStyle name="Normal 3 6 11 2 2 3" xfId="60677" xr:uid="{64CFD8C3-F8DB-451B-B0C3-B09FD7C7B284}"/>
    <cellStyle name="Normal 3 6 11 2 3" xfId="39658" xr:uid="{8642A2F2-1888-4515-839B-CD8438212D90}"/>
    <cellStyle name="Normal 3 6 11 2 4" xfId="60676" xr:uid="{D2D15BCA-A002-45FF-84B9-F9308DCD729C}"/>
    <cellStyle name="Normal 3 6 11 3" xfId="19183" xr:uid="{6C8EEE2A-86A8-4CAC-8A6A-1BE515B6DBE0}"/>
    <cellStyle name="Normal 3 6 11 3 2" xfId="39660" xr:uid="{11CA0EE8-DA71-4237-B5C9-EC0A5BD2FAF4}"/>
    <cellStyle name="Normal 3 6 11 3 3" xfId="60678" xr:uid="{AFB62B42-3A24-4AAE-A829-8EB96DDFA7FD}"/>
    <cellStyle name="Normal 3 6 11 4" xfId="39657" xr:uid="{84494DE5-5B73-42AB-B72B-A3E4D519863E}"/>
    <cellStyle name="Normal 3 6 11 5" xfId="60675" xr:uid="{7FF7533B-96F0-4247-9534-7EDA741256EF}"/>
    <cellStyle name="Normal 3 6 12" xfId="19184" xr:uid="{4D0B8216-4D9F-4A78-87AC-1C887A63F019}"/>
    <cellStyle name="Normal 3 6 12 2" xfId="19185" xr:uid="{CA431329-4C5C-4D9B-A254-D2DDF46DCF32}"/>
    <cellStyle name="Normal 3 6 12 2 2" xfId="19186" xr:uid="{34BE1ED1-B2E1-46CC-A8A3-DC58A51CE414}"/>
    <cellStyle name="Normal 3 6 12 2 2 2" xfId="39663" xr:uid="{69C7DC19-5C88-4DF0-9211-4468816094FD}"/>
    <cellStyle name="Normal 3 6 12 2 2 3" xfId="60681" xr:uid="{90A4D218-C252-4399-8C8D-7B6696D9A4EA}"/>
    <cellStyle name="Normal 3 6 12 2 3" xfId="39662" xr:uid="{11F2EC80-898A-4146-907F-02B2B8374C89}"/>
    <cellStyle name="Normal 3 6 12 2 4" xfId="60680" xr:uid="{CB28FB29-5444-4E2A-81C7-194709DE00D8}"/>
    <cellStyle name="Normal 3 6 12 3" xfId="19187" xr:uid="{83E50246-C0D5-4D2C-9BE5-A42B07C77A87}"/>
    <cellStyle name="Normal 3 6 12 3 2" xfId="39664" xr:uid="{8232B9FC-6A09-43ED-8E46-D854B6682562}"/>
    <cellStyle name="Normal 3 6 12 3 3" xfId="60682" xr:uid="{91C84B5D-EB7D-42A9-A742-2EDFD19227C3}"/>
    <cellStyle name="Normal 3 6 12 4" xfId="39661" xr:uid="{70CE343A-1D86-4708-8283-40F839808638}"/>
    <cellStyle name="Normal 3 6 12 5" xfId="60679" xr:uid="{3ED3A65E-2B49-4EF1-AA7D-9C5AEC32606A}"/>
    <cellStyle name="Normal 3 6 13" xfId="19188" xr:uid="{EE8D3894-6EE2-47E9-97F0-48FD9C531018}"/>
    <cellStyle name="Normal 3 6 13 2" xfId="19189" xr:uid="{08ACF626-7A35-4B9F-9141-7CF675D5CC21}"/>
    <cellStyle name="Normal 3 6 13 2 2" xfId="19190" xr:uid="{46F1D625-FE0E-42E1-A1A2-93739DD51249}"/>
    <cellStyle name="Normal 3 6 13 2 2 2" xfId="39667" xr:uid="{548B100D-5548-4F2E-A8CE-FD3D55BFF8D9}"/>
    <cellStyle name="Normal 3 6 13 2 2 3" xfId="60685" xr:uid="{5C474E60-AC26-40C6-BFFB-7B6368D3C503}"/>
    <cellStyle name="Normal 3 6 13 2 3" xfId="39666" xr:uid="{2E370AA7-5471-4496-8318-D5C5FE1D874A}"/>
    <cellStyle name="Normal 3 6 13 2 4" xfId="60684" xr:uid="{0A9306F5-9022-4EBB-A9F6-0AA3205EBA51}"/>
    <cellStyle name="Normal 3 6 13 3" xfId="19191" xr:uid="{B2BB130D-35F5-47FA-A120-010E9A50DE1E}"/>
    <cellStyle name="Normal 3 6 13 3 2" xfId="39668" xr:uid="{0ADB1F41-EABA-4DB7-9C19-69DCF3F77580}"/>
    <cellStyle name="Normal 3 6 13 3 3" xfId="60686" xr:uid="{8A73FC88-C0ED-45DB-BB67-9F9112F85D62}"/>
    <cellStyle name="Normal 3 6 13 4" xfId="39665" xr:uid="{AC51B358-450D-4309-8986-1B67204E7F59}"/>
    <cellStyle name="Normal 3 6 13 5" xfId="60683" xr:uid="{5FE3B6D1-889B-4C35-A69D-6D4114F80525}"/>
    <cellStyle name="Normal 3 6 14" xfId="19192" xr:uid="{10AB5124-D80F-4552-8E41-A4CA4D008A40}"/>
    <cellStyle name="Normal 3 6 14 2" xfId="39669" xr:uid="{11609AD6-A21F-469D-85DF-DB2BD2B2F8C4}"/>
    <cellStyle name="Normal 3 6 14 3" xfId="60687" xr:uid="{8B5E1FB3-2712-481A-B0B9-596435747E23}"/>
    <cellStyle name="Normal 3 6 15" xfId="39652" xr:uid="{58CC73CF-0913-4621-8E9B-D2679A39A74F}"/>
    <cellStyle name="Normal 3 6 16" xfId="60670" xr:uid="{82B71A78-969F-4E04-844E-5C6D65F246E4}"/>
    <cellStyle name="Normal 3 6 2" xfId="19193" xr:uid="{3D6F3B8A-55D8-47E0-9B9C-BB897BB4874E}"/>
    <cellStyle name="Normal 3 6 2 2" xfId="19194" xr:uid="{0C3FF949-E5D5-4B4F-A9C3-356C206F8E02}"/>
    <cellStyle name="Normal 3 6 2 2 2" xfId="19195" xr:uid="{821313E7-706D-4226-A3CA-688E701E204A}"/>
    <cellStyle name="Normal 3 6 2 2 2 2" xfId="39672" xr:uid="{E9AC628D-578B-4401-970E-5B1CE2DF01A0}"/>
    <cellStyle name="Normal 3 6 2 2 2 3" xfId="60690" xr:uid="{57ABD362-9ECC-4F7F-8E0E-61D8793F053C}"/>
    <cellStyle name="Normal 3 6 2 2 3" xfId="39671" xr:uid="{DDEB331E-094C-4D4B-BAC5-E269987A5FF9}"/>
    <cellStyle name="Normal 3 6 2 2 4" xfId="60689" xr:uid="{EB4D4031-2557-497D-AC23-9AD6A093AC23}"/>
    <cellStyle name="Normal 3 6 2 3" xfId="19196" xr:uid="{E44357AA-0A57-4577-AC1B-1766DE6DA147}"/>
    <cellStyle name="Normal 3 6 2 3 2" xfId="39673" xr:uid="{24E1B047-E98A-496B-920A-D8CC50702B32}"/>
    <cellStyle name="Normal 3 6 2 3 3" xfId="60691" xr:uid="{E7592297-353E-475A-BAAF-4B0370670B03}"/>
    <cellStyle name="Normal 3 6 2 4" xfId="39670" xr:uid="{9143BB42-C4B4-4B4E-B41B-D246922C1A6A}"/>
    <cellStyle name="Normal 3 6 2 5" xfId="60688" xr:uid="{B5A39B2E-26E2-45C2-8A26-91D8E6A86183}"/>
    <cellStyle name="Normal 3 6 3" xfId="19197" xr:uid="{61357B8D-9C7F-4CB1-B711-5526E7CA4D55}"/>
    <cellStyle name="Normal 3 6 3 2" xfId="19198" xr:uid="{956E2F44-9E7E-4C24-AD26-059143B6A51A}"/>
    <cellStyle name="Normal 3 6 3 2 2" xfId="19199" xr:uid="{76078277-ACEC-492F-AF9D-11ED48683E25}"/>
    <cellStyle name="Normal 3 6 3 2 2 2" xfId="39676" xr:uid="{738EAC6F-EA75-4BB6-8178-5CFF1F0D2BD6}"/>
    <cellStyle name="Normal 3 6 3 2 2 3" xfId="60694" xr:uid="{BC11E05F-9D0B-43EE-9850-CA41E5376472}"/>
    <cellStyle name="Normal 3 6 3 2 3" xfId="39675" xr:uid="{7EB976C3-B360-4DFB-8689-EC8B6566F1EE}"/>
    <cellStyle name="Normal 3 6 3 2 4" xfId="60693" xr:uid="{B77FF291-916F-412E-B7E3-836AB82327AA}"/>
    <cellStyle name="Normal 3 6 3 3" xfId="19200" xr:uid="{B9D540A9-7A7E-4129-AE55-B0359ED9128A}"/>
    <cellStyle name="Normal 3 6 3 3 2" xfId="39677" xr:uid="{7641BFAE-49A4-4F80-A8A5-6C10E943619D}"/>
    <cellStyle name="Normal 3 6 3 3 3" xfId="60695" xr:uid="{CBA27BCA-6DA4-4889-AE6D-9D95D06D6292}"/>
    <cellStyle name="Normal 3 6 3 4" xfId="39674" xr:uid="{323B5133-6E29-43CA-BAF2-897CC9E1BF7B}"/>
    <cellStyle name="Normal 3 6 3 5" xfId="60692" xr:uid="{86719F61-DA51-48AC-BD64-DAD7B59B9BC4}"/>
    <cellStyle name="Normal 3 6 4" xfId="19201" xr:uid="{945C09C8-8EC6-4AFD-A277-E05BDBF61884}"/>
    <cellStyle name="Normal 3 6 4 2" xfId="19202" xr:uid="{237E8DE4-AC9A-4BFA-9A6E-E5C411CBB562}"/>
    <cellStyle name="Normal 3 6 4 2 2" xfId="19203" xr:uid="{4590A89C-6E13-4954-9ED4-8CD0BF7CAB18}"/>
    <cellStyle name="Normal 3 6 4 2 2 2" xfId="39680" xr:uid="{7FF0A73E-9086-4BF4-9DF3-62FC8FCAE3D0}"/>
    <cellStyle name="Normal 3 6 4 2 2 3" xfId="60698" xr:uid="{84ED00AE-AF7A-458D-9D70-26DC42ABA8AA}"/>
    <cellStyle name="Normal 3 6 4 2 3" xfId="39679" xr:uid="{8B1B9B5C-7D96-4262-9C46-916845000CBA}"/>
    <cellStyle name="Normal 3 6 4 2 4" xfId="60697" xr:uid="{7E7F58C6-B26E-4500-ADD5-0B8C059E8B82}"/>
    <cellStyle name="Normal 3 6 4 3" xfId="19204" xr:uid="{33882AC9-0B94-49DE-971F-DAC1D908DB73}"/>
    <cellStyle name="Normal 3 6 4 3 2" xfId="39681" xr:uid="{9FFBBA92-0842-47CE-96B3-2B14A876FD02}"/>
    <cellStyle name="Normal 3 6 4 3 3" xfId="60699" xr:uid="{432D89CB-814F-48D9-B9EA-5999FCEC22AF}"/>
    <cellStyle name="Normal 3 6 4 4" xfId="39678" xr:uid="{BEB48284-AC79-4841-BCD7-2BE0A96B4ADE}"/>
    <cellStyle name="Normal 3 6 4 5" xfId="60696" xr:uid="{ECF6F054-3E28-471E-82C1-329231BB0AA0}"/>
    <cellStyle name="Normal 3 6 5" xfId="19205" xr:uid="{7950FA04-B614-49C9-9639-94CF56D7D076}"/>
    <cellStyle name="Normal 3 6 5 2" xfId="19206" xr:uid="{B83261D5-C1C4-497D-A133-96DEB99DE12F}"/>
    <cellStyle name="Normal 3 6 5 2 2" xfId="19207" xr:uid="{E65E533B-13BE-4BE2-B18F-076A11A1E3FF}"/>
    <cellStyle name="Normal 3 6 5 2 2 2" xfId="39684" xr:uid="{16495F0A-A6CA-48AF-9BC8-3040CE78986E}"/>
    <cellStyle name="Normal 3 6 5 2 2 3" xfId="60702" xr:uid="{3FFCC98F-9270-4050-B901-A33CA7DD92AA}"/>
    <cellStyle name="Normal 3 6 5 2 3" xfId="39683" xr:uid="{9088942F-F491-419C-9852-9842BC9D75E1}"/>
    <cellStyle name="Normal 3 6 5 2 4" xfId="60701" xr:uid="{2CCE22B6-4F3E-4AA9-AE27-42FFA8B641EA}"/>
    <cellStyle name="Normal 3 6 5 3" xfId="19208" xr:uid="{E0DA064F-C25D-45D6-907A-45A9FF518D23}"/>
    <cellStyle name="Normal 3 6 5 3 2" xfId="39685" xr:uid="{4350E7FA-7755-4439-A51F-E0C38D3416F2}"/>
    <cellStyle name="Normal 3 6 5 3 3" xfId="60703" xr:uid="{3DA663DE-2210-4FD6-A059-5108DCD941F2}"/>
    <cellStyle name="Normal 3 6 5 4" xfId="39682" xr:uid="{61018A6B-EFC7-46E1-A3EE-388AED5CD22A}"/>
    <cellStyle name="Normal 3 6 5 5" xfId="60700" xr:uid="{94B403CF-B995-4BF4-A093-48A814F34272}"/>
    <cellStyle name="Normal 3 6 6" xfId="19209" xr:uid="{82A89694-E5C8-4AEB-8653-81DB15134D0F}"/>
    <cellStyle name="Normal 3 6 6 2" xfId="19210" xr:uid="{FFAB23C5-0A7F-4DFD-8688-4B8AB5A2E6DF}"/>
    <cellStyle name="Normal 3 6 6 2 2" xfId="19211" xr:uid="{6BF76087-7684-466E-86D4-E7E50DE3B3B5}"/>
    <cellStyle name="Normal 3 6 6 2 2 2" xfId="39688" xr:uid="{6A19BC7C-0DD4-400D-B8AB-F4FD03A1D551}"/>
    <cellStyle name="Normal 3 6 6 2 2 3" xfId="60706" xr:uid="{8BF0ACC0-8E34-4C5B-B9D2-EE76B32E1526}"/>
    <cellStyle name="Normal 3 6 6 2 3" xfId="39687" xr:uid="{D28A7BE6-9F94-4EDB-B5D2-7917BF186CD1}"/>
    <cellStyle name="Normal 3 6 6 2 4" xfId="60705" xr:uid="{579B198C-3E08-4791-8E19-E130D2FECA46}"/>
    <cellStyle name="Normal 3 6 6 3" xfId="19212" xr:uid="{9ECDA65F-8538-45C9-9A3F-DF5C405EA961}"/>
    <cellStyle name="Normal 3 6 6 3 2" xfId="39689" xr:uid="{C35FA9CF-403F-4F1C-91BC-ECCBBB540B1D}"/>
    <cellStyle name="Normal 3 6 6 3 3" xfId="60707" xr:uid="{3FC8B0E3-D153-4CA5-98FB-42997FA5B7C2}"/>
    <cellStyle name="Normal 3 6 6 4" xfId="39686" xr:uid="{DC24719C-ACE0-4EAE-A8AB-85A0E3289B35}"/>
    <cellStyle name="Normal 3 6 6 5" xfId="60704" xr:uid="{5BD64579-A6EA-4A4D-A1EF-87B48B94F9A7}"/>
    <cellStyle name="Normal 3 6 7" xfId="19213" xr:uid="{A659E5E1-DCA5-478F-9E8B-72FA3DC65A70}"/>
    <cellStyle name="Normal 3 6 7 2" xfId="19214" xr:uid="{02E08EF2-EA8F-4978-B21F-181DBAB0ED75}"/>
    <cellStyle name="Normal 3 6 7 2 2" xfId="19215" xr:uid="{5D052B1F-A946-4198-9C4C-A4483CFFDE08}"/>
    <cellStyle name="Normal 3 6 7 2 2 2" xfId="39692" xr:uid="{15A57EB7-E081-4736-B4DB-D89FE316D890}"/>
    <cellStyle name="Normal 3 6 7 2 2 3" xfId="60710" xr:uid="{EF5D155D-F720-4B42-A611-B38EC36CABFD}"/>
    <cellStyle name="Normal 3 6 7 2 3" xfId="39691" xr:uid="{546A246D-63C7-4BAE-872E-44980E5C7A29}"/>
    <cellStyle name="Normal 3 6 7 2 4" xfId="60709" xr:uid="{9C9C2E90-588D-4405-99A7-FECB249BCA2D}"/>
    <cellStyle name="Normal 3 6 7 3" xfId="19216" xr:uid="{9C8F62B3-7DC9-4429-9EC4-E76312A4E26A}"/>
    <cellStyle name="Normal 3 6 7 3 2" xfId="39693" xr:uid="{264C6E0F-0461-4B61-BCCE-2E5E6A949CF1}"/>
    <cellStyle name="Normal 3 6 7 3 3" xfId="60711" xr:uid="{737EBA4E-E8D6-41E2-8422-D17C43193E64}"/>
    <cellStyle name="Normal 3 6 7 4" xfId="39690" xr:uid="{9E666260-918F-430D-BEE9-55E05D8FA5FE}"/>
    <cellStyle name="Normal 3 6 7 5" xfId="60708" xr:uid="{354CEE71-595A-48E3-8F4C-E4D17180AEFD}"/>
    <cellStyle name="Normal 3 6 8" xfId="19217" xr:uid="{E67E2B95-6ACF-40E0-83EE-E6566C3C710E}"/>
    <cellStyle name="Normal 3 6 8 2" xfId="19218" xr:uid="{CAFC5FCB-9C58-4779-95E6-020BB1D220B2}"/>
    <cellStyle name="Normal 3 6 8 2 2" xfId="19219" xr:uid="{53EAB841-D54A-48D2-AEDB-8ED6D2B91B16}"/>
    <cellStyle name="Normal 3 6 8 2 2 2" xfId="39696" xr:uid="{A81F2DF0-F227-4137-9DD0-37FB52237B96}"/>
    <cellStyle name="Normal 3 6 8 2 2 3" xfId="60714" xr:uid="{320F0AA8-874D-4286-8DF7-1FB157F8BDF4}"/>
    <cellStyle name="Normal 3 6 8 2 3" xfId="39695" xr:uid="{75C9260B-88E7-41CA-8FE7-F6CF8B59BA92}"/>
    <cellStyle name="Normal 3 6 8 2 4" xfId="60713" xr:uid="{22F54520-2A2C-42DC-96DE-F2D9ADBBF0B5}"/>
    <cellStyle name="Normal 3 6 8 3" xfId="19220" xr:uid="{1B64506A-1EEF-4627-989E-D84F2EADBEB3}"/>
    <cellStyle name="Normal 3 6 8 3 2" xfId="39697" xr:uid="{20997E01-3973-4CF8-A526-C5D2433B307C}"/>
    <cellStyle name="Normal 3 6 8 3 3" xfId="60715" xr:uid="{6AA5F994-0450-46F4-980D-55BD6DFBB61D}"/>
    <cellStyle name="Normal 3 6 8 4" xfId="39694" xr:uid="{7E795D50-326C-43F6-B46F-C289B37AE3F7}"/>
    <cellStyle name="Normal 3 6 8 5" xfId="60712" xr:uid="{FA91F666-9BFA-4D90-80DE-22C5D712E72A}"/>
    <cellStyle name="Normal 3 6 9" xfId="19221" xr:uid="{69D5106B-C228-464D-BBAB-150C23BAD360}"/>
    <cellStyle name="Normal 3 6 9 2" xfId="19222" xr:uid="{DF651F83-8E7C-467B-B2D9-D5D3CE975283}"/>
    <cellStyle name="Normal 3 6 9 2 2" xfId="19223" xr:uid="{0CA26DA2-38C3-47FA-8514-9A07F84ADA4F}"/>
    <cellStyle name="Normal 3 6 9 2 2 2" xfId="39700" xr:uid="{0AA6AAD7-68AA-44E1-92DB-7AB2A703108D}"/>
    <cellStyle name="Normal 3 6 9 2 2 3" xfId="60718" xr:uid="{BC17C58D-6F35-4E7E-AC28-1F14104F7C3D}"/>
    <cellStyle name="Normal 3 6 9 2 3" xfId="39699" xr:uid="{6097A09F-51A7-4978-ADAE-F0DA17A5C13B}"/>
    <cellStyle name="Normal 3 6 9 2 4" xfId="60717" xr:uid="{0CFE0308-399B-4185-ADE1-36BC88FDCFEA}"/>
    <cellStyle name="Normal 3 6 9 3" xfId="19224" xr:uid="{E19EBEEB-FDE2-40F0-82C1-3789A591F431}"/>
    <cellStyle name="Normal 3 6 9 3 2" xfId="39701" xr:uid="{F66035DE-ED3A-4B61-B269-17F08DEC72BB}"/>
    <cellStyle name="Normal 3 6 9 3 3" xfId="60719" xr:uid="{F370ADBC-7F02-4E8F-9DD7-663888B27269}"/>
    <cellStyle name="Normal 3 6 9 4" xfId="39698" xr:uid="{C48C7050-8BFC-47AB-9FDC-9928EDADF13F}"/>
    <cellStyle name="Normal 3 6 9 5" xfId="60716" xr:uid="{E2D48DEA-6CA6-4714-A751-BD72E8F0DBCA}"/>
    <cellStyle name="Normal 3 7" xfId="19225" xr:uid="{E43F1CB4-132C-4978-936A-AC0F6390B5C6}"/>
    <cellStyle name="Normal 3 7 10" xfId="19226" xr:uid="{FCBEB2C5-A5B4-4D98-B8BF-AE42FCD74437}"/>
    <cellStyle name="Normal 3 7 10 2" xfId="19227" xr:uid="{A20A1345-364D-41EC-B41B-D2742A4F9AB9}"/>
    <cellStyle name="Normal 3 7 10 2 2" xfId="19228" xr:uid="{87E433D7-B6B0-4129-A402-38E9EDE1D957}"/>
    <cellStyle name="Normal 3 7 10 2 2 2" xfId="39705" xr:uid="{31BEB650-75B6-4225-8D91-D5686A73DE48}"/>
    <cellStyle name="Normal 3 7 10 2 2 3" xfId="60723" xr:uid="{3F7461B7-0E1B-47D2-AF11-2A9CBA683ABB}"/>
    <cellStyle name="Normal 3 7 10 2 3" xfId="39704" xr:uid="{BE085C73-8B62-4E28-BF7E-157FEE44CD08}"/>
    <cellStyle name="Normal 3 7 10 2 4" xfId="60722" xr:uid="{9B1BC372-DEB2-48D6-BB01-25B121AEA207}"/>
    <cellStyle name="Normal 3 7 10 3" xfId="19229" xr:uid="{31038BA4-1649-4D77-AFE2-1054B13C0F62}"/>
    <cellStyle name="Normal 3 7 10 3 2" xfId="39706" xr:uid="{00BB1584-8874-4A0E-9D13-7C8B9004D7FE}"/>
    <cellStyle name="Normal 3 7 10 3 3" xfId="60724" xr:uid="{830E8255-8AD4-4D89-9198-EBD069112EDF}"/>
    <cellStyle name="Normal 3 7 10 4" xfId="39703" xr:uid="{3C5B95EF-F43A-45D0-9DFC-D4857DA569E7}"/>
    <cellStyle name="Normal 3 7 10 5" xfId="60721" xr:uid="{4B438596-EB01-4575-915F-5D2481DA485F}"/>
    <cellStyle name="Normal 3 7 11" xfId="19230" xr:uid="{84EC8E55-D494-47FE-9D68-0B2A6BF7FABC}"/>
    <cellStyle name="Normal 3 7 11 2" xfId="19231" xr:uid="{0DBF8EC5-C9DF-4ACD-A83D-4B10557DAC85}"/>
    <cellStyle name="Normal 3 7 11 2 2" xfId="19232" xr:uid="{0B0E487E-953A-4955-9FB9-C402D53392A6}"/>
    <cellStyle name="Normal 3 7 11 2 2 2" xfId="39709" xr:uid="{7F52F0FB-62BD-4CC2-937E-3D245C2EA9B8}"/>
    <cellStyle name="Normal 3 7 11 2 2 3" xfId="60727" xr:uid="{0361761B-37B2-487C-8F7E-EF406D116A49}"/>
    <cellStyle name="Normal 3 7 11 2 3" xfId="39708" xr:uid="{E86F2852-9BEC-4F06-BD48-EE86808637B6}"/>
    <cellStyle name="Normal 3 7 11 2 4" xfId="60726" xr:uid="{26B0E960-9F68-46DA-8380-5314B90345FF}"/>
    <cellStyle name="Normal 3 7 11 3" xfId="19233" xr:uid="{D7AA0E78-6D84-4F13-AD2C-2F1F4908B56F}"/>
    <cellStyle name="Normal 3 7 11 3 2" xfId="39710" xr:uid="{0E256453-02AE-4C54-A2E2-03B4BEC4CF09}"/>
    <cellStyle name="Normal 3 7 11 3 3" xfId="60728" xr:uid="{E284793F-69C7-4CEC-85C2-1A33D4CD40F0}"/>
    <cellStyle name="Normal 3 7 11 4" xfId="39707" xr:uid="{3A3156C9-14F6-4BA5-80EE-75CB27E4051B}"/>
    <cellStyle name="Normal 3 7 11 5" xfId="60725" xr:uid="{5341B4D2-BC8C-450D-931E-77B4AE43A285}"/>
    <cellStyle name="Normal 3 7 12" xfId="19234" xr:uid="{7588FA01-4B95-42D1-96B7-FC4562694FBB}"/>
    <cellStyle name="Normal 3 7 12 2" xfId="19235" xr:uid="{07116E79-E368-43C6-ABC9-27D6957042CF}"/>
    <cellStyle name="Normal 3 7 12 2 2" xfId="19236" xr:uid="{8B83B189-CB32-4D68-A068-4ACC40D8E96E}"/>
    <cellStyle name="Normal 3 7 12 2 2 2" xfId="39713" xr:uid="{A4F1CDDB-0071-4D3D-B54C-27CE9DCCDC1F}"/>
    <cellStyle name="Normal 3 7 12 2 2 3" xfId="60731" xr:uid="{F74B3126-2F43-4E24-A887-0550E3C2AAE5}"/>
    <cellStyle name="Normal 3 7 12 2 3" xfId="39712" xr:uid="{E1508BEC-D898-4137-A812-8200796FC946}"/>
    <cellStyle name="Normal 3 7 12 2 4" xfId="60730" xr:uid="{849403C7-3E90-4F86-82D9-4BD55B2AFE34}"/>
    <cellStyle name="Normal 3 7 12 3" xfId="19237" xr:uid="{35FCD69A-A9C5-4CD5-8559-E6D160F69084}"/>
    <cellStyle name="Normal 3 7 12 3 2" xfId="39714" xr:uid="{9105AC36-535E-4BA5-AB48-1FE3A17D030D}"/>
    <cellStyle name="Normal 3 7 12 3 3" xfId="60732" xr:uid="{635FCD7D-05AE-4E55-8FAC-9E3D05FDE33E}"/>
    <cellStyle name="Normal 3 7 12 4" xfId="39711" xr:uid="{720FD175-388F-4129-8359-6A698C552982}"/>
    <cellStyle name="Normal 3 7 12 5" xfId="60729" xr:uid="{41D737AF-7894-4E42-BEFA-C0ECFEB08802}"/>
    <cellStyle name="Normal 3 7 13" xfId="19238" xr:uid="{8109201F-CFE9-47BD-ADAB-057F41E9CD24}"/>
    <cellStyle name="Normal 3 7 13 2" xfId="19239" xr:uid="{04B38F61-B682-4744-8278-C324DDA525A3}"/>
    <cellStyle name="Normal 3 7 13 2 2" xfId="19240" xr:uid="{6B488C8A-32E5-4063-8D69-B0394209370E}"/>
    <cellStyle name="Normal 3 7 13 2 2 2" xfId="39717" xr:uid="{EE0DC8A9-2F7A-4E47-BC11-1F78A878DF36}"/>
    <cellStyle name="Normal 3 7 13 2 2 3" xfId="60735" xr:uid="{332A8363-64F0-46DD-A591-5AFC71EAC3E9}"/>
    <cellStyle name="Normal 3 7 13 2 3" xfId="39716" xr:uid="{4074CCA6-A218-4487-8A5C-6E567171523D}"/>
    <cellStyle name="Normal 3 7 13 2 4" xfId="60734" xr:uid="{0F79F76A-3705-4E8A-B64D-16103CF38B49}"/>
    <cellStyle name="Normal 3 7 13 3" xfId="19241" xr:uid="{2EF0AD34-C3DA-4D64-8062-D7FEA0C8F3C8}"/>
    <cellStyle name="Normal 3 7 13 3 2" xfId="39718" xr:uid="{6025EE6A-D933-45AC-820F-35F49B2B1846}"/>
    <cellStyle name="Normal 3 7 13 3 3" xfId="60736" xr:uid="{5D061411-66D4-4201-9074-75BD64176FF2}"/>
    <cellStyle name="Normal 3 7 13 4" xfId="39715" xr:uid="{09C746AC-96BB-4E2D-B3B5-D7A34542F33B}"/>
    <cellStyle name="Normal 3 7 13 5" xfId="60733" xr:uid="{FE1FB3C7-6F03-4392-A570-A958D83F713C}"/>
    <cellStyle name="Normal 3 7 14" xfId="19242" xr:uid="{9C5F0BE8-0478-4020-86B5-B81A57B623BA}"/>
    <cellStyle name="Normal 3 7 14 2" xfId="39719" xr:uid="{DE960032-A6A6-410A-ABCE-3C5BC934EACB}"/>
    <cellStyle name="Normal 3 7 14 3" xfId="60737" xr:uid="{3179DC9D-605B-4314-BE11-E4D382C75ED6}"/>
    <cellStyle name="Normal 3 7 15" xfId="39702" xr:uid="{0FC7CE53-735D-4894-BD77-0C20BE3E590E}"/>
    <cellStyle name="Normal 3 7 16" xfId="60720" xr:uid="{AAE42F4E-8B31-482C-91FA-6BB67BBF8CD7}"/>
    <cellStyle name="Normal 3 7 2" xfId="19243" xr:uid="{DB051FE6-3444-4B4E-A8DB-C33CB211B1EF}"/>
    <cellStyle name="Normal 3 7 2 2" xfId="19244" xr:uid="{EEE3174D-BDED-46B1-B26A-837D1353FC21}"/>
    <cellStyle name="Normal 3 7 2 2 2" xfId="19245" xr:uid="{7E37AFE6-EA74-42DC-A839-FBC2496D7626}"/>
    <cellStyle name="Normal 3 7 2 2 2 2" xfId="39722" xr:uid="{A81D80C1-7278-4D02-947A-3CC392EE5E91}"/>
    <cellStyle name="Normal 3 7 2 2 2 3" xfId="60740" xr:uid="{5FE65A04-241A-423A-A54A-B4B745E03AE6}"/>
    <cellStyle name="Normal 3 7 2 2 3" xfId="39721" xr:uid="{4C21F66B-B7F8-46D5-A179-8C9442707555}"/>
    <cellStyle name="Normal 3 7 2 2 4" xfId="60739" xr:uid="{84BF4B4E-9651-4FB4-A6A5-220CEF0F153F}"/>
    <cellStyle name="Normal 3 7 2 3" xfId="19246" xr:uid="{B077CC4A-F9C7-4C01-8C9E-C06CC46B5C4D}"/>
    <cellStyle name="Normal 3 7 2 3 2" xfId="39723" xr:uid="{F20A5E86-C83C-4C45-A847-FD4A6F270A6C}"/>
    <cellStyle name="Normal 3 7 2 3 3" xfId="60741" xr:uid="{41F30342-448F-452E-A127-9054AD1389AC}"/>
    <cellStyle name="Normal 3 7 2 4" xfId="39720" xr:uid="{1974B3ED-BBCC-4B2B-83A5-9F57594BBB82}"/>
    <cellStyle name="Normal 3 7 2 5" xfId="60738" xr:uid="{32FB0F15-90EB-404C-AE4D-74A9A93A9C88}"/>
    <cellStyle name="Normal 3 7 3" xfId="19247" xr:uid="{ABA570DE-6992-4E62-B4A1-2E76F02D201C}"/>
    <cellStyle name="Normal 3 7 3 2" xfId="19248" xr:uid="{F666C00E-4146-429C-AE1E-B29CF5D3980E}"/>
    <cellStyle name="Normal 3 7 3 2 2" xfId="19249" xr:uid="{C5186AF1-0703-424A-99CA-593C258F1DEE}"/>
    <cellStyle name="Normal 3 7 3 2 2 2" xfId="39726" xr:uid="{8E8898F1-3390-4823-8D4E-B8B80E9A4FA5}"/>
    <cellStyle name="Normal 3 7 3 2 2 3" xfId="60744" xr:uid="{025826E5-28F8-4506-8723-7B11A3339705}"/>
    <cellStyle name="Normal 3 7 3 2 3" xfId="39725" xr:uid="{A5C27AD8-FEDB-47E5-A21F-5DF1A95B946E}"/>
    <cellStyle name="Normal 3 7 3 2 4" xfId="60743" xr:uid="{DD6B9714-F703-4B05-B24B-810D0D0D051D}"/>
    <cellStyle name="Normal 3 7 3 3" xfId="19250" xr:uid="{818D729F-AD74-4682-8FE2-57205F16B3D4}"/>
    <cellStyle name="Normal 3 7 3 3 2" xfId="39727" xr:uid="{29C4D650-6919-47BE-B7E0-517DBB64E5B0}"/>
    <cellStyle name="Normal 3 7 3 3 3" xfId="60745" xr:uid="{A357F7B3-F74D-4750-81CF-9569595D17B6}"/>
    <cellStyle name="Normal 3 7 3 4" xfId="39724" xr:uid="{C81AC492-BBA7-47C1-A77B-5553F27BD1BB}"/>
    <cellStyle name="Normal 3 7 3 5" xfId="60742" xr:uid="{6CFD3542-502F-44BA-9F45-DDF6F2C84362}"/>
    <cellStyle name="Normal 3 7 4" xfId="19251" xr:uid="{41A3BD3E-36FA-4ECD-AD9E-B78397DCABF9}"/>
    <cellStyle name="Normal 3 7 4 2" xfId="19252" xr:uid="{9B885D5B-8B21-4E59-8A9C-9B188DEF466F}"/>
    <cellStyle name="Normal 3 7 4 2 2" xfId="19253" xr:uid="{FAD4C38A-4998-42AB-AA54-CECFCCE756AB}"/>
    <cellStyle name="Normal 3 7 4 2 2 2" xfId="39730" xr:uid="{62E8CE77-F0E9-4B64-BDB4-F2EEA4F968FA}"/>
    <cellStyle name="Normal 3 7 4 2 2 3" xfId="60748" xr:uid="{3369C401-8560-4765-B284-C1CF44708FD2}"/>
    <cellStyle name="Normal 3 7 4 2 3" xfId="39729" xr:uid="{FD171A9B-4581-4A04-9868-72442482E0EA}"/>
    <cellStyle name="Normal 3 7 4 2 4" xfId="60747" xr:uid="{745B3027-8AA0-4EEA-A6EC-5A84037484D6}"/>
    <cellStyle name="Normal 3 7 4 3" xfId="19254" xr:uid="{39DC8127-B55D-48D4-BCE4-F4AF5166B82A}"/>
    <cellStyle name="Normal 3 7 4 3 2" xfId="39731" xr:uid="{AB29D5F3-A36D-4B08-AA37-292BAB9FA2D7}"/>
    <cellStyle name="Normal 3 7 4 3 3" xfId="60749" xr:uid="{86D8F03E-229F-4F54-ADDC-A8B451448212}"/>
    <cellStyle name="Normal 3 7 4 4" xfId="39728" xr:uid="{05126C10-3087-4F72-B7F8-AC6D20485A0A}"/>
    <cellStyle name="Normal 3 7 4 5" xfId="60746" xr:uid="{4F19E6E9-B800-4B34-8F43-D90CFD269E48}"/>
    <cellStyle name="Normal 3 7 5" xfId="19255" xr:uid="{98852EA9-E5CD-4A83-AABA-7168C388D6D0}"/>
    <cellStyle name="Normal 3 7 5 2" xfId="19256" xr:uid="{9EEC25C8-0D31-4C60-824F-1BCEB7681858}"/>
    <cellStyle name="Normal 3 7 5 2 2" xfId="19257" xr:uid="{98E2C8E1-BAFD-4A9D-866E-B068C0ADF093}"/>
    <cellStyle name="Normal 3 7 5 2 2 2" xfId="39734" xr:uid="{D6BCDAAE-7A4B-4C3C-BE48-8A6FD527BC15}"/>
    <cellStyle name="Normal 3 7 5 2 2 3" xfId="60752" xr:uid="{AE7A0246-738E-40ED-92E5-3654641D597C}"/>
    <cellStyle name="Normal 3 7 5 2 3" xfId="39733" xr:uid="{F77D139A-7C58-41C9-9C02-28A1CC775BDE}"/>
    <cellStyle name="Normal 3 7 5 2 4" xfId="60751" xr:uid="{E3CAE8A8-A28A-40DE-AD4E-3A36B8BF46D6}"/>
    <cellStyle name="Normal 3 7 5 3" xfId="19258" xr:uid="{C26A7654-623F-45DC-B837-F8F1618CE3A7}"/>
    <cellStyle name="Normal 3 7 5 3 2" xfId="39735" xr:uid="{0CBB3E4C-53CC-453E-91B4-98CB52886263}"/>
    <cellStyle name="Normal 3 7 5 3 3" xfId="60753" xr:uid="{D7EAC74E-0987-4C84-B451-6468D8881B8A}"/>
    <cellStyle name="Normal 3 7 5 4" xfId="39732" xr:uid="{8669B81A-427A-4532-A98E-21689BDA448E}"/>
    <cellStyle name="Normal 3 7 5 5" xfId="60750" xr:uid="{848F333A-2CB6-4B9B-9F70-2DB75C5D313B}"/>
    <cellStyle name="Normal 3 7 6" xfId="19259" xr:uid="{B6925439-B047-4CC1-8EDF-7B3068DE68DF}"/>
    <cellStyle name="Normal 3 7 6 2" xfId="19260" xr:uid="{202BE833-910A-4356-98B1-49A1250BA45C}"/>
    <cellStyle name="Normal 3 7 6 2 2" xfId="19261" xr:uid="{A31E760B-78B7-4C73-9A3C-20AA80593CFD}"/>
    <cellStyle name="Normal 3 7 6 2 2 2" xfId="39738" xr:uid="{40369B08-2A68-4A5C-B60D-8411EC11B563}"/>
    <cellStyle name="Normal 3 7 6 2 2 3" xfId="60756" xr:uid="{BAA05DC3-9F5A-42CF-9554-86FBC46B9E3A}"/>
    <cellStyle name="Normal 3 7 6 2 3" xfId="39737" xr:uid="{70FAA97C-E345-4FFE-86BD-92091358E07E}"/>
    <cellStyle name="Normal 3 7 6 2 4" xfId="60755" xr:uid="{6A06EAF4-C505-4ABB-AB18-C3165BB0421A}"/>
    <cellStyle name="Normal 3 7 6 3" xfId="19262" xr:uid="{4E1EE3F5-1620-416C-8019-639840F4B76A}"/>
    <cellStyle name="Normal 3 7 6 3 2" xfId="39739" xr:uid="{5C54D783-35E8-4D4A-94E1-2DA9530F9A0F}"/>
    <cellStyle name="Normal 3 7 6 3 3" xfId="60757" xr:uid="{4950DCE7-2F48-4899-B0C9-AB6C21E4B90C}"/>
    <cellStyle name="Normal 3 7 6 4" xfId="39736" xr:uid="{F9DBC03F-73C6-4740-A60B-D262BADA963C}"/>
    <cellStyle name="Normal 3 7 6 5" xfId="60754" xr:uid="{EA7D7BB3-83F3-425C-B93C-27CB392D9554}"/>
    <cellStyle name="Normal 3 7 7" xfId="19263" xr:uid="{83F4E2CC-EEBA-46BB-B449-9C7EB8F4519D}"/>
    <cellStyle name="Normal 3 7 7 2" xfId="19264" xr:uid="{3AB6E209-E8BE-49FC-BAA7-4A306DEB033D}"/>
    <cellStyle name="Normal 3 7 7 2 2" xfId="19265" xr:uid="{6293029F-6C00-425A-AE0F-C73032718C5C}"/>
    <cellStyle name="Normal 3 7 7 2 2 2" xfId="39742" xr:uid="{1DF81871-0203-46F4-B513-8AAE7E436C39}"/>
    <cellStyle name="Normal 3 7 7 2 2 3" xfId="60760" xr:uid="{AC00E3C0-98A6-4CE2-8B61-493C45ECC7CB}"/>
    <cellStyle name="Normal 3 7 7 2 3" xfId="39741" xr:uid="{A907FB19-DBC3-40A7-BE98-D893E3070B92}"/>
    <cellStyle name="Normal 3 7 7 2 4" xfId="60759" xr:uid="{F7895673-E1F6-4CF4-80A5-6452DE07CF2E}"/>
    <cellStyle name="Normal 3 7 7 3" xfId="19266" xr:uid="{AC40E22B-2BFA-45C7-992E-15BFAF817828}"/>
    <cellStyle name="Normal 3 7 7 3 2" xfId="39743" xr:uid="{5919AF3E-BB4F-4DEE-894F-EA35B891EC56}"/>
    <cellStyle name="Normal 3 7 7 3 3" xfId="60761" xr:uid="{6219EE24-A9F5-4DF6-9BBD-E2A111B02E56}"/>
    <cellStyle name="Normal 3 7 7 4" xfId="39740" xr:uid="{D3AC293B-25F1-4EA4-952A-58934E05EC8A}"/>
    <cellStyle name="Normal 3 7 7 5" xfId="60758" xr:uid="{0AF382F0-ABBE-4E4D-8A2B-9B322743FA80}"/>
    <cellStyle name="Normal 3 7 8" xfId="19267" xr:uid="{0CF20093-0507-406C-9BAA-F054C246074F}"/>
    <cellStyle name="Normal 3 7 8 2" xfId="19268" xr:uid="{BE518AA2-8DA2-4841-B29A-02F41919727D}"/>
    <cellStyle name="Normal 3 7 8 2 2" xfId="19269" xr:uid="{AD4647D0-A1AA-4E26-BF8C-92C74A6888C8}"/>
    <cellStyle name="Normal 3 7 8 2 2 2" xfId="39746" xr:uid="{65FBC029-5552-4C0A-AFD3-68EF1E5F7023}"/>
    <cellStyle name="Normal 3 7 8 2 2 3" xfId="60764" xr:uid="{4155B49B-E0E6-4B66-886D-37E8B7A4D8A1}"/>
    <cellStyle name="Normal 3 7 8 2 3" xfId="39745" xr:uid="{C4D773DF-7D73-43B8-A34D-FFD4DDEA0533}"/>
    <cellStyle name="Normal 3 7 8 2 4" xfId="60763" xr:uid="{79384EE8-83E8-4EF7-948C-25A581413BA3}"/>
    <cellStyle name="Normal 3 7 8 3" xfId="19270" xr:uid="{192F634A-FC75-4E99-8379-C6292E33A6DC}"/>
    <cellStyle name="Normal 3 7 8 3 2" xfId="39747" xr:uid="{E4115EF6-C1D6-4A9A-8C64-5E5DF8D1F3AD}"/>
    <cellStyle name="Normal 3 7 8 3 3" xfId="60765" xr:uid="{5DB87AE5-6C69-447D-9AC4-F8C2DBB00E32}"/>
    <cellStyle name="Normal 3 7 8 4" xfId="39744" xr:uid="{16EF9368-463B-4BD5-BA07-99935200C860}"/>
    <cellStyle name="Normal 3 7 8 5" xfId="60762" xr:uid="{5C843AE6-1A4B-44D1-8235-4E4D8D722D01}"/>
    <cellStyle name="Normal 3 7 9" xfId="19271" xr:uid="{2A08A63E-B0EC-4BAC-91BC-EFC3210ED5B5}"/>
    <cellStyle name="Normal 3 7 9 2" xfId="19272" xr:uid="{F72EFC03-C3D5-49D2-8695-D8D9D83D0CBA}"/>
    <cellStyle name="Normal 3 7 9 2 2" xfId="19273" xr:uid="{B138315C-FEE3-4DCF-B064-4969787BBADE}"/>
    <cellStyle name="Normal 3 7 9 2 2 2" xfId="39750" xr:uid="{634F0B5A-30B7-4712-A3D5-78745C2B4406}"/>
    <cellStyle name="Normal 3 7 9 2 2 3" xfId="60768" xr:uid="{4F500D6F-859F-4D43-A8E0-8484244DC8D7}"/>
    <cellStyle name="Normal 3 7 9 2 3" xfId="39749" xr:uid="{A4FF86D9-68D8-471F-8EEF-450FE4AD1393}"/>
    <cellStyle name="Normal 3 7 9 2 4" xfId="60767" xr:uid="{965EC674-9390-4CBB-BCD8-84534F22E7A6}"/>
    <cellStyle name="Normal 3 7 9 3" xfId="19274" xr:uid="{1CE23223-D524-442D-8EA7-ACD9D98F6C41}"/>
    <cellStyle name="Normal 3 7 9 3 2" xfId="39751" xr:uid="{159E35A0-B8DC-405A-B505-BFECF9E7B808}"/>
    <cellStyle name="Normal 3 7 9 3 3" xfId="60769" xr:uid="{15365A3D-0885-49FD-96E7-96D8305E56C6}"/>
    <cellStyle name="Normal 3 7 9 4" xfId="39748" xr:uid="{11CC1F85-BCA2-44B3-8B1D-3AA53DFDC4BC}"/>
    <cellStyle name="Normal 3 7 9 5" xfId="60766" xr:uid="{02354212-7EA3-42EE-BA62-C6429AE37165}"/>
    <cellStyle name="Normal 3 8" xfId="19275" xr:uid="{2C1E9514-8252-48C5-857A-EDF11E73EE52}"/>
    <cellStyle name="Normal 3 8 2" xfId="19276" xr:uid="{5662BACD-8729-4616-ADE0-70E1AD649287}"/>
    <cellStyle name="Normal 3 8 2 2" xfId="39753" xr:uid="{53B1EFA5-3426-4960-8FDD-FF207E26885E}"/>
    <cellStyle name="Normal 3 8 2 3" xfId="60771" xr:uid="{B2632C8C-FAB8-494D-BEA8-32618C08DB0A}"/>
    <cellStyle name="Normal 3 8 3" xfId="39752" xr:uid="{B33D77C0-A994-4BA0-B6B3-8E5A4A67A6DB}"/>
    <cellStyle name="Normal 3 8 4" xfId="60770" xr:uid="{D1BDE0EC-5C18-446D-A5D6-EE9526FFF5E1}"/>
    <cellStyle name="Normal 3 9" xfId="19277" xr:uid="{BEB28D2A-A2FA-4CBA-8B72-1AE2BF4839C0}"/>
    <cellStyle name="Normal 3 9 2" xfId="19278" xr:uid="{F08A8397-0D38-4B01-956E-5B4831266E9F}"/>
    <cellStyle name="Normal 3 9 2 2" xfId="39755" xr:uid="{0B79600D-1501-4A9F-B626-B220A202A1ED}"/>
    <cellStyle name="Normal 3 9 2 3" xfId="60773" xr:uid="{9968ECA0-4836-476A-B19F-D1C2BF283138}"/>
    <cellStyle name="Normal 3 9 3" xfId="39754" xr:uid="{8F10170B-843A-44EA-9C00-DF7A4D31F0D3}"/>
    <cellStyle name="Normal 3 9 4" xfId="60772" xr:uid="{3DB218DB-63FB-40BA-9A98-C796A5C05672}"/>
    <cellStyle name="Normal 30" xfId="19279" xr:uid="{6B117842-59AC-4591-938D-8A41E3D56343}"/>
    <cellStyle name="Normal 30 2" xfId="19280" xr:uid="{1103B22B-CE20-4BEE-BD13-600CC22E2518}"/>
    <cellStyle name="Normal 30 2 2" xfId="19281" xr:uid="{DD7C774E-E19E-40E3-93EA-1DE001CE29C8}"/>
    <cellStyle name="Normal 30 2 2 2" xfId="39758" xr:uid="{90863B0F-7BBD-4247-946F-FA052DE14531}"/>
    <cellStyle name="Normal 30 2 2 3" xfId="60776" xr:uid="{9585E58A-31C0-41BB-85D9-75306C76A449}"/>
    <cellStyle name="Normal 30 2 3" xfId="39757" xr:uid="{03BAA152-A32E-45D6-B656-50AC4BE1D115}"/>
    <cellStyle name="Normal 30 2 4" xfId="60775" xr:uid="{19208713-DA5C-495D-BD07-EB76474DC5EB}"/>
    <cellStyle name="Normal 30 3" xfId="39756" xr:uid="{71B069F6-5F96-41EB-859B-63A133C0283E}"/>
    <cellStyle name="Normal 30 4" xfId="60774" xr:uid="{4ABE7E6C-4900-4455-9CCD-25B250E4DB1F}"/>
    <cellStyle name="Normal 31" xfId="19282" xr:uid="{F01F570A-3739-4794-9430-9208B4EB003F}"/>
    <cellStyle name="Normal 31 2" xfId="19283" xr:uid="{FF8F60A2-C6DD-4F24-A1B3-F0AE7102FDA1}"/>
    <cellStyle name="Normal 31 2 2" xfId="39760" xr:uid="{2E0E682D-DE75-41B7-9F18-87CA69EFD36E}"/>
    <cellStyle name="Normal 31 2 3" xfId="60778" xr:uid="{807815B7-CA30-4517-9ED4-38DA90B04AD7}"/>
    <cellStyle name="Normal 31 3" xfId="39759" xr:uid="{907953C4-7B39-4A6E-B216-C2E35530F423}"/>
    <cellStyle name="Normal 31 4" xfId="60777" xr:uid="{5F8CA009-AB5C-49A7-8D09-22D410ABE653}"/>
    <cellStyle name="Normal 32" xfId="19284" xr:uid="{B312692D-E1B4-4019-A0DC-74C7C9BC24B8}"/>
    <cellStyle name="Normal 32 2" xfId="19285" xr:uid="{1DC8360F-65A7-4FE1-BEAF-7FDDD55DA49A}"/>
    <cellStyle name="Normal 32 2 2" xfId="39762" xr:uid="{D72F49FB-B3AA-42CC-9909-ABE68A68EEE5}"/>
    <cellStyle name="Normal 32 2 3" xfId="60780" xr:uid="{06B8E5D2-0FF8-427D-B512-03646D777441}"/>
    <cellStyle name="Normal 32 3" xfId="39761" xr:uid="{2803D43E-899F-4F10-AB56-76F849DAE388}"/>
    <cellStyle name="Normal 32 4" xfId="60779" xr:uid="{2F6BA785-8998-44C6-AB85-D37D4B9107E0}"/>
    <cellStyle name="Normal 33" xfId="19286" xr:uid="{4F48330B-8A00-42D9-A755-3A35584A68E4}"/>
    <cellStyle name="Normal 33 2" xfId="19287" xr:uid="{886CFDAB-A713-4563-A859-D7FD1410672E}"/>
    <cellStyle name="Normal 33 2 2" xfId="39764" xr:uid="{60E61650-BBC0-4540-93B5-28F224963ACB}"/>
    <cellStyle name="Normal 33 2 3" xfId="60782" xr:uid="{F8E53D90-D3BA-4774-A4CD-73A0B2C91534}"/>
    <cellStyle name="Normal 33 3" xfId="39763" xr:uid="{CAED9C03-5F62-417F-BB1E-2568017C67AB}"/>
    <cellStyle name="Normal 33 4" xfId="60781" xr:uid="{CE7CE8DF-7A9A-4FF9-A01E-33D2387E3B96}"/>
    <cellStyle name="Normal 34" xfId="19288" xr:uid="{2C1ADF4F-3CCA-4907-874B-42C85B907254}"/>
    <cellStyle name="Normal 34 2" xfId="19289" xr:uid="{7E62A98F-D33D-4C55-87A7-5F84AA1AA294}"/>
    <cellStyle name="Normal 34 2 2" xfId="39766" xr:uid="{C3EAD7ED-A0D0-4B4E-B61A-6AC01721EA62}"/>
    <cellStyle name="Normal 34 2 3" xfId="60784" xr:uid="{9778F488-8566-4D2F-8ED8-32FF5C7BE686}"/>
    <cellStyle name="Normal 34 3" xfId="39765" xr:uid="{E0CF3055-540A-449C-9A7C-3500A6BF126E}"/>
    <cellStyle name="Normal 34 4" xfId="60783" xr:uid="{EBFDEAC6-5E66-4D24-8632-06D63C1520F0}"/>
    <cellStyle name="Normal 35" xfId="19290" xr:uid="{C9343A09-EE39-4B34-B838-08F2B441B6BB}"/>
    <cellStyle name="Normal 35 2" xfId="19291" xr:uid="{62E41980-7DB6-4FD0-ABE7-75EF4F613F30}"/>
    <cellStyle name="Normal 35 2 2" xfId="39767" xr:uid="{262CF599-3F9A-44F7-A50B-436E5D54E2AF}"/>
    <cellStyle name="Normal 35 2 3" xfId="60786" xr:uid="{BA38C08B-BBFB-4A74-ACF4-9DD25E9A7ADB}"/>
    <cellStyle name="Normal 35 3" xfId="19292" xr:uid="{1A2CBF3C-2C20-482E-866C-4094F4314849}"/>
    <cellStyle name="Normal 35 3 2" xfId="39768" xr:uid="{089275C4-71CB-45F3-BDDB-8CD597E115AC}"/>
    <cellStyle name="Normal 35 3 3" xfId="60787" xr:uid="{A7CCD4FC-FA7D-49B4-BD88-02AAF539E9AC}"/>
    <cellStyle name="Normal 35 4" xfId="21223" xr:uid="{BA5B0536-2F22-4B38-AD65-95DC706255A2}"/>
    <cellStyle name="Normal 35 4 2" xfId="62664" xr:uid="{E67AB570-2F0E-493B-B2E5-F7C5438DC670}"/>
    <cellStyle name="Normal 35 5" xfId="60785" xr:uid="{C2FDAA26-4873-4508-BC24-CFAF8461316B}"/>
    <cellStyle name="Normal 36" xfId="19293" xr:uid="{A9187A28-C8C5-488F-80A7-D90EE6A6EC86}"/>
    <cellStyle name="Normal 36 2" xfId="39769" xr:uid="{CDD8A320-A54C-4A54-B7C4-52F115878587}"/>
    <cellStyle name="Normal 36 3" xfId="60788" xr:uid="{E10F5746-B3A7-4227-BCFF-02AE8B57E62B}"/>
    <cellStyle name="Normal 37" xfId="19294" xr:uid="{918797E2-9BB4-4CDC-ACE4-33EBB73BCC3E}"/>
    <cellStyle name="Normal 37 2" xfId="39770" xr:uid="{13AAD85F-B6CC-4B3D-912B-1A1AF041CD40}"/>
    <cellStyle name="Normal 37 3" xfId="60789" xr:uid="{7F8A64C0-08C6-4F9D-B59F-7591592B44CC}"/>
    <cellStyle name="Normal 38" xfId="19295" xr:uid="{55914070-B662-4C7A-B46E-56DC8FD7E8D1}"/>
    <cellStyle name="Normal 38 2" xfId="39771" xr:uid="{487258C9-7820-4E7E-A63D-3EC1B141C303}"/>
    <cellStyle name="Normal 38 3" xfId="60790" xr:uid="{7194F730-DCAE-48F3-89CC-75781DD3CCE1}"/>
    <cellStyle name="Normal 39" xfId="19296" xr:uid="{A2570748-47F7-4223-B2E8-C292E2286B52}"/>
    <cellStyle name="Normal 39 2" xfId="39772" xr:uid="{C9B722D2-9A78-4EDA-A742-FD132514B8B3}"/>
    <cellStyle name="Normal 39 3" xfId="60791" xr:uid="{8EB8521D-8016-4C2C-9D26-C205994D0792}"/>
    <cellStyle name="Normal 4" xfId="19297" xr:uid="{1282D6D7-CC3C-4D0A-9656-55A22E50BC53}"/>
    <cellStyle name="Normal 4 10" xfId="19298" xr:uid="{7A1408B8-ECBD-47D3-9B4D-CDD98695A417}"/>
    <cellStyle name="Normal 4 10 2" xfId="19299" xr:uid="{E26C8DC1-5FB6-4E8A-A564-37A5514602B7}"/>
    <cellStyle name="Normal 4 10 2 2" xfId="19300" xr:uid="{2C58CF66-9F3E-4A7B-B62F-D096DD9F318C}"/>
    <cellStyle name="Normal 4 10 2 2 2" xfId="39776" xr:uid="{2E704C47-9EFF-4B84-B404-6B5E6F4FD6E1}"/>
    <cellStyle name="Normal 4 10 2 2 3" xfId="60795" xr:uid="{F20C2FB3-55F6-40B2-8670-4A20E320862A}"/>
    <cellStyle name="Normal 4 10 2 3" xfId="39775" xr:uid="{AD9F7EE8-B59C-4350-B6B9-576751B1A611}"/>
    <cellStyle name="Normal 4 10 2 4" xfId="60794" xr:uid="{E89F7FFB-131F-4CAF-930F-E616B348B2DB}"/>
    <cellStyle name="Normal 4 10 3" xfId="19301" xr:uid="{3934A163-D836-4AAF-812D-F9EDB0FC18C8}"/>
    <cellStyle name="Normal 4 10 3 2" xfId="39777" xr:uid="{8602AA49-2EA6-4941-BA17-696A1E8B8D0A}"/>
    <cellStyle name="Normal 4 10 3 3" xfId="60796" xr:uid="{D1C4FCF5-A884-401F-AEDD-FBA138C882CA}"/>
    <cellStyle name="Normal 4 10 4" xfId="39774" xr:uid="{0CD55794-577B-407A-A141-FA0F64BF0BDC}"/>
    <cellStyle name="Normal 4 10 5" xfId="60793" xr:uid="{78538D7F-C90B-462C-95DC-B82A98E2C1F1}"/>
    <cellStyle name="Normal 4 11" xfId="19302" xr:uid="{C1EB1009-FF64-4F96-946F-51EE3A58E709}"/>
    <cellStyle name="Normal 4 11 2" xfId="19303" xr:uid="{1EECB77C-760E-466B-A777-47030B7FA8B6}"/>
    <cellStyle name="Normal 4 11 2 2" xfId="19304" xr:uid="{E45CC211-1C5A-4B87-964A-B985BD691C11}"/>
    <cellStyle name="Normal 4 11 2 2 2" xfId="39780" xr:uid="{C0F9E331-3F85-4D87-ABD3-7D51F1FA3D4E}"/>
    <cellStyle name="Normal 4 11 2 2 3" xfId="60799" xr:uid="{72B2FC64-8703-41B8-BE71-EF4CC8D90C1D}"/>
    <cellStyle name="Normal 4 11 2 3" xfId="39779" xr:uid="{66AB26D2-1D24-4E40-8D07-A07F9D513E9D}"/>
    <cellStyle name="Normal 4 11 2 4" xfId="60798" xr:uid="{9BA65DCF-831B-4FE1-9CC8-B58483C971C7}"/>
    <cellStyle name="Normal 4 11 3" xfId="19305" xr:uid="{E0D2DAA0-3947-4345-98AE-1FA633C484CA}"/>
    <cellStyle name="Normal 4 11 3 2" xfId="39781" xr:uid="{1B46BE40-A870-47C3-9D75-8B51DD6B7EB9}"/>
    <cellStyle name="Normal 4 11 3 3" xfId="60800" xr:uid="{3E721AFB-F8FA-4744-9772-CCC91EF7DBA3}"/>
    <cellStyle name="Normal 4 11 4" xfId="39778" xr:uid="{26FEAD65-2190-4029-8793-31C396CF71FF}"/>
    <cellStyle name="Normal 4 11 5" xfId="60797" xr:uid="{58798802-2CAF-40AF-8E4B-93498766D8DC}"/>
    <cellStyle name="Normal 4 12" xfId="19306" xr:uid="{3A49EC8A-7767-471A-BBA5-265E29CB60C6}"/>
    <cellStyle name="Normal 4 12 2" xfId="19307" xr:uid="{5560A8B6-0A48-46AE-9D19-0C2955BF1EC2}"/>
    <cellStyle name="Normal 4 12 2 2" xfId="19308" xr:uid="{DEC669B6-E4A9-46C4-B380-E40152D1CB9A}"/>
    <cellStyle name="Normal 4 12 2 2 2" xfId="39784" xr:uid="{144D53D7-E186-41C6-8E9D-6DAA524A2F2A}"/>
    <cellStyle name="Normal 4 12 2 2 3" xfId="60803" xr:uid="{F1742EA3-E5A9-44FB-B425-BD2973002C9C}"/>
    <cellStyle name="Normal 4 12 2 3" xfId="39783" xr:uid="{33D25646-EAFD-48BC-A8B6-E72DE9E3552E}"/>
    <cellStyle name="Normal 4 12 2 4" xfId="60802" xr:uid="{B28A93FD-F772-495E-BA7C-1094A585401A}"/>
    <cellStyle name="Normal 4 12 3" xfId="19309" xr:uid="{35FB142C-9948-4CFE-96C8-8BAA809F5D41}"/>
    <cellStyle name="Normal 4 12 3 2" xfId="39785" xr:uid="{2A9377B7-2688-4B3E-835D-9A47376FFAB6}"/>
    <cellStyle name="Normal 4 12 3 3" xfId="60804" xr:uid="{ABF26914-7096-4FA2-8C91-41EF635F0A2F}"/>
    <cellStyle name="Normal 4 12 4" xfId="39782" xr:uid="{69FB481F-8CB6-440C-9DCA-9CDEE7C63A99}"/>
    <cellStyle name="Normal 4 12 5" xfId="60801" xr:uid="{F93382F8-66DF-4129-965A-59CD353D5291}"/>
    <cellStyle name="Normal 4 13" xfId="19310" xr:uid="{2D3C2E45-4FB4-4AEB-B3A4-894486B65852}"/>
    <cellStyle name="Normal 4 13 2" xfId="19311" xr:uid="{BA402849-A0D2-49DE-9E77-E82A0FE9A424}"/>
    <cellStyle name="Normal 4 13 2 2" xfId="19312" xr:uid="{5975EDD9-C309-4ED0-B3DA-92061248A95D}"/>
    <cellStyle name="Normal 4 13 2 2 2" xfId="39788" xr:uid="{4F92A0FA-9D3D-44A7-9C3D-C33C7DCC8C76}"/>
    <cellStyle name="Normal 4 13 2 2 3" xfId="60807" xr:uid="{09615E52-0D5B-49F7-9BA1-8390E7B46F66}"/>
    <cellStyle name="Normal 4 13 2 3" xfId="39787" xr:uid="{0DAF2D48-440F-4C71-AECE-EA346C69B242}"/>
    <cellStyle name="Normal 4 13 2 4" xfId="60806" xr:uid="{1568284C-011F-4603-A287-B95CDFE3DC80}"/>
    <cellStyle name="Normal 4 13 3" xfId="19313" xr:uid="{8D77F318-7E47-44C9-A3C7-EBE610B473ED}"/>
    <cellStyle name="Normal 4 13 3 2" xfId="39789" xr:uid="{E3B44DF5-D894-4D1B-973D-84E250EFC1EA}"/>
    <cellStyle name="Normal 4 13 3 3" xfId="60808" xr:uid="{41560839-ED50-40F0-BA23-02FCBB07124C}"/>
    <cellStyle name="Normal 4 13 4" xfId="39786" xr:uid="{A51EF4D7-2439-4A06-B676-5A610670FEFB}"/>
    <cellStyle name="Normal 4 13 5" xfId="60805" xr:uid="{DCA128C6-7835-44E7-94B5-3A5C1BE01A2E}"/>
    <cellStyle name="Normal 4 14" xfId="19314" xr:uid="{42A0AC75-7A4D-4840-9A80-52CC74670C51}"/>
    <cellStyle name="Normal 4 14 2" xfId="19315" xr:uid="{470CEDEA-CEE5-447B-8CDE-C868B73D3523}"/>
    <cellStyle name="Normal 4 14 2 2" xfId="19316" xr:uid="{9E65FF67-E6CA-4C07-A5EB-68B713228130}"/>
    <cellStyle name="Normal 4 14 2 2 2" xfId="39792" xr:uid="{3847C878-044F-4923-8772-292223412667}"/>
    <cellStyle name="Normal 4 14 2 2 3" xfId="60811" xr:uid="{97D722CF-700C-4DF6-8726-C93264D0EF8D}"/>
    <cellStyle name="Normal 4 14 2 3" xfId="39791" xr:uid="{9F95E54C-478B-474F-BBDC-96C22F700885}"/>
    <cellStyle name="Normal 4 14 2 4" xfId="60810" xr:uid="{74B33F47-736C-4963-9555-4C9DC0F9F3D1}"/>
    <cellStyle name="Normal 4 14 3" xfId="19317" xr:uid="{AA3316AE-5179-4641-8BD3-231AD8D28B59}"/>
    <cellStyle name="Normal 4 14 3 2" xfId="39793" xr:uid="{D1DAECF0-F81D-47E6-A8C0-3E651E992A61}"/>
    <cellStyle name="Normal 4 14 3 3" xfId="60812" xr:uid="{CC438D3E-41FB-4F3C-A26D-63DDCCF9D68D}"/>
    <cellStyle name="Normal 4 14 4" xfId="39790" xr:uid="{ECE37405-7B0E-4409-BD38-8BDA6CE9EA18}"/>
    <cellStyle name="Normal 4 14 5" xfId="60809" xr:uid="{9577AAFD-18E3-4E3E-8532-C076CCCAEB41}"/>
    <cellStyle name="Normal 4 15" xfId="19318" xr:uid="{61B01360-DB4A-45A2-AE55-51E0EDACAC34}"/>
    <cellStyle name="Normal 4 15 2" xfId="19319" xr:uid="{A2A06CD6-1BD0-4467-85FE-2D85E27469CA}"/>
    <cellStyle name="Normal 4 15 2 2" xfId="19320" xr:uid="{B3DA7D75-98D9-4E87-B635-9775334C4D97}"/>
    <cellStyle name="Normal 4 15 2 2 2" xfId="39796" xr:uid="{567EB496-0D9D-4DC0-9830-97E1F254148F}"/>
    <cellStyle name="Normal 4 15 2 2 3" xfId="60815" xr:uid="{DFE23EF8-DBCE-45D0-931F-112E6B922CAD}"/>
    <cellStyle name="Normal 4 15 2 3" xfId="39795" xr:uid="{42C5A6C6-4F5A-4AAD-A58A-96923E114945}"/>
    <cellStyle name="Normal 4 15 2 4" xfId="60814" xr:uid="{BCF4F13A-DE03-49FE-9A4A-83ABA4289C47}"/>
    <cellStyle name="Normal 4 15 3" xfId="19321" xr:uid="{96430AA6-0789-4041-B0FB-72F7687254D0}"/>
    <cellStyle name="Normal 4 15 3 2" xfId="39797" xr:uid="{CAC5C094-12F9-4700-B320-886345A920B4}"/>
    <cellStyle name="Normal 4 15 3 3" xfId="60816" xr:uid="{9E49C6DE-DEAF-4376-BB6D-67A34E57862C}"/>
    <cellStyle name="Normal 4 15 4" xfId="39794" xr:uid="{E501A3EC-FE34-48C9-8CD0-6BE0B3B4DF75}"/>
    <cellStyle name="Normal 4 15 5" xfId="60813" xr:uid="{C805E99D-FAD8-40D7-A6FD-0F4A05378310}"/>
    <cellStyle name="Normal 4 16" xfId="19322" xr:uid="{35461B39-2059-4A0F-AAD8-CA110A6A23C1}"/>
    <cellStyle name="Normal 4 16 2" xfId="19323" xr:uid="{73BA515B-40C4-4996-8519-FE617B011521}"/>
    <cellStyle name="Normal 4 16 2 2" xfId="19324" xr:uid="{C3E5D094-E401-47C7-8E2D-6AA2F1BAE694}"/>
    <cellStyle name="Normal 4 16 2 2 2" xfId="39800" xr:uid="{5BE07E8D-3675-4DEA-90CE-0C2BC94877B1}"/>
    <cellStyle name="Normal 4 16 2 2 3" xfId="60819" xr:uid="{68EFD4ED-44A5-4797-A662-814A50F28311}"/>
    <cellStyle name="Normal 4 16 2 3" xfId="39799" xr:uid="{99929AF6-B918-4165-9B57-B7D1430266A0}"/>
    <cellStyle name="Normal 4 16 2 4" xfId="60818" xr:uid="{162DFF6D-DA1C-4028-B67B-D1ED809228FE}"/>
    <cellStyle name="Normal 4 16 3" xfId="19325" xr:uid="{0BF9BB9D-2A0D-484A-8A66-4F35FBD25D3F}"/>
    <cellStyle name="Normal 4 16 3 2" xfId="39801" xr:uid="{416B6D0C-69D2-4A34-A820-A94E8C79E18C}"/>
    <cellStyle name="Normal 4 16 3 3" xfId="60820" xr:uid="{4D990E76-3B87-49D7-8D20-97D0E599E071}"/>
    <cellStyle name="Normal 4 16 4" xfId="39798" xr:uid="{A863057F-75C6-4875-A7F5-912A033C63E3}"/>
    <cellStyle name="Normal 4 16 5" xfId="60817" xr:uid="{47154262-6765-4B8F-B7D2-920DA525E486}"/>
    <cellStyle name="Normal 4 17" xfId="19326" xr:uid="{A7EA877A-E4D5-494E-A776-09C89E0A864A}"/>
    <cellStyle name="Normal 4 17 2" xfId="19327" xr:uid="{A0EFAD28-2D24-49B3-B703-6EF45F896964}"/>
    <cellStyle name="Normal 4 17 2 2" xfId="19328" xr:uid="{84D3D1E7-B9A9-4E34-BA79-56DA81CC0347}"/>
    <cellStyle name="Normal 4 17 2 2 2" xfId="39804" xr:uid="{0C8EFAD1-1263-4B64-A26F-5EFD123C3B23}"/>
    <cellStyle name="Normal 4 17 2 2 3" xfId="60823" xr:uid="{3A18DEBB-846E-4EC2-8EF5-76CED95E8190}"/>
    <cellStyle name="Normal 4 17 2 3" xfId="39803" xr:uid="{08C96D04-DF99-4DDE-9C7D-9F0112A74EC6}"/>
    <cellStyle name="Normal 4 17 2 4" xfId="60822" xr:uid="{02723B44-FD67-44D4-A81D-EE9F7ED13B63}"/>
    <cellStyle name="Normal 4 17 3" xfId="19329" xr:uid="{F9C945BD-0037-4F28-ACB0-9DB5550060F8}"/>
    <cellStyle name="Normal 4 17 3 2" xfId="39805" xr:uid="{7F36D828-5BA0-4AB1-AD81-4AB1A26B7B2B}"/>
    <cellStyle name="Normal 4 17 3 3" xfId="60824" xr:uid="{BE3162BB-903F-4FFC-9B98-FA98AB6C4F83}"/>
    <cellStyle name="Normal 4 17 4" xfId="39802" xr:uid="{54AC4AC6-2133-4C92-8ACA-D3D84E5AA1C2}"/>
    <cellStyle name="Normal 4 17 5" xfId="60821" xr:uid="{2A085313-8256-4E44-AF92-79A734D8A774}"/>
    <cellStyle name="Normal 4 18" xfId="19330" xr:uid="{903CB6FF-F59D-4EF8-ABD3-62E0FFE8E0CA}"/>
    <cellStyle name="Normal 4 18 2" xfId="19331" xr:uid="{C6A4B231-48A5-42A9-8E4F-063167C8A81F}"/>
    <cellStyle name="Normal 4 18 2 2" xfId="19332" xr:uid="{0781FF64-41CE-4506-9D1B-6DDF1A419517}"/>
    <cellStyle name="Normal 4 18 2 2 2" xfId="39808" xr:uid="{00D01FD5-70EC-4581-BF3F-EB7A2D35816D}"/>
    <cellStyle name="Normal 4 18 2 2 3" xfId="60827" xr:uid="{629A7547-6609-4336-AF7E-09BA287F1E17}"/>
    <cellStyle name="Normal 4 18 2 3" xfId="39807" xr:uid="{ED7C6D64-1497-4BD4-81B1-49902BE4D631}"/>
    <cellStyle name="Normal 4 18 2 4" xfId="60826" xr:uid="{C375867C-6322-465B-B1E6-0A389E87C181}"/>
    <cellStyle name="Normal 4 18 3" xfId="19333" xr:uid="{A8E484B7-6604-423D-84E1-11D0078A9CEB}"/>
    <cellStyle name="Normal 4 18 3 2" xfId="39809" xr:uid="{386BD310-BF6E-4EAA-B84C-5001C21818EE}"/>
    <cellStyle name="Normal 4 18 3 3" xfId="60828" xr:uid="{9A5E06A4-D84D-4F05-91B7-835D3DD0B658}"/>
    <cellStyle name="Normal 4 18 4" xfId="39806" xr:uid="{873EA960-C845-4F31-9B82-14660BDB4016}"/>
    <cellStyle name="Normal 4 18 5" xfId="60825" xr:uid="{99CD89B9-EE22-49E1-ACA3-9BE8EACFE381}"/>
    <cellStyle name="Normal 4 19" xfId="19334" xr:uid="{9C9BF851-C830-483F-B23D-C7ABFDD1D9C6}"/>
    <cellStyle name="Normal 4 19 2" xfId="39810" xr:uid="{5050B4FE-FE6F-4E24-8388-131DE3EB16B8}"/>
    <cellStyle name="Normal 4 19 3" xfId="60829" xr:uid="{AEF62A83-960C-4C39-92EF-43217346D1C7}"/>
    <cellStyle name="Normal 4 2" xfId="19335" xr:uid="{3689B17D-D72D-4B8D-AAD2-0B029F31C607}"/>
    <cellStyle name="Normal 4 2 2" xfId="19336" xr:uid="{2D8222DB-B6FE-4F25-BB21-65D9580C79F2}"/>
    <cellStyle name="Normal 4 2 2 2" xfId="19337" xr:uid="{A4893CF5-D286-4A45-A9A7-7B59612FB07A}"/>
    <cellStyle name="Normal 4 2 2 2 2" xfId="39813" xr:uid="{F4BE6B82-1CBD-4E44-894E-84D2C5593325}"/>
    <cellStyle name="Normal 4 2 2 2 3" xfId="60832" xr:uid="{8438B0D0-0650-47EB-9849-459CBFEC542D}"/>
    <cellStyle name="Normal 4 2 2 3" xfId="39812" xr:uid="{AD273DD8-3F1B-4A8C-B55A-028329F4C717}"/>
    <cellStyle name="Normal 4 2 2 4" xfId="60831" xr:uid="{9534A66B-D108-4538-8AD7-8D75C7597C7E}"/>
    <cellStyle name="Normal 4 2 3" xfId="19338" xr:uid="{9C242112-1507-4587-AC24-079CC5BA83A2}"/>
    <cellStyle name="Normal 4 2 3 2" xfId="19339" xr:uid="{C84B8D08-290C-41F7-84B9-3A392865A479}"/>
    <cellStyle name="Normal 4 2 3 2 2" xfId="39815" xr:uid="{8C2249D0-A8E7-44CD-A454-0D1C04E09D69}"/>
    <cellStyle name="Normal 4 2 3 2 3" xfId="60834" xr:uid="{2C03566A-9F47-4D8C-AB83-E4B0A2C6E792}"/>
    <cellStyle name="Normal 4 2 3 3" xfId="39814" xr:uid="{D69EBB24-66C0-4CB9-9F41-257EB2BBB69F}"/>
    <cellStyle name="Normal 4 2 3 4" xfId="60833" xr:uid="{5F64DDE1-5FE4-40DB-AD97-B5A4A573F8A2}"/>
    <cellStyle name="Normal 4 2 4" xfId="19340" xr:uid="{0433FE8B-331F-4E3A-B8FD-70617BED3B68}"/>
    <cellStyle name="Normal 4 2 4 2" xfId="39816" xr:uid="{A85DCCCA-EEA9-4FD6-8F1A-EF3EC5C8F4CB}"/>
    <cellStyle name="Normal 4 2 4 3" xfId="60835" xr:uid="{D79E7C5D-AED5-4B17-8182-32C7B162B865}"/>
    <cellStyle name="Normal 4 2 5" xfId="39811" xr:uid="{48058319-3B63-43BE-9446-3B23E8A5CF47}"/>
    <cellStyle name="Normal 4 2 6" xfId="60830" xr:uid="{EBDBC0EA-75B8-43AD-997D-6D6C1DAC5724}"/>
    <cellStyle name="Normal 4 20" xfId="39773" xr:uid="{B3819886-3F57-4BDD-8EB8-4EAB59114B47}"/>
    <cellStyle name="Normal 4 21" xfId="60792" xr:uid="{119AD20A-A447-4E92-8283-BCA7077A7AC0}"/>
    <cellStyle name="Normal 4 3" xfId="19341" xr:uid="{82610151-A6A3-47ED-AF68-5221CB6A53A7}"/>
    <cellStyle name="Normal 4 3 2" xfId="19342" xr:uid="{3DA97674-765A-40C5-B671-5E72280E444A}"/>
    <cellStyle name="Normal 4 3 2 2" xfId="19343" xr:uid="{52F7F36A-DF26-4ADB-BB08-0CA42B16A53A}"/>
    <cellStyle name="Normal 4 3 2 2 2" xfId="39819" xr:uid="{60A96DC0-A95F-4F50-A4AC-FEF491E1B5C9}"/>
    <cellStyle name="Normal 4 3 2 2 3" xfId="60838" xr:uid="{3891B221-E559-4594-85BF-876800CD7945}"/>
    <cellStyle name="Normal 4 3 2 3" xfId="39818" xr:uid="{21C39FEC-9C86-40E9-AC69-6D9349A90C71}"/>
    <cellStyle name="Normal 4 3 2 4" xfId="60837" xr:uid="{6CDDF7E1-88BB-4CDD-9D2C-AE42489CFC0B}"/>
    <cellStyle name="Normal 4 3 3" xfId="19344" xr:uid="{1B54DE63-1D46-45C1-9175-8F9451C7FCF4}"/>
    <cellStyle name="Normal 4 3 3 2" xfId="39820" xr:uid="{180508C8-737C-4964-9109-B6A8D6E8F8C4}"/>
    <cellStyle name="Normal 4 3 3 3" xfId="60839" xr:uid="{BD6A3D76-AB2E-4018-A1FD-C8CC1DA32C88}"/>
    <cellStyle name="Normal 4 3 4" xfId="39817" xr:uid="{9BA99606-0F09-47FD-AB7B-CE71433DE86B}"/>
    <cellStyle name="Normal 4 3 5" xfId="60836" xr:uid="{82CF30E5-0192-4812-8240-CDA40888D0C4}"/>
    <cellStyle name="Normal 4 4" xfId="19345" xr:uid="{2C31A558-8ED8-4580-8AAA-14498371FF91}"/>
    <cellStyle name="Normal 4 4 2" xfId="19346" xr:uid="{C321500D-2EC5-4FFB-97D9-4B04D84F5F21}"/>
    <cellStyle name="Normal 4 4 2 2" xfId="19347" xr:uid="{A2B1E2C4-DAE0-4DCE-9B8A-7C409D35A997}"/>
    <cellStyle name="Normal 4 4 2 2 2" xfId="39823" xr:uid="{0DA2A57F-075E-4114-BE78-52E7C8364E15}"/>
    <cellStyle name="Normal 4 4 2 2 3" xfId="60842" xr:uid="{74F3DE15-3E6B-4570-9D61-EF21AF81CD48}"/>
    <cellStyle name="Normal 4 4 2 3" xfId="39822" xr:uid="{42DE6552-8030-44C2-8D38-C066FCFEE87F}"/>
    <cellStyle name="Normal 4 4 2 4" xfId="60841" xr:uid="{7F85FBC3-7877-4F94-8CCB-A57BC77C495D}"/>
    <cellStyle name="Normal 4 4 3" xfId="19348" xr:uid="{22473D1E-0BCF-4161-9C72-0BF38BF04507}"/>
    <cellStyle name="Normal 4 4 3 2" xfId="39824" xr:uid="{3964D184-93B7-4890-A24A-8DC57F9A43C7}"/>
    <cellStyle name="Normal 4 4 3 3" xfId="60843" xr:uid="{B2590CF9-4253-46A2-8241-72D1787D40C7}"/>
    <cellStyle name="Normal 4 4 4" xfId="39821" xr:uid="{E265A354-AEBD-4852-86CC-DD8578D82DCC}"/>
    <cellStyle name="Normal 4 4 5" xfId="60840" xr:uid="{86AC76EF-E2E3-405F-B664-C586D87899C8}"/>
    <cellStyle name="Normal 4 5" xfId="19349" xr:uid="{B1D90FBE-8257-4849-BEBB-563D05403495}"/>
    <cellStyle name="Normal 4 5 2" xfId="19350" xr:uid="{542DE744-E364-416B-9C23-546E9FB3480D}"/>
    <cellStyle name="Normal 4 5 2 2" xfId="19351" xr:uid="{C04A9C25-4E72-4D41-88F4-20C52C073BF7}"/>
    <cellStyle name="Normal 4 5 2 2 2" xfId="39827" xr:uid="{293CCFC7-2792-4427-AD74-97860F6E2EB1}"/>
    <cellStyle name="Normal 4 5 2 2 3" xfId="60846" xr:uid="{53013908-FD92-4A8D-BB43-45D4A0722586}"/>
    <cellStyle name="Normal 4 5 2 3" xfId="39826" xr:uid="{22235368-717C-41FE-A194-AA2912C24E3D}"/>
    <cellStyle name="Normal 4 5 2 4" xfId="60845" xr:uid="{382D47B0-1238-4A88-9FB6-62A5B0077147}"/>
    <cellStyle name="Normal 4 5 3" xfId="19352" xr:uid="{42A385FE-86B5-47DC-9E5D-732306BBC731}"/>
    <cellStyle name="Normal 4 5 3 2" xfId="39828" xr:uid="{482F6D90-CE37-4CC3-A23D-47D4BB1CA34D}"/>
    <cellStyle name="Normal 4 5 3 3" xfId="60847" xr:uid="{297DADBC-8219-4AF4-9693-35A25A72AE0D}"/>
    <cellStyle name="Normal 4 5 4" xfId="39825" xr:uid="{5A225871-351A-4766-8F95-44037837AD0D}"/>
    <cellStyle name="Normal 4 5 5" xfId="60844" xr:uid="{E2707F10-7736-4A8A-A9B8-2C9076984C04}"/>
    <cellStyle name="Normal 4 6" xfId="19353" xr:uid="{652A52E9-C417-4F23-83FF-A879315BB4E2}"/>
    <cellStyle name="Normal 4 6 2" xfId="19354" xr:uid="{6C8D49FD-2019-40DE-929F-5ED01F8BE034}"/>
    <cellStyle name="Normal 4 6 2 2" xfId="19355" xr:uid="{9B34A55A-8037-494A-A6F9-5534AA119A3F}"/>
    <cellStyle name="Normal 4 6 2 2 2" xfId="39831" xr:uid="{0CB62A4C-CF0D-4A33-B911-4BCACC8049BF}"/>
    <cellStyle name="Normal 4 6 2 2 3" xfId="60850" xr:uid="{C7FD4A69-4994-4E16-9764-02522B1D1224}"/>
    <cellStyle name="Normal 4 6 2 3" xfId="39830" xr:uid="{F075232E-9D60-48E6-B22C-D1CEF903B09A}"/>
    <cellStyle name="Normal 4 6 2 4" xfId="60849" xr:uid="{9123EFCF-8FCE-4742-A5FE-ACEBB178C36C}"/>
    <cellStyle name="Normal 4 6 3" xfId="19356" xr:uid="{62DC296C-4F60-4FDA-8467-F2EB64078ECE}"/>
    <cellStyle name="Normal 4 6 3 2" xfId="39832" xr:uid="{B0B29419-08C4-427C-819D-3165320A62FD}"/>
    <cellStyle name="Normal 4 6 3 3" xfId="60851" xr:uid="{828DE654-1944-48C2-99EF-670A158080F6}"/>
    <cellStyle name="Normal 4 6 4" xfId="39829" xr:uid="{A04AB29F-A861-4578-8C44-E383C09B8D86}"/>
    <cellStyle name="Normal 4 6 5" xfId="60848" xr:uid="{77CF9FF0-D167-4C60-B962-2E25EC49503D}"/>
    <cellStyle name="Normal 4 7" xfId="19357" xr:uid="{001FF22B-36EA-4607-ADC4-5B40942B7FF5}"/>
    <cellStyle name="Normal 4 7 2" xfId="19358" xr:uid="{9555A98B-59D5-428D-8FC3-3F6598F25855}"/>
    <cellStyle name="Normal 4 7 2 2" xfId="19359" xr:uid="{1F93D592-E398-4F87-9583-5D06AB128FAF}"/>
    <cellStyle name="Normal 4 7 2 2 2" xfId="39835" xr:uid="{8FCC4EA9-2359-42D8-9F51-95E805E066B6}"/>
    <cellStyle name="Normal 4 7 2 2 3" xfId="60854" xr:uid="{4B755541-A661-4A51-AC97-14DB4C354ED5}"/>
    <cellStyle name="Normal 4 7 2 3" xfId="39834" xr:uid="{4AA589F6-0C40-44AC-8D0F-8BD06D46F128}"/>
    <cellStyle name="Normal 4 7 2 4" xfId="60853" xr:uid="{632A2F43-CDEA-40D7-A052-C140800CE35B}"/>
    <cellStyle name="Normal 4 7 3" xfId="19360" xr:uid="{C7C2AF90-E025-4DAC-8900-25B7C50CC861}"/>
    <cellStyle name="Normal 4 7 3 2" xfId="39836" xr:uid="{549808F9-8BC4-44A0-ACC7-9252DB7B7130}"/>
    <cellStyle name="Normal 4 7 3 3" xfId="60855" xr:uid="{A0FEB35F-62F5-4ECE-8A27-6C2A656B1CC3}"/>
    <cellStyle name="Normal 4 7 4" xfId="39833" xr:uid="{55AC4CBE-8CA1-4A44-B0FB-38A506DA9036}"/>
    <cellStyle name="Normal 4 7 5" xfId="60852" xr:uid="{DA940CF0-5C7E-4E5E-AA06-10B8C03BFDDC}"/>
    <cellStyle name="Normal 4 8" xfId="19361" xr:uid="{596FC9AE-FC88-4F8A-88EF-531DB8A54900}"/>
    <cellStyle name="Normal 4 8 2" xfId="19362" xr:uid="{9B4F867B-EF06-41EE-AE95-0A0E0979EB00}"/>
    <cellStyle name="Normal 4 8 2 2" xfId="19363" xr:uid="{A3C8975B-BDA9-4C88-9515-9EE34760AF0F}"/>
    <cellStyle name="Normal 4 8 2 2 2" xfId="39839" xr:uid="{C38F78FF-EBAD-481B-9856-0A4F3C158B77}"/>
    <cellStyle name="Normal 4 8 2 2 3" xfId="60858" xr:uid="{7EFB1F3C-C184-4031-9A71-D0A375F7AAAB}"/>
    <cellStyle name="Normal 4 8 2 3" xfId="39838" xr:uid="{CB8A2DFC-322A-4D03-8B21-AD518924E892}"/>
    <cellStyle name="Normal 4 8 2 4" xfId="60857" xr:uid="{5B7A2F84-B435-468D-A9BD-5895487C65C1}"/>
    <cellStyle name="Normal 4 8 3" xfId="19364" xr:uid="{66ED2519-7BD2-4639-B9D6-DE58DF6FFD36}"/>
    <cellStyle name="Normal 4 8 3 2" xfId="39840" xr:uid="{732D1C9C-E8BE-4D48-A49C-B42F3712AB43}"/>
    <cellStyle name="Normal 4 8 3 3" xfId="60859" xr:uid="{E138FE43-047E-4132-977E-0C8CD53CCC94}"/>
    <cellStyle name="Normal 4 8 4" xfId="39837" xr:uid="{5CF0D8F7-B638-4B9A-8EA4-803C284134CE}"/>
    <cellStyle name="Normal 4 8 5" xfId="60856" xr:uid="{0D59D62F-C6BF-4416-9EC0-C60D87AB661F}"/>
    <cellStyle name="Normal 4 9" xfId="19365" xr:uid="{80AC0549-319D-4888-A00A-5C6E522B770B}"/>
    <cellStyle name="Normal 4 9 2" xfId="19366" xr:uid="{0D34472C-1501-4484-8AA1-8801BEDAF83D}"/>
    <cellStyle name="Normal 4 9 2 2" xfId="19367" xr:uid="{E6BAB81B-FCE3-42FB-964D-1FE28B43089B}"/>
    <cellStyle name="Normal 4 9 2 2 2" xfId="39843" xr:uid="{F77FE189-B82E-4E83-A588-0CD32E828A18}"/>
    <cellStyle name="Normal 4 9 2 2 3" xfId="60862" xr:uid="{BB890392-3AC1-44B0-8CA8-5640585AA3A8}"/>
    <cellStyle name="Normal 4 9 2 3" xfId="39842" xr:uid="{DF3E22D8-E38A-4267-9205-7121597C7870}"/>
    <cellStyle name="Normal 4 9 2 4" xfId="60861" xr:uid="{6B92E26D-0F3F-46D5-B33E-7964DF768FE1}"/>
    <cellStyle name="Normal 4 9 3" xfId="19368" xr:uid="{757D0E07-885C-42B0-8A26-F39F019F0B79}"/>
    <cellStyle name="Normal 4 9 3 2" xfId="39844" xr:uid="{DBDC5ED8-774D-442F-960F-0A10B0CC3E25}"/>
    <cellStyle name="Normal 4 9 3 3" xfId="60863" xr:uid="{00937DF4-366F-4D73-AD6B-6D0A9AF834E6}"/>
    <cellStyle name="Normal 4 9 4" xfId="39841" xr:uid="{A48DBA1A-A33E-420C-AB21-5CEAE2072A4D}"/>
    <cellStyle name="Normal 4 9 5" xfId="60860" xr:uid="{F2E8D73D-4ED6-4458-900F-3A74031DA599}"/>
    <cellStyle name="Normal 40" xfId="19369" xr:uid="{1D963C41-8BDE-4307-8C52-DD751481CC4B}"/>
    <cellStyle name="Normal 40 2" xfId="39845" xr:uid="{06B0D9E3-550B-40DF-938F-FD64EBCDD761}"/>
    <cellStyle name="Normal 40 3" xfId="60864" xr:uid="{59BD2E54-1B6B-42C6-AC51-8BDAB681FF2A}"/>
    <cellStyle name="Normal 41" xfId="19370" xr:uid="{40ED22B7-E6F5-463D-B850-8FA05AB24294}"/>
    <cellStyle name="Normal 41 2" xfId="19371" xr:uid="{D72FDA47-4662-4828-B2A0-0DC0E79F5421}"/>
    <cellStyle name="Normal 41 2 2" xfId="39847" xr:uid="{F15E41B0-24C8-470F-A0FD-466B5239CCD8}"/>
    <cellStyle name="Normal 41 2 3" xfId="60866" xr:uid="{9A290B62-FD2E-4860-8D98-9AD7681865FC}"/>
    <cellStyle name="Normal 41 3" xfId="39846" xr:uid="{9574BF9A-2791-407C-B4B2-F2C164B9E832}"/>
    <cellStyle name="Normal 41 4" xfId="60865" xr:uid="{65735472-8623-401A-B54E-6A80C5616F8B}"/>
    <cellStyle name="Normal 42" xfId="19372" xr:uid="{2B92A8BF-D115-40DE-A967-28432762B65A}"/>
    <cellStyle name="Normal 42 2" xfId="19373" xr:uid="{568799F9-4919-488F-B51D-A77824D2DDC6}"/>
    <cellStyle name="Normal 42 2 2" xfId="39849" xr:uid="{AC752C0F-62CC-4498-846D-7305C92DC9A6}"/>
    <cellStyle name="Normal 42 2 3" xfId="60868" xr:uid="{14E3EE0C-9EA0-4CF9-9F58-7651A2D5B964}"/>
    <cellStyle name="Normal 42 3" xfId="39848" xr:uid="{44563948-77A8-4F40-80D2-3ACD3584E092}"/>
    <cellStyle name="Normal 42 4" xfId="60867" xr:uid="{3D149622-C50F-45E4-80E1-146B83D12423}"/>
    <cellStyle name="Normal 43" xfId="19374" xr:uid="{A5FAD64D-85B4-4CB3-AAAA-2C2B37D0791D}"/>
    <cellStyle name="Normal 43 2" xfId="19375" xr:uid="{B68BD2A4-EC46-4746-9991-58563242F289}"/>
    <cellStyle name="Normal 43 2 2" xfId="39851" xr:uid="{CCF600BE-40D1-4BE9-B794-2005E8FBEC9B}"/>
    <cellStyle name="Normal 43 2 3" xfId="60870" xr:uid="{467EFBDF-AF56-4BBF-A887-F650F7017E4F}"/>
    <cellStyle name="Normal 43 3" xfId="39850" xr:uid="{3C22F47B-B18C-4A12-B9C2-4D5FD0E799CB}"/>
    <cellStyle name="Normal 43 4" xfId="60869" xr:uid="{26A0716E-4FAB-4FEE-9C87-5232F932125E}"/>
    <cellStyle name="Normal 44" xfId="19376" xr:uid="{3818FC7D-1B7B-4037-AC3E-BCBB58E22EB5}"/>
    <cellStyle name="Normal 44 2" xfId="19377" xr:uid="{33292F29-0E10-4E16-9893-A38144854884}"/>
    <cellStyle name="Normal 44 2 2" xfId="39853" xr:uid="{BD817954-3CDD-4766-88F7-C57B4A572823}"/>
    <cellStyle name="Normal 44 2 3" xfId="60872" xr:uid="{CA459401-A342-45C8-8900-AB43543BD93A}"/>
    <cellStyle name="Normal 44 3" xfId="39852" xr:uid="{AD2B65AE-2835-48FF-B93F-7A2BDB22059E}"/>
    <cellStyle name="Normal 44 4" xfId="60871" xr:uid="{D70F4B1E-0D96-43FC-9670-725E5881FE2B}"/>
    <cellStyle name="Normal 45" xfId="19378" xr:uid="{86AE2DC0-AB34-4D78-98F5-AEE62A1054C7}"/>
    <cellStyle name="Normal 45 2" xfId="39854" xr:uid="{67DC28BE-99AD-4BB6-B80E-29304795D452}"/>
    <cellStyle name="Normal 45 3" xfId="60873" xr:uid="{D920DE29-AA6D-4919-9D1E-80F53B892B43}"/>
    <cellStyle name="Normal 46" xfId="19379" xr:uid="{0FAE4AA3-67D5-4A46-82D0-5646FEBE59DB}"/>
    <cellStyle name="Normal 46 2" xfId="19380" xr:uid="{1B6B74C5-AFEC-497D-8B68-B4D5E9B8D7A2}"/>
    <cellStyle name="Normal 46 2 2" xfId="39856" xr:uid="{4274CDC1-2FCB-44D7-ABBB-BDAF38C9349E}"/>
    <cellStyle name="Normal 46 2 3" xfId="60875" xr:uid="{1111634B-6C32-4E2C-9ED7-572DC1EACAAE}"/>
    <cellStyle name="Normal 46 3" xfId="39855" xr:uid="{4EF7B692-1D57-4E92-8381-863378E5160F}"/>
    <cellStyle name="Normal 46 4" xfId="60874" xr:uid="{9B027D82-38FB-4D6A-8212-BC5AC419CB65}"/>
    <cellStyle name="Normal 47" xfId="19381" xr:uid="{4C624995-639B-4104-B8ED-578B599E54B2}"/>
    <cellStyle name="Normal 47 2" xfId="19382" xr:uid="{FA4836CF-242C-4733-BA61-510D6E8838B9}"/>
    <cellStyle name="Normal 47 2 2" xfId="39858" xr:uid="{678D215E-C9F5-4007-B991-417E9143CBC8}"/>
    <cellStyle name="Normal 47 2 3" xfId="60877" xr:uid="{2BAB05D9-8472-4A35-9F1D-EC62751EBAB0}"/>
    <cellStyle name="Normal 47 3" xfId="39857" xr:uid="{0304664B-88BF-4237-BD75-82EC1A89A24E}"/>
    <cellStyle name="Normal 47 4" xfId="60876" xr:uid="{2426AB9E-FDC2-4EC1-8162-8C9326EEE514}"/>
    <cellStyle name="Normal 48" xfId="19383" xr:uid="{3A805A44-1722-4560-9ED7-DB247A3AB596}"/>
    <cellStyle name="Normal 48 2" xfId="19384" xr:uid="{741F1036-7F94-44FD-99E6-B6F531523244}"/>
    <cellStyle name="Normal 48 2 2" xfId="39860" xr:uid="{F2F752F5-3815-49F4-ACFB-2229340C9713}"/>
    <cellStyle name="Normal 48 2 3" xfId="60879" xr:uid="{C5CD11E7-AFBE-4D56-8E4E-DFDAD2191F07}"/>
    <cellStyle name="Normal 48 3" xfId="39859" xr:uid="{55FFD3F5-BB99-41F9-980E-D7A26068A571}"/>
    <cellStyle name="Normal 48 4" xfId="60878" xr:uid="{D0065FE2-265D-46EE-B671-A96FD0FD0BA5}"/>
    <cellStyle name="Normal 49" xfId="19385" xr:uid="{85DA1381-2F79-4C27-85E0-135DB83EB5A6}"/>
    <cellStyle name="Normal 49 2" xfId="19386" xr:uid="{B464962E-6B8C-4CE2-9C6B-0255D8E93E97}"/>
    <cellStyle name="Normal 49 2 2" xfId="19387" xr:uid="{A95BFE58-E70C-4020-AEFC-A14FF05E059C}"/>
    <cellStyle name="Normal 49 2 2 2" xfId="39863" xr:uid="{E8920C71-46DC-430A-8652-F1C439817DA0}"/>
    <cellStyle name="Normal 49 2 2 3" xfId="60882" xr:uid="{30816E51-CFD6-4416-A626-C09D52AF02D8}"/>
    <cellStyle name="Normal 49 2 3" xfId="39862" xr:uid="{C2B83668-34FA-4023-8F31-12472A091F2F}"/>
    <cellStyle name="Normal 49 2 4" xfId="60881" xr:uid="{F61BD7B7-4B65-4779-8635-3C0527452561}"/>
    <cellStyle name="Normal 49 3" xfId="19388" xr:uid="{898F6C41-8578-4497-A63B-862918D95AC8}"/>
    <cellStyle name="Normal 49 3 2" xfId="19389" xr:uid="{D070CC48-3E91-47EA-8870-D5AB38C07FC6}"/>
    <cellStyle name="Normal 49 3 2 2" xfId="39865" xr:uid="{3BDC0230-E2D9-42FB-9770-2BB0DF938347}"/>
    <cellStyle name="Normal 49 3 2 3" xfId="60884" xr:uid="{4A35E4FD-D79C-4A90-AFAC-6F93C8A97164}"/>
    <cellStyle name="Normal 49 3 3" xfId="39864" xr:uid="{D2F2B618-3224-44FC-9588-1FD25AF31392}"/>
    <cellStyle name="Normal 49 3 4" xfId="60883" xr:uid="{5D969A75-1642-4AAC-B236-46C74F4F91C3}"/>
    <cellStyle name="Normal 49 4" xfId="39861" xr:uid="{1A1EDF9B-B262-4695-967F-48B835F7F891}"/>
    <cellStyle name="Normal 49 5" xfId="60880" xr:uid="{6447A81E-EDEC-420E-AF66-3E3B432AFFB2}"/>
    <cellStyle name="Normal 5" xfId="19390" xr:uid="{47EC657C-17DE-4DAE-91C0-7FE70870A13E}"/>
    <cellStyle name="Normal 5 10" xfId="19391" xr:uid="{25BF6B03-9B68-4EDD-84BE-ECB0BDEA6792}"/>
    <cellStyle name="Normal 5 10 2" xfId="19392" xr:uid="{1933E869-17BF-42B5-AB42-970CC3EDA2B5}"/>
    <cellStyle name="Normal 5 10 2 2" xfId="19393" xr:uid="{3FF2AAC5-C2C6-49FB-8EFF-DF41CDA04570}"/>
    <cellStyle name="Normal 5 10 2 2 2" xfId="39869" xr:uid="{D7E06B25-FA16-47C2-99AA-AE705F50A05B}"/>
    <cellStyle name="Normal 5 10 2 2 3" xfId="60888" xr:uid="{9F85A63B-8430-4A37-A7FC-896D8D05CD82}"/>
    <cellStyle name="Normal 5 10 2 3" xfId="39868" xr:uid="{49AE818F-96CA-4193-861D-E8BEA46F723F}"/>
    <cellStyle name="Normal 5 10 2 4" xfId="60887" xr:uid="{520778A0-D7A4-4539-95F9-F6378B85A5DB}"/>
    <cellStyle name="Normal 5 10 3" xfId="19394" xr:uid="{6F3E22BD-6FFF-4F71-941F-545D91E37595}"/>
    <cellStyle name="Normal 5 10 3 2" xfId="39870" xr:uid="{6D9BDC4F-9B50-4799-8BEA-0567EA44B12C}"/>
    <cellStyle name="Normal 5 10 3 3" xfId="60889" xr:uid="{5293F5CB-44EA-4345-B8EA-0C91E1DD0BEF}"/>
    <cellStyle name="Normal 5 10 4" xfId="39867" xr:uid="{5F9C7A27-C17F-4C83-B7C9-CDD6556C78BD}"/>
    <cellStyle name="Normal 5 10 5" xfId="60886" xr:uid="{0EF9542F-669F-4F37-8A71-4D0D66998DB2}"/>
    <cellStyle name="Normal 5 11" xfId="19395" xr:uid="{B9D57BEA-B87F-4A29-9639-D350BA572E48}"/>
    <cellStyle name="Normal 5 11 2" xfId="19396" xr:uid="{8BB0594C-8CF5-4386-AC28-7ACE84CD1090}"/>
    <cellStyle name="Normal 5 11 2 2" xfId="19397" xr:uid="{46373A2C-3F1D-4828-AAA6-B242670AF944}"/>
    <cellStyle name="Normal 5 11 2 2 2" xfId="39873" xr:uid="{BFEA6DD4-D0FD-4A16-B7FE-EACC3E563BA4}"/>
    <cellStyle name="Normal 5 11 2 2 3" xfId="60892" xr:uid="{2BEF3E2C-170D-4876-B0F3-4A91BACF8614}"/>
    <cellStyle name="Normal 5 11 2 3" xfId="39872" xr:uid="{8B997B9A-2E56-4A44-BE76-6E2A64E0DEE5}"/>
    <cellStyle name="Normal 5 11 2 4" xfId="60891" xr:uid="{982BC589-89C5-4B30-B623-8C55739B95CB}"/>
    <cellStyle name="Normal 5 11 3" xfId="19398" xr:uid="{29CC512B-ABED-4A3E-BD44-2D5D9419D1BB}"/>
    <cellStyle name="Normal 5 11 3 2" xfId="39874" xr:uid="{92DB9BF3-C09F-49A0-90A1-F0004D6B9E76}"/>
    <cellStyle name="Normal 5 11 3 3" xfId="60893" xr:uid="{970DB06A-4C6C-4F85-824F-E90311E9F6BD}"/>
    <cellStyle name="Normal 5 11 4" xfId="39871" xr:uid="{8971D0C1-9786-4564-9CA1-10BCB0F06CEB}"/>
    <cellStyle name="Normal 5 11 5" xfId="60890" xr:uid="{08CA8685-8C23-4635-A644-17F7CD3C7CA3}"/>
    <cellStyle name="Normal 5 12" xfId="19399" xr:uid="{22D471C2-5C11-420D-ABEC-BB57A88B5FC5}"/>
    <cellStyle name="Normal 5 12 2" xfId="19400" xr:uid="{3E8CB8B2-8FA7-4F71-8D33-A48FE1F75C1C}"/>
    <cellStyle name="Normal 5 12 2 2" xfId="19401" xr:uid="{C5CDFAE5-82CF-4CFD-AC21-5E0D35F304C4}"/>
    <cellStyle name="Normal 5 12 2 2 2" xfId="39877" xr:uid="{8D99FB47-E2A3-4059-977C-21C2DFC5F6F3}"/>
    <cellStyle name="Normal 5 12 2 2 3" xfId="60896" xr:uid="{CEAB1241-E213-42AE-B83A-248B32DDD514}"/>
    <cellStyle name="Normal 5 12 2 3" xfId="39876" xr:uid="{8ACB2BBC-B3CE-4050-9560-D0EA4EB1DD00}"/>
    <cellStyle name="Normal 5 12 2 4" xfId="60895" xr:uid="{1AA4492D-1D73-43C4-BC0E-8956E38B0625}"/>
    <cellStyle name="Normal 5 12 3" xfId="19402" xr:uid="{58DBB0EE-B098-4635-9A17-4586E28D8BB6}"/>
    <cellStyle name="Normal 5 12 3 2" xfId="39878" xr:uid="{19429352-1D03-4DEA-ABD7-4F0F2547FF14}"/>
    <cellStyle name="Normal 5 12 3 3" xfId="60897" xr:uid="{396503E4-4831-45FC-8759-C03768E8AD5F}"/>
    <cellStyle name="Normal 5 12 4" xfId="39875" xr:uid="{33BA4CFC-DDBC-40EF-A470-9429750E4623}"/>
    <cellStyle name="Normal 5 12 5" xfId="60894" xr:uid="{1EC9C67E-AC95-438E-9F1B-4CAE0A90314B}"/>
    <cellStyle name="Normal 5 13" xfId="19403" xr:uid="{263FEC0C-3F5F-42D3-A324-53D06E78EEE6}"/>
    <cellStyle name="Normal 5 13 2" xfId="19404" xr:uid="{C48E4354-F101-44BB-97E7-5FB61C6803D0}"/>
    <cellStyle name="Normal 5 13 2 2" xfId="19405" xr:uid="{72E0E086-C9AE-4858-A032-9D6B15AB76A5}"/>
    <cellStyle name="Normal 5 13 2 2 2" xfId="39881" xr:uid="{40A37A68-0008-4AFA-9B8E-566FB557A509}"/>
    <cellStyle name="Normal 5 13 2 2 3" xfId="60900" xr:uid="{F30D812C-2BBF-4107-B05A-23C07B9491A3}"/>
    <cellStyle name="Normal 5 13 2 3" xfId="39880" xr:uid="{619FA006-AE55-40B5-8DF4-1BCA6C4C909A}"/>
    <cellStyle name="Normal 5 13 2 4" xfId="60899" xr:uid="{D9880954-D828-4B26-BA58-DE264DD77821}"/>
    <cellStyle name="Normal 5 13 3" xfId="19406" xr:uid="{B55D2661-E175-422C-918E-FA34D4059584}"/>
    <cellStyle name="Normal 5 13 3 2" xfId="39882" xr:uid="{1C2182BF-4AB2-4E56-A675-576C77FEBAAA}"/>
    <cellStyle name="Normal 5 13 3 3" xfId="60901" xr:uid="{1F2AD56D-1AEA-4A90-A330-F06CBD3D5680}"/>
    <cellStyle name="Normal 5 13 4" xfId="39879" xr:uid="{238CAD12-141F-439B-AF88-85634991C9FA}"/>
    <cellStyle name="Normal 5 13 5" xfId="60898" xr:uid="{8E885EE7-03ED-43AC-87F6-1D2346585BFD}"/>
    <cellStyle name="Normal 5 14" xfId="19407" xr:uid="{573F0003-F700-42E4-8D47-C34D34AC4B79}"/>
    <cellStyle name="Normal 5 14 2" xfId="19408" xr:uid="{9183DC41-0F11-427C-8EF5-49255F1804DD}"/>
    <cellStyle name="Normal 5 14 2 2" xfId="19409" xr:uid="{B463732D-ABBD-4387-A4B7-CE593D151111}"/>
    <cellStyle name="Normal 5 14 2 2 2" xfId="39885" xr:uid="{2135322E-F58B-41F1-AE96-B2698518A541}"/>
    <cellStyle name="Normal 5 14 2 2 3" xfId="60904" xr:uid="{ECCE8B5C-783F-4A05-BD10-978E649A7EDA}"/>
    <cellStyle name="Normal 5 14 2 3" xfId="39884" xr:uid="{7BCF469F-457E-48C4-8EC1-045343A2EC70}"/>
    <cellStyle name="Normal 5 14 2 4" xfId="60903" xr:uid="{BED30958-CC16-4F71-879E-223D722072A9}"/>
    <cellStyle name="Normal 5 14 3" xfId="19410" xr:uid="{821CF431-E2A5-4EBA-A1CD-E3039439A079}"/>
    <cellStyle name="Normal 5 14 3 2" xfId="39886" xr:uid="{F2698A81-C08D-4FB2-83BB-0B8FCF8B1E39}"/>
    <cellStyle name="Normal 5 14 3 3" xfId="60905" xr:uid="{0F9FE09D-7529-4E4A-99AC-0B38484620F2}"/>
    <cellStyle name="Normal 5 14 4" xfId="39883" xr:uid="{FC3F46D0-16EE-447D-9DE2-0D87B004C53C}"/>
    <cellStyle name="Normal 5 14 5" xfId="60902" xr:uid="{60A70070-6B16-46DF-BCD7-19DBB9AE809D}"/>
    <cellStyle name="Normal 5 15" xfId="19411" xr:uid="{CF02BA11-13B3-4E36-8ED8-0CC8BAC71445}"/>
    <cellStyle name="Normal 5 15 2" xfId="19412" xr:uid="{97444381-7EA4-4A5A-A98D-94B8517BFC15}"/>
    <cellStyle name="Normal 5 15 2 2" xfId="19413" xr:uid="{9F0C7458-2EE5-4DD6-A41E-BE730C7D491B}"/>
    <cellStyle name="Normal 5 15 2 2 2" xfId="39889" xr:uid="{CC62BC73-9D5C-4BDE-A5D3-C1961227B9FB}"/>
    <cellStyle name="Normal 5 15 2 2 3" xfId="60908" xr:uid="{266FC4F8-E14B-432F-AAE8-1623098CFADB}"/>
    <cellStyle name="Normal 5 15 2 3" xfId="39888" xr:uid="{970BEA38-123E-47B5-B835-7460E62C92EE}"/>
    <cellStyle name="Normal 5 15 2 4" xfId="60907" xr:uid="{31E89343-F6BE-4608-876A-4992BB2C30A8}"/>
    <cellStyle name="Normal 5 15 3" xfId="19414" xr:uid="{84184521-3329-4088-B937-09CC9783D3FB}"/>
    <cellStyle name="Normal 5 15 3 2" xfId="39890" xr:uid="{8A0B8E48-9E63-4AE0-AD1A-57DF22DC731C}"/>
    <cellStyle name="Normal 5 15 3 3" xfId="60909" xr:uid="{EE6EA123-CEFE-45CB-815A-01B8FC18798F}"/>
    <cellStyle name="Normal 5 15 4" xfId="39887" xr:uid="{EDB2FF0A-87BF-47C4-99E1-CB3748C43CDD}"/>
    <cellStyle name="Normal 5 15 5" xfId="60906" xr:uid="{F3B37586-2617-42AD-B47D-7E62214E7E98}"/>
    <cellStyle name="Normal 5 16" xfId="19415" xr:uid="{BFF7EE6F-B842-4E8C-8A3B-921082A2E4FA}"/>
    <cellStyle name="Normal 5 16 2" xfId="19416" xr:uid="{164CBAE9-582D-4809-B6D2-F542F3C09501}"/>
    <cellStyle name="Normal 5 16 2 2" xfId="19417" xr:uid="{0874603F-302E-4EF0-B333-385F223C1681}"/>
    <cellStyle name="Normal 5 16 2 2 2" xfId="39893" xr:uid="{ACC187FF-5B1B-47F8-8B78-AF38F382ED7E}"/>
    <cellStyle name="Normal 5 16 2 2 3" xfId="60912" xr:uid="{439B0D06-8F54-45D0-B20A-34EB94F6CA4B}"/>
    <cellStyle name="Normal 5 16 2 3" xfId="39892" xr:uid="{88F1E4F5-1E7C-4E5D-833F-A92BF4943991}"/>
    <cellStyle name="Normal 5 16 2 4" xfId="60911" xr:uid="{442E4BA8-5D46-4A4D-8EBF-D46431388C8E}"/>
    <cellStyle name="Normal 5 16 3" xfId="19418" xr:uid="{EA8DC676-F5E8-4420-A379-C18E8BEE0F7C}"/>
    <cellStyle name="Normal 5 16 3 2" xfId="39894" xr:uid="{87237061-1503-42B0-9514-89FC982724B8}"/>
    <cellStyle name="Normal 5 16 3 3" xfId="60913" xr:uid="{3DFC6E79-DE3E-4CCA-808E-27BD20811154}"/>
    <cellStyle name="Normal 5 16 4" xfId="39891" xr:uid="{CAE02C9C-CE02-4387-981C-61A12C3078D9}"/>
    <cellStyle name="Normal 5 16 5" xfId="60910" xr:uid="{46F6189F-7858-4C17-8B4C-2468A36342E6}"/>
    <cellStyle name="Normal 5 17" xfId="19419" xr:uid="{7B00C1D8-BDFF-4B81-8C3E-BCB7AFE80822}"/>
    <cellStyle name="Normal 5 17 2" xfId="19420" xr:uid="{FDBF1D73-9441-4CA3-8EF7-59FA0F433344}"/>
    <cellStyle name="Normal 5 17 2 2" xfId="19421" xr:uid="{B317758A-5DFF-4D32-942B-98497467926B}"/>
    <cellStyle name="Normal 5 17 2 2 2" xfId="39897" xr:uid="{E879D88B-72F2-4565-AD23-A9D24C5AAFCE}"/>
    <cellStyle name="Normal 5 17 2 2 3" xfId="60916" xr:uid="{E67C69B9-DD3D-4DFE-9126-67A90E812342}"/>
    <cellStyle name="Normal 5 17 2 3" xfId="39896" xr:uid="{BA2708B7-CC86-463E-B3E6-0B83D3FC2D80}"/>
    <cellStyle name="Normal 5 17 2 4" xfId="60915" xr:uid="{6126A07F-6831-47A7-95B4-97E116C4DA4F}"/>
    <cellStyle name="Normal 5 17 3" xfId="19422" xr:uid="{444250AC-D56F-439B-B664-A16AD3EF6BFC}"/>
    <cellStyle name="Normal 5 17 3 2" xfId="39898" xr:uid="{686F4119-FF90-4486-81D3-58E79FB5CB4D}"/>
    <cellStyle name="Normal 5 17 3 3" xfId="60917" xr:uid="{CA88AB93-00F8-41E3-9950-6B6E68DC4BAC}"/>
    <cellStyle name="Normal 5 17 4" xfId="39895" xr:uid="{FEC7EDBB-A5F8-41BE-B0D6-789F0F3767DE}"/>
    <cellStyle name="Normal 5 17 5" xfId="60914" xr:uid="{8E30D155-898B-403B-AB73-86516F6F82C2}"/>
    <cellStyle name="Normal 5 18" xfId="19423" xr:uid="{582EE068-B303-43B6-A416-2FE81A312012}"/>
    <cellStyle name="Normal 5 18 2" xfId="19424" xr:uid="{6ADA90A9-09E5-4E60-A114-FA0DEB6A5A1E}"/>
    <cellStyle name="Normal 5 18 2 2" xfId="19425" xr:uid="{CA46A198-BF55-4DC6-BDFD-B0D8CFCD341F}"/>
    <cellStyle name="Normal 5 18 2 2 2" xfId="39901" xr:uid="{6CB9F5AA-6D01-4526-BFB3-66D3E61CCADD}"/>
    <cellStyle name="Normal 5 18 2 2 3" xfId="60920" xr:uid="{FFF5BBE1-89C0-4363-AAC5-D0F0A2DDD9F4}"/>
    <cellStyle name="Normal 5 18 2 3" xfId="39900" xr:uid="{E207A756-8E87-4188-B7B6-4E413B17EDFF}"/>
    <cellStyle name="Normal 5 18 2 4" xfId="60919" xr:uid="{1BFBB4B0-FA75-438B-B3C1-24CA7717A353}"/>
    <cellStyle name="Normal 5 18 3" xfId="19426" xr:uid="{E9710F48-3E38-4DAA-AA14-28BEF5F01604}"/>
    <cellStyle name="Normal 5 18 3 2" xfId="39902" xr:uid="{E71C2935-A93B-4793-B66D-C484FDC9AE71}"/>
    <cellStyle name="Normal 5 18 3 3" xfId="60921" xr:uid="{CD37DAE4-C0EF-4BEE-9B18-32A0A365D332}"/>
    <cellStyle name="Normal 5 18 4" xfId="39899" xr:uid="{8424E291-D9EE-4F03-9B70-CCAF4C576F57}"/>
    <cellStyle name="Normal 5 18 5" xfId="60918" xr:uid="{037DF489-903A-4BCD-8477-362E518B475F}"/>
    <cellStyle name="Normal 5 19" xfId="19427" xr:uid="{ADB91700-3665-477F-B24C-928A426D7CAF}"/>
    <cellStyle name="Normal 5 19 2" xfId="39903" xr:uid="{43797E2F-C908-48EA-8FDD-BE5A720E2E71}"/>
    <cellStyle name="Normal 5 19 3" xfId="60922" xr:uid="{C7844B9D-D781-48A3-83EA-342E4D860CC8}"/>
    <cellStyle name="Normal 5 2" xfId="19428" xr:uid="{FBFBD651-0465-4651-BC3D-1830988AEAFA}"/>
    <cellStyle name="Normal 5 2 2" xfId="19429" xr:uid="{BEE7340D-FCC2-40B3-9BC6-305A13EF182B}"/>
    <cellStyle name="Normal 5 2 2 2" xfId="19430" xr:uid="{CC186DDE-76F4-4959-95ED-551376317F4C}"/>
    <cellStyle name="Normal 5 2 2 2 2" xfId="39906" xr:uid="{9807582E-FA3C-48FD-8674-AD49AF022A06}"/>
    <cellStyle name="Normal 5 2 2 2 3" xfId="60925" xr:uid="{12F90387-058D-40C6-8A68-BE7A8128B5EB}"/>
    <cellStyle name="Normal 5 2 2 3" xfId="39905" xr:uid="{49B401E6-283B-4BFF-AEE6-41689825AD38}"/>
    <cellStyle name="Normal 5 2 2 4" xfId="60924" xr:uid="{CC5C8977-9EFE-40E3-B823-7942C3274DA7}"/>
    <cellStyle name="Normal 5 2 3" xfId="19431" xr:uid="{547599DD-39BB-4B31-9FBC-B57D1DAAF07A}"/>
    <cellStyle name="Normal 5 2 3 2" xfId="39907" xr:uid="{71E47A77-8577-491D-A991-1A95F483B5A7}"/>
    <cellStyle name="Normal 5 2 3 3" xfId="60926" xr:uid="{40237115-C3CB-4515-A6CE-35F532049009}"/>
    <cellStyle name="Normal 5 2 4" xfId="39904" xr:uid="{2D8A58B6-AB82-4923-820E-26BFA286B5D7}"/>
    <cellStyle name="Normal 5 2 5" xfId="60923" xr:uid="{D549F94C-6582-4202-802F-57F7332956CE}"/>
    <cellStyle name="Normal 5 20" xfId="39866" xr:uid="{EBDA3305-F44E-4FA8-8752-FA356EEAD1B5}"/>
    <cellStyle name="Normal 5 21" xfId="60885" xr:uid="{2F8BA001-11A7-44A0-88E3-FE1B725B1691}"/>
    <cellStyle name="Normal 5 3" xfId="19432" xr:uid="{7CB48121-CCF6-4DF4-9910-08E8DACCE129}"/>
    <cellStyle name="Normal 5 3 2" xfId="19433" xr:uid="{B916160F-4312-4696-BFD3-2260B062248C}"/>
    <cellStyle name="Normal 5 3 2 2" xfId="19434" xr:uid="{2E22D3C3-487F-4F5A-A2DC-85B7AC52C6F2}"/>
    <cellStyle name="Normal 5 3 2 2 2" xfId="39910" xr:uid="{CA81A24C-F4E9-4ACD-8A86-9E51F14155BE}"/>
    <cellStyle name="Normal 5 3 2 2 3" xfId="60929" xr:uid="{8A3758FD-B0C3-480C-A9F0-2FCEC2913513}"/>
    <cellStyle name="Normal 5 3 2 3" xfId="39909" xr:uid="{EA42D095-1711-43FE-BEA2-7CF7776D180B}"/>
    <cellStyle name="Normal 5 3 2 4" xfId="60928" xr:uid="{1E85666D-3CDC-4CE1-9669-3A024793AC83}"/>
    <cellStyle name="Normal 5 3 3" xfId="19435" xr:uid="{B8B1E0A0-F2FA-4355-AD64-E339FE8E1952}"/>
    <cellStyle name="Normal 5 3 3 2" xfId="39911" xr:uid="{7C617C17-CD7B-49DE-B546-1821C667CD7D}"/>
    <cellStyle name="Normal 5 3 3 3" xfId="60930" xr:uid="{2B9412EA-DDBD-4CCE-9AC2-5E23B15C3C3D}"/>
    <cellStyle name="Normal 5 3 4" xfId="39908" xr:uid="{527E9B9B-F283-41C9-94B3-7563A4E324BD}"/>
    <cellStyle name="Normal 5 3 5" xfId="60927" xr:uid="{7A175C21-3039-46EA-85C9-33268C41A993}"/>
    <cellStyle name="Normal 5 4" xfId="19436" xr:uid="{6B1C9543-14B0-44FD-8A51-69D3D6DBE5F2}"/>
    <cellStyle name="Normal 5 4 2" xfId="19437" xr:uid="{66662E94-3999-4D40-9647-E5D3A44D2293}"/>
    <cellStyle name="Normal 5 4 2 2" xfId="19438" xr:uid="{8922242B-CF79-46AB-AEB8-AEC942293259}"/>
    <cellStyle name="Normal 5 4 2 2 2" xfId="39914" xr:uid="{CE04BDD4-75AA-4BD1-88D3-889E9215110D}"/>
    <cellStyle name="Normal 5 4 2 2 3" xfId="60933" xr:uid="{A684DF86-6807-4B61-9176-CDD33771A3DE}"/>
    <cellStyle name="Normal 5 4 2 3" xfId="39913" xr:uid="{B413FB3E-6B19-4063-830C-D6183070564A}"/>
    <cellStyle name="Normal 5 4 2 4" xfId="60932" xr:uid="{F2047D51-D6F6-4FED-8216-7C219476B8EA}"/>
    <cellStyle name="Normal 5 4 3" xfId="19439" xr:uid="{3AB4A103-6A8F-4C4C-9DFF-55EEB82FECC0}"/>
    <cellStyle name="Normal 5 4 3 2" xfId="39915" xr:uid="{F7075EBB-1FBF-44ED-8226-5929934F1912}"/>
    <cellStyle name="Normal 5 4 3 3" xfId="60934" xr:uid="{7AC98270-5C0F-42A8-AD7D-5F139F610B56}"/>
    <cellStyle name="Normal 5 4 4" xfId="39912" xr:uid="{C0E69E22-27DF-4101-91AF-78987C25550A}"/>
    <cellStyle name="Normal 5 4 5" xfId="60931" xr:uid="{9EDC5016-9D69-4644-9342-C96DD65FF354}"/>
    <cellStyle name="Normal 5 5" xfId="19440" xr:uid="{E43CCB93-D53B-4337-A8E7-7B19A6038716}"/>
    <cellStyle name="Normal 5 5 2" xfId="19441" xr:uid="{C4008733-0EC4-45E7-A8C3-EC0963971AC1}"/>
    <cellStyle name="Normal 5 5 2 2" xfId="19442" xr:uid="{BB57376D-E475-46E7-B3E2-4840612735E9}"/>
    <cellStyle name="Normal 5 5 2 2 2" xfId="39918" xr:uid="{CB866730-6BAD-4DB6-936F-1A59D44214CC}"/>
    <cellStyle name="Normal 5 5 2 2 3" xfId="60937" xr:uid="{3D46422B-D60F-47F7-8DFE-74D266E33195}"/>
    <cellStyle name="Normal 5 5 2 3" xfId="39917" xr:uid="{19BF6A7B-D5C0-479B-9DAE-038C322916E8}"/>
    <cellStyle name="Normal 5 5 2 4" xfId="60936" xr:uid="{E6634F3E-694F-40C9-BADF-52DC2EB323F4}"/>
    <cellStyle name="Normal 5 5 3" xfId="19443" xr:uid="{BCBAFC49-E05A-499A-ACF9-572503BE0810}"/>
    <cellStyle name="Normal 5 5 3 2" xfId="39919" xr:uid="{E93D6949-C06F-43F3-8A28-F2C1D92C91BB}"/>
    <cellStyle name="Normal 5 5 3 3" xfId="60938" xr:uid="{4DCF7857-446B-4770-ACC0-8D48F25DD179}"/>
    <cellStyle name="Normal 5 5 4" xfId="39916" xr:uid="{36AD063B-A309-4793-A8E3-0D6FCC858B56}"/>
    <cellStyle name="Normal 5 5 5" xfId="60935" xr:uid="{9633A4EE-7430-4D7A-B88B-70E176084E93}"/>
    <cellStyle name="Normal 5 6" xfId="19444" xr:uid="{3ABF753C-19C5-476A-9E39-DB8A21FCFBEC}"/>
    <cellStyle name="Normal 5 6 2" xfId="19445" xr:uid="{13F9EF6E-0246-4D81-9905-3385F9345CA9}"/>
    <cellStyle name="Normal 5 6 2 2" xfId="19446" xr:uid="{A01F9E76-A440-4793-8DC6-8A5C2619B282}"/>
    <cellStyle name="Normal 5 6 2 2 2" xfId="39922" xr:uid="{F1AED882-9BF4-40E6-82B7-98C758518C59}"/>
    <cellStyle name="Normal 5 6 2 2 3" xfId="60941" xr:uid="{5143B439-AFFE-419C-92BF-9880A9FFD5FF}"/>
    <cellStyle name="Normal 5 6 2 3" xfId="39921" xr:uid="{E5439CFA-77B6-48AB-90DB-5A7075CD2898}"/>
    <cellStyle name="Normal 5 6 2 4" xfId="60940" xr:uid="{5E62BD6C-9C32-4057-B3E0-1FD145B5679B}"/>
    <cellStyle name="Normal 5 6 3" xfId="19447" xr:uid="{0B1BA0BD-BF54-40D0-9B1F-821196FDAF5B}"/>
    <cellStyle name="Normal 5 6 3 2" xfId="39923" xr:uid="{8B243835-F7C4-40AE-B098-F1DBDCCD6638}"/>
    <cellStyle name="Normal 5 6 3 3" xfId="60942" xr:uid="{AEEAFDC5-9CCB-42C7-85B7-E6AA5FEFF087}"/>
    <cellStyle name="Normal 5 6 4" xfId="39920" xr:uid="{118B0ED8-EB0E-419A-A3D4-6F9F8E61E9BC}"/>
    <cellStyle name="Normal 5 6 5" xfId="60939" xr:uid="{A72F8A47-5CE7-4AF5-BB62-76273FAF3A21}"/>
    <cellStyle name="Normal 5 7" xfId="19448" xr:uid="{06D5516A-8C8E-4F08-A05E-FA4CC07593FF}"/>
    <cellStyle name="Normal 5 7 2" xfId="19449" xr:uid="{90B4438A-0784-440A-995F-85DC5BC2AFAE}"/>
    <cellStyle name="Normal 5 7 2 2" xfId="19450" xr:uid="{1A99DC8C-BDCA-4D15-8CF8-6D75F2382665}"/>
    <cellStyle name="Normal 5 7 2 2 2" xfId="39926" xr:uid="{90D217CF-F5DA-4405-BD1E-035C46C5F641}"/>
    <cellStyle name="Normal 5 7 2 2 3" xfId="60945" xr:uid="{D49EAC0A-8D6A-4D90-9364-E73FA4E11778}"/>
    <cellStyle name="Normal 5 7 2 3" xfId="39925" xr:uid="{FE556B70-1CEA-4934-AA8B-431A4E3C30BF}"/>
    <cellStyle name="Normal 5 7 2 4" xfId="60944" xr:uid="{35CEE237-3DF3-4410-B71F-9FD90C992A9F}"/>
    <cellStyle name="Normal 5 7 3" xfId="19451" xr:uid="{DFA0CF65-14C4-4063-B7E7-041485FD22EC}"/>
    <cellStyle name="Normal 5 7 3 2" xfId="39927" xr:uid="{1C132FEB-2948-4BC0-AAFC-B6A7C2AA6E3E}"/>
    <cellStyle name="Normal 5 7 3 3" xfId="60946" xr:uid="{B5BF1F3B-AF4F-4876-8387-690C6C084B77}"/>
    <cellStyle name="Normal 5 7 4" xfId="39924" xr:uid="{4B363C0B-478F-4C76-8254-070E01B4BEC3}"/>
    <cellStyle name="Normal 5 7 5" xfId="60943" xr:uid="{9E7A446D-F1B4-41BF-8798-4FD0AB4A5C5C}"/>
    <cellStyle name="Normal 5 8" xfId="19452" xr:uid="{95A17792-F6A7-4029-B018-1821B994CA85}"/>
    <cellStyle name="Normal 5 8 2" xfId="19453" xr:uid="{570339AE-5D9D-422D-AD53-0D8BADB63E86}"/>
    <cellStyle name="Normal 5 8 2 2" xfId="19454" xr:uid="{B9460BEC-2A0E-4227-A0A2-FA80C6768385}"/>
    <cellStyle name="Normal 5 8 2 2 2" xfId="39930" xr:uid="{64EB0ADA-1F4A-47D8-8ACB-8B9C96192CCA}"/>
    <cellStyle name="Normal 5 8 2 2 3" xfId="60949" xr:uid="{52813CCC-277F-4BC2-9ABD-5F09DE6A4269}"/>
    <cellStyle name="Normal 5 8 2 3" xfId="39929" xr:uid="{8D8905DF-A483-4F04-B2DC-4CCD7BD4FA95}"/>
    <cellStyle name="Normal 5 8 2 4" xfId="60948" xr:uid="{66556E7F-BEFF-4526-A7AA-56915C19B38F}"/>
    <cellStyle name="Normal 5 8 3" xfId="19455" xr:uid="{9CD62A59-4F54-42F9-A986-5C4DB1E62535}"/>
    <cellStyle name="Normal 5 8 3 2" xfId="39931" xr:uid="{56845D33-804E-49D4-8D2C-65AA49B9941F}"/>
    <cellStyle name="Normal 5 8 3 3" xfId="60950" xr:uid="{13B3DE92-BD7C-4C0D-AFF7-D4F097BDBA8C}"/>
    <cellStyle name="Normal 5 8 4" xfId="39928" xr:uid="{A969F3D0-9C3C-4078-B7B3-7502BF0A947F}"/>
    <cellStyle name="Normal 5 8 5" xfId="60947" xr:uid="{436AD36C-7D3D-4407-96E2-77B79E1A54DD}"/>
    <cellStyle name="Normal 5 9" xfId="19456" xr:uid="{E65B5848-67D8-44F3-8021-465A89071138}"/>
    <cellStyle name="Normal 5 9 2" xfId="19457" xr:uid="{6515C47E-2675-41D2-A5AD-ACAC0FF82DA8}"/>
    <cellStyle name="Normal 5 9 2 2" xfId="19458" xr:uid="{5B1713F1-28CB-42D5-9B15-DA6F2AC8F376}"/>
    <cellStyle name="Normal 5 9 2 2 2" xfId="39934" xr:uid="{32A060D7-B6B9-4419-9668-2D63AE09ABA8}"/>
    <cellStyle name="Normal 5 9 2 2 3" xfId="60953" xr:uid="{858D190B-26DC-495D-87C8-CCF7C4FD87EE}"/>
    <cellStyle name="Normal 5 9 2 3" xfId="39933" xr:uid="{F2AB6B32-8041-4589-BDF5-A44EF5BA9253}"/>
    <cellStyle name="Normal 5 9 2 4" xfId="60952" xr:uid="{BB96A12D-225C-41C5-9F44-B9A6605C877A}"/>
    <cellStyle name="Normal 5 9 3" xfId="19459" xr:uid="{13012D2A-3D15-4200-B7DC-ACB0ED640E2F}"/>
    <cellStyle name="Normal 5 9 3 2" xfId="39935" xr:uid="{88EBDDC8-3985-4C59-B5B2-854F2C09B7E9}"/>
    <cellStyle name="Normal 5 9 3 3" xfId="60954" xr:uid="{147BB764-3B62-4D90-B004-A915C3092F45}"/>
    <cellStyle name="Normal 5 9 4" xfId="39932" xr:uid="{DABD8C18-EC06-4966-948A-637FDFAA3DC0}"/>
    <cellStyle name="Normal 5 9 5" xfId="60951" xr:uid="{4D1D26DA-E5A9-426A-ACF9-3756E84A782E}"/>
    <cellStyle name="Normal 50" xfId="19460" xr:uid="{60617752-F363-4141-B58B-C74D6FADF6D8}"/>
    <cellStyle name="Normal 50 2" xfId="19461" xr:uid="{E70C71C9-B39E-4CAE-9F65-5611F7CCD6E3}"/>
    <cellStyle name="Normal 50 2 2" xfId="19462" xr:uid="{10966E4D-06E0-4279-8BBD-12CCA94334D6}"/>
    <cellStyle name="Normal 50 2 2 2" xfId="39938" xr:uid="{BFD920B5-E6C0-4242-A2C8-496BC8EFD220}"/>
    <cellStyle name="Normal 50 2 2 3" xfId="60957" xr:uid="{B0F32367-CF6D-4DB1-87B1-F5E9510F5D16}"/>
    <cellStyle name="Normal 50 2 3" xfId="39937" xr:uid="{E8718051-66DE-4A56-B157-1D739284E876}"/>
    <cellStyle name="Normal 50 2 4" xfId="60956" xr:uid="{CA5A9AEE-B1E9-46D2-941E-015610B66467}"/>
    <cellStyle name="Normal 50 3" xfId="19463" xr:uid="{5B2ADF1A-ACE6-4537-87ED-6F3677EBA406}"/>
    <cellStyle name="Normal 50 3 2" xfId="19464" xr:uid="{14108CCB-4C82-4DB0-AC54-F57A0C3C7AFB}"/>
    <cellStyle name="Normal 50 3 2 2" xfId="39940" xr:uid="{BEAC1B0A-B87C-477E-94D6-AC52D90DE68B}"/>
    <cellStyle name="Normal 50 3 2 3" xfId="60959" xr:uid="{CAD26E44-630E-4037-B741-09928D43A96C}"/>
    <cellStyle name="Normal 50 3 3" xfId="39939" xr:uid="{AE1047AA-1BC4-45CE-A4AE-CB270FA5D791}"/>
    <cellStyle name="Normal 50 3 4" xfId="60958" xr:uid="{1D302DD1-25E2-46B1-BC58-EA69E936BC4B}"/>
    <cellStyle name="Normal 50 4" xfId="39936" xr:uid="{A51D2E4D-BBD4-49BD-8769-60FD30DA296A}"/>
    <cellStyle name="Normal 50 5" xfId="60955" xr:uid="{38A82BEC-2CA6-466E-910E-985ED93DC0B3}"/>
    <cellStyle name="Normal 51" xfId="21208" xr:uid="{283AD54F-F32E-4989-92BF-A2B182413D2E}"/>
    <cellStyle name="Normal 51 2" xfId="19465" xr:uid="{8F368D5D-B6F2-4EEC-BAC2-821D8436440E}"/>
    <cellStyle name="Normal 51 2 2" xfId="19466" xr:uid="{4CFB8C82-4D16-4636-90BE-1A4FCD86CCB6}"/>
    <cellStyle name="Normal 51 2 2 2" xfId="39942" xr:uid="{921E907D-EADC-43E6-92D6-8C3EAD70E1A1}"/>
    <cellStyle name="Normal 51 2 2 3" xfId="60961" xr:uid="{2BCF077B-277C-49B9-8A68-B1B75544CBA2}"/>
    <cellStyle name="Normal 51 2 3" xfId="39941" xr:uid="{1DB8036C-5F8D-40F9-B47F-6DDDC344DC6B}"/>
    <cellStyle name="Normal 51 2 4" xfId="60960" xr:uid="{1ECA0CEF-B24E-4420-BFED-E0B2FB2CCE81}"/>
    <cellStyle name="Normal 51 3" xfId="19467" xr:uid="{B51DD167-2FE5-41E2-8D6D-236BA44D9D4D}"/>
    <cellStyle name="Normal 51 3 2" xfId="19468" xr:uid="{DB056C56-A35E-4111-A87B-DB218C39A323}"/>
    <cellStyle name="Normal 51 3 2 2" xfId="39944" xr:uid="{52095756-CBF6-46D0-A0D7-5F91A23378D4}"/>
    <cellStyle name="Normal 51 3 2 3" xfId="60963" xr:uid="{4FA8AFA7-45B7-402E-8A0C-378EB3981524}"/>
    <cellStyle name="Normal 51 3 3" xfId="39943" xr:uid="{B15C0144-1759-451F-B79B-2AF93DA176CB}"/>
    <cellStyle name="Normal 51 3 4" xfId="60962" xr:uid="{5F123AA1-8F2D-432F-A25F-76FE71C22A94}"/>
    <cellStyle name="Normal 51 4" xfId="21222" xr:uid="{C65752F2-AFF7-4A4B-B0E7-FA14FAFC4489}"/>
    <cellStyle name="Normal 51 4 2" xfId="62663" xr:uid="{0D94D9FA-B37B-4CB0-B348-D7F4A6EA4CBE}"/>
    <cellStyle name="Normal 51 5" xfId="41611" xr:uid="{BED535B3-D03E-4D5D-A7D7-BAEE4AE4C47F}"/>
    <cellStyle name="Normal 51 6" xfId="62649" xr:uid="{AB2C8D5A-A4D7-4564-A31F-10F6A6934876}"/>
    <cellStyle name="Normal 52" xfId="21209" xr:uid="{67697DA5-A813-4879-8F1F-93F5A8F29EAE}"/>
    <cellStyle name="Normal 52 2" xfId="19469" xr:uid="{8DC99E29-5626-4D45-81F1-03318EFDB49C}"/>
    <cellStyle name="Normal 52 2 2" xfId="19470" xr:uid="{43B19AB0-B86F-4015-91FD-E63AAD63CAEE}"/>
    <cellStyle name="Normal 52 2 2 2" xfId="39946" xr:uid="{00DDB1A8-DC44-426A-A4F6-16FAD82BA8D6}"/>
    <cellStyle name="Normal 52 2 2 3" xfId="60965" xr:uid="{0FA80B7C-5994-447D-9D79-98F172834B2D}"/>
    <cellStyle name="Normal 52 2 3" xfId="39945" xr:uid="{684A4636-1EF5-4ACA-9DA0-4B2A07CF062C}"/>
    <cellStyle name="Normal 52 2 4" xfId="60964" xr:uid="{D3952571-673E-4F53-8764-BE0CE5165818}"/>
    <cellStyle name="Normal 52 3" xfId="19471" xr:uid="{EAD98158-EF60-41D9-BE18-FA5C88C7231B}"/>
    <cellStyle name="Normal 52 3 2" xfId="19472" xr:uid="{77E54478-48DF-4CD1-A8AA-441027437E93}"/>
    <cellStyle name="Normal 52 3 2 2" xfId="39948" xr:uid="{63F75180-592C-44B1-8E10-C35E3E524023}"/>
    <cellStyle name="Normal 52 3 2 3" xfId="60967" xr:uid="{02BC0A21-BB75-4B1B-BC55-2BA931C16449}"/>
    <cellStyle name="Normal 52 3 3" xfId="39947" xr:uid="{F31D51EE-8B4B-4C7B-98CD-B021DA2ACA24}"/>
    <cellStyle name="Normal 52 3 4" xfId="60966" xr:uid="{057DC1BF-8A2D-426E-B396-98B5DCC766E9}"/>
    <cellStyle name="Normal 52 4" xfId="62650" xr:uid="{48C843C3-DFF8-4D27-8B46-264A146E06C5}"/>
    <cellStyle name="Normal 53" xfId="21210" xr:uid="{CEF6BBB3-E641-44F0-8D74-81A63717D854}"/>
    <cellStyle name="Normal 53 2" xfId="19473" xr:uid="{E72BD5ED-DD55-492E-9472-5122F0917360}"/>
    <cellStyle name="Normal 53 2 2" xfId="19474" xr:uid="{6B1DA1CE-663B-45CB-9B84-BD123F0847B8}"/>
    <cellStyle name="Normal 53 2 2 2" xfId="39950" xr:uid="{70A3DBE5-72EF-477F-BDBC-9726DF0C0DD9}"/>
    <cellStyle name="Normal 53 2 2 3" xfId="60969" xr:uid="{153DCBE4-1AA7-4AB3-AA8F-EA12A2F49C57}"/>
    <cellStyle name="Normal 53 2 3" xfId="39949" xr:uid="{201837D2-9040-4CC7-9E1D-D7555D9DB0BA}"/>
    <cellStyle name="Normal 53 2 4" xfId="60968" xr:uid="{389F37E2-0D59-416F-ABA4-E98FF70308F7}"/>
    <cellStyle name="Normal 53 3" xfId="19475" xr:uid="{B38B4A31-9ED4-4D0A-A7B6-34CC763672EE}"/>
    <cellStyle name="Normal 53 3 2" xfId="19476" xr:uid="{6A970A8B-AF4F-4669-B8C5-47C647A7E489}"/>
    <cellStyle name="Normal 53 3 2 2" xfId="39952" xr:uid="{C6FB1F12-F99F-4FD4-A986-FDAFA350EF1F}"/>
    <cellStyle name="Normal 53 3 2 3" xfId="60971" xr:uid="{7B87C251-A08E-4417-A013-D32835D1BA4E}"/>
    <cellStyle name="Normal 53 3 3" xfId="39951" xr:uid="{C30CDEBE-F378-4A18-97DC-E64A9A22EF8E}"/>
    <cellStyle name="Normal 53 3 4" xfId="60970" xr:uid="{338329A7-C194-45F8-AFD6-44006AEBC56C}"/>
    <cellStyle name="Normal 53 4" xfId="62651" xr:uid="{E7F9FEA6-A249-4673-85B4-890E68B30B0C}"/>
    <cellStyle name="Normal 54" xfId="21211" xr:uid="{CB69F41C-7063-4515-B486-04CC0325547D}"/>
    <cellStyle name="Normal 54 2" xfId="19477" xr:uid="{A6148CCB-B522-4A82-BAD5-E9202CAEC285}"/>
    <cellStyle name="Normal 54 2 2" xfId="19478" xr:uid="{FF052BA5-1ED5-4EDA-BEA8-C93712E12A02}"/>
    <cellStyle name="Normal 54 2 2 2" xfId="39954" xr:uid="{796B75A5-65DE-4782-85EA-27C41017A0C4}"/>
    <cellStyle name="Normal 54 2 2 3" xfId="60973" xr:uid="{D35E862C-AA32-45F7-9924-3938DAC28184}"/>
    <cellStyle name="Normal 54 2 3" xfId="39953" xr:uid="{400F9167-C076-4F35-98FC-EB0810D54F6F}"/>
    <cellStyle name="Normal 54 2 4" xfId="60972" xr:uid="{C44C5731-D75A-4B09-8BF3-6A6B88981AB1}"/>
    <cellStyle name="Normal 54 3" xfId="19479" xr:uid="{6FA2F622-84AB-42B5-9FC7-B359E9698C9E}"/>
    <cellStyle name="Normal 54 3 2" xfId="19480" xr:uid="{DFC395D0-8F7C-438C-988A-E54EC438F93C}"/>
    <cellStyle name="Normal 54 3 2 2" xfId="39956" xr:uid="{3D37DCC4-5C64-4A54-8139-68F82F69300F}"/>
    <cellStyle name="Normal 54 3 2 3" xfId="60975" xr:uid="{1161A659-440E-4F8E-8B19-2FD35982F5D6}"/>
    <cellStyle name="Normal 54 3 3" xfId="39955" xr:uid="{F02D831B-347C-4286-85AB-129F80B1A478}"/>
    <cellStyle name="Normal 54 3 4" xfId="60974" xr:uid="{5DB0CA89-A835-484E-9A77-5D5BFB808E54}"/>
    <cellStyle name="Normal 54 4" xfId="62652" xr:uid="{483D90EF-0897-4C77-8425-83E3BCD337D6}"/>
    <cellStyle name="Normal 55" xfId="21212" xr:uid="{87119571-4B5E-421D-AE06-40692F306813}"/>
    <cellStyle name="Normal 55 2" xfId="19481" xr:uid="{3F5E3212-1B87-4177-B5E1-3F910A9FC1E1}"/>
    <cellStyle name="Normal 55 2 2" xfId="19482" xr:uid="{388B39E8-051F-4EA7-87CB-395C3B229AE1}"/>
    <cellStyle name="Normal 55 2 2 2" xfId="39958" xr:uid="{FC03AE17-57E3-46E2-AB9F-3EDDDE532051}"/>
    <cellStyle name="Normal 55 2 2 3" xfId="60977" xr:uid="{442B86D5-5F68-4911-98EE-341100F57BE8}"/>
    <cellStyle name="Normal 55 2 3" xfId="39957" xr:uid="{3D1F6AA2-4DB8-4EAA-880E-D31083FCDEBF}"/>
    <cellStyle name="Normal 55 2 4" xfId="60976" xr:uid="{649F43A3-FE76-422E-A3F8-80F7319CFC62}"/>
    <cellStyle name="Normal 55 3" xfId="19483" xr:uid="{62E3CE8B-87EB-4806-B377-44AD31FBF7A3}"/>
    <cellStyle name="Normal 55 3 2" xfId="19484" xr:uid="{D725E4BE-1D3F-43A4-AA1A-4180EAC9CC84}"/>
    <cellStyle name="Normal 55 3 2 2" xfId="39960" xr:uid="{DAE53CCE-90C4-46E5-A135-BDFCC66363ED}"/>
    <cellStyle name="Normal 55 3 2 3" xfId="60979" xr:uid="{25856919-1A6C-4C3B-8825-73F7801D656B}"/>
    <cellStyle name="Normal 55 3 3" xfId="39959" xr:uid="{F7BC6F73-896F-4619-856C-54B6B9BAE556}"/>
    <cellStyle name="Normal 55 3 4" xfId="60978" xr:uid="{7E5A3428-1D65-416C-9996-6AC332D60BFB}"/>
    <cellStyle name="Normal 55 4" xfId="62653" xr:uid="{18EE438E-4507-46A6-BC92-DD88C379ED24}"/>
    <cellStyle name="Normal 56" xfId="19485" xr:uid="{A22C8182-8BCB-4E45-9E81-F11D81873CCC}"/>
    <cellStyle name="Normal 56 2" xfId="19486" xr:uid="{D1C637FA-5CCD-41D5-94BB-09772860C718}"/>
    <cellStyle name="Normal 56 2 2" xfId="19487" xr:uid="{9E910EAB-0909-487D-A76D-39B3B2C4CDDF}"/>
    <cellStyle name="Normal 56 2 2 2" xfId="39963" xr:uid="{04A43C87-7D12-4F33-8343-D198895853D7}"/>
    <cellStyle name="Normal 56 2 2 3" xfId="60982" xr:uid="{49CDEFE0-EAA1-4E6D-97A7-624C91AF47FA}"/>
    <cellStyle name="Normal 56 2 3" xfId="39962" xr:uid="{31C5359C-0237-457B-B99D-008FD7412891}"/>
    <cellStyle name="Normal 56 2 4" xfId="60981" xr:uid="{61BADC17-8FD4-42A5-9ADF-DDA9C637F6DB}"/>
    <cellStyle name="Normal 56 3" xfId="19488" xr:uid="{C002C830-DC67-48C8-B49E-645FC55DD97B}"/>
    <cellStyle name="Normal 56 3 2" xfId="19489" xr:uid="{E18E55DF-61A5-40E7-8062-B5D9A5FE4A06}"/>
    <cellStyle name="Normal 56 3 2 2" xfId="39965" xr:uid="{66970C23-D7E9-4DAB-8928-06D62112EA82}"/>
    <cellStyle name="Normal 56 3 2 3" xfId="60984" xr:uid="{A6F65AC2-B1B0-49D6-9AE5-14D30997F0CA}"/>
    <cellStyle name="Normal 56 3 3" xfId="39964" xr:uid="{927B923E-1DAC-4886-B3E7-3C4E447B862E}"/>
    <cellStyle name="Normal 56 3 4" xfId="60983" xr:uid="{2FAC5D66-B621-4469-A24C-76F3A40922EA}"/>
    <cellStyle name="Normal 56 4" xfId="21206" xr:uid="{B57FD126-8476-4905-BC80-26517C19EC43}"/>
    <cellStyle name="Normal 56 4 2" xfId="62647" xr:uid="{CA46F3BE-FAEE-46F5-BC53-A192AC710203}"/>
    <cellStyle name="Normal 56 5" xfId="39961" xr:uid="{32CBDEA9-574C-4EBC-AE98-26470F08C7CD}"/>
    <cellStyle name="Normal 56 6" xfId="60980" xr:uid="{368ACB16-A189-4072-AA78-AE82241A6CE7}"/>
    <cellStyle name="Normal 57" xfId="21213" xr:uid="{EB5840FE-C9EF-4ADF-B0EE-B74F56EAD17C}"/>
    <cellStyle name="Normal 57 2" xfId="19490" xr:uid="{D85B4D6F-196C-477D-8751-5D4F42734AE2}"/>
    <cellStyle name="Normal 57 2 2" xfId="19491" xr:uid="{FCE2DCDE-8806-4A5F-8D01-05A5859ED4DF}"/>
    <cellStyle name="Normal 57 2 2 2" xfId="39967" xr:uid="{7B5E5EB6-69E1-4C82-A43F-AA389FDF42A9}"/>
    <cellStyle name="Normal 57 2 2 3" xfId="60986" xr:uid="{D358878D-C1B2-45F5-8CDA-5B95089095E5}"/>
    <cellStyle name="Normal 57 2 3" xfId="39966" xr:uid="{6B2145B9-00CD-46B2-9FD0-04C87E77F13F}"/>
    <cellStyle name="Normal 57 2 4" xfId="60985" xr:uid="{C2F027E4-57B8-4D26-A5FC-C74C3894B18B}"/>
    <cellStyle name="Normal 57 3" xfId="19492" xr:uid="{34DF1086-C4ED-4D21-8F32-58D65EB83C5F}"/>
    <cellStyle name="Normal 57 3 2" xfId="19493" xr:uid="{07C0517F-CE3C-4B8A-B772-784CF89FB8C4}"/>
    <cellStyle name="Normal 57 3 2 2" xfId="39969" xr:uid="{426F3787-BEEE-4F2C-A9D1-766F88627A27}"/>
    <cellStyle name="Normal 57 3 2 3" xfId="60988" xr:uid="{C9ECA951-011B-43EE-9056-FD7575469DE9}"/>
    <cellStyle name="Normal 57 3 3" xfId="39968" xr:uid="{F85CC887-2FAF-4027-9561-FC469DC7CD97}"/>
    <cellStyle name="Normal 57 3 4" xfId="60987" xr:uid="{E3B35E71-51CA-408E-A2B7-F35F0C59C5F9}"/>
    <cellStyle name="Normal 57 4" xfId="62654" xr:uid="{ACB4BEC1-112F-4C4C-B7AE-AA17A9A659FB}"/>
    <cellStyle name="Normal 58" xfId="21214" xr:uid="{09887B7B-1D2B-4AA2-8DFF-84782AC790C5}"/>
    <cellStyle name="Normal 58 2" xfId="19494" xr:uid="{BA0FD75F-2996-48F1-8918-921648501AE0}"/>
    <cellStyle name="Normal 58 2 2" xfId="19495" xr:uid="{298D03CC-E95E-47A6-9A2A-7B15793465D0}"/>
    <cellStyle name="Normal 58 2 2 2" xfId="39971" xr:uid="{1AE0C05C-57C6-4ABA-9B85-FFB618DB87E7}"/>
    <cellStyle name="Normal 58 2 2 3" xfId="60990" xr:uid="{4D5E5628-7616-4475-AB9F-2F11F5C3C025}"/>
    <cellStyle name="Normal 58 2 3" xfId="39970" xr:uid="{FE438ECD-37E7-4E72-BCC0-B9F43F7F122D}"/>
    <cellStyle name="Normal 58 2 4" xfId="60989" xr:uid="{82CB190A-CB1E-47EF-B3DC-7A924FE480BD}"/>
    <cellStyle name="Normal 58 3" xfId="19496" xr:uid="{6328EC8E-888B-45BF-811D-FE0476845224}"/>
    <cellStyle name="Normal 58 3 2" xfId="19497" xr:uid="{57641FA4-4F66-49E8-931F-9BA491BDCE01}"/>
    <cellStyle name="Normal 58 3 2 2" xfId="39973" xr:uid="{440F5A09-F9FB-4B29-8B41-829743510CB6}"/>
    <cellStyle name="Normal 58 3 2 3" xfId="60992" xr:uid="{74724234-CAF1-4068-96F9-8CF3EAABC650}"/>
    <cellStyle name="Normal 58 3 3" xfId="39972" xr:uid="{AB0A5D15-740C-4D4D-ACF5-572C8F93303F}"/>
    <cellStyle name="Normal 58 3 4" xfId="60991" xr:uid="{D59CD36C-B492-4C24-AA4C-C60FD3902E28}"/>
    <cellStyle name="Normal 58 4" xfId="62655" xr:uid="{9FA7BE53-3E47-495E-8314-F8507CB53760}"/>
    <cellStyle name="Normal 59" xfId="21215" xr:uid="{BBC7E68E-7AE4-47FF-B8F2-8CE5E34BE9B7}"/>
    <cellStyle name="Normal 59 2" xfId="19498" xr:uid="{57829295-F588-49C5-AA43-A71D6302F9D3}"/>
    <cellStyle name="Normal 59 2 2" xfId="19499" xr:uid="{D2151BE4-722A-412C-A5F3-8121F64CBB79}"/>
    <cellStyle name="Normal 59 2 2 2" xfId="39975" xr:uid="{37462E3C-80D0-4D0C-BD80-68E90D0103C9}"/>
    <cellStyle name="Normal 59 2 2 3" xfId="60994" xr:uid="{C63C8547-F1EB-49E0-B1ED-FF32C7642D0E}"/>
    <cellStyle name="Normal 59 2 3" xfId="39974" xr:uid="{F3629102-18B9-4086-B45A-4C36858D470B}"/>
    <cellStyle name="Normal 59 2 4" xfId="60993" xr:uid="{ABB3CA0D-9C8C-473E-8964-617048CA9CB8}"/>
    <cellStyle name="Normal 59 3" xfId="19500" xr:uid="{24F7F001-21DE-421C-B9BF-48BA2536ECEF}"/>
    <cellStyle name="Normal 59 3 2" xfId="19501" xr:uid="{44FBAC45-EA6A-40BC-A264-93F68F702773}"/>
    <cellStyle name="Normal 59 3 2 2" xfId="39977" xr:uid="{0DC80529-60FA-4D9E-8C61-6025714AE413}"/>
    <cellStyle name="Normal 59 3 2 3" xfId="60996" xr:uid="{E078BF4C-7305-4CD2-96D2-B04E795EE373}"/>
    <cellStyle name="Normal 59 3 3" xfId="39976" xr:uid="{A5B003CE-9F88-41FC-83E5-EB56FD052E08}"/>
    <cellStyle name="Normal 59 3 4" xfId="60995" xr:uid="{36603BCB-A980-4E05-A9D1-0F303C995D2D}"/>
    <cellStyle name="Normal 59 4" xfId="62656" xr:uid="{96CF3D3C-4762-4AB7-8F69-30B1379777FE}"/>
    <cellStyle name="Normal 6" xfId="19502" xr:uid="{616AC833-D46A-4594-AB8C-A63BD2CEBB70}"/>
    <cellStyle name="Normal 6 2" xfId="19503" xr:uid="{4DB13B44-2368-479C-AE9C-66F4BF55C8E2}"/>
    <cellStyle name="Normal 6 2 2" xfId="39979" xr:uid="{AF086FC1-D30A-44E3-BF60-44FB08A318BE}"/>
    <cellStyle name="Normal 6 2 3" xfId="60998" xr:uid="{7826E5B4-A87F-4768-8555-CC29B0E53551}"/>
    <cellStyle name="Normal 6 3" xfId="19504" xr:uid="{AAF0AA5F-CAB8-4634-9ABB-533041A8B782}"/>
    <cellStyle name="Normal 6 3 2" xfId="39980" xr:uid="{340CE57B-2E5A-4D47-A984-5A292F7F611D}"/>
    <cellStyle name="Normal 6 3 3" xfId="60999" xr:uid="{0F4EA807-6AB3-46BC-83B1-CACE19875DA0}"/>
    <cellStyle name="Normal 6 4" xfId="19505" xr:uid="{23C2AA16-9739-408F-BD26-C0D21EE7DD70}"/>
    <cellStyle name="Normal 6 4 2" xfId="39981" xr:uid="{E8AB8C24-99E8-4A9F-8F7D-EE26A2099B93}"/>
    <cellStyle name="Normal 6 4 3" xfId="61000" xr:uid="{5B41490B-3243-4F6D-B129-FE7CF866EF55}"/>
    <cellStyle name="Normal 6 5" xfId="39978" xr:uid="{1653392F-9570-4B4B-A360-58AE92F9D79D}"/>
    <cellStyle name="Normal 6 6" xfId="60997" xr:uid="{351E2BE4-C5AC-4572-A60D-A4EE1C41CD5D}"/>
    <cellStyle name="Normal 60" xfId="19" xr:uid="{4DAD5DC6-D89A-4113-80B2-DFD9D39BE932}"/>
    <cellStyle name="Normal 60 2" xfId="19506" xr:uid="{243D3D85-74FE-40EF-8B15-662D52E1231D}"/>
    <cellStyle name="Normal 60 2 2" xfId="19507" xr:uid="{4614ECE9-495F-4A14-8BD3-84877C4816EE}"/>
    <cellStyle name="Normal 60 2 2 2" xfId="39983" xr:uid="{5E887FDA-986F-408E-A29F-C711640533F5}"/>
    <cellStyle name="Normal 60 2 2 3" xfId="61002" xr:uid="{F4978257-A48E-4672-B0E1-A34E5887FDD4}"/>
    <cellStyle name="Normal 60 2 3" xfId="39982" xr:uid="{27DCABE1-773D-4DB1-9961-B1E8B50F1CE8}"/>
    <cellStyle name="Normal 60 2 4" xfId="61001" xr:uid="{CCDEE71D-89E7-4550-908C-87D201C3AABB}"/>
    <cellStyle name="Normal 60 3" xfId="19508" xr:uid="{7E841303-76CC-4B46-841E-EF0C216ADD26}"/>
    <cellStyle name="Normal 60 3 2" xfId="19509" xr:uid="{044A475A-BF1B-4FC1-BCFA-11DE68271846}"/>
    <cellStyle name="Normal 60 3 2 2" xfId="39985" xr:uid="{2B1E0940-71FF-4E6B-BDD7-22BD57823B18}"/>
    <cellStyle name="Normal 60 3 2 3" xfId="61004" xr:uid="{1D72E0C0-8996-4C26-8439-9CF3D1F9E72F}"/>
    <cellStyle name="Normal 60 3 3" xfId="39984" xr:uid="{548EADD4-FFDF-4C10-9937-610281E9E16F}"/>
    <cellStyle name="Normal 60 3 4" xfId="61003" xr:uid="{BD983A7F-FE2A-428D-8C8F-CDADC729E5DC}"/>
    <cellStyle name="Normal 60 4" xfId="41628" xr:uid="{ECE0BFF8-BE69-48BE-A185-032240C2884A}"/>
    <cellStyle name="Normal 61 2" xfId="19510" xr:uid="{CDE4E5A9-FC5B-4237-B48E-E8113C4D36B3}"/>
    <cellStyle name="Normal 61 2 2" xfId="19511" xr:uid="{80D37D24-1058-4598-B57C-47B065EC3776}"/>
    <cellStyle name="Normal 61 2 2 2" xfId="39987" xr:uid="{CD5929CD-BC67-4E1B-A6AB-3592AAA271EE}"/>
    <cellStyle name="Normal 61 2 2 3" xfId="61006" xr:uid="{2495F985-6451-4EEC-AF4B-ED6C9DC623C5}"/>
    <cellStyle name="Normal 61 2 3" xfId="39986" xr:uid="{2B1CF110-C093-4555-BB07-3BBD585632D4}"/>
    <cellStyle name="Normal 61 2 4" xfId="61005" xr:uid="{3CBCBC78-DC0E-4714-B2A6-B1B703C18D6F}"/>
    <cellStyle name="Normal 61 3" xfId="19512" xr:uid="{21BFB920-8B1F-4186-A03B-28A68F2AB6B8}"/>
    <cellStyle name="Normal 61 3 2" xfId="19513" xr:uid="{5A1C6307-8364-4270-BEF9-A6C583C27576}"/>
    <cellStyle name="Normal 61 3 2 2" xfId="39989" xr:uid="{6DB0C8D4-E80E-4339-8DE5-ACA6B50254DC}"/>
    <cellStyle name="Normal 61 3 2 3" xfId="61008" xr:uid="{8F16B079-7112-4441-A144-7191D0C5BB75}"/>
    <cellStyle name="Normal 61 3 3" xfId="39988" xr:uid="{515C6C4E-19C6-4D74-B7FA-28B6ADF63DC9}"/>
    <cellStyle name="Normal 61 3 4" xfId="61007" xr:uid="{7D982089-961E-492C-A8F0-90871AA9C216}"/>
    <cellStyle name="Normal 62 2" xfId="19514" xr:uid="{463A19C2-EE56-4505-BFA0-F15E8779B8F0}"/>
    <cellStyle name="Normal 62 2 2" xfId="19515" xr:uid="{DD0B64DC-4C93-4C10-9FC1-43626A2119F7}"/>
    <cellStyle name="Normal 62 2 2 2" xfId="39991" xr:uid="{D2B1D805-D8F4-4804-96A3-E1DFC3BBC9E3}"/>
    <cellStyle name="Normal 62 2 2 3" xfId="61010" xr:uid="{FBBDFD1D-22A0-474C-8717-207F2C978B48}"/>
    <cellStyle name="Normal 62 2 3" xfId="39990" xr:uid="{CB3F1FEF-D92E-4685-B7F2-674EEF5BB8B0}"/>
    <cellStyle name="Normal 62 2 4" xfId="61009" xr:uid="{998E073D-9A0C-4204-96B7-0DDF6E99F32B}"/>
    <cellStyle name="Normal 62 3" xfId="19516" xr:uid="{0993C3C8-9BF0-4A02-82D5-C837A356C0F8}"/>
    <cellStyle name="Normal 62 3 2" xfId="19517" xr:uid="{DAC6B2B3-ECB6-45DB-A43F-2DED9CD355C5}"/>
    <cellStyle name="Normal 62 3 2 2" xfId="39993" xr:uid="{80A68892-0041-4125-BCB2-69E41664D6F0}"/>
    <cellStyle name="Normal 62 3 2 3" xfId="61012" xr:uid="{43875587-592A-49D2-9276-6EBCA6BC49D9}"/>
    <cellStyle name="Normal 62 3 3" xfId="39992" xr:uid="{8339D93F-C2E6-41D8-B583-414FD52A56F4}"/>
    <cellStyle name="Normal 62 3 4" xfId="61011" xr:uid="{0FF89A9A-176A-420F-BFCA-094345E0604B}"/>
    <cellStyle name="Normal 63 2" xfId="19518" xr:uid="{AF771B74-F995-4250-88A3-4D3F22A6E414}"/>
    <cellStyle name="Normal 63 2 2" xfId="19519" xr:uid="{8044689C-2D45-40B8-A02A-86B4ECBF7709}"/>
    <cellStyle name="Normal 63 2 2 2" xfId="39995" xr:uid="{87B89155-F97E-4C99-ACE9-3EFD1322A761}"/>
    <cellStyle name="Normal 63 2 2 3" xfId="61014" xr:uid="{7175ADC2-1010-4BAC-8051-159F88018F65}"/>
    <cellStyle name="Normal 63 2 3" xfId="39994" xr:uid="{6A8C4518-8339-4BC2-A56A-2CBA28A91D0C}"/>
    <cellStyle name="Normal 63 2 4" xfId="61013" xr:uid="{3A50BE7F-B243-4F1C-9A21-8245314A495B}"/>
    <cellStyle name="Normal 63 3" xfId="19520" xr:uid="{C6CE74E9-1F37-44C8-8D4B-9BB71681CA91}"/>
    <cellStyle name="Normal 63 3 2" xfId="19521" xr:uid="{FF807921-B889-435B-88BB-3969C3083BEB}"/>
    <cellStyle name="Normal 63 3 2 2" xfId="39997" xr:uid="{A184037D-C136-451C-AFE4-CABE69DA9BF7}"/>
    <cellStyle name="Normal 63 3 2 3" xfId="61016" xr:uid="{B961C595-449B-4CDE-AE5C-ECA62B82BCF3}"/>
    <cellStyle name="Normal 63 3 3" xfId="39996" xr:uid="{13590F72-EC6D-4D05-A238-40B376933895}"/>
    <cellStyle name="Normal 63 3 4" xfId="61015" xr:uid="{E42953CB-5A65-47D6-A065-4ECF04910C98}"/>
    <cellStyle name="Normal 64" xfId="19522" xr:uid="{C2316E6C-8279-4ECA-ADB8-9C1C9B26A8AA}"/>
    <cellStyle name="Normal 64 2" xfId="19523" xr:uid="{1A8AD0FF-0E99-4C7B-987E-C8EA4ADB4AD7}"/>
    <cellStyle name="Normal 64 2 2" xfId="19524" xr:uid="{187329DC-5981-4C24-95BE-B9FC751FEDD5}"/>
    <cellStyle name="Normal 64 2 2 2" xfId="40000" xr:uid="{F8DD5483-B982-4788-9911-C0035396E91E}"/>
    <cellStyle name="Normal 64 2 2 3" xfId="61019" xr:uid="{FF07FE9A-2E11-4329-99C9-2E4731514824}"/>
    <cellStyle name="Normal 64 2 3" xfId="39999" xr:uid="{C3780311-C8EF-4300-BC32-90186861DF70}"/>
    <cellStyle name="Normal 64 2 4" xfId="61018" xr:uid="{0F9C25A0-60EB-4F14-8E86-AB997FE3B8A3}"/>
    <cellStyle name="Normal 64 3" xfId="19525" xr:uid="{325F68FE-29C3-4D73-B40B-BDA2BAEF6AE6}"/>
    <cellStyle name="Normal 64 3 2" xfId="19526" xr:uid="{26FED8EF-889A-464F-9836-9D93B9F10E2B}"/>
    <cellStyle name="Normal 64 3 2 2" xfId="40002" xr:uid="{722FDE1F-94B5-4CBC-8087-924987737134}"/>
    <cellStyle name="Normal 64 3 2 3" xfId="61021" xr:uid="{209580B3-E8DA-425C-A09B-BBD44F90267F}"/>
    <cellStyle name="Normal 64 3 3" xfId="40001" xr:uid="{179D7D29-DC4D-4DB2-BF70-F8BCD6BE6A20}"/>
    <cellStyle name="Normal 64 3 4" xfId="61020" xr:uid="{527CEA1E-C840-4E2A-873E-56F0A3DA7D00}"/>
    <cellStyle name="Normal 64 4" xfId="39998" xr:uid="{164E3FED-AB69-4523-9825-D40B7AF9DE87}"/>
    <cellStyle name="Normal 64 5" xfId="61017" xr:uid="{0323D618-C1E0-4C45-81D5-DCD45ECF3088}"/>
    <cellStyle name="Normal 65 2" xfId="19527" xr:uid="{22C35BE2-38FF-4EF2-86AC-E94005227918}"/>
    <cellStyle name="Normal 65 2 2" xfId="19528" xr:uid="{5AAEB974-CA9D-408C-ADF7-0233A7C8D529}"/>
    <cellStyle name="Normal 65 2 2 2" xfId="40004" xr:uid="{8AEFDBA1-027E-40CB-AE9D-57706324BC73}"/>
    <cellStyle name="Normal 65 2 2 3" xfId="61023" xr:uid="{60D3FF7F-A4FB-43DC-85E7-7AF474EE945B}"/>
    <cellStyle name="Normal 65 2 3" xfId="40003" xr:uid="{0D808F92-C6F2-4326-925E-1E402594E4BA}"/>
    <cellStyle name="Normal 65 2 4" xfId="61022" xr:uid="{32E62CD5-34E1-412C-B191-C75562BAB88F}"/>
    <cellStyle name="Normal 65 3" xfId="19529" xr:uid="{17837800-A767-4858-9FE2-FA9CE441DE5F}"/>
    <cellStyle name="Normal 65 3 2" xfId="19530" xr:uid="{F69AB10D-39A3-4951-8487-ECB0CFEF3DF7}"/>
    <cellStyle name="Normal 65 3 2 2" xfId="40006" xr:uid="{1DD37FA7-0B3F-4765-B77A-0D820CC41F21}"/>
    <cellStyle name="Normal 65 3 2 3" xfId="61025" xr:uid="{9C08F944-9F92-401B-8EE5-78E672516EF6}"/>
    <cellStyle name="Normal 65 3 3" xfId="40005" xr:uid="{F63B6E7A-99AD-42EA-8E57-2839596FA5F3}"/>
    <cellStyle name="Normal 65 3 4" xfId="61024" xr:uid="{F8D0E36D-D154-47E0-8BDC-68FD44BF236C}"/>
    <cellStyle name="Normal 66 2" xfId="19531" xr:uid="{D85F7015-D856-4084-93DE-928C18AE2E71}"/>
    <cellStyle name="Normal 66 2 2" xfId="19532" xr:uid="{83EA5ABC-16F6-4B4C-8683-8FB43FA3DE58}"/>
    <cellStyle name="Normal 66 2 2 2" xfId="40008" xr:uid="{20CC2904-C841-4C8F-A722-4C8E71607392}"/>
    <cellStyle name="Normal 66 2 2 3" xfId="61027" xr:uid="{9D36C599-02F1-49A9-91E7-20CD4C5855EB}"/>
    <cellStyle name="Normal 66 2 3" xfId="40007" xr:uid="{725C8FC1-9DEA-4CC4-BDDB-7BE85F7F6004}"/>
    <cellStyle name="Normal 66 2 4" xfId="61026" xr:uid="{9627C371-BE3E-48E1-96F4-0187ED46469A}"/>
    <cellStyle name="Normal 66 3" xfId="19533" xr:uid="{10F6BCE0-C111-4213-9B28-5D978457FC8F}"/>
    <cellStyle name="Normal 66 3 2" xfId="19534" xr:uid="{4B1583A1-02CF-46FF-AE85-FBEB4347EDA1}"/>
    <cellStyle name="Normal 66 3 2 2" xfId="40010" xr:uid="{286AC14A-BD92-4DBF-AE5F-F45643ED539D}"/>
    <cellStyle name="Normal 66 3 2 3" xfId="61029" xr:uid="{843CF9D0-FFC5-4D96-A18C-6E97EFAB04BB}"/>
    <cellStyle name="Normal 66 3 3" xfId="40009" xr:uid="{AB2E18AB-E96E-481D-A96E-04160DADB459}"/>
    <cellStyle name="Normal 66 3 4" xfId="61028" xr:uid="{13F30D59-D679-4C8F-9F19-B36EFA36670F}"/>
    <cellStyle name="Normal 67 2" xfId="19535" xr:uid="{8C31E998-5455-4A10-A1AD-CB5E79F2F059}"/>
    <cellStyle name="Normal 67 2 2" xfId="19536" xr:uid="{7D8BC7A3-C352-463C-A453-7114B192D69B}"/>
    <cellStyle name="Normal 67 2 2 2" xfId="40012" xr:uid="{88FFFABA-7F14-4E67-B2A8-E42C7B049B10}"/>
    <cellStyle name="Normal 67 2 2 3" xfId="61031" xr:uid="{3E6DC120-1E8D-4A1B-8BDA-5348CD531550}"/>
    <cellStyle name="Normal 67 2 3" xfId="40011" xr:uid="{8BAC7BA6-8BFE-40FC-8242-CF7D9176082E}"/>
    <cellStyle name="Normal 67 2 4" xfId="61030" xr:uid="{8AE11FBA-1AD7-4058-BF20-F2E2D812368B}"/>
    <cellStyle name="Normal 67 3" xfId="19537" xr:uid="{53A9EE99-9BC0-42F6-BE90-44E50899253E}"/>
    <cellStyle name="Normal 67 3 2" xfId="19538" xr:uid="{F1D6990D-2844-40B7-B66C-1A14360DAAA5}"/>
    <cellStyle name="Normal 67 3 2 2" xfId="40014" xr:uid="{F23AA39D-A071-4191-8E44-3006D869CA48}"/>
    <cellStyle name="Normal 67 3 2 3" xfId="61033" xr:uid="{D004B7DF-A2F1-4B68-8137-BCC72362FCA6}"/>
    <cellStyle name="Normal 67 3 3" xfId="40013" xr:uid="{11C019C4-588F-4424-868A-E3167EE0159E}"/>
    <cellStyle name="Normal 67 3 4" xfId="61032" xr:uid="{AD142E4B-B1C7-4687-B533-325363A7312A}"/>
    <cellStyle name="Normal 68 2" xfId="19539" xr:uid="{7404927E-208C-4B06-B0FD-B52C6A42D348}"/>
    <cellStyle name="Normal 68 2 2" xfId="19540" xr:uid="{C76E1668-FB66-48C2-BD6C-FAE772F17E08}"/>
    <cellStyle name="Normal 68 2 2 2" xfId="40016" xr:uid="{A6552EA3-5158-44E0-89EF-315782C0EB50}"/>
    <cellStyle name="Normal 68 2 2 3" xfId="61035" xr:uid="{F189B77D-E3B6-4D8A-8A8C-D88D5D92B734}"/>
    <cellStyle name="Normal 68 2 3" xfId="40015" xr:uid="{B276A17F-4052-4BE0-AB30-304EFA6A06DA}"/>
    <cellStyle name="Normal 68 2 4" xfId="61034" xr:uid="{BD8DD224-E160-41BC-A32D-29E023D3AE6F}"/>
    <cellStyle name="Normal 68 3" xfId="19541" xr:uid="{0D167958-6099-4883-8940-6DE0F97C9307}"/>
    <cellStyle name="Normal 68 3 2" xfId="19542" xr:uid="{5F004E82-AE87-494A-B76F-4807E341397F}"/>
    <cellStyle name="Normal 68 3 2 2" xfId="40018" xr:uid="{27B91DEF-2FEF-4732-9743-44F8D0537B7D}"/>
    <cellStyle name="Normal 68 3 2 3" xfId="61037" xr:uid="{D3119D3A-9E3F-48FE-B10C-E9DFB3D0D403}"/>
    <cellStyle name="Normal 68 3 3" xfId="40017" xr:uid="{FAEA6C92-0EEF-4C9F-956F-71979EBF899B}"/>
    <cellStyle name="Normal 68 3 4" xfId="61036" xr:uid="{594D845D-E24C-4D4C-A143-5EAC63762C4E}"/>
    <cellStyle name="Normal 69 2" xfId="19543" xr:uid="{9DF5B11B-B842-4286-964B-F25AA0E0FED1}"/>
    <cellStyle name="Normal 69 2 2" xfId="19544" xr:uid="{93F373DE-06D0-43CE-8CBE-9289EA268A07}"/>
    <cellStyle name="Normal 69 2 2 2" xfId="40020" xr:uid="{94E28F94-9C89-4F0C-9AD1-AEB93C34476A}"/>
    <cellStyle name="Normal 69 2 2 3" xfId="61039" xr:uid="{3DEE6F7F-44C4-4C84-8F78-CFB43CC23816}"/>
    <cellStyle name="Normal 69 2 3" xfId="40019" xr:uid="{3A1F0192-CE0D-4915-BE95-0C6AD5A7CCD7}"/>
    <cellStyle name="Normal 69 2 4" xfId="61038" xr:uid="{A067D0B1-6BFC-4D54-94F9-E103CA29D2B4}"/>
    <cellStyle name="Normal 69 3" xfId="19545" xr:uid="{8E74ED4D-6444-4E29-AE9F-B17F97466801}"/>
    <cellStyle name="Normal 69 3 2" xfId="19546" xr:uid="{F81DB0F3-9302-4B2F-82A1-40D7F71ABDF3}"/>
    <cellStyle name="Normal 69 3 2 2" xfId="40022" xr:uid="{F1A58C65-2BDE-41F4-A34D-D42606D94BEB}"/>
    <cellStyle name="Normal 69 3 2 3" xfId="61041" xr:uid="{FF7A115B-D69C-427E-93B8-D53990C00585}"/>
    <cellStyle name="Normal 69 3 3" xfId="40021" xr:uid="{06E98E6A-0F26-417B-B887-86544B4C786D}"/>
    <cellStyle name="Normal 69 3 4" xfId="61040" xr:uid="{C9B1D45D-6186-48BC-87F2-CC9AB37A940A}"/>
    <cellStyle name="Normal 7" xfId="19547" xr:uid="{E98F908C-88B9-46C1-B91A-9F466324C3BD}"/>
    <cellStyle name="Normal 7 10" xfId="19548" xr:uid="{4047FCA3-8102-43A9-B12F-9250310DE5AB}"/>
    <cellStyle name="Normal 7 10 2" xfId="19549" xr:uid="{32FDB5BD-836B-4BBE-BC67-B216A0DB9A05}"/>
    <cellStyle name="Normal 7 10 2 2" xfId="19550" xr:uid="{20F56152-9A59-45DC-A385-E6049F179A32}"/>
    <cellStyle name="Normal 7 10 2 2 2" xfId="40026" xr:uid="{B0E03665-B9DD-4D3C-8A20-E44205958622}"/>
    <cellStyle name="Normal 7 10 2 2 3" xfId="61045" xr:uid="{B365CA04-0C2B-4DC0-9F7A-052E8C4E6039}"/>
    <cellStyle name="Normal 7 10 2 3" xfId="40025" xr:uid="{F2711E46-5582-49E3-B780-AC08155FCB63}"/>
    <cellStyle name="Normal 7 10 2 4" xfId="61044" xr:uid="{625FE460-804F-438E-BC68-20582E9AADD1}"/>
    <cellStyle name="Normal 7 10 3" xfId="19551" xr:uid="{D718449B-F3E9-448C-B799-3D8AFC884266}"/>
    <cellStyle name="Normal 7 10 3 2" xfId="40027" xr:uid="{9E11F294-9D3B-4EC8-9851-4D0516F3B89F}"/>
    <cellStyle name="Normal 7 10 3 3" xfId="61046" xr:uid="{CE614388-9EA2-4CE1-A19E-3262D3D27A6D}"/>
    <cellStyle name="Normal 7 10 4" xfId="40024" xr:uid="{F9F4546B-E0BF-43AF-89F9-78A6E0F7A3AE}"/>
    <cellStyle name="Normal 7 10 5" xfId="61043" xr:uid="{9492BC3F-3502-4B47-B00B-669C71844F59}"/>
    <cellStyle name="Normal 7 11" xfId="19552" xr:uid="{9CA49E21-1ECA-486E-AD13-D28C6A455A28}"/>
    <cellStyle name="Normal 7 11 2" xfId="19553" xr:uid="{AF1A1724-3C37-4EB9-B0F2-538B4A50D5A2}"/>
    <cellStyle name="Normal 7 11 2 2" xfId="19554" xr:uid="{F49C8616-D2DE-4449-BBBE-D6FAC2A1D38C}"/>
    <cellStyle name="Normal 7 11 2 2 2" xfId="40030" xr:uid="{DC3711C4-BEA6-4076-89CE-CAE712784478}"/>
    <cellStyle name="Normal 7 11 2 2 3" xfId="61049" xr:uid="{1F90EE1C-000E-435A-83DF-357E7C644FD8}"/>
    <cellStyle name="Normal 7 11 2 3" xfId="40029" xr:uid="{0DFB833D-1FA2-4BA2-A4F3-F297F586D054}"/>
    <cellStyle name="Normal 7 11 2 4" xfId="61048" xr:uid="{6B86794B-E788-4A7C-90CC-E35B51E22B4E}"/>
    <cellStyle name="Normal 7 11 3" xfId="19555" xr:uid="{64F75E84-9026-49F8-A8D4-C42599576048}"/>
    <cellStyle name="Normal 7 11 3 2" xfId="40031" xr:uid="{C7D3611C-7D35-4CA8-871A-3B181B4E5638}"/>
    <cellStyle name="Normal 7 11 3 3" xfId="61050" xr:uid="{28C752B9-3F00-4C0B-BD65-8F31FB4E3960}"/>
    <cellStyle name="Normal 7 11 4" xfId="40028" xr:uid="{F864962E-AEB6-49EC-84B6-1920FF228563}"/>
    <cellStyle name="Normal 7 11 5" xfId="61047" xr:uid="{14913902-2563-49EC-9B49-BA8E8C3D348A}"/>
    <cellStyle name="Normal 7 12" xfId="19556" xr:uid="{0782B65B-0BDC-4AEF-9D8D-50DC5663EA1A}"/>
    <cellStyle name="Normal 7 12 2" xfId="19557" xr:uid="{8E605C34-8E7A-438A-B914-3A461470C5E4}"/>
    <cellStyle name="Normal 7 12 2 2" xfId="19558" xr:uid="{0E520DBF-F957-46CD-9969-36AB2BF6FF13}"/>
    <cellStyle name="Normal 7 12 2 2 2" xfId="40034" xr:uid="{4D32F7AE-45E6-4D23-BD97-17BC87E4AC26}"/>
    <cellStyle name="Normal 7 12 2 2 3" xfId="61053" xr:uid="{E4E701AB-3208-464F-BD59-366F633EFD64}"/>
    <cellStyle name="Normal 7 12 2 3" xfId="40033" xr:uid="{6F5E25F8-E56D-427A-B5C5-E2FAF31F1CB8}"/>
    <cellStyle name="Normal 7 12 2 4" xfId="61052" xr:uid="{09A1CAD8-4002-41F5-B941-0A825F960865}"/>
    <cellStyle name="Normal 7 12 3" xfId="19559" xr:uid="{14A543B2-7FBC-45EA-BDC3-1ABB7CC3DE3F}"/>
    <cellStyle name="Normal 7 12 3 2" xfId="40035" xr:uid="{DB6E7863-53A9-4BFF-AF2F-F9D99673CA95}"/>
    <cellStyle name="Normal 7 12 3 3" xfId="61054" xr:uid="{76C8F581-4472-4613-853C-321DE7226757}"/>
    <cellStyle name="Normal 7 12 4" xfId="40032" xr:uid="{F918BCFB-4571-44B5-BDC5-B2B219F25915}"/>
    <cellStyle name="Normal 7 12 5" xfId="61051" xr:uid="{B89CEB8F-3971-4AB0-9D12-1F825F33F3DC}"/>
    <cellStyle name="Normal 7 13" xfId="19560" xr:uid="{5E327178-560D-4902-A7B7-1609DF44C22D}"/>
    <cellStyle name="Normal 7 13 2" xfId="19561" xr:uid="{D4D57C13-C4F2-4AB2-A9D2-042B4303520B}"/>
    <cellStyle name="Normal 7 13 2 2" xfId="19562" xr:uid="{3805781A-D0D5-4BDB-A330-D1CFACFA403F}"/>
    <cellStyle name="Normal 7 13 2 2 2" xfId="40038" xr:uid="{7FA513F5-42B6-45C2-8DA3-CF2C8C8AE439}"/>
    <cellStyle name="Normal 7 13 2 2 3" xfId="61057" xr:uid="{5EDAD38D-6BE7-4AE5-9CD5-35867ED4D563}"/>
    <cellStyle name="Normal 7 13 2 3" xfId="40037" xr:uid="{950E1AB0-65CC-4BA9-934D-15DFEEECAA19}"/>
    <cellStyle name="Normal 7 13 2 4" xfId="61056" xr:uid="{A2892C99-1D3C-42D3-A345-A8C49F189291}"/>
    <cellStyle name="Normal 7 13 3" xfId="19563" xr:uid="{9FD4E915-F16B-4893-8BBB-D3CC95A972B0}"/>
    <cellStyle name="Normal 7 13 3 2" xfId="40039" xr:uid="{A6D58F60-AA36-4ED3-9D83-10B246641963}"/>
    <cellStyle name="Normal 7 13 3 3" xfId="61058" xr:uid="{2263C66F-0AEE-468F-BBAB-12C8E3486821}"/>
    <cellStyle name="Normal 7 13 4" xfId="40036" xr:uid="{3B7ADD35-2DB9-4C09-84C8-BC49D8919410}"/>
    <cellStyle name="Normal 7 13 5" xfId="61055" xr:uid="{CC2C5D3C-9154-4F07-AD70-4E5E9BF59751}"/>
    <cellStyle name="Normal 7 14" xfId="19564" xr:uid="{CC0B9414-F994-4EFE-AA77-E34BF7039A16}"/>
    <cellStyle name="Normal 7 14 2" xfId="19565" xr:uid="{B08D6FB8-2C24-4404-B16F-0F759650844D}"/>
    <cellStyle name="Normal 7 14 2 2" xfId="19566" xr:uid="{D2A97418-0B61-47DF-B51E-D21265222A5B}"/>
    <cellStyle name="Normal 7 14 2 2 2" xfId="40042" xr:uid="{C5ECE771-A0CC-45F1-97EF-BEE30681E4A9}"/>
    <cellStyle name="Normal 7 14 2 2 3" xfId="61061" xr:uid="{DD38C630-225C-4DEC-90C6-3AE9979B7F1E}"/>
    <cellStyle name="Normal 7 14 2 3" xfId="40041" xr:uid="{1EF05579-CF95-40C9-9862-5F3CFA1A3EAB}"/>
    <cellStyle name="Normal 7 14 2 4" xfId="61060" xr:uid="{D5A75010-E558-49C2-A799-0C3DD2B066FE}"/>
    <cellStyle name="Normal 7 14 3" xfId="19567" xr:uid="{A8DFD346-1ACD-4923-A69B-6CEDFE065B7C}"/>
    <cellStyle name="Normal 7 14 3 2" xfId="40043" xr:uid="{97DAF1C8-314B-4165-88CB-CD463C71C4DD}"/>
    <cellStyle name="Normal 7 14 3 3" xfId="61062" xr:uid="{5CE48886-55A7-4946-8962-057483E06294}"/>
    <cellStyle name="Normal 7 14 4" xfId="40040" xr:uid="{FDFC45F7-EE39-4630-84F8-51624CC1F6FA}"/>
    <cellStyle name="Normal 7 14 5" xfId="61059" xr:uid="{FB4C78EF-E93B-42E0-9F7A-F3D49DAB9948}"/>
    <cellStyle name="Normal 7 15" xfId="19568" xr:uid="{79081276-5094-45E1-8A72-32E00B9F3D0A}"/>
    <cellStyle name="Normal 7 15 2" xfId="19569" xr:uid="{91C0E110-AC14-46DC-9BF6-AFA192EF3617}"/>
    <cellStyle name="Normal 7 15 2 2" xfId="19570" xr:uid="{F110DAC4-267B-4ED6-B43C-552C01B20377}"/>
    <cellStyle name="Normal 7 15 2 2 2" xfId="40046" xr:uid="{000608E2-04AC-43F7-941A-AC24AA3A4C05}"/>
    <cellStyle name="Normal 7 15 2 2 3" xfId="61065" xr:uid="{BA4B39C7-354E-43F6-991C-6B059AACC8E8}"/>
    <cellStyle name="Normal 7 15 2 3" xfId="40045" xr:uid="{5C4E43E7-DFF9-42AB-8901-9069EB52C692}"/>
    <cellStyle name="Normal 7 15 2 4" xfId="61064" xr:uid="{7643CECB-0BF4-4D34-AF9E-5888ACEE16C0}"/>
    <cellStyle name="Normal 7 15 3" xfId="19571" xr:uid="{13FE8AB8-F3EE-46F5-98E7-BB11DDC618A3}"/>
    <cellStyle name="Normal 7 15 3 2" xfId="40047" xr:uid="{39852349-5D2C-4672-A1A5-A598D3AD0E58}"/>
    <cellStyle name="Normal 7 15 3 3" xfId="61066" xr:uid="{D656E888-431D-4085-BFD4-D6085291C696}"/>
    <cellStyle name="Normal 7 15 4" xfId="40044" xr:uid="{E4665593-0AE8-4F6D-B453-B8205D35AFF8}"/>
    <cellStyle name="Normal 7 15 5" xfId="61063" xr:uid="{E2B9C18D-486E-4A33-852E-635838E17032}"/>
    <cellStyle name="Normal 7 16" xfId="19572" xr:uid="{517E5995-4FB5-4F2E-91B3-4229293715A4}"/>
    <cellStyle name="Normal 7 16 2" xfId="19573" xr:uid="{00900246-4FC1-4E21-8D0A-B071592578E7}"/>
    <cellStyle name="Normal 7 16 2 2" xfId="19574" xr:uid="{BFD87C38-6C88-4914-85DC-4C8487146410}"/>
    <cellStyle name="Normal 7 16 2 2 2" xfId="40050" xr:uid="{51112BF8-49F4-405F-9F85-E25CF45730A3}"/>
    <cellStyle name="Normal 7 16 2 2 3" xfId="61069" xr:uid="{AE8815CD-0DF5-4DA0-AB71-ED35A6D38E19}"/>
    <cellStyle name="Normal 7 16 2 3" xfId="40049" xr:uid="{12F002AA-6AA9-467C-B4B1-1168B27A41B4}"/>
    <cellStyle name="Normal 7 16 2 4" xfId="61068" xr:uid="{337EBB36-86AF-4822-9F2B-72A51737353C}"/>
    <cellStyle name="Normal 7 16 3" xfId="19575" xr:uid="{90A43FFA-6833-4FBE-BDB8-770BEB169D4E}"/>
    <cellStyle name="Normal 7 16 3 2" xfId="40051" xr:uid="{8842D582-EF3F-41A8-BD6D-1C5A70A622BA}"/>
    <cellStyle name="Normal 7 16 3 3" xfId="61070" xr:uid="{B40C7FCB-FE94-4886-85E2-52F69594D695}"/>
    <cellStyle name="Normal 7 16 4" xfId="40048" xr:uid="{8C37FCB6-4888-4CEB-BE99-78F3472A8F6B}"/>
    <cellStyle name="Normal 7 16 5" xfId="61067" xr:uid="{F7E6C56B-7722-4557-A7EC-4946CBD42645}"/>
    <cellStyle name="Normal 7 17" xfId="19576" xr:uid="{353370C6-D0C4-424F-9FD6-A78DD71196FE}"/>
    <cellStyle name="Normal 7 17 2" xfId="19577" xr:uid="{B0277E71-CFD1-4292-AAE4-30D0441967F6}"/>
    <cellStyle name="Normal 7 17 2 2" xfId="19578" xr:uid="{F1CD3A0E-8030-4721-AFA6-F18F0CA49727}"/>
    <cellStyle name="Normal 7 17 2 2 2" xfId="40054" xr:uid="{E16E2D76-9E07-49A8-BDF9-CF75DE0B6F73}"/>
    <cellStyle name="Normal 7 17 2 2 3" xfId="61073" xr:uid="{22910276-3F31-4E45-8702-A65831EC62BF}"/>
    <cellStyle name="Normal 7 17 2 3" xfId="40053" xr:uid="{2D758346-85E7-441B-85C9-047A6B0A4A6B}"/>
    <cellStyle name="Normal 7 17 2 4" xfId="61072" xr:uid="{A2263719-03B5-4F9C-9295-632632CE5997}"/>
    <cellStyle name="Normal 7 17 3" xfId="19579" xr:uid="{CE4234B6-E5AC-4F36-8D19-035FA7A29467}"/>
    <cellStyle name="Normal 7 17 3 2" xfId="40055" xr:uid="{BDF86BAB-3D96-49B4-8328-77A088606AC0}"/>
    <cellStyle name="Normal 7 17 3 3" xfId="61074" xr:uid="{17BD50D4-FFF7-417D-9E34-A5F1F5C49984}"/>
    <cellStyle name="Normal 7 17 4" xfId="40052" xr:uid="{2D7153A9-F093-4D5A-84F1-699040341478}"/>
    <cellStyle name="Normal 7 17 5" xfId="61071" xr:uid="{98AA3475-C20E-421F-9F7C-27F1F06BB525}"/>
    <cellStyle name="Normal 7 18" xfId="19580" xr:uid="{54299455-5814-4584-9459-6314ACDCC9F8}"/>
    <cellStyle name="Normal 7 18 2" xfId="19581" xr:uid="{C0E68354-08B3-4C8E-B3B5-E57121109226}"/>
    <cellStyle name="Normal 7 18 2 2" xfId="19582" xr:uid="{BB7EFAB7-6BDE-4CB4-BFEE-270BC06E019E}"/>
    <cellStyle name="Normal 7 18 2 2 2" xfId="40058" xr:uid="{D6E91AF3-9AA0-420A-88A4-F20101A63C12}"/>
    <cellStyle name="Normal 7 18 2 2 3" xfId="61077" xr:uid="{F097524C-8828-43B8-A6F7-909207446101}"/>
    <cellStyle name="Normal 7 18 2 3" xfId="40057" xr:uid="{5525D120-023C-4637-9A69-74C855528561}"/>
    <cellStyle name="Normal 7 18 2 4" xfId="61076" xr:uid="{159E113A-EFEA-473D-9F87-C4F2542E1060}"/>
    <cellStyle name="Normal 7 18 3" xfId="19583" xr:uid="{AE2A22E8-B76B-4F9E-8440-E753B5C9679C}"/>
    <cellStyle name="Normal 7 18 3 2" xfId="40059" xr:uid="{B4DC6180-0675-4C14-8594-4B922D89F3BE}"/>
    <cellStyle name="Normal 7 18 3 3" xfId="61078" xr:uid="{0612BEEB-21AA-4FC2-BA31-2DC47C50FCAE}"/>
    <cellStyle name="Normal 7 18 4" xfId="40056" xr:uid="{92B81D5B-CAB8-4DFD-93DA-D5B49BCC1CD0}"/>
    <cellStyle name="Normal 7 18 5" xfId="61075" xr:uid="{168392E9-4319-4651-9DD9-DFFBA40CB8C5}"/>
    <cellStyle name="Normal 7 19" xfId="19584" xr:uid="{FC06987E-C82F-4C92-9776-7ABBB29E49AB}"/>
    <cellStyle name="Normal 7 19 2" xfId="40060" xr:uid="{A50D31B8-980B-4621-AA13-54AAEE75D651}"/>
    <cellStyle name="Normal 7 19 3" xfId="61079" xr:uid="{5F1BF14D-3181-4945-8717-5D4B1C098A43}"/>
    <cellStyle name="Normal 7 2" xfId="19585" xr:uid="{C89F2BAE-59B5-42B0-8D57-EB65EF7A566F}"/>
    <cellStyle name="Normal 7 2 2" xfId="19586" xr:uid="{D6555E06-44A4-46E6-96EE-F6B4DFCDFE4B}"/>
    <cellStyle name="Normal 7 2 2 2" xfId="19587" xr:uid="{355A9952-9868-4F02-AB16-87E3AF640269}"/>
    <cellStyle name="Normal 7 2 2 2 2" xfId="40063" xr:uid="{73E292DB-4F2C-47E1-8AA7-377B9C0711BF}"/>
    <cellStyle name="Normal 7 2 2 2 3" xfId="61082" xr:uid="{FC760355-5E90-4D0D-B46F-1A63B302B501}"/>
    <cellStyle name="Normal 7 2 2 3" xfId="40062" xr:uid="{FFDF7E8A-0B29-411A-ACF0-92F47F0C4DEE}"/>
    <cellStyle name="Normal 7 2 2 4" xfId="61081" xr:uid="{EED63340-9858-4C73-966A-EB953A33D416}"/>
    <cellStyle name="Normal 7 2 3" xfId="19588" xr:uid="{78036192-D705-4CF4-A340-1D10369EBF1F}"/>
    <cellStyle name="Normal 7 2 3 2" xfId="40064" xr:uid="{FC5A3B41-BC7F-4973-A475-0185A087E9B1}"/>
    <cellStyle name="Normal 7 2 3 3" xfId="61083" xr:uid="{A05DD820-9E58-4AFF-8E90-EF3BD0796098}"/>
    <cellStyle name="Normal 7 2 4" xfId="40061" xr:uid="{F9EC497D-5E6B-4D3E-8EEE-088BEA84E98E}"/>
    <cellStyle name="Normal 7 2 5" xfId="61080" xr:uid="{48104192-4E60-436D-9335-360C04A132AF}"/>
    <cellStyle name="Normal 7 20" xfId="40023" xr:uid="{687A11FD-8085-4DA0-B68A-D5C7582486F4}"/>
    <cellStyle name="Normal 7 21" xfId="61042" xr:uid="{AE19D439-D541-40C8-8A22-2014F975170D}"/>
    <cellStyle name="Normal 7 3" xfId="19589" xr:uid="{0B934E68-2518-4C8E-AC86-CA64A089E44C}"/>
    <cellStyle name="Normal 7 3 2" xfId="19590" xr:uid="{31280B66-3BA5-45BC-A401-3165FBB54F0F}"/>
    <cellStyle name="Normal 7 3 2 2" xfId="19591" xr:uid="{4BA5AE36-5188-4C39-8323-DABA5224C915}"/>
    <cellStyle name="Normal 7 3 2 2 2" xfId="40067" xr:uid="{6B8E2BE7-789A-4877-9799-EF6C0EC05F02}"/>
    <cellStyle name="Normal 7 3 2 2 3" xfId="61086" xr:uid="{D4FA1652-8D2D-483C-8F64-B451FC495C57}"/>
    <cellStyle name="Normal 7 3 2 3" xfId="40066" xr:uid="{D6881816-41F3-47FB-9ADD-49ED15BBE9FD}"/>
    <cellStyle name="Normal 7 3 2 4" xfId="61085" xr:uid="{C93B4699-A4F9-418A-9A73-9ED14A400AD3}"/>
    <cellStyle name="Normal 7 3 3" xfId="19592" xr:uid="{717E7EF9-AB97-4FF7-A3B7-B493DEA63720}"/>
    <cellStyle name="Normal 7 3 3 2" xfId="40068" xr:uid="{53C358DA-3DAC-4CC7-AD2B-68FC6F3976F8}"/>
    <cellStyle name="Normal 7 3 3 3" xfId="61087" xr:uid="{888434C3-E54E-43AA-9FAD-BC9899C6A832}"/>
    <cellStyle name="Normal 7 3 4" xfId="40065" xr:uid="{21DAD638-9A45-4966-8DA9-94A325EDA28B}"/>
    <cellStyle name="Normal 7 3 5" xfId="61084" xr:uid="{C817DBF0-A6A3-433B-924A-38A41915E7BA}"/>
    <cellStyle name="Normal 7 4" xfId="19593" xr:uid="{A632EF16-7AD1-478C-8F55-6852659B7D33}"/>
    <cellStyle name="Normal 7 4 2" xfId="19594" xr:uid="{29A8CEA2-3C0B-4BF0-AA79-CA27D48DFA09}"/>
    <cellStyle name="Normal 7 4 2 2" xfId="19595" xr:uid="{9B9CBAE1-34BB-47EC-B443-71CCA2DF6C5B}"/>
    <cellStyle name="Normal 7 4 2 2 2" xfId="40071" xr:uid="{AD39A59E-F4CB-4743-B505-920F024A4822}"/>
    <cellStyle name="Normal 7 4 2 2 3" xfId="61090" xr:uid="{AD6A29FC-35B7-4085-8E9D-62C5430CDFC4}"/>
    <cellStyle name="Normal 7 4 2 3" xfId="40070" xr:uid="{08F40323-AE51-42C3-B2B3-92B54765433F}"/>
    <cellStyle name="Normal 7 4 2 4" xfId="61089" xr:uid="{D8D9B18E-8CB8-4587-9FE6-E0AB2B635ACA}"/>
    <cellStyle name="Normal 7 4 3" xfId="19596" xr:uid="{17D19E3B-2FA7-4AD0-BAF5-F14B3C08BED3}"/>
    <cellStyle name="Normal 7 4 3 2" xfId="40072" xr:uid="{4488DE98-A2F8-4CC6-97BB-56A68ECBF2D6}"/>
    <cellStyle name="Normal 7 4 3 3" xfId="61091" xr:uid="{892668DA-C5E7-4878-B831-D2F2380EAC53}"/>
    <cellStyle name="Normal 7 4 4" xfId="40069" xr:uid="{96355924-BEFA-46F9-B9FD-71C90EF84883}"/>
    <cellStyle name="Normal 7 4 5" xfId="61088" xr:uid="{1873B9BE-ADDF-4429-A5A7-22841DECD2CE}"/>
    <cellStyle name="Normal 7 5" xfId="19597" xr:uid="{12F4A2D0-0176-4538-852A-0E5AC82134F2}"/>
    <cellStyle name="Normal 7 5 2" xfId="19598" xr:uid="{AC15333C-4A51-4B1F-8DF2-EB97157BB365}"/>
    <cellStyle name="Normal 7 5 2 2" xfId="19599" xr:uid="{09314736-9CFF-4E98-A446-10492A89B4D8}"/>
    <cellStyle name="Normal 7 5 2 2 2" xfId="40075" xr:uid="{6FB102A5-8F08-4B0B-8199-D3E70A29A0C4}"/>
    <cellStyle name="Normal 7 5 2 2 3" xfId="61094" xr:uid="{5BC3BD52-A1D2-4159-BA99-1996CC258474}"/>
    <cellStyle name="Normal 7 5 2 3" xfId="40074" xr:uid="{C9CCBD3C-FB23-4A3E-9EA0-D4F86A4D4B19}"/>
    <cellStyle name="Normal 7 5 2 4" xfId="61093" xr:uid="{05C093A8-BAAE-427B-B87A-FD18199E47C1}"/>
    <cellStyle name="Normal 7 5 3" xfId="19600" xr:uid="{E3D7B061-FC06-4F9D-8258-48187FCE1D88}"/>
    <cellStyle name="Normal 7 5 3 2" xfId="40076" xr:uid="{0524E82A-F279-4125-9C3B-B6D5D0B43151}"/>
    <cellStyle name="Normal 7 5 3 3" xfId="61095" xr:uid="{BC3C562F-ED44-4E16-BAC3-782712C2C95F}"/>
    <cellStyle name="Normal 7 5 4" xfId="40073" xr:uid="{AF2802C2-A739-4EDA-9CAD-6F9AAFC83719}"/>
    <cellStyle name="Normal 7 5 5" xfId="61092" xr:uid="{75ED242B-3B4A-4753-8219-47A280A8C279}"/>
    <cellStyle name="Normal 7 6" xfId="19601" xr:uid="{217C758C-A87E-4087-9F19-29E1B4DA4F57}"/>
    <cellStyle name="Normal 7 6 2" xfId="19602" xr:uid="{7DD9BDF4-8F6F-42C5-9497-CB6D053E8DBE}"/>
    <cellStyle name="Normal 7 6 2 2" xfId="19603" xr:uid="{E6AFBBB4-A7B0-4265-ACAF-89C50AAE61C2}"/>
    <cellStyle name="Normal 7 6 2 2 2" xfId="40079" xr:uid="{3A23C980-692B-441B-A101-B027E70DF64C}"/>
    <cellStyle name="Normal 7 6 2 2 3" xfId="61098" xr:uid="{DCC21153-641D-4D1F-A3AF-75DC1B22D261}"/>
    <cellStyle name="Normal 7 6 2 3" xfId="40078" xr:uid="{1AABCD79-5983-4547-9CF9-7095A92C9827}"/>
    <cellStyle name="Normal 7 6 2 4" xfId="61097" xr:uid="{1E5E6211-2213-481B-B9B8-51332FC6A682}"/>
    <cellStyle name="Normal 7 6 3" xfId="19604" xr:uid="{7DB1EBCA-4FA6-4D52-AE4B-0D6767BE9FFB}"/>
    <cellStyle name="Normal 7 6 3 2" xfId="40080" xr:uid="{8E28AF94-00D2-4DFE-A305-3557AB0E5399}"/>
    <cellStyle name="Normal 7 6 3 3" xfId="61099" xr:uid="{B32BD2B5-FAB3-4F05-8005-98092EEDB191}"/>
    <cellStyle name="Normal 7 6 4" xfId="40077" xr:uid="{61CDA2A7-AC11-4B55-9365-BC7049FF9DC7}"/>
    <cellStyle name="Normal 7 6 5" xfId="61096" xr:uid="{1C2C99A1-5FE2-4C9A-9C2A-45F55DA27020}"/>
    <cellStyle name="Normal 7 7" xfId="19605" xr:uid="{65C92616-7FA3-4FA2-A7F7-F95AD59CFFFE}"/>
    <cellStyle name="Normal 7 7 2" xfId="19606" xr:uid="{9A656930-8CE9-4FBF-9A32-DFD99B3F709F}"/>
    <cellStyle name="Normal 7 7 2 2" xfId="19607" xr:uid="{A00DA36A-E9C3-4D8A-9855-D4F81B45214A}"/>
    <cellStyle name="Normal 7 7 2 2 2" xfId="40083" xr:uid="{11EACDB2-9BB7-42F2-B6E0-AB31EDBBC26E}"/>
    <cellStyle name="Normal 7 7 2 2 3" xfId="61102" xr:uid="{DB501559-9F8E-4F7C-BA6B-7F813CF161AB}"/>
    <cellStyle name="Normal 7 7 2 3" xfId="40082" xr:uid="{40D1AF2B-E97D-4C02-987A-10208BD1E938}"/>
    <cellStyle name="Normal 7 7 2 4" xfId="61101" xr:uid="{4DD08B31-C5FC-41CE-A0B4-EB1DC06AD326}"/>
    <cellStyle name="Normal 7 7 3" xfId="19608" xr:uid="{68BF1072-A1A0-43F1-AEE4-FA4C796CBF0F}"/>
    <cellStyle name="Normal 7 7 3 2" xfId="40084" xr:uid="{CF2E8EF8-020F-4FF0-B57E-317344C34F2E}"/>
    <cellStyle name="Normal 7 7 3 3" xfId="61103" xr:uid="{F7CF3B8B-3F2F-45E1-8520-F97C679269CA}"/>
    <cellStyle name="Normal 7 7 4" xfId="40081" xr:uid="{D89D2100-53BC-479B-BE23-F3E993A93A67}"/>
    <cellStyle name="Normal 7 7 5" xfId="61100" xr:uid="{A2FEC28D-85F8-4F54-A9D7-9D848378A753}"/>
    <cellStyle name="Normal 7 8" xfId="19609" xr:uid="{F0E79714-D9A3-4CD2-AF2F-86C2E37D5FAC}"/>
    <cellStyle name="Normal 7 8 2" xfId="19610" xr:uid="{DC79A84D-094C-48D9-86AB-970BD8163243}"/>
    <cellStyle name="Normal 7 8 2 2" xfId="19611" xr:uid="{EDD76A70-4BB7-4D25-922A-AE0895B94C57}"/>
    <cellStyle name="Normal 7 8 2 2 2" xfId="40087" xr:uid="{B364D862-59E1-4537-8FBA-DA661AC3A679}"/>
    <cellStyle name="Normal 7 8 2 2 3" xfId="61106" xr:uid="{532CF335-9FD3-4F0D-92EC-8DFF5F82336C}"/>
    <cellStyle name="Normal 7 8 2 3" xfId="40086" xr:uid="{A29D437F-C7B3-437C-B6BF-3BBBE71F11DE}"/>
    <cellStyle name="Normal 7 8 2 4" xfId="61105" xr:uid="{11BFFBEE-B817-4352-B23F-1D5A179569C0}"/>
    <cellStyle name="Normal 7 8 3" xfId="19612" xr:uid="{33334786-0A53-48A9-8E97-28362948A227}"/>
    <cellStyle name="Normal 7 8 3 2" xfId="40088" xr:uid="{B7FB9A20-1717-49A4-85E5-909BD96CB722}"/>
    <cellStyle name="Normal 7 8 3 3" xfId="61107" xr:uid="{455F30D3-FC46-461C-978E-BFDE40E452E2}"/>
    <cellStyle name="Normal 7 8 4" xfId="40085" xr:uid="{CE218D50-5CAD-4DCF-A3AA-E93296E9E4D3}"/>
    <cellStyle name="Normal 7 8 5" xfId="61104" xr:uid="{83616887-560B-4AB0-8CF4-7B292305F5E7}"/>
    <cellStyle name="Normal 7 9" xfId="19613" xr:uid="{2354FC0A-E061-45AF-B499-A7CEA8024777}"/>
    <cellStyle name="Normal 7 9 2" xfId="19614" xr:uid="{8DF86C70-A03F-4979-AE42-E5783A9D41EA}"/>
    <cellStyle name="Normal 7 9 2 2" xfId="19615" xr:uid="{A4EB0487-42B8-439E-BB13-74F2E84C4FBA}"/>
    <cellStyle name="Normal 7 9 2 2 2" xfId="40091" xr:uid="{924561E2-50AA-4757-9750-2F68ED765D21}"/>
    <cellStyle name="Normal 7 9 2 2 3" xfId="61110" xr:uid="{1C0A85E0-C63B-4DD6-8A73-D3E6DF907506}"/>
    <cellStyle name="Normal 7 9 2 3" xfId="40090" xr:uid="{6A206ACC-A913-43EC-93F4-EAF4D1C1E173}"/>
    <cellStyle name="Normal 7 9 2 4" xfId="61109" xr:uid="{14475BCC-8372-48F7-BF6A-7B98D0E4C19D}"/>
    <cellStyle name="Normal 7 9 3" xfId="19616" xr:uid="{46452D54-3D4E-409A-8895-421065907FC2}"/>
    <cellStyle name="Normal 7 9 3 2" xfId="40092" xr:uid="{529EC793-1381-46DB-B095-462095736F2A}"/>
    <cellStyle name="Normal 7 9 3 3" xfId="61111" xr:uid="{1F4439E0-D078-4EC8-A63E-DEB591E3535B}"/>
    <cellStyle name="Normal 7 9 4" xfId="40089" xr:uid="{26A081FE-5E42-4C6E-90B3-491CFE32DE49}"/>
    <cellStyle name="Normal 7 9 5" xfId="61108" xr:uid="{7CF0D90D-6CA7-4F0B-9865-F67EDF32CCE5}"/>
    <cellStyle name="Normal 70 2" xfId="19617" xr:uid="{B9C94E24-9B3C-42AF-9B66-3DB4E3B269C1}"/>
    <cellStyle name="Normal 70 2 2" xfId="19618" xr:uid="{B5C00656-32F5-416F-ACFA-B7D940B551C4}"/>
    <cellStyle name="Normal 70 2 2 2" xfId="40094" xr:uid="{F7E0C0A1-9EA2-4C79-A54F-DF42EA1A945B}"/>
    <cellStyle name="Normal 70 2 2 3" xfId="61113" xr:uid="{E453D926-B7F7-483C-B850-877E5B0A9F15}"/>
    <cellStyle name="Normal 70 2 3" xfId="40093" xr:uid="{39E1E4CB-72DD-43CD-8726-57B760DB98BF}"/>
    <cellStyle name="Normal 70 2 4" xfId="61112" xr:uid="{FC72F6AC-A69E-44E9-89BA-01C20FCB6E44}"/>
    <cellStyle name="Normal 70 3" xfId="19619" xr:uid="{27D4A6A3-2426-4040-B5EB-A1DD1AC6C617}"/>
    <cellStyle name="Normal 70 3 2" xfId="19620" xr:uid="{6602036A-1DBA-4737-9774-576249F6600F}"/>
    <cellStyle name="Normal 70 3 2 2" xfId="40096" xr:uid="{F6657818-006B-43F2-A4C7-99A4227B6D41}"/>
    <cellStyle name="Normal 70 3 2 3" xfId="61115" xr:uid="{4D0F4A00-1752-4947-ACC0-0BB9F5289D5C}"/>
    <cellStyle name="Normal 70 3 3" xfId="40095" xr:uid="{1F4F8966-74E0-4747-9E0D-F76A84548C55}"/>
    <cellStyle name="Normal 70 3 4" xfId="61114" xr:uid="{71159514-481B-4848-8642-AEE23BA1297F}"/>
    <cellStyle name="Normal 71 2" xfId="19621" xr:uid="{CF366845-0CA6-4870-8EBB-334024E19421}"/>
    <cellStyle name="Normal 71 2 2" xfId="19622" xr:uid="{3D97D701-425C-4680-BB21-150D6D1D29EE}"/>
    <cellStyle name="Normal 71 2 2 2" xfId="40098" xr:uid="{CC320067-A5E7-4611-913C-6F737DF325FB}"/>
    <cellStyle name="Normal 71 2 2 3" xfId="61117" xr:uid="{8DEF6F12-7B61-492E-86CE-52B0873600FA}"/>
    <cellStyle name="Normal 71 2 3" xfId="40097" xr:uid="{B0A60177-DC05-4E63-A0FF-308929086ADE}"/>
    <cellStyle name="Normal 71 2 4" xfId="61116" xr:uid="{4A1D6FF8-7FB7-48A8-81C0-A012A7B01E33}"/>
    <cellStyle name="Normal 71 3" xfId="19623" xr:uid="{4DC3BCEF-1F6A-4059-BFCC-A836A80BD2C7}"/>
    <cellStyle name="Normal 71 3 2" xfId="19624" xr:uid="{259A710D-1893-40E1-90A5-C733B393BEBB}"/>
    <cellStyle name="Normal 71 3 2 2" xfId="40100" xr:uid="{B036CD30-E6CE-4EC3-AE37-8876F544D93A}"/>
    <cellStyle name="Normal 71 3 2 3" xfId="61119" xr:uid="{6762D273-0C34-4949-BAA8-0808F7CC6F30}"/>
    <cellStyle name="Normal 71 3 3" xfId="40099" xr:uid="{FACAABF0-A35E-428A-B9BA-4C10FEC02ED5}"/>
    <cellStyle name="Normal 71 3 4" xfId="61118" xr:uid="{AA8A7803-98D8-495A-9ECD-409D75BA5662}"/>
    <cellStyle name="Normal 72 2" xfId="19625" xr:uid="{38B6752A-4991-4F76-BFF9-22DCAA809073}"/>
    <cellStyle name="Normal 72 2 2" xfId="19626" xr:uid="{EF95FF33-3E86-4662-8F74-45246B6F5F92}"/>
    <cellStyle name="Normal 72 2 2 2" xfId="40102" xr:uid="{5FFC40BA-EEE4-4723-8708-4D883C9F8C87}"/>
    <cellStyle name="Normal 72 2 2 3" xfId="61121" xr:uid="{FF8FBB07-69E4-4FF4-8485-ACC2EAD6F019}"/>
    <cellStyle name="Normal 72 2 3" xfId="40101" xr:uid="{66BC6378-4D69-4979-B305-C8578B01E65B}"/>
    <cellStyle name="Normal 72 2 4" xfId="61120" xr:uid="{DC86C167-7B2E-49DF-A385-4BB468CC9B0C}"/>
    <cellStyle name="Normal 72 3" xfId="19627" xr:uid="{625108DD-E9A6-4612-873A-7C22DDC220B5}"/>
    <cellStyle name="Normal 72 3 2" xfId="19628" xr:uid="{B524591F-5DDC-46A0-8F17-680AEFB481F3}"/>
    <cellStyle name="Normal 72 3 2 2" xfId="40104" xr:uid="{C781A01E-17E7-43C6-93A9-F6B463BBA0E2}"/>
    <cellStyle name="Normal 72 3 2 3" xfId="61123" xr:uid="{2DDA5C92-49E3-424D-9447-F3EF609E614D}"/>
    <cellStyle name="Normal 72 3 3" xfId="40103" xr:uid="{B501B897-70B3-40B0-9719-A51F1A6A79F1}"/>
    <cellStyle name="Normal 72 3 4" xfId="61122" xr:uid="{A13A6BC8-9092-4C32-B35A-24094452BFDF}"/>
    <cellStyle name="Normal 73 2" xfId="19629" xr:uid="{779A967C-53E5-44CB-8C1A-93E77FE182D5}"/>
    <cellStyle name="Normal 73 2 2" xfId="19630" xr:uid="{A91C008E-0360-4086-8F64-716573EF62EC}"/>
    <cellStyle name="Normal 73 2 2 2" xfId="40106" xr:uid="{74D874DD-98B3-4D73-A303-3441B46A9319}"/>
    <cellStyle name="Normal 73 2 2 3" xfId="61125" xr:uid="{EF7227AC-FC3D-4319-BE8B-8A86638698C3}"/>
    <cellStyle name="Normal 73 2 3" xfId="40105" xr:uid="{5075AB90-456D-442F-A9F1-F84E82B7A9AB}"/>
    <cellStyle name="Normal 73 2 4" xfId="61124" xr:uid="{32A63B94-B2A8-481F-91BE-B453080725F7}"/>
    <cellStyle name="Normal 73 3" xfId="19631" xr:uid="{A2B7D04B-3DED-4735-9676-88DC113A7F4B}"/>
    <cellStyle name="Normal 73 3 2" xfId="19632" xr:uid="{9790565D-95E8-4A24-A431-C1979F1FB7A3}"/>
    <cellStyle name="Normal 73 3 2 2" xfId="40108" xr:uid="{54103E6B-C36D-4127-8628-7A0ABE4DB6AD}"/>
    <cellStyle name="Normal 73 3 2 3" xfId="61127" xr:uid="{FD12C0E5-7635-4E47-8E99-C54423D59D0E}"/>
    <cellStyle name="Normal 73 3 3" xfId="40107" xr:uid="{465F1D0D-1FBF-4A60-8475-50D26062A2CB}"/>
    <cellStyle name="Normal 73 3 4" xfId="61126" xr:uid="{4149F04A-6CE1-4018-A3C1-3A3430713098}"/>
    <cellStyle name="Normal 74 2" xfId="19633" xr:uid="{2ED92F59-984E-4C0C-9DA5-7215E79F9BC0}"/>
    <cellStyle name="Normal 74 2 2" xfId="19634" xr:uid="{B95B84E7-EB78-4B17-9761-F40B01BF17E0}"/>
    <cellStyle name="Normal 74 2 2 2" xfId="40110" xr:uid="{0F1DB5D7-EF7D-4BBF-859A-E52B5AA70F19}"/>
    <cellStyle name="Normal 74 2 2 3" xfId="61129" xr:uid="{26B2CB26-5973-4077-85FD-06210B73279F}"/>
    <cellStyle name="Normal 74 2 3" xfId="40109" xr:uid="{5B883EA4-4C4D-4258-BE21-AE74A7471ACA}"/>
    <cellStyle name="Normal 74 2 4" xfId="61128" xr:uid="{ED1A9F84-029A-41EC-BFC4-B98A89C75578}"/>
    <cellStyle name="Normal 74 3" xfId="19635" xr:uid="{18045308-06D2-4187-ABF5-39296E0660A3}"/>
    <cellStyle name="Normal 74 3 2" xfId="19636" xr:uid="{7E9771CC-8938-415A-BD50-F7289F894D21}"/>
    <cellStyle name="Normal 74 3 2 2" xfId="40112" xr:uid="{E00B9CFC-D2FF-476D-BE36-2C8F016E47AF}"/>
    <cellStyle name="Normal 74 3 2 3" xfId="61131" xr:uid="{CE683D38-2D93-4AF1-8EFD-1BAB85EBAEDD}"/>
    <cellStyle name="Normal 74 3 3" xfId="40111" xr:uid="{683AED5C-AA50-4396-9835-4F5F8E5CFF4A}"/>
    <cellStyle name="Normal 74 3 4" xfId="61130" xr:uid="{82BA1CCD-2FC1-491B-A385-9F1BBAC4B87C}"/>
    <cellStyle name="Normal 75 2" xfId="19637" xr:uid="{4984B927-1256-4FFC-AACF-16269B649BC0}"/>
    <cellStyle name="Normal 75 2 2" xfId="19638" xr:uid="{F6B7D3A7-3F6D-4D4D-9073-96D20323A9E8}"/>
    <cellStyle name="Normal 75 2 2 2" xfId="40114" xr:uid="{3F8D7A82-0A28-4242-9929-4EBEE387BEF5}"/>
    <cellStyle name="Normal 75 2 2 3" xfId="61133" xr:uid="{F84CB3E8-0550-49E5-82F5-861CA72B7F09}"/>
    <cellStyle name="Normal 75 2 3" xfId="40113" xr:uid="{B101A048-7B41-44F8-B445-B816D63E6445}"/>
    <cellStyle name="Normal 75 2 4" xfId="61132" xr:uid="{8ECBDFB8-9414-4EED-BC39-DB721362D1D7}"/>
    <cellStyle name="Normal 75 3" xfId="19639" xr:uid="{D5FE50F2-BE3B-444A-A7FD-D67B15B8AEDC}"/>
    <cellStyle name="Normal 75 3 2" xfId="19640" xr:uid="{DDEFBA9C-9C32-4E1E-BF03-E028EFE850BD}"/>
    <cellStyle name="Normal 75 3 2 2" xfId="40116" xr:uid="{A49AAA53-EF48-4D8D-B8A7-027226367AE7}"/>
    <cellStyle name="Normal 75 3 2 3" xfId="61135" xr:uid="{8D5F083D-59E3-45F0-85C2-4DE751A8F4A0}"/>
    <cellStyle name="Normal 75 3 3" xfId="40115" xr:uid="{E597F458-EBEF-415E-9C06-4CCE511AA151}"/>
    <cellStyle name="Normal 75 3 4" xfId="61134" xr:uid="{D99F06D5-DC60-4246-83D7-631CCD5043A8}"/>
    <cellStyle name="Normal 76 2" xfId="19641" xr:uid="{000A716E-A7A5-4B51-B4C8-57095A47E415}"/>
    <cellStyle name="Normal 76 2 2" xfId="19642" xr:uid="{F3CD519D-D1E0-41B9-9475-7177489B9C0D}"/>
    <cellStyle name="Normal 76 2 2 2" xfId="40118" xr:uid="{8FD8C3BD-89F5-4D48-876F-C6062595ED65}"/>
    <cellStyle name="Normal 76 2 2 3" xfId="61137" xr:uid="{F9272D91-3EB2-446B-9281-E3510F7FBDC6}"/>
    <cellStyle name="Normal 76 2 3" xfId="40117" xr:uid="{2CA1117A-DFEA-4F35-8662-BE04750E6506}"/>
    <cellStyle name="Normal 76 2 4" xfId="61136" xr:uid="{6638A101-B0D8-4F5D-B646-3D7A82C91014}"/>
    <cellStyle name="Normal 76 3" xfId="19643" xr:uid="{7B43FE2C-A6FB-4297-A255-0A373AF30659}"/>
    <cellStyle name="Normal 76 3 2" xfId="19644" xr:uid="{D0DD14F6-BD4C-4F2F-8D6D-EB4E59187885}"/>
    <cellStyle name="Normal 76 3 2 2" xfId="40120" xr:uid="{D809AEE7-192E-4AF3-9B63-3D5BDEDDA71D}"/>
    <cellStyle name="Normal 76 3 2 3" xfId="61139" xr:uid="{CBB174C6-477A-4D3D-B686-9536BCBE0F55}"/>
    <cellStyle name="Normal 76 3 3" xfId="40119" xr:uid="{796B6B8D-DA53-4C6C-841B-88A996638194}"/>
    <cellStyle name="Normal 76 3 4" xfId="61138" xr:uid="{32B65FCE-D636-41CA-A810-97A9CA46A185}"/>
    <cellStyle name="Normal 77 2" xfId="19645" xr:uid="{52D9D18B-AAFC-4770-AE0A-EA1311D982A1}"/>
    <cellStyle name="Normal 77 2 2" xfId="19646" xr:uid="{50E2F3B0-5074-4258-AC47-C0988A52A835}"/>
    <cellStyle name="Normal 77 2 2 2" xfId="40122" xr:uid="{D06A1E98-DAE7-4436-AADF-05C62A108710}"/>
    <cellStyle name="Normal 77 2 2 3" xfId="61141" xr:uid="{F3E6BA82-B01E-4A2D-A976-EDB3EB85D3D1}"/>
    <cellStyle name="Normal 77 2 3" xfId="40121" xr:uid="{C0F1F6C1-999D-43EF-AC2C-8A689AB09173}"/>
    <cellStyle name="Normal 77 2 4" xfId="61140" xr:uid="{88A9A5B2-6A5F-49E0-BA97-E45E5EA5E59B}"/>
    <cellStyle name="Normal 77 3" xfId="19647" xr:uid="{C2A9B261-7446-42AA-A6BA-E131A5B78BD2}"/>
    <cellStyle name="Normal 77 3 2" xfId="19648" xr:uid="{B6AFDE24-B6EA-47C7-A3AE-46E0C854A448}"/>
    <cellStyle name="Normal 77 3 2 2" xfId="40124" xr:uid="{850E463E-ECBB-4819-A135-5A5E4AA7FC74}"/>
    <cellStyle name="Normal 77 3 2 3" xfId="61143" xr:uid="{673D1462-D7DC-48EC-8836-6A5F85D01106}"/>
    <cellStyle name="Normal 77 3 3" xfId="40123" xr:uid="{6966FDB3-CE44-4231-BC68-069599C57F60}"/>
    <cellStyle name="Normal 77 3 4" xfId="61142" xr:uid="{0BE82458-2906-49CB-A593-232FEC4454A9}"/>
    <cellStyle name="Normal 78 2" xfId="19649" xr:uid="{79346F9C-9141-4F1E-818A-F49D16C80479}"/>
    <cellStyle name="Normal 78 2 2" xfId="19650" xr:uid="{0D54EFA4-126D-49ED-A8EC-4C2135607CC2}"/>
    <cellStyle name="Normal 78 2 2 2" xfId="40126" xr:uid="{64BEDE98-47E8-4819-8E28-ACE4D5F7DD4E}"/>
    <cellStyle name="Normal 78 2 2 3" xfId="61145" xr:uid="{E55C7A62-A143-4823-8ECD-E909CFF99D6E}"/>
    <cellStyle name="Normal 78 2 3" xfId="40125" xr:uid="{69FD909B-2545-41BF-A8AE-573F1561B264}"/>
    <cellStyle name="Normal 78 2 4" xfId="61144" xr:uid="{1B479455-18F1-49AE-9271-056694204D4D}"/>
    <cellStyle name="Normal 78 3" xfId="19651" xr:uid="{6E77EEAE-1654-401B-9CE0-C8C4D661F762}"/>
    <cellStyle name="Normal 78 3 2" xfId="19652" xr:uid="{4BA3D63A-B3C6-4246-A2D2-1DE5D2EE721A}"/>
    <cellStyle name="Normal 78 3 2 2" xfId="40128" xr:uid="{7DFA1CEF-B8F1-4830-BA74-D7C29A882453}"/>
    <cellStyle name="Normal 78 3 2 3" xfId="61147" xr:uid="{831F0918-694D-4043-BD58-FE4209A13F40}"/>
    <cellStyle name="Normal 78 3 3" xfId="40127" xr:uid="{4CDB5E57-BEAC-4145-90F0-E6DE7BF8B78E}"/>
    <cellStyle name="Normal 78 3 4" xfId="61146" xr:uid="{36A27ABE-0997-40FA-8935-2C5C771B5875}"/>
    <cellStyle name="Normal 79" xfId="19653" xr:uid="{885ACD35-E185-46FC-A634-F12B33B997D7}"/>
    <cellStyle name="Normal 79 2" xfId="19654" xr:uid="{03B3DBF5-FCEE-4662-AEED-E746A1A5D96B}"/>
    <cellStyle name="Normal 79 2 2" xfId="19655" xr:uid="{382D7C02-D63E-4203-95DB-95BC75ADEB47}"/>
    <cellStyle name="Normal 79 2 2 2" xfId="19656" xr:uid="{CE5CAB69-9923-43AC-8BBD-97B096B6437F}"/>
    <cellStyle name="Normal 79 2 2 2 2" xfId="40132" xr:uid="{4AC34FBE-5B36-4A1E-8EEC-8C3135A61815}"/>
    <cellStyle name="Normal 79 2 2 2 3" xfId="61151" xr:uid="{A57C9945-30E3-493C-BC0B-5C86F38D4A60}"/>
    <cellStyle name="Normal 79 2 2 3" xfId="40131" xr:uid="{8EE39FF1-EE9D-41A2-9ABE-AD3676597A63}"/>
    <cellStyle name="Normal 79 2 2 4" xfId="61150" xr:uid="{0653CED1-43DB-42BE-BECC-B70A68BCFE64}"/>
    <cellStyle name="Normal 79 2 3" xfId="19657" xr:uid="{4ECD7BEC-7BB2-4900-8ED7-1D77397B6759}"/>
    <cellStyle name="Normal 79 2 3 2" xfId="40133" xr:uid="{2B177B65-BC65-48BC-853B-4E13FA66AFD2}"/>
    <cellStyle name="Normal 79 2 3 3" xfId="61152" xr:uid="{C7F0E4D9-9A74-48A4-A357-CC43F7924FCF}"/>
    <cellStyle name="Normal 79 2 4" xfId="40130" xr:uid="{D0F00C29-FDD8-4A88-B3A6-C89EE6A35E59}"/>
    <cellStyle name="Normal 79 2 5" xfId="61149" xr:uid="{DE3A5BC1-FF88-4F8C-A2AC-36DE35707CB1}"/>
    <cellStyle name="Normal 79 3" xfId="19658" xr:uid="{5894AF49-1EB8-4C6C-B092-35DC6EC9D61A}"/>
    <cellStyle name="Normal 79 3 2" xfId="19659" xr:uid="{58CE3845-C3A7-4B17-9B7D-70054C647EB3}"/>
    <cellStyle name="Normal 79 3 2 2" xfId="19660" xr:uid="{DD6A82F9-31A2-4370-A68E-63BBD10B62D4}"/>
    <cellStyle name="Normal 79 3 2 2 2" xfId="40136" xr:uid="{3148D135-2261-4FB2-91C9-A748C4E76C21}"/>
    <cellStyle name="Normal 79 3 2 2 3" xfId="61155" xr:uid="{2707F86F-5C38-4D04-9CDD-4EA97EAB270A}"/>
    <cellStyle name="Normal 79 3 2 3" xfId="40135" xr:uid="{FCB7D598-6901-4D46-B453-66E395BE7BE1}"/>
    <cellStyle name="Normal 79 3 2 4" xfId="61154" xr:uid="{0CB71D6D-24A1-4D08-98E0-0ECAE7B9CF17}"/>
    <cellStyle name="Normal 79 3 3" xfId="19661" xr:uid="{CC601DB5-EA23-4640-BB3B-B324EB2D12C1}"/>
    <cellStyle name="Normal 79 3 3 2" xfId="40137" xr:uid="{F1E2F252-4A62-4BE0-AFFC-5D434B8E6AA3}"/>
    <cellStyle name="Normal 79 3 3 3" xfId="61156" xr:uid="{7DBB5FC0-7B8C-4D75-803E-88ACB1B6CCF2}"/>
    <cellStyle name="Normal 79 3 4" xfId="40134" xr:uid="{B9AA932D-F7F8-42AF-89FE-3FCF180BA1EC}"/>
    <cellStyle name="Normal 79 3 5" xfId="61153" xr:uid="{85678C39-DE12-4514-AFDA-75E99B1113D1}"/>
    <cellStyle name="Normal 79 4" xfId="19662" xr:uid="{39EA751C-BE0E-4E5B-9A06-D98C073E5EDB}"/>
    <cellStyle name="Normal 79 4 2" xfId="19663" xr:uid="{20BD92AE-7805-45AE-BFC4-5C5856C537BF}"/>
    <cellStyle name="Normal 79 4 2 2" xfId="40139" xr:uid="{5AF99F51-2BD8-40DD-9482-E043303AEDD5}"/>
    <cellStyle name="Normal 79 4 2 3" xfId="61158" xr:uid="{B5AE6417-C357-4DD3-81F4-573AFB8E51FD}"/>
    <cellStyle name="Normal 79 4 3" xfId="40138" xr:uid="{EA4DF163-AA2F-412B-A293-44DA6137D0D4}"/>
    <cellStyle name="Normal 79 4 4" xfId="61157" xr:uid="{87600881-E09B-4F7B-8362-F09B0B031CBF}"/>
    <cellStyle name="Normal 79 5" xfId="19664" xr:uid="{DD4AAE7A-5126-44F7-A642-6CCB821612B4}"/>
    <cellStyle name="Normal 79 5 2" xfId="40140" xr:uid="{F8601783-F9CF-4DEF-A1BF-7861B921633F}"/>
    <cellStyle name="Normal 79 5 3" xfId="61159" xr:uid="{0485026B-713C-4E5A-BF9A-C352ABD72348}"/>
    <cellStyle name="Normal 79 6" xfId="40129" xr:uid="{388A04DE-9056-4A4E-B57E-872DF7945696}"/>
    <cellStyle name="Normal 79 7" xfId="61148" xr:uid="{AFD1E39D-C0D3-40F6-9F91-38BA823E28EB}"/>
    <cellStyle name="Normal 8" xfId="19665" xr:uid="{A20B45D5-925C-4134-890B-A1F4D8172E4F}"/>
    <cellStyle name="Normal 8 2" xfId="19666" xr:uid="{A7E993B8-D011-430E-9881-F22C7A34D3A2}"/>
    <cellStyle name="Normal 8 2 2" xfId="19667" xr:uid="{40EA8796-85F6-4173-956B-98C0910ABC84}"/>
    <cellStyle name="Normal 8 2 2 2" xfId="19668" xr:uid="{6AB8E127-C1B4-47DC-9CF3-6827FBE2083F}"/>
    <cellStyle name="Normal 8 2 2 2 2" xfId="40144" xr:uid="{66EF5A6E-EC24-4F0F-A7A2-AD6F0065ABCD}"/>
    <cellStyle name="Normal 8 2 2 2 3" xfId="61163" xr:uid="{0D5501A4-FF7C-45DB-A2C7-46297EF8F177}"/>
    <cellStyle name="Normal 8 2 2 3" xfId="40143" xr:uid="{841D1253-3D81-4728-9352-EF0ED55C35F2}"/>
    <cellStyle name="Normal 8 2 2 4" xfId="61162" xr:uid="{F2E1F749-438E-4EA5-B27D-806AD4CA43BD}"/>
    <cellStyle name="Normal 8 2 3" xfId="19669" xr:uid="{CE251642-5C46-46A0-A06D-1F858AD7C5D4}"/>
    <cellStyle name="Normal 8 2 3 2" xfId="40145" xr:uid="{9E4350BA-B38C-4A1D-AEE9-9D0B02F4324C}"/>
    <cellStyle name="Normal 8 2 3 3" xfId="61164" xr:uid="{4A74EEB9-3E26-4DC5-9509-E00059100E96}"/>
    <cellStyle name="Normal 8 2 4" xfId="40142" xr:uid="{8155BF83-715E-464A-AF0D-087C35DED667}"/>
    <cellStyle name="Normal 8 2 5" xfId="61161" xr:uid="{CE8D18AB-4CE2-49B9-BC80-37DC459FB082}"/>
    <cellStyle name="Normal 8 3" xfId="19670" xr:uid="{AFF9AEB2-43E9-4944-89D7-A48380EDFDA6}"/>
    <cellStyle name="Normal 8 3 2" xfId="19671" xr:uid="{BBCF5A5C-47E8-4181-BA25-65282DBE4320}"/>
    <cellStyle name="Normal 8 3 2 2" xfId="19672" xr:uid="{DD5F1D09-22DA-495F-9369-C48F83F74F64}"/>
    <cellStyle name="Normal 8 3 2 2 2" xfId="40148" xr:uid="{25888572-7C37-40CD-A576-85AEE970E63A}"/>
    <cellStyle name="Normal 8 3 2 2 3" xfId="61167" xr:uid="{8F724BA2-BC9C-47A6-AA0B-A3B541416647}"/>
    <cellStyle name="Normal 8 3 2 3" xfId="40147" xr:uid="{03CB6D20-22DF-4D0F-9CCF-45B4E15E7292}"/>
    <cellStyle name="Normal 8 3 2 4" xfId="61166" xr:uid="{7013522B-1FF3-412F-A7E2-3DD85EBC388A}"/>
    <cellStyle name="Normal 8 3 3" xfId="19673" xr:uid="{137E729A-2887-41D3-9FFF-E2416E2D46B3}"/>
    <cellStyle name="Normal 8 3 3 2" xfId="40149" xr:uid="{6D1D3889-F738-4028-BFD1-FEB578D76DFE}"/>
    <cellStyle name="Normal 8 3 3 3" xfId="61168" xr:uid="{AEA115A4-3E60-46A0-BE4B-2565246FE035}"/>
    <cellStyle name="Normal 8 3 4" xfId="40146" xr:uid="{33DC488A-717F-436D-8508-A95DA84071A0}"/>
    <cellStyle name="Normal 8 3 5" xfId="61165" xr:uid="{9C9A10BF-5318-40C8-B018-97C69F5D2FD7}"/>
    <cellStyle name="Normal 8 4" xfId="19674" xr:uid="{A0E360EA-5F6B-4506-8732-15FCBFE0911A}"/>
    <cellStyle name="Normal 8 4 2" xfId="19675" xr:uid="{C05E91D8-7DE9-448C-923E-73BB11189660}"/>
    <cellStyle name="Normal 8 4 2 2" xfId="19676" xr:uid="{0EC92BBD-30CF-4E87-AF85-214137835441}"/>
    <cellStyle name="Normal 8 4 2 2 2" xfId="40152" xr:uid="{715FC320-377C-447C-8BFE-C44EB8795A04}"/>
    <cellStyle name="Normal 8 4 2 2 3" xfId="61171" xr:uid="{108CE5A4-C580-4182-918E-BC1A998ED95B}"/>
    <cellStyle name="Normal 8 4 2 3" xfId="40151" xr:uid="{0F6978FC-B458-4C5B-B163-C29BA510DFC5}"/>
    <cellStyle name="Normal 8 4 2 4" xfId="61170" xr:uid="{CB2B3A94-656B-439A-9FE4-632543B4CFD7}"/>
    <cellStyle name="Normal 8 4 3" xfId="19677" xr:uid="{86F62A0A-C9A8-40B9-93A6-1B37DBBA044E}"/>
    <cellStyle name="Normal 8 4 3 2" xfId="40153" xr:uid="{E4D5C668-330B-490B-B955-51B96708060C}"/>
    <cellStyle name="Normal 8 4 3 3" xfId="61172" xr:uid="{DF7FBD30-5EE0-4138-9ECA-010725F100B0}"/>
    <cellStyle name="Normal 8 4 4" xfId="40150" xr:uid="{C1BB58FF-307B-4AD3-ACD7-076108990E4A}"/>
    <cellStyle name="Normal 8 4 5" xfId="61169" xr:uid="{F9FAE700-9B11-4F43-83E8-12A69E91D217}"/>
    <cellStyle name="Normal 8 5" xfId="19678" xr:uid="{B705878B-819A-4C07-8DCF-177EB8DAC806}"/>
    <cellStyle name="Normal 8 5 2" xfId="19679" xr:uid="{F93B090C-E560-4565-9664-78751C1EB9B8}"/>
    <cellStyle name="Normal 8 5 2 2" xfId="19680" xr:uid="{C3FA1AE1-6635-4009-A42F-22B0F75DA35B}"/>
    <cellStyle name="Normal 8 5 2 2 2" xfId="40156" xr:uid="{650D8DD0-94EB-490F-9009-34B050E96A02}"/>
    <cellStyle name="Normal 8 5 2 2 3" xfId="61175" xr:uid="{BB3C4100-5FAE-44BB-ABCC-596964ED2B37}"/>
    <cellStyle name="Normal 8 5 2 3" xfId="40155" xr:uid="{11586886-DA49-4438-87CB-7DBD484E87AF}"/>
    <cellStyle name="Normal 8 5 2 4" xfId="61174" xr:uid="{1C82B843-1AD0-47D3-A1BC-AC3E5E46C073}"/>
    <cellStyle name="Normal 8 5 3" xfId="19681" xr:uid="{E687C227-1D45-4E88-881D-8873D3B5DA54}"/>
    <cellStyle name="Normal 8 5 3 2" xfId="40157" xr:uid="{F2C8D6EF-14EB-406E-99FF-F0CEDD41799E}"/>
    <cellStyle name="Normal 8 5 3 3" xfId="61176" xr:uid="{27FDCA46-5DA2-442F-B0D3-D161378E31AD}"/>
    <cellStyle name="Normal 8 5 4" xfId="40154" xr:uid="{4FBFED56-1327-42F8-988C-48ADEA9649F3}"/>
    <cellStyle name="Normal 8 5 5" xfId="61173" xr:uid="{82983720-B8D3-4CC5-9E31-68735D8F5852}"/>
    <cellStyle name="Normal 8 6" xfId="19682" xr:uid="{C57FCE2D-5750-49F2-B514-1A214E275E3A}"/>
    <cellStyle name="Normal 8 6 2" xfId="40158" xr:uid="{6A1ACF63-DE41-4066-BE3E-2D59605CD8BA}"/>
    <cellStyle name="Normal 8 6 3" xfId="61177" xr:uid="{EDF6DE96-E3C0-4224-ADEF-536C6F32AE19}"/>
    <cellStyle name="Normal 8 7" xfId="40141" xr:uid="{8B65843E-FFB9-44E0-B3FC-9E4ACF22F466}"/>
    <cellStyle name="Normal 8 8" xfId="61160" xr:uid="{77553274-D81B-4E4D-88F4-1906B790D18F}"/>
    <cellStyle name="Normal 80" xfId="19683" xr:uid="{7BDF1F05-CCD6-4120-8B72-8AB5812E8DD9}"/>
    <cellStyle name="Normal 80 2" xfId="19684" xr:uid="{A5C77C7A-E314-4FD3-B116-0EA6758A48EA}"/>
    <cellStyle name="Normal 80 2 2" xfId="19685" xr:uid="{0FFE2A0B-4C25-41E4-8E7C-B8F4EC860217}"/>
    <cellStyle name="Normal 80 2 2 2" xfId="19686" xr:uid="{6CA376AB-138D-4C36-AFE4-71994B8F7E57}"/>
    <cellStyle name="Normal 80 2 2 2 2" xfId="40162" xr:uid="{A820B89A-7693-41D2-BF7D-351549779B49}"/>
    <cellStyle name="Normal 80 2 2 2 3" xfId="61181" xr:uid="{525504BC-D74A-464E-893B-9483A64E9DC8}"/>
    <cellStyle name="Normal 80 2 2 3" xfId="40161" xr:uid="{401E6B05-06C5-4441-8835-53F25FA41EDE}"/>
    <cellStyle name="Normal 80 2 2 4" xfId="61180" xr:uid="{C87CA60C-5A48-4019-AB3F-29572738048C}"/>
    <cellStyle name="Normal 80 2 3" xfId="19687" xr:uid="{B9EEAC21-1AB8-4C7D-8FC3-5DC12F86C726}"/>
    <cellStyle name="Normal 80 2 3 2" xfId="40163" xr:uid="{E84961E4-5CB5-4C9E-BEFD-634006666B0E}"/>
    <cellStyle name="Normal 80 2 3 3" xfId="61182" xr:uid="{EB449DC2-344D-486D-B5B8-3BC8620D59BB}"/>
    <cellStyle name="Normal 80 2 4" xfId="40160" xr:uid="{2602205B-8DC8-4DBF-9E44-EF014BE1B717}"/>
    <cellStyle name="Normal 80 2 5" xfId="61179" xr:uid="{F776C274-CB0A-4155-B90E-64780F0407E6}"/>
    <cellStyle name="Normal 80 3" xfId="19688" xr:uid="{1F091B2E-372A-4BA4-AB75-8E7BD72B8404}"/>
    <cellStyle name="Normal 80 3 2" xfId="19689" xr:uid="{394B31AA-E87A-4966-81B9-765F1C87092F}"/>
    <cellStyle name="Normal 80 3 2 2" xfId="19690" xr:uid="{9A2742A8-6E1B-4EC9-9976-BC70B2739082}"/>
    <cellStyle name="Normal 80 3 2 2 2" xfId="40166" xr:uid="{D371ABB8-4DA7-4415-9A70-AFA742CD26F9}"/>
    <cellStyle name="Normal 80 3 2 2 3" xfId="61185" xr:uid="{1CED76BA-7702-435E-B69B-686AC256B13D}"/>
    <cellStyle name="Normal 80 3 2 3" xfId="40165" xr:uid="{A6DAB95E-17C4-49D0-AFA2-E5947A745D2A}"/>
    <cellStyle name="Normal 80 3 2 4" xfId="61184" xr:uid="{26142AA1-56C7-4E7C-812C-4CE12A2D51EA}"/>
    <cellStyle name="Normal 80 3 3" xfId="19691" xr:uid="{F9C431F3-F482-484E-BEBD-C7982E974C16}"/>
    <cellStyle name="Normal 80 3 3 2" xfId="40167" xr:uid="{EF479C54-FFFA-415B-8437-8AC2FED87D4D}"/>
    <cellStyle name="Normal 80 3 3 3" xfId="61186" xr:uid="{2371A018-8835-43FB-AE95-7C6CCCDB1E41}"/>
    <cellStyle name="Normal 80 3 4" xfId="40164" xr:uid="{D0E5B05D-3B44-4BEA-B434-58C08184AFE5}"/>
    <cellStyle name="Normal 80 3 5" xfId="61183" xr:uid="{5C1B6EF6-BFE3-4C44-A96B-B8946D97CF05}"/>
    <cellStyle name="Normal 80 4" xfId="19692" xr:uid="{7A5C08DC-3042-43A3-9026-FE9E552CF1B0}"/>
    <cellStyle name="Normal 80 4 2" xfId="19693" xr:uid="{120CE8AF-7A57-4D98-A684-F46AF96D504E}"/>
    <cellStyle name="Normal 80 4 2 2" xfId="40169" xr:uid="{1D9F2E2C-013A-4D41-9B4A-0E985F274673}"/>
    <cellStyle name="Normal 80 4 2 3" xfId="61188" xr:uid="{F55DDDC1-F886-43A4-93A1-19BC06759130}"/>
    <cellStyle name="Normal 80 4 3" xfId="40168" xr:uid="{41CEEE15-BE0C-435D-8E77-47CD1AFB7BFE}"/>
    <cellStyle name="Normal 80 4 4" xfId="61187" xr:uid="{2A216F5B-A263-4B2C-8DAF-6F5081C0A472}"/>
    <cellStyle name="Normal 80 5" xfId="19694" xr:uid="{A5729BB3-CE65-445F-8228-562E85061F5C}"/>
    <cellStyle name="Normal 80 5 2" xfId="40170" xr:uid="{344CD4E3-850F-4B7B-95B1-334D74A82BA9}"/>
    <cellStyle name="Normal 80 5 3" xfId="61189" xr:uid="{A8889204-8C6C-46C7-A97F-DB2D9A430BCF}"/>
    <cellStyle name="Normal 80 6" xfId="40159" xr:uid="{2790C675-FE5C-4706-B55E-2942F905E767}"/>
    <cellStyle name="Normal 80 7" xfId="61178" xr:uid="{0DEFB48D-3230-4606-9CBF-35244F49AA88}"/>
    <cellStyle name="Normal 81" xfId="19695" xr:uid="{CC3DC634-E735-43E3-BAAB-C591BE14CD79}"/>
    <cellStyle name="Normal 81 2" xfId="19696" xr:uid="{BF0E21A9-071F-427C-BDC4-D85B8041C625}"/>
    <cellStyle name="Normal 81 2 2" xfId="19697" xr:uid="{CA308563-CDF6-4EA9-8D71-DE967835D1E3}"/>
    <cellStyle name="Normal 81 2 2 2" xfId="40173" xr:uid="{31995ED4-4178-4A7A-BDF8-226E9F0EE12A}"/>
    <cellStyle name="Normal 81 2 2 3" xfId="61192" xr:uid="{B7002CA4-6F58-4737-82ED-0BC6C80327A9}"/>
    <cellStyle name="Normal 81 2 3" xfId="40172" xr:uid="{BD8CF1B0-7799-4B47-AE11-1459B00494B0}"/>
    <cellStyle name="Normal 81 2 4" xfId="61191" xr:uid="{04EFB25D-D282-44BC-A413-81BC4A7A557F}"/>
    <cellStyle name="Normal 81 3" xfId="19698" xr:uid="{18543CCF-539D-4C2D-9D32-A48AC68ACB2D}"/>
    <cellStyle name="Normal 81 3 2" xfId="19699" xr:uid="{7F6863E0-2C41-44C2-BCEF-5E069844097A}"/>
    <cellStyle name="Normal 81 3 2 2" xfId="40175" xr:uid="{71B11C55-5A07-4C8E-BBCF-C153F3D6B6FC}"/>
    <cellStyle name="Normal 81 3 2 3" xfId="61194" xr:uid="{BD4AC703-46D5-4433-B997-DAE47C1B78D8}"/>
    <cellStyle name="Normal 81 3 3" xfId="40174" xr:uid="{B1B219A6-A5DA-4781-86F5-FE9394B99D0A}"/>
    <cellStyle name="Normal 81 3 4" xfId="61193" xr:uid="{FE9818BD-B3D1-45D5-863A-EB432E07DB2F}"/>
    <cellStyle name="Normal 81 4" xfId="19700" xr:uid="{01BAB653-D5DB-4AEB-9E3B-491D5956C6AE}"/>
    <cellStyle name="Normal 81 4 2" xfId="40176" xr:uid="{3F97C1F8-E9BA-433B-A2AB-088544160A1E}"/>
    <cellStyle name="Normal 81 4 3" xfId="61195" xr:uid="{78164123-4878-4BFD-B0EE-0D08EEB90C39}"/>
    <cellStyle name="Normal 81 5" xfId="40171" xr:uid="{DD826668-D162-4206-A363-2B70293287E5}"/>
    <cellStyle name="Normal 81 6" xfId="61190" xr:uid="{F023E196-13B1-43B9-A435-C932D3D53445}"/>
    <cellStyle name="Normal 82" xfId="19701" xr:uid="{AC44EA73-C19B-48A9-9506-F3D931BF30D2}"/>
    <cellStyle name="Normal 82 2" xfId="19702" xr:uid="{3C069A05-0F5F-45B8-BD8A-51A90A0A2DB9}"/>
    <cellStyle name="Normal 82 2 2" xfId="19703" xr:uid="{406A291B-FD16-4A6B-BC1A-CDD4C4A2B7DB}"/>
    <cellStyle name="Normal 82 2 2 2" xfId="40179" xr:uid="{6C597F40-966E-4806-8E59-7546D02F97E4}"/>
    <cellStyle name="Normal 82 2 2 3" xfId="61198" xr:uid="{BC84224E-F0BD-4803-80B0-BC6D8B7A9AE9}"/>
    <cellStyle name="Normal 82 2 3" xfId="40178" xr:uid="{72346763-EC64-462D-BBCA-3CA5DD139362}"/>
    <cellStyle name="Normal 82 2 4" xfId="61197" xr:uid="{71E8439F-8E46-46D9-88B1-7A06470E40E2}"/>
    <cellStyle name="Normal 82 3" xfId="19704" xr:uid="{73626E3B-D239-4B7C-AC54-A5D2F66B116E}"/>
    <cellStyle name="Normal 82 3 2" xfId="19705" xr:uid="{0D612038-ECB7-47CC-B980-4C3A233FBFE9}"/>
    <cellStyle name="Normal 82 3 2 2" xfId="40181" xr:uid="{49AF06CA-1DE1-45CA-8330-7C220EE9CAB4}"/>
    <cellStyle name="Normal 82 3 2 3" xfId="61200" xr:uid="{134E83A7-2A8B-4913-8172-296FFDDE1A40}"/>
    <cellStyle name="Normal 82 3 3" xfId="40180" xr:uid="{7DFD692C-6CB2-4934-A6F2-999E2CB395D2}"/>
    <cellStyle name="Normal 82 3 4" xfId="61199" xr:uid="{6CE9F922-F230-4032-AF49-D07B9C2E78DD}"/>
    <cellStyle name="Normal 82 4" xfId="19706" xr:uid="{8FC30D62-6979-4355-BEFD-9E71B837D950}"/>
    <cellStyle name="Normal 82 4 2" xfId="40182" xr:uid="{AC4A3655-9FA7-422C-9636-5A0294EE8E37}"/>
    <cellStyle name="Normal 82 4 3" xfId="61201" xr:uid="{92AE950D-C417-4A4F-B6BD-73611E30064C}"/>
    <cellStyle name="Normal 82 5" xfId="40177" xr:uid="{14C13E65-4422-4818-B9B1-D67412064618}"/>
    <cellStyle name="Normal 82 6" xfId="61196" xr:uid="{AD747816-15F1-4CC5-8739-03C99FAE9ECB}"/>
    <cellStyle name="Normal 83" xfId="19707" xr:uid="{0EFB4D3E-DA77-43B1-A357-0A880A54581A}"/>
    <cellStyle name="Normal 83 2" xfId="19708" xr:uid="{EE27D55E-3490-4043-AF63-9D5C81F98383}"/>
    <cellStyle name="Normal 83 2 2" xfId="19709" xr:uid="{279C7C50-467F-425E-B2D0-D9F5F0131CCD}"/>
    <cellStyle name="Normal 83 2 2 2" xfId="40185" xr:uid="{A8776F84-B6E2-405F-A48C-B52B8B3558A8}"/>
    <cellStyle name="Normal 83 2 2 3" xfId="61204" xr:uid="{5D48CE39-550E-433B-82BA-B9284FE6834F}"/>
    <cellStyle name="Normal 83 2 3" xfId="40184" xr:uid="{60EC2684-5AD3-4D3D-86BA-B04B0BECA06E}"/>
    <cellStyle name="Normal 83 2 4" xfId="61203" xr:uid="{C939CA24-4909-44DA-98D2-596B8C3DFE66}"/>
    <cellStyle name="Normal 83 3" xfId="19710" xr:uid="{D72D91F2-EEFE-47A6-9B23-5B4A33765FC2}"/>
    <cellStyle name="Normal 83 3 2" xfId="19711" xr:uid="{F8398BD4-2B68-4245-95EC-5CFC1101C171}"/>
    <cellStyle name="Normal 83 3 2 2" xfId="40187" xr:uid="{B4E24CB7-3262-4D08-9AA1-EB4FE1FED0B3}"/>
    <cellStyle name="Normal 83 3 2 3" xfId="61206" xr:uid="{AF91DC2B-FD5D-4106-9300-F0D7CA039674}"/>
    <cellStyle name="Normal 83 3 3" xfId="40186" xr:uid="{F00C82AF-F6A1-4C16-80BE-0556A30350C3}"/>
    <cellStyle name="Normal 83 3 4" xfId="61205" xr:uid="{C59C64D0-C161-4D0B-A86C-2251E29F8750}"/>
    <cellStyle name="Normal 83 4" xfId="19712" xr:uid="{FFAFA902-B1A7-46BC-900B-F94D4913ABD2}"/>
    <cellStyle name="Normal 83 4 2" xfId="40188" xr:uid="{ED0940AC-BF19-4989-B6BB-FEC6A0CD59D2}"/>
    <cellStyle name="Normal 83 4 3" xfId="61207" xr:uid="{0EF4DDE1-02AF-4D86-90F0-3A30195131CE}"/>
    <cellStyle name="Normal 83 5" xfId="40183" xr:uid="{5BE8AC11-99B8-4511-B365-5304469186C5}"/>
    <cellStyle name="Normal 83 6" xfId="61202" xr:uid="{0254F31A-074E-4BCF-BEF6-7BF3D032239E}"/>
    <cellStyle name="Normal 84" xfId="19713" xr:uid="{C8F3C4FD-C7BF-4BDF-8202-E2930A0FDC63}"/>
    <cellStyle name="Normal 84 2" xfId="19714" xr:uid="{B48EF40E-4BD8-4D9A-911D-D668B4FD246E}"/>
    <cellStyle name="Normal 84 2 2" xfId="19715" xr:uid="{7624752E-8E32-4F08-8A0F-1FDC30E84793}"/>
    <cellStyle name="Normal 84 2 2 2" xfId="40191" xr:uid="{67E8E865-DBD0-4E56-8F9F-42D5BA39CDC4}"/>
    <cellStyle name="Normal 84 2 2 3" xfId="61210" xr:uid="{15CAE24E-649B-4AC5-8727-04FB3731CFEA}"/>
    <cellStyle name="Normal 84 2 3" xfId="40190" xr:uid="{FE689D00-A293-46A8-9DAE-C5C44155391F}"/>
    <cellStyle name="Normal 84 2 4" xfId="61209" xr:uid="{5E9AA75C-57A5-4326-AFC3-83B17A0073B8}"/>
    <cellStyle name="Normal 84 3" xfId="19716" xr:uid="{4CE864EA-9A09-4F7B-9551-B5706E4233B0}"/>
    <cellStyle name="Normal 84 3 2" xfId="19717" xr:uid="{41735901-2126-40D2-A934-8747D81E6FCC}"/>
    <cellStyle name="Normal 84 3 2 2" xfId="40193" xr:uid="{2E704A28-B93D-4F24-BE46-247D2CC35912}"/>
    <cellStyle name="Normal 84 3 2 3" xfId="61212" xr:uid="{1DB28A16-626D-4851-B523-28D5B8D87005}"/>
    <cellStyle name="Normal 84 3 3" xfId="40192" xr:uid="{648EED14-CE22-4B84-88EB-41E733BE8A16}"/>
    <cellStyle name="Normal 84 3 4" xfId="61211" xr:uid="{04986002-6CB3-4D9C-9501-1B3D2D9FDB46}"/>
    <cellStyle name="Normal 84 4" xfId="19718" xr:uid="{346EE83B-6D2E-41D1-A3D3-E2A9207CDBD1}"/>
    <cellStyle name="Normal 84 4 2" xfId="40194" xr:uid="{4FF852E5-B53E-462A-AE09-0F8340DC4DFE}"/>
    <cellStyle name="Normal 84 4 3" xfId="61213" xr:uid="{1E4AF5F5-B7AA-4AF6-94A8-45D9B6977112}"/>
    <cellStyle name="Normal 84 5" xfId="40189" xr:uid="{FD2B0064-7C35-4F0A-A6F7-6AD3EA799185}"/>
    <cellStyle name="Normal 84 6" xfId="61208" xr:uid="{6A8A1A60-17BE-47AF-AEF7-81A3AB608D1E}"/>
    <cellStyle name="Normal 85" xfId="19719" xr:uid="{E2021A5B-588C-4BB4-9349-284270A9ADC2}"/>
    <cellStyle name="Normal 85 2" xfId="19720" xr:uid="{25F71F1A-BDA0-4E5E-9356-81CFC91D9F8B}"/>
    <cellStyle name="Normal 85 2 2" xfId="19721" xr:uid="{A9F87302-7C04-4DE0-8340-023E2A3AA567}"/>
    <cellStyle name="Normal 85 2 2 2" xfId="40197" xr:uid="{423F4B7E-6189-498D-9284-89DDFE0385EB}"/>
    <cellStyle name="Normal 85 2 2 3" xfId="61216" xr:uid="{8D4D6FD7-D66D-47D8-9ED0-E95F5A22810C}"/>
    <cellStyle name="Normal 85 2 3" xfId="40196" xr:uid="{64FF6B25-B3DF-434E-897E-6B7113D67456}"/>
    <cellStyle name="Normal 85 2 4" xfId="61215" xr:uid="{DF054C73-C12B-4725-BBE3-03E8B09907ED}"/>
    <cellStyle name="Normal 85 3" xfId="19722" xr:uid="{0B1EC6BF-20F3-4272-8261-534912A02FB0}"/>
    <cellStyle name="Normal 85 3 2" xfId="19723" xr:uid="{09A186D3-4F79-4C9F-881D-220E834DD0BC}"/>
    <cellStyle name="Normal 85 3 2 2" xfId="40199" xr:uid="{B9C5C767-A755-45C9-82FF-6DBB3C0B5BA9}"/>
    <cellStyle name="Normal 85 3 2 3" xfId="61218" xr:uid="{F35C2E43-89FF-448C-80C4-AB6BA1C06BDD}"/>
    <cellStyle name="Normal 85 3 3" xfId="40198" xr:uid="{63C7DEAE-DAB5-4439-8C89-D0147A7525CC}"/>
    <cellStyle name="Normal 85 3 4" xfId="61217" xr:uid="{BFE33E74-9E2C-483B-835C-62B84FDE96CA}"/>
    <cellStyle name="Normal 85 4" xfId="19724" xr:uid="{3D2E4C93-C212-48F9-9B56-EF9047A45655}"/>
    <cellStyle name="Normal 85 4 2" xfId="40200" xr:uid="{BD1B5C90-6B6D-4098-85E2-96042D17D3E3}"/>
    <cellStyle name="Normal 85 4 3" xfId="61219" xr:uid="{65C4A82F-44ED-4544-A2B2-50B49CDDC3E0}"/>
    <cellStyle name="Normal 85 5" xfId="40195" xr:uid="{82CFF0FC-B21D-437A-B246-2408F90F996B}"/>
    <cellStyle name="Normal 85 6" xfId="61214" xr:uid="{E6461E36-391F-4697-96B6-6A2DFD5B67DA}"/>
    <cellStyle name="Normal 86" xfId="19725" xr:uid="{21134525-B4CA-4B97-932E-9A12037A214A}"/>
    <cellStyle name="Normal 86 2" xfId="19726" xr:uid="{8A4F23A8-B841-4EDA-A21C-58A20A06F46C}"/>
    <cellStyle name="Normal 86 2 2" xfId="19727" xr:uid="{8FBCE632-0460-4203-BC09-8726A9A057A7}"/>
    <cellStyle name="Normal 86 2 2 2" xfId="40203" xr:uid="{67F5BF0B-8667-4D28-A3D9-C58248D26352}"/>
    <cellStyle name="Normal 86 2 2 3" xfId="61222" xr:uid="{564C2665-8A83-49FF-A0AC-5DA46D4A36B9}"/>
    <cellStyle name="Normal 86 2 3" xfId="40202" xr:uid="{D44293C5-052A-4FCA-B523-C33BCE3F32B6}"/>
    <cellStyle name="Normal 86 2 4" xfId="61221" xr:uid="{90D805C0-05C3-492A-9133-34905D652C73}"/>
    <cellStyle name="Normal 86 3" xfId="19728" xr:uid="{5226F639-6F4E-419F-AF96-48F64E7A9EDB}"/>
    <cellStyle name="Normal 86 3 2" xfId="19729" xr:uid="{1DAC6473-BFB7-4834-98FA-D940689F2206}"/>
    <cellStyle name="Normal 86 3 2 2" xfId="40205" xr:uid="{B89D1A2D-0862-426C-9356-8B6D6B417297}"/>
    <cellStyle name="Normal 86 3 2 3" xfId="61224" xr:uid="{BC61C12E-A867-4786-B350-1167CA818784}"/>
    <cellStyle name="Normal 86 3 3" xfId="40204" xr:uid="{C151DFA0-8980-4CC0-B6D5-25A012425BC9}"/>
    <cellStyle name="Normal 86 3 4" xfId="61223" xr:uid="{12DA3D4B-77AC-4AC0-85CD-3192C9DC8028}"/>
    <cellStyle name="Normal 86 4" xfId="19730" xr:uid="{FD6A3373-8430-4BFA-962B-EC00C200508C}"/>
    <cellStyle name="Normal 86 4 2" xfId="40206" xr:uid="{EE9EACBC-DBCF-458B-967C-CDA1F6A2DF5C}"/>
    <cellStyle name="Normal 86 4 3" xfId="61225" xr:uid="{0810B174-1F8C-4954-94BE-D3164B7700F4}"/>
    <cellStyle name="Normal 86 5" xfId="40201" xr:uid="{FFD28662-E5A2-469D-8436-4700B8AB3991}"/>
    <cellStyle name="Normal 86 6" xfId="61220" xr:uid="{2AAFBF62-3AFC-42D4-B84B-CDBA7D19007D}"/>
    <cellStyle name="Normal 87" xfId="19731" xr:uid="{9613D98F-485D-4054-AE60-885CA1893D32}"/>
    <cellStyle name="Normal 87 2" xfId="19732" xr:uid="{9F8FCB6E-23B2-41DD-9698-9198C8943AD8}"/>
    <cellStyle name="Normal 87 2 2" xfId="19733" xr:uid="{7AB3EF4E-ACA8-4EBF-8FF3-D35F88A21E84}"/>
    <cellStyle name="Normal 87 2 2 2" xfId="40209" xr:uid="{EB5DEC26-164A-4ABB-A046-4C151D28AC36}"/>
    <cellStyle name="Normal 87 2 2 3" xfId="61228" xr:uid="{5B18B9E6-B27B-478C-A236-56F64E1859E1}"/>
    <cellStyle name="Normal 87 2 3" xfId="40208" xr:uid="{CF3E48DC-9259-4E57-B8CC-A2E70FFABE33}"/>
    <cellStyle name="Normal 87 2 4" xfId="61227" xr:uid="{BF3CD4DE-D9EF-4A05-BBF7-706A9B71D473}"/>
    <cellStyle name="Normal 87 3" xfId="19734" xr:uid="{A7A6281F-2E00-4E7E-B559-4ABCC70CABCB}"/>
    <cellStyle name="Normal 87 3 2" xfId="19735" xr:uid="{DEF82B55-99E9-4F69-888F-65DE9C50C1B7}"/>
    <cellStyle name="Normal 87 3 2 2" xfId="40211" xr:uid="{8635FDE0-583A-4905-892B-AE34B2995F9F}"/>
    <cellStyle name="Normal 87 3 2 3" xfId="61230" xr:uid="{CF13330C-6280-48C2-9E2D-CD2A16401C52}"/>
    <cellStyle name="Normal 87 3 3" xfId="40210" xr:uid="{CC6591E8-5183-40EC-8924-367CD3F4DAFB}"/>
    <cellStyle name="Normal 87 3 4" xfId="61229" xr:uid="{5661E9BE-D056-4259-A566-39ED8DA53298}"/>
    <cellStyle name="Normal 87 4" xfId="19736" xr:uid="{5E71C928-927E-4D67-9CD5-0BD8A7734133}"/>
    <cellStyle name="Normal 87 4 2" xfId="40212" xr:uid="{CBCA2E81-D9CB-4741-BB64-7091FEE268F3}"/>
    <cellStyle name="Normal 87 4 3" xfId="61231" xr:uid="{25CB5578-C7F3-435E-A6C4-D30F9732BF6B}"/>
    <cellStyle name="Normal 87 5" xfId="40207" xr:uid="{8DE27D13-E271-42F7-A47F-C9C77944136E}"/>
    <cellStyle name="Normal 87 6" xfId="61226" xr:uid="{860FF8FA-755B-4557-8CA7-769EABB1096A}"/>
    <cellStyle name="Normal 88" xfId="19737" xr:uid="{3041E80E-B83D-4BAB-A149-9A03303474C2}"/>
    <cellStyle name="Normal 88 2" xfId="19738" xr:uid="{23F64FEB-2E97-413F-9323-C73CD49E0F1D}"/>
    <cellStyle name="Normal 88 2 2" xfId="19739" xr:uid="{2E71B229-4113-48CE-B2B3-CABA61813432}"/>
    <cellStyle name="Normal 88 2 2 2" xfId="40215" xr:uid="{9D4C0486-52CE-42F3-9B3D-F6162D657E44}"/>
    <cellStyle name="Normal 88 2 2 3" xfId="61234" xr:uid="{3A2DFC8F-7C63-49C9-94C9-C0A9DAC6E4EA}"/>
    <cellStyle name="Normal 88 2 3" xfId="40214" xr:uid="{5C73D789-3E8F-4C8B-A40E-C9EE1A65D533}"/>
    <cellStyle name="Normal 88 2 4" xfId="61233" xr:uid="{11A5913D-9773-4292-8F98-9BC432120E01}"/>
    <cellStyle name="Normal 88 3" xfId="19740" xr:uid="{002BC3EC-E915-4725-B732-0BF62539B4B9}"/>
    <cellStyle name="Normal 88 3 2" xfId="19741" xr:uid="{AEE49645-4663-40C6-BCA0-09181837C9B7}"/>
    <cellStyle name="Normal 88 3 2 2" xfId="40217" xr:uid="{9AF81912-8DC5-472D-94E4-581A4A8C5325}"/>
    <cellStyle name="Normal 88 3 2 3" xfId="61236" xr:uid="{958996EF-1104-46BC-A389-E20D464FDE03}"/>
    <cellStyle name="Normal 88 3 3" xfId="40216" xr:uid="{835ECE37-10A9-4057-AB76-39F9040606DC}"/>
    <cellStyle name="Normal 88 3 4" xfId="61235" xr:uid="{546EDB89-C7C6-4BEF-B559-F5466022BB8E}"/>
    <cellStyle name="Normal 88 4" xfId="19742" xr:uid="{76685B56-DA8D-41F9-9D3D-843C6F38252E}"/>
    <cellStyle name="Normal 88 4 2" xfId="40218" xr:uid="{FABA27EB-5C4D-4403-B784-D4993339D780}"/>
    <cellStyle name="Normal 88 4 3" xfId="61237" xr:uid="{56AE65C2-F5D1-4E90-A455-A652709CD577}"/>
    <cellStyle name="Normal 88 5" xfId="40213" xr:uid="{7B3D44A1-87A4-4C0F-A517-DEEE2E1286FC}"/>
    <cellStyle name="Normal 88 6" xfId="61232" xr:uid="{4A1B078E-2E9B-4D63-BBA9-8AF2B1C9E7A3}"/>
    <cellStyle name="Normal 89" xfId="19743" xr:uid="{A90702CD-FA19-4243-B151-1F3355570886}"/>
    <cellStyle name="Normal 89 2" xfId="19744" xr:uid="{59B5B799-B727-42A3-A359-CEFCB9AB3AC6}"/>
    <cellStyle name="Normal 89 2 2" xfId="19745" xr:uid="{189D68B5-C5B7-430E-A51F-7DE7DC2A9C2E}"/>
    <cellStyle name="Normal 89 2 2 2" xfId="40221" xr:uid="{954491EB-7540-4AAC-8C3C-E57BC8EC9D23}"/>
    <cellStyle name="Normal 89 2 2 3" xfId="61240" xr:uid="{D0B8C8F5-40F2-4E49-905B-2621AA826CF8}"/>
    <cellStyle name="Normal 89 2 3" xfId="40220" xr:uid="{08DF0A82-2AA6-4EC2-83EF-5DFA73522F2E}"/>
    <cellStyle name="Normal 89 2 4" xfId="61239" xr:uid="{FCFEF6EB-137E-45F9-B75E-C590F1580BDB}"/>
    <cellStyle name="Normal 89 3" xfId="19746" xr:uid="{716AE462-7E10-4A9F-9528-8FFB3AB857EF}"/>
    <cellStyle name="Normal 89 3 2" xfId="19747" xr:uid="{53DA9B2B-F8FE-4C0E-BCF3-76C9C0AE5A2A}"/>
    <cellStyle name="Normal 89 3 2 2" xfId="40223" xr:uid="{A0D0CAA1-5B3C-4E32-A7AF-DE097C506485}"/>
    <cellStyle name="Normal 89 3 2 3" xfId="61242" xr:uid="{F72A3AF3-60A0-427B-99DB-03A03624E4FC}"/>
    <cellStyle name="Normal 89 3 3" xfId="40222" xr:uid="{150AF465-B636-4B54-A56A-8E3F665CC3E2}"/>
    <cellStyle name="Normal 89 3 4" xfId="61241" xr:uid="{4CB9C1F4-BB49-4A7A-924B-7DA4196746B3}"/>
    <cellStyle name="Normal 89 4" xfId="19748" xr:uid="{3B956631-5514-425C-8B2C-F5378A8BBC10}"/>
    <cellStyle name="Normal 89 4 2" xfId="40224" xr:uid="{10F04194-E6E6-4778-8830-A3F2040BCE55}"/>
    <cellStyle name="Normal 89 4 3" xfId="61243" xr:uid="{A3C78517-AE7A-4EEE-86BE-4FC157459269}"/>
    <cellStyle name="Normal 89 5" xfId="40219" xr:uid="{81BBEC67-930C-492E-8209-AA8FCA0D7F34}"/>
    <cellStyle name="Normal 89 6" xfId="61238" xr:uid="{8543939F-D4F1-4391-8B89-0AFE2CD57721}"/>
    <cellStyle name="Normal 9" xfId="19749" xr:uid="{FFA7A4F5-E8D0-40AC-9F8A-BDBB68272D74}"/>
    <cellStyle name="Normal 9 2" xfId="19750" xr:uid="{8184EF66-321E-4855-BAE5-A0F8E2D61069}"/>
    <cellStyle name="Normal 9 2 2" xfId="19751" xr:uid="{3AE8F843-5C5B-4FB8-ACDF-F444AA909E78}"/>
    <cellStyle name="Normal 9 2 2 2" xfId="19752" xr:uid="{C2115F44-7F73-4EF5-B722-E00FDE08B537}"/>
    <cellStyle name="Normal 9 2 2 2 2" xfId="40228" xr:uid="{A32E9AB5-31F7-4138-B657-CFA8C052EB33}"/>
    <cellStyle name="Normal 9 2 2 2 3" xfId="61247" xr:uid="{B3E5FD78-3CBE-4176-87A1-11D860B12317}"/>
    <cellStyle name="Normal 9 2 2 3" xfId="40227" xr:uid="{939D5515-D453-4DDF-93C9-AEA8BBF8CC4A}"/>
    <cellStyle name="Normal 9 2 2 4" xfId="61246" xr:uid="{49E021BE-A6A3-48E0-BC62-ACCE40843CFF}"/>
    <cellStyle name="Normal 9 2 3" xfId="19753" xr:uid="{96C32AD2-4116-4CF7-8A38-593152EC23C4}"/>
    <cellStyle name="Normal 9 2 3 2" xfId="40229" xr:uid="{ADB3353A-87D2-440B-8F94-1FCF0A41F213}"/>
    <cellStyle name="Normal 9 2 3 3" xfId="61248" xr:uid="{65EB862A-8A05-4711-80B7-230B7F1FB1A7}"/>
    <cellStyle name="Normal 9 2 4" xfId="40226" xr:uid="{15580DEB-51EE-4305-B141-3F8D6328FE56}"/>
    <cellStyle name="Normal 9 2 5" xfId="61245" xr:uid="{8FE549CA-98B9-402F-814A-511B8E98BCC8}"/>
    <cellStyle name="Normal 9 3" xfId="19754" xr:uid="{93187B85-9666-4FA9-9F87-C4F84C3524AB}"/>
    <cellStyle name="Normal 9 3 2" xfId="19755" xr:uid="{62857BE1-9BA3-451B-8965-E623C084B12C}"/>
    <cellStyle name="Normal 9 3 2 2" xfId="19756" xr:uid="{BB5C5396-B22C-4E99-B03C-F3434354F497}"/>
    <cellStyle name="Normal 9 3 2 2 2" xfId="40232" xr:uid="{71DB4A68-8680-4779-BC87-B1A8C3F75306}"/>
    <cellStyle name="Normal 9 3 2 2 3" xfId="61251" xr:uid="{23D907B5-50A7-4027-94AF-78EF7DB49F9D}"/>
    <cellStyle name="Normal 9 3 2 3" xfId="40231" xr:uid="{34258579-FF7E-48CE-843E-4069E1FB92A9}"/>
    <cellStyle name="Normal 9 3 2 4" xfId="61250" xr:uid="{A0111D30-478B-43B0-B732-801A4D99F557}"/>
    <cellStyle name="Normal 9 3 3" xfId="19757" xr:uid="{87450904-8AAD-440B-AD65-8042C676E5DA}"/>
    <cellStyle name="Normal 9 3 3 2" xfId="40233" xr:uid="{33E7D5BC-31C0-481A-BF0B-6B2ACC4B353A}"/>
    <cellStyle name="Normal 9 3 3 3" xfId="61252" xr:uid="{1CC73474-AC01-4689-AEF5-8558928B90E0}"/>
    <cellStyle name="Normal 9 3 4" xfId="40230" xr:uid="{638B5F91-0D08-4B09-8494-3D4BD2B2D90B}"/>
    <cellStyle name="Normal 9 3 5" xfId="61249" xr:uid="{50C12498-D2EC-4701-AD0E-3A66342C1CFB}"/>
    <cellStyle name="Normal 9 4" xfId="19758" xr:uid="{19C644F5-A816-4712-B7B0-17A21E4B08FF}"/>
    <cellStyle name="Normal 9 4 2" xfId="19759" xr:uid="{7ECF93F2-AC5E-4A92-AD73-901ADE127DD8}"/>
    <cellStyle name="Normal 9 4 2 2" xfId="19760" xr:uid="{29847666-8A90-4C9A-B574-902A39F1D02B}"/>
    <cellStyle name="Normal 9 4 2 2 2" xfId="40236" xr:uid="{31AAC004-975E-4D7D-B853-87DA7F2AAFDA}"/>
    <cellStyle name="Normal 9 4 2 2 3" xfId="61255" xr:uid="{CEA667F2-5EBE-4673-8B2E-405B6ED3736C}"/>
    <cellStyle name="Normal 9 4 2 3" xfId="40235" xr:uid="{9A08B5D9-1BBE-41F8-849C-C99B389F2CFF}"/>
    <cellStyle name="Normal 9 4 2 4" xfId="61254" xr:uid="{14233BC1-92CF-42D7-96EB-391729050CF0}"/>
    <cellStyle name="Normal 9 4 3" xfId="19761" xr:uid="{183E4FB4-8B8D-4A83-8B91-0B7F7E08C7EB}"/>
    <cellStyle name="Normal 9 4 3 2" xfId="40237" xr:uid="{11FAA3FE-3E82-440D-BD22-D7329F609B2D}"/>
    <cellStyle name="Normal 9 4 3 3" xfId="61256" xr:uid="{28011A2F-C661-4802-A2D4-1E8E3E193349}"/>
    <cellStyle name="Normal 9 4 4" xfId="40234" xr:uid="{F26D315F-EB0C-45BE-9FA3-09783D46AFEF}"/>
    <cellStyle name="Normal 9 4 5" xfId="61253" xr:uid="{495A1C7B-21C7-44A0-892D-E677A279E09C}"/>
    <cellStyle name="Normal 9 5" xfId="19762" xr:uid="{5BF2A6B9-AADE-4895-AC43-63EAD086FF4D}"/>
    <cellStyle name="Normal 9 5 2" xfId="19763" xr:uid="{0A5B82F8-B01A-4C49-B5E3-CCD6C863C668}"/>
    <cellStyle name="Normal 9 5 2 2" xfId="19764" xr:uid="{D3E62945-EA1B-482F-86DC-FCADC195ED8D}"/>
    <cellStyle name="Normal 9 5 2 2 2" xfId="40240" xr:uid="{FEA4E52D-E370-410B-B9D7-65274A0C0562}"/>
    <cellStyle name="Normal 9 5 2 2 3" xfId="61259" xr:uid="{719CDE96-144C-4BB2-A3CD-B654BBE6D6AB}"/>
    <cellStyle name="Normal 9 5 2 3" xfId="40239" xr:uid="{666850E3-1CF1-4FEC-8304-942F853D7B5D}"/>
    <cellStyle name="Normal 9 5 2 4" xfId="61258" xr:uid="{6A01B695-4BA1-4121-84BB-8344D6578A05}"/>
    <cellStyle name="Normal 9 5 3" xfId="19765" xr:uid="{87F91A12-A8AD-483F-9177-EC4D83F5619D}"/>
    <cellStyle name="Normal 9 5 3 2" xfId="40241" xr:uid="{47DD3631-65E6-48CB-9B98-A4FB91DF15F7}"/>
    <cellStyle name="Normal 9 5 3 3" xfId="61260" xr:uid="{5D22F5DD-453D-4DB4-8E1B-E8EAB4C128F8}"/>
    <cellStyle name="Normal 9 5 4" xfId="40238" xr:uid="{3DBF849B-C5F7-4F93-903A-4A2B843F8715}"/>
    <cellStyle name="Normal 9 5 5" xfId="61257" xr:uid="{407E79E3-29A4-4C14-A78E-F4943C2E7D50}"/>
    <cellStyle name="Normal 9 6" xfId="19766" xr:uid="{391099C9-8D04-4BA1-A86B-A077C178ADE1}"/>
    <cellStyle name="Normal 9 6 2" xfId="40242" xr:uid="{D7772212-DCCF-46A8-9B1B-1B2321FB239B}"/>
    <cellStyle name="Normal 9 6 3" xfId="61261" xr:uid="{77C42060-A89A-47F8-9A56-4BC56A5C7B66}"/>
    <cellStyle name="Normal 9 7" xfId="40225" xr:uid="{B50CF14C-44DE-452D-B89A-CB98079D7772}"/>
    <cellStyle name="Normal 9 8" xfId="61244" xr:uid="{C55ECC15-02C2-483E-A94C-33F6357FE8A7}"/>
    <cellStyle name="Normal 90" xfId="19767" xr:uid="{DE12C4AB-D390-4028-BF72-9697F520FDA1}"/>
    <cellStyle name="Normal 90 2" xfId="19768" xr:uid="{FCF4E209-6CB1-47F1-802D-D47C4F3D3C78}"/>
    <cellStyle name="Normal 90 2 2" xfId="19769" xr:uid="{726F529D-EBEC-45EF-B37C-A3BA1F0A7FB2}"/>
    <cellStyle name="Normal 90 2 2 2" xfId="40245" xr:uid="{A74A8B59-A056-4F1E-9FF2-96C4A0EAF316}"/>
    <cellStyle name="Normal 90 2 2 3" xfId="61264" xr:uid="{FE02FC39-0092-41C3-9A36-565E3D3DE69E}"/>
    <cellStyle name="Normal 90 2 3" xfId="40244" xr:uid="{5F890F46-BB7A-4909-B2C2-80A78FC48256}"/>
    <cellStyle name="Normal 90 2 4" xfId="61263" xr:uid="{131AC33C-D716-4686-9661-26553E356883}"/>
    <cellStyle name="Normal 90 3" xfId="19770" xr:uid="{69C34CA6-A264-4CA9-B37C-2CB89743FC83}"/>
    <cellStyle name="Normal 90 3 2" xfId="19771" xr:uid="{E3BAA89D-A831-4489-9F4E-E45BEA56111A}"/>
    <cellStyle name="Normal 90 3 2 2" xfId="40247" xr:uid="{9A91EAC4-1721-42CE-A9AE-CEDD1D17C5CD}"/>
    <cellStyle name="Normal 90 3 2 3" xfId="61266" xr:uid="{9575C390-EE2E-4205-AD6D-26DB67167C50}"/>
    <cellStyle name="Normal 90 3 3" xfId="40246" xr:uid="{01063A7E-DF7F-454F-8E2C-F019BEFCA2A7}"/>
    <cellStyle name="Normal 90 3 4" xfId="61265" xr:uid="{B4BC3A99-3469-47BF-A5F1-49278D9F7D72}"/>
    <cellStyle name="Normal 90 4" xfId="19772" xr:uid="{30139AAE-B40B-427D-867B-FBF902CA7070}"/>
    <cellStyle name="Normal 90 4 2" xfId="40248" xr:uid="{9659F3D2-8F9F-43E1-BA7B-E6E289DF6A73}"/>
    <cellStyle name="Normal 90 4 3" xfId="61267" xr:uid="{233ECA09-43EE-4D88-8372-7CDBFB97363F}"/>
    <cellStyle name="Normal 90 5" xfId="40243" xr:uid="{50DC0E5C-8027-4D6E-8B80-3DF51E98490E}"/>
    <cellStyle name="Normal 90 6" xfId="61262" xr:uid="{FFE49FF8-282A-4507-B1B9-983DD422C99A}"/>
    <cellStyle name="Normal 91" xfId="19773" xr:uid="{0FB0E10A-1D15-41DA-90A0-98520C37B0D0}"/>
    <cellStyle name="Normal 91 2" xfId="19774" xr:uid="{02CB58C4-60BE-4E5A-97E5-09BE813CBBA4}"/>
    <cellStyle name="Normal 91 2 2" xfId="19775" xr:uid="{6289CEBF-FBDE-4CA0-946A-B2D6F0026FCB}"/>
    <cellStyle name="Normal 91 2 2 2" xfId="40251" xr:uid="{F1123FC3-8BAD-41EC-97E0-DBA0514481EC}"/>
    <cellStyle name="Normal 91 2 2 3" xfId="61270" xr:uid="{86968576-0E05-4520-BD30-FEE5241DDA05}"/>
    <cellStyle name="Normal 91 2 3" xfId="40250" xr:uid="{4AE1DC3B-F4F2-4A28-BD4F-D8D21380C2CE}"/>
    <cellStyle name="Normal 91 2 4" xfId="61269" xr:uid="{C15AC806-2A91-4F4C-B630-D05546776A1C}"/>
    <cellStyle name="Normal 91 3" xfId="19776" xr:uid="{97B5D41F-FFD5-4965-8E5F-A58262EFB104}"/>
    <cellStyle name="Normal 91 3 2" xfId="19777" xr:uid="{2F3617E7-943B-4B84-814B-3570D6099D60}"/>
    <cellStyle name="Normal 91 3 2 2" xfId="40253" xr:uid="{1D7E2B6C-D131-44F0-9B47-71BD17C77DD0}"/>
    <cellStyle name="Normal 91 3 2 3" xfId="61272" xr:uid="{0A1C46BE-7FCD-429C-9219-331DE4676B4D}"/>
    <cellStyle name="Normal 91 3 3" xfId="40252" xr:uid="{CF2715F1-013B-42FB-8578-EAEFE8111D0F}"/>
    <cellStyle name="Normal 91 3 4" xfId="61271" xr:uid="{EB442513-DC4C-48DA-BB6D-59F9A7584CA1}"/>
    <cellStyle name="Normal 91 4" xfId="19778" xr:uid="{ADB432B2-B2F6-46DB-9DA9-69D1D09B5C08}"/>
    <cellStyle name="Normal 91 4 2" xfId="40254" xr:uid="{171E4768-6D87-40E3-A8DA-598AF4200376}"/>
    <cellStyle name="Normal 91 4 3" xfId="61273" xr:uid="{73BD56C0-748E-490F-B9BA-A6511C8124AC}"/>
    <cellStyle name="Normal 91 5" xfId="40249" xr:uid="{F80F0944-B0E4-4A68-953A-D73D3FD6CDB9}"/>
    <cellStyle name="Normal 91 6" xfId="61268" xr:uid="{37D3CF79-51B5-4DC8-8AB1-C0D1E6575585}"/>
    <cellStyle name="Normal 92" xfId="19779" xr:uid="{D80CEE71-DBE1-462B-B1BE-0FE6DFBC32AC}"/>
    <cellStyle name="Normal 92 2" xfId="19780" xr:uid="{D3AA6EE4-AEBE-4161-8C2B-5C868EEDA97F}"/>
    <cellStyle name="Normal 92 2 2" xfId="19781" xr:uid="{F0FB7A77-977A-4D5A-B3EA-DD57288FBB70}"/>
    <cellStyle name="Normal 92 2 2 2" xfId="40257" xr:uid="{5A72719E-5E24-41FA-801B-94CB72D97A3F}"/>
    <cellStyle name="Normal 92 2 2 3" xfId="61276" xr:uid="{0D0DD341-9D0A-4628-989F-9A336E4CBCD3}"/>
    <cellStyle name="Normal 92 2 3" xfId="40256" xr:uid="{07AF2F14-EB87-4D8B-8E3D-E531465EB77B}"/>
    <cellStyle name="Normal 92 2 4" xfId="61275" xr:uid="{B562A52C-9B6C-46AF-95A5-1A177006C971}"/>
    <cellStyle name="Normal 92 3" xfId="19782" xr:uid="{9350E2C2-F393-455F-BB1A-FFD886147E8E}"/>
    <cellStyle name="Normal 92 3 2" xfId="19783" xr:uid="{72BB3917-A450-4173-8B26-9A26AD3595A7}"/>
    <cellStyle name="Normal 92 3 2 2" xfId="40259" xr:uid="{7A5942EC-CDD4-4486-A1B3-07B94E1FDBBE}"/>
    <cellStyle name="Normal 92 3 2 3" xfId="61278" xr:uid="{72F33D2D-6F5F-49E7-99A4-F2BDEA684355}"/>
    <cellStyle name="Normal 92 3 3" xfId="40258" xr:uid="{D0AC92C3-5096-453D-B329-9FB70066B7E0}"/>
    <cellStyle name="Normal 92 3 4" xfId="61277" xr:uid="{A920B54A-7248-449A-807B-142F491BEC0C}"/>
    <cellStyle name="Normal 92 4" xfId="19784" xr:uid="{B86CD8F7-526A-41EA-B1C5-C36C2E9F22ED}"/>
    <cellStyle name="Normal 92 4 2" xfId="40260" xr:uid="{2CA6A25F-AFE5-4B0E-A865-531E7FC1B566}"/>
    <cellStyle name="Normal 92 4 3" xfId="61279" xr:uid="{6BC7B29C-62CB-46F0-AA79-64B21BA026AD}"/>
    <cellStyle name="Normal 92 5" xfId="40255" xr:uid="{8AB2F8CC-CBE8-40F9-9DBF-8E83B03D6C6C}"/>
    <cellStyle name="Normal 92 6" xfId="61274" xr:uid="{5FE553B0-0A09-4060-ADF8-945B70B69ACE}"/>
    <cellStyle name="Normal 93" xfId="19785" xr:uid="{9DE8100A-7D99-4D79-9D88-5F1054100DE1}"/>
    <cellStyle name="Normal 93 2" xfId="19786" xr:uid="{562864EC-7ED3-4B56-91A9-DB410AC61139}"/>
    <cellStyle name="Normal 93 2 2" xfId="19787" xr:uid="{57A666F0-54C2-4FFF-B522-3BA8E225C556}"/>
    <cellStyle name="Normal 93 2 2 2" xfId="40263" xr:uid="{EA7D1521-F5A3-4879-84C4-5809F71791B0}"/>
    <cellStyle name="Normal 93 2 2 3" xfId="61282" xr:uid="{56DE7E73-FE1C-416A-9943-6F1B50F24E41}"/>
    <cellStyle name="Normal 93 2 3" xfId="40262" xr:uid="{43E76A55-0161-433C-9A1C-D2E8CE9E1EB3}"/>
    <cellStyle name="Normal 93 2 4" xfId="61281" xr:uid="{02C9980C-C748-4534-8283-E11DA2616861}"/>
    <cellStyle name="Normal 93 3" xfId="19788" xr:uid="{9A9F1485-7F98-400D-952B-5E6C67455553}"/>
    <cellStyle name="Normal 93 3 2" xfId="19789" xr:uid="{B9907DC3-778E-4C68-859B-E83403B707C9}"/>
    <cellStyle name="Normal 93 3 2 2" xfId="40265" xr:uid="{74E3FF10-9A7F-4293-8936-4D7445F79104}"/>
    <cellStyle name="Normal 93 3 2 3" xfId="61284" xr:uid="{8055886D-00FB-458A-999F-62B754F7AF7E}"/>
    <cellStyle name="Normal 93 3 3" xfId="40264" xr:uid="{C19E645C-4D27-4081-8EC8-C88543C58E7F}"/>
    <cellStyle name="Normal 93 3 4" xfId="61283" xr:uid="{1027639E-06FF-4C1C-A428-9655F8AB1984}"/>
    <cellStyle name="Normal 93 4" xfId="19790" xr:uid="{5A73AC4C-4774-421A-87B9-BCCA7871349C}"/>
    <cellStyle name="Normal 93 4 2" xfId="40266" xr:uid="{187BD0EA-8377-4F39-8E87-1BA68B4BBCFA}"/>
    <cellStyle name="Normal 93 4 3" xfId="61285" xr:uid="{303A48CF-5D20-40E8-B369-98E306A2346C}"/>
    <cellStyle name="Normal 93 5" xfId="40261" xr:uid="{194CE73A-9ED3-4C4B-A66A-F2468E91953C}"/>
    <cellStyle name="Normal 93 6" xfId="61280" xr:uid="{60A7616F-6560-4DFF-BFB8-DD9645E33E95}"/>
    <cellStyle name="Normal 94" xfId="19791" xr:uid="{17A605EB-B967-44B1-B4C9-D77CF01C5273}"/>
    <cellStyle name="Normal 94 2" xfId="19792" xr:uid="{8BACED05-29AE-45E7-81B5-D861DB53E9DF}"/>
    <cellStyle name="Normal 94 2 2" xfId="19793" xr:uid="{958E2806-BA59-426D-8E5E-662044810A37}"/>
    <cellStyle name="Normal 94 2 2 2" xfId="40269" xr:uid="{55A4F23A-CB99-4478-A3E6-DB7161A90585}"/>
    <cellStyle name="Normal 94 2 2 3" xfId="61288" xr:uid="{CC413136-F037-4EED-A352-4BA8CD832703}"/>
    <cellStyle name="Normal 94 2 3" xfId="40268" xr:uid="{04C13D66-9276-4CDE-8F51-3E879B0A11F6}"/>
    <cellStyle name="Normal 94 2 4" xfId="61287" xr:uid="{E9AD7B65-2B4A-40A2-8C76-032065C5CA4E}"/>
    <cellStyle name="Normal 94 3" xfId="19794" xr:uid="{249C7E6E-EFFB-44B0-88C3-75AAD0467648}"/>
    <cellStyle name="Normal 94 3 2" xfId="19795" xr:uid="{805E23F0-0534-4C2E-B9B5-B9912BE316EE}"/>
    <cellStyle name="Normal 94 3 2 2" xfId="40271" xr:uid="{5A8059CF-A936-48A6-9275-4A2483F1AF45}"/>
    <cellStyle name="Normal 94 3 2 3" xfId="61290" xr:uid="{A1E1F144-6D6F-48C2-9281-B1EC072921DB}"/>
    <cellStyle name="Normal 94 3 3" xfId="40270" xr:uid="{3DEE5A67-8B68-4724-A8B8-3E482C5B4F73}"/>
    <cellStyle name="Normal 94 3 4" xfId="61289" xr:uid="{2D734B6C-372F-46F1-ABF4-BFC4D5CE7414}"/>
    <cellStyle name="Normal 94 4" xfId="19796" xr:uid="{03BDD93C-79B9-4B11-9379-84D57298EF63}"/>
    <cellStyle name="Normal 94 4 2" xfId="40272" xr:uid="{05B19D5B-9968-4278-8065-29B170C4013E}"/>
    <cellStyle name="Normal 94 4 3" xfId="61291" xr:uid="{D39029E2-9FDF-47C4-830F-F792DC93A053}"/>
    <cellStyle name="Normal 94 5" xfId="40267" xr:uid="{CD2FBB67-0B3D-4704-9F00-EDC95431D5C8}"/>
    <cellStyle name="Normal 94 6" xfId="61286" xr:uid="{B1E7BDD5-FC91-483E-AE00-753BA527A3CE}"/>
    <cellStyle name="Normal 95" xfId="19797" xr:uid="{10CC79A6-9917-429D-9D52-42333CD39992}"/>
    <cellStyle name="Normal 95 2" xfId="19798" xr:uid="{5B82DAB5-9ED4-47E6-805E-A9C3539C2FFF}"/>
    <cellStyle name="Normal 95 2 2" xfId="19799" xr:uid="{17C2B351-B35F-4625-A792-DFB4234D56EB}"/>
    <cellStyle name="Normal 95 2 2 2" xfId="40275" xr:uid="{C53129FA-0A0D-4FEF-A14F-BE0C1A7F99D4}"/>
    <cellStyle name="Normal 95 2 2 3" xfId="61294" xr:uid="{14A65DB9-1420-4006-9244-27F4068CA142}"/>
    <cellStyle name="Normal 95 2 3" xfId="40274" xr:uid="{EBDE0308-E4AD-4D64-8064-D80046072A84}"/>
    <cellStyle name="Normal 95 2 4" xfId="61293" xr:uid="{7E2C430E-2908-4202-8282-BDC1E4F26152}"/>
    <cellStyle name="Normal 95 3" xfId="19800" xr:uid="{52CCA1C0-BD3F-482B-BDC6-1287915F49D5}"/>
    <cellStyle name="Normal 95 3 2" xfId="19801" xr:uid="{7A43670C-FA52-422E-80F4-B61C50C7B513}"/>
    <cellStyle name="Normal 95 3 2 2" xfId="40277" xr:uid="{9616D863-90D3-4EE2-929F-234458774EAC}"/>
    <cellStyle name="Normal 95 3 2 3" xfId="61296" xr:uid="{1531E9E1-249F-4D7B-AB5B-4837F973F0E8}"/>
    <cellStyle name="Normal 95 3 3" xfId="40276" xr:uid="{7EF96529-062A-435A-B88E-1082B02791A5}"/>
    <cellStyle name="Normal 95 3 4" xfId="61295" xr:uid="{B25F5070-BAD5-4C3D-9547-19C49763D1C0}"/>
    <cellStyle name="Normal 95 4" xfId="19802" xr:uid="{6CB7E837-6B8F-4B80-993C-91CDB0C328CD}"/>
    <cellStyle name="Normal 95 4 2" xfId="40278" xr:uid="{D60FC257-83D6-4346-B915-079826C5EE6D}"/>
    <cellStyle name="Normal 95 4 3" xfId="61297" xr:uid="{FACC74B6-A2D4-4CD1-B0CC-454577CA9672}"/>
    <cellStyle name="Normal 95 5" xfId="40273" xr:uid="{139D0FAC-8B8D-4BD5-A359-CB7E6E9DFBF3}"/>
    <cellStyle name="Normal 95 6" xfId="61292" xr:uid="{17688598-B715-402B-99A6-A7966D71E562}"/>
    <cellStyle name="Normal 96" xfId="19803" xr:uid="{277DD63F-BF69-4871-8B2F-7005F688A91A}"/>
    <cellStyle name="Normal 96 2" xfId="19804" xr:uid="{C7BA10E2-6B4B-44B8-9C54-413C8BF9ADE3}"/>
    <cellStyle name="Normal 96 2 2" xfId="19805" xr:uid="{4316CADD-EC0C-4A25-8C82-2CEDA7AA3B46}"/>
    <cellStyle name="Normal 96 2 2 2" xfId="19806" xr:uid="{DE3B9588-92CF-46FF-B2C3-4D222323436C}"/>
    <cellStyle name="Normal 96 2 2 2 2" xfId="40282" xr:uid="{26B5D493-DC1B-4EC4-868D-DBA666F571B5}"/>
    <cellStyle name="Normal 96 2 2 2 3" xfId="61301" xr:uid="{5FE94923-42EC-4118-BB3F-589143F62B0B}"/>
    <cellStyle name="Normal 96 2 2 3" xfId="40281" xr:uid="{336D09E7-FDA2-49FC-94DC-B0625EDA22BB}"/>
    <cellStyle name="Normal 96 2 2 4" xfId="61300" xr:uid="{7CB014F6-4710-450B-BAD7-2D00FA10BEA9}"/>
    <cellStyle name="Normal 96 2 3" xfId="19807" xr:uid="{2F49776A-7EFD-47EE-8F58-B89CDC37B5DF}"/>
    <cellStyle name="Normal 96 2 3 2" xfId="40283" xr:uid="{A7726E41-6875-4A9D-8096-71557787C883}"/>
    <cellStyle name="Normal 96 2 3 3" xfId="61302" xr:uid="{5F327BAF-CF44-4010-91E4-EB796C78B736}"/>
    <cellStyle name="Normal 96 2 4" xfId="40280" xr:uid="{AF92402F-63A0-464A-A712-0AFA7D476095}"/>
    <cellStyle name="Normal 96 2 5" xfId="61299" xr:uid="{3FF55371-D698-48F0-BF42-1469568285B3}"/>
    <cellStyle name="Normal 96 3" xfId="19808" xr:uid="{17987BA6-B8E9-4B2B-A79E-D780ED43E03A}"/>
    <cellStyle name="Normal 96 3 2" xfId="19809" xr:uid="{2A24396B-8468-4A83-99C4-3F1E98AD55D2}"/>
    <cellStyle name="Normal 96 3 2 2" xfId="40285" xr:uid="{F2B68DEA-701D-4376-99D3-9BA7578B503B}"/>
    <cellStyle name="Normal 96 3 2 3" xfId="61304" xr:uid="{E98FF820-7B34-4442-8C88-2E310EB355D3}"/>
    <cellStyle name="Normal 96 3 3" xfId="40284" xr:uid="{BA8F951A-6AEC-42A1-B9C7-CD422C6EA24E}"/>
    <cellStyle name="Normal 96 3 4" xfId="61303" xr:uid="{7D425330-1A2F-4D74-8507-E9FF6903CD82}"/>
    <cellStyle name="Normal 96 4" xfId="19810" xr:uid="{6A750ABC-5DA9-4689-BD15-9EC2A9501B69}"/>
    <cellStyle name="Normal 96 4 2" xfId="40286" xr:uid="{0741E95B-C578-428B-8535-74E2705034E9}"/>
    <cellStyle name="Normal 96 4 3" xfId="61305" xr:uid="{BD68C17C-CD15-4246-A33B-DDF8BC0DC3F4}"/>
    <cellStyle name="Normal 96 5" xfId="40279" xr:uid="{012C087C-24B5-4D8D-B9A4-12FC1F9EC43C}"/>
    <cellStyle name="Normal 96 6" xfId="61298" xr:uid="{4E961A02-D84F-45B7-88D0-98AE6046B414}"/>
    <cellStyle name="Normal 97" xfId="19811" xr:uid="{1AF00D46-D615-4C5A-9961-B56C15FC46B8}"/>
    <cellStyle name="Normal 97 2" xfId="19812" xr:uid="{373BF314-014C-4720-8638-E584EDBD4BA3}"/>
    <cellStyle name="Normal 97 2 2" xfId="19813" xr:uid="{67EDA762-FA6A-438A-9B9D-BDD67D1C9D08}"/>
    <cellStyle name="Normal 97 2 2 2" xfId="40289" xr:uid="{4872C54F-EAAD-4658-8540-0A3FA8C99070}"/>
    <cellStyle name="Normal 97 2 2 3" xfId="61308" xr:uid="{48F614F6-AAC3-45A0-9461-4850918DB1D5}"/>
    <cellStyle name="Normal 97 2 3" xfId="40288" xr:uid="{EFD4AB06-23BB-426C-A318-BBBF382EA01F}"/>
    <cellStyle name="Normal 97 2 4" xfId="61307" xr:uid="{43DB76F2-1048-46D2-AF24-7BBFD4FFDF9A}"/>
    <cellStyle name="Normal 97 3" xfId="19814" xr:uid="{31914314-D873-4AC5-8733-ACA6232EE29C}"/>
    <cellStyle name="Normal 97 3 2" xfId="40290" xr:uid="{1F26B76A-8133-47BD-A192-E2BFF2C0AD87}"/>
    <cellStyle name="Normal 97 3 3" xfId="61309" xr:uid="{D1881D51-BB90-401D-BEB5-698AD6039664}"/>
    <cellStyle name="Normal 97 4" xfId="40287" xr:uid="{FF1FE8EE-BB56-4037-B9A8-30C7E2DAADDC}"/>
    <cellStyle name="Normal 97 5" xfId="61306" xr:uid="{02A02E6C-B634-45B8-9F0B-9CD3779A7C2B}"/>
    <cellStyle name="Normal1" xfId="19815" xr:uid="{A137632F-9C9E-400F-935C-AC9574630250}"/>
    <cellStyle name="Normal1 2" xfId="19816" xr:uid="{67661E45-4B64-4EDD-9F00-6CFE8EAD8DAE}"/>
    <cellStyle name="Normal1 2 2" xfId="40292" xr:uid="{D5F4A8A1-20A1-4875-B4EA-68A190D13808}"/>
    <cellStyle name="Normal1 2 3" xfId="61311" xr:uid="{26C31524-6F78-42EB-9B78-185A631530F2}"/>
    <cellStyle name="Normal1 3" xfId="40291" xr:uid="{20612382-7B14-48F3-A8A3-F9441D4FED14}"/>
    <cellStyle name="Normal1 4" xfId="61310" xr:uid="{3A9832A9-3725-404B-ADA6-8DF03BF30437}"/>
    <cellStyle name="Note" xfId="19817" xr:uid="{71EF55E8-8BF7-4D0C-8288-2A157D38A8BD}"/>
    <cellStyle name="Note 10" xfId="19818" xr:uid="{D096F30C-FABD-4827-A39D-BCFBE90A9C3B}"/>
    <cellStyle name="Note 10 10" xfId="61313" xr:uid="{22B6A99C-FAD4-43D1-A5E6-9E5C34ABFC27}"/>
    <cellStyle name="Note 10 2" xfId="19819" xr:uid="{CA299F5C-4FDB-4579-AA04-8794C67D5A9D}"/>
    <cellStyle name="Note 10 2 2" xfId="19820" xr:uid="{0EF09462-324C-4A10-88EE-6A5DAB4AC9C2}"/>
    <cellStyle name="Note 10 2 2 2" xfId="40296" xr:uid="{588AF586-713E-40F2-B205-15260AFA170F}"/>
    <cellStyle name="Note 10 2 2 3" xfId="61315" xr:uid="{33541318-6641-4066-9A40-26359031A902}"/>
    <cellStyle name="Note 10 2 3" xfId="40295" xr:uid="{5AB478A2-857A-420D-8B55-860A6034BD73}"/>
    <cellStyle name="Note 10 2 4" xfId="61314" xr:uid="{70563B41-3758-414E-B6C6-A041066E6D1E}"/>
    <cellStyle name="Note 10 3" xfId="19821" xr:uid="{56A940E5-7293-4FDF-9BF9-A9EE8F7A7451}"/>
    <cellStyle name="Note 10 3 2" xfId="19822" xr:uid="{F9225122-E849-40C5-BF81-3794429F8255}"/>
    <cellStyle name="Note 10 3 2 2" xfId="40298" xr:uid="{8CBAAD12-C038-49E2-A279-C84CEB19A767}"/>
    <cellStyle name="Note 10 3 2 3" xfId="61317" xr:uid="{B9222644-2977-4597-91C2-4BE42C40BD69}"/>
    <cellStyle name="Note 10 3 3" xfId="40297" xr:uid="{AFE75571-F9E7-4B1D-AFE7-DE7A5126AE27}"/>
    <cellStyle name="Note 10 3 4" xfId="61316" xr:uid="{439EDA68-52CE-45A2-BB44-2AD61505B0AA}"/>
    <cellStyle name="Note 10 4" xfId="19823" xr:uid="{5688887D-3A5B-4021-A569-0A1B92A3794E}"/>
    <cellStyle name="Note 10 4 2" xfId="19824" xr:uid="{36121DFA-67B4-4BAD-B4FC-32C649F14D2F}"/>
    <cellStyle name="Note 10 4 2 2" xfId="40300" xr:uid="{3A4C72B9-5FC3-46DF-9AF8-722E66B80CDD}"/>
    <cellStyle name="Note 10 4 2 3" xfId="61319" xr:uid="{DAFEDADF-5540-4FA9-955E-E42642E312E2}"/>
    <cellStyle name="Note 10 4 3" xfId="40299" xr:uid="{E9255B2A-5412-42C0-804A-92658D5FBDAF}"/>
    <cellStyle name="Note 10 4 4" xfId="61318" xr:uid="{C74B4F1F-F230-4711-B1FA-81267DDCCC09}"/>
    <cellStyle name="Note 10 5" xfId="19825" xr:uid="{9DAD6EFC-F6C8-405A-9CDA-1A2CBDA6A7EF}"/>
    <cellStyle name="Note 10 5 2" xfId="19826" xr:uid="{60A1D328-573A-4735-B0BE-5D2AAE8A8445}"/>
    <cellStyle name="Note 10 5 2 2" xfId="40302" xr:uid="{0BA69675-D911-4B44-A0B8-9DA73FF07C7F}"/>
    <cellStyle name="Note 10 5 2 3" xfId="61321" xr:uid="{40094712-B32C-4756-9006-C5294AD104DE}"/>
    <cellStyle name="Note 10 5 3" xfId="40301" xr:uid="{A9970ADB-8729-4FA1-AD5D-5E824E465CB9}"/>
    <cellStyle name="Note 10 5 4" xfId="61320" xr:uid="{ED78AD55-E8B2-4FD2-B785-AB3E3C9172FD}"/>
    <cellStyle name="Note 10 6" xfId="19827" xr:uid="{64E78E94-85E4-4B18-9363-F1DF12342DBC}"/>
    <cellStyle name="Note 10 6 2" xfId="19828" xr:uid="{B04F4FCB-3F70-4885-AF8A-8E6BD248CC31}"/>
    <cellStyle name="Note 10 6 2 2" xfId="40304" xr:uid="{32B0E342-9063-45F5-B024-C0F41D1AF934}"/>
    <cellStyle name="Note 10 6 2 3" xfId="61323" xr:uid="{C7629FC2-4CBC-410E-8D5C-735C2162C872}"/>
    <cellStyle name="Note 10 6 3" xfId="40303" xr:uid="{BD878DC7-2064-4744-92AB-67FE953952CB}"/>
    <cellStyle name="Note 10 6 4" xfId="61322" xr:uid="{BC6F77FA-352D-47AC-9D3F-49AEBFA7E127}"/>
    <cellStyle name="Note 10 7" xfId="19829" xr:uid="{C74357BC-5EF9-40D2-8A57-85C09E2FCFF8}"/>
    <cellStyle name="Note 10 7 2" xfId="19830" xr:uid="{43064E69-3E55-4CE0-AD86-4FDB8EFD4337}"/>
    <cellStyle name="Note 10 7 2 2" xfId="40306" xr:uid="{89D605AC-7B01-457D-840F-35E6F486C7BC}"/>
    <cellStyle name="Note 10 7 2 3" xfId="61325" xr:uid="{DAE80BAE-7F96-4EC4-B0D3-F271AD04D595}"/>
    <cellStyle name="Note 10 7 3" xfId="40305" xr:uid="{31463FCB-7853-4FF0-9DB6-9EDF9019926D}"/>
    <cellStyle name="Note 10 7 4" xfId="61324" xr:uid="{211F3569-CD56-4CA4-95E7-2314EC967025}"/>
    <cellStyle name="Note 10 8" xfId="19831" xr:uid="{BBE3D9BA-E651-4252-948A-02B6F49A4F8E}"/>
    <cellStyle name="Note 10 8 2" xfId="40307" xr:uid="{22C77C4E-AB28-47BD-A1B9-458CBD5CFF89}"/>
    <cellStyle name="Note 10 8 3" xfId="61326" xr:uid="{0B80727D-E0B3-41EE-8ADA-92D59C42D63E}"/>
    <cellStyle name="Note 10 9" xfId="40294" xr:uid="{03BE51A3-BA08-4BEB-ADF7-D040F33011C0}"/>
    <cellStyle name="Note 11" xfId="19832" xr:uid="{231AA98A-2DC7-4E7B-B034-E3FDAEFF6E6D}"/>
    <cellStyle name="Note 11 10" xfId="61327" xr:uid="{38053AB9-FB1F-48DB-A085-CE76C64AB65D}"/>
    <cellStyle name="Note 11 2" xfId="19833" xr:uid="{03BC0B05-613C-4408-A103-92E2EDF68131}"/>
    <cellStyle name="Note 11 2 2" xfId="19834" xr:uid="{A0975AF9-5368-41D9-BE9C-25E91D0960DE}"/>
    <cellStyle name="Note 11 2 2 2" xfId="40310" xr:uid="{3D56C1B0-F6F8-4FEB-A4DF-3F10AB506A0D}"/>
    <cellStyle name="Note 11 2 2 3" xfId="61329" xr:uid="{F2FD35C8-9433-435B-A94E-3E56B9A48551}"/>
    <cellStyle name="Note 11 2 3" xfId="40309" xr:uid="{FC6F973C-291C-4741-898D-DDE0EA074BEA}"/>
    <cellStyle name="Note 11 2 4" xfId="61328" xr:uid="{AD71BFCE-5006-419C-B473-C568868E2C7C}"/>
    <cellStyle name="Note 11 3" xfId="19835" xr:uid="{EF651057-9C71-49AE-8215-6CE428AA2C9D}"/>
    <cellStyle name="Note 11 3 2" xfId="19836" xr:uid="{CA923706-4FE9-420D-AA6A-5D0B1EEFC645}"/>
    <cellStyle name="Note 11 3 2 2" xfId="40312" xr:uid="{4D107E97-141E-4F33-9AC3-FE6D98B0EADB}"/>
    <cellStyle name="Note 11 3 2 3" xfId="61331" xr:uid="{C241C731-6522-4285-819D-6CE2355D1316}"/>
    <cellStyle name="Note 11 3 3" xfId="40311" xr:uid="{CC54C96F-0B56-4CC4-9C6E-7886F7660162}"/>
    <cellStyle name="Note 11 3 4" xfId="61330" xr:uid="{B6D22212-4A25-4495-88AD-7B4F7B09F63E}"/>
    <cellStyle name="Note 11 4" xfId="19837" xr:uid="{F46B3DF3-FCD2-4621-91C4-D0D5A1B3B2F3}"/>
    <cellStyle name="Note 11 4 2" xfId="19838" xr:uid="{FBAE05C5-AA06-49C3-A6EA-B24AA4F6A874}"/>
    <cellStyle name="Note 11 4 2 2" xfId="40314" xr:uid="{C310E692-7273-4B72-A511-82DD4C58A69F}"/>
    <cellStyle name="Note 11 4 2 3" xfId="61333" xr:uid="{3B1E693A-F79F-4B18-995C-454EA90FB7DB}"/>
    <cellStyle name="Note 11 4 3" xfId="40313" xr:uid="{6053BA1D-8422-407D-9E00-C41FEF67426B}"/>
    <cellStyle name="Note 11 4 4" xfId="61332" xr:uid="{C5040C12-DAA9-4EC5-A8E9-64690857EDF5}"/>
    <cellStyle name="Note 11 5" xfId="19839" xr:uid="{DD726589-FB8B-4565-B411-4604AEC4334E}"/>
    <cellStyle name="Note 11 5 2" xfId="19840" xr:uid="{28C828DB-8157-45A1-9FCF-19D95E11B04D}"/>
    <cellStyle name="Note 11 5 2 2" xfId="40316" xr:uid="{A2256924-5ED0-4FB3-87E0-584B3DF7064B}"/>
    <cellStyle name="Note 11 5 2 3" xfId="61335" xr:uid="{A469ECF0-A98A-49C5-9212-A4E7783C1B61}"/>
    <cellStyle name="Note 11 5 3" xfId="40315" xr:uid="{32358AB1-F127-4A7E-B2B5-C96B4A3F0C8A}"/>
    <cellStyle name="Note 11 5 4" xfId="61334" xr:uid="{29F0B639-3FBB-43DA-9BE4-12DA11B6AB9F}"/>
    <cellStyle name="Note 11 6" xfId="19841" xr:uid="{62AA54C7-D90D-4DC1-B507-EFD338D5ABBB}"/>
    <cellStyle name="Note 11 6 2" xfId="19842" xr:uid="{E6411015-593D-4D5D-BBF7-55F0E0E30E0A}"/>
    <cellStyle name="Note 11 6 2 2" xfId="40318" xr:uid="{09E540EE-4A81-4BFA-91DA-0A23A0594CE4}"/>
    <cellStyle name="Note 11 6 2 3" xfId="61337" xr:uid="{D6E01E96-5623-48F5-AEEE-133FFEB197ED}"/>
    <cellStyle name="Note 11 6 3" xfId="40317" xr:uid="{F8F0CFC7-6082-42B2-B05A-9B928EF0D993}"/>
    <cellStyle name="Note 11 6 4" xfId="61336" xr:uid="{F52E17C2-2BB1-4765-BD8B-AF3167894F0B}"/>
    <cellStyle name="Note 11 7" xfId="19843" xr:uid="{FF3ADEE3-D5FD-40FD-9526-47D06EB07D73}"/>
    <cellStyle name="Note 11 7 2" xfId="19844" xr:uid="{8F065826-6430-4187-B1B3-5E6A7FD90D20}"/>
    <cellStyle name="Note 11 7 2 2" xfId="40320" xr:uid="{6FAF48D9-41F7-4010-A5DD-0F27FA0DEECB}"/>
    <cellStyle name="Note 11 7 2 3" xfId="61339" xr:uid="{F35776A7-F42E-4675-B1E0-DB060AB03EB0}"/>
    <cellStyle name="Note 11 7 3" xfId="40319" xr:uid="{1D4B493A-902A-43A0-BB18-FF9EB03EE516}"/>
    <cellStyle name="Note 11 7 4" xfId="61338" xr:uid="{E052C14A-7CE3-4971-A070-77B1BF165408}"/>
    <cellStyle name="Note 11 8" xfId="19845" xr:uid="{7B6D0839-5BF5-4195-8520-5EAD1ADBD2AE}"/>
    <cellStyle name="Note 11 8 2" xfId="40321" xr:uid="{2D8BDFA2-5677-4924-A75E-193D9666E532}"/>
    <cellStyle name="Note 11 8 3" xfId="61340" xr:uid="{2F433663-7C89-416A-AC93-F3DB5CA408F0}"/>
    <cellStyle name="Note 11 9" xfId="40308" xr:uid="{6F22EA71-F2C5-49D7-93F7-4F0FBC2C70D9}"/>
    <cellStyle name="Note 12" xfId="19846" xr:uid="{DD73EB00-2C65-4455-AFEE-510BAE20AF43}"/>
    <cellStyle name="Note 12 10" xfId="61341" xr:uid="{6903EE9D-288F-4436-B635-720989C22671}"/>
    <cellStyle name="Note 12 2" xfId="19847" xr:uid="{5D375CBA-6AA7-4360-B399-1DBC30E9F337}"/>
    <cellStyle name="Note 12 2 2" xfId="19848" xr:uid="{40D3ACE9-1280-41ED-98F7-7E2ACAB931AC}"/>
    <cellStyle name="Note 12 2 2 2" xfId="40324" xr:uid="{3773D6C3-1AF9-48B4-B42D-8CD01D38C3C9}"/>
    <cellStyle name="Note 12 2 2 3" xfId="61343" xr:uid="{D79B86BF-8E94-4BB7-A36D-C9774C799F08}"/>
    <cellStyle name="Note 12 2 3" xfId="40323" xr:uid="{99AF24BC-6F83-4CA4-9928-A67984FA85DC}"/>
    <cellStyle name="Note 12 2 4" xfId="61342" xr:uid="{0D76F76D-1C4A-47F1-82A8-A3CAE4CBF6D3}"/>
    <cellStyle name="Note 12 3" xfId="19849" xr:uid="{FB515B62-A0AD-4EB4-8F43-FE462A2E5D6F}"/>
    <cellStyle name="Note 12 3 2" xfId="19850" xr:uid="{9B635E60-3201-4CE9-AC9E-8C35A2EFDD92}"/>
    <cellStyle name="Note 12 3 2 2" xfId="40326" xr:uid="{85A33B75-768F-492F-831B-061B159F12B7}"/>
    <cellStyle name="Note 12 3 2 3" xfId="61345" xr:uid="{334E44DC-C994-46A3-A28B-508505FB7C13}"/>
    <cellStyle name="Note 12 3 3" xfId="40325" xr:uid="{856892C7-3FEC-460A-835C-3108D6E1453C}"/>
    <cellStyle name="Note 12 3 4" xfId="61344" xr:uid="{F7E259D2-B58D-4D3A-89B3-75F553694AAE}"/>
    <cellStyle name="Note 12 4" xfId="19851" xr:uid="{ED50D57B-CECA-4B11-B9C2-A2F8F6E2A33E}"/>
    <cellStyle name="Note 12 4 2" xfId="19852" xr:uid="{DA86A7C9-BF31-4208-9E59-AD207C294D14}"/>
    <cellStyle name="Note 12 4 2 2" xfId="40328" xr:uid="{9AF3199C-4630-4933-8D2F-B57EE7966893}"/>
    <cellStyle name="Note 12 4 2 3" xfId="61347" xr:uid="{7B37F49E-5388-403B-8CC5-220F4BD47EBA}"/>
    <cellStyle name="Note 12 4 3" xfId="40327" xr:uid="{FB8990E2-0A6E-4904-9A17-016C5B3EAC1A}"/>
    <cellStyle name="Note 12 4 4" xfId="61346" xr:uid="{ABBAC6D2-3E88-4F1C-934F-D35B45A6760D}"/>
    <cellStyle name="Note 12 5" xfId="19853" xr:uid="{2CB67B10-AAE3-4ADB-BE92-EF7CB0DA9BE9}"/>
    <cellStyle name="Note 12 5 2" xfId="19854" xr:uid="{DCE41BBA-1831-4047-B85C-D85D712D7283}"/>
    <cellStyle name="Note 12 5 2 2" xfId="40330" xr:uid="{BEBEDB9B-5EF7-4C80-A3E2-FFB89503F72C}"/>
    <cellStyle name="Note 12 5 2 3" xfId="61349" xr:uid="{17960B93-3899-4513-9348-0E0CF4A06307}"/>
    <cellStyle name="Note 12 5 3" xfId="40329" xr:uid="{DC40CBA8-03BE-4301-8359-492312CD7ABF}"/>
    <cellStyle name="Note 12 5 4" xfId="61348" xr:uid="{C78C4B5C-789F-40F8-A7CF-9E0BC95D770B}"/>
    <cellStyle name="Note 12 6" xfId="19855" xr:uid="{8C0FF976-47B2-475E-B9BD-8226A49A4E60}"/>
    <cellStyle name="Note 12 6 2" xfId="19856" xr:uid="{DB68AFF0-F329-4A61-BAE9-13ADBDBB8AE8}"/>
    <cellStyle name="Note 12 6 2 2" xfId="40332" xr:uid="{A5B74B22-812A-4BB2-94AF-60D46BEF16DB}"/>
    <cellStyle name="Note 12 6 2 3" xfId="61351" xr:uid="{76CF5A87-6928-4772-B35F-D19A8B9AB84C}"/>
    <cellStyle name="Note 12 6 3" xfId="40331" xr:uid="{A31E25B7-9306-4586-8E80-BED4C65EDC91}"/>
    <cellStyle name="Note 12 6 4" xfId="61350" xr:uid="{BFB9BF4A-F1AE-4CE0-BFF9-9484AF3D8E32}"/>
    <cellStyle name="Note 12 7" xfId="19857" xr:uid="{D7504E54-D524-4393-BC2C-21CEEF8DAEC4}"/>
    <cellStyle name="Note 12 7 2" xfId="19858" xr:uid="{85CAF3C4-527A-49D4-BE01-14EE7F1B1AEB}"/>
    <cellStyle name="Note 12 7 2 2" xfId="40334" xr:uid="{B67F64F8-1C44-46C5-B10A-A89FED62FFF5}"/>
    <cellStyle name="Note 12 7 2 3" xfId="61353" xr:uid="{2FECD33B-63A3-47D0-88CB-5800412A7FFA}"/>
    <cellStyle name="Note 12 7 3" xfId="40333" xr:uid="{3E0E4E75-22FC-4553-B0A8-592D6BAC0CBC}"/>
    <cellStyle name="Note 12 7 4" xfId="61352" xr:uid="{CC559476-C754-4924-8122-B09376DF96E6}"/>
    <cellStyle name="Note 12 8" xfId="19859" xr:uid="{670C8702-800B-4C4B-B870-2267DBF42FA7}"/>
    <cellStyle name="Note 12 8 2" xfId="40335" xr:uid="{461ED161-526D-488E-B7F1-EEAD3827FD00}"/>
    <cellStyle name="Note 12 8 3" xfId="61354" xr:uid="{9FCD1A60-0032-4659-A394-B81CA198EE05}"/>
    <cellStyle name="Note 12 9" xfId="40322" xr:uid="{8EF5BEDF-B785-40A4-BE2B-F4D974F9E661}"/>
    <cellStyle name="Note 13" xfId="19860" xr:uid="{0C75DEAB-3360-4AB1-9A06-27FC33F5F117}"/>
    <cellStyle name="Note 13 10" xfId="61355" xr:uid="{B74E72E8-3CA3-4B04-9EE7-08F6E17CD1A2}"/>
    <cellStyle name="Note 13 2" xfId="19861" xr:uid="{84AE2DBD-FB7D-4B8E-99B7-05E6A712EA61}"/>
    <cellStyle name="Note 13 2 2" xfId="19862" xr:uid="{1AF4EFD2-9151-4CAB-B292-869DDE20050D}"/>
    <cellStyle name="Note 13 2 2 2" xfId="40338" xr:uid="{9EFFC886-8B37-4B6B-8103-A11AD4EDD4DC}"/>
    <cellStyle name="Note 13 2 2 3" xfId="61357" xr:uid="{C959BECA-2C99-4F94-B1F6-F6FFFFFC2C06}"/>
    <cellStyle name="Note 13 2 3" xfId="40337" xr:uid="{015FDCAB-C203-4596-B74A-744BFC9D98D8}"/>
    <cellStyle name="Note 13 2 4" xfId="61356" xr:uid="{AE62D792-DB63-4A3E-9AB4-9473DFF974E2}"/>
    <cellStyle name="Note 13 3" xfId="19863" xr:uid="{1C6C0780-E1A7-4AC4-A2FE-990E828F1788}"/>
    <cellStyle name="Note 13 3 2" xfId="19864" xr:uid="{E961AA00-2F1B-490D-BEBA-C34F704FADA6}"/>
    <cellStyle name="Note 13 3 2 2" xfId="40340" xr:uid="{451AA779-E9B0-4BE4-9FF8-A34166D1AABF}"/>
    <cellStyle name="Note 13 3 2 3" xfId="61359" xr:uid="{F32B6A6C-D2BC-42DD-B02D-3083A65A215D}"/>
    <cellStyle name="Note 13 3 3" xfId="40339" xr:uid="{E0FDF7FD-8F6D-4C00-9B14-B65AA68D2CC7}"/>
    <cellStyle name="Note 13 3 4" xfId="61358" xr:uid="{F6913D41-DA07-485A-BF95-D72CE4A294AE}"/>
    <cellStyle name="Note 13 4" xfId="19865" xr:uid="{65058226-B02F-4B60-A731-C51859EB55D2}"/>
    <cellStyle name="Note 13 4 2" xfId="19866" xr:uid="{F75A3307-EB55-4450-8311-7A469BCA5E10}"/>
    <cellStyle name="Note 13 4 2 2" xfId="40342" xr:uid="{5334A41E-8A55-4174-B1A9-3159817B3A60}"/>
    <cellStyle name="Note 13 4 2 3" xfId="61361" xr:uid="{71244262-AA2C-46B0-9706-DF119D1F2B7D}"/>
    <cellStyle name="Note 13 4 3" xfId="40341" xr:uid="{F021185A-E214-41EC-9173-7FA8907CD0AC}"/>
    <cellStyle name="Note 13 4 4" xfId="61360" xr:uid="{9D3E8048-5DB2-48C8-B814-4E3E386CBE7F}"/>
    <cellStyle name="Note 13 5" xfId="19867" xr:uid="{EAB94F99-66D4-4E0A-944B-E87E23738D8F}"/>
    <cellStyle name="Note 13 5 2" xfId="19868" xr:uid="{BF335E50-1680-451B-9596-D9F47A2FE679}"/>
    <cellStyle name="Note 13 5 2 2" xfId="40344" xr:uid="{FD6FA545-15F4-4579-A0EC-CC0E1A994328}"/>
    <cellStyle name="Note 13 5 2 3" xfId="61363" xr:uid="{7B8C0419-FDC2-4073-95F3-7D4EE8322901}"/>
    <cellStyle name="Note 13 5 3" xfId="40343" xr:uid="{BA63F4B4-E9EA-4E09-890F-2BEEA0B49032}"/>
    <cellStyle name="Note 13 5 4" xfId="61362" xr:uid="{37715C7A-3635-48CB-BB43-E42E479C2473}"/>
    <cellStyle name="Note 13 6" xfId="19869" xr:uid="{72CF9908-6720-4497-9866-9207BB9EA05B}"/>
    <cellStyle name="Note 13 6 2" xfId="19870" xr:uid="{AC83B371-861B-460C-B096-75C8081EC817}"/>
    <cellStyle name="Note 13 6 2 2" xfId="40346" xr:uid="{F2965123-BD90-4439-9CF7-6FAA441D3280}"/>
    <cellStyle name="Note 13 6 2 3" xfId="61365" xr:uid="{F0F23B82-00A5-43C0-99C7-3B384AD25479}"/>
    <cellStyle name="Note 13 6 3" xfId="40345" xr:uid="{1FA2B467-D83C-4D2E-8879-19BE82745285}"/>
    <cellStyle name="Note 13 6 4" xfId="61364" xr:uid="{1C79467D-46CA-45BE-8DB6-9543B4380002}"/>
    <cellStyle name="Note 13 7" xfId="19871" xr:uid="{AA46BD79-3D8A-4A0D-AF6F-2E80DFE6801B}"/>
    <cellStyle name="Note 13 7 2" xfId="19872" xr:uid="{634D01CF-52CB-483E-BF08-622AE8D06BC3}"/>
    <cellStyle name="Note 13 7 2 2" xfId="40348" xr:uid="{5CE53F16-1100-481A-8002-976C2626F286}"/>
    <cellStyle name="Note 13 7 2 3" xfId="61367" xr:uid="{A283D458-1622-4AF5-B1F0-9A5082F28053}"/>
    <cellStyle name="Note 13 7 3" xfId="40347" xr:uid="{E9460EEB-04EA-40EF-AD5B-006FB97AF12D}"/>
    <cellStyle name="Note 13 7 4" xfId="61366" xr:uid="{167F777E-3AF2-49FB-8A31-617B34E82E93}"/>
    <cellStyle name="Note 13 8" xfId="19873" xr:uid="{8484C885-C166-40E4-89D8-451FAF97CC3D}"/>
    <cellStyle name="Note 13 8 2" xfId="40349" xr:uid="{345B69BB-6366-4E94-95DD-11E2E0BB2BCF}"/>
    <cellStyle name="Note 13 8 3" xfId="61368" xr:uid="{4BA629FD-903D-4F92-AAEF-84A6A7662A7A}"/>
    <cellStyle name="Note 13 9" xfId="40336" xr:uid="{3050DA91-8D66-467B-BB67-7691795DA0CC}"/>
    <cellStyle name="Note 14" xfId="19874" xr:uid="{B7089CC7-FE31-48D0-B9D5-FB86FF696A8F}"/>
    <cellStyle name="Note 14 10" xfId="61369" xr:uid="{3C4B0939-8219-4F21-AAE8-CEA558E2AC53}"/>
    <cellStyle name="Note 14 2" xfId="19875" xr:uid="{2ECCF898-D535-46EF-A2A0-1ECD14EAC644}"/>
    <cellStyle name="Note 14 2 2" xfId="19876" xr:uid="{B1A5B0DA-29F9-4303-9B6D-ED625E9BE621}"/>
    <cellStyle name="Note 14 2 2 2" xfId="40352" xr:uid="{A3FB526C-9C24-4BF1-9692-6665663CFC0C}"/>
    <cellStyle name="Note 14 2 2 3" xfId="61371" xr:uid="{D5054077-0489-4010-98B7-04BE2A9C02E1}"/>
    <cellStyle name="Note 14 2 3" xfId="40351" xr:uid="{299F6658-79C0-4B7A-A9AD-5214648B9A6C}"/>
    <cellStyle name="Note 14 2 4" xfId="61370" xr:uid="{C9EC2AEE-8807-4C72-A284-3FCF3AFA4767}"/>
    <cellStyle name="Note 14 3" xfId="19877" xr:uid="{99B6F633-6128-402F-9DCB-E245E1ADB253}"/>
    <cellStyle name="Note 14 3 2" xfId="19878" xr:uid="{DC70D4F1-1EC9-4439-8974-20D02B0DAB2A}"/>
    <cellStyle name="Note 14 3 2 2" xfId="40354" xr:uid="{5D6A46BC-8FD4-4C3D-BA27-709615A742B4}"/>
    <cellStyle name="Note 14 3 2 3" xfId="61373" xr:uid="{9F165701-2F07-4FCD-BF45-EC2D4142A640}"/>
    <cellStyle name="Note 14 3 3" xfId="40353" xr:uid="{4AEDD4F6-1D48-4DC3-BC7B-E110148A316B}"/>
    <cellStyle name="Note 14 3 4" xfId="61372" xr:uid="{2C51D6EB-956B-4958-91A2-B5E950C89053}"/>
    <cellStyle name="Note 14 4" xfId="19879" xr:uid="{F6C85F29-23A4-4628-AB10-BEBAC45C0E47}"/>
    <cellStyle name="Note 14 4 2" xfId="19880" xr:uid="{E2AE4F65-CC02-4C5D-8606-8EF9D8945F4D}"/>
    <cellStyle name="Note 14 4 2 2" xfId="40356" xr:uid="{16ED0ED1-33A8-479E-8D42-E427751C6299}"/>
    <cellStyle name="Note 14 4 2 3" xfId="61375" xr:uid="{90CACE10-E8BA-4FFC-B28C-793021D09001}"/>
    <cellStyle name="Note 14 4 3" xfId="40355" xr:uid="{DEA3CD0A-1DCF-4544-A8D8-51A734B909EC}"/>
    <cellStyle name="Note 14 4 4" xfId="61374" xr:uid="{83944122-8237-47AA-8855-80E88E4AB065}"/>
    <cellStyle name="Note 14 5" xfId="19881" xr:uid="{1ED6D383-2901-428C-83BD-05A358D76CE9}"/>
    <cellStyle name="Note 14 5 2" xfId="19882" xr:uid="{C5711F0B-C5C1-4140-8F3D-249545C63344}"/>
    <cellStyle name="Note 14 5 2 2" xfId="40358" xr:uid="{E7E4C432-B707-4CAA-AA3F-6A58A145136F}"/>
    <cellStyle name="Note 14 5 2 3" xfId="61377" xr:uid="{B27930E4-BCA9-4945-B32B-07A30380BA51}"/>
    <cellStyle name="Note 14 5 3" xfId="40357" xr:uid="{B9A0B2E3-DE9D-47E6-B249-591FD563BE0A}"/>
    <cellStyle name="Note 14 5 4" xfId="61376" xr:uid="{19A36B3D-7EA3-42AE-88DC-D4C10E7AB71F}"/>
    <cellStyle name="Note 14 6" xfId="19883" xr:uid="{4DA311BC-4B8E-45D2-A919-565FEC7EA82F}"/>
    <cellStyle name="Note 14 6 2" xfId="19884" xr:uid="{B5B6B1A7-7F20-4788-96AB-CB9EC3794429}"/>
    <cellStyle name="Note 14 6 2 2" xfId="40360" xr:uid="{991844D7-5C9F-4B2E-A8EB-E9EC6DF11C41}"/>
    <cellStyle name="Note 14 6 2 3" xfId="61379" xr:uid="{A0A2A089-DE0E-41D0-82A9-5A1108415D96}"/>
    <cellStyle name="Note 14 6 3" xfId="40359" xr:uid="{14E56D59-E667-40CF-AB12-8AABCA5EF865}"/>
    <cellStyle name="Note 14 6 4" xfId="61378" xr:uid="{20CDD601-3859-4C12-B15F-DA5BD74D48CC}"/>
    <cellStyle name="Note 14 7" xfId="19885" xr:uid="{4F9B3385-36D4-4572-8E98-55911D201E44}"/>
    <cellStyle name="Note 14 7 2" xfId="19886" xr:uid="{32C2C83D-0276-449B-BA83-A2ADEB248AF5}"/>
    <cellStyle name="Note 14 7 2 2" xfId="40362" xr:uid="{98195D8F-D791-46E8-A412-1F20D2FB19D5}"/>
    <cellStyle name="Note 14 7 2 3" xfId="61381" xr:uid="{0DE8DDBB-A9C0-4F31-8842-B2DBFCAF51ED}"/>
    <cellStyle name="Note 14 7 3" xfId="40361" xr:uid="{3AF61BE8-BF59-471C-8046-C834D1004EB1}"/>
    <cellStyle name="Note 14 7 4" xfId="61380" xr:uid="{510A1284-B55F-4F05-83B9-8AED930F7B46}"/>
    <cellStyle name="Note 14 8" xfId="19887" xr:uid="{16E8336E-6C83-43C2-A849-8F5A83CCB449}"/>
    <cellStyle name="Note 14 8 2" xfId="40363" xr:uid="{5D9C97A1-59DF-4AE7-AA21-0CCA18B03C8E}"/>
    <cellStyle name="Note 14 8 3" xfId="61382" xr:uid="{C994AFC6-554F-415C-B1F8-33A17808F5A1}"/>
    <cellStyle name="Note 14 9" xfId="40350" xr:uid="{E1C05CBC-5FCA-428D-BF92-54128038A58A}"/>
    <cellStyle name="Note 15" xfId="19888" xr:uid="{8FD44327-97AB-4955-AD0B-56FC4DD4E18F}"/>
    <cellStyle name="Note 15 2" xfId="19889" xr:uid="{FF1E8C20-55BA-42F6-953C-10FA0633ADC0}"/>
    <cellStyle name="Note 15 2 2" xfId="19890" xr:uid="{7F215360-FA53-4AA9-A2F5-F85C4C02A53E}"/>
    <cellStyle name="Note 15 2 2 2" xfId="40366" xr:uid="{EE65F7D3-756F-42D5-A354-D603C823D128}"/>
    <cellStyle name="Note 15 2 2 3" xfId="61385" xr:uid="{73F22C71-70B1-432A-BF8D-72B3E85CA191}"/>
    <cellStyle name="Note 15 2 3" xfId="40365" xr:uid="{C6F6168E-9257-44A3-860B-C44021983C85}"/>
    <cellStyle name="Note 15 2 4" xfId="61384" xr:uid="{232F4676-F815-4C5A-B998-42CCF4B30659}"/>
    <cellStyle name="Note 15 3" xfId="19891" xr:uid="{FD80808A-6944-42E0-9EF7-E0F3C5837900}"/>
    <cellStyle name="Note 15 3 2" xfId="19892" xr:uid="{B377E1A6-C5F4-4182-8FD1-81CAB2C88C1B}"/>
    <cellStyle name="Note 15 3 2 2" xfId="40368" xr:uid="{D0605952-35AD-4592-93DA-DA93484246A1}"/>
    <cellStyle name="Note 15 3 2 3" xfId="61387" xr:uid="{41F59786-506B-4184-B794-DF7DD66A4440}"/>
    <cellStyle name="Note 15 3 3" xfId="40367" xr:uid="{14FAE4C3-4893-4F80-BA7F-F798AE9BFF22}"/>
    <cellStyle name="Note 15 3 4" xfId="61386" xr:uid="{9906C7BF-5AAA-4F78-903D-FBC0955CEB18}"/>
    <cellStyle name="Note 15 4" xfId="19893" xr:uid="{800BC096-8740-4E14-A592-C5BC615C8B19}"/>
    <cellStyle name="Note 15 4 2" xfId="40369" xr:uid="{DB8631C5-8956-41A9-A62C-5A2AFF7A2A4F}"/>
    <cellStyle name="Note 15 4 3" xfId="61388" xr:uid="{FC096CBD-9A78-4D65-B0BF-85D71A157818}"/>
    <cellStyle name="Note 15 5" xfId="40364" xr:uid="{65ECDB5B-84FF-4755-8F7C-E85EB8203FB5}"/>
    <cellStyle name="Note 15 6" xfId="61383" xr:uid="{F8F8BDCA-3C73-477F-8DC7-2E339B43A78A}"/>
    <cellStyle name="Note 16" xfId="19894" xr:uid="{66D46D2D-E53A-4F06-BC95-5B31DE1D7382}"/>
    <cellStyle name="Note 16 2" xfId="19895" xr:uid="{47850F9E-1FF2-47A2-841D-394ED04B3884}"/>
    <cellStyle name="Note 16 2 2" xfId="19896" xr:uid="{A8970E4D-D7DC-40A4-9453-E732B2BD7AE5}"/>
    <cellStyle name="Note 16 2 2 2" xfId="40372" xr:uid="{038DF5C6-6CAD-4DC6-AE61-4AD3024457A7}"/>
    <cellStyle name="Note 16 2 2 3" xfId="61391" xr:uid="{96EBDA69-C158-4E2D-9F48-363994984008}"/>
    <cellStyle name="Note 16 2 3" xfId="40371" xr:uid="{53BB96A9-B890-4505-8143-F9BC3DFAE818}"/>
    <cellStyle name="Note 16 2 4" xfId="61390" xr:uid="{60398F0A-13CC-438B-BEFD-00B668EB61B8}"/>
    <cellStyle name="Note 16 3" xfId="19897" xr:uid="{1A11B407-0437-463E-9067-BDEC679BB399}"/>
    <cellStyle name="Note 16 3 2" xfId="19898" xr:uid="{134B628E-AAA4-457D-8339-ACBC6A8C682E}"/>
    <cellStyle name="Note 16 3 2 2" xfId="40374" xr:uid="{A75D9806-2326-4C99-9D12-F26759A34D4C}"/>
    <cellStyle name="Note 16 3 2 3" xfId="61393" xr:uid="{6A6D5A2E-3329-41C6-BB8A-F27D222610BE}"/>
    <cellStyle name="Note 16 3 3" xfId="40373" xr:uid="{8E922846-BFE1-4AF1-979B-D847A5D0D6EC}"/>
    <cellStyle name="Note 16 3 4" xfId="61392" xr:uid="{B98FFC6C-7917-4517-9B2F-4FAF9513C47F}"/>
    <cellStyle name="Note 16 4" xfId="19899" xr:uid="{D30C45C3-A683-40FE-9440-35188A948B5C}"/>
    <cellStyle name="Note 16 4 2" xfId="40375" xr:uid="{92D1B0CD-E0B3-4256-A5FF-BDCCB4B72E00}"/>
    <cellStyle name="Note 16 4 3" xfId="61394" xr:uid="{F6DF0240-C003-4BB6-A0FB-3E3316C18499}"/>
    <cellStyle name="Note 16 5" xfId="40370" xr:uid="{5568BA56-8A60-4DE9-972D-0348C67BB49F}"/>
    <cellStyle name="Note 16 6" xfId="61389" xr:uid="{E46F1618-0016-4F02-9F7B-A241CC7F8F8B}"/>
    <cellStyle name="Note 17" xfId="19900" xr:uid="{33631E7F-A4EA-42F1-B4EA-E63160DD3FAD}"/>
    <cellStyle name="Note 17 2" xfId="40376" xr:uid="{3A093836-5CC7-476D-BCD9-85AC42C35701}"/>
    <cellStyle name="Note 17 3" xfId="61395" xr:uid="{D2EA2AB3-F5F3-466A-98F6-574E39FC3E72}"/>
    <cellStyle name="Note 18" xfId="40293" xr:uid="{F3788BBF-E2CD-4205-9B75-DB57DAEE8988}"/>
    <cellStyle name="Note 19" xfId="61312" xr:uid="{680B021C-ED78-462B-8E92-B334B18D0177}"/>
    <cellStyle name="Note 2" xfId="19901" xr:uid="{656C7F0F-494D-40F6-8964-D0CF687A88E4}"/>
    <cellStyle name="Note 2 10" xfId="40377" xr:uid="{D786342F-81FD-455A-AF6A-511EA088D1DE}"/>
    <cellStyle name="Note 2 11" xfId="61396" xr:uid="{11E4A9D7-ED9A-4D09-8E34-9AD11C4D8DEF}"/>
    <cellStyle name="Note 2 2" xfId="19902" xr:uid="{7C24C135-98AF-4506-A5D4-775568F034AF}"/>
    <cellStyle name="Note 2 2 2" xfId="19903" xr:uid="{BF944657-47FF-49B3-8EDC-67B3CF8DF200}"/>
    <cellStyle name="Note 2 2 2 2" xfId="40379" xr:uid="{2AC1B4AC-E5E3-46AE-9E22-E2BD6260D1B3}"/>
    <cellStyle name="Note 2 2 2 3" xfId="61398" xr:uid="{97D76D28-648B-474C-A301-D6E2311DE646}"/>
    <cellStyle name="Note 2 2 3" xfId="40378" xr:uid="{52EAACAC-A24E-46DC-B401-AF83B3E311C9}"/>
    <cellStyle name="Note 2 2 4" xfId="61397" xr:uid="{F53BBD21-FE5C-40C8-9462-EBE0E2221B5D}"/>
    <cellStyle name="Note 2 3" xfId="19904" xr:uid="{6B911A20-73A3-4DC0-987E-C33725B83241}"/>
    <cellStyle name="Note 2 3 2" xfId="19905" xr:uid="{D05FC703-9C92-4E7C-A868-03DED8D43199}"/>
    <cellStyle name="Note 2 3 2 2" xfId="40381" xr:uid="{27994899-3F2F-4733-8C7E-1C5D290A4E4C}"/>
    <cellStyle name="Note 2 3 2 3" xfId="61400" xr:uid="{48D80E0E-AD76-48E5-8F6D-F9170DF8B0AF}"/>
    <cellStyle name="Note 2 3 3" xfId="40380" xr:uid="{445C4CFD-58CD-4D5F-A21A-701A86111B97}"/>
    <cellStyle name="Note 2 3 4" xfId="61399" xr:uid="{67F29C42-019E-4E7D-A651-FA94E3FD06E6}"/>
    <cellStyle name="Note 2 4" xfId="19906" xr:uid="{07FAA259-D3E0-44BE-BFEE-C0940BE891DE}"/>
    <cellStyle name="Note 2 4 2" xfId="19907" xr:uid="{822A9948-7D0B-46F6-B8CA-EC992CC275B9}"/>
    <cellStyle name="Note 2 4 2 2" xfId="40383" xr:uid="{44788A08-BA54-478B-BB2E-8559F0B6056F}"/>
    <cellStyle name="Note 2 4 2 3" xfId="61402" xr:uid="{0808F069-B0A6-4D24-AFDC-CECFB61FFC9C}"/>
    <cellStyle name="Note 2 4 3" xfId="40382" xr:uid="{F50C34D2-C728-4A84-9413-552ECF30940D}"/>
    <cellStyle name="Note 2 4 4" xfId="61401" xr:uid="{7B084078-6819-4A20-8B1B-BB3D280C37DA}"/>
    <cellStyle name="Note 2 5" xfId="19908" xr:uid="{B8FC7751-2CAF-4251-B973-04E5B6276869}"/>
    <cellStyle name="Note 2 5 2" xfId="19909" xr:uid="{4B49DBE0-58CD-4E6E-B34E-6A5231C62107}"/>
    <cellStyle name="Note 2 5 2 2" xfId="40385" xr:uid="{43B6744A-FF9C-4BC4-B481-6B03FBB10554}"/>
    <cellStyle name="Note 2 5 2 3" xfId="61404" xr:uid="{A6DF94AE-C216-41C6-9714-BBA2EF300D2B}"/>
    <cellStyle name="Note 2 5 3" xfId="40384" xr:uid="{B7E9E280-BA11-45A9-81EA-B97E8A4387F6}"/>
    <cellStyle name="Note 2 5 4" xfId="61403" xr:uid="{2E12E07D-18B7-42B4-B917-DBDB04CCB3D1}"/>
    <cellStyle name="Note 2 6" xfId="19910" xr:uid="{F83A6BCB-F0CA-4CCB-8CD8-F57F2D96D057}"/>
    <cellStyle name="Note 2 6 2" xfId="19911" xr:uid="{7F9E7FD6-D17E-40E6-89E9-5158560823CB}"/>
    <cellStyle name="Note 2 6 2 2" xfId="40387" xr:uid="{40C24364-6D50-4823-AAC7-E633F1056E4F}"/>
    <cellStyle name="Note 2 6 2 3" xfId="61406" xr:uid="{A0BA762A-C064-4A8D-BB39-A27C6C4610EB}"/>
    <cellStyle name="Note 2 6 3" xfId="40386" xr:uid="{258505D5-0C0E-44EF-BA44-57D5DE8E41E1}"/>
    <cellStyle name="Note 2 6 4" xfId="61405" xr:uid="{4803B6A2-4403-46C5-93D1-BB8ED6657428}"/>
    <cellStyle name="Note 2 7" xfId="19912" xr:uid="{8A3D8CB1-8E82-413C-A19B-36681AAEB6ED}"/>
    <cellStyle name="Note 2 7 2" xfId="19913" xr:uid="{4D08676C-EA37-4DA8-93F5-232BF18B2F62}"/>
    <cellStyle name="Note 2 7 2 2" xfId="40389" xr:uid="{14DCE205-5100-4F35-94A8-BEAD7107D03F}"/>
    <cellStyle name="Note 2 7 2 3" xfId="61408" xr:uid="{9D8C7F9B-42B5-42F1-8086-22A7D50E0941}"/>
    <cellStyle name="Note 2 7 3" xfId="40388" xr:uid="{497E85DB-6AAC-4BAB-9A7D-C111E5A8F19F}"/>
    <cellStyle name="Note 2 7 4" xfId="61407" xr:uid="{E0D8EBAE-325C-4C68-96D2-6485CB90F35B}"/>
    <cellStyle name="Note 2 8" xfId="19914" xr:uid="{992248F1-81A8-4C2A-8A80-E56EE2A9207E}"/>
    <cellStyle name="Note 2 8 2" xfId="19915" xr:uid="{5A3A672B-A2AA-453E-B486-8186D335CF48}"/>
    <cellStyle name="Note 2 8 2 2" xfId="40391" xr:uid="{DDB901A5-6BBE-4384-93E0-1A83DD4E4ED6}"/>
    <cellStyle name="Note 2 8 2 3" xfId="61410" xr:uid="{4756427D-C94C-41BD-B52E-F2A32B54A1BC}"/>
    <cellStyle name="Note 2 8 3" xfId="40390" xr:uid="{42F0AC30-9708-4E4C-80B4-DF9D23D05BD5}"/>
    <cellStyle name="Note 2 8 4" xfId="61409" xr:uid="{3137A0AE-118B-459C-AA24-E8A71F9B82F2}"/>
    <cellStyle name="Note 2 9" xfId="19916" xr:uid="{280EC8E4-005E-4F4C-BA50-2AC58AA16A65}"/>
    <cellStyle name="Note 2 9 2" xfId="40392" xr:uid="{A9A2A8EA-55BC-4F82-A149-172C1E7178AF}"/>
    <cellStyle name="Note 2 9 3" xfId="61411" xr:uid="{9023096C-B562-4FBE-8333-03B460A1AF63}"/>
    <cellStyle name="Note 3" xfId="19917" xr:uid="{AA769CA7-8C2B-4B0A-95E1-6D2CD4DF742A}"/>
    <cellStyle name="Note 3 10" xfId="61412" xr:uid="{85F64451-EFBD-4A76-961D-668F5A215825}"/>
    <cellStyle name="Note 3 2" xfId="19918" xr:uid="{C1E600BF-3F14-4ACB-8A9D-84DA53C475E9}"/>
    <cellStyle name="Note 3 2 2" xfId="19919" xr:uid="{731CF65E-4B6D-4128-8C5D-30DE05912C19}"/>
    <cellStyle name="Note 3 2 2 2" xfId="40395" xr:uid="{52740C17-B37B-4C40-982A-31A5D950EF21}"/>
    <cellStyle name="Note 3 2 2 3" xfId="61414" xr:uid="{5950ED57-6937-4309-B41E-11411A62E130}"/>
    <cellStyle name="Note 3 2 3" xfId="40394" xr:uid="{2845A47A-B186-4701-9D8C-A36457135EF3}"/>
    <cellStyle name="Note 3 2 4" xfId="61413" xr:uid="{536E0342-6BA8-451C-96B3-3B197646C5DF}"/>
    <cellStyle name="Note 3 3" xfId="19920" xr:uid="{79B6E540-3B31-49FD-A798-7BFD916946D2}"/>
    <cellStyle name="Note 3 3 2" xfId="19921" xr:uid="{F95BF9FB-B9D7-474D-ADAC-78D8571F8409}"/>
    <cellStyle name="Note 3 3 2 2" xfId="40397" xr:uid="{B5478F71-2C46-44E3-8BDA-E4CF298B42C4}"/>
    <cellStyle name="Note 3 3 2 3" xfId="61416" xr:uid="{8FB88CAE-699C-478C-A3FD-D36A99D43A6A}"/>
    <cellStyle name="Note 3 3 3" xfId="40396" xr:uid="{40A2283C-6451-48A1-8536-BD1614D4B23A}"/>
    <cellStyle name="Note 3 3 4" xfId="61415" xr:uid="{C70C1C11-D6C3-4C95-865F-8C25FAFC9A59}"/>
    <cellStyle name="Note 3 4" xfId="19922" xr:uid="{CBF28E86-6F7D-438C-99DC-2CB7E45487DF}"/>
    <cellStyle name="Note 3 4 2" xfId="19923" xr:uid="{FA5341DD-844C-43D2-B0FA-1101F917FDD3}"/>
    <cellStyle name="Note 3 4 2 2" xfId="40399" xr:uid="{17E1A8FA-9B39-4470-87EF-B844F6B93B6B}"/>
    <cellStyle name="Note 3 4 2 3" xfId="61418" xr:uid="{07B9F73F-52CD-4A10-9FB7-91A65D18D8D5}"/>
    <cellStyle name="Note 3 4 3" xfId="40398" xr:uid="{54DF7F38-5015-4687-8898-30B3DF6A2C17}"/>
    <cellStyle name="Note 3 4 4" xfId="61417" xr:uid="{AF5367DD-8E91-414E-AFE3-8822A7483A90}"/>
    <cellStyle name="Note 3 5" xfId="19924" xr:uid="{2EB67F89-C522-411E-A68F-E684A6C47089}"/>
    <cellStyle name="Note 3 5 2" xfId="19925" xr:uid="{5A8C67BF-6A74-4C93-9A43-4A3E311359CD}"/>
    <cellStyle name="Note 3 5 2 2" xfId="40401" xr:uid="{7EF29F18-93D8-4E1F-A29E-99E8FF10FA82}"/>
    <cellStyle name="Note 3 5 2 3" xfId="61420" xr:uid="{5FDCA08E-0870-4ABA-AA2F-EBF0CE9179F4}"/>
    <cellStyle name="Note 3 5 3" xfId="40400" xr:uid="{81B706D9-C6AE-49FD-8217-4492DF5620CC}"/>
    <cellStyle name="Note 3 5 4" xfId="61419" xr:uid="{754EECB2-47D6-4125-A303-726D4517C444}"/>
    <cellStyle name="Note 3 6" xfId="19926" xr:uid="{AAC37F22-255B-41D5-939E-9E14A7EF81FD}"/>
    <cellStyle name="Note 3 6 2" xfId="19927" xr:uid="{EC33A52C-CE8A-498E-8FBA-90BB93D8FE0B}"/>
    <cellStyle name="Note 3 6 2 2" xfId="40403" xr:uid="{2AAD29E0-9791-4908-8EAF-85C36D9E23B8}"/>
    <cellStyle name="Note 3 6 2 3" xfId="61422" xr:uid="{6973A412-D8C7-421C-BBA1-D0384CC647AD}"/>
    <cellStyle name="Note 3 6 3" xfId="40402" xr:uid="{63F1F658-5B02-469D-BD24-20517A8038EF}"/>
    <cellStyle name="Note 3 6 4" xfId="61421" xr:uid="{DE08EB5F-8540-43A6-9832-05C1BBA2C351}"/>
    <cellStyle name="Note 3 7" xfId="19928" xr:uid="{C329A748-75A4-44FD-8D6C-26D25B1D42E5}"/>
    <cellStyle name="Note 3 7 2" xfId="19929" xr:uid="{CEA5AEA5-E85B-4DEB-A189-846C546038D4}"/>
    <cellStyle name="Note 3 7 2 2" xfId="40405" xr:uid="{5830C947-FC96-45E4-9715-CAEB44470331}"/>
    <cellStyle name="Note 3 7 2 3" xfId="61424" xr:uid="{CB012912-031B-43E3-95EB-F50C85AD66D0}"/>
    <cellStyle name="Note 3 7 3" xfId="40404" xr:uid="{20EF018B-1E16-462C-B6CD-5F2586D53BD7}"/>
    <cellStyle name="Note 3 7 4" xfId="61423" xr:uid="{A10B892C-F301-460C-A453-3696FF044920}"/>
    <cellStyle name="Note 3 8" xfId="19930" xr:uid="{A6E5D8EF-E75A-427D-91A6-F9DB27B9CA04}"/>
    <cellStyle name="Note 3 8 2" xfId="40406" xr:uid="{FE03FB9F-1CD1-4F81-B4CA-F7E3578E3B82}"/>
    <cellStyle name="Note 3 8 3" xfId="61425" xr:uid="{FF35A35E-52F7-467C-A658-78CEA1E231E7}"/>
    <cellStyle name="Note 3 9" xfId="40393" xr:uid="{58B431FB-AE2E-40DA-AAF2-EAE7FB2EA195}"/>
    <cellStyle name="Note 4" xfId="19931" xr:uid="{92E0512B-DFBB-49EA-A031-1FAD29170F5B}"/>
    <cellStyle name="Note 4 10" xfId="61426" xr:uid="{88EF72C4-7784-47A4-8474-B98ED7429849}"/>
    <cellStyle name="Note 4 2" xfId="19932" xr:uid="{A6D9DA6C-257E-42C1-B331-2A17D67E1283}"/>
    <cellStyle name="Note 4 2 2" xfId="19933" xr:uid="{9EBA609C-878C-416B-9B25-1B39E7BD38B1}"/>
    <cellStyle name="Note 4 2 2 2" xfId="40409" xr:uid="{DBECA843-3788-42AB-91E4-EE3DC20FC089}"/>
    <cellStyle name="Note 4 2 2 3" xfId="61428" xr:uid="{87AED780-D2ED-42E6-856C-C925B3D5EAF4}"/>
    <cellStyle name="Note 4 2 3" xfId="40408" xr:uid="{64A2A898-A72A-48C9-A44B-CDD275C837FC}"/>
    <cellStyle name="Note 4 2 4" xfId="61427" xr:uid="{9DABB006-1F12-4E1B-A240-2D74593E3948}"/>
    <cellStyle name="Note 4 3" xfId="19934" xr:uid="{60756EF5-FEE5-46EF-8290-21D43DFE4C1E}"/>
    <cellStyle name="Note 4 3 2" xfId="19935" xr:uid="{B2899181-3BFE-4E12-8089-144B7427AC68}"/>
    <cellStyle name="Note 4 3 2 2" xfId="40411" xr:uid="{3111A2F2-EDFF-4CB0-8781-06CEE746014C}"/>
    <cellStyle name="Note 4 3 2 3" xfId="61430" xr:uid="{AFE4F617-14CF-4DBE-B994-DE874A404C2B}"/>
    <cellStyle name="Note 4 3 3" xfId="40410" xr:uid="{35C9DE00-A193-4047-945B-E8A545A97515}"/>
    <cellStyle name="Note 4 3 4" xfId="61429" xr:uid="{142F7DD7-66F3-4CF2-BA3E-0757EB046813}"/>
    <cellStyle name="Note 4 4" xfId="19936" xr:uid="{3659080A-6FE1-49DE-BFDE-0FBC7BA9506F}"/>
    <cellStyle name="Note 4 4 2" xfId="19937" xr:uid="{7B8454A7-7084-49A3-AAFF-79978DA5FA7F}"/>
    <cellStyle name="Note 4 4 2 2" xfId="40413" xr:uid="{CC126DF4-A554-47F1-B7BF-66D2B9ED5C01}"/>
    <cellStyle name="Note 4 4 2 3" xfId="61432" xr:uid="{313673F8-AAEA-4B0F-9F60-32A455D3EEBC}"/>
    <cellStyle name="Note 4 4 3" xfId="40412" xr:uid="{9F62598B-8EA3-487B-B602-8E29F9B8A3C4}"/>
    <cellStyle name="Note 4 4 4" xfId="61431" xr:uid="{1B1BCCBB-4952-437A-B158-72BE76916764}"/>
    <cellStyle name="Note 4 5" xfId="19938" xr:uid="{B8AA1750-B281-4E14-A350-A364B34B106F}"/>
    <cellStyle name="Note 4 5 2" xfId="19939" xr:uid="{A49F8256-C74E-41EE-8D4B-319422832006}"/>
    <cellStyle name="Note 4 5 2 2" xfId="40415" xr:uid="{49465972-3D1A-48F9-8500-51A88CD16EBD}"/>
    <cellStyle name="Note 4 5 2 3" xfId="61434" xr:uid="{E477F9BC-798C-4864-A5E7-A7897B86AAF6}"/>
    <cellStyle name="Note 4 5 3" xfId="40414" xr:uid="{BC29F434-FF32-4964-B039-FF7BFFFC141A}"/>
    <cellStyle name="Note 4 5 4" xfId="61433" xr:uid="{F4165D8C-56C5-4AD5-8591-C89BAE1E2C2B}"/>
    <cellStyle name="Note 4 6" xfId="19940" xr:uid="{43B1DDBC-E108-4AA5-8841-7459E1791FCF}"/>
    <cellStyle name="Note 4 6 2" xfId="19941" xr:uid="{D81BB94E-1B5F-44C9-9052-2FF9ED4FCB92}"/>
    <cellStyle name="Note 4 6 2 2" xfId="40417" xr:uid="{48BF12D4-094B-4FB8-BA15-C495016D1C09}"/>
    <cellStyle name="Note 4 6 2 3" xfId="61436" xr:uid="{85ECA654-3959-403C-B810-D366F43CA892}"/>
    <cellStyle name="Note 4 6 3" xfId="40416" xr:uid="{DF8C3A99-AA39-4903-B5A3-2FCAF056B7D2}"/>
    <cellStyle name="Note 4 6 4" xfId="61435" xr:uid="{39A852E5-6277-4A9B-9F4A-0BE66A110462}"/>
    <cellStyle name="Note 4 7" xfId="19942" xr:uid="{ADE7EDBE-D14C-4312-9778-912A789026A4}"/>
    <cellStyle name="Note 4 7 2" xfId="19943" xr:uid="{59288D91-05DA-4844-9C6B-F9D5FAE0F779}"/>
    <cellStyle name="Note 4 7 2 2" xfId="40419" xr:uid="{0A5C869C-B22F-43F1-8EA1-E7AA8FC58C75}"/>
    <cellStyle name="Note 4 7 2 3" xfId="61438" xr:uid="{A20A0493-2E6A-4104-B606-18CA4EDB03E5}"/>
    <cellStyle name="Note 4 7 3" xfId="40418" xr:uid="{23CB6DCB-E645-4C8C-9E64-9CB175F07CED}"/>
    <cellStyle name="Note 4 7 4" xfId="61437" xr:uid="{54B1AC29-D69E-4900-81FF-2F08677EC6C8}"/>
    <cellStyle name="Note 4 8" xfId="19944" xr:uid="{E1C00033-7ADC-4AF0-B8D0-A3CA40B6C98C}"/>
    <cellStyle name="Note 4 8 2" xfId="40420" xr:uid="{6E466B9D-1068-4256-BC07-182C306BCC9C}"/>
    <cellStyle name="Note 4 8 3" xfId="61439" xr:uid="{6CC37D94-B243-4995-ADD9-0C63BF63A0C7}"/>
    <cellStyle name="Note 4 9" xfId="40407" xr:uid="{F8E6D5D6-28F2-4385-8AEE-7CF1A3E0A856}"/>
    <cellStyle name="Note 5" xfId="19945" xr:uid="{05989B13-8F44-4236-A8BD-7E8D49D1B00A}"/>
    <cellStyle name="Note 5 10" xfId="61440" xr:uid="{78217797-53EF-45B9-8BDA-81DAD9FB2FCF}"/>
    <cellStyle name="Note 5 2" xfId="19946" xr:uid="{328B0B99-5AE5-4BBF-8B2B-0665592B9B22}"/>
    <cellStyle name="Note 5 2 2" xfId="19947" xr:uid="{EA657AAD-6F82-4683-AA3B-3DB85B600303}"/>
    <cellStyle name="Note 5 2 2 2" xfId="40423" xr:uid="{83E49198-276B-4335-BC9E-AFCFD39EFCD9}"/>
    <cellStyle name="Note 5 2 2 3" xfId="61442" xr:uid="{D91511C7-BE9A-44D3-8FD8-B21E513FCEA3}"/>
    <cellStyle name="Note 5 2 3" xfId="40422" xr:uid="{BC98C474-E1A7-47C8-95F0-FBFA46ADA555}"/>
    <cellStyle name="Note 5 2 4" xfId="61441" xr:uid="{D3C6D803-5FA2-4692-A358-FE7F2A2511C3}"/>
    <cellStyle name="Note 5 3" xfId="19948" xr:uid="{DC812F06-76BB-48E8-AD27-745D9B8D5CDF}"/>
    <cellStyle name="Note 5 3 2" xfId="19949" xr:uid="{EEF89B6F-9E04-4018-AA6B-9D7C4D35C023}"/>
    <cellStyle name="Note 5 3 2 2" xfId="40425" xr:uid="{5AA8B431-5281-4464-83F1-A65F0232F179}"/>
    <cellStyle name="Note 5 3 2 3" xfId="61444" xr:uid="{8FE6E101-4627-43D8-9261-099E8C08CCE7}"/>
    <cellStyle name="Note 5 3 3" xfId="40424" xr:uid="{C800CD26-1446-4531-B432-3FA04483C8C4}"/>
    <cellStyle name="Note 5 3 4" xfId="61443" xr:uid="{6F9DA18E-7799-4F4D-8FFE-1DDFC94EE576}"/>
    <cellStyle name="Note 5 4" xfId="19950" xr:uid="{F948CC09-0404-4061-AC98-E9C2977FAC73}"/>
    <cellStyle name="Note 5 4 2" xfId="19951" xr:uid="{EDE97565-DF37-4AB0-8633-215B57230A45}"/>
    <cellStyle name="Note 5 4 2 2" xfId="40427" xr:uid="{2020DA65-8944-4CBC-814F-76EE05CB9E48}"/>
    <cellStyle name="Note 5 4 2 3" xfId="61446" xr:uid="{F3F68491-9905-4CB6-8524-8B93277DBF3D}"/>
    <cellStyle name="Note 5 4 3" xfId="40426" xr:uid="{4A15DB67-45E3-480C-9D3A-1997013FC6E9}"/>
    <cellStyle name="Note 5 4 4" xfId="61445" xr:uid="{BB5BEA72-13F3-4022-A77A-2AFB4CE699BE}"/>
    <cellStyle name="Note 5 5" xfId="19952" xr:uid="{662FD9C9-0468-440D-9931-0AD82312D493}"/>
    <cellStyle name="Note 5 5 2" xfId="19953" xr:uid="{A0E70D9C-496B-4807-84AB-B7A86ECAD1CD}"/>
    <cellStyle name="Note 5 5 2 2" xfId="40429" xr:uid="{1EC121AF-CD43-4291-AAC1-7862759DEFDA}"/>
    <cellStyle name="Note 5 5 2 3" xfId="61448" xr:uid="{C4243B0A-4D56-4648-81FB-C2CD12886364}"/>
    <cellStyle name="Note 5 5 3" xfId="40428" xr:uid="{A1ECD626-B022-43AF-B184-E0133B2903A3}"/>
    <cellStyle name="Note 5 5 4" xfId="61447" xr:uid="{B26D14BC-B21B-4A0D-8EC9-8D2E5D3166E7}"/>
    <cellStyle name="Note 5 6" xfId="19954" xr:uid="{D97B5418-14A2-415D-98F6-BBF2FC605062}"/>
    <cellStyle name="Note 5 6 2" xfId="19955" xr:uid="{79596890-184E-4C97-8870-1E11E096CFF1}"/>
    <cellStyle name="Note 5 6 2 2" xfId="40431" xr:uid="{49C8FAFF-BE97-4306-A82B-8BA3B1FBF230}"/>
    <cellStyle name="Note 5 6 2 3" xfId="61450" xr:uid="{7EBE09B8-AD21-42F6-9268-63DB780D7DA5}"/>
    <cellStyle name="Note 5 6 3" xfId="40430" xr:uid="{7A8D14BB-F24B-4FFC-94F9-103D5ED14406}"/>
    <cellStyle name="Note 5 6 4" xfId="61449" xr:uid="{379886D5-31EF-4516-9421-51567FB44C48}"/>
    <cellStyle name="Note 5 7" xfId="19956" xr:uid="{06DB6D8F-C963-4CBA-858F-C88C637F0B88}"/>
    <cellStyle name="Note 5 7 2" xfId="19957" xr:uid="{F40B65C4-A1E4-4C76-9DD4-77816F81FA91}"/>
    <cellStyle name="Note 5 7 2 2" xfId="40433" xr:uid="{A8CC3110-BF97-4FD4-884A-22059FEBD287}"/>
    <cellStyle name="Note 5 7 2 3" xfId="61452" xr:uid="{51AE5240-C774-4C89-9CCE-4598519E4508}"/>
    <cellStyle name="Note 5 7 3" xfId="40432" xr:uid="{6A7D50F3-93FE-46A9-B422-5183D43ED053}"/>
    <cellStyle name="Note 5 7 4" xfId="61451" xr:uid="{1D198A7C-3E47-48D1-97C3-09AC7765D4BB}"/>
    <cellStyle name="Note 5 8" xfId="19958" xr:uid="{4776E482-6FB2-4882-B42F-00DC151EAE50}"/>
    <cellStyle name="Note 5 8 2" xfId="40434" xr:uid="{9A756392-4790-4755-97C0-9CC6C9FF176A}"/>
    <cellStyle name="Note 5 8 3" xfId="61453" xr:uid="{18C0E16E-FD2A-4AEF-A4C4-4C76490DE049}"/>
    <cellStyle name="Note 5 9" xfId="40421" xr:uid="{FC066D99-72A2-4E8F-AB1A-773082AB7C18}"/>
    <cellStyle name="Note 6" xfId="19959" xr:uid="{FD16B7C8-5DEC-4818-8FDB-8BA00D8C4772}"/>
    <cellStyle name="Note 6 10" xfId="61454" xr:uid="{092F490A-3C96-4FE1-949D-9121EC3D781C}"/>
    <cellStyle name="Note 6 2" xfId="19960" xr:uid="{00DE347E-1CED-4751-8DF5-A5F1B930D64A}"/>
    <cellStyle name="Note 6 2 2" xfId="19961" xr:uid="{3D567D96-BCFD-45F9-AD96-2B9F0E445D53}"/>
    <cellStyle name="Note 6 2 2 2" xfId="40437" xr:uid="{B2D687F2-5D90-41B3-AC63-0A860FA41A08}"/>
    <cellStyle name="Note 6 2 2 3" xfId="61456" xr:uid="{90E3C9D9-5559-4F48-96FD-FFC1278A10B0}"/>
    <cellStyle name="Note 6 2 3" xfId="40436" xr:uid="{1EC466F3-C115-48CF-BBEC-FFD2F4E1571F}"/>
    <cellStyle name="Note 6 2 4" xfId="61455" xr:uid="{5AA98DC7-A024-465B-9193-FAB22E408076}"/>
    <cellStyle name="Note 6 3" xfId="19962" xr:uid="{C2A89F7C-7147-4C8A-A419-5094E68A8685}"/>
    <cellStyle name="Note 6 3 2" xfId="19963" xr:uid="{ED907AD3-7272-4A91-9B55-4C1BE13EBDFE}"/>
    <cellStyle name="Note 6 3 2 2" xfId="40439" xr:uid="{97F49DCD-94D4-4A46-AB08-2E9B5585BF76}"/>
    <cellStyle name="Note 6 3 2 3" xfId="61458" xr:uid="{57E131DF-BFFC-4150-8C67-9586738A5FF8}"/>
    <cellStyle name="Note 6 3 3" xfId="40438" xr:uid="{1B91656F-E6C9-42E4-B9FF-500301F5D152}"/>
    <cellStyle name="Note 6 3 4" xfId="61457" xr:uid="{4F1B0FFD-0147-458A-9AF4-63D5C8515BF4}"/>
    <cellStyle name="Note 6 4" xfId="19964" xr:uid="{0D06551B-0BB9-4EE0-A27B-38B9953EB853}"/>
    <cellStyle name="Note 6 4 2" xfId="19965" xr:uid="{44C5BBA6-081A-4351-B436-F157D98742E8}"/>
    <cellStyle name="Note 6 4 2 2" xfId="40441" xr:uid="{594D87A3-04B4-4E05-BDB5-4057F112394A}"/>
    <cellStyle name="Note 6 4 2 3" xfId="61460" xr:uid="{2FEC6808-B2B8-4934-9165-5BBC39C393D6}"/>
    <cellStyle name="Note 6 4 3" xfId="40440" xr:uid="{8FFCFC89-49F9-4EF9-AAEC-B105EB0AB8AE}"/>
    <cellStyle name="Note 6 4 4" xfId="61459" xr:uid="{D0312017-AFA9-424A-B67D-FC7959CFE893}"/>
    <cellStyle name="Note 6 5" xfId="19966" xr:uid="{D1D46932-E6D3-444D-BE1C-7CAFEBC879D4}"/>
    <cellStyle name="Note 6 5 2" xfId="19967" xr:uid="{8299E4A0-9983-4FA3-9644-35816A9697D7}"/>
    <cellStyle name="Note 6 5 2 2" xfId="40443" xr:uid="{674ACAF1-DAF2-4CF5-AE97-737CFABA03D3}"/>
    <cellStyle name="Note 6 5 2 3" xfId="61462" xr:uid="{A944227B-15FC-4540-B311-15DB0B29F49F}"/>
    <cellStyle name="Note 6 5 3" xfId="40442" xr:uid="{9527BD7D-4927-4C52-AC3B-3553D3FD5377}"/>
    <cellStyle name="Note 6 5 4" xfId="61461" xr:uid="{CEB6F5DE-5E2C-439B-9088-86BEB9C0FD10}"/>
    <cellStyle name="Note 6 6" xfId="19968" xr:uid="{4282A827-6EEA-4FA7-B217-E03A45CFA59A}"/>
    <cellStyle name="Note 6 6 2" xfId="19969" xr:uid="{9253DD13-F5D8-4624-8E66-C36B35D5EBE5}"/>
    <cellStyle name="Note 6 6 2 2" xfId="40445" xr:uid="{E1BFAEE9-672A-40E2-A36B-D8E58B9F5E35}"/>
    <cellStyle name="Note 6 6 2 3" xfId="61464" xr:uid="{884D9182-E92E-4089-A829-C7FF67F72308}"/>
    <cellStyle name="Note 6 6 3" xfId="40444" xr:uid="{8A89F3DA-0A06-4BCA-B2D4-1FC683F4E6D4}"/>
    <cellStyle name="Note 6 6 4" xfId="61463" xr:uid="{6B4D88AE-B423-4E44-BD2F-073346E86CA8}"/>
    <cellStyle name="Note 6 7" xfId="19970" xr:uid="{594FCBE2-5152-4810-A0BA-9649E100FC04}"/>
    <cellStyle name="Note 6 7 2" xfId="19971" xr:uid="{6DE2550A-CFB0-4F4C-AD3F-B307BFD53766}"/>
    <cellStyle name="Note 6 7 2 2" xfId="40447" xr:uid="{1A46C645-EBFD-462C-B60D-2F3FCE115D1A}"/>
    <cellStyle name="Note 6 7 2 3" xfId="61466" xr:uid="{F50443D8-8AA3-4081-AECD-84CFBA742038}"/>
    <cellStyle name="Note 6 7 3" xfId="40446" xr:uid="{C84DF1F6-7568-46F9-83A6-A09E44266A8F}"/>
    <cellStyle name="Note 6 7 4" xfId="61465" xr:uid="{149CB0CB-1C73-4BDB-9529-C8A2597C8D0C}"/>
    <cellStyle name="Note 6 8" xfId="19972" xr:uid="{DD5D05D4-7B35-4B99-ADCA-F1C3FF31D974}"/>
    <cellStyle name="Note 6 8 2" xfId="40448" xr:uid="{1F69CC85-8E9A-45D0-B5A3-35BD75938CEC}"/>
    <cellStyle name="Note 6 8 3" xfId="61467" xr:uid="{36935387-BBCD-40B6-A351-077B5C4823DA}"/>
    <cellStyle name="Note 6 9" xfId="40435" xr:uid="{A913ABA9-0AE7-42BE-A454-7AA9DE47B5C2}"/>
    <cellStyle name="Note 7" xfId="19973" xr:uid="{5F5C5654-4883-4393-A7E6-DEC79D04F145}"/>
    <cellStyle name="Note 7 10" xfId="61468" xr:uid="{2426CB43-19D4-4995-8465-0273B57DF8C5}"/>
    <cellStyle name="Note 7 2" xfId="19974" xr:uid="{0AEA47A5-80B6-474F-805A-43637878C09C}"/>
    <cellStyle name="Note 7 2 2" xfId="19975" xr:uid="{B4EB5837-F7A2-4BAA-8880-5F0F86AC6767}"/>
    <cellStyle name="Note 7 2 2 2" xfId="40451" xr:uid="{6F5CF285-36F2-4C31-A840-3E5B7AB309DC}"/>
    <cellStyle name="Note 7 2 2 3" xfId="61470" xr:uid="{3D8C6976-D43A-4F21-AEBF-AF1B81C46E31}"/>
    <cellStyle name="Note 7 2 3" xfId="40450" xr:uid="{F02C003B-0414-4079-B246-CA2A24AD104D}"/>
    <cellStyle name="Note 7 2 4" xfId="61469" xr:uid="{5AAE9AC9-6DD0-42B5-BA3F-B16A57D7559E}"/>
    <cellStyle name="Note 7 3" xfId="19976" xr:uid="{B37E1020-BE5A-4207-A72C-74917B2ACD41}"/>
    <cellStyle name="Note 7 3 2" xfId="19977" xr:uid="{C51CC5D1-8298-4622-A881-1F342A978912}"/>
    <cellStyle name="Note 7 3 2 2" xfId="40453" xr:uid="{F7D26B50-C381-402A-B543-53F065409801}"/>
    <cellStyle name="Note 7 3 2 3" xfId="61472" xr:uid="{FED30895-0457-4C06-B0F2-35541496822D}"/>
    <cellStyle name="Note 7 3 3" xfId="40452" xr:uid="{93758962-FC19-4D6A-A355-F0754D7FDBD6}"/>
    <cellStyle name="Note 7 3 4" xfId="61471" xr:uid="{26553AF5-1CE5-4CC8-B97F-2076540BAEAE}"/>
    <cellStyle name="Note 7 4" xfId="19978" xr:uid="{FE673945-08B1-440C-B805-4D09896CDF4A}"/>
    <cellStyle name="Note 7 4 2" xfId="19979" xr:uid="{1F5526B8-2275-4759-B902-A948E2DB9CC6}"/>
    <cellStyle name="Note 7 4 2 2" xfId="40455" xr:uid="{33517856-6CA4-4E20-BBD2-21452D4C4EBC}"/>
    <cellStyle name="Note 7 4 2 3" xfId="61474" xr:uid="{1FCDCD04-F07D-4F60-97D7-1CED34118CE7}"/>
    <cellStyle name="Note 7 4 3" xfId="40454" xr:uid="{ADE805C1-B476-4FDA-907C-8AE86066BE2B}"/>
    <cellStyle name="Note 7 4 4" xfId="61473" xr:uid="{801712D5-CD37-4760-94BE-DAF61B9043A4}"/>
    <cellStyle name="Note 7 5" xfId="19980" xr:uid="{409FD1F8-32C5-45A6-B1AD-3790ED459CA1}"/>
    <cellStyle name="Note 7 5 2" xfId="19981" xr:uid="{0A3B1269-4698-4965-AF46-63C1FAE1720A}"/>
    <cellStyle name="Note 7 5 2 2" xfId="40457" xr:uid="{840BE589-E903-44B0-9B51-4396115E6B1D}"/>
    <cellStyle name="Note 7 5 2 3" xfId="61476" xr:uid="{391B9CAB-C4A5-475E-9433-7A47E07252C3}"/>
    <cellStyle name="Note 7 5 3" xfId="40456" xr:uid="{67874E9B-F796-42FC-8FB6-C99DDD9B7F84}"/>
    <cellStyle name="Note 7 5 4" xfId="61475" xr:uid="{E41CBC9F-4D08-4310-8796-8738BF76003A}"/>
    <cellStyle name="Note 7 6" xfId="19982" xr:uid="{65F4333E-D2F6-4AC2-8318-C63A7C33BFE5}"/>
    <cellStyle name="Note 7 6 2" xfId="19983" xr:uid="{E31C6C27-31F9-459C-BA47-8605DCD98ED6}"/>
    <cellStyle name="Note 7 6 2 2" xfId="40459" xr:uid="{F3B9BE6A-5CFC-40F7-83BF-A636CCDD5B2F}"/>
    <cellStyle name="Note 7 6 2 3" xfId="61478" xr:uid="{8A229AAC-1131-4656-B4D3-7ADA275D3CC9}"/>
    <cellStyle name="Note 7 6 3" xfId="40458" xr:uid="{5E6F69CF-9704-41D6-9D35-14D601EED814}"/>
    <cellStyle name="Note 7 6 4" xfId="61477" xr:uid="{EB964451-4E06-4342-8CAE-A99F40D106A3}"/>
    <cellStyle name="Note 7 7" xfId="19984" xr:uid="{C4298F9A-D18F-4FE0-8E2D-34736F7509FF}"/>
    <cellStyle name="Note 7 7 2" xfId="19985" xr:uid="{43A40CD3-FE1B-4B44-A914-8B11192781E8}"/>
    <cellStyle name="Note 7 7 2 2" xfId="40461" xr:uid="{516C7E98-47E4-4405-B827-65698B3C7705}"/>
    <cellStyle name="Note 7 7 2 3" xfId="61480" xr:uid="{DA0EECB6-1689-4788-91AB-240FA6D6ECC1}"/>
    <cellStyle name="Note 7 7 3" xfId="40460" xr:uid="{2EC13175-341F-43B8-A37F-3034EF3D5E5E}"/>
    <cellStyle name="Note 7 7 4" xfId="61479" xr:uid="{11C12440-5C18-4658-8042-CAF6D1027784}"/>
    <cellStyle name="Note 7 8" xfId="19986" xr:uid="{31874258-AD8D-4759-AC02-756B8C5FCF23}"/>
    <cellStyle name="Note 7 8 2" xfId="40462" xr:uid="{F2C6504F-782C-48D7-BBC0-4CBE5680516D}"/>
    <cellStyle name="Note 7 8 3" xfId="61481" xr:uid="{FAB7FA4B-39A4-4A21-9D77-6D8551C070E9}"/>
    <cellStyle name="Note 7 9" xfId="40449" xr:uid="{6246168D-0D54-42B3-9AD0-E3FBC2B4A00C}"/>
    <cellStyle name="Note 8" xfId="19987" xr:uid="{72236B93-7DC9-46F9-A578-9959187670BC}"/>
    <cellStyle name="Note 8 10" xfId="61482" xr:uid="{B3629B67-440B-4E2C-9964-F1D1D11CB3E0}"/>
    <cellStyle name="Note 8 2" xfId="19988" xr:uid="{89D8F670-4333-4673-BC5C-2DF06088901E}"/>
    <cellStyle name="Note 8 2 2" xfId="19989" xr:uid="{9B4B93AE-FEA1-4CA3-83DD-30C3A899783A}"/>
    <cellStyle name="Note 8 2 2 2" xfId="40465" xr:uid="{58801693-1346-482F-8329-786F66169F59}"/>
    <cellStyle name="Note 8 2 2 3" xfId="61484" xr:uid="{6ADFA709-3FA7-440B-95FD-C6CF82F8D263}"/>
    <cellStyle name="Note 8 2 3" xfId="40464" xr:uid="{40D65FC5-0EEC-4561-A78F-DF4A84764C3E}"/>
    <cellStyle name="Note 8 2 4" xfId="61483" xr:uid="{DAAACD60-C98F-415D-860D-9A3EEB6FB6E5}"/>
    <cellStyle name="Note 8 3" xfId="19990" xr:uid="{2B5F6779-69FA-4C44-863D-79F437C66A34}"/>
    <cellStyle name="Note 8 3 2" xfId="19991" xr:uid="{6E5B2595-01C3-4864-BD4A-95D5520DAD32}"/>
    <cellStyle name="Note 8 3 2 2" xfId="40467" xr:uid="{4B085990-41FD-4630-9BCF-C89B8F1827C7}"/>
    <cellStyle name="Note 8 3 2 3" xfId="61486" xr:uid="{6FD4A510-844E-4B6E-9EFD-DE300EC7D555}"/>
    <cellStyle name="Note 8 3 3" xfId="40466" xr:uid="{F40386E2-3289-4FCA-8882-B6B6BD83A879}"/>
    <cellStyle name="Note 8 3 4" xfId="61485" xr:uid="{613D3633-B7A0-4669-82E7-CAB1C1E27778}"/>
    <cellStyle name="Note 8 4" xfId="19992" xr:uid="{2741FD8F-1B62-4E10-8F85-34647173DBE6}"/>
    <cellStyle name="Note 8 4 2" xfId="19993" xr:uid="{8E03FF87-2C70-4D66-A401-5F9EEEE6203E}"/>
    <cellStyle name="Note 8 4 2 2" xfId="40469" xr:uid="{2C16067A-5501-4739-BE64-D89CE66119EC}"/>
    <cellStyle name="Note 8 4 2 3" xfId="61488" xr:uid="{243AE081-002F-46D4-B74D-7EA8A383B9CA}"/>
    <cellStyle name="Note 8 4 3" xfId="40468" xr:uid="{0EA44F0E-2B58-4CCC-AFA9-FF8FFA9F27D6}"/>
    <cellStyle name="Note 8 4 4" xfId="61487" xr:uid="{9C265F57-D50D-4F9F-8E6D-6F87756269EA}"/>
    <cellStyle name="Note 8 5" xfId="19994" xr:uid="{78588289-D71A-46B1-8911-F1D35E740167}"/>
    <cellStyle name="Note 8 5 2" xfId="19995" xr:uid="{74783AD0-CB9B-45B0-B356-0CC1D223981E}"/>
    <cellStyle name="Note 8 5 2 2" xfId="40471" xr:uid="{1E0D20B3-221B-4D86-8083-60D941B97524}"/>
    <cellStyle name="Note 8 5 2 3" xfId="61490" xr:uid="{FB84EBB5-B932-4D35-B5E2-8CBC03518145}"/>
    <cellStyle name="Note 8 5 3" xfId="40470" xr:uid="{DCC26DAD-3B6D-45D1-B666-0EA7F4519A34}"/>
    <cellStyle name="Note 8 5 4" xfId="61489" xr:uid="{3A94176A-1528-4F42-BEF7-9FAEA21807D6}"/>
    <cellStyle name="Note 8 6" xfId="19996" xr:uid="{508C6BAC-E040-4D98-9451-2817E38A3AF1}"/>
    <cellStyle name="Note 8 6 2" xfId="19997" xr:uid="{D6D65CE3-89DB-4248-A740-4C5A1A8D2B0A}"/>
    <cellStyle name="Note 8 6 2 2" xfId="40473" xr:uid="{DD8D97ED-8505-4B5D-AA1F-49D3FE788B4B}"/>
    <cellStyle name="Note 8 6 2 3" xfId="61492" xr:uid="{095F2FDA-2E92-400C-8283-7AA4C364E199}"/>
    <cellStyle name="Note 8 6 3" xfId="40472" xr:uid="{37667F93-7D60-4BE2-A5AA-40050F7CE2B7}"/>
    <cellStyle name="Note 8 6 4" xfId="61491" xr:uid="{FFB262BC-20AE-49D1-A8A5-557DECDE1C48}"/>
    <cellStyle name="Note 8 7" xfId="19998" xr:uid="{434D874A-0B1D-4EB9-9A05-9C2D36C536CA}"/>
    <cellStyle name="Note 8 7 2" xfId="19999" xr:uid="{CC7C587E-F769-447E-AFC1-A4EE05F5E539}"/>
    <cellStyle name="Note 8 7 2 2" xfId="40475" xr:uid="{4E0D750A-17E1-4C83-AE51-AC9F17E6E5FB}"/>
    <cellStyle name="Note 8 7 2 3" xfId="61494" xr:uid="{E42590EE-95BB-4AF6-8EEB-E12601797E78}"/>
    <cellStyle name="Note 8 7 3" xfId="40474" xr:uid="{7A82F88B-7577-42CE-8BAC-FFAAFCF1132E}"/>
    <cellStyle name="Note 8 7 4" xfId="61493" xr:uid="{2D19356C-D61C-4D84-8F21-233FB9459B40}"/>
    <cellStyle name="Note 8 8" xfId="20000" xr:uid="{29E00B2E-6787-423A-BA92-1316624B7365}"/>
    <cellStyle name="Note 8 8 2" xfId="40476" xr:uid="{A8A3CCFE-A033-41B0-B70C-EBDB0E765C2D}"/>
    <cellStyle name="Note 8 8 3" xfId="61495" xr:uid="{DE86D932-FFA4-4552-B2B4-542A5891F059}"/>
    <cellStyle name="Note 8 9" xfId="40463" xr:uid="{84EA26AC-17BB-4B14-8262-4EE9259A9372}"/>
    <cellStyle name="Note 9" xfId="20001" xr:uid="{A3149375-8C54-4E80-A01A-0B2261ED2B37}"/>
    <cellStyle name="Note 9 10" xfId="61496" xr:uid="{F62D0CCD-9A7D-4E60-8389-DA103648C241}"/>
    <cellStyle name="Note 9 2" xfId="20002" xr:uid="{825A7C2A-5290-4B6D-8851-D831E0CD68D5}"/>
    <cellStyle name="Note 9 2 2" xfId="20003" xr:uid="{FFE747B1-14C5-4DA6-8431-0D0039DB2703}"/>
    <cellStyle name="Note 9 2 2 2" xfId="40479" xr:uid="{C627AA10-BD19-42DF-9E00-B53BDF4039F7}"/>
    <cellStyle name="Note 9 2 2 3" xfId="61498" xr:uid="{41AAA50D-72A5-43DF-9C17-89ABAEBC2B34}"/>
    <cellStyle name="Note 9 2 3" xfId="40478" xr:uid="{72347915-0C87-45F1-B336-E3C081401750}"/>
    <cellStyle name="Note 9 2 4" xfId="61497" xr:uid="{32C2B6DC-5F0F-4BA7-A478-DB50098EA56A}"/>
    <cellStyle name="Note 9 3" xfId="20004" xr:uid="{7B7DD87F-022B-4B28-A110-FF4082C31DF0}"/>
    <cellStyle name="Note 9 3 2" xfId="20005" xr:uid="{84EF59A4-6143-43C6-AC5F-88BE736A9815}"/>
    <cellStyle name="Note 9 3 2 2" xfId="40481" xr:uid="{A80425A6-47F0-4FF9-958A-808CF8C07934}"/>
    <cellStyle name="Note 9 3 2 3" xfId="61500" xr:uid="{E2ACC1E9-BA26-40E9-84BF-2225D0C62D15}"/>
    <cellStyle name="Note 9 3 3" xfId="40480" xr:uid="{C0C9CD17-45D3-4D4D-A94D-CD4EDC961899}"/>
    <cellStyle name="Note 9 3 4" xfId="61499" xr:uid="{23B800AA-70FE-4051-890B-C79190450662}"/>
    <cellStyle name="Note 9 4" xfId="20006" xr:uid="{730BE5AB-867F-4E2D-B803-A337AB9400FF}"/>
    <cellStyle name="Note 9 4 2" xfId="20007" xr:uid="{36D8FF59-8D51-4DA0-A842-6305903BAC56}"/>
    <cellStyle name="Note 9 4 2 2" xfId="40483" xr:uid="{80BE63D2-47A4-4FE3-9AFB-9B45626FDD34}"/>
    <cellStyle name="Note 9 4 2 3" xfId="61502" xr:uid="{209B5208-8D4C-40DB-B2CC-1F10416DD584}"/>
    <cellStyle name="Note 9 4 3" xfId="40482" xr:uid="{1F07FEF5-E165-43DD-961F-1DABB04941FF}"/>
    <cellStyle name="Note 9 4 4" xfId="61501" xr:uid="{15D91BBB-753C-4BF1-ACB2-39D59996C3DD}"/>
    <cellStyle name="Note 9 5" xfId="20008" xr:uid="{D0798D34-71C7-43D3-ADD6-88FB8A169A4F}"/>
    <cellStyle name="Note 9 5 2" xfId="20009" xr:uid="{CD4FB61E-F0A4-4232-B602-CFDCAB548A43}"/>
    <cellStyle name="Note 9 5 2 2" xfId="40485" xr:uid="{99149DBF-7F56-4731-BED9-D6261C577691}"/>
    <cellStyle name="Note 9 5 2 3" xfId="61504" xr:uid="{239ADD39-F455-45A8-B37C-9A0B2E973F42}"/>
    <cellStyle name="Note 9 5 3" xfId="40484" xr:uid="{752B0B94-00B7-4E47-91FE-6D00E41953A3}"/>
    <cellStyle name="Note 9 5 4" xfId="61503" xr:uid="{7C3B6EFF-8CED-40B9-9E25-107D5EF3A26C}"/>
    <cellStyle name="Note 9 6" xfId="20010" xr:uid="{F8871D65-F70F-4A68-B10B-9FCDAD0BC65A}"/>
    <cellStyle name="Note 9 6 2" xfId="20011" xr:uid="{4A0A1DFA-AF45-4E50-A62A-7526B1DEC185}"/>
    <cellStyle name="Note 9 6 2 2" xfId="40487" xr:uid="{2CE23431-0FE5-4AC9-914F-90FFB09EA106}"/>
    <cellStyle name="Note 9 6 2 3" xfId="61506" xr:uid="{FEB687D7-DBA5-4AAA-AEAB-041DAFEDF32A}"/>
    <cellStyle name="Note 9 6 3" xfId="40486" xr:uid="{B06B67C3-87D2-4E89-86C1-2488E537D4C3}"/>
    <cellStyle name="Note 9 6 4" xfId="61505" xr:uid="{54C33E66-4DE2-4AA9-985E-DD767ADDDDFE}"/>
    <cellStyle name="Note 9 7" xfId="20012" xr:uid="{ADFFCB3C-EFEA-4EC6-B78F-08D76571D136}"/>
    <cellStyle name="Note 9 7 2" xfId="20013" xr:uid="{0DA79F97-1DA8-40ED-B61D-ACAB070623D6}"/>
    <cellStyle name="Note 9 7 2 2" xfId="40489" xr:uid="{8575C78A-B8B0-483F-ACCF-A6060C96E4CE}"/>
    <cellStyle name="Note 9 7 2 3" xfId="61508" xr:uid="{FC0E4995-B09E-42BA-9574-BF0C31377144}"/>
    <cellStyle name="Note 9 7 3" xfId="40488" xr:uid="{03CA4F94-928C-402D-9C22-BEF0EAE5E180}"/>
    <cellStyle name="Note 9 7 4" xfId="61507" xr:uid="{6E11E8B1-40AE-48A3-B942-AF639DD3828D}"/>
    <cellStyle name="Note 9 8" xfId="20014" xr:uid="{6E1A5D77-C483-46F8-B7EF-42F3C0F4AE66}"/>
    <cellStyle name="Note 9 8 2" xfId="40490" xr:uid="{A5B338C3-C0BE-4737-8F90-E0EF8FF59D9E}"/>
    <cellStyle name="Note 9 8 3" xfId="61509" xr:uid="{1F36426D-E6E6-464A-893D-48F060B6F8F0}"/>
    <cellStyle name="Note 9 9" xfId="40477" xr:uid="{A0041AD0-0B96-4E88-A568-4B0463067F6F}"/>
    <cellStyle name="Note_Fall 2011 Commitment_Blankets  Seasonal_EE ALL NOT CONFIRMED 4-20 (2)" xfId="20015" xr:uid="{03A77A7F-86A8-4D5F-A8D1-D5D2945A5DDC}"/>
    <cellStyle name="Output" xfId="20016" xr:uid="{6F923315-C81C-4FAB-A606-E04086413173}"/>
    <cellStyle name="Output 2" xfId="20017" xr:uid="{4E4E5CAC-E2A8-4D78-AD59-1C1FEDA377C9}"/>
    <cellStyle name="Output 2 2" xfId="20018" xr:uid="{72589726-3AC6-44E0-B5A0-677B9427FBDC}"/>
    <cellStyle name="Output 2 2 2" xfId="40493" xr:uid="{CDB3EF35-1658-4531-B41A-ECBBECBA23B7}"/>
    <cellStyle name="Output 2 2 3" xfId="61512" xr:uid="{EBF0E3F1-51AA-4063-89AB-03F8A820A603}"/>
    <cellStyle name="Output 2 3" xfId="40492" xr:uid="{64A0BD7B-9D58-45CB-88F6-C449C61345AB}"/>
    <cellStyle name="Output 2 4" xfId="61511" xr:uid="{5C33EFCC-A58E-4715-9A2D-F62353BD588A}"/>
    <cellStyle name="Output 3" xfId="20019" xr:uid="{A8E32871-D691-4C95-9483-0BD03DFA178A}"/>
    <cellStyle name="Output 3 2" xfId="40494" xr:uid="{F3DB0F0C-CA48-4A9E-B258-2697D78E3E26}"/>
    <cellStyle name="Output 3 3" xfId="61513" xr:uid="{B2BAAE33-2404-4BA8-A90E-B100932B05D7}"/>
    <cellStyle name="Output 4" xfId="40491" xr:uid="{AB821493-979F-4697-8936-EC92C4F2C12C}"/>
    <cellStyle name="Output 5" xfId="61510" xr:uid="{09112062-C93E-4769-B31A-1D9D78EBEFCF}"/>
    <cellStyle name="Output_Fall 2011 Commitment_Blankets  Seasonal_EE ALL NOT CONFIRMED 4-20 (2)" xfId="20020" xr:uid="{8084A850-F321-4FA7-AEC7-A5F50D9CB57A}"/>
    <cellStyle name="Percent 2" xfId="5" xr:uid="{70805B58-01AE-4C38-928F-9AB35BA6C68D}"/>
    <cellStyle name="Percent 2 2" xfId="20021" xr:uid="{EA30B828-AC35-476C-B219-6A8DF78B2681}"/>
    <cellStyle name="Percent 2 2 2" xfId="20022" xr:uid="{4FF59D19-4E7B-477F-99A3-CAB6875D5A0F}"/>
    <cellStyle name="Percent 2 2 2 2" xfId="40497" xr:uid="{E4F52F13-8FA2-4C3B-8E73-CA3D5EBB0EA0}"/>
    <cellStyle name="Percent 2 2 2 3" xfId="61515" xr:uid="{A2BC827B-B86F-4A7A-919C-79E7A67944AA}"/>
    <cellStyle name="Percent 2 2 3" xfId="40496" xr:uid="{7DF363F1-D6C4-4AC7-AC73-6EB057151124}"/>
    <cellStyle name="Percent 2 2 4" xfId="61514" xr:uid="{4C88D47E-1FF8-483C-83D8-D4E7B589D283}"/>
    <cellStyle name="Percent 2 3" xfId="20023" xr:uid="{76E8684D-95D2-45A4-A8A9-A1B1426498CB}"/>
    <cellStyle name="Percent 2 3 2" xfId="20024" xr:uid="{DCE6257E-101E-4F53-B27E-93483198D85C}"/>
    <cellStyle name="Percent 2 3 2 2" xfId="40499" xr:uid="{86D339C1-8891-4041-A902-84D3BE29CB84}"/>
    <cellStyle name="Percent 2 3 2 3" xfId="61517" xr:uid="{5A2DFABB-1ED7-4249-9376-C40742700D45}"/>
    <cellStyle name="Percent 2 3 3" xfId="40498" xr:uid="{31399CC1-75B7-4CBD-BEDA-7DEF3CC29FB1}"/>
    <cellStyle name="Percent 2 3 4" xfId="61516" xr:uid="{1BBC08C2-3DD0-44DE-8307-9E8B9E955C0B}"/>
    <cellStyle name="Percent 2 4" xfId="15" xr:uid="{49613DF0-A109-4196-A35F-953143BF1C10}"/>
    <cellStyle name="Percent 2 4 2" xfId="40495" xr:uid="{45D1F5F3-8170-4D6B-A99C-F124CF8E5717}"/>
    <cellStyle name="Percent 2 5" xfId="32" xr:uid="{0EECBD82-9F18-490B-84C6-A6158556F42C}"/>
    <cellStyle name="Percent 3" xfId="20025" xr:uid="{59F3F7DC-12CE-4272-A27B-184A4C762613}"/>
    <cellStyle name="Percent 3 2" xfId="20026" xr:uid="{BA9CB6F5-07BE-40DB-B71B-3867637EB8D2}"/>
    <cellStyle name="Percent 3 2 2" xfId="20027" xr:uid="{D5854D5A-C697-4B24-BD4C-4F537B97757E}"/>
    <cellStyle name="Percent 3 2 2 2" xfId="40502" xr:uid="{CD2436BE-9F10-401A-A25C-68FEA386410E}"/>
    <cellStyle name="Percent 3 2 2 3" xfId="61520" xr:uid="{200FDD60-95F8-4606-AB7F-4E2BADA958D2}"/>
    <cellStyle name="Percent 3 2 3" xfId="40501" xr:uid="{1550D85C-FE64-4042-B418-86B37B430BEE}"/>
    <cellStyle name="Percent 3 2 4" xfId="61519" xr:uid="{370CC5FE-96A6-4E79-B5EA-059A88A70088}"/>
    <cellStyle name="Percent 3 3" xfId="20028" xr:uid="{B05F416E-27E3-4A47-999B-4E059AE4B619}"/>
    <cellStyle name="Percent 3 3 2" xfId="40503" xr:uid="{584309CE-61BC-45E0-B52D-3C7BA86A536E}"/>
    <cellStyle name="Percent 3 3 3" xfId="61521" xr:uid="{61382EFA-DFBB-49B7-88A2-8D707EEEC3C2}"/>
    <cellStyle name="Percent 3 4" xfId="40500" xr:uid="{75FAB1F4-ACE4-43D3-B727-A579C39CC58F}"/>
    <cellStyle name="Percent 3 5" xfId="61518" xr:uid="{5C494CC1-C7C1-4F87-8BEC-14B9EA2AAA5F}"/>
    <cellStyle name="Percent 4" xfId="20029" xr:uid="{33E81861-436D-4E14-B1DD-987EFE7E8A74}"/>
    <cellStyle name="Percent 4 2" xfId="20030" xr:uid="{1FD18744-A82A-47CC-9187-9C2CDED80520}"/>
    <cellStyle name="Percent 4 2 2" xfId="40505" xr:uid="{547FDE81-82A2-4476-9BB1-8F3E2FD7B692}"/>
    <cellStyle name="Percent 4 2 3" xfId="61523" xr:uid="{B7233093-B0A3-4B1B-929D-0EB2A4A96ED6}"/>
    <cellStyle name="Percent 4 3" xfId="40504" xr:uid="{A7659BBE-FBC9-4BE6-AA3B-E5AD70C312E2}"/>
    <cellStyle name="Percent 4 4" xfId="61522" xr:uid="{945549A4-96D5-4E8F-82A6-DBE259C9409E}"/>
    <cellStyle name="Percent 5" xfId="20031" xr:uid="{69404E15-B2CF-45DB-8783-0CE0238B85DD}"/>
    <cellStyle name="Percent 5 2" xfId="20032" xr:uid="{2EA8E93B-3023-4A46-9815-2060C8FF1494}"/>
    <cellStyle name="Percent 5 2 2" xfId="40507" xr:uid="{668AC470-A268-463C-8539-8719BBB5675A}"/>
    <cellStyle name="Percent 5 2 3" xfId="61525" xr:uid="{7558903A-813D-4680-812A-D98175090BE6}"/>
    <cellStyle name="Percent 5 3" xfId="40506" xr:uid="{3CC1FAF9-C629-4CD5-A1A6-7402ED9B22C2}"/>
    <cellStyle name="Percent 5 4" xfId="61524" xr:uid="{33519D8D-142B-4BA9-A2CF-1783BF6A6EB4}"/>
    <cellStyle name="Percent 6" xfId="20033" xr:uid="{4AC0E477-88B8-4D65-B706-B7A725B530C0}"/>
    <cellStyle name="Percent 6 2" xfId="20034" xr:uid="{3AA68A35-24FA-497D-B6DB-D9E0285DB8D3}"/>
    <cellStyle name="Percent 6 2 2" xfId="40509" xr:uid="{21474A9A-C949-41EC-8C8B-B6E2D5FC45E6}"/>
    <cellStyle name="Percent 6 2 3" xfId="61527" xr:uid="{49430575-8B7A-4FF0-B9CE-CC472269590F}"/>
    <cellStyle name="Percent 6 3" xfId="20035" xr:uid="{A28E203A-0E92-4D67-A001-85C6EFDDE0D1}"/>
    <cellStyle name="Percent 6 3 2" xfId="40510" xr:uid="{AFE1A083-06D9-4409-8D24-AD78ABB8F5CD}"/>
    <cellStyle name="Percent 6 3 3" xfId="61528" xr:uid="{F488117C-BCC3-4DD1-A6B4-CE8574DC09FE}"/>
    <cellStyle name="Percent 6 4" xfId="40508" xr:uid="{4B6F02A8-16FC-4025-B936-CCFE96D9A3FD}"/>
    <cellStyle name="Percent 6 5" xfId="61526" xr:uid="{145D7A7C-92D9-4FA8-BF80-D3069B45521E}"/>
    <cellStyle name="Percent 7" xfId="20036" xr:uid="{10542768-77A0-436C-B086-0ED8C1A58383}"/>
    <cellStyle name="Percent 7 2" xfId="20037" xr:uid="{1695611A-EC84-409E-8257-591DF3BB468E}"/>
    <cellStyle name="Percent 7 2 2" xfId="40512" xr:uid="{F8875FD0-7AFD-4AA9-A778-0EAE97E0C72E}"/>
    <cellStyle name="Percent 7 2 3" xfId="61530" xr:uid="{C4832AAC-88DB-4D68-AE58-00D7F543A752}"/>
    <cellStyle name="Percent 7 3" xfId="40511" xr:uid="{6D029213-4F8A-4622-B57C-3CA1942E9304}"/>
    <cellStyle name="Percent 7 4" xfId="61529" xr:uid="{78DF78F0-B239-4FA0-9A00-7C851A69470A}"/>
    <cellStyle name="Style 1" xfId="3" xr:uid="{F4609D05-B161-47A5-8040-F8D4BA086F06}"/>
    <cellStyle name="Style 1 2" xfId="20039" xr:uid="{5489F2BD-E969-47C3-A176-AFE3B5FBC60C}"/>
    <cellStyle name="Style 1 2 2" xfId="40514" xr:uid="{B31C7CEC-C278-408D-B004-266BA9B4A88C}"/>
    <cellStyle name="Style 1 2 3" xfId="61532" xr:uid="{427FC7E7-52A3-4C18-AA18-A5F2DCD807A3}"/>
    <cellStyle name="Style 1 3" xfId="20040" xr:uid="{434648A8-E063-4C94-93CD-29D485C5A585}"/>
    <cellStyle name="Style 1 3 2" xfId="40515" xr:uid="{E168F0BF-3B48-48F8-9015-B1741D93ED08}"/>
    <cellStyle name="Style 1 3 3" xfId="61533" xr:uid="{8C0A389B-E543-4C13-A99D-F90770996649}"/>
    <cellStyle name="Style 1 4" xfId="20041" xr:uid="{602F9636-5FF8-4EDF-AB76-BE29582B76EF}"/>
    <cellStyle name="Style 1 4 2" xfId="40516" xr:uid="{4BC21D99-FEF5-4848-B22E-E8F2D90703D7}"/>
    <cellStyle name="Style 1 4 3" xfId="61534" xr:uid="{3E7587FD-6F2E-4E2D-988F-0D1AD285BB48}"/>
    <cellStyle name="Style 1 5" xfId="40513" xr:uid="{FC6EF41A-22A7-480D-9A9F-4178AEC06996}"/>
    <cellStyle name="Style 1 6" xfId="20038" xr:uid="{A1C25218-265F-477D-BB41-9BB5A69D6949}"/>
    <cellStyle name="Style 1 7" xfId="27" xr:uid="{832B6419-1F95-4007-9603-994407C42AD5}"/>
    <cellStyle name="Style 1 8" xfId="61531" xr:uid="{5DB92343-F3C8-4C06-997A-A2B22BDA8340}"/>
    <cellStyle name="Text" xfId="20042" xr:uid="{6B932A10-EAC3-4372-8FB1-577D1C7DF6C3}"/>
    <cellStyle name="Text 2" xfId="40517" xr:uid="{1A4E0A5D-4FE6-4D52-9A20-2A49CCE7F125}"/>
    <cellStyle name="Text 3" xfId="61535" xr:uid="{3EE7EBE3-5DB7-45D0-8198-5B06164194D6}"/>
    <cellStyle name="TextStyle" xfId="20043" xr:uid="{C679A474-9341-438E-B024-4549E7BF8671}"/>
    <cellStyle name="TextStyle 2" xfId="20044" xr:uid="{8E012065-E28F-4DAE-A3BB-7D4C1D9E85E1}"/>
    <cellStyle name="TextStyle 2 2" xfId="40519" xr:uid="{5791F81D-3CD5-477C-90E6-E01D73F9455E}"/>
    <cellStyle name="TextStyle 2 3" xfId="61537" xr:uid="{FAEB2178-E656-4227-8C3D-781E6E92B8D9}"/>
    <cellStyle name="TextStyle 3" xfId="40518" xr:uid="{2620E6AB-FE4B-46D8-83C8-DB3BF3BBF183}"/>
    <cellStyle name="TextStyle 4" xfId="61536" xr:uid="{2E3FACE0-40DC-4658-AD54-93E622A82595}"/>
    <cellStyle name="Title" xfId="20045" xr:uid="{8468C882-A5C2-47DC-AE35-7EBDCAD805E4}"/>
    <cellStyle name="Title 2" xfId="20046" xr:uid="{3BD0CDAF-4FD4-4CE0-8599-C6825B73DD10}"/>
    <cellStyle name="Title 2 2" xfId="20047" xr:uid="{6B9152F4-A943-45CA-8AB3-8246A3CB3F7A}"/>
    <cellStyle name="Title 2 2 2" xfId="20048" xr:uid="{C67C5C28-7ADC-4180-90CA-8C61CB9FC7EC}"/>
    <cellStyle name="Title 2 2 2 2" xfId="40523" xr:uid="{09DD6A22-671E-4679-B5ED-D0B370B5C041}"/>
    <cellStyle name="Title 2 2 2 3" xfId="61541" xr:uid="{7A67BCED-D30C-471E-97BE-A3D10F17B3D0}"/>
    <cellStyle name="Title 2 2 3" xfId="40522" xr:uid="{7B87FA1A-D5AB-4EC5-BF93-E666187D686C}"/>
    <cellStyle name="Title 2 2 4" xfId="61540" xr:uid="{EC63D8AF-395F-4B2C-A7D0-A56A8ECB3218}"/>
    <cellStyle name="Title 2 3" xfId="20049" xr:uid="{7DBDC635-C616-42EF-9C54-13780A23B4C6}"/>
    <cellStyle name="Title 2 3 2" xfId="40524" xr:uid="{C6829A59-ED67-47D1-A715-2C7C4F989CCF}"/>
    <cellStyle name="Title 2 3 3" xfId="61542" xr:uid="{A68C8DFB-7D07-4036-9820-6569A61FB6AF}"/>
    <cellStyle name="Title 2 4" xfId="40521" xr:uid="{07965202-D17F-40F3-B21D-081DEBC860E3}"/>
    <cellStyle name="Title 2 5" xfId="61539" xr:uid="{32206EAF-B8B3-4F7B-9EAA-C51E441C23B1}"/>
    <cellStyle name="Title 3" xfId="20050" xr:uid="{F263F271-65AC-42A7-815B-180259CE27E6}"/>
    <cellStyle name="Title 3 2" xfId="40525" xr:uid="{3884F0DB-5120-4C8A-862B-F0A8F886DD81}"/>
    <cellStyle name="Title 3 3" xfId="61543" xr:uid="{BF71D238-E13F-4F9A-98FE-88A32E9E6F4E}"/>
    <cellStyle name="Title 4" xfId="40520" xr:uid="{5168ACD1-4562-4637-B2A9-79144763B628}"/>
    <cellStyle name="Title 5" xfId="61538" xr:uid="{C8467C4A-F159-4AE5-ADA5-D696E450FB5C}"/>
    <cellStyle name="Title_Fall 2011 Commitment_Blankets  Seasonal_EE ALL NOT CONFIRMED 4-20 (2)" xfId="20051" xr:uid="{29A4CB4D-F70C-4F9B-8336-6653BFCD158B}"/>
    <cellStyle name="Total" xfId="20052" xr:uid="{075F5230-E33A-4F49-8339-FA3BB1AEFEEE}"/>
    <cellStyle name="Total 2" xfId="20053" xr:uid="{7F72BAD0-8042-4441-8F6F-1F241E21623F}"/>
    <cellStyle name="Total 2 2" xfId="20054" xr:uid="{7E90DF0C-5C72-4B8F-B674-6C614072DC83}"/>
    <cellStyle name="Total 2 2 2" xfId="40528" xr:uid="{32411CEF-0ADE-4206-8F86-5485816795AC}"/>
    <cellStyle name="Total 2 2 3" xfId="61546" xr:uid="{2A8C35E9-307F-47A3-B0C4-C3C6B9EE96F2}"/>
    <cellStyle name="Total 2 3" xfId="40527" xr:uid="{BCE869BA-0ED5-456D-9664-54A98B544D1F}"/>
    <cellStyle name="Total 2 4" xfId="61545" xr:uid="{BFD1ABC5-6B9D-475E-AAD2-185A3564B1BB}"/>
    <cellStyle name="Total 3" xfId="20055" xr:uid="{98459C02-412A-46B0-96B2-C44F3DFF8878}"/>
    <cellStyle name="Total 3 2" xfId="40529" xr:uid="{F5072BB2-F5E6-4715-A2F5-4CAF424DD575}"/>
    <cellStyle name="Total 3 3" xfId="61547" xr:uid="{14503E9F-31FF-445C-A4E8-A6443846FC0C}"/>
    <cellStyle name="Total 4" xfId="40526" xr:uid="{C8D936CC-61C4-4308-B25E-F2FFE2274658}"/>
    <cellStyle name="Total 5" xfId="61544" xr:uid="{797B70BC-C8B5-4BC9-9C98-50E542B7E4B0}"/>
    <cellStyle name="Total_Fall 2011 Commitment_Blankets  Seasonal_EE ALL NOT CONFIRMED 4-20 (2)" xfId="20056" xr:uid="{408D7DF3-CBFE-4615-97CD-04B2299FE845}"/>
    <cellStyle name="Warning Text" xfId="20057" xr:uid="{EE232614-D76B-457A-95E1-7D6A8C758F94}"/>
    <cellStyle name="Warning Text 2" xfId="20058" xr:uid="{C4AB4F19-7C41-40F5-89E4-46093E762555}"/>
    <cellStyle name="Warning Text 2 2" xfId="20059" xr:uid="{3380A345-6EE2-4BFF-9803-EE6CF4994315}"/>
    <cellStyle name="Warning Text 2 2 2" xfId="40532" xr:uid="{49CFE24A-33B8-4665-A064-B37620E8AC99}"/>
    <cellStyle name="Warning Text 2 2 3" xfId="61550" xr:uid="{66981703-6A91-43EE-8DCB-6E84D327F788}"/>
    <cellStyle name="Warning Text 2 3" xfId="40531" xr:uid="{9A6E43DA-9957-4C3E-A672-AFA7E01E614C}"/>
    <cellStyle name="Warning Text 2 4" xfId="61549" xr:uid="{EA4E4A19-36EE-40A5-B700-77FD3DF5EB11}"/>
    <cellStyle name="Warning Text 3" xfId="20060" xr:uid="{F08B1D5D-A407-42B1-BC1D-D2DED3B91EE7}"/>
    <cellStyle name="Warning Text 3 2" xfId="40533" xr:uid="{B3E15674-AAC9-478D-9292-357DD8ADF97E}"/>
    <cellStyle name="Warning Text 3 3" xfId="61551" xr:uid="{2FBC552E-923B-4AB5-AD7E-5259F02FA1C0}"/>
    <cellStyle name="Warning Text 4" xfId="40530" xr:uid="{0D07C208-28E6-4C2D-8D81-4A721E2E2A0F}"/>
    <cellStyle name="Warning Text 5" xfId="61548" xr:uid="{FB51BB6F-4ACF-4035-9100-1FD1E00FC7A4}"/>
    <cellStyle name="百分比" xfId="11" builtinId="5"/>
    <cellStyle name="百分比 2" xfId="20927" xr:uid="{206A3C67-6133-4718-A8DC-289B88428B24}"/>
    <cellStyle name="百分比 2 2" xfId="20928" xr:uid="{0447E188-C41A-4D52-9483-8700C3FD12B2}"/>
    <cellStyle name="百分比 2 2 2" xfId="41354" xr:uid="{B4453A4D-CBCD-4E5C-85DD-240D83CA48F5}"/>
    <cellStyle name="百分比 2 2 3" xfId="62383" xr:uid="{9AE6C9AD-0D45-451A-BB83-1FC5815BCDB7}"/>
    <cellStyle name="百分比 2 3" xfId="41353" xr:uid="{7FB40D49-5A3E-4A7A-BA5F-96DC5E24D51C}"/>
    <cellStyle name="百分比 2 4" xfId="41619" xr:uid="{E52A9412-5F16-46F0-91B5-883C66900E59}"/>
    <cellStyle name="百分比 2 5" xfId="62382" xr:uid="{304BB1B5-E126-42F5-9FC6-382F81DF8F94}"/>
    <cellStyle name="百分比 3" xfId="62669" xr:uid="{03154715-6519-45C5-BF53-01A05C3AC38F}"/>
    <cellStyle name="标题 1 2" xfId="20586" xr:uid="{E1F66ED9-B95C-48EA-BE98-E42095D2BFB5}"/>
    <cellStyle name="标题 1 2 10" xfId="20587" xr:uid="{F0F1C869-E66C-4B3C-9C08-7D9887AA1A35}"/>
    <cellStyle name="标题 1 2 10 2" xfId="20588" xr:uid="{517FBB7C-F071-497F-92F0-02B09995AA48}"/>
    <cellStyle name="标题 1 2 10 2 2" xfId="41035" xr:uid="{8D6140D7-7020-4453-9101-96555DAE1DC6}"/>
    <cellStyle name="标题 1 2 10 2 3" xfId="62056" xr:uid="{8073BA03-3136-47E3-A1AC-EB7F23E3F68D}"/>
    <cellStyle name="标题 1 2 10 3" xfId="41034" xr:uid="{7766530A-A773-4D00-9ADE-441D1B7F3F8A}"/>
    <cellStyle name="标题 1 2 10 4" xfId="62055" xr:uid="{8CFFCB53-473C-4168-8FD7-8E6948D7BA7A}"/>
    <cellStyle name="标题 1 2 11" xfId="20589" xr:uid="{5D3274B8-085C-47CA-954E-F5BF47B68CDD}"/>
    <cellStyle name="标题 1 2 11 2" xfId="20590" xr:uid="{19E7E8BC-8962-40C3-BBED-74656451A2AF}"/>
    <cellStyle name="标题 1 2 11 2 2" xfId="41037" xr:uid="{133AD1CF-890D-45AD-AD19-1E4FD1720430}"/>
    <cellStyle name="标题 1 2 11 2 3" xfId="62058" xr:uid="{732C64CD-26F8-4D77-BDE8-72D9AFEBDA8C}"/>
    <cellStyle name="标题 1 2 11 3" xfId="41036" xr:uid="{29D030C8-C475-4EDA-B968-9D59C31C5AE9}"/>
    <cellStyle name="标题 1 2 11 4" xfId="62057" xr:uid="{8A699DA6-E9F1-406F-8BC7-5DC288E72424}"/>
    <cellStyle name="标题 1 2 12" xfId="20591" xr:uid="{4E4EDBC6-E7F6-49CB-9A41-775A3BB0563D}"/>
    <cellStyle name="标题 1 2 12 2" xfId="20592" xr:uid="{4378375E-61F7-479D-901E-AE0A86FC6939}"/>
    <cellStyle name="标题 1 2 12 2 2" xfId="41039" xr:uid="{59D5F2A6-EFE0-4976-861C-0BB456A318A9}"/>
    <cellStyle name="标题 1 2 12 2 3" xfId="62060" xr:uid="{34B2B693-9950-439B-AAA1-DE5761C414B5}"/>
    <cellStyle name="标题 1 2 12 3" xfId="41038" xr:uid="{2F2041F4-CFC2-46BF-AD60-ECF4063D5A20}"/>
    <cellStyle name="标题 1 2 12 4" xfId="62059" xr:uid="{CEEE4F24-5509-4086-B9B1-053B394EC823}"/>
    <cellStyle name="标题 1 2 13" xfId="20593" xr:uid="{BFD936E0-D35D-422B-987F-23048CCBC5BB}"/>
    <cellStyle name="标题 1 2 13 2" xfId="20594" xr:uid="{A6CDAFA7-0DDA-45D5-A428-CC51B66610A9}"/>
    <cellStyle name="标题 1 2 13 2 2" xfId="41041" xr:uid="{C1B29B5B-B07E-450F-AFDB-3CA1499C2300}"/>
    <cellStyle name="标题 1 2 13 2 3" xfId="62062" xr:uid="{7ED1EC52-A1EF-4EFB-BFD1-EFC55CB19B14}"/>
    <cellStyle name="标题 1 2 13 3" xfId="41040" xr:uid="{D86F339C-3AF9-44D4-9D29-48152ADF855A}"/>
    <cellStyle name="标题 1 2 13 4" xfId="62061" xr:uid="{5F60B922-5DCE-43FB-8FCB-445B07B87574}"/>
    <cellStyle name="标题 1 2 14" xfId="20595" xr:uid="{5A343C3A-1544-4393-92B2-A47341BAD642}"/>
    <cellStyle name="标题 1 2 14 2" xfId="20596" xr:uid="{C77C38D5-AE0A-4119-98D9-1981BD2328CF}"/>
    <cellStyle name="标题 1 2 14 2 2" xfId="41043" xr:uid="{E3D9A0FF-D0BC-4064-9317-2835F890D197}"/>
    <cellStyle name="标题 1 2 14 2 3" xfId="62064" xr:uid="{A9E1BFE1-F5DA-4137-B89B-FB1B8D35E5E1}"/>
    <cellStyle name="标题 1 2 14 3" xfId="41042" xr:uid="{507D80D1-227E-454E-A343-A665D9FF1FA9}"/>
    <cellStyle name="标题 1 2 14 4" xfId="62063" xr:uid="{82ACFDBC-A519-4E6E-AEF0-C8DFD745E54F}"/>
    <cellStyle name="标题 1 2 15" xfId="20597" xr:uid="{9F84E5D5-509D-4337-BC10-393B5ACA8912}"/>
    <cellStyle name="标题 1 2 15 2" xfId="41044" xr:uid="{49305717-9208-4781-AB5A-E2AD535AB139}"/>
    <cellStyle name="标题 1 2 15 3" xfId="62065" xr:uid="{BBF7C8D0-016D-45DF-9AAA-AFF8561C8FC7}"/>
    <cellStyle name="标题 1 2 16" xfId="41033" xr:uid="{3B761F06-4B06-430A-90C0-84C5184C4FDC}"/>
    <cellStyle name="标题 1 2 17" xfId="62054" xr:uid="{7FAA0279-18D6-4606-9702-FD90231A22C3}"/>
    <cellStyle name="标题 1 2 2" xfId="20598" xr:uid="{762FC16C-A0BE-482A-989C-D806D077B276}"/>
    <cellStyle name="标题 1 2 2 2" xfId="20599" xr:uid="{C7BD5B45-A5B1-4BA8-8FB8-5A825AA9C51C}"/>
    <cellStyle name="标题 1 2 2 2 2" xfId="41046" xr:uid="{F9AC0E57-F325-4C93-9C42-4ECAA8AC56C4}"/>
    <cellStyle name="标题 1 2 2 2 3" xfId="62067" xr:uid="{1F857750-18A1-4D00-A3A9-47B98BABC4E3}"/>
    <cellStyle name="标题 1 2 2 3" xfId="41045" xr:uid="{80230FB3-F0D4-4AAF-8A80-5642A096507C}"/>
    <cellStyle name="标题 1 2 2 4" xfId="62066" xr:uid="{47C821CB-DD39-4278-992D-8D7CB710D153}"/>
    <cellStyle name="标题 1 2 3" xfId="20600" xr:uid="{F1C4FA0C-C3FD-486F-8E48-35FF305E7C2B}"/>
    <cellStyle name="标题 1 2 3 2" xfId="20601" xr:uid="{6ABB96FA-9A31-45ED-BD63-B632DEB72E3D}"/>
    <cellStyle name="标题 1 2 3 2 2" xfId="41048" xr:uid="{9670AFF7-F7B2-47BD-B302-7D1C46D444A2}"/>
    <cellStyle name="标题 1 2 3 2 3" xfId="62069" xr:uid="{8ADDEE0C-DE71-4A74-9E2F-9E77F5D5C6ED}"/>
    <cellStyle name="标题 1 2 3 3" xfId="41047" xr:uid="{7814EF5B-A934-4AF3-B9DB-86801102E92D}"/>
    <cellStyle name="标题 1 2 3 4" xfId="62068" xr:uid="{45ECA7E3-8AAB-4B87-AA98-B799D4EA1823}"/>
    <cellStyle name="标题 1 2 4" xfId="20602" xr:uid="{E42DB0DF-F943-4887-9105-56F236BD1285}"/>
    <cellStyle name="标题 1 2 4 2" xfId="20603" xr:uid="{8906FEF8-F0D8-4164-A42D-15C7254043CC}"/>
    <cellStyle name="标题 1 2 4 2 2" xfId="41050" xr:uid="{D9AAC17B-5977-466D-A069-BF7E4D913A6B}"/>
    <cellStyle name="标题 1 2 4 2 3" xfId="62071" xr:uid="{AC6EFEC7-88C0-43AF-9EDA-A56906D5D05C}"/>
    <cellStyle name="标题 1 2 4 3" xfId="41049" xr:uid="{07C4BA1A-95E6-4837-9B6A-C7CCD60DF4FF}"/>
    <cellStyle name="标题 1 2 4 4" xfId="62070" xr:uid="{94958FF4-2A17-4662-B125-9EEB477EE9A2}"/>
    <cellStyle name="标题 1 2 5" xfId="20604" xr:uid="{AFB0AEBF-0366-4D9A-8E4C-2D2BD0192859}"/>
    <cellStyle name="标题 1 2 5 2" xfId="20605" xr:uid="{DA8F36EB-450F-4B15-806B-CDC07B309DD2}"/>
    <cellStyle name="标题 1 2 5 2 2" xfId="41052" xr:uid="{A991DC45-C45F-4F8A-8546-0AB629750EA1}"/>
    <cellStyle name="标题 1 2 5 2 3" xfId="62073" xr:uid="{231C6060-0F52-430E-B2BC-5E6CE05412F5}"/>
    <cellStyle name="标题 1 2 5 3" xfId="41051" xr:uid="{24318DF5-6CC0-44AF-980A-49013CDBFD32}"/>
    <cellStyle name="标题 1 2 5 4" xfId="62072" xr:uid="{720F2E68-FDD1-4D69-BB16-EDEB407BAE3B}"/>
    <cellStyle name="标题 1 2 6" xfId="20606" xr:uid="{B0F41854-51A5-43F4-B0CD-E8C0C1BD6E42}"/>
    <cellStyle name="标题 1 2 6 2" xfId="20607" xr:uid="{B6F9B71D-A8C0-44C9-A7CE-FB1A63B656B0}"/>
    <cellStyle name="标题 1 2 6 2 2" xfId="41054" xr:uid="{FA51A2D6-4A44-4590-B448-25A2B24F8C12}"/>
    <cellStyle name="标题 1 2 6 2 3" xfId="62075" xr:uid="{5B2B34F5-6DDC-437E-974E-A6DD355D91ED}"/>
    <cellStyle name="标题 1 2 6 3" xfId="41053" xr:uid="{3860DD2B-BFA6-4E4A-914C-9C2E67DE4F29}"/>
    <cellStyle name="标题 1 2 6 4" xfId="62074" xr:uid="{70C9A427-7384-4283-BA2F-65D6A3EA29B3}"/>
    <cellStyle name="标题 1 2 7" xfId="20608" xr:uid="{54E3C6D5-F22C-48D2-818F-47CFF32FD747}"/>
    <cellStyle name="标题 1 2 7 2" xfId="20609" xr:uid="{BE0CC66D-5EAA-49F4-8455-0301E5536950}"/>
    <cellStyle name="标题 1 2 7 2 2" xfId="41056" xr:uid="{D2AD3498-E576-45CF-8CE7-D5E136933942}"/>
    <cellStyle name="标题 1 2 7 2 3" xfId="62077" xr:uid="{74A659F6-3E2E-40A1-9BC5-C4682EFBD201}"/>
    <cellStyle name="标题 1 2 7 3" xfId="41055" xr:uid="{3ABE30F2-EFF7-433E-BE18-FC854F6D1425}"/>
    <cellStyle name="标题 1 2 7 4" xfId="62076" xr:uid="{6827599F-1C1C-417E-A557-0364D69A0F2C}"/>
    <cellStyle name="标题 1 2 8" xfId="20610" xr:uid="{3357ED46-FD05-47B3-92F5-4B8A9021B80C}"/>
    <cellStyle name="标题 1 2 8 2" xfId="20611" xr:uid="{B7BA6BB4-CC3C-40FC-BDDF-42CDA06D9724}"/>
    <cellStyle name="标题 1 2 8 2 2" xfId="41058" xr:uid="{DF49128A-E5A9-4292-91F9-64B5EB7F0C39}"/>
    <cellStyle name="标题 1 2 8 2 3" xfId="62079" xr:uid="{5CFD6D9A-24C3-412E-80CF-293F3923BF36}"/>
    <cellStyle name="标题 1 2 8 3" xfId="41057" xr:uid="{132217BE-8B9D-4624-9514-D7EBB49B9D2A}"/>
    <cellStyle name="标题 1 2 8 4" xfId="62078" xr:uid="{1917CEFE-5B6C-4F43-A636-0A5D87859F89}"/>
    <cellStyle name="标题 1 2 9" xfId="20612" xr:uid="{A4B6A075-9C02-4791-8EA6-AC4C63A689CD}"/>
    <cellStyle name="标题 1 2 9 2" xfId="20613" xr:uid="{4A668310-7C13-4AF7-A80A-691B786BB5B0}"/>
    <cellStyle name="标题 1 2 9 2 2" xfId="41060" xr:uid="{558326C9-5987-4BE7-9071-A3E15D0CA5EC}"/>
    <cellStyle name="标题 1 2 9 2 3" xfId="62081" xr:uid="{B6B8D7A3-0BCF-43A3-A461-D92BD341A286}"/>
    <cellStyle name="标题 1 2 9 3" xfId="41059" xr:uid="{303D4C51-1581-4FF7-A990-8051AF102576}"/>
    <cellStyle name="标题 1 2 9 4" xfId="62080" xr:uid="{331628CB-E194-4299-A8CE-B7072B4AA5D8}"/>
    <cellStyle name="标题 1 2_Bali" xfId="20614" xr:uid="{6C53986A-A392-4F99-A0A2-996140F5E58A}"/>
    <cellStyle name="标题 1 3" xfId="20615" xr:uid="{30D36FF2-ED2C-490B-B644-A78B2D821E93}"/>
    <cellStyle name="标题 1 3 2" xfId="20616" xr:uid="{2035D0A2-B9B6-41D4-B646-85B471F3B44E}"/>
    <cellStyle name="标题 1 3 2 2" xfId="20617" xr:uid="{24D4F9B8-CDDF-434B-83EA-6B35D1BAACDC}"/>
    <cellStyle name="标题 1 3 2 2 2" xfId="41063" xr:uid="{03702C23-3E04-495D-9098-FDDDD52F214F}"/>
    <cellStyle name="标题 1 3 2 2 3" xfId="62084" xr:uid="{F0E79FA2-9E02-4C99-8AFA-63C492A71996}"/>
    <cellStyle name="标题 1 3 2 3" xfId="41062" xr:uid="{4E9D5E2B-B1B8-4856-9568-C2D8B624B830}"/>
    <cellStyle name="标题 1 3 2 4" xfId="62083" xr:uid="{F8D63524-7381-4CEE-8415-79370BA5EC47}"/>
    <cellStyle name="标题 1 3 3" xfId="20618" xr:uid="{E9FD6AF5-DD9B-4771-AD9F-FA67662B1341}"/>
    <cellStyle name="标题 1 3 3 2" xfId="20619" xr:uid="{0A6FA280-AE9A-47D7-93A2-0638AED2C5A9}"/>
    <cellStyle name="标题 1 3 3 2 2" xfId="41065" xr:uid="{DF0BE638-EA1E-4ACE-81C9-841255FE2975}"/>
    <cellStyle name="标题 1 3 3 2 3" xfId="62086" xr:uid="{80745687-9EBE-4768-A709-321F673FC85E}"/>
    <cellStyle name="标题 1 3 3 3" xfId="41064" xr:uid="{72957AE3-1971-4864-A161-8B7A885AA4CE}"/>
    <cellStyle name="标题 1 3 3 4" xfId="62085" xr:uid="{C0354457-2E0A-4968-BF26-6B1361D6DF1E}"/>
    <cellStyle name="标题 1 3 4" xfId="20620" xr:uid="{626216AC-2D42-4CA3-8AA9-EBA04A73C7C1}"/>
    <cellStyle name="标题 1 3 4 2" xfId="41066" xr:uid="{5CBCE085-D7DF-46F9-AAAD-F4C5F78C03B3}"/>
    <cellStyle name="标题 1 3 4 3" xfId="62087" xr:uid="{541DFDD8-360E-491B-BF17-5667753AA366}"/>
    <cellStyle name="标题 1 3 5" xfId="41061" xr:uid="{4F7A750D-530E-4DDF-935D-2E83AFF83548}"/>
    <cellStyle name="标题 1 3 6" xfId="62082" xr:uid="{CD8531FC-02BA-4DDD-82F5-493B667336E3}"/>
    <cellStyle name="标题 1 3_Bali" xfId="20621" xr:uid="{EB202A5C-7903-412E-9177-5323CBCD5DB9}"/>
    <cellStyle name="标题 1 4" xfId="20622" xr:uid="{C5FF0CD1-C237-47DA-A922-78D3CC7700F3}"/>
    <cellStyle name="标题 1 4 2" xfId="41067" xr:uid="{AE130D1E-F462-4472-9535-C2561C118248}"/>
    <cellStyle name="标题 1 4 3" xfId="62088" xr:uid="{A385E2B1-070D-4F18-AC7D-1CB977E38B45}"/>
    <cellStyle name="标题 1 5" xfId="20623" xr:uid="{4AAB4416-997D-481B-8FA5-0B834729B327}"/>
    <cellStyle name="标题 1 5 2" xfId="41068" xr:uid="{99C616F5-BB1F-4324-B0EF-4EC12F3C63BF}"/>
    <cellStyle name="标题 1 5 3" xfId="62089" xr:uid="{EFB9815C-F797-4E9E-90E9-31C372231FA7}"/>
    <cellStyle name="标题 1 6" xfId="20585" xr:uid="{2FFF6CCC-5F3F-403D-8885-7E949E429FE0}"/>
    <cellStyle name="标题 1 7" xfId="62053" xr:uid="{7521BFCC-DA91-45DF-A9AC-D12BBFB5955D}"/>
    <cellStyle name="标题 10" xfId="62052" xr:uid="{43930B94-4D42-4C95-B3BF-5F33E0D318BA}"/>
    <cellStyle name="标题 2 2" xfId="20625" xr:uid="{04B429D8-8021-436D-9F62-BC3645C7A79F}"/>
    <cellStyle name="标题 2 2 10" xfId="20626" xr:uid="{7032C19C-1C28-4D28-B80A-96A3219D7450}"/>
    <cellStyle name="标题 2 2 10 2" xfId="20627" xr:uid="{A134D527-DFD9-4A57-BA8A-48BBA800199B}"/>
    <cellStyle name="标题 2 2 10 2 2" xfId="41071" xr:uid="{D2715797-1CC7-495C-B127-54EE868428E9}"/>
    <cellStyle name="标题 2 2 10 2 3" xfId="62093" xr:uid="{379DB379-67E6-4FCE-BE46-67EFDCF43A65}"/>
    <cellStyle name="标题 2 2 10 3" xfId="41070" xr:uid="{D1AE83B7-B742-4467-A6C6-B468CEF98087}"/>
    <cellStyle name="标题 2 2 10 4" xfId="62092" xr:uid="{35D97BCA-6507-4F9D-958A-8803BD344F1D}"/>
    <cellStyle name="标题 2 2 11" xfId="20628" xr:uid="{2F6883B3-5DDF-4451-B546-59118695C05A}"/>
    <cellStyle name="标题 2 2 11 2" xfId="20629" xr:uid="{46E67DD4-DC12-40B4-8E25-D04F82328B4B}"/>
    <cellStyle name="标题 2 2 11 2 2" xfId="41073" xr:uid="{5EBF75DF-58D4-4F17-901A-6D598982F4F2}"/>
    <cellStyle name="标题 2 2 11 2 3" xfId="62095" xr:uid="{2FFF8C20-8F41-4F06-94A4-2A6E662B32D5}"/>
    <cellStyle name="标题 2 2 11 3" xfId="41072" xr:uid="{19E607FD-C72F-434F-8A1F-DB5E881518A1}"/>
    <cellStyle name="标题 2 2 11 4" xfId="62094" xr:uid="{DAF6571E-862C-4753-BD59-1719C6B42155}"/>
    <cellStyle name="标题 2 2 12" xfId="20630" xr:uid="{550234A1-B34C-4950-9476-68A3E89F3BF1}"/>
    <cellStyle name="标题 2 2 12 2" xfId="20631" xr:uid="{AABC11B7-E5E5-4F90-BB5A-7228E0D30307}"/>
    <cellStyle name="标题 2 2 12 2 2" xfId="41075" xr:uid="{FCEF3FEA-6A7C-4322-B0D4-97EB3324F489}"/>
    <cellStyle name="标题 2 2 12 2 3" xfId="62097" xr:uid="{420DFC32-293B-4D82-92CE-79545074A28E}"/>
    <cellStyle name="标题 2 2 12 3" xfId="41074" xr:uid="{D4CC6348-2FE8-4A12-A44F-6F50A1681A1B}"/>
    <cellStyle name="标题 2 2 12 4" xfId="62096" xr:uid="{9F5B26E5-0B96-4DEC-BFB5-F62AC4E05BE4}"/>
    <cellStyle name="标题 2 2 13" xfId="20632" xr:uid="{16B454FC-26AC-4161-8ED8-4B4820572DBA}"/>
    <cellStyle name="标题 2 2 13 2" xfId="20633" xr:uid="{2F1CDF68-7EFE-42DA-A6F9-28616FB142CB}"/>
    <cellStyle name="标题 2 2 13 2 2" xfId="41077" xr:uid="{561074C9-A044-431D-99DB-6235E11E727E}"/>
    <cellStyle name="标题 2 2 13 2 3" xfId="62099" xr:uid="{B7D55385-7029-4D60-95F3-CE37D41E07EB}"/>
    <cellStyle name="标题 2 2 13 3" xfId="41076" xr:uid="{D479D7F9-9A2A-4CFD-8D74-BB1CCD8CC6D1}"/>
    <cellStyle name="标题 2 2 13 4" xfId="62098" xr:uid="{CD88560D-C8E0-4746-818D-AEA681E97442}"/>
    <cellStyle name="标题 2 2 14" xfId="20634" xr:uid="{E430AB0E-E332-4ECA-BD4B-6C2561E6100E}"/>
    <cellStyle name="标题 2 2 14 2" xfId="20635" xr:uid="{E5DFF873-0328-4B55-9AFA-11BBFABB0106}"/>
    <cellStyle name="标题 2 2 14 2 2" xfId="41079" xr:uid="{52F1F812-6104-44F0-A441-FC3AB9460D3F}"/>
    <cellStyle name="标题 2 2 14 2 3" xfId="62101" xr:uid="{D10FA91A-922D-4091-87D8-1241697EE1CF}"/>
    <cellStyle name="标题 2 2 14 3" xfId="41078" xr:uid="{CB081352-CE8F-46EB-8C85-825D55124D8B}"/>
    <cellStyle name="标题 2 2 14 4" xfId="62100" xr:uid="{3A73ACA5-6D5C-42A5-832F-38B93390883D}"/>
    <cellStyle name="标题 2 2 15" xfId="20636" xr:uid="{28D366FE-B68E-407A-A46F-CAD20DF3A01B}"/>
    <cellStyle name="标题 2 2 15 2" xfId="41080" xr:uid="{B87F6B66-9275-4D9F-B0C6-E89641ED1C89}"/>
    <cellStyle name="标题 2 2 15 3" xfId="62102" xr:uid="{2D801B8E-383D-493A-9A9C-8441775F80FE}"/>
    <cellStyle name="标题 2 2 16" xfId="41069" xr:uid="{8A8446A7-4ABF-4488-A3A5-2EF07346AE55}"/>
    <cellStyle name="标题 2 2 17" xfId="62091" xr:uid="{5CC19B0B-81F5-4299-820C-EE7BB569C7A4}"/>
    <cellStyle name="标题 2 2 2" xfId="20637" xr:uid="{2542187E-BCBF-4D02-86AE-A2458BF0761B}"/>
    <cellStyle name="标题 2 2 2 2" xfId="20638" xr:uid="{B2A975A0-6CDA-4C0C-A00F-8907CFEB264C}"/>
    <cellStyle name="标题 2 2 2 2 2" xfId="41082" xr:uid="{5FC0793C-79C8-417B-974B-23518A2E7400}"/>
    <cellStyle name="标题 2 2 2 2 3" xfId="62104" xr:uid="{ED10A0DD-ACEA-4596-863C-600A0B55C074}"/>
    <cellStyle name="标题 2 2 2 3" xfId="41081" xr:uid="{47366BEC-FE96-4A8B-B423-8116A38D98D1}"/>
    <cellStyle name="标题 2 2 2 4" xfId="62103" xr:uid="{594FBA7E-0F67-40B4-BAED-A2F1C6D84729}"/>
    <cellStyle name="标题 2 2 3" xfId="20639" xr:uid="{FC12D087-0890-446F-9388-45E3A69EC1DC}"/>
    <cellStyle name="标题 2 2 3 2" xfId="20640" xr:uid="{80DED25F-5B90-49DE-B140-64A68D7296AD}"/>
    <cellStyle name="标题 2 2 3 2 2" xfId="41084" xr:uid="{15BDE3CA-938C-438B-A798-6CF7099F0A50}"/>
    <cellStyle name="标题 2 2 3 2 3" xfId="62106" xr:uid="{96AA48DC-65EE-459C-92E6-9DC8B3A12FF4}"/>
    <cellStyle name="标题 2 2 3 3" xfId="41083" xr:uid="{65B0BBE1-C0CC-49AA-8F83-BA2BCD1F0DD3}"/>
    <cellStyle name="标题 2 2 3 4" xfId="62105" xr:uid="{590666EB-E177-44B2-8190-444C05A64A54}"/>
    <cellStyle name="标题 2 2 4" xfId="20641" xr:uid="{80058AA7-95CA-486C-9FAA-0150A4E3FB89}"/>
    <cellStyle name="标题 2 2 4 2" xfId="20642" xr:uid="{BF7C2464-DBEF-41A4-82D0-0B864D4097C8}"/>
    <cellStyle name="标题 2 2 4 2 2" xfId="41086" xr:uid="{C71077A2-864A-4974-8882-77F13603470D}"/>
    <cellStyle name="标题 2 2 4 2 3" xfId="62108" xr:uid="{4B4029C6-D9FB-48AE-9C07-B65A365ACDD1}"/>
    <cellStyle name="标题 2 2 4 3" xfId="41085" xr:uid="{E140FC8F-D9E8-44DA-A4FC-89ECE239C903}"/>
    <cellStyle name="标题 2 2 4 4" xfId="62107" xr:uid="{08B86E5F-21D7-4BFD-A16B-FD5267A3B020}"/>
    <cellStyle name="标题 2 2 5" xfId="20643" xr:uid="{B0BF95E8-E333-45D8-8343-CB595D411EA8}"/>
    <cellStyle name="标题 2 2 5 2" xfId="20644" xr:uid="{B7FDB7CF-77B3-47BD-B57B-A8974EA7D209}"/>
    <cellStyle name="标题 2 2 5 2 2" xfId="41088" xr:uid="{3FCD545D-5646-4D15-BB2C-CBD471A3D6E9}"/>
    <cellStyle name="标题 2 2 5 2 3" xfId="62110" xr:uid="{A398BF18-14C2-41E6-9313-558D37D887F3}"/>
    <cellStyle name="标题 2 2 5 3" xfId="41087" xr:uid="{14B9FCAF-0FEE-4BD4-B5F2-7F0FA2E125C7}"/>
    <cellStyle name="标题 2 2 5 4" xfId="62109" xr:uid="{095AA164-84C3-43C1-A717-4E230B0752D5}"/>
    <cellStyle name="标题 2 2 6" xfId="20645" xr:uid="{93A244EA-B953-45EC-BE46-D0A272634992}"/>
    <cellStyle name="标题 2 2 6 2" xfId="20646" xr:uid="{E973D6EC-38B4-49EE-BE53-F5399E07583C}"/>
    <cellStyle name="标题 2 2 6 2 2" xfId="41090" xr:uid="{EC6EF498-7041-4B99-8ADD-9B743B0A9BAE}"/>
    <cellStyle name="标题 2 2 6 2 3" xfId="62112" xr:uid="{BEEE34A0-F947-41CD-A22D-21DC89E4376C}"/>
    <cellStyle name="标题 2 2 6 3" xfId="41089" xr:uid="{17DA2512-6DED-4CBB-9039-7177E3D7FD6E}"/>
    <cellStyle name="标题 2 2 6 4" xfId="62111" xr:uid="{0C0B2C1A-39FE-4BF7-8111-8A9235B56A9B}"/>
    <cellStyle name="标题 2 2 7" xfId="20647" xr:uid="{481DE397-C84D-4824-BE0C-58FDEFF1A36F}"/>
    <cellStyle name="标题 2 2 7 2" xfId="20648" xr:uid="{C2A05C47-5F2E-45E8-A75B-B3ABEB5BD8BE}"/>
    <cellStyle name="标题 2 2 7 2 2" xfId="41092" xr:uid="{29AF7291-D885-472D-B41C-A54A8BBBEB93}"/>
    <cellStyle name="标题 2 2 7 2 3" xfId="62114" xr:uid="{6F24C625-ED17-4E0B-8427-1B5EDF9DADA4}"/>
    <cellStyle name="标题 2 2 7 3" xfId="41091" xr:uid="{2ADBABB5-0177-4137-A017-BFF3BB78EBDA}"/>
    <cellStyle name="标题 2 2 7 4" xfId="62113" xr:uid="{43163BA6-0512-4FB5-9FF2-6E4F190927BC}"/>
    <cellStyle name="标题 2 2 8" xfId="20649" xr:uid="{5118457A-68E8-468D-AF46-60F7C452045D}"/>
    <cellStyle name="标题 2 2 8 2" xfId="20650" xr:uid="{2FA1C052-E965-4C99-BAC7-73E9902BD68D}"/>
    <cellStyle name="标题 2 2 8 2 2" xfId="41094" xr:uid="{F9AEE80E-9B75-4D84-A014-D0BE8AAEAF0F}"/>
    <cellStyle name="标题 2 2 8 2 3" xfId="62116" xr:uid="{A58C8D23-0DAE-4956-A678-19BEC0892201}"/>
    <cellStyle name="标题 2 2 8 3" xfId="41093" xr:uid="{F485993B-7E8F-488A-B29B-33EDD7A98A6E}"/>
    <cellStyle name="标题 2 2 8 4" xfId="62115" xr:uid="{1BDA784E-932F-4C0D-BAB0-897867AB1E8C}"/>
    <cellStyle name="标题 2 2 9" xfId="20651" xr:uid="{768AB6D1-7E72-463A-A59F-753196E6B44C}"/>
    <cellStyle name="标题 2 2 9 2" xfId="20652" xr:uid="{ABB78FED-506D-46E2-8143-24AB85427801}"/>
    <cellStyle name="标题 2 2 9 2 2" xfId="41096" xr:uid="{6BE6BD23-8B3A-4751-AF2F-BACA22B31283}"/>
    <cellStyle name="标题 2 2 9 2 3" xfId="62118" xr:uid="{40B1FA75-A83A-4712-8037-6E1A674468B6}"/>
    <cellStyle name="标题 2 2 9 3" xfId="41095" xr:uid="{06674380-C53E-45ED-9567-3784C1FFABE1}"/>
    <cellStyle name="标题 2 2 9 4" xfId="62117" xr:uid="{78F474DD-97F7-4CFF-A630-8729EBB1FE8A}"/>
    <cellStyle name="标题 2 2_Bali" xfId="20653" xr:uid="{8C383029-9164-42FA-BF8C-E9E22B46A4D5}"/>
    <cellStyle name="标题 2 3" xfId="20654" xr:uid="{B49DF246-B5EB-4867-B9B7-50B012EDB075}"/>
    <cellStyle name="标题 2 3 2" xfId="20655" xr:uid="{63B6C5DF-3F13-402B-BFBC-4DCC9991F9E9}"/>
    <cellStyle name="标题 2 3 2 2" xfId="20656" xr:uid="{DB9B5CB2-DA5D-4E49-9A1B-C65E208FEBA9}"/>
    <cellStyle name="标题 2 3 2 2 2" xfId="41099" xr:uid="{169F87F9-B532-4F48-A76E-045BF8E17F79}"/>
    <cellStyle name="标题 2 3 2 2 3" xfId="62121" xr:uid="{ABB0AC96-196D-4075-9060-93950A206CEE}"/>
    <cellStyle name="标题 2 3 2 3" xfId="41098" xr:uid="{B6B8CA5D-75D9-49AF-B3B6-69F5CAF557A1}"/>
    <cellStyle name="标题 2 3 2 4" xfId="62120" xr:uid="{C2CE385F-BBB9-4F05-9AD8-2BD39108D924}"/>
    <cellStyle name="标题 2 3 3" xfId="20657" xr:uid="{6A8F3230-F9B0-4AF1-B974-308916B2296B}"/>
    <cellStyle name="标题 2 3 3 2" xfId="20658" xr:uid="{A2272DF1-E5BC-41FB-8DF9-15C4F0B42D94}"/>
    <cellStyle name="标题 2 3 3 2 2" xfId="41101" xr:uid="{AD35B843-F63D-4543-BE69-E410F95F2098}"/>
    <cellStyle name="标题 2 3 3 2 3" xfId="62123" xr:uid="{725675DE-8E1D-4618-B0EE-11EBB298EBAE}"/>
    <cellStyle name="标题 2 3 3 3" xfId="41100" xr:uid="{E060DDFA-7838-489B-AC40-4AC91A84F325}"/>
    <cellStyle name="标题 2 3 3 4" xfId="62122" xr:uid="{72CE3533-9356-4534-B4D8-C5557C0CA93F}"/>
    <cellStyle name="标题 2 3 4" xfId="20659" xr:uid="{08EA7542-613E-4D77-A1DD-9A8CC5E07378}"/>
    <cellStyle name="标题 2 3 4 2" xfId="41102" xr:uid="{C701D3EE-D93E-4FCB-B0E4-482A459E69DE}"/>
    <cellStyle name="标题 2 3 4 3" xfId="62124" xr:uid="{DC81E8A5-C37D-4839-A7D8-4A0C57CC6900}"/>
    <cellStyle name="标题 2 3 5" xfId="41097" xr:uid="{24079CDF-9CF6-49B4-A38B-661B56BFFA1B}"/>
    <cellStyle name="标题 2 3 6" xfId="62119" xr:uid="{3A55D1BE-9565-4B94-BF8A-4DAB7451D5A8}"/>
    <cellStyle name="标题 2 3_Bali" xfId="20660" xr:uid="{F15F0170-505F-49D7-B607-7489A18A832D}"/>
    <cellStyle name="标题 2 4" xfId="20661" xr:uid="{1AFBAACA-B7CD-4DDD-A7D3-0C7BFDEC2EC0}"/>
    <cellStyle name="标题 2 4 2" xfId="41103" xr:uid="{C27B175C-86DE-443F-9980-0C5BDEAD82D9}"/>
    <cellStyle name="标题 2 4 3" xfId="62125" xr:uid="{53C4371E-A27D-4BFF-BDCE-CC8D02ADCBF0}"/>
    <cellStyle name="标题 2 5" xfId="20662" xr:uid="{C355BC6D-46D8-4B6C-AD3D-8B21BB4FF7FF}"/>
    <cellStyle name="标题 2 5 2" xfId="41104" xr:uid="{75A3F4C4-C32A-49C2-B246-6A017873D650}"/>
    <cellStyle name="标题 2 5 3" xfId="62126" xr:uid="{041F66AE-FF0C-4CB2-BE02-31E2B1D0438C}"/>
    <cellStyle name="标题 2 6" xfId="20624" xr:uid="{8B71400F-C02D-424B-8016-182FB43D5F5C}"/>
    <cellStyle name="标题 2 7" xfId="62090" xr:uid="{3908D5A6-3F38-497A-907C-EE25A08B5FCC}"/>
    <cellStyle name="标题 3 2" xfId="20664" xr:uid="{47D7C957-4903-48D5-8EF7-198529622DF1}"/>
    <cellStyle name="标题 3 2 10" xfId="20665" xr:uid="{55529537-CB18-464B-85C3-EF04A0A92149}"/>
    <cellStyle name="标题 3 2 10 2" xfId="20666" xr:uid="{95281426-8A36-4041-AC4B-D7BA0D7B337B}"/>
    <cellStyle name="标题 3 2 10 2 2" xfId="41107" xr:uid="{ECD240F7-26DD-43A2-8DE0-96B477DEC1FE}"/>
    <cellStyle name="标题 3 2 10 2 3" xfId="62130" xr:uid="{A9628397-5B2C-4F91-AF93-343DF3126ACC}"/>
    <cellStyle name="标题 3 2 10 3" xfId="41106" xr:uid="{C34EF981-9F5D-483A-9A69-F149FE45C593}"/>
    <cellStyle name="标题 3 2 10 4" xfId="62129" xr:uid="{E01976C5-853A-4039-BE45-DC4A0E8E18F0}"/>
    <cellStyle name="标题 3 2 11" xfId="20667" xr:uid="{2140E047-3B45-4A20-828B-B1E1DD7343C5}"/>
    <cellStyle name="标题 3 2 11 2" xfId="20668" xr:uid="{C29C6B97-24E0-4E94-A31E-3E2773007CDD}"/>
    <cellStyle name="标题 3 2 11 2 2" xfId="41109" xr:uid="{3C182E2E-E963-43F7-888B-A9BCCDDB35A8}"/>
    <cellStyle name="标题 3 2 11 2 3" xfId="62132" xr:uid="{B8915F85-41CD-4422-BBD8-2B47EA292F13}"/>
    <cellStyle name="标题 3 2 11 3" xfId="41108" xr:uid="{BAA24D02-5590-47AC-AF6F-5849070BC960}"/>
    <cellStyle name="标题 3 2 11 4" xfId="62131" xr:uid="{BED6DDC8-9950-47EA-8D20-E4C709E863C0}"/>
    <cellStyle name="标题 3 2 12" xfId="20669" xr:uid="{22C57B59-69B4-423C-A3D0-11F858B2673E}"/>
    <cellStyle name="标题 3 2 12 2" xfId="20670" xr:uid="{F0CAEC47-763E-4CDC-B0AB-46C4FAF21A2C}"/>
    <cellStyle name="标题 3 2 12 2 2" xfId="41111" xr:uid="{AFE0BD6A-4E44-42A8-8698-AFE30F592517}"/>
    <cellStyle name="标题 3 2 12 2 3" xfId="62134" xr:uid="{CADAD2F1-D916-4E0E-910A-B49A08FA9275}"/>
    <cellStyle name="标题 3 2 12 3" xfId="41110" xr:uid="{D2715F8E-A3BA-47F8-B9AC-F6AC96DD8B7A}"/>
    <cellStyle name="标题 3 2 12 4" xfId="62133" xr:uid="{45B9DF65-F7CF-46CD-BC7B-D56CA5207F17}"/>
    <cellStyle name="标题 3 2 13" xfId="20671" xr:uid="{5FF31A5A-D444-4CE8-BC1A-F266317CD362}"/>
    <cellStyle name="标题 3 2 13 2" xfId="20672" xr:uid="{C6C08E0E-ABFF-4645-868B-0D845498D739}"/>
    <cellStyle name="标题 3 2 13 2 2" xfId="41113" xr:uid="{18C976FA-0542-4011-A1B4-E3EE5DDA6C78}"/>
    <cellStyle name="标题 3 2 13 2 3" xfId="62136" xr:uid="{67941724-B437-43DA-A29D-D5E1E4B7807C}"/>
    <cellStyle name="标题 3 2 13 3" xfId="41112" xr:uid="{C770075B-D899-4DF3-A1D2-067C7E0D272E}"/>
    <cellStyle name="标题 3 2 13 4" xfId="62135" xr:uid="{CDB656DA-1017-42E4-827F-A6AD87221354}"/>
    <cellStyle name="标题 3 2 14" xfId="20673" xr:uid="{91894A57-2028-4FB8-955D-0E1885C7B506}"/>
    <cellStyle name="标题 3 2 14 2" xfId="20674" xr:uid="{F63A4D43-F1D2-4DD0-9DEC-82A1691014E5}"/>
    <cellStyle name="标题 3 2 14 2 2" xfId="41115" xr:uid="{D5A43D8D-54FC-4DAD-9BA5-EFDB55B98C6A}"/>
    <cellStyle name="标题 3 2 14 2 3" xfId="62138" xr:uid="{9E911AA2-85AB-4BA1-B84D-08BED6087864}"/>
    <cellStyle name="标题 3 2 14 3" xfId="41114" xr:uid="{B7606E83-6EAE-4BD3-AD38-B249B5DAE54E}"/>
    <cellStyle name="标题 3 2 14 4" xfId="62137" xr:uid="{911D6E3A-819A-4140-92A7-0CB612428D4D}"/>
    <cellStyle name="标题 3 2 15" xfId="20675" xr:uid="{E4DDADB1-B73B-42DB-8814-00E26E751E2C}"/>
    <cellStyle name="标题 3 2 15 2" xfId="41116" xr:uid="{538A8CD2-8CAE-4B91-819E-677866F64BAC}"/>
    <cellStyle name="标题 3 2 15 3" xfId="62139" xr:uid="{C22CD2EB-ED86-4761-8357-AB492D911918}"/>
    <cellStyle name="标题 3 2 16" xfId="41105" xr:uid="{AEC777A0-F100-4AA6-A305-0912BB85A7C1}"/>
    <cellStyle name="标题 3 2 17" xfId="62128" xr:uid="{EDE7FADB-00E6-45BC-A254-7F4D72D33953}"/>
    <cellStyle name="标题 3 2 2" xfId="20676" xr:uid="{902E255A-AAB2-4E77-97C1-8F953F3C8134}"/>
    <cellStyle name="标题 3 2 2 2" xfId="20677" xr:uid="{FEF64B5E-B323-49A6-A785-E886C61130BE}"/>
    <cellStyle name="标题 3 2 2 2 2" xfId="41118" xr:uid="{FED51B9E-D2D9-401A-A331-DAC2EE2CAC06}"/>
    <cellStyle name="标题 3 2 2 2 3" xfId="62141" xr:uid="{2A6199A7-3D40-4169-87C0-A222AF7125C6}"/>
    <cellStyle name="标题 3 2 2 3" xfId="41117" xr:uid="{E3B8A5E1-DF1B-43B8-B99D-6BBD634E0A11}"/>
    <cellStyle name="标题 3 2 2 4" xfId="62140" xr:uid="{CE0FB2FB-C12E-4EAF-A5D5-C689BB577482}"/>
    <cellStyle name="标题 3 2 3" xfId="20678" xr:uid="{B4247D00-0926-4F9A-A86D-FE9F262A1F73}"/>
    <cellStyle name="标题 3 2 3 2" xfId="20679" xr:uid="{B943CEEF-0EEB-4F53-AAEF-81A2EB786BCA}"/>
    <cellStyle name="标题 3 2 3 2 2" xfId="41120" xr:uid="{1B38787B-CB72-46CC-B325-DB3D87809330}"/>
    <cellStyle name="标题 3 2 3 2 3" xfId="62143" xr:uid="{14E6BE03-4ACD-4CD6-847A-5379B182B214}"/>
    <cellStyle name="标题 3 2 3 3" xfId="41119" xr:uid="{80CF2570-2D3C-4193-A626-1A3CC1ACB654}"/>
    <cellStyle name="标题 3 2 3 4" xfId="62142" xr:uid="{E9DB12FE-4E2E-415C-9C3B-32D62FA2A140}"/>
    <cellStyle name="标题 3 2 4" xfId="20680" xr:uid="{C1B0E845-D917-4B3F-9417-237D44A2CF55}"/>
    <cellStyle name="标题 3 2 4 2" xfId="20681" xr:uid="{165CD604-4B8C-4059-A81B-3EF31B80AAC4}"/>
    <cellStyle name="标题 3 2 4 2 2" xfId="41122" xr:uid="{93A59E4E-5A49-49D4-A0E9-E7F0C09E7B41}"/>
    <cellStyle name="标题 3 2 4 2 3" xfId="62145" xr:uid="{91BA5794-6FA2-47C0-A5EF-239E6C31444D}"/>
    <cellStyle name="标题 3 2 4 3" xfId="41121" xr:uid="{BCE2156A-34DA-4B06-9A19-94748CF89A47}"/>
    <cellStyle name="标题 3 2 4 4" xfId="62144" xr:uid="{B233C5CE-A401-47F8-AAF7-4266D34812B7}"/>
    <cellStyle name="标题 3 2 5" xfId="20682" xr:uid="{E0813476-BC6E-425D-A5C7-61611F8962DF}"/>
    <cellStyle name="标题 3 2 5 2" xfId="20683" xr:uid="{62B14771-FCB6-4886-865F-AB25197A80F9}"/>
    <cellStyle name="标题 3 2 5 2 2" xfId="41124" xr:uid="{099D74DD-602D-4121-9CA7-73E256429836}"/>
    <cellStyle name="标题 3 2 5 2 3" xfId="62147" xr:uid="{56AEAE6F-B341-4F73-B011-600F716C4800}"/>
    <cellStyle name="标题 3 2 5 3" xfId="41123" xr:uid="{20A1DCB1-B812-4B71-8242-9110093C293B}"/>
    <cellStyle name="标题 3 2 5 4" xfId="62146" xr:uid="{EB878BF2-F491-4769-9162-3EDCF16FD4FF}"/>
    <cellStyle name="标题 3 2 6" xfId="20684" xr:uid="{ED0F799D-8744-4E69-B62F-468C1404A221}"/>
    <cellStyle name="标题 3 2 6 2" xfId="20685" xr:uid="{5EE5CB21-8C17-4470-A985-1E157AF096A1}"/>
    <cellStyle name="标题 3 2 6 2 2" xfId="41126" xr:uid="{16B8252D-8C48-43DD-A37C-9EA3DD6675AA}"/>
    <cellStyle name="标题 3 2 6 2 3" xfId="62149" xr:uid="{3428A46E-F4DE-49FF-9522-6D2258D0B327}"/>
    <cellStyle name="标题 3 2 6 3" xfId="41125" xr:uid="{90CC90F4-D25B-4422-9D47-C3E4893A9D3B}"/>
    <cellStyle name="标题 3 2 6 4" xfId="62148" xr:uid="{A2CA379A-5BF3-4BFE-981E-45F39AAE68D7}"/>
    <cellStyle name="标题 3 2 7" xfId="20686" xr:uid="{C61B4988-466B-4BBB-92CB-F89BF9F7B815}"/>
    <cellStyle name="标题 3 2 7 2" xfId="20687" xr:uid="{AF86557E-B2AD-40FB-B0EA-DDA496E6338D}"/>
    <cellStyle name="标题 3 2 7 2 2" xfId="41128" xr:uid="{882E0076-85FF-4F88-87F1-F5F380FD4789}"/>
    <cellStyle name="标题 3 2 7 2 3" xfId="62151" xr:uid="{634D5E81-ED8B-4355-9D8E-4B363356054B}"/>
    <cellStyle name="标题 3 2 7 3" xfId="41127" xr:uid="{E42D1BDB-0F5B-44CC-BC34-127B2871905E}"/>
    <cellStyle name="标题 3 2 7 4" xfId="62150" xr:uid="{1E47BA78-E419-4154-8599-CF0C67348AF8}"/>
    <cellStyle name="标题 3 2 8" xfId="20688" xr:uid="{4C740265-E510-431A-8FF0-61235B8BA3C4}"/>
    <cellStyle name="标题 3 2 8 2" xfId="20689" xr:uid="{8E846061-7E4D-4A05-AB9F-FA8148EABAFF}"/>
    <cellStyle name="标题 3 2 8 2 2" xfId="41130" xr:uid="{15854A49-A494-48BF-8A95-EF4DE651FAE6}"/>
    <cellStyle name="标题 3 2 8 2 3" xfId="62153" xr:uid="{D422D5FC-8278-41D9-9834-451383F59487}"/>
    <cellStyle name="标题 3 2 8 3" xfId="41129" xr:uid="{B0AF1E79-A699-4913-A59D-7AABF6533C48}"/>
    <cellStyle name="标题 3 2 8 4" xfId="62152" xr:uid="{29200ABA-567E-4275-A001-98AFE3A323FA}"/>
    <cellStyle name="标题 3 2 9" xfId="20690" xr:uid="{16BF2148-6909-4838-AE61-A9520B0069D4}"/>
    <cellStyle name="标题 3 2 9 2" xfId="20691" xr:uid="{62C16EDB-9F80-47F6-9BAD-683453CD9631}"/>
    <cellStyle name="标题 3 2 9 2 2" xfId="41132" xr:uid="{33C806A4-A44D-460F-B242-621389843CF7}"/>
    <cellStyle name="标题 3 2 9 2 3" xfId="62155" xr:uid="{43A2CF72-5B9B-4439-ADCB-84D89DF9EB25}"/>
    <cellStyle name="标题 3 2 9 3" xfId="41131" xr:uid="{2680F566-EA97-4F89-94D2-03FE04C2DE58}"/>
    <cellStyle name="标题 3 2 9 4" xfId="62154" xr:uid="{EABE32AB-C504-477C-8FDB-031CB718A8EB}"/>
    <cellStyle name="标题 3 2_Bali" xfId="20692" xr:uid="{CA493DDC-922C-47FD-B979-EDA8CEC74811}"/>
    <cellStyle name="标题 3 3" xfId="20693" xr:uid="{F2896E52-38AE-4B97-B1F7-A30F63C01392}"/>
    <cellStyle name="标题 3 3 2" xfId="20694" xr:uid="{42817BC6-B52C-4D21-AAF3-78A8ACE99AE6}"/>
    <cellStyle name="标题 3 3 2 2" xfId="20695" xr:uid="{D636CBF9-1961-4059-9495-9395FB569752}"/>
    <cellStyle name="标题 3 3 2 2 2" xfId="41135" xr:uid="{8041B251-2B68-4DC6-B498-9A79CF749512}"/>
    <cellStyle name="标题 3 3 2 2 3" xfId="62158" xr:uid="{8AE29620-CAF7-413C-95C2-C33C77240F9A}"/>
    <cellStyle name="标题 3 3 2 3" xfId="41134" xr:uid="{654739BA-1B74-4390-AEB3-7EC3571F35BF}"/>
    <cellStyle name="标题 3 3 2 4" xfId="62157" xr:uid="{71487300-858B-44CC-B1A8-0A948E19D48E}"/>
    <cellStyle name="标题 3 3 3" xfId="20696" xr:uid="{6C5BAC6A-3D6F-4D22-AAAD-A70695A78F9D}"/>
    <cellStyle name="标题 3 3 3 2" xfId="20697" xr:uid="{693B86DD-80B5-4D7A-B201-1EBEB87AAFCB}"/>
    <cellStyle name="标题 3 3 3 2 2" xfId="41137" xr:uid="{3EC4F1F5-A4A0-45A4-AA87-8E3603CCEC2C}"/>
    <cellStyle name="标题 3 3 3 2 3" xfId="62160" xr:uid="{A8C618D6-C1A9-42E6-A549-35D845C80D7A}"/>
    <cellStyle name="标题 3 3 3 3" xfId="41136" xr:uid="{322834D1-4BF7-4D56-A6A9-4D42B060EB26}"/>
    <cellStyle name="标题 3 3 3 4" xfId="62159" xr:uid="{C6D33C6C-088C-4E73-A88D-27A1976D336A}"/>
    <cellStyle name="标题 3 3 4" xfId="20698" xr:uid="{F6A4710E-E409-4DD9-9E03-A62862E5070A}"/>
    <cellStyle name="标题 3 3 4 2" xfId="41138" xr:uid="{1DC2B5EE-33D9-49BD-8636-ADE0B43607F4}"/>
    <cellStyle name="标题 3 3 4 3" xfId="62161" xr:uid="{2F2C5EE7-CEB4-4BC3-9495-D52F4B16A200}"/>
    <cellStyle name="标题 3 3 5" xfId="41133" xr:uid="{51344461-F4E0-45E5-B3BF-1B08DA1D9DBF}"/>
    <cellStyle name="标题 3 3 6" xfId="62156" xr:uid="{2A3157B3-3170-4FCF-8A32-425432DDCC22}"/>
    <cellStyle name="标题 3 3_Bali" xfId="20699" xr:uid="{90AB62AE-89A8-4A3C-8519-B23174FB9205}"/>
    <cellStyle name="标题 3 4" xfId="20700" xr:uid="{AA12CDD4-7749-4FBA-BDDA-9DAED9A7ED8B}"/>
    <cellStyle name="标题 3 4 2" xfId="41139" xr:uid="{846EBD6A-55D9-493F-AFEE-B2B713A52A24}"/>
    <cellStyle name="标题 3 4 3" xfId="62162" xr:uid="{A7622607-4244-4423-95FF-D094949508A4}"/>
    <cellStyle name="标题 3 5" xfId="20701" xr:uid="{5FD9EAA6-71FA-4146-957A-BE3633D9EFFD}"/>
    <cellStyle name="标题 3 5 2" xfId="41140" xr:uid="{F3BBDB43-86F3-48AE-A1AE-8E8732CAD57C}"/>
    <cellStyle name="标题 3 5 3" xfId="62163" xr:uid="{9D3A9008-C692-4D6E-8C81-F8C7F8A53B11}"/>
    <cellStyle name="标题 3 6" xfId="20663" xr:uid="{12717B19-B29C-4A88-B243-759A9C76196B}"/>
    <cellStyle name="标题 3 7" xfId="62127" xr:uid="{EE4C5530-F82C-4466-A12A-0867140402EA}"/>
    <cellStyle name="标题 4 2" xfId="20703" xr:uid="{ED800816-705D-48C2-B6AF-FFDC186FF622}"/>
    <cellStyle name="标题 4 2 10" xfId="20704" xr:uid="{2B4A9218-A1A1-4A72-8F86-1DF96320B14B}"/>
    <cellStyle name="标题 4 2 10 2" xfId="20705" xr:uid="{B8D7B3AA-F8CF-4527-83AE-FEC20C825D54}"/>
    <cellStyle name="标题 4 2 10 2 2" xfId="41143" xr:uid="{DD25BF71-E588-483F-A845-D6C674E1B438}"/>
    <cellStyle name="标题 4 2 10 2 3" xfId="62167" xr:uid="{02D08165-EF35-4BE9-9845-B353CD43F26F}"/>
    <cellStyle name="标题 4 2 10 3" xfId="41142" xr:uid="{454B6EE0-DBC0-4BEA-BA48-D0A09E6B3BE7}"/>
    <cellStyle name="标题 4 2 10 4" xfId="62166" xr:uid="{DA728363-1BCE-4B6E-B5DA-E2B778A6DDB2}"/>
    <cellStyle name="标题 4 2 11" xfId="20706" xr:uid="{54CC6772-FE82-4A54-B5E2-4BE21AB17A5E}"/>
    <cellStyle name="标题 4 2 11 2" xfId="20707" xr:uid="{E0AD6C66-F25C-4E8E-B373-8B8AB37A93E9}"/>
    <cellStyle name="标题 4 2 11 2 2" xfId="41145" xr:uid="{5C02B1E5-0A13-4F86-8315-ACCE5A4727D0}"/>
    <cellStyle name="标题 4 2 11 2 3" xfId="62169" xr:uid="{93AD7240-35B3-4742-B687-E0C87EA2F03B}"/>
    <cellStyle name="标题 4 2 11 3" xfId="41144" xr:uid="{DC29B4E5-6B51-4472-A89E-8044BE9FEF99}"/>
    <cellStyle name="标题 4 2 11 4" xfId="62168" xr:uid="{60FBF761-F04F-49BA-B838-FCB30F04195C}"/>
    <cellStyle name="标题 4 2 12" xfId="20708" xr:uid="{625E5296-861A-4A2D-A70D-5CD71BC3C357}"/>
    <cellStyle name="标题 4 2 12 2" xfId="20709" xr:uid="{45A74993-DF0F-4B38-94CF-2BC5978568AF}"/>
    <cellStyle name="标题 4 2 12 2 2" xfId="41147" xr:uid="{7BA22F75-AE78-4B07-810D-6C377E40854D}"/>
    <cellStyle name="标题 4 2 12 2 3" xfId="62171" xr:uid="{7755490D-5AD7-4445-B189-DB85FCCA019C}"/>
    <cellStyle name="标题 4 2 12 3" xfId="41146" xr:uid="{D8EE6DDD-0CE4-4FB2-84E0-24C6EFF8DB2E}"/>
    <cellStyle name="标题 4 2 12 4" xfId="62170" xr:uid="{BEC3AA2D-B9FE-46AC-AA56-8021492A1444}"/>
    <cellStyle name="标题 4 2 13" xfId="20710" xr:uid="{DBA347B2-29DE-4016-9AE8-FC496FC0A6B6}"/>
    <cellStyle name="标题 4 2 13 2" xfId="20711" xr:uid="{A08F39C4-ED0B-4CD1-A04F-3A827AA41A88}"/>
    <cellStyle name="标题 4 2 13 2 2" xfId="41149" xr:uid="{B5873A53-8431-46C1-80B7-DF3389900CDB}"/>
    <cellStyle name="标题 4 2 13 2 3" xfId="62173" xr:uid="{97424783-A979-477B-B406-8504FC0A1DC5}"/>
    <cellStyle name="标题 4 2 13 3" xfId="41148" xr:uid="{82CACAB2-F187-420F-9750-3EF453A9FCEA}"/>
    <cellStyle name="标题 4 2 13 4" xfId="62172" xr:uid="{9DB86482-88A7-49BD-9AC1-B4640FD1FAB5}"/>
    <cellStyle name="标题 4 2 14" xfId="20712" xr:uid="{66B46EB8-77C0-4E20-8781-113067841918}"/>
    <cellStyle name="标题 4 2 14 2" xfId="20713" xr:uid="{3107AE19-59AE-41AB-BBA1-C5022A46EEC7}"/>
    <cellStyle name="标题 4 2 14 2 2" xfId="41151" xr:uid="{78C60800-033E-4D34-95A8-2EB3BC189652}"/>
    <cellStyle name="标题 4 2 14 2 3" xfId="62175" xr:uid="{5F827DD9-BD37-4DBA-B754-450D99B5887A}"/>
    <cellStyle name="标题 4 2 14 3" xfId="41150" xr:uid="{F1A2ACE4-6F00-406D-9365-695BC74D8DD4}"/>
    <cellStyle name="标题 4 2 14 4" xfId="62174" xr:uid="{C09A353F-0D9A-4637-AD8F-D929700DA0FC}"/>
    <cellStyle name="标题 4 2 15" xfId="20714" xr:uid="{77565713-CFA0-4B84-87E0-ACF8708BC4DC}"/>
    <cellStyle name="标题 4 2 15 2" xfId="41152" xr:uid="{5CF6AE4D-DEAF-49C1-A1D8-5FA50F08F630}"/>
    <cellStyle name="标题 4 2 15 3" xfId="62176" xr:uid="{C9D99744-8C19-4B24-A31E-6862B7427717}"/>
    <cellStyle name="标题 4 2 16" xfId="41141" xr:uid="{EA866FA7-8FF0-45F9-A2DA-0FFFE2DE690C}"/>
    <cellStyle name="标题 4 2 17" xfId="62165" xr:uid="{D55DD9AB-377A-467D-A3C9-734FA794C904}"/>
    <cellStyle name="标题 4 2 2" xfId="20715" xr:uid="{13B9CAE1-D734-4324-BF58-0BE2716CA53F}"/>
    <cellStyle name="标题 4 2 2 2" xfId="20716" xr:uid="{0BF5A371-A1E3-431D-AF0C-89B9874BC35B}"/>
    <cellStyle name="标题 4 2 2 2 2" xfId="41154" xr:uid="{03C8D791-C72D-427F-9FE0-1819049B855A}"/>
    <cellStyle name="标题 4 2 2 2 3" xfId="62178" xr:uid="{1F9F6A62-78C2-4C50-9C61-CDA2CF460C89}"/>
    <cellStyle name="标题 4 2 2 3" xfId="41153" xr:uid="{5A202643-C833-4A2C-B83F-BD314B8A6426}"/>
    <cellStyle name="标题 4 2 2 4" xfId="62177" xr:uid="{09E56AB0-3DD4-4D8E-8006-E2C34686E01A}"/>
    <cellStyle name="标题 4 2 3" xfId="20717" xr:uid="{CB09DF65-6EEA-4405-A72E-8A3829A342F5}"/>
    <cellStyle name="标题 4 2 3 2" xfId="20718" xr:uid="{1721E724-D56F-48B8-867B-DB962C5E3E39}"/>
    <cellStyle name="标题 4 2 3 2 2" xfId="41156" xr:uid="{CDAFD8C8-8F31-48E9-9B6A-BA8DA5FE04CE}"/>
    <cellStyle name="标题 4 2 3 2 3" xfId="62180" xr:uid="{799095FA-5A2F-40DF-AF19-497E473C0B19}"/>
    <cellStyle name="标题 4 2 3 3" xfId="41155" xr:uid="{4B9DB219-70F2-4C6C-9D6D-0AE8160D3493}"/>
    <cellStyle name="标题 4 2 3 4" xfId="62179" xr:uid="{4D6D2FD9-8854-4932-AE32-15191B38C847}"/>
    <cellStyle name="标题 4 2 4" xfId="20719" xr:uid="{5ADC11DC-570A-48CC-8E15-1EF4F8DA1036}"/>
    <cellStyle name="标题 4 2 4 2" xfId="20720" xr:uid="{0C1D9C39-4933-4038-A4FB-12B38EA16776}"/>
    <cellStyle name="标题 4 2 4 2 2" xfId="41158" xr:uid="{B0AB37D3-28E0-4E3F-AA44-6E2E77ACB604}"/>
    <cellStyle name="标题 4 2 4 2 3" xfId="62182" xr:uid="{02275668-2830-44CD-95C8-DA0CE896BB4F}"/>
    <cellStyle name="标题 4 2 4 3" xfId="41157" xr:uid="{1D95471F-2C7E-434A-B232-39ED7F40F827}"/>
    <cellStyle name="标题 4 2 4 4" xfId="62181" xr:uid="{5F4AE223-7B8C-483F-B9C2-EC64B4C3B203}"/>
    <cellStyle name="标题 4 2 5" xfId="20721" xr:uid="{45219873-FA6B-4182-A40D-6D9F317E9DA9}"/>
    <cellStyle name="标题 4 2 5 2" xfId="20722" xr:uid="{6950CF4C-4FE8-47AD-897F-96287F3E99CA}"/>
    <cellStyle name="标题 4 2 5 2 2" xfId="41160" xr:uid="{BA6EEB22-2356-4975-8BE1-690BD50FAF3D}"/>
    <cellStyle name="标题 4 2 5 2 3" xfId="62184" xr:uid="{B4785F04-1CA1-4AF7-938E-DA7763077D02}"/>
    <cellStyle name="标题 4 2 5 3" xfId="41159" xr:uid="{71B1BFA8-499E-4AE7-992D-889CC0481E30}"/>
    <cellStyle name="标题 4 2 5 4" xfId="62183" xr:uid="{1250D851-BD84-49D8-AE94-6E6896B9CC40}"/>
    <cellStyle name="标题 4 2 6" xfId="20723" xr:uid="{ACFA37DC-7DD1-40F0-86C3-3B042781C26C}"/>
    <cellStyle name="标题 4 2 6 2" xfId="20724" xr:uid="{E6E9FCB6-34E7-4D04-83EF-7371B409CB1B}"/>
    <cellStyle name="标题 4 2 6 2 2" xfId="41162" xr:uid="{069AEFA2-1752-494F-B69D-995A5A992973}"/>
    <cellStyle name="标题 4 2 6 2 3" xfId="62186" xr:uid="{6A37C3CD-112F-43B5-9A46-6E1A4C6CA76D}"/>
    <cellStyle name="标题 4 2 6 3" xfId="41161" xr:uid="{8AD721DA-2205-44FD-A8FA-64A042349712}"/>
    <cellStyle name="标题 4 2 6 4" xfId="62185" xr:uid="{1F05DB06-77BB-4FD6-99E8-DC352C9FCD3D}"/>
    <cellStyle name="标题 4 2 7" xfId="20725" xr:uid="{5EC68906-1B48-4EAF-B015-046B8C06705D}"/>
    <cellStyle name="标题 4 2 7 2" xfId="20726" xr:uid="{7F416F88-62E4-493B-99BB-FD60FDEB3BA0}"/>
    <cellStyle name="标题 4 2 7 2 2" xfId="41164" xr:uid="{8A4E1ACD-E007-43D9-A56E-5D291C209E92}"/>
    <cellStyle name="标题 4 2 7 2 3" xfId="62188" xr:uid="{DA7F2120-A0D9-4B38-AB2D-72E7E8A95774}"/>
    <cellStyle name="标题 4 2 7 3" xfId="41163" xr:uid="{B40FA42B-4BBB-442E-8DC9-3E22FCB45614}"/>
    <cellStyle name="标题 4 2 7 4" xfId="62187" xr:uid="{C5A80F0D-E986-482F-A62E-25A2FBB83731}"/>
    <cellStyle name="标题 4 2 8" xfId="20727" xr:uid="{5C24CAB0-8F4C-44EE-B2F7-949D8DA1ABAE}"/>
    <cellStyle name="标题 4 2 8 2" xfId="20728" xr:uid="{32CCCAED-BE6B-439D-86CD-EC495291F629}"/>
    <cellStyle name="标题 4 2 8 2 2" xfId="41166" xr:uid="{A32FB7AE-6D4B-4187-AF6C-F6FA9AEEDAC4}"/>
    <cellStyle name="标题 4 2 8 2 3" xfId="62190" xr:uid="{78AF7224-2244-45BC-9848-43FEBF6D5C9B}"/>
    <cellStyle name="标题 4 2 8 3" xfId="41165" xr:uid="{E7A0E35E-E05B-4633-8A37-E57FB4940CD8}"/>
    <cellStyle name="标题 4 2 8 4" xfId="62189" xr:uid="{8AA3F7D4-0146-4255-93EB-2B0D7AB0E3BB}"/>
    <cellStyle name="标题 4 2 9" xfId="20729" xr:uid="{5C87FD5D-3DFB-46F3-86AD-B56AAC5DB692}"/>
    <cellStyle name="标题 4 2 9 2" xfId="20730" xr:uid="{283093F7-DEB6-410E-B8E0-E6C363AB9799}"/>
    <cellStyle name="标题 4 2 9 2 2" xfId="41168" xr:uid="{197928B5-1AED-4168-A8EC-2D21D6E3E3CC}"/>
    <cellStyle name="标题 4 2 9 2 3" xfId="62192" xr:uid="{4141EED2-50A4-4178-8094-71D132316796}"/>
    <cellStyle name="标题 4 2 9 3" xfId="41167" xr:uid="{3605D778-88F9-4912-AA99-2A61E9DBEE36}"/>
    <cellStyle name="标题 4 2 9 4" xfId="62191" xr:uid="{777F52AF-B743-45A2-98F1-5C2EE75D88AF}"/>
    <cellStyle name="标题 4 2_Bali" xfId="20731" xr:uid="{09AB4F9C-3B1B-419F-9502-C7CC6FDA3676}"/>
    <cellStyle name="标题 4 3" xfId="20732" xr:uid="{B6AF35A4-ACFB-4EE4-BEDD-46B88AE2E610}"/>
    <cellStyle name="标题 4 3 2" xfId="20733" xr:uid="{FA1C3A1E-63BF-40F4-99F5-3625A5594257}"/>
    <cellStyle name="标题 4 3 2 2" xfId="20734" xr:uid="{666674B7-943C-42AA-8205-5FD83D4F13E0}"/>
    <cellStyle name="标题 4 3 2 2 2" xfId="41171" xr:uid="{6EB2CE52-D8BE-4B25-B039-D2F8BE0C609E}"/>
    <cellStyle name="标题 4 3 2 2 3" xfId="62195" xr:uid="{19F7B9B6-BC69-4A48-937F-1B1761EA5C35}"/>
    <cellStyle name="标题 4 3 2 3" xfId="41170" xr:uid="{1BE78D0B-FC08-4490-94BA-BA7B88E9BEBF}"/>
    <cellStyle name="标题 4 3 2 4" xfId="62194" xr:uid="{7D9E0DE9-A8C8-4CC8-A86D-0F1FDFA35147}"/>
    <cellStyle name="标题 4 3 3" xfId="20735" xr:uid="{CDCBFC5D-C3AD-412E-83C3-83681466CC0E}"/>
    <cellStyle name="标题 4 3 3 2" xfId="20736" xr:uid="{E2B6131E-FC1B-4062-AA56-B2B32E61CF63}"/>
    <cellStyle name="标题 4 3 3 2 2" xfId="41173" xr:uid="{9163A2B2-CE2E-4DDF-8A30-B42E506B951E}"/>
    <cellStyle name="标题 4 3 3 2 3" xfId="62197" xr:uid="{32B61024-CDCD-43D4-AC51-1EF408BC9C2D}"/>
    <cellStyle name="标题 4 3 3 3" xfId="41172" xr:uid="{DFC5E1DE-1AF5-4656-8E57-E406365F9198}"/>
    <cellStyle name="标题 4 3 3 4" xfId="62196" xr:uid="{117A1CDE-ACD3-4F54-894E-4C1B01312425}"/>
    <cellStyle name="标题 4 3 4" xfId="20737" xr:uid="{9FE1E282-11F4-40F9-9CAD-6D5E1159ED92}"/>
    <cellStyle name="标题 4 3 4 2" xfId="41174" xr:uid="{1FF59190-51D9-4A2C-AB19-800064B4A82E}"/>
    <cellStyle name="标题 4 3 4 3" xfId="62198" xr:uid="{0F400E47-AFC9-427A-BFCC-0DBE15A124B5}"/>
    <cellStyle name="标题 4 3 5" xfId="41169" xr:uid="{E698F220-EC69-4762-BE9A-AB50A23BBBCE}"/>
    <cellStyle name="标题 4 3 6" xfId="62193" xr:uid="{D7A1EA58-76C1-4A17-8060-649337655B09}"/>
    <cellStyle name="标题 4 3_Bali" xfId="20738" xr:uid="{7CF04A9B-A0CF-4825-829D-64575F59D428}"/>
    <cellStyle name="标题 4 4" xfId="20739" xr:uid="{4B4DAE62-47A0-492C-9CD0-B98565326B95}"/>
    <cellStyle name="标题 4 4 2" xfId="41175" xr:uid="{4F432A65-AFFE-474E-A6BB-4FABAC32FFF4}"/>
    <cellStyle name="标题 4 4 3" xfId="62199" xr:uid="{A52B86D5-4660-496D-B1D3-75364A0521A4}"/>
    <cellStyle name="标题 4 5" xfId="20740" xr:uid="{347DF8E5-1781-4BAF-BACB-C598B660D255}"/>
    <cellStyle name="标题 4 5 2" xfId="41176" xr:uid="{08368674-0D6D-4B9E-AC3B-F1889FDFDAA9}"/>
    <cellStyle name="标题 4 5 3" xfId="62200" xr:uid="{2B0059BB-8A0F-4F6D-BCF2-06E19BDD4E39}"/>
    <cellStyle name="标题 4 6" xfId="20702" xr:uid="{4B7ED7A9-4867-4920-A1E0-6C46D7E9A4BB}"/>
    <cellStyle name="标题 4 7" xfId="62164" xr:uid="{5D7C9C19-C714-4D8C-A8B3-BF5E546F5333}"/>
    <cellStyle name="标题 5" xfId="20741" xr:uid="{D6C05DF9-622A-4BAC-9A36-B9543D997AD6}"/>
    <cellStyle name="标题 5 10" xfId="20742" xr:uid="{8B3C4E4D-3B57-4B5C-B0A1-EE915B215381}"/>
    <cellStyle name="标题 5 10 2" xfId="20743" xr:uid="{322DC86E-830A-4BCE-81DD-B0159EF515E8}"/>
    <cellStyle name="标题 5 10 2 2" xfId="41179" xr:uid="{9458C20B-3B3A-419B-B061-3F3843ADB9A8}"/>
    <cellStyle name="标题 5 10 2 3" xfId="62203" xr:uid="{882B143D-0399-4F35-9A06-330116526B43}"/>
    <cellStyle name="标题 5 10 3" xfId="41178" xr:uid="{8E61C1E3-803E-46EA-B77F-A3F124CE2665}"/>
    <cellStyle name="标题 5 10 4" xfId="62202" xr:uid="{524CEABB-5A42-4F9F-8FEC-F54AC4AE024D}"/>
    <cellStyle name="标题 5 11" xfId="20744" xr:uid="{DDDE2001-43AB-4F49-A458-145A99BD1133}"/>
    <cellStyle name="标题 5 11 2" xfId="20745" xr:uid="{D27DEC48-AF32-4069-8E0E-9872FF07A024}"/>
    <cellStyle name="标题 5 11 2 2" xfId="41181" xr:uid="{87532F27-895A-4540-AE2D-A1DDF9A1FE75}"/>
    <cellStyle name="标题 5 11 2 3" xfId="62205" xr:uid="{9053A105-CAEA-4086-9E59-39AEE29C9E4A}"/>
    <cellStyle name="标题 5 11 3" xfId="41180" xr:uid="{DB782076-B807-4186-9196-D1CEDBDDD781}"/>
    <cellStyle name="标题 5 11 4" xfId="62204" xr:uid="{795A768D-6BD1-45E9-8295-808156092137}"/>
    <cellStyle name="标题 5 12" xfId="20746" xr:uid="{E292EAF8-E7FA-4C45-8A68-1DE1C1C09E2E}"/>
    <cellStyle name="标题 5 12 2" xfId="20747" xr:uid="{8C7DE553-DE55-40F0-9189-AC928B742403}"/>
    <cellStyle name="标题 5 12 2 2" xfId="41183" xr:uid="{C4393D63-CE38-4FDC-886B-E77AE3C341DB}"/>
    <cellStyle name="标题 5 12 2 3" xfId="62207" xr:uid="{8E6904FC-448B-4FB8-A1C8-98D54F5CA860}"/>
    <cellStyle name="标题 5 12 3" xfId="41182" xr:uid="{2242A897-BDDF-4F98-AE73-9FFBEF2004C2}"/>
    <cellStyle name="标题 5 12 4" xfId="62206" xr:uid="{0256D2FB-F0FD-4E0A-B11A-C587899865D6}"/>
    <cellStyle name="标题 5 13" xfId="20748" xr:uid="{892DA13D-DD7C-4B4D-B0A7-48E14728FDE1}"/>
    <cellStyle name="标题 5 13 2" xfId="20749" xr:uid="{A9481C48-0177-4049-A02A-685696F16688}"/>
    <cellStyle name="标题 5 13 2 2" xfId="41185" xr:uid="{2B65CC26-C1D9-46DE-876A-34E279AC3D32}"/>
    <cellStyle name="标题 5 13 2 3" xfId="62209" xr:uid="{F04B763E-66D5-48C7-AB8C-710F362B2BF1}"/>
    <cellStyle name="标题 5 13 3" xfId="41184" xr:uid="{922C78EE-4809-4EC3-ABE7-348B668DF5B2}"/>
    <cellStyle name="标题 5 13 4" xfId="62208" xr:uid="{F1CEB6E3-849A-416D-8B01-2D4249C8C86D}"/>
    <cellStyle name="标题 5 14" xfId="20750" xr:uid="{9A512105-B34E-4570-8DD1-76B36DEC9690}"/>
    <cellStyle name="标题 5 14 2" xfId="20751" xr:uid="{D1F9792C-D0A1-4C2F-A7C9-94AA0176E9EF}"/>
    <cellStyle name="标题 5 14 2 2" xfId="41187" xr:uid="{4794BB48-5B6C-4093-A45F-295B0F25FDE2}"/>
    <cellStyle name="标题 5 14 2 3" xfId="62211" xr:uid="{1A018F94-560F-45FB-A868-403E0307D874}"/>
    <cellStyle name="标题 5 14 3" xfId="41186" xr:uid="{9742ECE2-3407-4048-AF90-AA4B7ED53836}"/>
    <cellStyle name="标题 5 14 4" xfId="62210" xr:uid="{1E4683FA-CFAF-455B-A1FF-042F4FECBB12}"/>
    <cellStyle name="标题 5 15" xfId="20752" xr:uid="{9A79A8E2-0AD7-4E2C-8E0A-9EE6EC3058E6}"/>
    <cellStyle name="标题 5 15 2" xfId="41188" xr:uid="{9AF8CE5B-F0A5-4F9D-9BA7-F8F0BF424707}"/>
    <cellStyle name="标题 5 15 3" xfId="62212" xr:uid="{47910674-44E1-4A8D-B914-99A96B67B99C}"/>
    <cellStyle name="标题 5 16" xfId="41177" xr:uid="{1016F695-3295-4FE0-942E-1E9D97FAE120}"/>
    <cellStyle name="标题 5 17" xfId="62201" xr:uid="{08AC72C6-125D-4C71-940C-95670CBDFCF2}"/>
    <cellStyle name="标题 5 2" xfId="20753" xr:uid="{620A54FB-6D6A-4ED5-8F80-289048C9DB28}"/>
    <cellStyle name="标题 5 2 2" xfId="20754" xr:uid="{47DB72D8-D69C-4ECC-8C82-F2F2530C1963}"/>
    <cellStyle name="标题 5 2 2 2" xfId="41190" xr:uid="{60401D6B-F6FA-4A8F-980D-D38A24E3149B}"/>
    <cellStyle name="标题 5 2 2 3" xfId="62214" xr:uid="{850B58FB-E55E-4862-9993-86EA75B60293}"/>
    <cellStyle name="标题 5 2 3" xfId="41189" xr:uid="{0556F5BA-F728-4172-BD1E-817126AEACC0}"/>
    <cellStyle name="标题 5 2 4" xfId="62213" xr:uid="{8C6CB184-5BFF-4CB9-B70E-1BB9E4FADCA9}"/>
    <cellStyle name="标题 5 3" xfId="20755" xr:uid="{C1B3F55E-BB95-4314-B331-4A627949C8C8}"/>
    <cellStyle name="标题 5 3 2" xfId="20756" xr:uid="{6104C722-D441-410B-856D-FDF8F9E4DCD6}"/>
    <cellStyle name="标题 5 3 2 2" xfId="41192" xr:uid="{B04B5EE1-E1F9-4ED9-BFFF-53B66D13CA7F}"/>
    <cellStyle name="标题 5 3 2 3" xfId="62216" xr:uid="{B59913EF-2E64-43D5-B599-04F0C12C6737}"/>
    <cellStyle name="标题 5 3 3" xfId="41191" xr:uid="{FFFFEAD2-46BC-4702-9E27-017A6EE8B6B0}"/>
    <cellStyle name="标题 5 3 4" xfId="62215" xr:uid="{A8D77AEC-5068-46D6-96BD-BEBAC1B84B10}"/>
    <cellStyle name="标题 5 4" xfId="20757" xr:uid="{A840769D-0C1D-489B-8591-75E5E1AB3837}"/>
    <cellStyle name="标题 5 4 2" xfId="20758" xr:uid="{C0D7A465-06E5-4657-BAD2-8485EDD2B750}"/>
    <cellStyle name="标题 5 4 2 2" xfId="41194" xr:uid="{05DF94FC-06DD-47F8-BFFD-6FE7192171F6}"/>
    <cellStyle name="标题 5 4 2 3" xfId="62218" xr:uid="{60E60F98-3507-4EFF-A70D-22598A0880A8}"/>
    <cellStyle name="标题 5 4 3" xfId="41193" xr:uid="{FEC82A14-1AE3-4496-9E8A-443999A4869B}"/>
    <cellStyle name="标题 5 4 4" xfId="62217" xr:uid="{172FF76D-69C1-4F1D-9F34-C4C99CF93C2F}"/>
    <cellStyle name="标题 5 5" xfId="20759" xr:uid="{50F2CCCB-5C5D-4C55-884B-F8A8A47E8935}"/>
    <cellStyle name="标题 5 5 2" xfId="20760" xr:uid="{DF8D39A6-BF61-42CF-815B-8FBF92CF65E0}"/>
    <cellStyle name="标题 5 5 2 2" xfId="41196" xr:uid="{02492CE6-3FD3-4D30-9AE9-EC92273C56F5}"/>
    <cellStyle name="标题 5 5 2 3" xfId="62220" xr:uid="{83D480CE-7044-45B5-A951-606EEF4BA208}"/>
    <cellStyle name="标题 5 5 3" xfId="41195" xr:uid="{4EDB1C9E-BB8B-4B14-8C85-EF235C9E7AC2}"/>
    <cellStyle name="标题 5 5 4" xfId="62219" xr:uid="{40B592D5-D44E-4736-8401-7186D1381BA0}"/>
    <cellStyle name="标题 5 6" xfId="20761" xr:uid="{DAC4D8FD-BC89-4C2C-BBE8-D3BBCF3283CE}"/>
    <cellStyle name="标题 5 6 2" xfId="20762" xr:uid="{E2BA58CD-30E7-4467-8E70-D9BECEA0935A}"/>
    <cellStyle name="标题 5 6 2 2" xfId="41198" xr:uid="{9E250C0F-21EB-4CF7-8D25-8412A2E180F0}"/>
    <cellStyle name="标题 5 6 2 3" xfId="62222" xr:uid="{73708885-BD75-42EE-ACCB-814D28C29030}"/>
    <cellStyle name="标题 5 6 3" xfId="41197" xr:uid="{2D00D855-443F-4B23-92AD-91C8E62A65A6}"/>
    <cellStyle name="标题 5 6 4" xfId="62221" xr:uid="{AC3AE4D8-D434-4ED5-9E3E-E6BF886DF6E8}"/>
    <cellStyle name="标题 5 7" xfId="20763" xr:uid="{F69CAC9E-2BE2-429C-8AA6-78429CBD4D27}"/>
    <cellStyle name="标题 5 7 2" xfId="20764" xr:uid="{9BC5B6D8-62E2-4B74-9F7D-C9E243D6CB6E}"/>
    <cellStyle name="标题 5 7 2 2" xfId="41200" xr:uid="{17133B71-66FB-49E5-9188-C38306577D13}"/>
    <cellStyle name="标题 5 7 2 3" xfId="62224" xr:uid="{E8A8A6FF-ECCE-480F-B0D7-E594E9A0CDFB}"/>
    <cellStyle name="标题 5 7 3" xfId="41199" xr:uid="{555A8B86-9A59-44FA-B217-A46302D9566A}"/>
    <cellStyle name="标题 5 7 4" xfId="62223" xr:uid="{71C4F037-4A5C-47FC-BABA-0D747C6B8DC3}"/>
    <cellStyle name="标题 5 8" xfId="20765" xr:uid="{B8295115-0881-450A-8D91-44370217EE27}"/>
    <cellStyle name="标题 5 8 2" xfId="20766" xr:uid="{C33D93AA-306A-45F7-AAF6-9C910DDAF931}"/>
    <cellStyle name="标题 5 8 2 2" xfId="41202" xr:uid="{14B9C9AD-4949-458C-B02C-EAB32CE69BA3}"/>
    <cellStyle name="标题 5 8 2 3" xfId="62226" xr:uid="{018F0235-260F-4035-9DBB-1BF8F3C96CA0}"/>
    <cellStyle name="标题 5 8 3" xfId="41201" xr:uid="{EC824DC7-7E4A-4B9D-BDF2-1FF97462B26C}"/>
    <cellStyle name="标题 5 8 4" xfId="62225" xr:uid="{7E7FD469-0BC8-40A8-B488-E5FEFFAD8E5A}"/>
    <cellStyle name="标题 5 9" xfId="20767" xr:uid="{5BD7AF0A-BDF7-4D2C-A4CA-9A5B5B277AFD}"/>
    <cellStyle name="标题 5 9 2" xfId="20768" xr:uid="{94E6E034-2429-4A0B-9D10-E8E178E602D9}"/>
    <cellStyle name="标题 5 9 2 2" xfId="41204" xr:uid="{11FD6AFF-049A-4616-BA2B-C2EC1C00AF19}"/>
    <cellStyle name="标题 5 9 2 3" xfId="62228" xr:uid="{5A73CCDA-2FC7-4979-8F5A-1EFE7494A41B}"/>
    <cellStyle name="标题 5 9 3" xfId="41203" xr:uid="{4F7E1123-B776-4108-992B-4438B56F3E3F}"/>
    <cellStyle name="标题 5 9 4" xfId="62227" xr:uid="{405EFFEE-8ADB-4860-8C63-13B2CF202F62}"/>
    <cellStyle name="标题 5_Bali" xfId="20769" xr:uid="{11717462-AF96-4DCA-8A05-DED1B2114FD6}"/>
    <cellStyle name="标题 6" xfId="20770" xr:uid="{6C6F18B2-F579-44C9-B05C-CA3D84D29917}"/>
    <cellStyle name="标题 6 2" xfId="20771" xr:uid="{38669113-C4B9-41BB-BA05-4586180D371F}"/>
    <cellStyle name="标题 6 2 2" xfId="20772" xr:uid="{24509633-D6AC-4563-BEEA-5E752B5062B7}"/>
    <cellStyle name="标题 6 2 2 2" xfId="41207" xr:uid="{A1FBBC9B-99E7-4252-A69D-BCA60BE9C8A1}"/>
    <cellStyle name="标题 6 2 2 3" xfId="62231" xr:uid="{696A4CA2-73B0-4357-B349-899A57A32314}"/>
    <cellStyle name="标题 6 2 3" xfId="41206" xr:uid="{FD79C1C4-D146-46BE-9E69-DABB6178AC5A}"/>
    <cellStyle name="标题 6 2 4" xfId="62230" xr:uid="{BBEF10F9-B90D-4C24-AB36-35FC7570E392}"/>
    <cellStyle name="标题 6 3" xfId="20773" xr:uid="{5C4B47DB-20CB-447D-BC06-108904E4573F}"/>
    <cellStyle name="标题 6 3 2" xfId="20774" xr:uid="{7B8DF02C-6EC2-483E-97A9-EDC456CB3C46}"/>
    <cellStyle name="标题 6 3 2 2" xfId="41209" xr:uid="{B541FFE2-9A62-4270-90D7-2DE5CDBA326E}"/>
    <cellStyle name="标题 6 3 2 3" xfId="62233" xr:uid="{C9CF4C92-F5EE-4996-AE3F-ED9D65A6913B}"/>
    <cellStyle name="标题 6 3 3" xfId="41208" xr:uid="{DA21D711-79B7-44CD-9AA5-1B29219D81A5}"/>
    <cellStyle name="标题 6 3 4" xfId="62232" xr:uid="{4B9AC880-BF87-4FFC-99D1-B69CB9747E21}"/>
    <cellStyle name="标题 6 4" xfId="20775" xr:uid="{541436E9-AE9D-4E8B-A2BE-D9FE46FED3AF}"/>
    <cellStyle name="标题 6 4 2" xfId="41210" xr:uid="{51610B1A-D1B1-41B7-99AF-DDB60F31550C}"/>
    <cellStyle name="标题 6 4 3" xfId="62234" xr:uid="{0A1B2D12-6030-4A9D-8606-FCDB9EE13861}"/>
    <cellStyle name="标题 6 5" xfId="41205" xr:uid="{545EBBC2-0571-4D08-A2BC-5BAD519F65B3}"/>
    <cellStyle name="标题 6 6" xfId="62229" xr:uid="{753C100D-669C-41CF-AE67-4963EF9A9BE5}"/>
    <cellStyle name="标题 6_Bali" xfId="20776" xr:uid="{BE8FACDB-DD01-4757-83E8-463AFAC1DA47}"/>
    <cellStyle name="标题 7" xfId="20777" xr:uid="{ECA39367-6683-4098-A5B5-0522DFAC830F}"/>
    <cellStyle name="标题 7 2" xfId="41211" xr:uid="{2B04431E-B9A8-4354-84F0-3E0D4839B7F6}"/>
    <cellStyle name="标题 7 3" xfId="62235" xr:uid="{427A52A6-8BFB-4DE0-A3EA-296687F58969}"/>
    <cellStyle name="标题 8" xfId="20778" xr:uid="{1ABECE19-7AB8-4D22-ABBF-E3E27AFA87E8}"/>
    <cellStyle name="标题 8 2" xfId="41212" xr:uid="{E3127BE2-4817-4991-86EF-7C69B72F5603}"/>
    <cellStyle name="标题 8 3" xfId="62236" xr:uid="{EAB42235-5220-4052-AA36-C0442CDE27C5}"/>
    <cellStyle name="标题 9" xfId="20584" xr:uid="{ADFC7C1B-97C9-4136-AA3F-FB89CA0FC362}"/>
    <cellStyle name="差 2" xfId="20162" xr:uid="{4392FF14-1EC3-4057-9325-68B46C2168D4}"/>
    <cellStyle name="差 2 10" xfId="20163" xr:uid="{E042AB89-B93D-4CE8-90C9-82B602AF03DD}"/>
    <cellStyle name="差 2 10 2" xfId="20164" xr:uid="{F33F990E-DEAB-43D3-97E7-468E2040C721}"/>
    <cellStyle name="差 2 10 2 2" xfId="40632" xr:uid="{A378EB03-544E-4255-AA82-EBCC590DD80C}"/>
    <cellStyle name="差 2 10 2 3" xfId="61652" xr:uid="{4C66B707-7F20-4D73-8801-26F4FD7430EC}"/>
    <cellStyle name="差 2 10 3" xfId="40631" xr:uid="{7A8C23B7-8819-45C2-9407-C6130EEE4EDA}"/>
    <cellStyle name="差 2 10 4" xfId="61651" xr:uid="{FE6A176A-DDF1-469F-9A30-6359A07F696D}"/>
    <cellStyle name="差 2 11" xfId="20165" xr:uid="{4AD740AD-0E9C-42E5-8301-CAF382F17BF0}"/>
    <cellStyle name="差 2 11 2" xfId="20166" xr:uid="{A2BDB309-7358-497D-9EE3-7D29A8DD9550}"/>
    <cellStyle name="差 2 11 2 2" xfId="40634" xr:uid="{C2C721E9-0E25-4A2F-B35D-FC995D8D83EA}"/>
    <cellStyle name="差 2 11 2 3" xfId="61654" xr:uid="{A18F8832-4986-4661-9200-FDBB9BCF760C}"/>
    <cellStyle name="差 2 11 3" xfId="40633" xr:uid="{B7A182DB-7469-43D7-86AD-A1CF5929F8E9}"/>
    <cellStyle name="差 2 11 4" xfId="61653" xr:uid="{7BDD71DE-E7A4-4DCB-9166-22852BD0A68D}"/>
    <cellStyle name="差 2 12" xfId="20167" xr:uid="{003F3F3D-AFDF-4517-830F-737D54249675}"/>
    <cellStyle name="差 2 12 2" xfId="20168" xr:uid="{93C584C4-6A9F-42A9-8779-E788C1D997DD}"/>
    <cellStyle name="差 2 12 2 2" xfId="40636" xr:uid="{9EFE31FB-C77C-492B-8624-A833DD861E86}"/>
    <cellStyle name="差 2 12 2 3" xfId="61656" xr:uid="{E1E386C1-932D-4256-9A0C-CBFE81898551}"/>
    <cellStyle name="差 2 12 3" xfId="40635" xr:uid="{0A1E78C4-0C68-4F9D-88B9-83AA14C6301A}"/>
    <cellStyle name="差 2 12 4" xfId="61655" xr:uid="{B87DEBA5-EF0E-49D6-B0CF-F689CE20788F}"/>
    <cellStyle name="差 2 13" xfId="20169" xr:uid="{EACEBB8C-56A4-485A-AE03-66C3C097C687}"/>
    <cellStyle name="差 2 13 2" xfId="20170" xr:uid="{DA028CFB-F22E-4309-9E5A-FD670C257816}"/>
    <cellStyle name="差 2 13 2 2" xfId="40638" xr:uid="{F1292EE2-3134-4B07-90E7-349A54A3C970}"/>
    <cellStyle name="差 2 13 2 3" xfId="61658" xr:uid="{A766747C-34A4-4C8A-9247-C0E9F383392A}"/>
    <cellStyle name="差 2 13 3" xfId="40637" xr:uid="{F9020425-2510-45F9-9E7C-86DA7908686A}"/>
    <cellStyle name="差 2 13 4" xfId="61657" xr:uid="{72076BAF-7B93-4D9A-8A68-93EC67488E3A}"/>
    <cellStyle name="差 2 14" xfId="20171" xr:uid="{C9B43B0E-6F6A-4985-8449-B68F50B2926F}"/>
    <cellStyle name="差 2 14 2" xfId="20172" xr:uid="{EDC2F0E1-C268-4F7A-A4C9-BF8983DCAAEC}"/>
    <cellStyle name="差 2 14 2 2" xfId="40640" xr:uid="{98DF183F-F4BC-4E78-AF96-1F77B7A00BBB}"/>
    <cellStyle name="差 2 14 2 3" xfId="61660" xr:uid="{CB791B8E-87BC-4AE6-86AD-20979EA79A4F}"/>
    <cellStyle name="差 2 14 3" xfId="40639" xr:uid="{99BCD7F2-E109-4ED7-82FF-58B0A86FE489}"/>
    <cellStyle name="差 2 14 4" xfId="61659" xr:uid="{ECEEF799-72F1-48D7-92DB-001726FE28A8}"/>
    <cellStyle name="差 2 15" xfId="20173" xr:uid="{55BB36DE-B589-4144-8008-3B29D07FEC5A}"/>
    <cellStyle name="差 2 15 2" xfId="40641" xr:uid="{51879E9F-C0B4-4CC8-A665-7DBBB8AF78B5}"/>
    <cellStyle name="差 2 15 3" xfId="61661" xr:uid="{2491C74D-130F-4C81-A63E-7F92C376BB6C}"/>
    <cellStyle name="差 2 16" xfId="40630" xr:uid="{5FF26ACD-EB35-4F41-97D8-3351FA2765D5}"/>
    <cellStyle name="差 2 17" xfId="61650" xr:uid="{B62305C8-9E12-40DE-918E-89D01E3AE49C}"/>
    <cellStyle name="差 2 2" xfId="20174" xr:uid="{888BE013-7660-4E34-A430-9206B583591B}"/>
    <cellStyle name="差 2 2 2" xfId="20175" xr:uid="{2138E21E-6BF7-4B91-AE99-4A4939A1AC9E}"/>
    <cellStyle name="差 2 2 2 2" xfId="40643" xr:uid="{CCE4B14D-35AE-446D-8E2E-69F805C1F2A0}"/>
    <cellStyle name="差 2 2 2 3" xfId="61663" xr:uid="{D77757C3-4C54-43CD-B694-0E04B5E3EB8C}"/>
    <cellStyle name="差 2 2 3" xfId="40642" xr:uid="{59941200-ABD5-4E0B-B1D4-678E47EFEA55}"/>
    <cellStyle name="差 2 2 4" xfId="61662" xr:uid="{FAEC9699-5400-46E4-A0D5-D82F3189A9FE}"/>
    <cellStyle name="差 2 3" xfId="20176" xr:uid="{7C397752-500D-4C81-94D4-58E8397A9C5A}"/>
    <cellStyle name="差 2 3 2" xfId="20177" xr:uid="{8F63D4F3-16D1-470E-B477-F1ABF1368828}"/>
    <cellStyle name="差 2 3 2 2" xfId="40645" xr:uid="{26234EA0-5442-4607-A5B5-298904F4A4BD}"/>
    <cellStyle name="差 2 3 2 3" xfId="61665" xr:uid="{59626D7A-33F9-42D3-9F89-1475489B3129}"/>
    <cellStyle name="差 2 3 3" xfId="40644" xr:uid="{AC50E811-A515-4C78-AC63-B89A25E00539}"/>
    <cellStyle name="差 2 3 4" xfId="61664" xr:uid="{A36B574E-B605-432E-BA2A-8F2EF5BE31B4}"/>
    <cellStyle name="差 2 4" xfId="20178" xr:uid="{5F1D5628-0025-48B7-BAC8-2B38932507C2}"/>
    <cellStyle name="差 2 4 2" xfId="20179" xr:uid="{05087397-655E-4687-868E-9EF419400D1E}"/>
    <cellStyle name="差 2 4 2 2" xfId="40647" xr:uid="{FD362436-3184-4D04-8EAD-BA6DB252BF3D}"/>
    <cellStyle name="差 2 4 2 3" xfId="61667" xr:uid="{979CC941-02B9-4419-89CE-DF076254B568}"/>
    <cellStyle name="差 2 4 3" xfId="40646" xr:uid="{098E84DF-B0F4-4938-8ED4-E551DE761DD6}"/>
    <cellStyle name="差 2 4 4" xfId="61666" xr:uid="{D538E513-3A95-4E8B-AE90-5C86888EF678}"/>
    <cellStyle name="差 2 5" xfId="20180" xr:uid="{F07196B4-C59D-42BE-89D5-94688B419F1D}"/>
    <cellStyle name="差 2 5 2" xfId="20181" xr:uid="{5F3B85FA-0C9D-4161-AECE-ECBC44D7A9A4}"/>
    <cellStyle name="差 2 5 2 2" xfId="40649" xr:uid="{9C9D4670-7EB5-48ED-86A7-1D514A52CA24}"/>
    <cellStyle name="差 2 5 2 3" xfId="61669" xr:uid="{43CA8779-AEBE-4305-8C46-B77B2F8BCED7}"/>
    <cellStyle name="差 2 5 3" xfId="40648" xr:uid="{FB6BEA34-113F-45AB-A8C0-6B297E2EDC1E}"/>
    <cellStyle name="差 2 5 4" xfId="61668" xr:uid="{4BA61D9C-E12C-4EA7-93FB-09AC8BCF2173}"/>
    <cellStyle name="差 2 6" xfId="20182" xr:uid="{3E32B4B1-1063-4632-9B0A-A0291BFB3BC8}"/>
    <cellStyle name="差 2 6 2" xfId="20183" xr:uid="{8C4C1ACE-2DE5-4A06-B0A0-205FDF9F3E9F}"/>
    <cellStyle name="差 2 6 2 2" xfId="40651" xr:uid="{6DEEAB83-7C29-4870-A40B-6092B0F86165}"/>
    <cellStyle name="差 2 6 2 3" xfId="61671" xr:uid="{FFEBC093-2996-4DF7-A816-8D22B92C646E}"/>
    <cellStyle name="差 2 6 3" xfId="40650" xr:uid="{020EF5FD-66DF-45AE-A928-5A4A954AA25B}"/>
    <cellStyle name="差 2 6 4" xfId="61670" xr:uid="{AC65E4E4-927D-4795-ABAC-90329403B503}"/>
    <cellStyle name="差 2 7" xfId="20184" xr:uid="{918DFEF7-1788-43E7-BDA7-63C73E38831D}"/>
    <cellStyle name="差 2 7 2" xfId="20185" xr:uid="{D64BA504-B821-4A57-B391-4E0A03260859}"/>
    <cellStyle name="差 2 7 2 2" xfId="40653" xr:uid="{12E52D53-64C5-4EFE-9133-0FD2E8D0CA0B}"/>
    <cellStyle name="差 2 7 2 3" xfId="61673" xr:uid="{DD190CB2-0B1D-4D39-BE4F-F3553C0F5EE2}"/>
    <cellStyle name="差 2 7 3" xfId="40652" xr:uid="{2BFDDDE6-5DF3-4306-B885-6BE7D53591E7}"/>
    <cellStyle name="差 2 7 4" xfId="61672" xr:uid="{1B7C38D3-3E0E-4122-A6A7-FC9A1202932E}"/>
    <cellStyle name="差 2 8" xfId="20186" xr:uid="{5881C242-DEA6-492A-87BB-40DB0E43A5FA}"/>
    <cellStyle name="差 2 8 2" xfId="20187" xr:uid="{1C6796A5-0037-4FA1-8BCE-0999CDD5735B}"/>
    <cellStyle name="差 2 8 2 2" xfId="40655" xr:uid="{CB883D3E-5030-4351-B1F3-14556AB60AE1}"/>
    <cellStyle name="差 2 8 2 3" xfId="61675" xr:uid="{CC50C7FC-D435-4C5C-8218-12EFD1085A71}"/>
    <cellStyle name="差 2 8 3" xfId="40654" xr:uid="{76D1C609-5D63-44AC-A036-D91419CD2632}"/>
    <cellStyle name="差 2 8 4" xfId="61674" xr:uid="{90F361D2-5148-497E-976C-9D906F2B8A8E}"/>
    <cellStyle name="差 2 9" xfId="20188" xr:uid="{441A223B-987D-4908-8578-10A7BBB9AEBD}"/>
    <cellStyle name="差 2 9 2" xfId="20189" xr:uid="{6BCF7EA7-B7FD-41ED-803C-3A5A53EF6F9B}"/>
    <cellStyle name="差 2 9 2 2" xfId="40657" xr:uid="{71C81191-EA1C-4B13-847D-D08E7AA784F2}"/>
    <cellStyle name="差 2 9 2 3" xfId="61677" xr:uid="{1F741B18-C0FD-4951-ABEB-C20DFC42E19B}"/>
    <cellStyle name="差 2 9 3" xfId="40656" xr:uid="{4705AC43-E8B1-4E46-95EB-B7A265954F57}"/>
    <cellStyle name="差 2 9 4" xfId="61676" xr:uid="{7136F52B-B4FC-4F2F-9C5C-922B2FAAA894}"/>
    <cellStyle name="差 2_Bali" xfId="20190" xr:uid="{BFC506EF-A3FA-42F7-939C-21FC7070B270}"/>
    <cellStyle name="差 3" xfId="20191" xr:uid="{A9F45404-0B29-44E0-96F9-20D231FDB847}"/>
    <cellStyle name="差 3 2" xfId="20192" xr:uid="{7FCA0FAA-69EB-4517-9586-67455A0E74BD}"/>
    <cellStyle name="差 3 2 2" xfId="20193" xr:uid="{B72256B8-267B-4823-9568-F789AC6D9112}"/>
    <cellStyle name="差 3 2 2 2" xfId="40660" xr:uid="{AEF4F1B1-1E3F-406D-9A66-E3FE5529F910}"/>
    <cellStyle name="差 3 2 2 3" xfId="61680" xr:uid="{6808B7C2-C7FB-4DF5-BE30-9E88A663AD8B}"/>
    <cellStyle name="差 3 2 3" xfId="40659" xr:uid="{3EDD42BC-6355-4209-9AA3-01C0CBE0B58C}"/>
    <cellStyle name="差 3 2 4" xfId="61679" xr:uid="{A5386568-58C9-46F9-A0A7-61AB1799B4E8}"/>
    <cellStyle name="差 3 3" xfId="20194" xr:uid="{1B93442D-BACB-4219-A2F8-1C76A3656D0F}"/>
    <cellStyle name="差 3 3 2" xfId="20195" xr:uid="{D39E4275-B787-4BBC-B92C-13C8D1D537C9}"/>
    <cellStyle name="差 3 3 2 2" xfId="40662" xr:uid="{114467A6-E000-4562-A2CD-530CB2B29109}"/>
    <cellStyle name="差 3 3 2 3" xfId="61682" xr:uid="{0371B9AD-500C-4C9D-B3A7-6B5023516CDF}"/>
    <cellStyle name="差 3 3 3" xfId="40661" xr:uid="{19056627-635A-44A6-9593-53C6909513B9}"/>
    <cellStyle name="差 3 3 4" xfId="61681" xr:uid="{2B5D4B94-C6D6-417E-A204-C04BC2E804F1}"/>
    <cellStyle name="差 3 4" xfId="20196" xr:uid="{C427C193-BEF8-42EF-97F3-A03B8BAE3340}"/>
    <cellStyle name="差 3 4 2" xfId="40663" xr:uid="{7D9CC126-F660-4E7C-B731-90939BD8BFFB}"/>
    <cellStyle name="差 3 4 3" xfId="61683" xr:uid="{60139F0D-3E25-49C7-9367-FBF6CCE9DC74}"/>
    <cellStyle name="差 3 5" xfId="40658" xr:uid="{0471EB1E-DCA8-4D37-A57B-53D69F7212E3}"/>
    <cellStyle name="差 3 6" xfId="61678" xr:uid="{3FA3E7AF-5DE0-4911-BE88-95C74068ECA8}"/>
    <cellStyle name="差 3_Bali" xfId="20197" xr:uid="{A5DB1917-5986-4AE9-A696-8FF4A19A5591}"/>
    <cellStyle name="差 4" xfId="20198" xr:uid="{C951C84D-8794-4A52-A02F-58475A140D6D}"/>
    <cellStyle name="差 4 2" xfId="40664" xr:uid="{439D92FB-526F-445C-85D8-CC6ADD7E0136}"/>
    <cellStyle name="差 4 3" xfId="61684" xr:uid="{876D141A-2D37-484C-89AB-217BAF3F20B6}"/>
    <cellStyle name="差 5" xfId="20199" xr:uid="{F09085AB-03FA-462F-A0AB-2117E96DE3FF}"/>
    <cellStyle name="差 5 2" xfId="40665" xr:uid="{3993DEA9-67D5-4FC2-8FF1-D129882E8C3F}"/>
    <cellStyle name="差 5 3" xfId="61685" xr:uid="{8D3335D9-0DFD-41CF-8DCC-08EF4C8976D5}"/>
    <cellStyle name="差 6" xfId="20161" xr:uid="{FF06AC33-953F-41E8-AED0-93DB524860DF}"/>
    <cellStyle name="差 7" xfId="61649" xr:uid="{1EDB6305-D5FB-482D-ABD7-BABD9F180A24}"/>
    <cellStyle name="差_Burington-130304 -serenePaige，SussexKinnety-12pcs set" xfId="20200" xr:uid="{6C5E8EA5-D4C8-4062-967C-0FB4E17782B1}"/>
    <cellStyle name="差_Burington-130304 -serenePaige，SussexKinnety-12pcs set 2" xfId="20201" xr:uid="{07EBDE44-E62A-48B3-91E5-C2D0C6FCF740}"/>
    <cellStyle name="差_Burington-130304 -serenePaige，SussexKinnety-12pcs set 2 2" xfId="40667" xr:uid="{8F4F8B83-7CA8-495C-AFAD-DD9EEF0D92A6}"/>
    <cellStyle name="差_Burington-130304 -serenePaige，SussexKinnety-12pcs set 2 3" xfId="61687" xr:uid="{859360DD-E74B-4D6B-93DD-11CEAACC171F}"/>
    <cellStyle name="差_Burington-130304 -serenePaige，SussexKinnety-12pcs set 3" xfId="40666" xr:uid="{1496D2EE-CD4F-46F2-BA7B-21B67B0DB905}"/>
    <cellStyle name="差_Burington-130304 -serenePaige，SussexKinnety-12pcs set 4" xfId="61686" xr:uid="{FB4E61F8-7144-462C-9259-E03FB50432AD}"/>
    <cellStyle name="差_Burlington Super Set Comf Quote 4-23-2013" xfId="20202" xr:uid="{610DD3F0-4449-44AB-928F-468CA111C9F0}"/>
    <cellStyle name="差_Burlington Super Set Comf Quote 4-23-2013 2" xfId="20203" xr:uid="{C32AA71A-0311-4B0C-BE6B-571F93C49E27}"/>
    <cellStyle name="差_Burlington Super Set Comf Quote 4-23-2013 2 2" xfId="40669" xr:uid="{8535824B-8AED-45E5-9251-BA80744B44C3}"/>
    <cellStyle name="差_Burlington Super Set Comf Quote 4-23-2013 2 3" xfId="61689" xr:uid="{2F88C183-BE2A-489D-8E22-F7CEAF81B81D}"/>
    <cellStyle name="差_Burlington Super Set Comf Quote 4-23-2013 3" xfId="40668" xr:uid="{85AF0456-4EFF-4FDB-B71C-425F0D358DDD}"/>
    <cellStyle name="差_Burlington Super Set Comf Quote 4-23-2013 4" xfId="61688" xr:uid="{837DF91D-44B7-45CB-BB31-EFE1D5025E50}"/>
    <cellStyle name="差_Cellular Blanket prices- Faze3" xfId="20204" xr:uid="{3B7B6667-E363-4D94-A682-AA52CC2CD309}"/>
    <cellStyle name="差_Cellular Blanket prices- Faze3 2" xfId="20205" xr:uid="{2A031976-78ED-484A-BC09-E3C2761F3660}"/>
    <cellStyle name="差_Cellular Blanket prices- Faze3 2 2" xfId="40671" xr:uid="{342921F0-8E32-4FCD-9962-E1858CB43FA0}"/>
    <cellStyle name="差_Cellular Blanket prices- Faze3 2 3" xfId="61691" xr:uid="{4E4EA547-9646-4085-9EF1-869270BBEA2E}"/>
    <cellStyle name="差_Cellular Blanket prices- Faze3 3" xfId="40670" xr:uid="{6C719668-BBF7-4C97-A4B0-BC0842F5448A}"/>
    <cellStyle name="差_Cellular Blanket prices- Faze3 4" xfId="61690" xr:uid="{B500CB81-7EAE-448C-B658-1395038024F7}"/>
    <cellStyle name="差_EE Furniture Quotation of HH samples-20100906" xfId="20206" xr:uid="{53ECAA5B-ED92-462B-801B-F94A01CB50E7}"/>
    <cellStyle name="差_EE Furniture Quotation of HH samples-20100906 2" xfId="40672" xr:uid="{EC717F4B-4E5B-48CB-BC36-B449CB58618B}"/>
    <cellStyle name="差_EE Furniture Quotation of HH samples-20100906 3" xfId="61692" xr:uid="{44899882-D95B-4141-AE79-FF8D561251FF}"/>
    <cellStyle name="差_JCP market follow110930----111102add new" xfId="20207" xr:uid="{F1D941E2-A3DD-4A46-B469-E8D9B5B1D0DE}"/>
    <cellStyle name="差_JCP market follow110930----111102add new 2" xfId="40673" xr:uid="{9B5F9A8B-5CB8-414F-80E9-24C749FD49FE}"/>
    <cellStyle name="差_JCP market follow110930----111102add new 3" xfId="61693" xr:uid="{8076B734-B656-441A-B0E6-4F58CDAF0926}"/>
    <cellStyle name="差_MC-111107B Folkore comforter set + Duvet set" xfId="20208" xr:uid="{7CBF0B07-B9B5-4F7F-8890-BC4C03ECF590}"/>
    <cellStyle name="差_MC-111107B Folkore comforter set + Duvet set 2" xfId="20209" xr:uid="{D5A68FEB-D4F3-4260-95F7-7F3CF51072C5}"/>
    <cellStyle name="差_MC-111107B Folkore comforter set + Duvet set 2 2" xfId="40675" xr:uid="{74A4BC85-C891-4F4B-90B3-EE095E4D309E}"/>
    <cellStyle name="差_MC-111107B Folkore comforter set + Duvet set 2 3" xfId="61695" xr:uid="{863C8792-44B8-4921-BF94-E39FD7F5F2E8}"/>
    <cellStyle name="差_MC-111107B Folkore comforter set + Duvet set 3" xfId="40674" xr:uid="{080E34F9-1608-43E7-AA14-A97FC50DA6F1}"/>
    <cellStyle name="差_MC-111107B Folkore comforter set + Duvet set 4" xfId="61694" xr:uid="{2DCCC78E-ACD5-4048-8CA9-261148C73D30}"/>
    <cellStyle name="差_MC-111107C Tigre comforter set + Duvet set" xfId="20210" xr:uid="{6449F6F3-437A-4D7C-8885-D9202D8567D2}"/>
    <cellStyle name="差_MC-111107C Tigre comforter set + Duvet set 2" xfId="20211" xr:uid="{29588D00-4CB5-4FA5-8011-38DBA5E7D7DB}"/>
    <cellStyle name="差_MC-111107C Tigre comforter set + Duvet set 2 2" xfId="40677" xr:uid="{42985D9A-9A89-4FC1-BD67-F06D127C6948}"/>
    <cellStyle name="差_MC-111107C Tigre comforter set + Duvet set 2 3" xfId="61697" xr:uid="{6D5083E1-A5D8-4F41-A88C-58932AC8E87B}"/>
    <cellStyle name="差_MC-111107C Tigre comforter set + Duvet set 3" xfId="40676" xr:uid="{AA7811EE-8AFF-477C-8898-138F7FD4536B}"/>
    <cellStyle name="差_MC-111107C Tigre comforter set + Duvet set 4" xfId="61696" xr:uid="{7A689C16-47D8-47F6-BEDA-E556AD94A1EF}"/>
    <cellStyle name="差_MC-111109A  Folkore 5PC 3PC comforter set + Duvet set" xfId="20212" xr:uid="{78E94187-9DEC-4545-B3F8-89F12D8B93D7}"/>
    <cellStyle name="差_MC-111109A  Folkore 5PC 3PC comforter set + Duvet set 2" xfId="20213" xr:uid="{F7ED85ED-5052-4D0D-B0AE-290E5D027657}"/>
    <cellStyle name="差_MC-111109A  Folkore 5PC 3PC comforter set + Duvet set 2 2" xfId="40679" xr:uid="{FF93A081-7DEF-454A-AF5A-731E3F45ECAF}"/>
    <cellStyle name="差_MC-111109A  Folkore 5PC 3PC comforter set + Duvet set 2 3" xfId="61699" xr:uid="{BC35CEF1-7FE2-4260-B35A-FFD9A6D24ABD}"/>
    <cellStyle name="差_MC-111109A  Folkore 5PC 3PC comforter set + Duvet set 3" xfId="40678" xr:uid="{95B18BE2-F677-46C6-997F-28678CF7E4E7}"/>
    <cellStyle name="差_MC-111109A  Folkore 5PC 3PC comforter set + Duvet set 4" xfId="61698" xr:uid="{5F0C4555-097F-4B2A-85F5-DBB7BD5D50B1}"/>
    <cellStyle name="差_MC-111109A Tigre 5PC 3PC comforter set + Duvet set" xfId="20214" xr:uid="{83AABAAF-F5B4-4CBE-BF9B-3DE512C624DB}"/>
    <cellStyle name="差_MC-111109A Tigre 5PC 3PC comforter set + Duvet set 2" xfId="20215" xr:uid="{7776F394-F5AA-4016-B654-041AA4B77EB4}"/>
    <cellStyle name="差_MC-111109A Tigre 5PC 3PC comforter set + Duvet set 2 2" xfId="40681" xr:uid="{042338E1-D5BF-470E-8F21-074855B9A3F3}"/>
    <cellStyle name="差_MC-111109A Tigre 5PC 3PC comforter set + Duvet set 2 3" xfId="61701" xr:uid="{5CE8D67B-B328-4ADA-830F-7AB626BFF69B}"/>
    <cellStyle name="差_MC-111109A Tigre 5PC 3PC comforter set + Duvet set 3" xfId="40680" xr:uid="{49168068-2996-49AC-A106-8B207604FA76}"/>
    <cellStyle name="差_MC-111109A Tigre 5PC 3PC comforter set + Duvet set 4" xfId="61700" xr:uid="{BD78D66F-3263-4415-90E0-DCC827BD2163}"/>
    <cellStyle name="差_MCOM-120308-MCOM ID Comforter and Duvet set Quote Sheet-CASSEN." xfId="20216" xr:uid="{8CD29596-736E-46E4-8ECE-24EDA59483E5}"/>
    <cellStyle name="差_MCOM-120308-MCOM ID Comforter and Duvet set Quote Sheet-CASSEN. 2" xfId="20217" xr:uid="{253C3231-32B8-45C2-BB1B-A3244A149AAA}"/>
    <cellStyle name="差_MCOM-120308-MCOM ID Comforter and Duvet set Quote Sheet-CASSEN. 2 2" xfId="40683" xr:uid="{036AF280-2942-4B12-86E9-E0B603E6B35C}"/>
    <cellStyle name="差_MCOM-120308-MCOM ID Comforter and Duvet set Quote Sheet-CASSEN. 2 3" xfId="61703" xr:uid="{0B4A689D-DA88-4D3F-936E-2FB83DB8B0A4}"/>
    <cellStyle name="差_MCOM-120308-MCOM ID Comforter and Duvet set Quote Sheet-CASSEN. 3" xfId="40682" xr:uid="{5DAD6A99-0F59-4B7C-AF70-7B5289E05BAC}"/>
    <cellStyle name="差_MCOM-120308-MCOM ID Comforter and Duvet set Quote Sheet-CASSEN. 4" xfId="61702" xr:uid="{D13D43AD-8715-4033-9D25-C4FF62784EB1}"/>
    <cellStyle name="差_MCOM-120308-MCOM ID Comforter and Duvet set Quote Sheet-JUNO." xfId="20218" xr:uid="{6CA61454-D3AF-4EB3-A104-8FE5E055A72E}"/>
    <cellStyle name="差_MCOM-120308-MCOM ID Comforter and Duvet set Quote Sheet-JUNO. 2" xfId="20219" xr:uid="{7225901A-3726-4FAD-9FE3-8AAE8CA14E2B}"/>
    <cellStyle name="差_MCOM-120308-MCOM ID Comforter and Duvet set Quote Sheet-JUNO. 2 2" xfId="40685" xr:uid="{5F17A1CD-A673-45AA-96EB-EC5229F4B970}"/>
    <cellStyle name="差_MCOM-120308-MCOM ID Comforter and Duvet set Quote Sheet-JUNO. 2 3" xfId="61705" xr:uid="{86861C07-180D-492F-81A0-031F19003583}"/>
    <cellStyle name="差_MCOM-120308-MCOM ID Comforter and Duvet set Quote Sheet-JUNO. 3" xfId="40684" xr:uid="{32759365-BA93-4895-A65A-B1614EB298DF}"/>
    <cellStyle name="差_MCOM-120308-MCOM ID Comforter and Duvet set Quote Sheet-JUNO. 4" xfId="61704" xr:uid="{207A81BE-F14A-485B-841F-2F2E2598F4FC}"/>
    <cellStyle name="差_MCOM-120308-MCOM ID Comforter and Duvet set Quote Sheet-MICA." xfId="20220" xr:uid="{52671C64-2303-4905-988E-FBB1B778A063}"/>
    <cellStyle name="差_MCOM-120308-MCOM ID Comforter and Duvet set Quote Sheet-MICA. 2" xfId="20221" xr:uid="{5A15D30E-4B25-4408-8D61-6EFD4CEB9FA0}"/>
    <cellStyle name="差_MCOM-120308-MCOM ID Comforter and Duvet set Quote Sheet-MICA. 2 2" xfId="40687" xr:uid="{6DCF5ADA-F094-4370-A0D2-CB2A402E40EA}"/>
    <cellStyle name="差_MCOM-120308-MCOM ID Comforter and Duvet set Quote Sheet-MICA. 2 3" xfId="61707" xr:uid="{3E7ED604-8CEF-47D1-8D56-2862732F7A53}"/>
    <cellStyle name="差_MCOM-120308-MCOM ID Comforter and Duvet set Quote Sheet-MICA. 3" xfId="40686" xr:uid="{8B24422C-6375-4810-9B9A-03DF2164617D}"/>
    <cellStyle name="差_MCOM-120308-MCOM ID Comforter and Duvet set Quote Sheet-MICA. 4" xfId="61706" xr:uid="{2D333B4D-1966-4D2F-A824-76649F414D85}"/>
    <cellStyle name="差_OY-110614A Kas comforter mini set + 5pc set + comforter 8pcs set + Pillow" xfId="20222" xr:uid="{81B8D8EC-53D7-4CD1-A23D-97055E61BF52}"/>
    <cellStyle name="差_OY-110614A Kas comforter mini set + 5pc set + comforter 8pcs set + Pillow 2" xfId="20223" xr:uid="{C57280BE-4516-4FF4-A8ED-5E5BBC010C0C}"/>
    <cellStyle name="差_OY-110614A Kas comforter mini set + 5pc set + comforter 8pcs set + Pillow 2 2" xfId="40689" xr:uid="{F1D5E03B-E0F8-4C80-B67F-1A3B8D37478B}"/>
    <cellStyle name="差_OY-110614A Kas comforter mini set + 5pc set + comforter 8pcs set + Pillow 2 3" xfId="61709" xr:uid="{F408437D-C433-4F9D-9D45-0AAAD494A5D3}"/>
    <cellStyle name="差_OY-110614A Kas comforter mini set + 5pc set + comforter 8pcs set + Pillow 3" xfId="40688" xr:uid="{BA13CFA3-B24F-4A69-B343-C00EEB2653A2}"/>
    <cellStyle name="差_OY-110614A Kas comforter mini set + 5pc set + comforter 8pcs set + Pillow 4" xfId="61708" xr:uid="{C248C362-C04F-40D0-8F05-D997B22409AE}"/>
    <cellStyle name="差_OY-110819B OYO comforter mini set__ + comforter set + comforter 7pcs set + comforter 8pcs set" xfId="20224" xr:uid="{0832C92F-F7C0-4EEE-AAAF-CE39BC979CEF}"/>
    <cellStyle name="差_OY-110819B OYO comforter mini set__ + comforter set + comforter 7pcs set + comforter 8pcs set 2" xfId="20225" xr:uid="{9444C15B-4604-46B6-93BE-6911CECF326F}"/>
    <cellStyle name="差_OY-110819B OYO comforter mini set__ + comforter set + comforter 7pcs set + comforter 8pcs set 2 2" xfId="40691" xr:uid="{2C09CC70-6BF1-4700-BD42-8155286D908C}"/>
    <cellStyle name="差_OY-110819B OYO comforter mini set__ + comforter set + comforter 7pcs set + comforter 8pcs set 2 3" xfId="61711" xr:uid="{12AFDF1A-0760-453D-A08F-5F7F1FC29C59}"/>
    <cellStyle name="差_OY-110819B OYO comforter mini set__ + comforter set + comforter 7pcs set + comforter 8pcs set 3" xfId="40690" xr:uid="{C5BBC194-98DE-4B1A-BBBA-0515DB605696}"/>
    <cellStyle name="差_OY-110819B OYO comforter mini set__ + comforter set + comforter 7pcs set + comforter 8pcs set 4" xfId="61710" xr:uid="{3D95D7BA-8242-48A5-80A4-023274E6FBF7}"/>
    <cellStyle name="差_OY-110819C YOUNG ADULT-Tigre__ comforter set + Duvet set" xfId="20226" xr:uid="{F17BA784-FFF6-44A3-BFA6-4D90BA5E3837}"/>
    <cellStyle name="差_OY-110819C YOUNG ADULT-Tigre__ comforter set + Duvet set 2" xfId="20227" xr:uid="{90C050CA-4B81-45E0-80AB-CAE1C4364008}"/>
    <cellStyle name="差_OY-110819C YOUNG ADULT-Tigre__ comforter set + Duvet set 2 2" xfId="40693" xr:uid="{9CEA918D-D442-41D4-8636-195CAACF76C6}"/>
    <cellStyle name="差_OY-110819C YOUNG ADULT-Tigre__ comforter set + Duvet set 2 3" xfId="61713" xr:uid="{E5956786-9F2B-4E02-851E-AD3C8C6A4F24}"/>
    <cellStyle name="差_OY-110819C YOUNG ADULT-Tigre__ comforter set + Duvet set 3" xfId="40692" xr:uid="{8F0B2237-C85D-4572-9A33-536A748FBFEE}"/>
    <cellStyle name="差_OY-110819C YOUNG ADULT-Tigre__ comforter set + Duvet set 4" xfId="61712" xr:uid="{F4EB7A61-AABC-4856-9D78-52667797E6DA}"/>
    <cellStyle name="差_OY-110819D YOUNG ADULT-Odessa comforter set + Duvet set" xfId="20228" xr:uid="{071A3A04-6670-4E9D-ACA4-0C9ADDA4DE93}"/>
    <cellStyle name="差_OY-110819D YOUNG ADULT-Odessa comforter set + Duvet set 2" xfId="20229" xr:uid="{0A5A6F23-CB9E-4C92-B7B0-8CB8D1DC8F75}"/>
    <cellStyle name="差_OY-110819D YOUNG ADULT-Odessa comforter set + Duvet set 2 2" xfId="40695" xr:uid="{93DA1FB9-49D3-4149-A894-3766534F653A}"/>
    <cellStyle name="差_OY-110819D YOUNG ADULT-Odessa comforter set + Duvet set 2 3" xfId="61715" xr:uid="{8CD60249-F03A-4975-9D4F-F15C223D150A}"/>
    <cellStyle name="差_OY-110819D YOUNG ADULT-Odessa comforter set + Duvet set 3" xfId="40694" xr:uid="{E51F8F8C-917C-40BD-BE2D-FB09A5D72445}"/>
    <cellStyle name="差_OY-110819D YOUNG ADULT-Odessa comforter set + Duvet set 4" xfId="61714" xr:uid="{59E0D84A-35DD-44B8-8C20-79CF29E659A9}"/>
    <cellStyle name="差_OY-110819E YOUNG ADULT - Folkore__ comforter set + Duvet set" xfId="20230" xr:uid="{5C4715A8-A67C-4688-8C5E-353C27484EF2}"/>
    <cellStyle name="差_OY-110819E YOUNG ADULT - Folkore__ comforter set + Duvet set 2" xfId="20231" xr:uid="{E92D6670-841E-480B-8594-F0AA62455A77}"/>
    <cellStyle name="差_OY-110819E YOUNG ADULT - Folkore__ comforter set + Duvet set 2 2" xfId="40697" xr:uid="{59E2D8B1-24C9-4BF7-8AAD-D435D1770B85}"/>
    <cellStyle name="差_OY-110819E YOUNG ADULT - Folkore__ comforter set + Duvet set 2 3" xfId="61717" xr:uid="{FA7C9EBA-BA6F-4219-B0EC-9C166943EA22}"/>
    <cellStyle name="差_OY-110819E YOUNG ADULT - Folkore__ comforter set + Duvet set 3" xfId="40696" xr:uid="{B0942F70-5EEB-47F8-B419-6E25B60FAEAB}"/>
    <cellStyle name="差_OY-110819E YOUNG ADULT - Folkore__ comforter set + Duvet set 4" xfId="61716" xr:uid="{3B34AD8E-A0CB-4CAF-9063-9389F4068800}"/>
    <cellStyle name="差_OY-110819F YOUNG ADULT- Medal comforter set + Duvet set" xfId="20232" xr:uid="{62B550D4-2FAB-4D4E-88F9-A64E94D809FD}"/>
    <cellStyle name="差_OY-110819F YOUNG ADULT- Medal comforter set + Duvet set 2" xfId="20233" xr:uid="{96B58A65-7CF6-4562-98F5-2482CB622181}"/>
    <cellStyle name="差_OY-110819F YOUNG ADULT- Medal comforter set + Duvet set 2 2" xfId="40699" xr:uid="{77E20D2B-D660-4A01-BA89-1FAB0F5167B0}"/>
    <cellStyle name="差_OY-110819F YOUNG ADULT- Medal comforter set + Duvet set 2 3" xfId="61719" xr:uid="{C22CDCE2-BC88-4AA6-BECB-A65D95FD1ECB}"/>
    <cellStyle name="差_OY-110819F YOUNG ADULT- Medal comforter set + Duvet set 3" xfId="40698" xr:uid="{BD0CB874-C0ED-4168-897C-BD8DE6930246}"/>
    <cellStyle name="差_OY-110819F YOUNG ADULT- Medal comforter set + Duvet set 4" xfId="61718" xr:uid="{AEBEE2D3-216C-4928-9544-D216E47005F8}"/>
    <cellStyle name="差_OY-110819G YOUNG ADULT - Tamarind__ comforter set + Duvet set" xfId="20234" xr:uid="{D0546908-107D-4301-83A1-2E6B661E08E3}"/>
    <cellStyle name="差_OY-110819G YOUNG ADULT - Tamarind__ comforter set + Duvet set 2" xfId="20235" xr:uid="{98F67A0F-D93B-4137-B336-F2E02C0F449C}"/>
    <cellStyle name="差_OY-110819G YOUNG ADULT - Tamarind__ comforter set + Duvet set 2 2" xfId="40701" xr:uid="{A4781506-94A7-4E95-8C3E-A157889C8DCF}"/>
    <cellStyle name="差_OY-110819G YOUNG ADULT - Tamarind__ comforter set + Duvet set 2 3" xfId="61721" xr:uid="{A8E12542-2048-47E6-A236-8233E39B470F}"/>
    <cellStyle name="差_OY-110819G YOUNG ADULT - Tamarind__ comforter set + Duvet set 3" xfId="40700" xr:uid="{4798D721-ECF0-47EF-B85B-23D79087EBE8}"/>
    <cellStyle name="差_OY-110819G YOUNG ADULT - Tamarind__ comforter set + Duvet set 4" xfId="61720" xr:uid="{3DEAC2C3-C8CF-47C3-ABFF-F0CCB6762040}"/>
    <cellStyle name="差_OY-110819H YOUNG ADULT - Anthea__ comforter set + Duvet set" xfId="20236" xr:uid="{F73EDB09-6DA1-4F67-969A-A82AAD5B3D9C}"/>
    <cellStyle name="差_OY-110819H YOUNG ADULT - Anthea__ comforter set + Duvet set 2" xfId="20237" xr:uid="{21ACE7D9-690D-4BC5-8502-8DA711AB23E2}"/>
    <cellStyle name="差_OY-110819H YOUNG ADULT - Anthea__ comforter set + Duvet set 2 2" xfId="40703" xr:uid="{D961DDF5-2343-4417-ACEC-05BDE6348476}"/>
    <cellStyle name="差_OY-110819H YOUNG ADULT - Anthea__ comforter set + Duvet set 2 3" xfId="61723" xr:uid="{80B54795-D492-4A79-8FC7-3EA6906CA9C5}"/>
    <cellStyle name="差_OY-110819H YOUNG ADULT - Anthea__ comforter set + Duvet set 3" xfId="40702" xr:uid="{DDB84ABD-930A-4F0A-927C-0D083F51E16D}"/>
    <cellStyle name="差_OY-110819H YOUNG ADULT - Anthea__ comforter set + Duvet set 4" xfId="61722" xr:uid="{A61C5859-6B0D-474D-AFB3-86A53EC8614E}"/>
    <cellStyle name="差_OY-110901F YOUNG ADULT - Medali comforter set + Duvet set rev" xfId="20238" xr:uid="{BE50743F-4A39-4F86-A162-7235093D5A62}"/>
    <cellStyle name="差_OY-110901F YOUNG ADULT - Medali comforter set + Duvet set rev 2" xfId="20239" xr:uid="{F8EF233D-3E60-4233-835E-4894ED027979}"/>
    <cellStyle name="差_OY-110901F YOUNG ADULT - Medali comforter set + Duvet set rev 2 2" xfId="40705" xr:uid="{555867F5-F5FB-41AC-BB6C-529898B0F246}"/>
    <cellStyle name="差_OY-110901F YOUNG ADULT - Medali comforter set + Duvet set rev 2 3" xfId="61725" xr:uid="{63224B9B-BC52-428D-A78D-B3009C4DA014}"/>
    <cellStyle name="差_OY-110901F YOUNG ADULT - Medali comforter set + Duvet set rev 3" xfId="40704" xr:uid="{7432C643-7664-4CA6-A804-5DCD5519C5C0}"/>
    <cellStyle name="差_OY-110901F YOUNG ADULT - Medali comforter set + Duvet set rev 4" xfId="61724" xr:uid="{61010366-F2F0-43C7-96CE-004FCF0816C3}"/>
    <cellStyle name="差_OY-110901G YOUNG ADULT - Tamarind comforter set + Duvet set" xfId="20240" xr:uid="{F494B44D-1089-4317-915A-BCE49D071DA8}"/>
    <cellStyle name="差_OY-110901G YOUNG ADULT - Tamarind comforter set + Duvet set 2" xfId="20241" xr:uid="{49AF9B57-1E2A-4F3D-9FBA-199AB49A187A}"/>
    <cellStyle name="差_OY-110901G YOUNG ADULT - Tamarind comforter set + Duvet set 2 2" xfId="40707" xr:uid="{AF2391CF-EDFC-4AB1-A7FB-1AD6E3361D25}"/>
    <cellStyle name="差_OY-110901G YOUNG ADULT - Tamarind comforter set + Duvet set 2 3" xfId="61727" xr:uid="{380DFF31-58B1-4D02-833C-FE0376E5F3A6}"/>
    <cellStyle name="差_OY-110901G YOUNG ADULT - Tamarind comforter set + Duvet set 3" xfId="40706" xr:uid="{B2696F47-5B49-4CE0-95AA-67F0F85C2730}"/>
    <cellStyle name="差_OY-110901G YOUNG ADULT - Tamarind comforter set + Duvet set 4" xfId="61726" xr:uid="{F261BFAA-B2A3-475F-B985-16DA44096022}"/>
    <cellStyle name="差_OY-110901H YOUNG ADULT - Anthea comforter set + Duvet set rev" xfId="20242" xr:uid="{14914DDC-0EC5-4C63-A78A-70FD35981C09}"/>
    <cellStyle name="差_OY-110901H YOUNG ADULT - Anthea comforter set + Duvet set rev 2" xfId="20243" xr:uid="{479FB281-CAD3-4001-8305-F6EB25645264}"/>
    <cellStyle name="差_OY-110901H YOUNG ADULT - Anthea comforter set + Duvet set rev 2 2" xfId="40709" xr:uid="{1C041173-0AA5-4B5A-AF33-52FA3CDBFF4A}"/>
    <cellStyle name="差_OY-110901H YOUNG ADULT - Anthea comforter set + Duvet set rev 2 3" xfId="61729" xr:uid="{FD72F755-7DCC-4E38-95B0-9E6759DEDFCC}"/>
    <cellStyle name="差_OY-110901H YOUNG ADULT - Anthea comforter set + Duvet set rev 3" xfId="40708" xr:uid="{B4E6103A-B077-4589-867E-FBB07BAB455A}"/>
    <cellStyle name="差_OY-110901H YOUNG ADULT - Anthea comforter set + Duvet set rev 4" xfId="61728" xr:uid="{1D1A56F4-8121-4D15-8C86-37F7BF8438CA}"/>
    <cellStyle name="差_OY-110901I YOUNG ADULT - Botanica comforter set + Duvet set" xfId="20244" xr:uid="{D8AA437E-4043-4D62-81EA-953E3DCF5ABF}"/>
    <cellStyle name="差_OY-110901I YOUNG ADULT - Botanica comforter set + Duvet set 2" xfId="20245" xr:uid="{672659CB-765E-4C74-A623-D8A9A4FCBCF2}"/>
    <cellStyle name="差_OY-110901I YOUNG ADULT - Botanica comforter set + Duvet set 2 2" xfId="40711" xr:uid="{D8ACB53D-6871-4D18-A17E-0D05E40E27CA}"/>
    <cellStyle name="差_OY-110901I YOUNG ADULT - Botanica comforter set + Duvet set 2 3" xfId="61731" xr:uid="{BB6D000F-691D-4A2E-B4A8-6C94AC676241}"/>
    <cellStyle name="差_OY-110901I YOUNG ADULT - Botanica comforter set + Duvet set 3" xfId="40710" xr:uid="{7D2A0245-EAF5-48C1-9E40-893AF4202791}"/>
    <cellStyle name="差_OY-110901I YOUNG ADULT - Botanica comforter set + Duvet set 4" xfId="61730" xr:uid="{0B79318E-AF59-42D9-AACF-68B93E0B63C5}"/>
    <cellStyle name="差_OY-110901M YOUNG ADULT - Sierra comforter set + Duvet set" xfId="20246" xr:uid="{7B14F5D6-8523-4A91-B761-2787BB7BFA2C}"/>
    <cellStyle name="差_OY-110901M YOUNG ADULT - Sierra comforter set + Duvet set 2" xfId="20247" xr:uid="{F6B70E77-77FB-4C8B-8758-352B14A2626A}"/>
    <cellStyle name="差_OY-110901M YOUNG ADULT - Sierra comforter set + Duvet set 2 2" xfId="40713" xr:uid="{A95A26A4-15A1-457A-8098-756C39E91144}"/>
    <cellStyle name="差_OY-110901M YOUNG ADULT - Sierra comforter set + Duvet set 2 3" xfId="61733" xr:uid="{56316FBD-BEE2-425C-B423-85D7EF6D1281}"/>
    <cellStyle name="差_OY-110901M YOUNG ADULT - Sierra comforter set + Duvet set 3" xfId="40712" xr:uid="{54857B8A-70CF-4D78-BBB3-966B22250065}"/>
    <cellStyle name="差_OY-110901M YOUNG ADULT - Sierra comforter set + Duvet set 4" xfId="61732" xr:uid="{316B8B17-90FB-4C82-B813-160335CCCEB3}"/>
    <cellStyle name="差_OY-110901N YOUNG ADULT - Tiffany comforter set + Duvet set" xfId="20248" xr:uid="{80BD2232-9E90-4D49-853F-E9DB0B231A1A}"/>
    <cellStyle name="差_OY-110901N YOUNG ADULT - Tiffany comforter set + Duvet set 2" xfId="20249" xr:uid="{83CDB3E7-C50E-49B3-8701-88DFDE4C13C3}"/>
    <cellStyle name="差_OY-110901N YOUNG ADULT - Tiffany comforter set + Duvet set 2 2" xfId="40715" xr:uid="{20AC07F1-4053-41B5-8A8B-3486E4D2A459}"/>
    <cellStyle name="差_OY-110901N YOUNG ADULT - Tiffany comforter set + Duvet set 2 3" xfId="61735" xr:uid="{9E854904-8003-4CFF-BA20-8AA9E8ECD681}"/>
    <cellStyle name="差_OY-110901N YOUNG ADULT - Tiffany comforter set + Duvet set 3" xfId="40714" xr:uid="{DD651B3A-1A11-466C-9B50-788356D073CF}"/>
    <cellStyle name="差_OY-110901N YOUNG ADULT - Tiffany comforter set + Duvet set 4" xfId="61734" xr:uid="{DBA3B536-FA48-4B49-A142-7B7A5686BD45}"/>
    <cellStyle name="差_OY-110909I YOUNG ADULT - Botanica comforter set + Duvet set" xfId="20250" xr:uid="{D4A644A1-D8EC-4502-A78B-AE4AEC043FF8}"/>
    <cellStyle name="差_OY-110909I YOUNG ADULT - Botanica comforter set + Duvet set 2" xfId="20251" xr:uid="{E361BE3F-8760-4C0E-8A64-90F46401B6CA}"/>
    <cellStyle name="差_OY-110909I YOUNG ADULT - Botanica comforter set + Duvet set 2 2" xfId="40717" xr:uid="{979CC7D0-1449-489C-8B7E-87504CDDE5D1}"/>
    <cellStyle name="差_OY-110909I YOUNG ADULT - Botanica comforter set + Duvet set 2 3" xfId="61737" xr:uid="{E4BD5882-250E-4971-BFBA-0E6BA9BC55E8}"/>
    <cellStyle name="差_OY-110909I YOUNG ADULT - Botanica comforter set + Duvet set 3" xfId="40716" xr:uid="{091B1CC5-660C-4997-B8D6-803CE80F00CA}"/>
    <cellStyle name="差_OY-110909I YOUNG ADULT - Botanica comforter set + Duvet set 4" xfId="61736" xr:uid="{1974B354-C0E0-4224-BDE3-73DC961F5291}"/>
    <cellStyle name="差_Sears - ID MF Mini Comforter set-pillow-commit-120405" xfId="20252" xr:uid="{89FFE1BD-C0D5-4C04-9E53-D9A5B7A3E66C}"/>
    <cellStyle name="差_Sears - ID MF Mini Comforter set-pillow-commit-120405 2" xfId="20253" xr:uid="{BDD7E03B-34AB-4D59-8908-D9E771898FCA}"/>
    <cellStyle name="差_Sears - ID MF Mini Comforter set-pillow-commit-120405 2 2" xfId="40719" xr:uid="{26057A40-1890-4A9B-B453-215C2A6836F2}"/>
    <cellStyle name="差_Sears - ID MF Mini Comforter set-pillow-commit-120405 2 3" xfId="61739" xr:uid="{D7E39628-5EB3-41A6-B7ED-DCE8F11ED6BA}"/>
    <cellStyle name="差_Sears - ID MF Mini Comforter set-pillow-commit-120405 3" xfId="40718" xr:uid="{31D448AE-674B-4320-B55D-494A6C09A3E1}"/>
    <cellStyle name="差_Sears - ID MF Mini Comforter set-pillow-commit-120405 4" xfId="61738" xr:uid="{67A92D7B-C62D-465B-9273-0499A3C6AAC2}"/>
    <cellStyle name="差_Sheet1" xfId="20254" xr:uid="{5101CB4D-6B40-4871-A949-BBF659D25572}"/>
    <cellStyle name="差_Sheet1 2" xfId="20255" xr:uid="{BAB4AD77-D687-4AE9-9824-E643A6C9203D}"/>
    <cellStyle name="差_Sheet1 2 2" xfId="40721" xr:uid="{7D6EB0B4-323A-45A2-BC1F-1C48AAF814F7}"/>
    <cellStyle name="差_Sheet1 2 3" xfId="61741" xr:uid="{BFADE4AF-8F8C-4681-9DFF-F2CE25FEEE84}"/>
    <cellStyle name="差_Sheet1 3" xfId="40720" xr:uid="{373FD960-BDA9-4427-B26C-051906623129}"/>
    <cellStyle name="差_Sheet1 4" xfId="61740" xr:uid="{042C30B6-E5D2-47A8-BF3E-71CAD456EBFE}"/>
    <cellStyle name="差_Tamarind .09.16" xfId="20256" xr:uid="{7929E713-D793-42D2-94EA-45C8006EFEBA}"/>
    <cellStyle name="差_Tamarind .09.16 2" xfId="20257" xr:uid="{62DA3D50-5C17-4245-A3FE-4858DFDD5450}"/>
    <cellStyle name="差_Tamarind .09.16 2 2" xfId="40723" xr:uid="{3D616612-355A-4E47-8E96-EB1FEABA7B7F}"/>
    <cellStyle name="差_Tamarind .09.16 2 3" xfId="61743" xr:uid="{6BFB5FE1-FA99-4935-A848-DE1F91BB9730}"/>
    <cellStyle name="差_Tamarind .09.16 3" xfId="40722" xr:uid="{BF86A214-1F2F-485A-BD1F-BB7E4E8B3123}"/>
    <cellStyle name="差_Tamarind .09.16 4" xfId="61742" xr:uid="{71E55865-AD7E-4A3D-B159-18B4B3C37855}"/>
    <cellStyle name="差_TW_Home_Quotation_sheet of HP samples-chairone-20100907" xfId="20258" xr:uid="{A63A0529-2DA2-4629-B5A2-BB5077CB3303}"/>
    <cellStyle name="差_TW_Home_Quotation_sheet of HP samples-chairone-20100907 (3)" xfId="20259" xr:uid="{EFCE5137-9216-48FF-9544-0499B33E9DC0}"/>
    <cellStyle name="差_TW_Home_Quotation_sheet of HP samples-chairone-20100907 (3) 2" xfId="40725" xr:uid="{3B6D8588-75F6-4C6D-933F-D57E39D6B6ED}"/>
    <cellStyle name="差_TW_Home_Quotation_sheet of HP samples-chairone-20100907 (3) 3" xfId="61745" xr:uid="{A0712AC5-B653-494D-A86B-D426764C679C}"/>
    <cellStyle name="差_TW_Home_Quotation_sheet of HP samples-chairone-20100907 2" xfId="40724" xr:uid="{8028C78F-CC90-480B-8958-31032F3A1BAB}"/>
    <cellStyle name="差_TW_Home_Quotation_sheet of HP samples-chairone-20100907 3" xfId="61744" xr:uid="{91A8F3AA-2E52-4CBA-AC95-6AD4FEF8E711}"/>
    <cellStyle name="常规" xfId="0" builtinId="0"/>
    <cellStyle name="常规 10" xfId="20260" xr:uid="{D3CC9291-F8D5-4E5C-8B41-7E9543526B0E}"/>
    <cellStyle name="常规 10 2" xfId="9" xr:uid="{83489D29-41E7-444D-9757-4DD8FFD85041}"/>
    <cellStyle name="常规 10 2 2" xfId="40726" xr:uid="{FC50099C-47A1-4461-B851-7DAD9731600F}"/>
    <cellStyle name="常规 11" xfId="20261" xr:uid="{1F8236DA-9CFD-4446-87BD-B9D4B04BDC56}"/>
    <cellStyle name="常规 11 2" xfId="40727" xr:uid="{F7128971-B4ED-4B6F-A527-B6C7BA3398A6}"/>
    <cellStyle name="常规 11 3" xfId="61746" xr:uid="{D361FE58-AB24-4881-94B6-EFEB88539627}"/>
    <cellStyle name="常规 12" xfId="21227" xr:uid="{035790EE-F615-4478-9AE7-28B731CEDDF9}"/>
    <cellStyle name="常规 12 2" xfId="8" xr:uid="{D8784E8A-C728-461E-813D-0837E474B777}"/>
    <cellStyle name="常规 12 2 2" xfId="41614" xr:uid="{41BB4AA1-1A83-45D4-A59F-B0E01FDED7F4}"/>
    <cellStyle name="常规 12 3" xfId="62668" xr:uid="{4E65652C-8234-4C41-B885-D24CDB2FFD79}"/>
    <cellStyle name="常规 13" xfId="20262" xr:uid="{FB14CC3A-4F96-4C50-8C65-6FD9B592DCB8}"/>
    <cellStyle name="常规 13 2" xfId="20263" xr:uid="{C05E6A90-1AA1-4ABD-A85C-84F51018EFCA}"/>
    <cellStyle name="常规 13 2 2" xfId="20264" xr:uid="{911BC825-BB88-411B-B317-CC75FC810F5C}"/>
    <cellStyle name="常规 13 2 2 2" xfId="40730" xr:uid="{9D87FA3D-98BC-45CB-803B-E3D2FAEEA7BF}"/>
    <cellStyle name="常规 13 2 2 3" xfId="61749" xr:uid="{9CC7E17D-001D-421F-8440-681DCE1ECB21}"/>
    <cellStyle name="常规 13 2 3" xfId="40729" xr:uid="{05E72812-A90E-493D-B9CB-F0DFC5AAFEF9}"/>
    <cellStyle name="常规 13 2 4" xfId="61748" xr:uid="{11007FB5-0601-4456-9572-4660948D9C3D}"/>
    <cellStyle name="常规 13 3" xfId="40728" xr:uid="{B7586986-6771-419E-B015-863B0A5AF546}"/>
    <cellStyle name="常规 13 4" xfId="61747" xr:uid="{7F6811F6-4F66-4633-8D1B-C9ED754D1165}"/>
    <cellStyle name="常规 14" xfId="37" xr:uid="{0D3D8557-1590-44AF-8F4B-4885EF37F109}"/>
    <cellStyle name="常规 14 2" xfId="62670" xr:uid="{2F323B73-06B5-461C-BCAD-186E6A67668B}"/>
    <cellStyle name="常规 15" xfId="29" xr:uid="{68CD8A85-1498-420B-A0D8-3C0368A0CF97}"/>
    <cellStyle name="常规 16" xfId="24" xr:uid="{B3356EAE-7999-455A-866D-CCBECC29A90A}"/>
    <cellStyle name="常规 17" xfId="41624" xr:uid="{B10D85AE-4A70-49F5-B21C-7A9492B941B4}"/>
    <cellStyle name="常规 2" xfId="12" xr:uid="{8BCF896B-A010-4D41-9089-532A6AEE059E}"/>
    <cellStyle name="常规 2 10" xfId="20266" xr:uid="{9CC6DA2F-ACF6-4314-B2A5-9220D1A02277}"/>
    <cellStyle name="常规 2 10 2" xfId="20267" xr:uid="{29582A54-4899-4657-B8C0-C036A01EA74A}"/>
    <cellStyle name="常规 2 10 2 2" xfId="40733" xr:uid="{A29B5894-2A7B-4C04-B475-9880E867B016}"/>
    <cellStyle name="常规 2 10 2 3" xfId="61752" xr:uid="{1105FB9E-7B83-4B4B-8F48-E436F0401816}"/>
    <cellStyle name="常规 2 10 3" xfId="40732" xr:uid="{E427A424-BB4F-43FC-98FB-99898044821C}"/>
    <cellStyle name="常规 2 10 4" xfId="61751" xr:uid="{AFDD0F87-E0D9-4DE2-A900-37C4E4C3574A}"/>
    <cellStyle name="常规 2 11" xfId="20268" xr:uid="{A3AB546E-CE27-400B-B593-D007A69CFADA}"/>
    <cellStyle name="常规 2 11 2" xfId="20269" xr:uid="{F14FD860-8777-429B-B0B8-317FD24D61F0}"/>
    <cellStyle name="常规 2 11 2 2" xfId="40735" xr:uid="{E25CE364-46F9-4DDC-A0D5-3A0F7C685448}"/>
    <cellStyle name="常规 2 11 2 3" xfId="61754" xr:uid="{C4C29C0C-5479-4547-A86F-7B9730FE05D8}"/>
    <cellStyle name="常规 2 11 3" xfId="40734" xr:uid="{DB64DB5D-7D0D-4A65-ACF8-C964005E9DF3}"/>
    <cellStyle name="常规 2 11 4" xfId="61753" xr:uid="{426C3C61-C1FF-42F5-BDA3-58C22E3996CB}"/>
    <cellStyle name="常规 2 12" xfId="20270" xr:uid="{B07A2716-5FBB-484D-B914-36D6EB6B4899}"/>
    <cellStyle name="常规 2 12 2" xfId="20271" xr:uid="{CC549B05-4D4A-4C9B-B9F9-3E6D088E7F0E}"/>
    <cellStyle name="常规 2 12 2 2" xfId="40737" xr:uid="{B6BAEE1E-9127-4496-AACE-526465D21AFC}"/>
    <cellStyle name="常规 2 12 2 3" xfId="61756" xr:uid="{F6E8AF7E-09AD-4F2B-B774-A7A0DFF8943C}"/>
    <cellStyle name="常规 2 12 3" xfId="40736" xr:uid="{74EBB6BC-A6E8-44F8-9AE6-E5F8FB536F7F}"/>
    <cellStyle name="常规 2 12 4" xfId="61755" xr:uid="{1F237002-4A55-4C80-9982-78C783671763}"/>
    <cellStyle name="常规 2 13" xfId="20272" xr:uid="{EF77BC3C-0B6B-47A3-BCCC-870F3BC38586}"/>
    <cellStyle name="常规 2 13 2" xfId="20273" xr:uid="{2D0B8697-9C36-4066-99C9-5A4A654B94B1}"/>
    <cellStyle name="常规 2 13 2 2" xfId="40739" xr:uid="{5D09B86B-DA60-4175-95D7-510F301BE7ED}"/>
    <cellStyle name="常规 2 13 2 3" xfId="61758" xr:uid="{CF682271-21EA-4ED2-A410-68D078CF87E5}"/>
    <cellStyle name="常规 2 13 3" xfId="40738" xr:uid="{73B87830-CE2A-4885-8B69-C32848125731}"/>
    <cellStyle name="常规 2 13 4" xfId="61757" xr:uid="{1978EAFE-79DB-46BC-821A-30EA48DEB3D7}"/>
    <cellStyle name="常规 2 14" xfId="20274" xr:uid="{83E90017-B239-479F-9307-46B1AB53536B}"/>
    <cellStyle name="常规 2 14 2" xfId="20275" xr:uid="{05EEE864-E977-4331-8D3F-5325800A2735}"/>
    <cellStyle name="常规 2 14 2 2" xfId="40741" xr:uid="{9156E32D-F501-412A-9801-22A7264D4E28}"/>
    <cellStyle name="常规 2 14 2 3" xfId="61760" xr:uid="{FD943AC5-A603-4E1B-B4C7-78CE6E06D7E9}"/>
    <cellStyle name="常规 2 14 3" xfId="40740" xr:uid="{BD949791-C46D-4925-BB7E-4A9CA07AE24C}"/>
    <cellStyle name="常规 2 14 4" xfId="61759" xr:uid="{F7D3E67D-7A80-4357-AAF0-2B5809CADAE6}"/>
    <cellStyle name="常规 2 15" xfId="20276" xr:uid="{609DCA52-2FD6-42A1-B90F-699402D7A478}"/>
    <cellStyle name="常规 2 15 2" xfId="20277" xr:uid="{B7C8A9A8-E856-4CDA-ACD4-9B5A41589068}"/>
    <cellStyle name="常规 2 15 2 2" xfId="40743" xr:uid="{53A06603-CED3-4E7F-B56C-49B207C777B6}"/>
    <cellStyle name="常规 2 15 2 3" xfId="61762" xr:uid="{2CD5B934-D1A0-4CFF-A4DB-F036C7DA801C}"/>
    <cellStyle name="常规 2 15 3" xfId="40742" xr:uid="{1D625AEE-3AA3-4C63-9AB4-09C61823B47F}"/>
    <cellStyle name="常规 2 15 4" xfId="61761" xr:uid="{0A5A34F5-AE8D-4ACC-AA42-22E29EE3FFFA}"/>
    <cellStyle name="常规 2 16" xfId="20278" xr:uid="{9356ABF1-F3BB-447C-BAA1-88A130114664}"/>
    <cellStyle name="常规 2 16 2" xfId="20279" xr:uid="{0A36A993-288E-4C8B-BEE3-5ECF587873CC}"/>
    <cellStyle name="常规 2 16 2 2" xfId="40745" xr:uid="{F310A7C3-23C9-44B5-B540-80FF1238C335}"/>
    <cellStyle name="常规 2 16 2 3" xfId="61764" xr:uid="{91E62958-D18D-4F75-B9BC-F185BDAC0421}"/>
    <cellStyle name="常规 2 16 3" xfId="40744" xr:uid="{707E3049-DC65-49AD-90CF-3FE3CEA9D6E9}"/>
    <cellStyle name="常规 2 16 4" xfId="61763" xr:uid="{6A6FB3F3-A538-439F-84D2-B69BECA4CAAE}"/>
    <cellStyle name="常规 2 17" xfId="20280" xr:uid="{2C8AE2A8-3020-436D-9C83-6026CD56E36E}"/>
    <cellStyle name="常规 2 17 2" xfId="20281" xr:uid="{16700B4A-E666-4CFD-AA86-6C352E01D4B0}"/>
    <cellStyle name="常规 2 17 2 2" xfId="40747" xr:uid="{18EB5908-B61D-4DE6-828E-7BB5BE025B35}"/>
    <cellStyle name="常规 2 17 2 3" xfId="61766" xr:uid="{6EC43BA6-D7A0-4468-B0B6-B14A7F4A3789}"/>
    <cellStyle name="常规 2 17 3" xfId="40746" xr:uid="{F020D384-C40C-4138-A0EA-DE17F7CF56B0}"/>
    <cellStyle name="常规 2 17 4" xfId="61765" xr:uid="{46CA2403-C2CC-479F-8CDB-235EB83862DD}"/>
    <cellStyle name="常规 2 18" xfId="20282" xr:uid="{0336CE42-21D1-439B-B183-42BB95CBC429}"/>
    <cellStyle name="常规 2 18 2" xfId="20283" xr:uid="{040C60DA-C9ED-4B21-BDA0-D6BAAA51875A}"/>
    <cellStyle name="常规 2 18 2 2" xfId="40749" xr:uid="{A9AD29C0-B4BE-4A5E-A06E-6D8EFF18182A}"/>
    <cellStyle name="常规 2 18 2 3" xfId="61768" xr:uid="{8AE7353C-E86B-4C64-B7CD-2415F9A57100}"/>
    <cellStyle name="常规 2 18 3" xfId="40748" xr:uid="{7C3D9BCD-CCD5-4039-BE1C-F976C0D1A61F}"/>
    <cellStyle name="常规 2 18 4" xfId="61767" xr:uid="{6C528961-5F2F-4CB9-8774-3F41416456BD}"/>
    <cellStyle name="常规 2 19" xfId="20284" xr:uid="{992FE2FC-5ECF-48FA-8019-CC843D2856B5}"/>
    <cellStyle name="常规 2 19 2" xfId="40750" xr:uid="{2D0D6EB6-84D4-4A1C-8BCE-E2EBF7B52AF6}"/>
    <cellStyle name="常规 2 19 3" xfId="61769" xr:uid="{FF231972-7E50-430C-9799-1F9D7631B953}"/>
    <cellStyle name="常规 2 2" xfId="20285" xr:uid="{207FA733-DBC9-4763-B739-B6A513C5159E}"/>
    <cellStyle name="常规 2 2 2" xfId="20286" xr:uid="{3EA8C72D-0B81-4AFA-B111-EDF51B00E0DD}"/>
    <cellStyle name="常规 2 2 2 2" xfId="20287" xr:uid="{3E7666AC-4E36-4798-A4DD-6481636A12E7}"/>
    <cellStyle name="常规 2 2 2 2 2" xfId="20288" xr:uid="{AF77AF9F-7656-42C7-8EDF-CA7EB5999279}"/>
    <cellStyle name="常规 2 2 2 2 2 2" xfId="40754" xr:uid="{F4F3D69B-7700-4538-8F3A-335BF6C8572F}"/>
    <cellStyle name="常规 2 2 2 2 2 3" xfId="61773" xr:uid="{8634823C-0F27-4503-B1A9-363E1FE14C8A}"/>
    <cellStyle name="常规 2 2 2 2 3" xfId="40753" xr:uid="{710E8232-21FE-4704-A92F-706014961051}"/>
    <cellStyle name="常规 2 2 2 2 4" xfId="61772" xr:uid="{4EA3FD67-ADAC-4551-882C-7818C212CBCE}"/>
    <cellStyle name="常规 2 2 2 3" xfId="20289" xr:uid="{50CB01AD-0C06-4058-8E03-14119AC2BA3B}"/>
    <cellStyle name="常规 2 2 2 3 2" xfId="20290" xr:uid="{F081E0A9-94D2-4B87-B896-31F17414CF83}"/>
    <cellStyle name="常规 2 2 2 3 2 2" xfId="40756" xr:uid="{B23AF3BE-AB7C-4598-ACD8-B3208D6B72E5}"/>
    <cellStyle name="常规 2 2 2 3 2 3" xfId="61775" xr:uid="{72BD8644-0AF7-4363-B3BA-E1D3087882ED}"/>
    <cellStyle name="常规 2 2 2 3 3" xfId="40755" xr:uid="{BD738CAB-AF08-45E3-91C5-1BDF2FECADCC}"/>
    <cellStyle name="常规 2 2 2 3 4" xfId="61774" xr:uid="{08E35E3F-3660-441C-801B-CB16647EBE4C}"/>
    <cellStyle name="常规 2 2 2 4" xfId="20291" xr:uid="{CEC108C5-A46C-409E-BBC4-0B8E3E0F676F}"/>
    <cellStyle name="常规 2 2 2 4 2" xfId="40757" xr:uid="{D68B70D4-7CC4-4AD9-BBCF-1F85529BE2E6}"/>
    <cellStyle name="常规 2 2 2 4 3" xfId="61776" xr:uid="{8E560201-D4D7-4684-AAE8-46CD25F024E3}"/>
    <cellStyle name="常规 2 2 2 5" xfId="40752" xr:uid="{654512B5-06EB-4581-A62A-2843634CFCC0}"/>
    <cellStyle name="常规 2 2 2 6" xfId="61771" xr:uid="{2EAE5322-42B6-4A31-BB1F-1626FE3BC5C9}"/>
    <cellStyle name="常规 2 2 2_Bali" xfId="20292" xr:uid="{EB7C56BF-E655-4B4F-B2BF-E01FE5E60AC3}"/>
    <cellStyle name="常规 2 2 3" xfId="20293" xr:uid="{F968C9C6-8316-42D6-8733-008743A5FAD3}"/>
    <cellStyle name="常规 2 2 3 2" xfId="20294" xr:uid="{5649C292-FA55-4352-A8E6-BF89FB6ED59B}"/>
    <cellStyle name="常规 2 2 3 2 2" xfId="20295" xr:uid="{946DF99F-3068-4F21-9A21-4E01114C69B5}"/>
    <cellStyle name="常规 2 2 3 2 2 2" xfId="40760" xr:uid="{F959769D-2907-4FE3-B2F1-D8FBC6852BFF}"/>
    <cellStyle name="常规 2 2 3 2 2 3" xfId="61779" xr:uid="{864CFAE5-0E0B-4520-A6F8-060F5670A554}"/>
    <cellStyle name="常规 2 2 3 2 3" xfId="20296" xr:uid="{D119B51C-DBCC-43B4-BDCE-EF27CD1EEA37}"/>
    <cellStyle name="常规 2 2 3 2 3 2" xfId="40761" xr:uid="{CDE5D10A-6A3B-4116-AC4C-DF556BA592BB}"/>
    <cellStyle name="常规 2 2 3 2 3 3" xfId="61780" xr:uid="{3671FA28-239F-4738-89F4-DA54EB1D8D3A}"/>
    <cellStyle name="常规 2 2 3 2 4" xfId="40759" xr:uid="{23A683F5-023B-42C5-A30E-7008621A186C}"/>
    <cellStyle name="常规 2 2 3 2 5" xfId="61778" xr:uid="{BC03C6A9-2ADE-4AF2-B680-12AE1D871EA0}"/>
    <cellStyle name="常规 2 2 3 3" xfId="20297" xr:uid="{DF1315E8-5FBB-4149-AF8F-6653BF1C6397}"/>
    <cellStyle name="常规 2 2 3 3 2" xfId="20298" xr:uid="{8BCFE839-6E46-43F8-9FE4-5A01659C22C0}"/>
    <cellStyle name="常规 2 2 3 3 2 2" xfId="40763" xr:uid="{DFD8170B-A789-47F5-AB6E-9DA542E1F50D}"/>
    <cellStyle name="常规 2 2 3 3 2 3" xfId="61782" xr:uid="{4403E240-A5E8-4324-AE66-6665DA14EE48}"/>
    <cellStyle name="常规 2 2 3 3 3" xfId="40762" xr:uid="{AA3E821C-FA8C-47F0-A9A3-EE38C825C025}"/>
    <cellStyle name="常规 2 2 3 3 4" xfId="61781" xr:uid="{396C2AF7-D72D-4951-9E5A-CFA5EBE0BB10}"/>
    <cellStyle name="常规 2 2 3 4" xfId="20299" xr:uid="{B338A44A-690A-40D0-A71C-016357AEDDE1}"/>
    <cellStyle name="常规 2 2 3 4 2" xfId="40764" xr:uid="{12EE03BF-8ED7-4B77-8AC6-BB60F0CEBB12}"/>
    <cellStyle name="常规 2 2 3 4 3" xfId="61783" xr:uid="{CDEDFCFE-56C2-417F-8FAE-04CDD4202D7B}"/>
    <cellStyle name="常规 2 2 3 5" xfId="40758" xr:uid="{829B76EF-F63A-4786-8963-6ED9B0C808B3}"/>
    <cellStyle name="常规 2 2 3 6" xfId="61777" xr:uid="{2E89AF6C-B8DB-4706-A4C8-D47B2B7A4014}"/>
    <cellStyle name="常规 2 2 3_Bali" xfId="20300" xr:uid="{D93BCAAF-1D34-4D7F-AEE2-ADBB77227926}"/>
    <cellStyle name="常规 2 2 4" xfId="20301" xr:uid="{EFAA6143-AE9F-4177-94EE-676ACF9DA8CC}"/>
    <cellStyle name="常规 2 2 4 2" xfId="40765" xr:uid="{C924E155-676C-4286-8649-75EAF3CAD24E}"/>
    <cellStyle name="常规 2 2 4 3" xfId="61784" xr:uid="{210B29E9-2733-4905-BE81-DB1F0D875D7C}"/>
    <cellStyle name="常规 2 2 5" xfId="40751" xr:uid="{E3D7DEFA-5EE5-4FF3-ABEC-0E3DF9496630}"/>
    <cellStyle name="常规 2 2 5 2" xfId="62678" xr:uid="{93F60AE8-5405-4AE8-B9A3-C1DAD9822832}"/>
    <cellStyle name="常规 2 2 6" xfId="41620" xr:uid="{B2363701-8824-4DAF-B8CD-DF8F23F1B330}"/>
    <cellStyle name="常规 2 2 6 2" xfId="62681" xr:uid="{3046CD45-9060-4C4A-9FF5-8B43D7DC738E}"/>
    <cellStyle name="常规 2 2 7" xfId="41621" xr:uid="{BAFD7287-508E-4116-BB87-AC8C391B1EC9}"/>
    <cellStyle name="常规 2 2 8" xfId="41634" xr:uid="{A34B17DE-E0B6-44A3-B5CE-81A3141C15EC}"/>
    <cellStyle name="常规 2 2 9" xfId="61770" xr:uid="{BE488BEC-1AEE-4DCB-B792-E8AEF81DF079}"/>
    <cellStyle name="常规 2 20" xfId="40731" xr:uid="{0EF996B2-F2D8-4E9D-B08B-1C6ED1F6E322}"/>
    <cellStyle name="常规 2 20 2" xfId="62672" xr:uid="{D28FFDDA-4754-4B6C-B178-6B9D738070AB}"/>
    <cellStyle name="常规 2 21" xfId="20302" xr:uid="{A551E001-7D1A-451F-A78A-DD0B64865584}"/>
    <cellStyle name="常规 2 21 2" xfId="40766" xr:uid="{5D72D271-B1C0-4288-AEBA-60D047AAEB73}"/>
    <cellStyle name="常规 2 21 3" xfId="61785" xr:uid="{3E73BD45-D025-496E-95B0-F0FAA387E08E}"/>
    <cellStyle name="常规 2 22" xfId="20265" xr:uid="{75198D14-A0AC-4066-BB13-5AE3903EB0CA}"/>
    <cellStyle name="常规 2 22 2" xfId="62675" xr:uid="{F001D0D4-BEDD-4577-9328-66A0A2AB709B}"/>
    <cellStyle name="常规 2 23" xfId="41617" xr:uid="{29F00A25-E074-46BF-9AFC-9F8C202C8767}"/>
    <cellStyle name="常规 2 24" xfId="41616" xr:uid="{AE67EFF5-BD2E-49B2-A3B6-64E07E4B930F}"/>
    <cellStyle name="常规 2 25" xfId="17" xr:uid="{3657E49B-8FAA-45B4-ADF3-8532BFA20F80}"/>
    <cellStyle name="常规 2 26" xfId="41623" xr:uid="{E1F45B1B-FFF5-4B3E-B4EC-366DDCAF36C9}"/>
    <cellStyle name="常规 2 27" xfId="41626" xr:uid="{5BF423AD-F538-4524-AEC9-ED6ECC3B949E}"/>
    <cellStyle name="常规 2 28" xfId="61750" xr:uid="{9C97BAFB-077D-402A-8DAC-D0D78A83366B}"/>
    <cellStyle name="常规 2 3" xfId="20303" xr:uid="{AB90C19C-BA4C-4152-B065-21BC8FEDC08B}"/>
    <cellStyle name="常规 2 3 2" xfId="20304" xr:uid="{DDBE1646-0442-44C8-B793-AF185BC45BE4}"/>
    <cellStyle name="常规 2 3 2 2" xfId="20305" xr:uid="{FD196D95-7D35-49C2-BD12-F7EE49F20196}"/>
    <cellStyle name="常规 2 3 2 2 2" xfId="40769" xr:uid="{9E9AC912-38BE-4E68-BEF7-C394D78E8929}"/>
    <cellStyle name="常规 2 3 2 2 3" xfId="61788" xr:uid="{50F1EE63-C6B6-46D7-A5B8-35C461DD1924}"/>
    <cellStyle name="常规 2 3 2 3" xfId="20306" xr:uid="{400BBCD4-C497-44BF-9AF9-944F580B7D12}"/>
    <cellStyle name="常规 2 3 2 3 2" xfId="40770" xr:uid="{B1A4FC40-7ACC-4CAC-A6F3-3C5B40F04B9E}"/>
    <cellStyle name="常规 2 3 2 3 3" xfId="61789" xr:uid="{CAB32110-6A7B-4579-807D-08F5839DB722}"/>
    <cellStyle name="常规 2 3 2 4" xfId="40768" xr:uid="{BF2827D4-A187-4554-BF5B-B8FE57398D02}"/>
    <cellStyle name="常规 2 3 2 5" xfId="61787" xr:uid="{5FDAF0FE-DE1B-45D0-876A-57AD47E0BD11}"/>
    <cellStyle name="常规 2 3 3" xfId="20307" xr:uid="{E4D9296F-EA88-4D99-8712-7FD060414462}"/>
    <cellStyle name="常规 2 3 3 2" xfId="20308" xr:uid="{6102F6B4-92FC-4FD8-95FB-3127022E14F1}"/>
    <cellStyle name="常规 2 3 3 2 2" xfId="40772" xr:uid="{046AB558-8FAF-4E9F-AAE1-B6790056BDDB}"/>
    <cellStyle name="常规 2 3 3 2 3" xfId="61791" xr:uid="{978F78C3-4901-4E5A-9408-5175A40C1686}"/>
    <cellStyle name="常规 2 3 3 3" xfId="40771" xr:uid="{3E08AAC6-CF03-4AF9-8AF6-D684038714B4}"/>
    <cellStyle name="常规 2 3 3 4" xfId="61790" xr:uid="{9872B843-FD18-4CC8-8BF6-5F7BFFBE1B0B}"/>
    <cellStyle name="常规 2 3 4" xfId="20309" xr:uid="{06768B0E-CA5D-41A9-8092-92CD4DC77491}"/>
    <cellStyle name="常规 2 3 4 2" xfId="40773" xr:uid="{4C5F6DC1-4241-46AC-8D21-9400EBCF874D}"/>
    <cellStyle name="常规 2 3 4 3" xfId="61792" xr:uid="{E2E9298F-A4BF-4BDE-8296-DED3540E5090}"/>
    <cellStyle name="常规 2 3 5" xfId="40767" xr:uid="{C7C81C7A-5B9C-4B93-8775-AE138BD45595}"/>
    <cellStyle name="常规 2 3 6" xfId="61786" xr:uid="{0CF13E21-7EDB-4F8F-A53E-626ADE134578}"/>
    <cellStyle name="常规 2 3_Bali" xfId="20310" xr:uid="{AB5A2CD9-5038-433C-9C2D-DD5C7437F3C5}"/>
    <cellStyle name="常规 2 4" xfId="20311" xr:uid="{F6DD9307-C592-4F79-A593-86297CCF6D97}"/>
    <cellStyle name="常规 2 4 2" xfId="20312" xr:uid="{0A736B7C-8537-48EA-BC99-D56583A3E4C2}"/>
    <cellStyle name="常规 2 4 2 2" xfId="20313" xr:uid="{52117073-E1E5-4E15-9009-947609292105}"/>
    <cellStyle name="常规 2 4 2 2 2" xfId="40776" xr:uid="{7F3956B3-3916-4922-B647-E95492066ECA}"/>
    <cellStyle name="常规 2 4 2 2 3" xfId="61795" xr:uid="{2CE2550E-E6E2-4F91-815B-6F8E8D697C38}"/>
    <cellStyle name="常规 2 4 2 3" xfId="40775" xr:uid="{AD3A520B-7F45-4D51-A5B7-C9F652CCBB54}"/>
    <cellStyle name="常规 2 4 2 4" xfId="61794" xr:uid="{B12E72DB-D793-49D8-94AD-F96C3C1BCF98}"/>
    <cellStyle name="常规 2 4 3" xfId="20314" xr:uid="{6349DBDC-055E-4782-B5A3-C64987BF8AEB}"/>
    <cellStyle name="常规 2 4 3 2" xfId="20315" xr:uid="{1A744219-C4E7-41D2-8C4F-F015BF6A130F}"/>
    <cellStyle name="常规 2 4 3 2 2" xfId="40778" xr:uid="{CA54C949-D99A-4910-A977-03C6D6B00AD8}"/>
    <cellStyle name="常规 2 4 3 2 3" xfId="61797" xr:uid="{C5096117-1AD3-41E7-8928-3624F5F3E066}"/>
    <cellStyle name="常规 2 4 3 3" xfId="40777" xr:uid="{450C02ED-9AB7-40BC-9714-2261663C2FB3}"/>
    <cellStyle name="常规 2 4 3 4" xfId="61796" xr:uid="{E1F9F594-2E40-4442-95E6-EAEC3FF9F1A9}"/>
    <cellStyle name="常规 2 4 4" xfId="20316" xr:uid="{E808D294-53C5-4832-BA3E-D67E9EF0B70B}"/>
    <cellStyle name="常规 2 4 4 2" xfId="40779" xr:uid="{3FDFF229-4F34-4CC1-A5D6-5CC3AD392947}"/>
    <cellStyle name="常规 2 4 4 3" xfId="61798" xr:uid="{F8F8C54F-4DBD-430F-82CC-311E6C34D1FA}"/>
    <cellStyle name="常规 2 4 5" xfId="40774" xr:uid="{FF4B2220-B541-43B5-AF6A-0F8178AF7F43}"/>
    <cellStyle name="常规 2 4 6" xfId="61793" xr:uid="{1B07411C-749D-4544-B105-66D8A23E6307}"/>
    <cellStyle name="常规 2 4_Bali" xfId="20317" xr:uid="{CF7E5B13-F966-4533-987B-B575D1C8A9E9}"/>
    <cellStyle name="常规 2 5" xfId="20318" xr:uid="{B1FF859C-7068-45BF-81F7-EC13683E5E14}"/>
    <cellStyle name="常规 2 5 2" xfId="20319" xr:uid="{94222392-BB3D-4641-B991-6E60006CD6EB}"/>
    <cellStyle name="常规 2 5 2 2" xfId="40781" xr:uid="{D3EC603D-B539-4CC9-A0E0-D8ABAC4AF3D1}"/>
    <cellStyle name="常规 2 5 2 3" xfId="61800" xr:uid="{4E35A1F2-E097-4E81-9645-5023952BD9B7}"/>
    <cellStyle name="常规 2 5 3" xfId="40780" xr:uid="{D75B3685-439F-425C-B7DB-6361627E1934}"/>
    <cellStyle name="常规 2 5 4" xfId="61799" xr:uid="{8EAF9006-7661-4A5E-97EE-06DD9268B294}"/>
    <cellStyle name="常规 2 6" xfId="20320" xr:uid="{0D9FF59D-FC83-43D9-AF77-FCCC6A9A6812}"/>
    <cellStyle name="常规 2 6 2" xfId="20321" xr:uid="{649345D9-6E58-4368-A271-0502B38078D0}"/>
    <cellStyle name="常规 2 6 2 2" xfId="40783" xr:uid="{4724C324-2C44-47DF-AF9F-9114B0C92CDD}"/>
    <cellStyle name="常规 2 6 2 3" xfId="61802" xr:uid="{00D38BD3-F0ED-4672-884B-0E1D4679074E}"/>
    <cellStyle name="常规 2 6 3" xfId="40782" xr:uid="{0EDC3E5F-09E6-4CB7-B045-0F82DA2405C4}"/>
    <cellStyle name="常规 2 6 4" xfId="61801" xr:uid="{A1590A93-412B-4145-99DC-5877EE73CCE1}"/>
    <cellStyle name="常规 2 7" xfId="20322" xr:uid="{B3642A68-517E-4DA5-9DFD-46B9BBF8DC1B}"/>
    <cellStyle name="常规 2 7 2" xfId="20323" xr:uid="{BB1EDA9B-1D96-4B3A-8396-D0002CA07686}"/>
    <cellStyle name="常规 2 7 2 2" xfId="40785" xr:uid="{3F75594D-35C6-4A0A-B894-E1E7C4CC1D7F}"/>
    <cellStyle name="常规 2 7 2 3" xfId="61804" xr:uid="{7D822166-5088-4D54-BC1C-C3F18B9940A6}"/>
    <cellStyle name="常规 2 7 3" xfId="40784" xr:uid="{DB57B053-939C-4535-96C8-79FDF038F72F}"/>
    <cellStyle name="常规 2 7 4" xfId="61803" xr:uid="{67F41186-066B-485F-A8E2-339828EEF835}"/>
    <cellStyle name="常规 2 8" xfId="20324" xr:uid="{6D7754A9-85C8-46BF-9010-B96576739A34}"/>
    <cellStyle name="常规 2 8 2" xfId="20325" xr:uid="{4CB94BF2-6511-42E6-95A5-B78924F38643}"/>
    <cellStyle name="常规 2 8 2 2" xfId="40787" xr:uid="{0CB5A087-B220-4A7F-8BCD-15F6C7800D9F}"/>
    <cellStyle name="常规 2 8 2 3" xfId="61806" xr:uid="{C60429A0-15C2-4734-B8C6-15DF2C2437EE}"/>
    <cellStyle name="常规 2 8 3" xfId="40786" xr:uid="{47F46D84-736B-4411-BE06-C84B037071E0}"/>
    <cellStyle name="常规 2 8 4" xfId="61805" xr:uid="{B5C5934F-5529-4835-90BE-FC1E7B2D6A78}"/>
    <cellStyle name="常规 2 9" xfId="20326" xr:uid="{8E684F06-5745-4811-B265-C16B724027CC}"/>
    <cellStyle name="常规 2 9 2" xfId="20327" xr:uid="{B5416BEE-3106-4C72-86E1-CDF90B5496D8}"/>
    <cellStyle name="常规 2 9 2 2" xfId="40789" xr:uid="{BEB3A4F3-C3F9-40D6-A8A9-4EEB5359F7D2}"/>
    <cellStyle name="常规 2 9 2 3" xfId="61808" xr:uid="{D07DC16D-65BE-4447-815F-23F4D9B5E3C8}"/>
    <cellStyle name="常规 2 9 3" xfId="40788" xr:uid="{007C9A22-99BD-481C-ADCB-EC1085517BD9}"/>
    <cellStyle name="常规 2 9 4" xfId="61807" xr:uid="{EDA9C034-1C40-4212-94DB-AB8507D75D5C}"/>
    <cellStyle name="常规 2_B Smith-120926A Bakari comforter setT300 T200 Pakistan" xfId="20328" xr:uid="{3EE85765-0969-4158-9B2D-87FE27307212}"/>
    <cellStyle name="常规 3" xfId="16" xr:uid="{DE9B688B-7D25-42B3-BCA0-72113DDD5629}"/>
    <cellStyle name="常规 3 2" xfId="20330" xr:uid="{A1626410-4FE2-4EA7-97AC-EAC0A8D51864}"/>
    <cellStyle name="常规 3 2 2" xfId="20331" xr:uid="{EEB34D63-89A1-44DA-9CF0-8FE42DD983CE}"/>
    <cellStyle name="常规 3 2 2 2" xfId="40792" xr:uid="{4E006019-3EF0-42EA-BAE2-FBB2A38B0706}"/>
    <cellStyle name="常规 3 2 2 3" xfId="61811" xr:uid="{E4517E43-7A3A-4447-933C-22D5D5B88732}"/>
    <cellStyle name="常规 3 2 3" xfId="40791" xr:uid="{94BF39A8-E2BA-4056-A806-4F5D654F5591}"/>
    <cellStyle name="常规 3 2 4" xfId="61810" xr:uid="{3DD0F07D-69EB-4CC7-8917-32A0F34EF90B}"/>
    <cellStyle name="常规 3 3" xfId="20332" xr:uid="{D5F32F66-CDEE-4148-A543-4EE1F35CF46C}"/>
    <cellStyle name="常规 3 3 2" xfId="20333" xr:uid="{6A2E8804-BD98-4511-92F7-98F377A06692}"/>
    <cellStyle name="常规 3 3 2 2" xfId="40794" xr:uid="{1E81A4A3-3B18-4D25-90C5-215DE2E430CA}"/>
    <cellStyle name="常规 3 3 2 3" xfId="61813" xr:uid="{313EBC67-05E1-4152-A7D6-76CBF590D31C}"/>
    <cellStyle name="常规 3 3 3" xfId="40793" xr:uid="{29C0F2E0-D40B-485E-874D-389F752A9611}"/>
    <cellStyle name="常规 3 3 4" xfId="61812" xr:uid="{4161ABA4-6CD8-4D23-A2BB-57744615896B}"/>
    <cellStyle name="常规 3 4" xfId="20334" xr:uid="{43B5AFDF-CCDE-43A2-8B87-F908ADC1B6EB}"/>
    <cellStyle name="常规 3 4 2" xfId="20335" xr:uid="{CF319755-9F55-4587-B5AF-8D586F153EEF}"/>
    <cellStyle name="常规 3 4 2 2" xfId="40796" xr:uid="{979CDC53-0D8D-4C34-BB8D-88D369DA1653}"/>
    <cellStyle name="常规 3 4 2 3" xfId="61815" xr:uid="{C8BB3B4D-2793-460A-852C-E99F60612EEB}"/>
    <cellStyle name="常规 3 4 3" xfId="40795" xr:uid="{5E49C04C-CEAA-42BF-948B-C04D35F1188E}"/>
    <cellStyle name="常规 3 4 4" xfId="61814" xr:uid="{86E3A8B9-1EDD-401D-AE82-36D884A130FD}"/>
    <cellStyle name="常规 3 5" xfId="20336" xr:uid="{63A6FE58-BEFC-4259-9BAC-54461B3BA69F}"/>
    <cellStyle name="常规 3 5 2" xfId="40797" xr:uid="{6A8F00AF-4A01-4DB1-9BBE-B1FC1EA7F210}"/>
    <cellStyle name="常规 3 5 3" xfId="61816" xr:uid="{39F6D583-8427-4B11-9EB6-320B7B722645}"/>
    <cellStyle name="常规 3 6" xfId="40790" xr:uid="{2A2FDE7F-82C0-4A36-ADA3-BC9D8F332A96}"/>
    <cellStyle name="常规 3 6 2" xfId="62673" xr:uid="{A7F90DBE-D1EB-46FE-8FEA-127D8E59657F}"/>
    <cellStyle name="常规 3 7" xfId="20329" xr:uid="{17E585D8-B67B-4AF7-AC7C-509BA744A031}"/>
    <cellStyle name="常规 3 8" xfId="41618" xr:uid="{0093C39C-19EB-4C63-B774-615FD1FA5E11}"/>
    <cellStyle name="常规 3 9" xfId="61809" xr:uid="{CFC3E88D-EA19-4267-A912-CF60482CA607}"/>
    <cellStyle name="常规 4" xfId="21" xr:uid="{66DC2F05-F216-4ECF-9939-684AB70F7FD1}"/>
    <cellStyle name="常规 4 2" xfId="20338" xr:uid="{27622CDE-2951-4744-9B26-9ECF89D2C4BD}"/>
    <cellStyle name="常规 4 2 2" xfId="40799" xr:uid="{9C7A8A09-414F-4A49-A695-BF26122835C3}"/>
    <cellStyle name="常规 4 2 3" xfId="61818" xr:uid="{65424703-417E-48C6-9553-26C8C4BA0AE4}"/>
    <cellStyle name="常规 4 3" xfId="40798" xr:uid="{FF7791E9-B1A7-40D6-BC1C-D1B8CDF8A3A8}"/>
    <cellStyle name="常规 4 4" xfId="20337" xr:uid="{407A1805-B1CE-417D-85D3-97700B3DCAC6}"/>
    <cellStyle name="常规 4 5" xfId="41627" xr:uid="{F197C0EF-FF60-45DC-836A-92F1270B5322}"/>
    <cellStyle name="常规 4 6" xfId="61817" xr:uid="{C1A8076E-43A0-4852-9810-8C2C40F38E43}"/>
    <cellStyle name="常规 5" xfId="20339" xr:uid="{9AA10791-AF2A-4F54-A499-A999A3180388}"/>
    <cellStyle name="常规 5 2" xfId="20340" xr:uid="{FF4D226F-0B21-4EEC-9914-71ACFB3082C4}"/>
    <cellStyle name="常规 5 2 2" xfId="40801" xr:uid="{2B3375B0-917D-4E22-AD72-B4E00AF9B174}"/>
    <cellStyle name="常规 5 2 3" xfId="41622" xr:uid="{E7A5F6A7-EFBD-4555-81F1-7247CC941D8C}"/>
    <cellStyle name="常规 5 2 4" xfId="41630" xr:uid="{0AE8664A-48AA-445D-A102-3F94DB516223}"/>
    <cellStyle name="常规 5 2 5" xfId="61820" xr:uid="{34B500CA-260C-4895-AB84-666B557B306B}"/>
    <cellStyle name="常规 5 3" xfId="20341" xr:uid="{DC3E2070-AFB0-40D0-9E4A-FCFED1256222}"/>
    <cellStyle name="常规 5 3 2" xfId="40802" xr:uid="{4FDCA3A5-60B3-4841-9F0D-F160C809D027}"/>
    <cellStyle name="常规 5 3 3" xfId="61821" xr:uid="{F8634822-FE42-4E16-9DAA-4AE311CF96F3}"/>
    <cellStyle name="常规 5 4" xfId="40800" xr:uid="{F3F50FF2-A09D-4159-B04E-8A4F5C6B7DE8}"/>
    <cellStyle name="常规 5 5" xfId="41629" xr:uid="{A8E162F8-77BA-4657-B2AE-1AA558E875C1}"/>
    <cellStyle name="常规 5 6" xfId="61819" xr:uid="{8C621B8B-D1EF-4B00-AACB-4460BF181E26}"/>
    <cellStyle name="常规 5 7" xfId="20342" xr:uid="{9A67E7E8-3B5A-4EC1-87FC-3EF35C5196CE}"/>
    <cellStyle name="常规 5 7 2" xfId="40803" xr:uid="{AE4C4F39-CC1D-4189-A4E7-FFF9DF12D9BF}"/>
    <cellStyle name="常规 5 7 3" xfId="61822" xr:uid="{93700C85-C3F5-4DDF-AE2E-7D9D47574C99}"/>
    <cellStyle name="常规 6" xfId="20343" xr:uid="{8DF60972-F35D-43FC-B463-39BB572688E2}"/>
    <cellStyle name="常规 6 2" xfId="20344" xr:uid="{43B51D3D-F4FD-4640-B572-682F6697C831}"/>
    <cellStyle name="常规 6 2 2" xfId="40805" xr:uid="{9BD69BB6-89C6-4BA7-9DF8-690903207E4A}"/>
    <cellStyle name="常规 6 2 3" xfId="61824" xr:uid="{E7F2CCCE-D913-4B1D-AC58-01F7CBFF6AB0}"/>
    <cellStyle name="常规 6 3" xfId="40804" xr:uid="{749EDEFB-45B1-4CCC-93FA-9ADE3552593F}"/>
    <cellStyle name="常规 6 4" xfId="61823" xr:uid="{B5A4CFDF-7DC7-40D8-94A5-DBA94A193213}"/>
    <cellStyle name="常规 7" xfId="20345" xr:uid="{0F76F1F1-E443-43F5-A4B9-1BEF81326D1C}"/>
    <cellStyle name="常规 7 2" xfId="20346" xr:uid="{7CE32B1E-232C-446A-8E28-57F431D6E6D7}"/>
    <cellStyle name="常规 7 2 2" xfId="40807" xr:uid="{8CD4603C-2DCD-48E5-B6FA-DC2E4DC2978C}"/>
    <cellStyle name="常规 7 2 3" xfId="61826" xr:uid="{54308F07-1A95-4594-9752-3C04CD83CB73}"/>
    <cellStyle name="常规 7 3" xfId="40806" xr:uid="{D848800A-4376-4AE8-BEC5-0B73B9C647FE}"/>
    <cellStyle name="常规 7 4" xfId="20347" xr:uid="{EEAC6C88-1477-4930-B356-B8B3ED12A80B}"/>
    <cellStyle name="常规 7 4 2" xfId="40808" xr:uid="{46295286-DD98-4536-AD55-B5DE87576998}"/>
    <cellStyle name="常规 7 4 3" xfId="61827" xr:uid="{D6B402B8-5C29-4177-8172-8E7CFB046D33}"/>
    <cellStyle name="常规 7 5" xfId="61825" xr:uid="{E7586C72-817E-4338-813F-6B0DC2AD4CB7}"/>
    <cellStyle name="常规 8" xfId="20348" xr:uid="{4A4BABE5-4A92-4B4A-941E-7F3E79E3E107}"/>
    <cellStyle name="常规 8 2" xfId="40809" xr:uid="{21957C90-F070-4B27-9740-2B865A835C87}"/>
    <cellStyle name="常规 8 3" xfId="61828" xr:uid="{0BCEF7ED-2831-42A2-80E8-043F00F106D3}"/>
    <cellStyle name="常规 9" xfId="20349" xr:uid="{50E1F809-DD64-431A-A9DC-5D81FF457DE6}"/>
    <cellStyle name="常规 9 2" xfId="40810" xr:uid="{759E4824-2460-4938-A167-C3DCF2B85708}"/>
    <cellStyle name="常规 9 3" xfId="61829" xr:uid="{8EB7AFFD-13A2-469D-9A1C-9EC6FB7F3727}"/>
    <cellStyle name="超链接 2" xfId="21048" xr:uid="{683E689B-47EC-411F-BDA7-7ED45F4A2984}"/>
    <cellStyle name="超链接 2 2" xfId="21049" xr:uid="{CC56A55A-FF23-478A-A7CD-C2BD7ADB9CAA}"/>
    <cellStyle name="超链接 2 2 2" xfId="41466" xr:uid="{4934527B-6B1E-42BD-A332-F144933F6231}"/>
    <cellStyle name="超链接 2 2 3" xfId="62498" xr:uid="{8C00A29C-CCDB-4EC4-958F-48C1A4DBBB31}"/>
    <cellStyle name="超链接 2 3" xfId="41465" xr:uid="{C3C3C34F-D5CF-4D90-9545-782EFB158569}"/>
    <cellStyle name="超链接 2 4" xfId="62497" xr:uid="{1B1F3ACE-75BE-42F4-8FC9-78A6FB84D69F}"/>
    <cellStyle name="好 2" xfId="20063" xr:uid="{8DACAF88-6001-4C70-80FB-4AE626CC290A}"/>
    <cellStyle name="好 2 10" xfId="20064" xr:uid="{30281B56-08BA-4067-A116-840345B67E75}"/>
    <cellStyle name="好 2 10 2" xfId="20065" xr:uid="{5561115B-E52B-4462-85AA-423D42118C22}"/>
    <cellStyle name="好 2 10 2 2" xfId="40536" xr:uid="{7AF1CE1E-26D8-49DB-9381-831F9D47E6F1}"/>
    <cellStyle name="好 2 10 2 3" xfId="61555" xr:uid="{725C1A14-B00F-4DC0-9979-D7B0FEE34174}"/>
    <cellStyle name="好 2 10 3" xfId="40535" xr:uid="{4EB890A5-8702-4FE4-B41A-4E3F5A5C562B}"/>
    <cellStyle name="好 2 10 4" xfId="61554" xr:uid="{265D1530-FFED-485D-9425-F1C1030AC71F}"/>
    <cellStyle name="好 2 11" xfId="20066" xr:uid="{C4B6CAA0-2420-4FDE-BD2B-321A9A964554}"/>
    <cellStyle name="好 2 11 2" xfId="20067" xr:uid="{2BCC7EAA-B34A-48FB-A34D-EE8F60976337}"/>
    <cellStyle name="好 2 11 2 2" xfId="40538" xr:uid="{0FCCF4D4-4BD4-4A4E-A001-9A02521A6F1B}"/>
    <cellStyle name="好 2 11 2 3" xfId="61557" xr:uid="{375E01E1-5E7A-42B9-A373-DA3277FDCF90}"/>
    <cellStyle name="好 2 11 3" xfId="40537" xr:uid="{A0C7E155-E449-480C-BBAF-D58879152462}"/>
    <cellStyle name="好 2 11 4" xfId="61556" xr:uid="{462CF306-25FB-43FC-9198-00608D1502D2}"/>
    <cellStyle name="好 2 12" xfId="20068" xr:uid="{B7692B59-7B9F-412D-BF82-6D5FE68D7C52}"/>
    <cellStyle name="好 2 12 2" xfId="20069" xr:uid="{A63ABEAA-AD2B-4E5A-996C-6E49F6B17DEA}"/>
    <cellStyle name="好 2 12 2 2" xfId="40540" xr:uid="{893BA27B-F626-40BF-B0BF-D98536AC40AE}"/>
    <cellStyle name="好 2 12 2 3" xfId="61559" xr:uid="{55117887-D7E3-47C9-B09D-A5BA73E977A5}"/>
    <cellStyle name="好 2 12 3" xfId="40539" xr:uid="{AD066015-0CC4-48FB-A5A1-0BA188D661F6}"/>
    <cellStyle name="好 2 12 4" xfId="61558" xr:uid="{0A1BA2C0-6E38-4B23-B885-A4073B4BAA0B}"/>
    <cellStyle name="好 2 13" xfId="20070" xr:uid="{C8C21D36-8D41-4BEF-9388-5146064DECDD}"/>
    <cellStyle name="好 2 13 2" xfId="20071" xr:uid="{249F02D4-B343-461C-BE90-C9F5AAA7100B}"/>
    <cellStyle name="好 2 13 2 2" xfId="40542" xr:uid="{9555BC7D-4771-44A6-8D29-855A231B4FB6}"/>
    <cellStyle name="好 2 13 2 3" xfId="61561" xr:uid="{A9086938-957A-4458-86B3-B3871A7433F7}"/>
    <cellStyle name="好 2 13 3" xfId="40541" xr:uid="{B4439ECF-77DF-43EA-A6ED-F8E99A562787}"/>
    <cellStyle name="好 2 13 4" xfId="61560" xr:uid="{277D3362-B2E9-4521-A094-2474EDDF528E}"/>
    <cellStyle name="好 2 14" xfId="20072" xr:uid="{9A9DF9FA-DCE8-4CC7-8425-ABC56DB33782}"/>
    <cellStyle name="好 2 14 2" xfId="20073" xr:uid="{819D3BEB-6F33-4986-963F-86AE0B500794}"/>
    <cellStyle name="好 2 14 2 2" xfId="40544" xr:uid="{BE023DA4-FEC9-41B6-967F-61E191E5268B}"/>
    <cellStyle name="好 2 14 2 3" xfId="61563" xr:uid="{5A96789C-02C8-43DF-804E-5A1FF2A40A0E}"/>
    <cellStyle name="好 2 14 3" xfId="40543" xr:uid="{DEDB6353-F047-435F-8805-9972BC1D9BEF}"/>
    <cellStyle name="好 2 14 4" xfId="61562" xr:uid="{14BA4BDF-0ED9-47DB-A843-B9A13AD7C82F}"/>
    <cellStyle name="好 2 15" xfId="20074" xr:uid="{4D4FCB60-5E9E-461B-96B1-53BF0FB93E09}"/>
    <cellStyle name="好 2 15 2" xfId="40545" xr:uid="{015D32FE-2DFF-4C23-8C7A-A258AB2E0760}"/>
    <cellStyle name="好 2 15 3" xfId="61564" xr:uid="{87B2B08A-C526-4405-8369-CA52F5F6BB9F}"/>
    <cellStyle name="好 2 16" xfId="40534" xr:uid="{180F4A14-4430-441B-B850-6360506F3BA7}"/>
    <cellStyle name="好 2 17" xfId="61553" xr:uid="{92D8D93B-4CCA-4953-A0DF-645CD6BAA628}"/>
    <cellStyle name="好 2 2" xfId="20075" xr:uid="{BE184FA2-A8E6-4EE4-8E0D-09DC51565D01}"/>
    <cellStyle name="好 2 2 2" xfId="20076" xr:uid="{904D874B-686A-480D-B74B-74A72802B7FC}"/>
    <cellStyle name="好 2 2 2 2" xfId="40547" xr:uid="{7F1AEAB9-0EA5-47D6-9BC1-6BF17B875E1D}"/>
    <cellStyle name="好 2 2 2 3" xfId="61566" xr:uid="{1730F13E-A6A1-4E4A-A9A8-13D938FD56EA}"/>
    <cellStyle name="好 2 2 3" xfId="40546" xr:uid="{0D028722-5FC6-4C34-8B82-ABA00960408E}"/>
    <cellStyle name="好 2 2 4" xfId="61565" xr:uid="{B6FEE560-1C4B-4092-9813-65A335B239B1}"/>
    <cellStyle name="好 2 3" xfId="20077" xr:uid="{2F1FA39A-DADD-4FE1-B04C-B20C908EC94B}"/>
    <cellStyle name="好 2 3 2" xfId="20078" xr:uid="{F3B7C3C1-FF6C-4830-B773-AF046ED2EDEE}"/>
    <cellStyle name="好 2 3 2 2" xfId="40549" xr:uid="{7CF2DF51-5776-49F6-ABED-A6E36C9BE218}"/>
    <cellStyle name="好 2 3 2 3" xfId="61568" xr:uid="{CBB40B7D-C453-46C2-9E2C-E222B8E8C1F4}"/>
    <cellStyle name="好 2 3 3" xfId="40548" xr:uid="{93A2DA2E-8B64-439E-9200-5313BFBABA5E}"/>
    <cellStyle name="好 2 3 4" xfId="61567" xr:uid="{6C47791B-1C69-4CC2-850C-4EACECA234F9}"/>
    <cellStyle name="好 2 4" xfId="20079" xr:uid="{F05D04E0-4776-4CF7-A0A3-59E814D90F48}"/>
    <cellStyle name="好 2 4 2" xfId="20080" xr:uid="{D3FEA0C5-C946-4AFE-A380-6579921AF5A1}"/>
    <cellStyle name="好 2 4 2 2" xfId="40551" xr:uid="{AE3D1947-0391-43E1-AE52-2EC61FB688DA}"/>
    <cellStyle name="好 2 4 2 3" xfId="61570" xr:uid="{6FCB2CC0-52FE-48FE-B116-515BEF53B1BC}"/>
    <cellStyle name="好 2 4 3" xfId="40550" xr:uid="{CA19CB61-F19D-4C22-A983-6985295F9FF2}"/>
    <cellStyle name="好 2 4 4" xfId="61569" xr:uid="{F3ED8D35-244D-4CAF-AE4E-6542274F7B36}"/>
    <cellStyle name="好 2 5" xfId="20081" xr:uid="{A0094027-C472-4D90-9BBD-FD7CA2474204}"/>
    <cellStyle name="好 2 5 2" xfId="20082" xr:uid="{AD5E1178-5C5F-4613-AF8E-24FAAA26D682}"/>
    <cellStyle name="好 2 5 2 2" xfId="40553" xr:uid="{79692AFC-C68F-4D47-912A-C837FB9EB00B}"/>
    <cellStyle name="好 2 5 2 3" xfId="61572" xr:uid="{614BD6F0-534E-4B2C-8DB5-856EFC5C2CA9}"/>
    <cellStyle name="好 2 5 3" xfId="40552" xr:uid="{CCDD9130-DC6E-400D-A7AC-D97943F06CAE}"/>
    <cellStyle name="好 2 5 4" xfId="61571" xr:uid="{05565660-E202-4409-B2BB-E1539618BF0A}"/>
    <cellStyle name="好 2 6" xfId="20083" xr:uid="{208807D2-A92D-4439-A390-A2F6BE635245}"/>
    <cellStyle name="好 2 6 2" xfId="20084" xr:uid="{4FB0B7C2-9398-4BEF-8A28-DCDDD2651BEE}"/>
    <cellStyle name="好 2 6 2 2" xfId="40555" xr:uid="{06FF0A32-6934-4A2A-9F59-5AF28C85B751}"/>
    <cellStyle name="好 2 6 2 3" xfId="61574" xr:uid="{CB19DCF4-4AE4-4F92-B58C-E3292494C8C1}"/>
    <cellStyle name="好 2 6 3" xfId="40554" xr:uid="{BA951E0D-4B21-4C1F-B565-FC4F61958D93}"/>
    <cellStyle name="好 2 6 4" xfId="61573" xr:uid="{7F0D8EF4-C063-4FF5-B588-0E3A952AE8E7}"/>
    <cellStyle name="好 2 7" xfId="20085" xr:uid="{BACF7C0B-99A8-4DCF-95E3-4F44676AA9B9}"/>
    <cellStyle name="好 2 7 2" xfId="20086" xr:uid="{DB7F4D0B-E533-443A-8041-84B1F0E0D1BA}"/>
    <cellStyle name="好 2 7 2 2" xfId="40557" xr:uid="{FE140A28-8EE5-4740-BA40-82077C1DF9C6}"/>
    <cellStyle name="好 2 7 2 3" xfId="61576" xr:uid="{79020B2A-1E40-4680-B6A4-BE2BE6EF32CB}"/>
    <cellStyle name="好 2 7 3" xfId="40556" xr:uid="{96619436-E160-4EBB-9491-41E85E69AA48}"/>
    <cellStyle name="好 2 7 4" xfId="61575" xr:uid="{FFD45A17-D83C-434A-A533-3A23A2F8ABE7}"/>
    <cellStyle name="好 2 8" xfId="20087" xr:uid="{B3A4900A-9303-44E4-97BB-12CBC628165F}"/>
    <cellStyle name="好 2 8 2" xfId="20088" xr:uid="{5B271AFA-2568-4567-AB51-20E1FFEFE207}"/>
    <cellStyle name="好 2 8 2 2" xfId="40559" xr:uid="{F357F9DE-475B-49A8-9380-F3D8C6A80382}"/>
    <cellStyle name="好 2 8 2 3" xfId="61578" xr:uid="{338DB6BC-062A-4BB7-BBCD-29BA74D3B944}"/>
    <cellStyle name="好 2 8 3" xfId="40558" xr:uid="{F8CB4DC5-3771-4110-96F4-C4ED211B59C2}"/>
    <cellStyle name="好 2 8 4" xfId="61577" xr:uid="{B6FD6062-BE8D-4818-9652-2F0D941C117E}"/>
    <cellStyle name="好 2 9" xfId="20089" xr:uid="{D2BFA9C5-26C0-4D07-B205-D1A43F2E4525}"/>
    <cellStyle name="好 2 9 2" xfId="20090" xr:uid="{480ED9D9-E878-4F66-B85D-C7B8FA1A7576}"/>
    <cellStyle name="好 2 9 2 2" xfId="40561" xr:uid="{CABC6812-854D-4477-9C95-708330A99399}"/>
    <cellStyle name="好 2 9 2 3" xfId="61580" xr:uid="{24BDFFAE-385E-4F69-B0E0-A0924FA8639B}"/>
    <cellStyle name="好 2 9 3" xfId="40560" xr:uid="{8E0ACA18-AE91-4CC6-BD88-D1E447B3EACB}"/>
    <cellStyle name="好 2 9 4" xfId="61579" xr:uid="{5821EBBB-724C-4E20-B8E7-991149E49EC2}"/>
    <cellStyle name="好 2_Bali" xfId="20091" xr:uid="{87072113-ECD8-4613-BAEF-B1FB3F9F92B4}"/>
    <cellStyle name="好 3" xfId="20092" xr:uid="{22E8E6EA-3915-4650-AC5B-5BE6F8AFBDF6}"/>
    <cellStyle name="好 3 2" xfId="20093" xr:uid="{112AD569-3611-44A5-9FEA-9C1A07FD328A}"/>
    <cellStyle name="好 3 2 2" xfId="20094" xr:uid="{19404900-F855-4E33-959F-67772F6E127C}"/>
    <cellStyle name="好 3 2 2 2" xfId="40564" xr:uid="{60067A94-85AD-4DF2-928E-57C2FD5D16A6}"/>
    <cellStyle name="好 3 2 2 3" xfId="61583" xr:uid="{8C24BBA9-9CC5-4127-A08F-45C97D723917}"/>
    <cellStyle name="好 3 2 3" xfId="40563" xr:uid="{43A13673-1A2D-45A7-ADBD-87FE7B82591D}"/>
    <cellStyle name="好 3 2 4" xfId="61582" xr:uid="{3B9AC6C4-FD38-4C23-9A2F-64533DFE70BC}"/>
    <cellStyle name="好 3 3" xfId="20095" xr:uid="{1EFB6652-1BE8-458D-8C6B-BD747BDBC324}"/>
    <cellStyle name="好 3 3 2" xfId="20096" xr:uid="{156FD3AF-0687-49AA-A08B-44B25B9305DC}"/>
    <cellStyle name="好 3 3 2 2" xfId="40566" xr:uid="{4E112215-7C5E-4EB6-9760-B094BA8C43EC}"/>
    <cellStyle name="好 3 3 2 3" xfId="61585" xr:uid="{60C69567-0AAE-42D7-A467-DFD40B083AC4}"/>
    <cellStyle name="好 3 3 3" xfId="40565" xr:uid="{B54BDCE9-C5DD-4910-BCD8-3C4CFE114724}"/>
    <cellStyle name="好 3 3 4" xfId="61584" xr:uid="{DD17B0A1-D7C5-4C6E-B68E-992E4CA76D45}"/>
    <cellStyle name="好 3 4" xfId="20097" xr:uid="{74862F94-01CA-43FF-9514-2DED2FC6190F}"/>
    <cellStyle name="好 3 4 2" xfId="40567" xr:uid="{F0D737BD-769D-4DD8-ABEF-C3227336045E}"/>
    <cellStyle name="好 3 4 3" xfId="61586" xr:uid="{F7D5F9DB-1F74-4B72-8CFC-4B2ED8D06879}"/>
    <cellStyle name="好 3 5" xfId="40562" xr:uid="{8413B812-ED1C-4A79-9016-AFEB50EDB833}"/>
    <cellStyle name="好 3 6" xfId="61581" xr:uid="{C9FA541D-EC90-4796-8120-134B18EB150F}"/>
    <cellStyle name="好 3_Bali" xfId="20098" xr:uid="{B224C605-DC09-4AFE-BD69-DAE5F9C3FB64}"/>
    <cellStyle name="好 4" xfId="20099" xr:uid="{F9065726-5245-427A-B334-C5B1663460A1}"/>
    <cellStyle name="好 4 2" xfId="40568" xr:uid="{AA06ACF7-BE24-4FF5-BE5B-63480F3923A7}"/>
    <cellStyle name="好 4 3" xfId="61587" xr:uid="{42AB7169-87C5-4DC0-A3D6-B029E260606A}"/>
    <cellStyle name="好 5" xfId="20100" xr:uid="{31A917AA-6FB4-4DB8-A3C4-5627DC273377}"/>
    <cellStyle name="好 5 2" xfId="40569" xr:uid="{0BCB566A-01EC-45E7-988F-6DC56D076958}"/>
    <cellStyle name="好 5 3" xfId="61588" xr:uid="{1AA90F2B-C8A8-4EA4-BA18-40A57BEAC00E}"/>
    <cellStyle name="好 6" xfId="20062" xr:uid="{49D4A793-A323-48C1-A23A-17F45C8E6FBE}"/>
    <cellStyle name="好 7" xfId="61552" xr:uid="{86E66B7F-87DA-4871-ACF8-C6F2D91220B8}"/>
    <cellStyle name="好_Burington-130304 -serenePaige，SussexKinnety-12pcs set" xfId="20101" xr:uid="{EF7CB741-4021-4A3D-9707-A21A64C28831}"/>
    <cellStyle name="好_Burington-130304 -serenePaige，SussexKinnety-12pcs set 2" xfId="20102" xr:uid="{5BE40641-5D6D-4AFD-AA41-3643703AEB10}"/>
    <cellStyle name="好_Burington-130304 -serenePaige，SussexKinnety-12pcs set 2 2" xfId="40571" xr:uid="{13C4E1B8-720C-4C1D-A4DB-0FDA1BD2816A}"/>
    <cellStyle name="好_Burington-130304 -serenePaige，SussexKinnety-12pcs set 2 3" xfId="61590" xr:uid="{992DC58E-38BB-445C-93AA-2AF5761C2EBA}"/>
    <cellStyle name="好_Burington-130304 -serenePaige，SussexKinnety-12pcs set 3" xfId="40570" xr:uid="{86A0F5F6-AC78-48E8-9B47-484B55DF4BD7}"/>
    <cellStyle name="好_Burington-130304 -serenePaige，SussexKinnety-12pcs set 4" xfId="61589" xr:uid="{8FBB7E36-F907-45E9-8B21-7D0E79CC2BE8}"/>
    <cellStyle name="好_Burlington Super Set Comf Quote 4-23-2013" xfId="20103" xr:uid="{C0F4D987-A304-4806-9C2C-21EDA9B3F9A1}"/>
    <cellStyle name="好_Burlington Super Set Comf Quote 4-23-2013 2" xfId="20104" xr:uid="{8AEBED80-A4D9-4BEE-9523-70E9558E6EAD}"/>
    <cellStyle name="好_Burlington Super Set Comf Quote 4-23-2013 2 2" xfId="40573" xr:uid="{4E59171B-A6DF-4B15-9A7C-069FC203F0E9}"/>
    <cellStyle name="好_Burlington Super Set Comf Quote 4-23-2013 2 3" xfId="61592" xr:uid="{EB32F614-0C96-43E2-81A0-3AA66B7DE7B7}"/>
    <cellStyle name="好_Burlington Super Set Comf Quote 4-23-2013 3" xfId="40572" xr:uid="{F5F4C325-5F19-4E92-9C57-1CBE64BC083E}"/>
    <cellStyle name="好_Burlington Super Set Comf Quote 4-23-2013 4" xfId="61591" xr:uid="{C7E0289D-186F-4DF7-B59F-73EB9307BA09}"/>
    <cellStyle name="好_Cellular Blanket prices- Faze3" xfId="20105" xr:uid="{6D771FBE-0D47-4852-B94A-5364F3C9D1E3}"/>
    <cellStyle name="好_Cellular Blanket prices- Faze3 2" xfId="20106" xr:uid="{CB55C29A-11EB-48AF-BFC8-12BBA0D4DB8E}"/>
    <cellStyle name="好_Cellular Blanket prices- Faze3 2 2" xfId="40575" xr:uid="{560A2D55-6231-4A62-99C0-81F242BF4F80}"/>
    <cellStyle name="好_Cellular Blanket prices- Faze3 2 3" xfId="61594" xr:uid="{B9875A50-CD23-4860-BFDD-8896EFE9C767}"/>
    <cellStyle name="好_Cellular Blanket prices- Faze3 3" xfId="40574" xr:uid="{E6A53216-C7FB-4DF0-9F89-EBB0D24A3C19}"/>
    <cellStyle name="好_Cellular Blanket prices- Faze3 4" xfId="61593" xr:uid="{F9254E1A-FC36-4801-A2B9-D38971591D18}"/>
    <cellStyle name="好_EE Furniture Quotation of HH samples-20100906" xfId="20107" xr:uid="{0774418A-C5B4-4AF4-8C19-A7846C56DF4A}"/>
    <cellStyle name="好_EE Furniture Quotation of HH samples-20100906 2" xfId="40576" xr:uid="{8651E1D3-7C3D-4E5E-8E79-498D1F19C3FE}"/>
    <cellStyle name="好_EE Furniture Quotation of HH samples-20100906 3" xfId="61595" xr:uid="{239DF3CE-9BBB-4B58-AF4D-E48300F67427}"/>
    <cellStyle name="好_JCP market follow110930----111102add new" xfId="20108" xr:uid="{36A815E2-29A2-4B68-8C9B-5D0E83FC0786}"/>
    <cellStyle name="好_JCP market follow110930----111102add new 2" xfId="40577" xr:uid="{71E80EF8-E780-42FB-8F91-69D5418A6C66}"/>
    <cellStyle name="好_JCP market follow110930----111102add new 3" xfId="61596" xr:uid="{5F6973EB-89D4-4B78-961F-5A23E7B301D1}"/>
    <cellStyle name="好_MC-111107B Folkore comforter set + Duvet set" xfId="20109" xr:uid="{D97374DA-22EC-471A-BDD7-65E0168FDEC8}"/>
    <cellStyle name="好_MC-111107B Folkore comforter set + Duvet set 2" xfId="20110" xr:uid="{3BDD28A9-F781-46F8-97AD-67DAC3CB9EA3}"/>
    <cellStyle name="好_MC-111107B Folkore comforter set + Duvet set 2 2" xfId="40579" xr:uid="{01BE365F-1853-45C5-9D91-C9EB0EF4FB56}"/>
    <cellStyle name="好_MC-111107B Folkore comforter set + Duvet set 2 3" xfId="61598" xr:uid="{2B89B0F3-2641-4383-AAD7-9120AAF3F7CF}"/>
    <cellStyle name="好_MC-111107B Folkore comforter set + Duvet set 3" xfId="40578" xr:uid="{7224668A-58C6-4FA1-A3CC-6A7F2DA66311}"/>
    <cellStyle name="好_MC-111107B Folkore comforter set + Duvet set 4" xfId="61597" xr:uid="{53D83ED1-3DD2-4962-8C9E-D21F68F7477C}"/>
    <cellStyle name="好_MC-111107C Tigre comforter set + Duvet set" xfId="20111" xr:uid="{2E141548-71CD-4234-BEB4-5997C94AF7D0}"/>
    <cellStyle name="好_MC-111107C Tigre comforter set + Duvet set 2" xfId="20112" xr:uid="{C580A6CD-9AE5-471D-822E-115A1C89EA63}"/>
    <cellStyle name="好_MC-111107C Tigre comforter set + Duvet set 2 2" xfId="40581" xr:uid="{A41555E7-E9FA-4086-B967-2C47310FA389}"/>
    <cellStyle name="好_MC-111107C Tigre comforter set + Duvet set 2 3" xfId="61600" xr:uid="{DA49BD01-74E7-4F90-8622-A034775A93DD}"/>
    <cellStyle name="好_MC-111107C Tigre comforter set + Duvet set 3" xfId="40580" xr:uid="{582BDE9D-8F41-45C3-81D5-7F770E2A3C64}"/>
    <cellStyle name="好_MC-111107C Tigre comforter set + Duvet set 4" xfId="61599" xr:uid="{60B957C2-7C06-4083-818A-C7D423A5B1E1}"/>
    <cellStyle name="好_MC-111109A  Folkore 5PC 3PC comforter set + Duvet set" xfId="20113" xr:uid="{15191F3A-FCDF-4D5D-ABD9-9C08F15A2BCB}"/>
    <cellStyle name="好_MC-111109A  Folkore 5PC 3PC comforter set + Duvet set 2" xfId="20114" xr:uid="{70812DCD-C059-4AA8-9E5C-AB7641742B40}"/>
    <cellStyle name="好_MC-111109A  Folkore 5PC 3PC comforter set + Duvet set 2 2" xfId="40583" xr:uid="{F97350BD-C797-4626-8A9E-3A1252293BBB}"/>
    <cellStyle name="好_MC-111109A  Folkore 5PC 3PC comforter set + Duvet set 2 3" xfId="61602" xr:uid="{C05C3E21-8A82-4339-A992-9BF5468CEA46}"/>
    <cellStyle name="好_MC-111109A  Folkore 5PC 3PC comforter set + Duvet set 3" xfId="40582" xr:uid="{186A1C27-2620-4005-8F33-BC3BFE3BB417}"/>
    <cellStyle name="好_MC-111109A  Folkore 5PC 3PC comforter set + Duvet set 4" xfId="61601" xr:uid="{D86FD342-2BAA-4D0E-9767-20FA1F85E947}"/>
    <cellStyle name="好_MC-111109A Tigre 5PC 3PC comforter set + Duvet set" xfId="20115" xr:uid="{59F51679-A403-4B26-9DFD-332675EB24A6}"/>
    <cellStyle name="好_MC-111109A Tigre 5PC 3PC comforter set + Duvet set 2" xfId="20116" xr:uid="{03F81536-FE54-4529-9122-108D6140ABFE}"/>
    <cellStyle name="好_MC-111109A Tigre 5PC 3PC comforter set + Duvet set 2 2" xfId="40585" xr:uid="{2E9A86B4-AE49-4B8B-A71F-34AD9866AA05}"/>
    <cellStyle name="好_MC-111109A Tigre 5PC 3PC comforter set + Duvet set 2 3" xfId="61604" xr:uid="{638C73E2-D49E-4B70-93E2-38EF9C547AF9}"/>
    <cellStyle name="好_MC-111109A Tigre 5PC 3PC comforter set + Duvet set 3" xfId="40584" xr:uid="{E67D0D56-F802-4FE7-A12B-6BA43BB6F9F0}"/>
    <cellStyle name="好_MC-111109A Tigre 5PC 3PC comforter set + Duvet set 4" xfId="61603" xr:uid="{40CEAF03-D32C-4B99-B60B-32163A53D053}"/>
    <cellStyle name="好_MCOM-120308-MCOM ID Comforter and Duvet set Quote Sheet-CASSEN." xfId="20117" xr:uid="{AC904CE9-087F-49ED-BA74-FD3F2123A70F}"/>
    <cellStyle name="好_MCOM-120308-MCOM ID Comforter and Duvet set Quote Sheet-CASSEN. 2" xfId="20118" xr:uid="{D33410CE-C1D6-42FE-9534-195CFDBE2FE0}"/>
    <cellStyle name="好_MCOM-120308-MCOM ID Comforter and Duvet set Quote Sheet-CASSEN. 2 2" xfId="40587" xr:uid="{AB217606-C60F-42C7-A6E4-C302DF8F8DA7}"/>
    <cellStyle name="好_MCOM-120308-MCOM ID Comforter and Duvet set Quote Sheet-CASSEN. 2 3" xfId="61606" xr:uid="{19022F54-2558-498F-A625-67F76BDFEB80}"/>
    <cellStyle name="好_MCOM-120308-MCOM ID Comforter and Duvet set Quote Sheet-CASSEN. 3" xfId="40586" xr:uid="{FA3F20DB-2D07-405E-AE78-1E91A0AB551A}"/>
    <cellStyle name="好_MCOM-120308-MCOM ID Comforter and Duvet set Quote Sheet-CASSEN. 4" xfId="61605" xr:uid="{E55FA1D2-5D53-48A6-8FBA-D6E8AAA30765}"/>
    <cellStyle name="好_MCOM-120308-MCOM ID Comforter and Duvet set Quote Sheet-JUNO." xfId="20119" xr:uid="{DDF9F5DD-A867-4F17-907A-1D1E0A908664}"/>
    <cellStyle name="好_MCOM-120308-MCOM ID Comforter and Duvet set Quote Sheet-JUNO. 2" xfId="20120" xr:uid="{FC7D38D3-A069-4568-A14D-F70E86FEFA8F}"/>
    <cellStyle name="好_MCOM-120308-MCOM ID Comforter and Duvet set Quote Sheet-JUNO. 2 2" xfId="40589" xr:uid="{E235BDB5-90E8-4988-A108-5BEA8A074F7F}"/>
    <cellStyle name="好_MCOM-120308-MCOM ID Comforter and Duvet set Quote Sheet-JUNO. 2 3" xfId="61608" xr:uid="{649E8406-98B2-4A2B-A0D3-D8AE122BD5EE}"/>
    <cellStyle name="好_MCOM-120308-MCOM ID Comforter and Duvet set Quote Sheet-JUNO. 3" xfId="40588" xr:uid="{CCD19E65-D08D-4253-9650-DD6DCF3038FE}"/>
    <cellStyle name="好_MCOM-120308-MCOM ID Comforter and Duvet set Quote Sheet-JUNO. 4" xfId="61607" xr:uid="{E7FC6208-F89C-4B09-B2E1-776A4DFA37FC}"/>
    <cellStyle name="好_MCOM-120308-MCOM ID Comforter and Duvet set Quote Sheet-MICA." xfId="20121" xr:uid="{DFBF4E14-790F-4101-A535-9C93E4A81EBD}"/>
    <cellStyle name="好_MCOM-120308-MCOM ID Comforter and Duvet set Quote Sheet-MICA. 2" xfId="20122" xr:uid="{721D083A-6F06-4333-BAAD-4980853EE01F}"/>
    <cellStyle name="好_MCOM-120308-MCOM ID Comforter and Duvet set Quote Sheet-MICA. 2 2" xfId="40591" xr:uid="{7744264E-7E73-452C-968C-A8EAAC70B7CE}"/>
    <cellStyle name="好_MCOM-120308-MCOM ID Comforter and Duvet set Quote Sheet-MICA. 2 3" xfId="61610" xr:uid="{FA790565-AE3B-4484-90C7-FD190325BD55}"/>
    <cellStyle name="好_MCOM-120308-MCOM ID Comforter and Duvet set Quote Sheet-MICA. 3" xfId="40590" xr:uid="{7A4D0696-1E00-4D4C-A0A9-F0A44548C69C}"/>
    <cellStyle name="好_MCOM-120308-MCOM ID Comforter and Duvet set Quote Sheet-MICA. 4" xfId="61609" xr:uid="{D314E26F-80C7-4059-9F76-BB6136C34296}"/>
    <cellStyle name="好_OY-110614A Kas comforter mini set + 5pc set + comforter 8pcs set + Pillow" xfId="20123" xr:uid="{CE44B548-4309-4E5F-8252-711867FA71A7}"/>
    <cellStyle name="好_OY-110614A Kas comforter mini set + 5pc set + comforter 8pcs set + Pillow 2" xfId="20124" xr:uid="{22554DA6-A1B7-461B-884A-9C3F6574A3D6}"/>
    <cellStyle name="好_OY-110614A Kas comforter mini set + 5pc set + comforter 8pcs set + Pillow 2 2" xfId="40593" xr:uid="{6008D337-4B39-45FF-B3F0-BCEDC21DDD6B}"/>
    <cellStyle name="好_OY-110614A Kas comforter mini set + 5pc set + comforter 8pcs set + Pillow 2 3" xfId="61612" xr:uid="{5BC64BAA-1EC9-4A27-BAE4-A5AF71B0F617}"/>
    <cellStyle name="好_OY-110614A Kas comforter mini set + 5pc set + comforter 8pcs set + Pillow 3" xfId="40592" xr:uid="{1D1E0CE9-C32C-4990-A277-D3A9C3B6DE10}"/>
    <cellStyle name="好_OY-110614A Kas comforter mini set + 5pc set + comforter 8pcs set + Pillow 4" xfId="61611" xr:uid="{2602F59D-E6E5-4170-B279-47695BABA6C3}"/>
    <cellStyle name="好_OY-110819B OYO comforter mini set__ + comforter set + comforter 7pcs set + comforter 8pcs set" xfId="20125" xr:uid="{204BE015-9EEC-4D02-B745-E68700387A79}"/>
    <cellStyle name="好_OY-110819B OYO comforter mini set__ + comforter set + comforter 7pcs set + comforter 8pcs set 2" xfId="20126" xr:uid="{A3BC24F6-536E-4BDB-B40B-F833BBF6AB66}"/>
    <cellStyle name="好_OY-110819B OYO comforter mini set__ + comforter set + comforter 7pcs set + comforter 8pcs set 2 2" xfId="40595" xr:uid="{86A883AE-A501-424B-8384-9418B9FD5292}"/>
    <cellStyle name="好_OY-110819B OYO comforter mini set__ + comforter set + comforter 7pcs set + comforter 8pcs set 2 3" xfId="61614" xr:uid="{F552245E-3306-4898-BDE3-1CF3230CF653}"/>
    <cellStyle name="好_OY-110819B OYO comforter mini set__ + comforter set + comforter 7pcs set + comforter 8pcs set 3" xfId="40594" xr:uid="{ACCD5900-4683-4CCB-A719-AD2F7E7CBCF0}"/>
    <cellStyle name="好_OY-110819B OYO comforter mini set__ + comforter set + comforter 7pcs set + comforter 8pcs set 4" xfId="61613" xr:uid="{29B17F38-2E49-4213-83F7-3C80DA4EA2FE}"/>
    <cellStyle name="好_OY-110819C YOUNG ADULT-Tigre__ comforter set + Duvet set" xfId="20127" xr:uid="{DC94AB10-3CFC-431B-A79D-45BEB7E83FDB}"/>
    <cellStyle name="好_OY-110819C YOUNG ADULT-Tigre__ comforter set + Duvet set 2" xfId="20128" xr:uid="{7A1AFC62-4466-4762-A928-DAEF644974FA}"/>
    <cellStyle name="好_OY-110819C YOUNG ADULT-Tigre__ comforter set + Duvet set 2 2" xfId="40597" xr:uid="{BC8C2479-2AD4-4C38-941E-88C3E1740B13}"/>
    <cellStyle name="好_OY-110819C YOUNG ADULT-Tigre__ comforter set + Duvet set 2 3" xfId="61616" xr:uid="{25FC76FD-6EA6-4E86-B07D-A9909A043B76}"/>
    <cellStyle name="好_OY-110819C YOUNG ADULT-Tigre__ comforter set + Duvet set 3" xfId="40596" xr:uid="{36BB73CA-AC51-42B0-ADB7-8576941B32EB}"/>
    <cellStyle name="好_OY-110819C YOUNG ADULT-Tigre__ comforter set + Duvet set 4" xfId="61615" xr:uid="{05592D1E-DB19-4E4C-9E2D-4BF3886C1A9C}"/>
    <cellStyle name="好_OY-110819D YOUNG ADULT-Odessa comforter set + Duvet set" xfId="20129" xr:uid="{779D7347-F0A7-4744-A72D-629416C6D132}"/>
    <cellStyle name="好_OY-110819D YOUNG ADULT-Odessa comforter set + Duvet set 2" xfId="20130" xr:uid="{C3DE9915-5D80-4F08-8E85-023B42C0A8DA}"/>
    <cellStyle name="好_OY-110819D YOUNG ADULT-Odessa comforter set + Duvet set 2 2" xfId="40599" xr:uid="{87E09F22-6467-4ED0-9A63-B6C8B33D13CE}"/>
    <cellStyle name="好_OY-110819D YOUNG ADULT-Odessa comforter set + Duvet set 2 3" xfId="61618" xr:uid="{710B1697-B4DA-48EA-BC5A-1A86699516AA}"/>
    <cellStyle name="好_OY-110819D YOUNG ADULT-Odessa comforter set + Duvet set 3" xfId="40598" xr:uid="{9AEC36F5-6063-4AA0-9188-5CA3F65E3666}"/>
    <cellStyle name="好_OY-110819D YOUNG ADULT-Odessa comforter set + Duvet set 4" xfId="61617" xr:uid="{1ED3227D-E1A2-49AB-B6A2-F6F9E5F937B5}"/>
    <cellStyle name="好_OY-110819E YOUNG ADULT - Folkore__ comforter set + Duvet set" xfId="20131" xr:uid="{E4229E4D-3D86-4066-8808-3CBE954A8A27}"/>
    <cellStyle name="好_OY-110819E YOUNG ADULT - Folkore__ comforter set + Duvet set 2" xfId="20132" xr:uid="{3C88C10B-0311-42AB-A044-2C99890B7F90}"/>
    <cellStyle name="好_OY-110819E YOUNG ADULT - Folkore__ comforter set + Duvet set 2 2" xfId="40601" xr:uid="{C75FFF5A-42E9-46CF-BBD9-FDA7C0CE36D2}"/>
    <cellStyle name="好_OY-110819E YOUNG ADULT - Folkore__ comforter set + Duvet set 2 3" xfId="61620" xr:uid="{A7EC80D7-52D3-44E0-9FE3-62F780FE0326}"/>
    <cellStyle name="好_OY-110819E YOUNG ADULT - Folkore__ comforter set + Duvet set 3" xfId="40600" xr:uid="{A73CF7E6-3BEC-49B4-97FE-C057A9CE710A}"/>
    <cellStyle name="好_OY-110819E YOUNG ADULT - Folkore__ comforter set + Duvet set 4" xfId="61619" xr:uid="{5AC029DE-B943-4811-837D-BF0AEB46EEE9}"/>
    <cellStyle name="好_OY-110819F YOUNG ADULT- Medal comforter set + Duvet set" xfId="20133" xr:uid="{33609826-138C-49D9-B5EF-5BD7FD389ECB}"/>
    <cellStyle name="好_OY-110819F YOUNG ADULT- Medal comforter set + Duvet set 2" xfId="20134" xr:uid="{65D8A767-FD50-4A43-B504-5B35A4ACFF2C}"/>
    <cellStyle name="好_OY-110819F YOUNG ADULT- Medal comforter set + Duvet set 2 2" xfId="40603" xr:uid="{1C64C763-E907-47DE-8B99-CD745823FDE6}"/>
    <cellStyle name="好_OY-110819F YOUNG ADULT- Medal comforter set + Duvet set 2 3" xfId="61622" xr:uid="{D5AC929C-709C-4BEE-ABBC-FD8000D4E403}"/>
    <cellStyle name="好_OY-110819F YOUNG ADULT- Medal comforter set + Duvet set 3" xfId="40602" xr:uid="{567DC8E9-C24E-4E63-AA78-19931FB36417}"/>
    <cellStyle name="好_OY-110819F YOUNG ADULT- Medal comforter set + Duvet set 4" xfId="61621" xr:uid="{CF8A2368-13CF-42D2-80D2-BE0D20C481C0}"/>
    <cellStyle name="好_OY-110819G YOUNG ADULT - Tamarind__ comforter set + Duvet set" xfId="20135" xr:uid="{788DA59B-1EB8-4CAF-87F4-6F24FE51418D}"/>
    <cellStyle name="好_OY-110819G YOUNG ADULT - Tamarind__ comforter set + Duvet set 2" xfId="20136" xr:uid="{1434C945-E9F5-4875-B0C5-960E85A24CA0}"/>
    <cellStyle name="好_OY-110819G YOUNG ADULT - Tamarind__ comforter set + Duvet set 2 2" xfId="40605" xr:uid="{D8D28E8B-497A-465B-B797-91A2EC511DE4}"/>
    <cellStyle name="好_OY-110819G YOUNG ADULT - Tamarind__ comforter set + Duvet set 2 3" xfId="61624" xr:uid="{6F18BAA5-320A-415B-AB8F-801CFCDF9439}"/>
    <cellStyle name="好_OY-110819G YOUNG ADULT - Tamarind__ comforter set + Duvet set 3" xfId="40604" xr:uid="{C7F35DCD-9E32-4EC3-9CC3-D394AD34D977}"/>
    <cellStyle name="好_OY-110819G YOUNG ADULT - Tamarind__ comforter set + Duvet set 4" xfId="61623" xr:uid="{14BCDCA2-24FF-4E0F-B276-EC3A92A48AA3}"/>
    <cellStyle name="好_OY-110819H YOUNG ADULT - Anthea__ comforter set + Duvet set" xfId="20137" xr:uid="{AA1DD488-EC0B-48D0-B9B0-410FDA841B04}"/>
    <cellStyle name="好_OY-110819H YOUNG ADULT - Anthea__ comforter set + Duvet set 2" xfId="20138" xr:uid="{4705B1CC-ADA2-4B6C-87DA-83BE443F4FFD}"/>
    <cellStyle name="好_OY-110819H YOUNG ADULT - Anthea__ comforter set + Duvet set 2 2" xfId="40607" xr:uid="{AB1E2100-FC75-4ACC-85D8-4749EA7725A3}"/>
    <cellStyle name="好_OY-110819H YOUNG ADULT - Anthea__ comforter set + Duvet set 2 3" xfId="61626" xr:uid="{8FAF892B-822D-4360-813D-9DD3FE348206}"/>
    <cellStyle name="好_OY-110819H YOUNG ADULT - Anthea__ comforter set + Duvet set 3" xfId="40606" xr:uid="{DDEAF0EE-F138-4F2E-96C6-3B58B9D4F75B}"/>
    <cellStyle name="好_OY-110819H YOUNG ADULT - Anthea__ comforter set + Duvet set 4" xfId="61625" xr:uid="{966626D0-EE66-4D45-A79F-6F7053E065C2}"/>
    <cellStyle name="好_OY-110901F YOUNG ADULT - Medali comforter set + Duvet set rev" xfId="20139" xr:uid="{6F541272-7135-43A3-8DD8-56A4FCC80F14}"/>
    <cellStyle name="好_OY-110901F YOUNG ADULT - Medali comforter set + Duvet set rev 2" xfId="20140" xr:uid="{2288AC69-C393-4310-B85A-A73664E83429}"/>
    <cellStyle name="好_OY-110901F YOUNG ADULT - Medali comforter set + Duvet set rev 2 2" xfId="40609" xr:uid="{3D47BB55-542F-4BD9-9328-32257E9282F3}"/>
    <cellStyle name="好_OY-110901F YOUNG ADULT - Medali comforter set + Duvet set rev 2 3" xfId="61628" xr:uid="{6C6E3827-BB14-4A21-8BD6-07D38D4897D4}"/>
    <cellStyle name="好_OY-110901F YOUNG ADULT - Medali comforter set + Duvet set rev 3" xfId="40608" xr:uid="{75F2E65E-46E4-4A1F-B5FB-F2DDE7022396}"/>
    <cellStyle name="好_OY-110901F YOUNG ADULT - Medali comforter set + Duvet set rev 4" xfId="61627" xr:uid="{A79FA8EF-5950-4D91-981E-BB2B04BEFC48}"/>
    <cellStyle name="好_OY-110901G YOUNG ADULT - Tamarind comforter set + Duvet set" xfId="20141" xr:uid="{F8DFB204-EF45-4768-8D92-8582A5BC7DE8}"/>
    <cellStyle name="好_OY-110901G YOUNG ADULT - Tamarind comforter set + Duvet set 2" xfId="20142" xr:uid="{274B7231-84BD-4A43-A57A-B18098ACF91A}"/>
    <cellStyle name="好_OY-110901G YOUNG ADULT - Tamarind comforter set + Duvet set 2 2" xfId="40611" xr:uid="{D79DE2D4-99A0-45D4-823B-4FE473A8F714}"/>
    <cellStyle name="好_OY-110901G YOUNG ADULT - Tamarind comforter set + Duvet set 2 3" xfId="61630" xr:uid="{6EDA5855-4932-436C-BCAD-AA77766F32BC}"/>
    <cellStyle name="好_OY-110901G YOUNG ADULT - Tamarind comforter set + Duvet set 3" xfId="40610" xr:uid="{887E32C2-E6BD-4ACC-9C58-5A640E36BD62}"/>
    <cellStyle name="好_OY-110901G YOUNG ADULT - Tamarind comforter set + Duvet set 4" xfId="61629" xr:uid="{72828E45-BE72-4EF3-B90B-834A654BD2C2}"/>
    <cellStyle name="好_OY-110901H YOUNG ADULT - Anthea comforter set + Duvet set rev" xfId="20143" xr:uid="{81D47EDA-9D21-4B0C-81F0-AA51D207176A}"/>
    <cellStyle name="好_OY-110901H YOUNG ADULT - Anthea comforter set + Duvet set rev 2" xfId="20144" xr:uid="{8B3083B1-9D37-497C-AB41-12848A3AD888}"/>
    <cellStyle name="好_OY-110901H YOUNG ADULT - Anthea comforter set + Duvet set rev 2 2" xfId="40613" xr:uid="{766346C3-CFA8-4A4E-928E-F39DB951680E}"/>
    <cellStyle name="好_OY-110901H YOUNG ADULT - Anthea comforter set + Duvet set rev 2 3" xfId="61632" xr:uid="{BCBFC3B3-E300-467E-A555-99378ADC0EB9}"/>
    <cellStyle name="好_OY-110901H YOUNG ADULT - Anthea comforter set + Duvet set rev 3" xfId="40612" xr:uid="{5353724E-AA08-48ED-ADDE-3FC93F32291A}"/>
    <cellStyle name="好_OY-110901H YOUNG ADULT - Anthea comforter set + Duvet set rev 4" xfId="61631" xr:uid="{3A882AC8-0F8B-4068-B884-272849F85707}"/>
    <cellStyle name="好_OY-110901I YOUNG ADULT - Botanica comforter set + Duvet set" xfId="20145" xr:uid="{E37DDEC2-3175-4F3C-86D2-C52695D421F9}"/>
    <cellStyle name="好_OY-110901I YOUNG ADULT - Botanica comforter set + Duvet set 2" xfId="20146" xr:uid="{2DCF6D33-C24D-4696-8912-3EB39E737D81}"/>
    <cellStyle name="好_OY-110901I YOUNG ADULT - Botanica comforter set + Duvet set 2 2" xfId="40615" xr:uid="{2710D88D-94C3-4DF7-8F70-5235F1F0EFF6}"/>
    <cellStyle name="好_OY-110901I YOUNG ADULT - Botanica comforter set + Duvet set 2 3" xfId="61634" xr:uid="{232FA469-7619-468E-AEF1-48FB23E036C4}"/>
    <cellStyle name="好_OY-110901I YOUNG ADULT - Botanica comforter set + Duvet set 3" xfId="40614" xr:uid="{CDA1B95E-4129-45CF-BA69-02A6AE7405BF}"/>
    <cellStyle name="好_OY-110901I YOUNG ADULT - Botanica comforter set + Duvet set 4" xfId="61633" xr:uid="{94B41D05-D056-4A64-95AF-237EC1B8313A}"/>
    <cellStyle name="好_OY-110901M YOUNG ADULT - Sierra comforter set + Duvet set" xfId="20147" xr:uid="{598A05E1-111B-4198-A0FB-5B5BD932055E}"/>
    <cellStyle name="好_OY-110901M YOUNG ADULT - Sierra comforter set + Duvet set 2" xfId="20148" xr:uid="{9E052CF4-48DC-4862-A3A9-95FF5772023E}"/>
    <cellStyle name="好_OY-110901M YOUNG ADULT - Sierra comforter set + Duvet set 2 2" xfId="40617" xr:uid="{B40C3637-7946-409C-BABE-57A734D54C14}"/>
    <cellStyle name="好_OY-110901M YOUNG ADULT - Sierra comforter set + Duvet set 2 3" xfId="61636" xr:uid="{AB483803-DA45-4A49-A921-C1087D29AA08}"/>
    <cellStyle name="好_OY-110901M YOUNG ADULT - Sierra comforter set + Duvet set 3" xfId="40616" xr:uid="{1FB4B84F-155F-44C3-99F1-9E0E5FB4A5C2}"/>
    <cellStyle name="好_OY-110901M YOUNG ADULT - Sierra comforter set + Duvet set 4" xfId="61635" xr:uid="{BA91695E-DF7C-4262-B12D-130EC80651BB}"/>
    <cellStyle name="好_OY-110901N YOUNG ADULT - Tiffany comforter set + Duvet set" xfId="20149" xr:uid="{7FCE8E58-C0FE-487B-8B45-4C4FD2E0F4FF}"/>
    <cellStyle name="好_OY-110901N YOUNG ADULT - Tiffany comforter set + Duvet set 2" xfId="20150" xr:uid="{E6B41E13-8EA9-4C04-B0FD-8AB7D99A41B7}"/>
    <cellStyle name="好_OY-110901N YOUNG ADULT - Tiffany comforter set + Duvet set 2 2" xfId="40619" xr:uid="{B530D699-FFAF-4424-8404-C89D718B8485}"/>
    <cellStyle name="好_OY-110901N YOUNG ADULT - Tiffany comforter set + Duvet set 2 3" xfId="61638" xr:uid="{C60C3163-4688-4F74-874D-BD69F062EADC}"/>
    <cellStyle name="好_OY-110901N YOUNG ADULT - Tiffany comforter set + Duvet set 3" xfId="40618" xr:uid="{CBF302A6-BAD6-46FF-9325-305D8FE327FD}"/>
    <cellStyle name="好_OY-110901N YOUNG ADULT - Tiffany comforter set + Duvet set 4" xfId="61637" xr:uid="{9644847E-34D7-4846-9A12-F212BC519DC2}"/>
    <cellStyle name="好_OY-110909I YOUNG ADULT - Botanica comforter set + Duvet set" xfId="20151" xr:uid="{F7B4D3A8-1500-4B07-A314-54EFBBF45BCB}"/>
    <cellStyle name="好_OY-110909I YOUNG ADULT - Botanica comforter set + Duvet set 2" xfId="20152" xr:uid="{5C5F7CCB-C3C8-4500-8384-934ABB6BEB52}"/>
    <cellStyle name="好_OY-110909I YOUNG ADULT - Botanica comforter set + Duvet set 2 2" xfId="40621" xr:uid="{D3BF2CBD-5CE9-4F0F-AF94-9F9C003AFF33}"/>
    <cellStyle name="好_OY-110909I YOUNG ADULT - Botanica comforter set + Duvet set 2 3" xfId="61640" xr:uid="{113D0207-231E-48F4-B09C-22BD86B6DD0F}"/>
    <cellStyle name="好_OY-110909I YOUNG ADULT - Botanica comforter set + Duvet set 3" xfId="40620" xr:uid="{5E4691F6-F4E0-44B0-96B8-243F65716C2B}"/>
    <cellStyle name="好_OY-110909I YOUNG ADULT - Botanica comforter set + Duvet set 4" xfId="61639" xr:uid="{2508CAC5-9C26-4636-A7C4-1D430457FA17}"/>
    <cellStyle name="好_Sears - ID MF Mini Comforter set-pillow-commit-120405" xfId="20153" xr:uid="{B6A28CD6-0886-456F-9BC0-283A861B4979}"/>
    <cellStyle name="好_Sears - ID MF Mini Comforter set-pillow-commit-120405 2" xfId="20154" xr:uid="{C9D8749B-5FA1-4B65-B2EE-5E90C4470FC0}"/>
    <cellStyle name="好_Sears - ID MF Mini Comforter set-pillow-commit-120405 2 2" xfId="40623" xr:uid="{3DE568C9-A810-445E-8677-4B2C415E3098}"/>
    <cellStyle name="好_Sears - ID MF Mini Comforter set-pillow-commit-120405 2 3" xfId="61642" xr:uid="{4AC75BDC-865F-4F81-8D7E-7669C0C24289}"/>
    <cellStyle name="好_Sears - ID MF Mini Comforter set-pillow-commit-120405 3" xfId="40622" xr:uid="{05ECFA73-0109-4784-AD4C-9D38C9B7A266}"/>
    <cellStyle name="好_Sears - ID MF Mini Comforter set-pillow-commit-120405 4" xfId="61641" xr:uid="{5B616AD5-9E72-43D8-BC8D-9E12ACAD410D}"/>
    <cellStyle name="好_Sheet1" xfId="20155" xr:uid="{2265D3EE-B9E3-4CA9-B430-31010C708EFD}"/>
    <cellStyle name="好_Sheet1 2" xfId="20156" xr:uid="{8504025B-365E-4CA6-9A37-B37FD2FFAFAE}"/>
    <cellStyle name="好_Sheet1 2 2" xfId="40625" xr:uid="{701BF78E-393F-4405-BED6-726850EE3027}"/>
    <cellStyle name="好_Sheet1 2 3" xfId="61644" xr:uid="{6BA93E26-6619-42E4-AB63-C60E02CE640D}"/>
    <cellStyle name="好_Sheet1 3" xfId="40624" xr:uid="{FB5F354A-DEC1-4FC2-9A66-F9F5F5577A90}"/>
    <cellStyle name="好_Sheet1 4" xfId="61643" xr:uid="{65B0F750-E4AD-45EC-A131-7128A5E09949}"/>
    <cellStyle name="好_Tamarind .09.16" xfId="20157" xr:uid="{90338B73-DF18-47D4-A463-3D17B97C4BE9}"/>
    <cellStyle name="好_Tamarind .09.16 2" xfId="20158" xr:uid="{64D07583-4CEC-4639-90CE-65ED57E5EE01}"/>
    <cellStyle name="好_Tamarind .09.16 2 2" xfId="40627" xr:uid="{9116492A-B91E-4A7B-A44A-074FE66BA98B}"/>
    <cellStyle name="好_Tamarind .09.16 2 3" xfId="61646" xr:uid="{56D2A6CD-57CF-4C3B-AA20-ABD311276104}"/>
    <cellStyle name="好_Tamarind .09.16 3" xfId="40626" xr:uid="{19131D06-7841-4386-9ACA-B9D7A71679D4}"/>
    <cellStyle name="好_Tamarind .09.16 4" xfId="61645" xr:uid="{8DE9C7B9-B407-4AAB-B98E-1FEF0314076E}"/>
    <cellStyle name="好_TW_Home_Quotation_sheet of HP samples-chairone-20100907" xfId="20159" xr:uid="{9D4E385A-858E-45D2-AD03-D43F1D02F3C0}"/>
    <cellStyle name="好_TW_Home_Quotation_sheet of HP samples-chairone-20100907 (3)" xfId="20160" xr:uid="{DA126588-FDCB-436B-85DD-48E82CFAF05E}"/>
    <cellStyle name="好_TW_Home_Quotation_sheet of HP samples-chairone-20100907 (3) 2" xfId="40629" xr:uid="{D5C7B9C7-CC23-4198-B7FD-6BC44329AF78}"/>
    <cellStyle name="好_TW_Home_Quotation_sheet of HP samples-chairone-20100907 (3) 3" xfId="61648" xr:uid="{C4CFF602-D66D-481F-A814-A61486612F61}"/>
    <cellStyle name="好_TW_Home_Quotation_sheet of HP samples-chairone-20100907 2" xfId="40628" xr:uid="{2BC5F801-8EE1-431B-A898-4B724402ED4F}"/>
    <cellStyle name="好_TW_Home_Quotation_sheet of HP samples-chairone-20100907 3" xfId="61647" xr:uid="{AF786B08-7424-4E71-8DA5-5CDC5BC7F31A}"/>
    <cellStyle name="汇总 2" xfId="20831" xr:uid="{EB816F7A-A6FD-4887-9564-91E3E6996E2F}"/>
    <cellStyle name="汇总 2 10" xfId="20832" xr:uid="{A45BFAEB-80D5-4C82-9C3E-8EF9AF34CD79}"/>
    <cellStyle name="汇总 2 10 2" xfId="20833" xr:uid="{8A888D35-6385-46A8-8F3D-7CC8DB889CF6}"/>
    <cellStyle name="汇总 2 10 2 2" xfId="41262" xr:uid="{C83A6955-D6D6-4469-886D-EDB9FB790B8C}"/>
    <cellStyle name="汇总 2 10 2 3" xfId="62290" xr:uid="{B1579CE1-0DBC-40D7-BFCE-22AA21E30DA2}"/>
    <cellStyle name="汇总 2 10 3" xfId="41261" xr:uid="{6A4301BD-D128-405B-932F-785901DBE795}"/>
    <cellStyle name="汇总 2 10 4" xfId="62289" xr:uid="{68B57A6D-37EB-477C-9384-792191AEF1F8}"/>
    <cellStyle name="汇总 2 11" xfId="20834" xr:uid="{7D3A6EBC-4B02-4632-A703-86FE6B4E0B47}"/>
    <cellStyle name="汇总 2 11 2" xfId="20835" xr:uid="{306BAE2F-FC3E-47E6-A1EA-B707FD6217A6}"/>
    <cellStyle name="汇总 2 11 2 2" xfId="41264" xr:uid="{DD6464F2-26D4-4747-9E7B-D2272252503E}"/>
    <cellStyle name="汇总 2 11 2 3" xfId="62292" xr:uid="{60E4740C-7C8C-4D7C-B8A2-52262A637489}"/>
    <cellStyle name="汇总 2 11 3" xfId="41263" xr:uid="{4FDF7849-D9CE-4C9F-BDCD-9A85DBBE3B14}"/>
    <cellStyle name="汇总 2 11 4" xfId="62291" xr:uid="{E280187D-EB98-42A8-8E6E-631561743558}"/>
    <cellStyle name="汇总 2 12" xfId="20836" xr:uid="{976AF70A-B364-4A81-A457-866193C819CD}"/>
    <cellStyle name="汇总 2 12 2" xfId="20837" xr:uid="{942256C9-4110-4ABB-BE52-AC1BF0918087}"/>
    <cellStyle name="汇总 2 12 2 2" xfId="41266" xr:uid="{71FC687D-298C-405C-9AE9-56269EC92537}"/>
    <cellStyle name="汇总 2 12 2 3" xfId="62294" xr:uid="{6D9653DB-DD26-417F-882D-6BC7BBB3F361}"/>
    <cellStyle name="汇总 2 12 3" xfId="41265" xr:uid="{236D548F-3AC2-47C8-94B2-AD7D172B1E1C}"/>
    <cellStyle name="汇总 2 12 4" xfId="62293" xr:uid="{66F68F37-E86C-4EC7-848D-AAA5DF69AF45}"/>
    <cellStyle name="汇总 2 13" xfId="20838" xr:uid="{98773C12-05BC-4925-8A9E-D52D0AE9ED4A}"/>
    <cellStyle name="汇总 2 13 2" xfId="20839" xr:uid="{C189AB27-CF04-4A34-9694-195E52BAC484}"/>
    <cellStyle name="汇总 2 13 2 2" xfId="41268" xr:uid="{1D8C4691-B6B7-4339-9986-AC760FFEBD0E}"/>
    <cellStyle name="汇总 2 13 2 3" xfId="62296" xr:uid="{C2905067-D216-473C-8349-283BE58457F1}"/>
    <cellStyle name="汇总 2 13 3" xfId="41267" xr:uid="{F5AE4A19-7923-4622-8664-5FA23CABBC8E}"/>
    <cellStyle name="汇总 2 13 4" xfId="62295" xr:uid="{090D0DDC-D154-45D1-8153-6C008BBEA873}"/>
    <cellStyle name="汇总 2 14" xfId="20840" xr:uid="{826A1BD0-36D9-40EB-9390-B7AF24EF2FD5}"/>
    <cellStyle name="汇总 2 14 2" xfId="20841" xr:uid="{7BE1A908-5D04-4351-AD08-7CB9FA3BF586}"/>
    <cellStyle name="汇总 2 14 2 2" xfId="41270" xr:uid="{ADCAF949-0004-4988-B441-BE623783FDA3}"/>
    <cellStyle name="汇总 2 14 2 3" xfId="62298" xr:uid="{474990F2-E7D2-4025-AB96-95363F0A9200}"/>
    <cellStyle name="汇总 2 14 3" xfId="41269" xr:uid="{FA7BC618-1D28-42EB-9F85-D1360450DDA1}"/>
    <cellStyle name="汇总 2 14 4" xfId="62297" xr:uid="{ADF9376A-8EDA-4A23-A893-3D80A54E706E}"/>
    <cellStyle name="汇总 2 15" xfId="20842" xr:uid="{FBC82379-CFE1-4262-A65C-C07C8546808C}"/>
    <cellStyle name="汇总 2 15 2" xfId="41271" xr:uid="{D55140DC-A711-4C72-8271-8B9DD3CC7B96}"/>
    <cellStyle name="汇总 2 15 3" xfId="62299" xr:uid="{A14EB622-DF39-4B0D-A49B-3E7DA6EE60B8}"/>
    <cellStyle name="汇总 2 16" xfId="41260" xr:uid="{BA5501C8-C0F0-4618-A769-8D08D4143008}"/>
    <cellStyle name="汇总 2 17" xfId="62288" xr:uid="{B058E430-159E-4CB2-8E5E-C4773876F9AA}"/>
    <cellStyle name="汇总 2 2" xfId="20843" xr:uid="{608D2AF3-91C4-4BCE-BBAF-83A7D9005E11}"/>
    <cellStyle name="汇总 2 2 2" xfId="20844" xr:uid="{7EC22771-C624-41E5-AAAC-890EF2E2B60E}"/>
    <cellStyle name="汇总 2 2 2 2" xfId="41273" xr:uid="{F9C696CF-6F0B-4448-BD50-B518259B3878}"/>
    <cellStyle name="汇总 2 2 2 3" xfId="62301" xr:uid="{F332707A-0318-49DD-9262-D9D492332972}"/>
    <cellStyle name="汇总 2 2 3" xfId="41272" xr:uid="{791491F9-6FD7-4C96-8117-13D61290DEAF}"/>
    <cellStyle name="汇总 2 2 4" xfId="62300" xr:uid="{C69AE10A-E7D4-4752-B7E0-D60F4661E7CA}"/>
    <cellStyle name="汇总 2 3" xfId="20845" xr:uid="{0D555FED-6E6E-49A1-8609-02D28156D1AB}"/>
    <cellStyle name="汇总 2 3 2" xfId="20846" xr:uid="{6CA7FCF6-B68E-4697-925D-CBB3082DB368}"/>
    <cellStyle name="汇总 2 3 2 2" xfId="41275" xr:uid="{BD3C8EFD-D8F7-4449-8288-BD3E0CA71465}"/>
    <cellStyle name="汇总 2 3 2 3" xfId="62303" xr:uid="{3D6456E2-025F-4FAB-92F2-40033C990662}"/>
    <cellStyle name="汇总 2 3 3" xfId="41274" xr:uid="{8022A02D-B0E5-443A-A505-2CF523840575}"/>
    <cellStyle name="汇总 2 3 4" xfId="62302" xr:uid="{DF2D1745-D854-47CD-A159-CAD019E51FFF}"/>
    <cellStyle name="汇总 2 4" xfId="20847" xr:uid="{8358AC86-E955-4843-85B3-312E63621166}"/>
    <cellStyle name="汇总 2 4 2" xfId="20848" xr:uid="{985F925B-307A-4CA8-B3C6-52D48858BC3B}"/>
    <cellStyle name="汇总 2 4 2 2" xfId="41277" xr:uid="{5648C673-1A3B-4169-B825-61F720360F76}"/>
    <cellStyle name="汇总 2 4 2 3" xfId="62305" xr:uid="{B0707C07-C894-4961-AF80-7A390D3A1B05}"/>
    <cellStyle name="汇总 2 4 3" xfId="41276" xr:uid="{98C2C07A-AA16-4A46-88A3-78AA71141CDB}"/>
    <cellStyle name="汇总 2 4 4" xfId="62304" xr:uid="{3995E76E-F5A9-4F6B-BC82-40A81DB5FD4C}"/>
    <cellStyle name="汇总 2 5" xfId="20849" xr:uid="{3BC6B3E5-CC6F-4CA2-BE51-D69860D2178E}"/>
    <cellStyle name="汇总 2 5 2" xfId="20850" xr:uid="{90C3ECC8-81C5-4FE2-B9ED-7DA4C9A57176}"/>
    <cellStyle name="汇总 2 5 2 2" xfId="41279" xr:uid="{E56F08ED-B6C2-46D8-A74F-C1DACB1A105B}"/>
    <cellStyle name="汇总 2 5 2 3" xfId="62307" xr:uid="{F7D124DA-5553-4E6D-A97E-F74541BDE29C}"/>
    <cellStyle name="汇总 2 5 3" xfId="41278" xr:uid="{625A934B-A165-4FBF-952B-C214ED474387}"/>
    <cellStyle name="汇总 2 5 4" xfId="62306" xr:uid="{15DD17C5-C3C5-4037-A93A-F83F53058788}"/>
    <cellStyle name="汇总 2 6" xfId="20851" xr:uid="{F2549C9C-8132-45A9-8C32-6A8ED8C797FB}"/>
    <cellStyle name="汇总 2 6 2" xfId="20852" xr:uid="{3CB72304-69D7-401E-B008-56AEFC3572D7}"/>
    <cellStyle name="汇总 2 6 2 2" xfId="41281" xr:uid="{E30C9907-DCCD-4DC4-A102-47ED5D4C88BD}"/>
    <cellStyle name="汇总 2 6 2 3" xfId="62309" xr:uid="{3371B5CB-F924-43DD-A274-D8D5F39C5D14}"/>
    <cellStyle name="汇总 2 6 3" xfId="41280" xr:uid="{88F1D57E-94C8-4BF0-946F-E6A733465409}"/>
    <cellStyle name="汇总 2 6 4" xfId="62308" xr:uid="{93BA6A21-F15E-4A44-815A-E0E1632CB3AB}"/>
    <cellStyle name="汇总 2 7" xfId="20853" xr:uid="{AE56EAE5-B4DA-4905-A9DA-9F93DE7C2CA8}"/>
    <cellStyle name="汇总 2 7 2" xfId="20854" xr:uid="{3BB27FC8-4A12-4B16-84FA-C692B7C7D2C8}"/>
    <cellStyle name="汇总 2 7 2 2" xfId="41283" xr:uid="{0DAECBCD-66F2-4217-B5BA-A223AA64726B}"/>
    <cellStyle name="汇总 2 7 2 3" xfId="62311" xr:uid="{33D3DCBB-6D78-4FC3-830A-A74450B433C2}"/>
    <cellStyle name="汇总 2 7 3" xfId="41282" xr:uid="{D3679ED9-2853-4BF2-A9F4-6B6D58CCEA2B}"/>
    <cellStyle name="汇总 2 7 4" xfId="62310" xr:uid="{B5E087FA-E5DF-4C1B-93D5-52C7AB962966}"/>
    <cellStyle name="汇总 2 8" xfId="20855" xr:uid="{C176A41F-41EC-4CBD-9089-331BB30FA9CB}"/>
    <cellStyle name="汇总 2 8 2" xfId="20856" xr:uid="{647C2920-9B19-453A-8045-F64740C23F44}"/>
    <cellStyle name="汇总 2 8 2 2" xfId="41285" xr:uid="{7DB69764-1337-4927-A542-D0B3F70004AB}"/>
    <cellStyle name="汇总 2 8 2 3" xfId="62313" xr:uid="{CF56010D-8EE2-40DA-B6C1-B4E5077038F0}"/>
    <cellStyle name="汇总 2 8 3" xfId="41284" xr:uid="{99F10DF4-682F-4B9B-9728-0C314978C8D9}"/>
    <cellStyle name="汇总 2 8 4" xfId="62312" xr:uid="{78E51322-0AB5-409E-A0CE-EB4C16938279}"/>
    <cellStyle name="汇总 2 9" xfId="20857" xr:uid="{82D040E3-9DEB-4083-B6C2-ACBBBBBE9346}"/>
    <cellStyle name="汇总 2 9 2" xfId="20858" xr:uid="{FFDF108D-6102-42B5-A0A2-885C929F8A2D}"/>
    <cellStyle name="汇总 2 9 2 2" xfId="41287" xr:uid="{67A32E65-CFC7-4AA0-9694-F305FB627EC1}"/>
    <cellStyle name="汇总 2 9 2 3" xfId="62315" xr:uid="{D3513928-97C0-4C85-8499-913F50C11378}"/>
    <cellStyle name="汇总 2 9 3" xfId="41286" xr:uid="{B23A243B-625A-4D5F-8FA7-03C54B2A5A67}"/>
    <cellStyle name="汇总 2 9 4" xfId="62314" xr:uid="{AEB06F15-D692-4AA6-B19B-9040C2365711}"/>
    <cellStyle name="汇总 2_Bali" xfId="20859" xr:uid="{F5738BAD-C848-4EBC-BEE7-DF95D2534050}"/>
    <cellStyle name="汇总 3" xfId="20860" xr:uid="{92DB5BEB-9BA1-4977-8363-D85EF3E0FE82}"/>
    <cellStyle name="汇总 3 2" xfId="20861" xr:uid="{61D08A11-95DF-43AE-AB9E-454AB4B606B8}"/>
    <cellStyle name="汇总 3 2 2" xfId="20862" xr:uid="{83F85309-5AD5-48BA-9001-37CFE9163F45}"/>
    <cellStyle name="汇总 3 2 2 2" xfId="41290" xr:uid="{88BC7AEA-455A-4D83-8F19-CF1C07DE25A7}"/>
    <cellStyle name="汇总 3 2 2 3" xfId="62318" xr:uid="{0C1DC517-78F8-4C8D-A769-473F1A7F7B95}"/>
    <cellStyle name="汇总 3 2 3" xfId="41289" xr:uid="{33448359-C00E-49F7-9BCF-EE3C83804609}"/>
    <cellStyle name="汇总 3 2 4" xfId="62317" xr:uid="{201AAF1E-2C56-4A00-AAE3-8CBAC71B89C1}"/>
    <cellStyle name="汇总 3 3" xfId="20863" xr:uid="{C1FFD892-CB9D-40C3-834C-404B0FB4EEE9}"/>
    <cellStyle name="汇总 3 3 2" xfId="20864" xr:uid="{E09CD9AE-487A-40E4-AF3D-261529C05F6A}"/>
    <cellStyle name="汇总 3 3 2 2" xfId="41292" xr:uid="{22FC555A-1149-41A1-A333-0E21429C91FC}"/>
    <cellStyle name="汇总 3 3 2 3" xfId="62320" xr:uid="{F61F8529-613C-41D4-95AF-B335A09AA9C3}"/>
    <cellStyle name="汇总 3 3 3" xfId="41291" xr:uid="{5E373380-8C4A-4990-8DE7-718E61B664EF}"/>
    <cellStyle name="汇总 3 3 4" xfId="62319" xr:uid="{DE88026F-26A9-49B4-9C15-CAB54A2B1C47}"/>
    <cellStyle name="汇总 3 4" xfId="20865" xr:uid="{91EB70E9-84B9-4F97-AF12-DA960D3905CA}"/>
    <cellStyle name="汇总 3 4 2" xfId="41293" xr:uid="{E3F18BD1-A40D-45F7-B80B-66A17F5BBDCE}"/>
    <cellStyle name="汇总 3 4 3" xfId="62321" xr:uid="{9D4C1872-84D7-45F3-BCC9-A45B7CFC1ED9}"/>
    <cellStyle name="汇总 3 5" xfId="41288" xr:uid="{2EEDEE70-5EFE-4DA9-8334-2854F91CD7F4}"/>
    <cellStyle name="汇总 3 6" xfId="62316" xr:uid="{E37A3BBD-E989-44B0-A1C1-97AE755B05E7}"/>
    <cellStyle name="汇总 3_Bali" xfId="20866" xr:uid="{AC90C5DB-5F09-4CF8-9C80-94B3D3D59192}"/>
    <cellStyle name="汇总 4" xfId="20867" xr:uid="{0E719A8D-2D11-4783-AB4C-EFDAE5F7F3DD}"/>
    <cellStyle name="汇总 4 2" xfId="41294" xr:uid="{A1EEB597-FE3D-418F-BFE0-279196B36F13}"/>
    <cellStyle name="汇总 4 3" xfId="62322" xr:uid="{72BB1022-4479-41DF-AF35-93150C9BE6E3}"/>
    <cellStyle name="汇总 5" xfId="20868" xr:uid="{C8C6F75B-DE7C-4E0E-8CEA-3E1862448E83}"/>
    <cellStyle name="汇总 5 2" xfId="41295" xr:uid="{269210FE-F42A-4679-9F9E-CAC86E643F88}"/>
    <cellStyle name="汇总 5 3" xfId="62323" xr:uid="{8EA5FFE5-9301-44DE-95C3-2784DB1BBC95}"/>
    <cellStyle name="汇总 6" xfId="20830" xr:uid="{0B3FDE2C-948F-40DD-B127-D12FD45674F2}"/>
    <cellStyle name="汇总 7" xfId="62287" xr:uid="{6DB6694D-CE24-43E8-813F-DF824D5E1DD2}"/>
    <cellStyle name="货币 2" xfId="21046" xr:uid="{92FB12C7-EDAE-4235-B19D-59BD0950C0FF}"/>
    <cellStyle name="货币 2 2" xfId="21047" xr:uid="{20CBE936-C930-4B74-8101-5748A0ECE9A7}"/>
    <cellStyle name="货币 2 2 2" xfId="41464" xr:uid="{1D4FAEEB-3B40-43EB-8830-CC761F30D0A4}"/>
    <cellStyle name="货币 2 2 3" xfId="62496" xr:uid="{05435D3B-811A-4FA0-A9C9-0B72191F6755}"/>
    <cellStyle name="货币 2 3" xfId="41463" xr:uid="{A273CD09-759A-4A1B-AA1D-81F80005DFA5}"/>
    <cellStyle name="货币 2 4" xfId="62495" xr:uid="{2FB321A7-4CE3-492F-B452-F2C6C0587217}"/>
    <cellStyle name="计算 2" xfId="21008" xr:uid="{640A4B98-6B71-47F1-A9F9-ED1CAF3E8E07}"/>
    <cellStyle name="计算 2 10" xfId="21009" xr:uid="{02BED99A-638C-4FAE-AC84-46D0A28C0F45}"/>
    <cellStyle name="计算 2 10 2" xfId="21010" xr:uid="{D9FBFAF8-D6EE-44FE-A286-E2B6E3FA91F8}"/>
    <cellStyle name="计算 2 10 2 2" xfId="41429" xr:uid="{EBC721CB-D29C-449A-B8C2-4624C4E5A69B}"/>
    <cellStyle name="计算 2 10 2 3" xfId="62461" xr:uid="{F422469C-01A5-4272-8EAB-B91EC3EBA0B3}"/>
    <cellStyle name="计算 2 10 3" xfId="41428" xr:uid="{037CD604-9CC2-45DD-98BE-201B6CCA8A06}"/>
    <cellStyle name="计算 2 10 4" xfId="62460" xr:uid="{D0DBA284-CFF4-49EE-891F-DE453E987571}"/>
    <cellStyle name="计算 2 11" xfId="21011" xr:uid="{268D157A-3CFB-47E3-99B8-41D64639CBE7}"/>
    <cellStyle name="计算 2 11 2" xfId="21012" xr:uid="{1E8DD9D1-531E-4BEA-BC80-54A6E0D66762}"/>
    <cellStyle name="计算 2 11 2 2" xfId="41431" xr:uid="{79EF1DEA-DC4F-47EB-A691-B6FAD41D0DB2}"/>
    <cellStyle name="计算 2 11 2 3" xfId="62463" xr:uid="{F1FC8F7D-A1D7-4C1C-9BFD-72074034C077}"/>
    <cellStyle name="计算 2 11 3" xfId="41430" xr:uid="{542A8D1C-5926-4518-A550-84F3D937731C}"/>
    <cellStyle name="计算 2 11 4" xfId="62462" xr:uid="{D33E9416-453F-463A-970E-96F36C247BC5}"/>
    <cellStyle name="计算 2 12" xfId="21013" xr:uid="{5DFBF6AC-671C-4FCE-B679-94982EF86926}"/>
    <cellStyle name="计算 2 12 2" xfId="21014" xr:uid="{C42BAC47-644F-4005-8852-C57988FDB1C2}"/>
    <cellStyle name="计算 2 12 2 2" xfId="41433" xr:uid="{7C3EF3E2-D6A7-4C03-AB05-886AE44DADED}"/>
    <cellStyle name="计算 2 12 2 3" xfId="62465" xr:uid="{04037EA5-92C9-43BE-A6FD-46888B29F98A}"/>
    <cellStyle name="计算 2 12 3" xfId="41432" xr:uid="{81F114F1-0401-4BD3-9F92-D46953ACC006}"/>
    <cellStyle name="计算 2 12 4" xfId="62464" xr:uid="{37F8ECD6-DFDB-497B-909F-F2F05384EF9D}"/>
    <cellStyle name="计算 2 13" xfId="21015" xr:uid="{EE09E87C-400E-41BD-A7F9-47313AA4398E}"/>
    <cellStyle name="计算 2 13 2" xfId="21016" xr:uid="{A977EB14-3148-4E46-8F54-5C60AA1E5028}"/>
    <cellStyle name="计算 2 13 2 2" xfId="41435" xr:uid="{5F521AD2-3B15-48DB-A081-56310B736AA1}"/>
    <cellStyle name="计算 2 13 2 3" xfId="62467" xr:uid="{A41763EA-10DB-44C3-97F3-ABDFFCDF6FF4}"/>
    <cellStyle name="计算 2 13 3" xfId="41434" xr:uid="{AC6DF54A-A860-4461-99E8-8732A1171D99}"/>
    <cellStyle name="计算 2 13 4" xfId="62466" xr:uid="{64A7DA0E-0050-44D5-878F-99DE1E5D949B}"/>
    <cellStyle name="计算 2 14" xfId="21017" xr:uid="{B5D61B97-7498-4776-8759-8022DA4B83F5}"/>
    <cellStyle name="计算 2 14 2" xfId="21018" xr:uid="{931FBF38-3E7B-4B3B-B803-9F5AF092EB60}"/>
    <cellStyle name="计算 2 14 2 2" xfId="41437" xr:uid="{19F19E0F-C18B-482A-8BAD-68016C4F1D40}"/>
    <cellStyle name="计算 2 14 2 3" xfId="62469" xr:uid="{809C7D00-194E-4D43-91CE-F0716729E5EE}"/>
    <cellStyle name="计算 2 14 3" xfId="41436" xr:uid="{1F36CD29-8792-4E58-A7A7-D3B7C67B5ACC}"/>
    <cellStyle name="计算 2 14 4" xfId="62468" xr:uid="{424B2AE3-F115-4CFD-960D-ADE978A8518F}"/>
    <cellStyle name="计算 2 15" xfId="21019" xr:uid="{395A224B-DD69-440E-9256-CF4FFDAC4CA7}"/>
    <cellStyle name="计算 2 15 2" xfId="41438" xr:uid="{E6C2A3F2-68BF-4C83-8127-99CD09480E9A}"/>
    <cellStyle name="计算 2 15 3" xfId="62470" xr:uid="{C9152F75-1B97-4DF9-B288-BCD39DD1BA87}"/>
    <cellStyle name="计算 2 16" xfId="41427" xr:uid="{174C6D4A-E814-4877-A81B-5A59A844BCF1}"/>
    <cellStyle name="计算 2 17" xfId="62459" xr:uid="{88828110-A417-46F8-8F26-A9539A226F0F}"/>
    <cellStyle name="计算 2 2" xfId="21020" xr:uid="{F03CD69E-9932-4A9E-AADD-5BCA317DEDF4}"/>
    <cellStyle name="计算 2 2 2" xfId="21021" xr:uid="{BDE532DB-55A7-4BF4-8356-434933E70623}"/>
    <cellStyle name="计算 2 2 2 2" xfId="41440" xr:uid="{A7D4CCC4-DF19-4790-8A88-C8CFC1326828}"/>
    <cellStyle name="计算 2 2 2 3" xfId="62472" xr:uid="{061D31DB-0AF8-43A0-9361-FC132AE796C8}"/>
    <cellStyle name="计算 2 2 3" xfId="41439" xr:uid="{7AC34D52-5EC6-4B7C-BFCB-B03345806AE8}"/>
    <cellStyle name="计算 2 2 4" xfId="62471" xr:uid="{8CE4A10B-185D-4792-8089-D9E7A7E5CC2C}"/>
    <cellStyle name="计算 2 3" xfId="21022" xr:uid="{51113C65-AA79-4E75-8F95-1A2E6C6A0DC6}"/>
    <cellStyle name="计算 2 3 2" xfId="21023" xr:uid="{F4A46EA6-E775-439A-9E41-7CA04ED1EFF5}"/>
    <cellStyle name="计算 2 3 2 2" xfId="41442" xr:uid="{87E84F22-4D94-4C73-88C1-A034E9D043F4}"/>
    <cellStyle name="计算 2 3 2 3" xfId="62474" xr:uid="{A1DDCE3E-4846-4DE8-9ADA-98E4BB4C868D}"/>
    <cellStyle name="计算 2 3 3" xfId="41441" xr:uid="{9C124108-9EC6-447C-A49C-3BA0927B303E}"/>
    <cellStyle name="计算 2 3 4" xfId="62473" xr:uid="{FEA67CDA-C3E8-4D0B-9C63-58E6738F9279}"/>
    <cellStyle name="计算 2 4" xfId="21024" xr:uid="{F58E08AD-6A37-4FFF-8846-0D1C71B67D27}"/>
    <cellStyle name="计算 2 4 2" xfId="21025" xr:uid="{81608A4B-2B9B-4E2E-A9E1-ED7D4E48AC5C}"/>
    <cellStyle name="计算 2 4 2 2" xfId="41444" xr:uid="{77D80220-2431-4EE7-AB0E-2EE136C2321F}"/>
    <cellStyle name="计算 2 4 2 3" xfId="62476" xr:uid="{3CECF4DD-82DA-4324-8126-A88F5EDD09DD}"/>
    <cellStyle name="计算 2 4 3" xfId="41443" xr:uid="{A5BC7F1C-5433-4A92-A2F1-6918B68E01EA}"/>
    <cellStyle name="计算 2 4 4" xfId="62475" xr:uid="{72A11366-1099-4718-92EE-935F6E8F161A}"/>
    <cellStyle name="计算 2 5" xfId="21026" xr:uid="{9DC42B3E-701E-4037-9662-8BEBDB04CA48}"/>
    <cellStyle name="计算 2 5 2" xfId="21027" xr:uid="{47193EAE-2145-4F23-AF92-5DBC9CFF4DD9}"/>
    <cellStyle name="计算 2 5 2 2" xfId="41446" xr:uid="{99C2226B-4E43-462D-97F7-F8BFCA5377F3}"/>
    <cellStyle name="计算 2 5 2 3" xfId="62478" xr:uid="{BC972196-355B-4A9A-8858-107C6CD1B400}"/>
    <cellStyle name="计算 2 5 3" xfId="41445" xr:uid="{3BBE6CB1-C0A9-4303-97BA-0A441A68755B}"/>
    <cellStyle name="计算 2 5 4" xfId="62477" xr:uid="{E0A51363-5273-453F-91D4-80483EBAD5C2}"/>
    <cellStyle name="计算 2 6" xfId="21028" xr:uid="{E108632A-5FBD-4F4B-9270-21E8D0D52D3D}"/>
    <cellStyle name="计算 2 6 2" xfId="21029" xr:uid="{F9543CF0-5D35-4710-8E8B-541C9C7B0A54}"/>
    <cellStyle name="计算 2 6 2 2" xfId="41448" xr:uid="{918DBEC4-10BD-4EBD-A2A1-7590165AEBA3}"/>
    <cellStyle name="计算 2 6 2 3" xfId="62480" xr:uid="{69485AC5-F501-46EE-A8A7-360EE0AA6ABD}"/>
    <cellStyle name="计算 2 6 3" xfId="41447" xr:uid="{0272730B-9893-4FAA-A4FB-3EB84658C8E4}"/>
    <cellStyle name="计算 2 6 4" xfId="62479" xr:uid="{33D39769-9D63-4706-BCFE-42122B39B41C}"/>
    <cellStyle name="计算 2 7" xfId="21030" xr:uid="{3B465F6B-C972-4961-A3E7-ECF0A0FA336E}"/>
    <cellStyle name="计算 2 7 2" xfId="21031" xr:uid="{CA84EB30-C6A4-410A-B202-1977EF45C7AF}"/>
    <cellStyle name="计算 2 7 2 2" xfId="41450" xr:uid="{AD73574B-8AF6-46E2-B0DD-7BA168FEA62B}"/>
    <cellStyle name="计算 2 7 2 3" xfId="62482" xr:uid="{7140382C-74B1-40F3-8813-B73B94F4185B}"/>
    <cellStyle name="计算 2 7 3" xfId="41449" xr:uid="{8AA0C0EE-F2DE-4886-8604-9D9E1E58B381}"/>
    <cellStyle name="计算 2 7 4" xfId="62481" xr:uid="{CD162F6F-4923-402F-B44B-8D77CC7531F6}"/>
    <cellStyle name="计算 2 8" xfId="21032" xr:uid="{69BE2EB4-89A2-4483-ADA8-0FA71E120760}"/>
    <cellStyle name="计算 2 8 2" xfId="21033" xr:uid="{DD5E18AC-36A6-4726-93E2-19765511AC06}"/>
    <cellStyle name="计算 2 8 2 2" xfId="41452" xr:uid="{CA7775DC-12FF-4E66-BA5C-3FA3EF4B3AF5}"/>
    <cellStyle name="计算 2 8 2 3" xfId="62484" xr:uid="{06BF5DE6-8A6E-4997-A35B-10CF55E0BAB7}"/>
    <cellStyle name="计算 2 8 3" xfId="41451" xr:uid="{0F7FEF23-9716-4793-8FBA-0A9ED27E1DBD}"/>
    <cellStyle name="计算 2 8 4" xfId="62483" xr:uid="{1B6A8E2C-D86E-4385-ADC7-9EF2315E09EA}"/>
    <cellStyle name="计算 2 9" xfId="21034" xr:uid="{1DAFB090-23AD-4C60-8C14-F9F5D04DFA95}"/>
    <cellStyle name="计算 2 9 2" xfId="21035" xr:uid="{2F071841-1C44-458D-8E9B-19EC719323C4}"/>
    <cellStyle name="计算 2 9 2 2" xfId="41454" xr:uid="{036B4B46-2AA9-4721-B671-A0A8E7CC15D1}"/>
    <cellStyle name="计算 2 9 2 3" xfId="62486" xr:uid="{C67254CA-0F13-40AD-A876-9FE8D2A3367A}"/>
    <cellStyle name="计算 2 9 3" xfId="41453" xr:uid="{F67603DC-C496-467A-8AB1-A1B6C1427C17}"/>
    <cellStyle name="计算 2 9 4" xfId="62485" xr:uid="{1952AC3E-4F6B-468B-9B12-75738338D4D8}"/>
    <cellStyle name="计算 2_Bali" xfId="21036" xr:uid="{14D4F249-3191-4A99-9188-F00E9C8920C3}"/>
    <cellStyle name="计算 3" xfId="21037" xr:uid="{08624DE0-6223-49C6-A975-12DB08C1C1D1}"/>
    <cellStyle name="计算 3 2" xfId="21038" xr:uid="{9BBB65F4-A2BD-40EB-8AD0-F7A2D45A08D7}"/>
    <cellStyle name="计算 3 2 2" xfId="21039" xr:uid="{2EB0D091-651E-44C3-99F8-C503449734F5}"/>
    <cellStyle name="计算 3 2 2 2" xfId="41457" xr:uid="{A3A9DA52-07B9-4CBD-99C8-9ABA7DD89A22}"/>
    <cellStyle name="计算 3 2 2 3" xfId="62489" xr:uid="{34753DFD-FB50-46A5-B1AA-52BF24979FCC}"/>
    <cellStyle name="计算 3 2 3" xfId="41456" xr:uid="{674FDA38-F252-4CDA-9579-DB431E9B01A5}"/>
    <cellStyle name="计算 3 2 4" xfId="62488" xr:uid="{AC1A0E0D-658D-4415-98FC-CCE045949CDA}"/>
    <cellStyle name="计算 3 3" xfId="21040" xr:uid="{D5690149-3C35-4E93-8C86-B753E0695CD1}"/>
    <cellStyle name="计算 3 3 2" xfId="21041" xr:uid="{47B1984F-59FA-47B4-936A-CDCDD90E412E}"/>
    <cellStyle name="计算 3 3 2 2" xfId="41459" xr:uid="{047FA8F2-A8BA-44D5-A196-279EB0D9AE8A}"/>
    <cellStyle name="计算 3 3 2 3" xfId="62491" xr:uid="{3406FA92-9409-4B5B-AFBE-0CE2C150191F}"/>
    <cellStyle name="计算 3 3 3" xfId="41458" xr:uid="{81A61D5A-15AA-42C5-A32F-A4355B3A6E39}"/>
    <cellStyle name="计算 3 3 4" xfId="62490" xr:uid="{31D6A587-F10C-4A6F-9EF6-264DC4E84F41}"/>
    <cellStyle name="计算 3 4" xfId="21042" xr:uid="{251E7317-68FC-4E79-BE33-1073F4ABB1D3}"/>
    <cellStyle name="计算 3 4 2" xfId="41460" xr:uid="{29CD5EF2-FB90-4DE5-98DA-CD1ADEBBB5D2}"/>
    <cellStyle name="计算 3 4 3" xfId="62492" xr:uid="{5DFFC720-C621-46F6-8401-B22A03EEF928}"/>
    <cellStyle name="计算 3 5" xfId="41455" xr:uid="{A8B572F2-D8E4-498C-BAF4-938B852790D9}"/>
    <cellStyle name="计算 3 6" xfId="62487" xr:uid="{B5FA01E7-87DC-42DB-B767-250FD4688735}"/>
    <cellStyle name="计算 3_Bali" xfId="21043" xr:uid="{37739B7E-4200-4455-9186-48CEDBBA2B46}"/>
    <cellStyle name="计算 4" xfId="21044" xr:uid="{1557B48F-100C-4F81-871F-83D407E5D907}"/>
    <cellStyle name="计算 4 2" xfId="41461" xr:uid="{D8FD71AC-2934-48F1-9194-25A64C9946D7}"/>
    <cellStyle name="计算 4 3" xfId="62493" xr:uid="{F43992E4-1D12-4FDD-BF91-071C32460433}"/>
    <cellStyle name="计算 5" xfId="21045" xr:uid="{DB5A569F-99E8-46A1-A060-0EAA1B0AF6F9}"/>
    <cellStyle name="计算 5 2" xfId="41462" xr:uid="{C590B5E6-3CFF-4271-88EB-24A1DF77748C}"/>
    <cellStyle name="计算 5 3" xfId="62494" xr:uid="{D8B95A29-975F-4421-BA36-4803701FC8E2}"/>
    <cellStyle name="计算 6" xfId="21007" xr:uid="{C953D319-A7C2-4CE9-934E-E33A6B76A75D}"/>
    <cellStyle name="计算 7" xfId="62458" xr:uid="{44480D66-EEAA-4061-87EC-B9E80A9BBBC4}"/>
    <cellStyle name="检查单元格 2" xfId="20792" xr:uid="{A2FDC560-50BC-45F7-9C95-A31BCB592F1A}"/>
    <cellStyle name="检查单元格 2 10" xfId="20793" xr:uid="{B477B054-2AC0-493F-BAC0-5A69B36F52B4}"/>
    <cellStyle name="检查单元格 2 10 2" xfId="20794" xr:uid="{FB696955-DCC6-47AA-B276-A8549C702485}"/>
    <cellStyle name="检查单元格 2 10 2 2" xfId="41226" xr:uid="{C1A06F2E-5506-4DDF-BFA1-44077AC7B25B}"/>
    <cellStyle name="检查单元格 2 10 2 3" xfId="62253" xr:uid="{D22157EE-DE03-4377-A47A-FE6CB31D43B5}"/>
    <cellStyle name="检查单元格 2 10 3" xfId="41225" xr:uid="{8C63ABD5-7759-4F3A-A74F-2E2EDB792EFB}"/>
    <cellStyle name="检查单元格 2 10 4" xfId="62252" xr:uid="{7161117E-290B-4B66-BDAA-0EE7FBDCD73F}"/>
    <cellStyle name="检查单元格 2 11" xfId="20795" xr:uid="{CAAAC3BC-52B5-40B3-9746-C87648B2CD29}"/>
    <cellStyle name="检查单元格 2 11 2" xfId="20796" xr:uid="{3B383747-3CAF-4D95-8FEA-D1D04E09563D}"/>
    <cellStyle name="检查单元格 2 11 2 2" xfId="41228" xr:uid="{9B87968C-5151-4F8D-8C32-08C37A777B0C}"/>
    <cellStyle name="检查单元格 2 11 2 3" xfId="62255" xr:uid="{76B32377-53A9-4196-B91A-531424D84E05}"/>
    <cellStyle name="检查单元格 2 11 3" xfId="41227" xr:uid="{DB75E35B-2DC4-419F-9E73-E8C9B986C439}"/>
    <cellStyle name="检查单元格 2 11 4" xfId="62254" xr:uid="{A1B8C866-E8AA-4D6B-A9EA-5F9190F35D8F}"/>
    <cellStyle name="检查单元格 2 12" xfId="20797" xr:uid="{42E4262B-ED4C-48B3-853B-52A3226EE0C5}"/>
    <cellStyle name="检查单元格 2 12 2" xfId="20798" xr:uid="{BC782BEE-DBCE-401C-873F-9B57D1DAAE22}"/>
    <cellStyle name="检查单元格 2 12 2 2" xfId="41230" xr:uid="{47C24B24-3A0D-40A9-A9AA-9368D600C04D}"/>
    <cellStyle name="检查单元格 2 12 2 3" xfId="62257" xr:uid="{CEE8FF04-01D9-41E3-A6A7-26D1F3BEC2CA}"/>
    <cellStyle name="检查单元格 2 12 3" xfId="41229" xr:uid="{F622B1D5-48CF-4D50-9FBE-7DD2784169C8}"/>
    <cellStyle name="检查单元格 2 12 4" xfId="62256" xr:uid="{821AF709-A6F7-4AE5-B825-E18514AC4280}"/>
    <cellStyle name="检查单元格 2 13" xfId="20799" xr:uid="{D32AAB24-ACD3-4DA0-A0A7-DB8B770B2281}"/>
    <cellStyle name="检查单元格 2 13 2" xfId="20800" xr:uid="{8A2797C5-B27C-4B98-942A-AE2B3BE852C6}"/>
    <cellStyle name="检查单元格 2 13 2 2" xfId="41232" xr:uid="{FE914466-09A0-405A-A82C-5636D14033DC}"/>
    <cellStyle name="检查单元格 2 13 2 3" xfId="62259" xr:uid="{59CD2B0D-8C72-4A72-A2EA-CB530E474840}"/>
    <cellStyle name="检查单元格 2 13 3" xfId="41231" xr:uid="{A7A3EFC6-1436-4DE8-B475-376199018F3D}"/>
    <cellStyle name="检查单元格 2 13 4" xfId="62258" xr:uid="{B46AFA7A-D3D1-449D-90ED-634A0CF46D3F}"/>
    <cellStyle name="检查单元格 2 14" xfId="20801" xr:uid="{C13A9E51-AAFB-43AB-B983-3E355B3C5F68}"/>
    <cellStyle name="检查单元格 2 14 2" xfId="20802" xr:uid="{FFF20236-0CF9-41FC-9EAF-2B1C53A6901C}"/>
    <cellStyle name="检查单元格 2 14 2 2" xfId="41234" xr:uid="{0F29A9B1-9899-4392-86D7-2F77F852AEDB}"/>
    <cellStyle name="检查单元格 2 14 2 3" xfId="62261" xr:uid="{CD10808E-D81C-4C27-87A3-84D9943F8563}"/>
    <cellStyle name="检查单元格 2 14 3" xfId="41233" xr:uid="{90B56A0F-274A-4FA9-86C0-57A37D702290}"/>
    <cellStyle name="检查单元格 2 14 4" xfId="62260" xr:uid="{FBE4562E-56F5-45ED-9B21-13B76032D50C}"/>
    <cellStyle name="检查单元格 2 15" xfId="20803" xr:uid="{784B0E1F-0EED-4910-A111-45B917E71B97}"/>
    <cellStyle name="检查单元格 2 15 2" xfId="41235" xr:uid="{A6D35DD3-FE63-4FF1-8D23-269047E60C42}"/>
    <cellStyle name="检查单元格 2 15 3" xfId="62262" xr:uid="{B0D82C3A-2879-4FD9-A578-60D11FA959EB}"/>
    <cellStyle name="检查单元格 2 16" xfId="41224" xr:uid="{86FCE190-D247-457C-8371-4D847D1E13C8}"/>
    <cellStyle name="检查单元格 2 17" xfId="62251" xr:uid="{DAF46857-BBC1-414F-9219-019158AFCE50}"/>
    <cellStyle name="检查单元格 2 2" xfId="20804" xr:uid="{33BCF9CB-31AB-40CA-ADCB-A95849508F91}"/>
    <cellStyle name="检查单元格 2 2 2" xfId="20805" xr:uid="{B6ABEE2C-55D5-4BE8-9222-2D4A18BF5CFA}"/>
    <cellStyle name="检查单元格 2 2 2 2" xfId="41237" xr:uid="{B0D20733-8682-4E87-80C1-0A5936A9E8B7}"/>
    <cellStyle name="检查单元格 2 2 2 3" xfId="62264" xr:uid="{6AD4F137-3CD2-4D4B-93A3-A144EA46AA26}"/>
    <cellStyle name="检查单元格 2 2 3" xfId="41236" xr:uid="{6F7A98F0-0C3F-4E9F-8DFC-456DED26356D}"/>
    <cellStyle name="检查单元格 2 2 4" xfId="62263" xr:uid="{0B971ED0-F383-46BF-A1FB-530B08B9CF62}"/>
    <cellStyle name="检查单元格 2 3" xfId="20806" xr:uid="{A18876A9-3E74-4DD9-8246-CD3F2A72F8E4}"/>
    <cellStyle name="检查单元格 2 3 2" xfId="20807" xr:uid="{E6683DD4-91BF-48EA-B861-A548721206F0}"/>
    <cellStyle name="检查单元格 2 3 2 2" xfId="41239" xr:uid="{CF5AAC18-EC67-491C-92F8-E0EC0978C825}"/>
    <cellStyle name="检查单元格 2 3 2 3" xfId="62266" xr:uid="{49A88CBE-FFEC-4A66-A4F6-9D267FF8E25E}"/>
    <cellStyle name="检查单元格 2 3 3" xfId="41238" xr:uid="{231C4850-7CB8-4A9D-ACCC-01B6F856DB29}"/>
    <cellStyle name="检查单元格 2 3 4" xfId="62265" xr:uid="{E60F9923-3FF7-430D-9617-5495D8DA3289}"/>
    <cellStyle name="检查单元格 2 4" xfId="20808" xr:uid="{E673AC2A-64D7-4FF5-847A-627F78170E78}"/>
    <cellStyle name="检查单元格 2 4 2" xfId="20809" xr:uid="{615710A3-7A9A-486B-BF33-C3CB2FF241AF}"/>
    <cellStyle name="检查单元格 2 4 2 2" xfId="41241" xr:uid="{98B72E74-D28B-4695-BA91-11B837E33207}"/>
    <cellStyle name="检查单元格 2 4 2 3" xfId="62268" xr:uid="{2AAEFCAD-BB37-47E0-B68C-E4A7514D5886}"/>
    <cellStyle name="检查单元格 2 4 3" xfId="41240" xr:uid="{0C73CB16-168F-4C01-8D6F-CA64F1311E1B}"/>
    <cellStyle name="检查单元格 2 4 4" xfId="62267" xr:uid="{6E7F55A9-E566-4B7E-AFB5-369AC137C293}"/>
    <cellStyle name="检查单元格 2 5" xfId="20810" xr:uid="{371F0ED2-DF6A-4F9E-B13F-F1395B7B0ECA}"/>
    <cellStyle name="检查单元格 2 5 2" xfId="20811" xr:uid="{950FFC10-664E-435E-B2BB-A5624824B533}"/>
    <cellStyle name="检查单元格 2 5 2 2" xfId="41243" xr:uid="{29A94749-9390-4609-ACAA-C3F39709E0F0}"/>
    <cellStyle name="检查单元格 2 5 2 3" xfId="62270" xr:uid="{4E91CC01-72D2-4C66-B851-B8B3E97C75FB}"/>
    <cellStyle name="检查单元格 2 5 3" xfId="41242" xr:uid="{39D59933-4128-474B-BCE4-EFD0925C257F}"/>
    <cellStyle name="检查单元格 2 5 4" xfId="62269" xr:uid="{1E61BB02-F078-4FDA-AF94-F980A66523A2}"/>
    <cellStyle name="检查单元格 2 6" xfId="20812" xr:uid="{FFE8B203-EA0D-4DDD-A0CA-F001AE46E2FE}"/>
    <cellStyle name="检查单元格 2 6 2" xfId="20813" xr:uid="{4D388E9C-41BF-4982-9165-2E946C62CC37}"/>
    <cellStyle name="检查单元格 2 6 2 2" xfId="41245" xr:uid="{DB73340F-F5D2-4CE2-9F0E-3FFCAD8DBF9B}"/>
    <cellStyle name="检查单元格 2 6 2 3" xfId="62272" xr:uid="{B69941A4-7AF6-4A7A-8B8A-DB10FC0EAB94}"/>
    <cellStyle name="检查单元格 2 6 3" xfId="41244" xr:uid="{4AF46EDC-C24A-4444-AD3D-88AC47B6E8DF}"/>
    <cellStyle name="检查单元格 2 6 4" xfId="62271" xr:uid="{A8C4B113-F930-47AF-9071-80A921BB0F1E}"/>
    <cellStyle name="检查单元格 2 7" xfId="20814" xr:uid="{9C64A532-B665-4F7E-87DA-31D5A2025BB4}"/>
    <cellStyle name="检查单元格 2 7 2" xfId="20815" xr:uid="{92F718B1-CA47-46D3-9190-E2A1074C08CD}"/>
    <cellStyle name="检查单元格 2 7 2 2" xfId="41247" xr:uid="{B2B63FF9-FD4B-4DEC-8061-96F21D8AFD0E}"/>
    <cellStyle name="检查单元格 2 7 2 3" xfId="62274" xr:uid="{F6C052AE-894E-4FA5-BCD6-9518A8356F6B}"/>
    <cellStyle name="检查单元格 2 7 3" xfId="41246" xr:uid="{FB02ED8C-9642-4A3B-8765-69C4194F5F86}"/>
    <cellStyle name="检查单元格 2 7 4" xfId="62273" xr:uid="{85874010-61A9-4D26-BDDC-825405D04DDF}"/>
    <cellStyle name="检查单元格 2 8" xfId="20816" xr:uid="{B25447C5-6D82-49F3-A352-CB9A7097C0DB}"/>
    <cellStyle name="检查单元格 2 8 2" xfId="20817" xr:uid="{44B0945F-67F5-4359-B71D-6E866D7DB32B}"/>
    <cellStyle name="检查单元格 2 8 2 2" xfId="41249" xr:uid="{007B0A51-9214-4A54-A59D-8DAA5DB55CC7}"/>
    <cellStyle name="检查单元格 2 8 2 3" xfId="62276" xr:uid="{85B395E5-EBF6-4AA8-8531-91F140967E57}"/>
    <cellStyle name="检查单元格 2 8 3" xfId="41248" xr:uid="{FDF282BF-5229-4D2C-8154-A99717354AA0}"/>
    <cellStyle name="检查单元格 2 8 4" xfId="62275" xr:uid="{D259D124-0452-4BAE-B509-8BB7D03F9BAF}"/>
    <cellStyle name="检查单元格 2 9" xfId="20818" xr:uid="{CC2EDEB4-C597-4F52-83FB-124F883163B0}"/>
    <cellStyle name="检查单元格 2 9 2" xfId="20819" xr:uid="{234B1FA6-CD05-4625-8F46-C86E4B002A1E}"/>
    <cellStyle name="检查单元格 2 9 2 2" xfId="41251" xr:uid="{B086DB31-B32C-4C02-B66D-414EB0660944}"/>
    <cellStyle name="检查单元格 2 9 2 3" xfId="62278" xr:uid="{6DC1C3A4-EACB-4848-85AF-209F9FC1D333}"/>
    <cellStyle name="检查单元格 2 9 3" xfId="41250" xr:uid="{1DD67E04-08EE-4754-8BC1-32A345FA125A}"/>
    <cellStyle name="检查单元格 2 9 4" xfId="62277" xr:uid="{012E91A7-6AF1-4DC0-B4F3-792DFFD11FB6}"/>
    <cellStyle name="检查单元格 2_Bali" xfId="20820" xr:uid="{B467AA72-3134-4AE6-BC99-5153F4C373F1}"/>
    <cellStyle name="检查单元格 3" xfId="20821" xr:uid="{843E9A06-39F9-4BBC-8E67-378F64E08C5D}"/>
    <cellStyle name="检查单元格 3 2" xfId="20822" xr:uid="{C314EE1E-B707-4E24-BC02-8C6C80D31C0D}"/>
    <cellStyle name="检查单元格 3 2 2" xfId="20823" xr:uid="{D7DE49AE-60DA-4EE9-A2D4-CD1B726B8FD9}"/>
    <cellStyle name="检查单元格 3 2 2 2" xfId="41254" xr:uid="{F1DAA7E4-85CC-49FC-9865-CB7595BABF97}"/>
    <cellStyle name="检查单元格 3 2 2 3" xfId="62281" xr:uid="{42622DD2-D61B-4FDC-93E6-34F91E7C7A55}"/>
    <cellStyle name="检查单元格 3 2 3" xfId="41253" xr:uid="{72EDCB7E-23A8-42F5-AC04-D40449144881}"/>
    <cellStyle name="检查单元格 3 2 4" xfId="62280" xr:uid="{6F475A13-6E42-42BC-B8CC-34F5A0C08A71}"/>
    <cellStyle name="检查单元格 3 3" xfId="20824" xr:uid="{DD9E382B-C82F-44C5-9259-A8EB4D8F9639}"/>
    <cellStyle name="检查单元格 3 3 2" xfId="20825" xr:uid="{258E57C1-4046-43C7-A134-0CB747F88743}"/>
    <cellStyle name="检查单元格 3 3 2 2" xfId="41256" xr:uid="{AA4CD64B-174F-43A3-8A8A-3013B88D6489}"/>
    <cellStyle name="检查单元格 3 3 2 3" xfId="62283" xr:uid="{E64E813F-C592-4C22-A778-67FF4782CD6E}"/>
    <cellStyle name="检查单元格 3 3 3" xfId="41255" xr:uid="{50390E4D-8FA4-42BE-9CB2-4EA8D33AF9EF}"/>
    <cellStyle name="检查单元格 3 3 4" xfId="62282" xr:uid="{220A5440-9098-4EFB-8711-A0844C79A20E}"/>
    <cellStyle name="检查单元格 3 4" xfId="20826" xr:uid="{8D1D45DA-3FCE-4D78-8B50-616AA7674E98}"/>
    <cellStyle name="检查单元格 3 4 2" xfId="41257" xr:uid="{17621207-7BD0-44B4-A372-5B3DAFDF892A}"/>
    <cellStyle name="检查单元格 3 4 3" xfId="62284" xr:uid="{1A92F7B6-8B8C-4A3F-8283-2C8B0CA6623E}"/>
    <cellStyle name="检查单元格 3 5" xfId="41252" xr:uid="{FFBC15FC-8D0D-44C8-A481-E103F031BB83}"/>
    <cellStyle name="检查单元格 3 6" xfId="62279" xr:uid="{B93A1E05-7637-4C7B-862F-EE4FA74C1C73}"/>
    <cellStyle name="检查单元格 3_Bali" xfId="20827" xr:uid="{0BB0FC9B-5B8C-4F2C-A792-9AF7C980ED69}"/>
    <cellStyle name="检查单元格 4" xfId="20828" xr:uid="{B40C7AD8-B01A-4679-8825-C878C6536987}"/>
    <cellStyle name="检查单元格 4 2" xfId="41258" xr:uid="{056C4A51-8A53-4C6B-A8E5-70260685123F}"/>
    <cellStyle name="检查单元格 4 3" xfId="62285" xr:uid="{BFC36156-DB05-4BFF-BA08-F8F45092ED7D}"/>
    <cellStyle name="检查单元格 5" xfId="20829" xr:uid="{03C47F84-BC07-4928-94F6-11BCA9114785}"/>
    <cellStyle name="检查单元格 5 2" xfId="41259" xr:uid="{AF1DA5D1-98EF-4D3D-A6A2-153F7C8DE1F3}"/>
    <cellStyle name="检查单元格 5 3" xfId="62286" xr:uid="{A6D52C14-45B2-4F4B-9E00-0B8920554488}"/>
    <cellStyle name="检查单元格 6" xfId="20791" xr:uid="{F8AB4833-75C8-4C21-9C34-D953EE2E3F04}"/>
    <cellStyle name="检查单元格 7" xfId="62250" xr:uid="{F5C84D17-CFB1-41FC-9A47-3D85E0B4D536}"/>
    <cellStyle name="解释性文本 2" xfId="20930" xr:uid="{A2D5BF67-155D-4E32-9A35-C5FE4DBB859B}"/>
    <cellStyle name="解释性文本 2 10" xfId="20931" xr:uid="{7E0253DB-2C59-496E-A6F9-980932FAE316}"/>
    <cellStyle name="解释性文本 2 10 2" xfId="20932" xr:uid="{74C47D17-1E92-452C-8C9B-DB83F56AD17A}"/>
    <cellStyle name="解释性文本 2 10 2 2" xfId="41357" xr:uid="{1BAE45BC-9126-4BBC-A9A4-DA95902B62E0}"/>
    <cellStyle name="解释性文本 2 10 2 3" xfId="62387" xr:uid="{4053AD9E-3FC6-4C1C-A8D2-686998FE4865}"/>
    <cellStyle name="解释性文本 2 10 3" xfId="41356" xr:uid="{3094718A-8602-4E93-A678-3C140FE9FF52}"/>
    <cellStyle name="解释性文本 2 10 4" xfId="62386" xr:uid="{EB958D7F-C0B8-4D72-9D87-F25596AE2BA3}"/>
    <cellStyle name="解释性文本 2 11" xfId="20933" xr:uid="{8FEA8BCB-A963-4118-9B28-D6D977F0DAEA}"/>
    <cellStyle name="解释性文本 2 11 2" xfId="20934" xr:uid="{C446DC41-05E2-4809-BA48-6BEC8BE48AD2}"/>
    <cellStyle name="解释性文本 2 11 2 2" xfId="41359" xr:uid="{476DEDE1-4B49-4389-A71C-6AB27CE07924}"/>
    <cellStyle name="解释性文本 2 11 2 3" xfId="62389" xr:uid="{9ADFE32F-9736-4558-B779-386969D5F23B}"/>
    <cellStyle name="解释性文本 2 11 3" xfId="41358" xr:uid="{3EBDF4CB-15B6-4DC6-9031-E71A1CF11627}"/>
    <cellStyle name="解释性文本 2 11 4" xfId="62388" xr:uid="{E5C2039A-0E47-4212-9569-7E100EA5F9B5}"/>
    <cellStyle name="解释性文本 2 12" xfId="20935" xr:uid="{ECC410F1-BE67-46E3-92A9-A8F9B3856A60}"/>
    <cellStyle name="解释性文本 2 12 2" xfId="20936" xr:uid="{2270CB3C-808E-4F88-BC14-0F7A952B61BB}"/>
    <cellStyle name="解释性文本 2 12 2 2" xfId="41361" xr:uid="{037F5426-5B7C-432B-AC9C-31C216936532}"/>
    <cellStyle name="解释性文本 2 12 2 3" xfId="62391" xr:uid="{ACFC81F2-6A80-4A87-9DB5-32527ABE9D8B}"/>
    <cellStyle name="解释性文本 2 12 3" xfId="41360" xr:uid="{8D522F3F-6793-4857-970D-D83E3F8A94C5}"/>
    <cellStyle name="解释性文本 2 12 4" xfId="62390" xr:uid="{8AF65B01-235C-451E-8EA0-1BE7EC86BDF0}"/>
    <cellStyle name="解释性文本 2 13" xfId="20937" xr:uid="{F74FBD62-1FE4-4013-885B-13E0E0AE1BA6}"/>
    <cellStyle name="解释性文本 2 13 2" xfId="20938" xr:uid="{BAF10092-A4AA-4EEA-A687-2E25873FB7EF}"/>
    <cellStyle name="解释性文本 2 13 2 2" xfId="41363" xr:uid="{C239D59F-481B-441F-A7D3-733CAF890851}"/>
    <cellStyle name="解释性文本 2 13 2 3" xfId="62393" xr:uid="{138CEB44-153B-4308-AA1E-00C0D7BAA5E5}"/>
    <cellStyle name="解释性文本 2 13 3" xfId="41362" xr:uid="{36264FEE-DFA8-4CD1-84FA-3C35AE08AD6F}"/>
    <cellStyle name="解释性文本 2 13 4" xfId="62392" xr:uid="{560796DE-FAFE-4221-A89D-457978D232E0}"/>
    <cellStyle name="解释性文本 2 14" xfId="20939" xr:uid="{B279CC96-79E6-4F56-B18A-4441E27695BF}"/>
    <cellStyle name="解释性文本 2 14 2" xfId="20940" xr:uid="{DF2E30F5-B0E8-46D5-9261-DB032E39E53E}"/>
    <cellStyle name="解释性文本 2 14 2 2" xfId="41365" xr:uid="{15105011-C48A-4D92-9BA9-A9A55FE02092}"/>
    <cellStyle name="解释性文本 2 14 2 3" xfId="62395" xr:uid="{726ACB39-2278-4F1C-BF3E-935616C226DF}"/>
    <cellStyle name="解释性文本 2 14 3" xfId="41364" xr:uid="{A0E3BE32-292E-4A94-B127-45506EFFB510}"/>
    <cellStyle name="解释性文本 2 14 4" xfId="62394" xr:uid="{B521218F-E58E-491B-A4D2-2DD40FA87F71}"/>
    <cellStyle name="解释性文本 2 15" xfId="20941" xr:uid="{512C8771-A48A-45B4-A19D-FF50A33FDB0C}"/>
    <cellStyle name="解释性文本 2 15 2" xfId="41366" xr:uid="{AE011650-C690-46CE-B23B-9E1E0925E5BD}"/>
    <cellStyle name="解释性文本 2 15 3" xfId="62396" xr:uid="{A49AA44B-02C3-4E32-BFA8-F46211DE9C66}"/>
    <cellStyle name="解释性文本 2 16" xfId="41355" xr:uid="{02A3F5CD-5BFD-465E-A246-40C891DF604A}"/>
    <cellStyle name="解释性文本 2 17" xfId="62385" xr:uid="{47F3B825-6F3D-49A9-BD1D-43DA09FFFDF6}"/>
    <cellStyle name="解释性文本 2 2" xfId="20942" xr:uid="{718E095F-40B6-46B1-8A29-3DB6744E3F59}"/>
    <cellStyle name="解释性文本 2 2 2" xfId="20943" xr:uid="{1059DF29-E432-49FF-A83E-EADCB2149831}"/>
    <cellStyle name="解释性文本 2 2 2 2" xfId="41368" xr:uid="{C22D012A-B915-4A79-B1AD-FD576F8C98E5}"/>
    <cellStyle name="解释性文本 2 2 2 3" xfId="62398" xr:uid="{31A589E5-5638-4585-B2C7-178AF541F08E}"/>
    <cellStyle name="解释性文本 2 2 3" xfId="41367" xr:uid="{338ACA00-7B8B-4AAD-83A4-7FC1D2C156E7}"/>
    <cellStyle name="解释性文本 2 2 4" xfId="62397" xr:uid="{63324EF8-2637-4E02-AD62-B5F395B23B6B}"/>
    <cellStyle name="解释性文本 2 3" xfId="20944" xr:uid="{D26379B8-9E1B-40BB-A26D-84BA58B63590}"/>
    <cellStyle name="解释性文本 2 3 2" xfId="20945" xr:uid="{8D6736B3-BC0F-4F05-97EB-E956BB68F6C0}"/>
    <cellStyle name="解释性文本 2 3 2 2" xfId="41370" xr:uid="{E119578E-B4C1-468B-921C-F774882A4460}"/>
    <cellStyle name="解释性文本 2 3 2 3" xfId="62400" xr:uid="{D4756B1A-04A7-4050-BA4C-82F85CAE58D4}"/>
    <cellStyle name="解释性文本 2 3 3" xfId="41369" xr:uid="{C17C43CE-6427-49B2-AE09-5F6490A4A8B4}"/>
    <cellStyle name="解释性文本 2 3 4" xfId="62399" xr:uid="{6FAA107E-D758-4C37-99D7-FD4DDC77FCFB}"/>
    <cellStyle name="解释性文本 2 4" xfId="20946" xr:uid="{14D53B02-7C53-4B20-BF15-BA96692AC3DC}"/>
    <cellStyle name="解释性文本 2 4 2" xfId="20947" xr:uid="{809A2AAC-D8A2-4CC6-A792-3A8C3EDC075E}"/>
    <cellStyle name="解释性文本 2 4 2 2" xfId="41372" xr:uid="{00E88574-46F3-4C63-951A-449C0A7A023C}"/>
    <cellStyle name="解释性文本 2 4 2 3" xfId="62402" xr:uid="{AEF4E7AD-A228-4432-8D60-059F566AF870}"/>
    <cellStyle name="解释性文本 2 4 3" xfId="41371" xr:uid="{FAE35294-8D53-46D9-AA45-46E41923DD58}"/>
    <cellStyle name="解释性文本 2 4 4" xfId="62401" xr:uid="{DCAA504A-D2DE-47E4-8AE6-C6F2B0BFE72C}"/>
    <cellStyle name="解释性文本 2 5" xfId="20948" xr:uid="{AF4A0F52-83CD-4048-9CC2-D1566D22DBFE}"/>
    <cellStyle name="解释性文本 2 5 2" xfId="20949" xr:uid="{E6F7D91C-4686-40E7-99EF-2A690F57659D}"/>
    <cellStyle name="解释性文本 2 5 2 2" xfId="41374" xr:uid="{BFA14AE9-E99A-4CAF-8AB5-3C21E8790B7F}"/>
    <cellStyle name="解释性文本 2 5 2 3" xfId="62404" xr:uid="{202A070D-85AF-4DB8-93DA-3229802C9A01}"/>
    <cellStyle name="解释性文本 2 5 3" xfId="41373" xr:uid="{3C6808B8-53E8-4D75-9F63-421ACDE033A3}"/>
    <cellStyle name="解释性文本 2 5 4" xfId="62403" xr:uid="{95526FF3-C6D3-4224-82AD-6869C5CBE1CC}"/>
    <cellStyle name="解释性文本 2 6" xfId="20950" xr:uid="{D87D80A3-4FCB-4178-9081-91CB36E3578D}"/>
    <cellStyle name="解释性文本 2 6 2" xfId="20951" xr:uid="{7D467510-FE61-419F-B75D-9713D6C11C06}"/>
    <cellStyle name="解释性文本 2 6 2 2" xfId="41376" xr:uid="{D7B7F191-FE4B-4651-AF89-B0C9250B1A01}"/>
    <cellStyle name="解释性文本 2 6 2 3" xfId="62406" xr:uid="{48901564-B39C-40E4-AE7B-2C35D001CE7E}"/>
    <cellStyle name="解释性文本 2 6 3" xfId="41375" xr:uid="{1814521A-3838-4045-B3BC-6CB1FBDC45F2}"/>
    <cellStyle name="解释性文本 2 6 4" xfId="62405" xr:uid="{74578BCB-9E43-4F67-BEB9-DDE8E8BF1C14}"/>
    <cellStyle name="解释性文本 2 7" xfId="20952" xr:uid="{1DDDA8CF-A154-48DC-8CD3-4E75B165B189}"/>
    <cellStyle name="解释性文本 2 7 2" xfId="20953" xr:uid="{E6CB8B1E-25B9-4D4C-9B5C-C5D08DD7A58D}"/>
    <cellStyle name="解释性文本 2 7 2 2" xfId="41378" xr:uid="{7B1B649E-B496-4991-BF17-E1606D678DAE}"/>
    <cellStyle name="解释性文本 2 7 2 3" xfId="62408" xr:uid="{53B31F79-975E-4336-9885-BCC582CAEF05}"/>
    <cellStyle name="解释性文本 2 7 3" xfId="41377" xr:uid="{AFD17831-B07A-4041-A35B-627717AC9E9B}"/>
    <cellStyle name="解释性文本 2 7 4" xfId="62407" xr:uid="{BB53D28A-8345-4A10-808A-F696B15B3CD4}"/>
    <cellStyle name="解释性文本 2 8" xfId="20954" xr:uid="{6A5EDE77-5F5C-4002-92BE-5C327A2D6277}"/>
    <cellStyle name="解释性文本 2 8 2" xfId="20955" xr:uid="{7A6EEFBE-DE13-49E3-9148-0A804052BB4A}"/>
    <cellStyle name="解释性文本 2 8 2 2" xfId="41380" xr:uid="{AEE28E1D-7DD1-44E7-82C5-7D86FB0DB295}"/>
    <cellStyle name="解释性文本 2 8 2 3" xfId="62410" xr:uid="{09271206-203B-4E78-8ACE-0EC0C14F6F6C}"/>
    <cellStyle name="解释性文本 2 8 3" xfId="41379" xr:uid="{498DB2F0-ED32-4136-8222-8C8960B95380}"/>
    <cellStyle name="解释性文本 2 8 4" xfId="62409" xr:uid="{B2E51999-CE76-411C-AED3-A34467FB13E9}"/>
    <cellStyle name="解释性文本 2 9" xfId="20956" xr:uid="{6C73E85A-A4D9-4D09-9485-DB5B11F9FED6}"/>
    <cellStyle name="解释性文本 2 9 2" xfId="20957" xr:uid="{6D4D7417-1531-4C50-AB2C-9DB3BB1EE90B}"/>
    <cellStyle name="解释性文本 2 9 2 2" xfId="41382" xr:uid="{0436EED6-9183-4C12-8AFA-02B58AAAC4C2}"/>
    <cellStyle name="解释性文本 2 9 2 3" xfId="62412" xr:uid="{2AD72980-BC83-443B-B327-5CED1DB07BFE}"/>
    <cellStyle name="解释性文本 2 9 3" xfId="41381" xr:uid="{CC150156-FBE6-4E44-861A-8D3EC01ACE90}"/>
    <cellStyle name="解释性文本 2 9 4" xfId="62411" xr:uid="{4BC514E5-BCA5-4DD4-8AB8-AF3CA9ACAF43}"/>
    <cellStyle name="解释性文本 2_Bali" xfId="20958" xr:uid="{A7B001ED-E011-454E-838D-D692F71F9D99}"/>
    <cellStyle name="解释性文本 3" xfId="20959" xr:uid="{234AC87A-A302-4FBA-8601-4FF3B398B0C1}"/>
    <cellStyle name="解释性文本 3 2" xfId="20960" xr:uid="{BAA75A02-5597-478D-89E8-983572DB6635}"/>
    <cellStyle name="解释性文本 3 2 2" xfId="20961" xr:uid="{01B7F50C-63B2-4315-9E9B-DA7311EF4B78}"/>
    <cellStyle name="解释性文本 3 2 2 2" xfId="41385" xr:uid="{5DA5BF2B-4294-406B-B314-836F1EAAEFCF}"/>
    <cellStyle name="解释性文本 3 2 2 3" xfId="62415" xr:uid="{59780FD8-43F0-4247-A62E-29709FAD7D22}"/>
    <cellStyle name="解释性文本 3 2 3" xfId="41384" xr:uid="{CE37E5F3-9963-4FC2-94D9-3F83F1DFE9E1}"/>
    <cellStyle name="解释性文本 3 2 4" xfId="62414" xr:uid="{934891F6-B3C5-4461-8988-5E8D93A83048}"/>
    <cellStyle name="解释性文本 3 3" xfId="20962" xr:uid="{B24541C2-39F0-4B09-8C11-EBB5F0CAAB74}"/>
    <cellStyle name="解释性文本 3 3 2" xfId="20963" xr:uid="{8AC44607-2136-472B-B68F-EC30B61CA749}"/>
    <cellStyle name="解释性文本 3 3 2 2" xfId="41387" xr:uid="{BEE53ED5-0D57-4AB4-B2D8-8020FB022FBE}"/>
    <cellStyle name="解释性文本 3 3 2 3" xfId="62417" xr:uid="{CD47C50A-FC65-412B-87B2-1ED51E8FC71E}"/>
    <cellStyle name="解释性文本 3 3 3" xfId="41386" xr:uid="{8EBB2A30-E892-4217-8847-CA4E09E90BCA}"/>
    <cellStyle name="解释性文本 3 3 4" xfId="62416" xr:uid="{66BC9432-FA2B-4CB2-BB3C-0E5920CABEB6}"/>
    <cellStyle name="解释性文本 3 4" xfId="20964" xr:uid="{45E0BC4C-579B-4A36-BB16-1D27D108C08A}"/>
    <cellStyle name="解释性文本 3 4 2" xfId="41388" xr:uid="{2897E23E-E19B-475D-8855-141C9F79C0F4}"/>
    <cellStyle name="解释性文本 3 4 3" xfId="62418" xr:uid="{0B443AB4-1973-46A4-91E5-181B08CF684E}"/>
    <cellStyle name="解释性文本 3 5" xfId="41383" xr:uid="{65E18113-40C7-4D83-B055-812ADF63B908}"/>
    <cellStyle name="解释性文本 3 6" xfId="62413" xr:uid="{8E43C671-481A-4D69-BCEF-1FB8F71E8E70}"/>
    <cellStyle name="解释性文本 3_Bali" xfId="20965" xr:uid="{165A16CA-B98D-4409-9D90-BAB4920ABFBD}"/>
    <cellStyle name="解释性文本 4" xfId="20966" xr:uid="{230D5DD4-E86E-4B1F-84EB-E9569DFA811B}"/>
    <cellStyle name="解释性文本 4 2" xfId="41389" xr:uid="{01F9F5B9-080D-472A-BF22-C7165FF39D46}"/>
    <cellStyle name="解释性文本 4 3" xfId="62419" xr:uid="{2CD05727-F76C-470B-95A0-B5FA9BA30614}"/>
    <cellStyle name="解释性文本 5" xfId="20967" xr:uid="{219FCBFC-F1FF-4CAC-8566-889077DA84B1}"/>
    <cellStyle name="解释性文本 5 2" xfId="41390" xr:uid="{FB4D3E07-0D8B-4518-BD0E-6C9CE201807E}"/>
    <cellStyle name="解释性文本 5 3" xfId="62420" xr:uid="{A55A98D6-B4C4-4CB6-AB26-3B611E1FC283}"/>
    <cellStyle name="解释性文本 6" xfId="20929" xr:uid="{9227C36C-E794-4193-A26A-3FBD18DBCA52}"/>
    <cellStyle name="解释性文本 7" xfId="62384" xr:uid="{CE023292-6368-4F96-9452-3A13E7FA7081}"/>
    <cellStyle name="警告文本 2" xfId="20969" xr:uid="{0D06EB57-394E-45F9-93BA-1D789508EFDB}"/>
    <cellStyle name="警告文本 2 10" xfId="20970" xr:uid="{4B372AC2-DF95-40B3-8E4F-87A7C68F1FF0}"/>
    <cellStyle name="警告文本 2 10 2" xfId="20971" xr:uid="{3FBCC310-2DF9-4DBA-8B99-F1D3133A1672}"/>
    <cellStyle name="警告文本 2 10 2 2" xfId="41393" xr:uid="{DCA87F06-7B1D-4E50-B96A-0445CF30681F}"/>
    <cellStyle name="警告文本 2 10 2 3" xfId="62424" xr:uid="{37455FEC-9A64-40A5-AE0B-5C30B3123024}"/>
    <cellStyle name="警告文本 2 10 3" xfId="41392" xr:uid="{4D2EBCEA-36DE-4CD3-B8DD-72D5D2BAE460}"/>
    <cellStyle name="警告文本 2 10 4" xfId="62423" xr:uid="{43ADCE5F-E2C4-4007-AED9-CE36961CCABE}"/>
    <cellStyle name="警告文本 2 11" xfId="20972" xr:uid="{4F157F5D-8C6A-4534-B040-C458F23A896B}"/>
    <cellStyle name="警告文本 2 11 2" xfId="20973" xr:uid="{BA641F8B-FC73-4951-9453-14DA97722917}"/>
    <cellStyle name="警告文本 2 11 2 2" xfId="41395" xr:uid="{A030D0B0-0DE7-4D9E-B7A6-C79E29019A35}"/>
    <cellStyle name="警告文本 2 11 2 3" xfId="62426" xr:uid="{47A8CBC1-51B2-49AA-99C3-C1E11A4C924C}"/>
    <cellStyle name="警告文本 2 11 3" xfId="41394" xr:uid="{D101590D-BB60-42F2-9D0A-3C4CEB21D3D6}"/>
    <cellStyle name="警告文本 2 11 4" xfId="62425" xr:uid="{FBDEBFE0-D640-4569-A3F5-F02D0470C002}"/>
    <cellStyle name="警告文本 2 12" xfId="20974" xr:uid="{CD3D59DF-8386-49A0-A58F-91415C19169E}"/>
    <cellStyle name="警告文本 2 12 2" xfId="20975" xr:uid="{AF6BCCD8-F549-4861-AAE0-86F2FF686EF7}"/>
    <cellStyle name="警告文本 2 12 2 2" xfId="41397" xr:uid="{4441EB6C-FF5C-490F-A9CA-5DA9350722C2}"/>
    <cellStyle name="警告文本 2 12 2 3" xfId="62428" xr:uid="{20FFEF67-A774-462B-A535-52F1C8464480}"/>
    <cellStyle name="警告文本 2 12 3" xfId="41396" xr:uid="{6FF6CE02-D600-4C17-8A22-F3B84753F405}"/>
    <cellStyle name="警告文本 2 12 4" xfId="62427" xr:uid="{6D1F7B91-2C90-4ADF-B7D9-5D5D75A8D94F}"/>
    <cellStyle name="警告文本 2 13" xfId="20976" xr:uid="{41FB8832-94A7-4956-AE99-AFCA129B8430}"/>
    <cellStyle name="警告文本 2 13 2" xfId="20977" xr:uid="{BD7BA41B-9230-43F9-9F58-143ACFFCCC70}"/>
    <cellStyle name="警告文本 2 13 2 2" xfId="41399" xr:uid="{61A379C5-98D5-4EC4-BB0F-3439A262A17E}"/>
    <cellStyle name="警告文本 2 13 2 3" xfId="62430" xr:uid="{DB6CA837-1838-4B5B-A051-0508A67D7478}"/>
    <cellStyle name="警告文本 2 13 3" xfId="41398" xr:uid="{6B57A76A-BDFD-4A1C-B741-FDD10DCB2A6B}"/>
    <cellStyle name="警告文本 2 13 4" xfId="62429" xr:uid="{47528623-A465-499F-A886-92EFDE15F8A3}"/>
    <cellStyle name="警告文本 2 14" xfId="20978" xr:uid="{6D575BE3-FC49-4708-BD81-367F192DBCAA}"/>
    <cellStyle name="警告文本 2 14 2" xfId="20979" xr:uid="{06998576-9E23-42F9-A4E1-A9B67B2E1D8C}"/>
    <cellStyle name="警告文本 2 14 2 2" xfId="41401" xr:uid="{E7965612-BD42-449E-8156-23A7F33F3D69}"/>
    <cellStyle name="警告文本 2 14 2 3" xfId="62432" xr:uid="{03E7804D-6BA5-49C2-AA32-EC8843390B16}"/>
    <cellStyle name="警告文本 2 14 3" xfId="41400" xr:uid="{23A8811B-9764-4FB3-BAF3-AB9A1A26C621}"/>
    <cellStyle name="警告文本 2 14 4" xfId="62431" xr:uid="{DD38342C-35BF-4ECC-8860-8C78EF46522B}"/>
    <cellStyle name="警告文本 2 15" xfId="20980" xr:uid="{165DD9EE-562A-45B6-995F-730D8C67A2C7}"/>
    <cellStyle name="警告文本 2 15 2" xfId="41402" xr:uid="{986B44A9-4557-4F7F-827B-CB5045ADCBB6}"/>
    <cellStyle name="警告文本 2 15 3" xfId="62433" xr:uid="{08653D22-9452-481F-B57A-240788E6A8A5}"/>
    <cellStyle name="警告文本 2 16" xfId="41391" xr:uid="{5ED7A888-CF72-4FAA-93C9-07813DD7D663}"/>
    <cellStyle name="警告文本 2 17" xfId="62422" xr:uid="{5D30FCB0-DF89-4CF0-B286-414EA80726D9}"/>
    <cellStyle name="警告文本 2 2" xfId="20981" xr:uid="{F7D78F8C-BBBE-4987-AFCC-2BD1FCA7701A}"/>
    <cellStyle name="警告文本 2 2 2" xfId="20982" xr:uid="{128DCD2A-1645-43F3-A59E-910B352BB076}"/>
    <cellStyle name="警告文本 2 2 2 2" xfId="41404" xr:uid="{89CE81C5-FCEC-433E-A0D3-6C9FF5705331}"/>
    <cellStyle name="警告文本 2 2 2 3" xfId="62435" xr:uid="{178BB997-5A7C-4BEC-AF1B-16F913B6ECB1}"/>
    <cellStyle name="警告文本 2 2 3" xfId="41403" xr:uid="{CF899E9D-5FA5-44E2-9504-E6E5366DBC5C}"/>
    <cellStyle name="警告文本 2 2 4" xfId="62434" xr:uid="{2DCD29AE-0C59-45D5-A377-9FFEF95CD538}"/>
    <cellStyle name="警告文本 2 3" xfId="20983" xr:uid="{0EB097F5-8539-48A8-BB2F-D7966799AF5D}"/>
    <cellStyle name="警告文本 2 3 2" xfId="20984" xr:uid="{56153948-E5E6-4F24-8D62-BDD5F6968D58}"/>
    <cellStyle name="警告文本 2 3 2 2" xfId="41406" xr:uid="{16094134-3CAF-472C-9AB7-44B1A10DF535}"/>
    <cellStyle name="警告文本 2 3 2 3" xfId="62437" xr:uid="{DB04EF77-28B2-4719-8E6F-89A5A244B32D}"/>
    <cellStyle name="警告文本 2 3 3" xfId="41405" xr:uid="{5A6689D8-235A-4E75-9AC0-2D9E482D295A}"/>
    <cellStyle name="警告文本 2 3 4" xfId="62436" xr:uid="{0E69750C-0CDD-4FB9-AA36-C455E64F44A0}"/>
    <cellStyle name="警告文本 2 4" xfId="20985" xr:uid="{266F622D-96AC-44C9-BA87-6ACF89B7E319}"/>
    <cellStyle name="警告文本 2 4 2" xfId="20986" xr:uid="{59A44B8C-31EE-4152-AD2E-3C3365DA3FC8}"/>
    <cellStyle name="警告文本 2 4 2 2" xfId="41408" xr:uid="{49DB9FD3-921E-4B6B-8713-693BBAFABCE9}"/>
    <cellStyle name="警告文本 2 4 2 3" xfId="62439" xr:uid="{2EDE91E8-4E3D-4832-B816-F6131A7B33C5}"/>
    <cellStyle name="警告文本 2 4 3" xfId="41407" xr:uid="{164F4DDD-7054-4850-8230-C89B7BD96D2A}"/>
    <cellStyle name="警告文本 2 4 4" xfId="62438" xr:uid="{0194D879-891D-4A47-AFBB-CA9DE3A5599A}"/>
    <cellStyle name="警告文本 2 5" xfId="20987" xr:uid="{E6EE4142-124F-4751-8D87-2869349E4AE6}"/>
    <cellStyle name="警告文本 2 5 2" xfId="20988" xr:uid="{AC3CC8EF-2BFF-4473-82FD-8EA14751D48C}"/>
    <cellStyle name="警告文本 2 5 2 2" xfId="41410" xr:uid="{196C8D53-C02A-4D71-917B-365083BDDEB5}"/>
    <cellStyle name="警告文本 2 5 2 3" xfId="62441" xr:uid="{569062E1-05F9-4EE5-9B4F-75B548E9D3C9}"/>
    <cellStyle name="警告文本 2 5 3" xfId="41409" xr:uid="{20A65E42-300A-4876-9294-93728F70BF11}"/>
    <cellStyle name="警告文本 2 5 4" xfId="62440" xr:uid="{24BC4F32-600D-446B-A2EC-7496A4C63B5E}"/>
    <cellStyle name="警告文本 2 6" xfId="20989" xr:uid="{8FE3D781-6C0C-4624-9D08-DC06D112A09B}"/>
    <cellStyle name="警告文本 2 6 2" xfId="20990" xr:uid="{27407EF5-2CE3-4D13-BBDB-189954DC15E2}"/>
    <cellStyle name="警告文本 2 6 2 2" xfId="41412" xr:uid="{E61F7A6C-2CC3-4256-B9CA-6EC5F0897D8C}"/>
    <cellStyle name="警告文本 2 6 2 3" xfId="62443" xr:uid="{B52F00D3-D1E6-4D08-8AE5-AA8495180880}"/>
    <cellStyle name="警告文本 2 6 3" xfId="41411" xr:uid="{74B6F3F2-3351-4236-A378-F4BA3344DDC8}"/>
    <cellStyle name="警告文本 2 6 4" xfId="62442" xr:uid="{16CC1209-DFCF-45B3-9A5A-C2D23F1822B0}"/>
    <cellStyle name="警告文本 2 7" xfId="20991" xr:uid="{73568BF8-D226-4BC6-84F9-3D484C34FC55}"/>
    <cellStyle name="警告文本 2 7 2" xfId="20992" xr:uid="{7B3EEEFD-5F64-4E28-894C-15D93FFF0C7C}"/>
    <cellStyle name="警告文本 2 7 2 2" xfId="41414" xr:uid="{DD241435-3C7C-4FD9-B091-850BD4B497F7}"/>
    <cellStyle name="警告文本 2 7 2 3" xfId="62445" xr:uid="{1C529D93-F405-4EE2-BD55-4F09132FB1B7}"/>
    <cellStyle name="警告文本 2 7 3" xfId="41413" xr:uid="{BD446280-291F-43F8-9302-10576AD44F75}"/>
    <cellStyle name="警告文本 2 7 4" xfId="62444" xr:uid="{9E506992-E9A9-4D6E-B0C0-10A58F62A9F0}"/>
    <cellStyle name="警告文本 2 8" xfId="20993" xr:uid="{87658D0D-FE5D-4750-9B45-89BACE96B94D}"/>
    <cellStyle name="警告文本 2 8 2" xfId="20994" xr:uid="{A32A5DF8-7A8D-495C-9703-7857052781EE}"/>
    <cellStyle name="警告文本 2 8 2 2" xfId="41416" xr:uid="{785D4C8C-9EF5-4B06-B121-624B6F8BDFD8}"/>
    <cellStyle name="警告文本 2 8 2 3" xfId="62447" xr:uid="{9C985B1A-C2C5-49F9-95F3-8436BBB0059A}"/>
    <cellStyle name="警告文本 2 8 3" xfId="41415" xr:uid="{8485C77C-4D54-4074-8B3F-F73DEA4330E6}"/>
    <cellStyle name="警告文本 2 8 4" xfId="62446" xr:uid="{AF69BFD3-84E5-48F0-9955-C399F4C4EBB4}"/>
    <cellStyle name="警告文本 2 9" xfId="20995" xr:uid="{4B2A6F11-5021-42A6-A3EB-BFC734F9C5DC}"/>
    <cellStyle name="警告文本 2 9 2" xfId="20996" xr:uid="{9CAD7600-B6D4-4916-9F7D-4382967C6C75}"/>
    <cellStyle name="警告文本 2 9 2 2" xfId="41418" xr:uid="{A64D6013-A4CC-472A-A2D3-C960FC2D4858}"/>
    <cellStyle name="警告文本 2 9 2 3" xfId="62449" xr:uid="{5B3AD4CE-BC2D-4040-9F60-24698B21947F}"/>
    <cellStyle name="警告文本 2 9 3" xfId="41417" xr:uid="{CA170A2C-A4D9-4D37-9296-24F76BF965FD}"/>
    <cellStyle name="警告文本 2 9 4" xfId="62448" xr:uid="{5C1C3710-47DA-48AB-9901-C5C3DB099BF9}"/>
    <cellStyle name="警告文本 2_Bali" xfId="20997" xr:uid="{59CC3E41-71FB-4D8E-8E65-67478DDC826D}"/>
    <cellStyle name="警告文本 3" xfId="20998" xr:uid="{BCB2BD68-5B34-4F73-AD63-622EA861155A}"/>
    <cellStyle name="警告文本 3 2" xfId="20999" xr:uid="{F785DF04-F628-431E-A87B-ED93AD893258}"/>
    <cellStyle name="警告文本 3 2 2" xfId="21000" xr:uid="{24BD1C84-2141-4FE9-87FB-B2DED18A1173}"/>
    <cellStyle name="警告文本 3 2 2 2" xfId="41421" xr:uid="{54572C60-1DEF-4533-A5D4-D9CB28E1E497}"/>
    <cellStyle name="警告文本 3 2 2 3" xfId="62452" xr:uid="{02269A25-43AA-40FA-8652-F668CBDA2679}"/>
    <cellStyle name="警告文本 3 2 3" xfId="41420" xr:uid="{8D09ADEE-28C8-44D0-8148-1176E2A25D33}"/>
    <cellStyle name="警告文本 3 2 4" xfId="62451" xr:uid="{04B1797D-B6EA-4510-A047-78B6F76705C6}"/>
    <cellStyle name="警告文本 3 3" xfId="21001" xr:uid="{43679539-FFCC-4107-B8A3-AC58ADCC00B5}"/>
    <cellStyle name="警告文本 3 3 2" xfId="21002" xr:uid="{A6D935CD-54E5-4819-AF22-B759264CEE0B}"/>
    <cellStyle name="警告文本 3 3 2 2" xfId="41423" xr:uid="{78D5A006-AD60-4FFF-8B7D-373DC147CD7E}"/>
    <cellStyle name="警告文本 3 3 2 3" xfId="62454" xr:uid="{2A2FE174-5D89-4A90-A8DE-83A38B08027B}"/>
    <cellStyle name="警告文本 3 3 3" xfId="41422" xr:uid="{59C0B345-5FF5-412C-AE10-DA0805911165}"/>
    <cellStyle name="警告文本 3 3 4" xfId="62453" xr:uid="{47C5FB21-7602-44F5-AB13-CF85CE14AF91}"/>
    <cellStyle name="警告文本 3 4" xfId="21003" xr:uid="{E4DD1110-ABFA-4A4C-BA56-809A4D6A226C}"/>
    <cellStyle name="警告文本 3 4 2" xfId="41424" xr:uid="{0AF17504-958A-4DF7-8D67-DB4EDB0683E4}"/>
    <cellStyle name="警告文本 3 4 3" xfId="62455" xr:uid="{AFCA3D12-7364-45EC-833E-B794CF4F44A8}"/>
    <cellStyle name="警告文本 3 5" xfId="41419" xr:uid="{95B66716-5A03-4899-BF88-2E97B9DCC13D}"/>
    <cellStyle name="警告文本 3 6" xfId="62450" xr:uid="{E0DC85E3-6A78-4A2C-A024-A5C8F2AC850E}"/>
    <cellStyle name="警告文本 3_Bali" xfId="21004" xr:uid="{903289C1-3747-4EDA-94B0-19CCAA2596D9}"/>
    <cellStyle name="警告文本 4" xfId="21005" xr:uid="{82DD9A14-3B6A-4A72-8C34-57EF9FCCD3FC}"/>
    <cellStyle name="警告文本 4 2" xfId="41425" xr:uid="{043D99CA-5916-40DA-AD21-9233EDFCF1C0}"/>
    <cellStyle name="警告文本 4 3" xfId="62456" xr:uid="{E4B6FA79-8825-4226-A71D-9191AD52AD1F}"/>
    <cellStyle name="警告文本 5" xfId="21006" xr:uid="{8C80E316-F803-43A9-8E31-4946F594CD26}"/>
    <cellStyle name="警告文本 5 2" xfId="41426" xr:uid="{AB630CDA-9C49-46A1-98EC-8471E7FC01C7}"/>
    <cellStyle name="警告文本 5 3" xfId="62457" xr:uid="{2AF051C0-78D2-4760-8D25-51F76CA9206F}"/>
    <cellStyle name="警告文本 6" xfId="20968" xr:uid="{60E523C6-9262-433F-9CFE-8D39A1C6D9A1}"/>
    <cellStyle name="警告文本 7" xfId="62421" xr:uid="{56EED3A3-E712-4CEB-A956-DAE0ADF017B4}"/>
    <cellStyle name="链接单元格 2" xfId="21168" xr:uid="{6430A408-CB2B-4785-8E66-1F42BEF0E6E6}"/>
    <cellStyle name="链接单元格 2 10" xfId="21169" xr:uid="{DE46F21C-F505-41F0-9FF6-2E2AD271E2E4}"/>
    <cellStyle name="链接单元格 2 10 2" xfId="21170" xr:uid="{61F9DF62-F7AD-469D-A000-34C3C2030B64}"/>
    <cellStyle name="链接单元格 2 10 2 2" xfId="41577" xr:uid="{F97A32BF-1F1D-4410-A5D4-9DFA21154044}"/>
    <cellStyle name="链接单元格 2 10 2 3" xfId="62613" xr:uid="{86052593-DB76-40EF-B0BA-0394698DFAC0}"/>
    <cellStyle name="链接单元格 2 10 3" xfId="41576" xr:uid="{172A6875-F773-40B6-A6FA-BB298227C9D0}"/>
    <cellStyle name="链接单元格 2 10 4" xfId="62612" xr:uid="{9C549664-F1A6-4813-ABD1-52ACA897E2E4}"/>
    <cellStyle name="链接单元格 2 11" xfId="21171" xr:uid="{73020699-6E84-4397-9DCD-5BDD78BB17A3}"/>
    <cellStyle name="链接单元格 2 11 2" xfId="21172" xr:uid="{7C48C855-386C-4656-BA1F-42EDF1C0FB02}"/>
    <cellStyle name="链接单元格 2 11 2 2" xfId="41579" xr:uid="{778C4DF2-4749-4B66-BD75-A2D4A30F66BF}"/>
    <cellStyle name="链接单元格 2 11 2 3" xfId="62615" xr:uid="{8699EDBB-DD6C-437C-AC28-FAC1297867D9}"/>
    <cellStyle name="链接单元格 2 11 3" xfId="41578" xr:uid="{52ADA3FA-30AC-4EDF-9226-770DEBC29EAC}"/>
    <cellStyle name="链接单元格 2 11 4" xfId="62614" xr:uid="{D2DCCF46-012B-4865-BF03-D9C1B78D8BE2}"/>
    <cellStyle name="链接单元格 2 12" xfId="21173" xr:uid="{5C77171C-8AAF-48E5-BCBD-2C65D4F89F36}"/>
    <cellStyle name="链接单元格 2 12 2" xfId="21174" xr:uid="{D4FD7D94-A3C4-48F7-A410-3364C604ADA8}"/>
    <cellStyle name="链接单元格 2 12 2 2" xfId="41581" xr:uid="{2C3AF978-228C-40B9-8042-FDDAE4BCD7B7}"/>
    <cellStyle name="链接单元格 2 12 2 3" xfId="62617" xr:uid="{2B9F9D25-1093-406E-996A-C23B74BF7358}"/>
    <cellStyle name="链接单元格 2 12 3" xfId="41580" xr:uid="{0FA3903F-DB01-40EC-98BC-73BB4B7B45C2}"/>
    <cellStyle name="链接单元格 2 12 4" xfId="62616" xr:uid="{A1B4BFAC-E3F8-4E96-A25A-DA5282A2445B}"/>
    <cellStyle name="链接单元格 2 13" xfId="21175" xr:uid="{18BE3892-CBF9-47BD-9577-5F49451B74AF}"/>
    <cellStyle name="链接单元格 2 13 2" xfId="21176" xr:uid="{9194A10D-C9F1-43F5-B01B-B298CEC1DB22}"/>
    <cellStyle name="链接单元格 2 13 2 2" xfId="41583" xr:uid="{4BDB5E88-5E16-4D9F-9D70-7FFCEDC3BBCB}"/>
    <cellStyle name="链接单元格 2 13 2 3" xfId="62619" xr:uid="{DAE530B4-DCF1-472D-8132-DFD617EFDDB7}"/>
    <cellStyle name="链接单元格 2 13 3" xfId="41582" xr:uid="{6760EA15-D960-4682-956E-AA382542AF18}"/>
    <cellStyle name="链接单元格 2 13 4" xfId="62618" xr:uid="{DA5B4858-91D0-42FC-862E-E1C38993DD88}"/>
    <cellStyle name="链接单元格 2 14" xfId="21177" xr:uid="{5D080E39-31C4-4A1D-83CC-3986E2192367}"/>
    <cellStyle name="链接单元格 2 14 2" xfId="21178" xr:uid="{DFC02EB5-6E91-4602-B7B0-B394D5E36977}"/>
    <cellStyle name="链接单元格 2 14 2 2" xfId="41585" xr:uid="{5DD1F71D-B9CF-4B73-A5F3-4B0C9C34D44D}"/>
    <cellStyle name="链接单元格 2 14 2 3" xfId="62621" xr:uid="{419BD1EF-4D12-42C5-8A11-4D87FEB925FF}"/>
    <cellStyle name="链接单元格 2 14 3" xfId="41584" xr:uid="{FD4E8193-D4B6-4929-95E6-AA14761DE066}"/>
    <cellStyle name="链接单元格 2 14 4" xfId="62620" xr:uid="{177DB775-ED0B-41F7-8E15-D9F051BBD55B}"/>
    <cellStyle name="链接单元格 2 15" xfId="21179" xr:uid="{2758FA6A-59F7-453D-8984-8698BA7DE896}"/>
    <cellStyle name="链接单元格 2 15 2" xfId="41586" xr:uid="{4F3180C9-457E-41CC-A83A-30186549DAC7}"/>
    <cellStyle name="链接单元格 2 15 3" xfId="62622" xr:uid="{3D488DB2-C5ED-4008-9B9C-8C04006E28C6}"/>
    <cellStyle name="链接单元格 2 16" xfId="41575" xr:uid="{9A027F92-E23B-42AF-8CA5-FE87850C3FFD}"/>
    <cellStyle name="链接单元格 2 17" xfId="62611" xr:uid="{FCFAA99A-DA4C-47C1-AAF9-C9CFCBC52620}"/>
    <cellStyle name="链接单元格 2 2" xfId="21180" xr:uid="{B4CB6B28-03DC-4B78-9175-76738A87BCE5}"/>
    <cellStyle name="链接单元格 2 2 2" xfId="21181" xr:uid="{FD958A69-1F41-42A0-86E6-FB54522EB646}"/>
    <cellStyle name="链接单元格 2 2 2 2" xfId="41588" xr:uid="{5B51CD6A-6EC0-4C83-A211-27B7F5B90F5D}"/>
    <cellStyle name="链接单元格 2 2 2 3" xfId="62624" xr:uid="{D21B0711-83B4-4694-9509-EAE0EA7E8CCC}"/>
    <cellStyle name="链接单元格 2 2 3" xfId="41587" xr:uid="{21215242-4D7D-403D-88C3-59A51EF6FEF5}"/>
    <cellStyle name="链接单元格 2 2 4" xfId="62623" xr:uid="{0AC01D07-330B-4910-8FFA-7584BDF959CE}"/>
    <cellStyle name="链接单元格 2 3" xfId="21182" xr:uid="{2A6F0101-0BB3-4F27-9989-C167EF37906D}"/>
    <cellStyle name="链接单元格 2 3 2" xfId="21183" xr:uid="{09333CDD-D9EA-47C6-9F45-56F0E86D16AC}"/>
    <cellStyle name="链接单元格 2 3 2 2" xfId="41590" xr:uid="{91D19625-A112-4E56-9825-A5F8E421685A}"/>
    <cellStyle name="链接单元格 2 3 2 3" xfId="62626" xr:uid="{D314968E-11ED-4152-81EA-3BA60B269C1E}"/>
    <cellStyle name="链接单元格 2 3 3" xfId="41589" xr:uid="{43148744-DF57-40C6-8D59-FA3E4F628EC9}"/>
    <cellStyle name="链接单元格 2 3 4" xfId="62625" xr:uid="{2313F368-A8E2-460F-8EA8-9AD13B29D76A}"/>
    <cellStyle name="链接单元格 2 4" xfId="21184" xr:uid="{F567FD6D-C3E4-4BC5-A71F-49677EFD3188}"/>
    <cellStyle name="链接单元格 2 4 2" xfId="21185" xr:uid="{99E1C0F0-F0C3-43DC-AFA7-108A82EC0AB2}"/>
    <cellStyle name="链接单元格 2 4 2 2" xfId="41592" xr:uid="{6FB54A68-1029-43BE-84B1-4D42FF163B2C}"/>
    <cellStyle name="链接单元格 2 4 2 3" xfId="62628" xr:uid="{2A4BFF41-E714-4D46-B458-A3BC1646B80C}"/>
    <cellStyle name="链接单元格 2 4 3" xfId="41591" xr:uid="{2D561EB8-CA38-434C-BB27-8DEAEC2D148E}"/>
    <cellStyle name="链接单元格 2 4 4" xfId="62627" xr:uid="{43D576E4-4701-49F6-99CE-96054CE2B72D}"/>
    <cellStyle name="链接单元格 2 5" xfId="21186" xr:uid="{B9074FE1-E523-4E34-8C97-736489D2F26F}"/>
    <cellStyle name="链接单元格 2 5 2" xfId="21187" xr:uid="{EE96A2E5-4540-4B77-817E-85BDEDB3F4E5}"/>
    <cellStyle name="链接单元格 2 5 2 2" xfId="41594" xr:uid="{196027BD-4202-4E51-9BCC-882D01ED62B4}"/>
    <cellStyle name="链接单元格 2 5 2 3" xfId="62630" xr:uid="{A41D1C71-A68C-43F3-BB4F-9962EBFAA51F}"/>
    <cellStyle name="链接单元格 2 5 3" xfId="41593" xr:uid="{95F21A62-0CE9-4C54-8C53-6561A1C441A6}"/>
    <cellStyle name="链接单元格 2 5 4" xfId="62629" xr:uid="{A58DBA5C-8E6A-4ECB-B41B-823279CFBD8C}"/>
    <cellStyle name="链接单元格 2 6" xfId="21188" xr:uid="{8DECF41E-4A56-4FB9-B0D5-0C17CC9B1C97}"/>
    <cellStyle name="链接单元格 2 6 2" xfId="21189" xr:uid="{F7B9E871-1AAB-44DA-A00A-81BAF711EB41}"/>
    <cellStyle name="链接单元格 2 6 2 2" xfId="41596" xr:uid="{B11F3C3A-890D-427E-AD63-021B8607009B}"/>
    <cellStyle name="链接单元格 2 6 2 3" xfId="62632" xr:uid="{D88622C2-E3AF-402D-BBA5-B14CA6F2FCD3}"/>
    <cellStyle name="链接单元格 2 6 3" xfId="41595" xr:uid="{2C29C2EA-BF4D-48A2-B73E-24F6255F0391}"/>
    <cellStyle name="链接单元格 2 6 4" xfId="62631" xr:uid="{A7F4EFE3-AE5B-4905-87EB-30282C74BED9}"/>
    <cellStyle name="链接单元格 2 7" xfId="21190" xr:uid="{B4FC3C45-7B18-4FF3-9141-B92312B57043}"/>
    <cellStyle name="链接单元格 2 7 2" xfId="21191" xr:uid="{364AFE5C-E43E-4E75-97C5-C357E9E1AEE7}"/>
    <cellStyle name="链接单元格 2 7 2 2" xfId="41598" xr:uid="{D2F5A170-AC42-493C-BF9A-89CE4A914A1C}"/>
    <cellStyle name="链接单元格 2 7 2 3" xfId="62634" xr:uid="{2234C278-6AAD-498D-B863-C43D0F1B4BCA}"/>
    <cellStyle name="链接单元格 2 7 3" xfId="41597" xr:uid="{6AEA8B73-23A7-4CC4-A06F-41ECDF6E94F5}"/>
    <cellStyle name="链接单元格 2 7 4" xfId="62633" xr:uid="{DD218518-1B6C-4A2E-B864-6F3AA8F5FA8D}"/>
    <cellStyle name="链接单元格 2 8" xfId="21192" xr:uid="{7437B56B-E59C-419E-AFA7-7F97D2A480F8}"/>
    <cellStyle name="链接单元格 2 8 2" xfId="21193" xr:uid="{BDB88870-490F-4C99-A442-11B3168A94C4}"/>
    <cellStyle name="链接单元格 2 8 2 2" xfId="41600" xr:uid="{FE84E5BD-1AD4-4893-B836-33EA8B42CD6E}"/>
    <cellStyle name="链接单元格 2 8 2 3" xfId="62636" xr:uid="{97FC9844-7D13-4AAE-8399-FE37174EE248}"/>
    <cellStyle name="链接单元格 2 8 3" xfId="41599" xr:uid="{1F5F539A-11F7-4F7A-AE04-F3DF7954D1D6}"/>
    <cellStyle name="链接单元格 2 8 4" xfId="62635" xr:uid="{A4F42B91-8464-4C56-9F89-829AE242AD7F}"/>
    <cellStyle name="链接单元格 2 9" xfId="21194" xr:uid="{00D0C10B-C352-44F1-B4B5-2BDC61F6565C}"/>
    <cellStyle name="链接单元格 2 9 2" xfId="21195" xr:uid="{5A31F862-3770-4E5D-AA93-BC00718F88B8}"/>
    <cellStyle name="链接单元格 2 9 2 2" xfId="41602" xr:uid="{E6A56B5B-B834-4301-B3E8-97BEFFB01489}"/>
    <cellStyle name="链接单元格 2 9 2 3" xfId="62638" xr:uid="{3052D303-F615-49D8-AA8E-647C65DF6B74}"/>
    <cellStyle name="链接单元格 2 9 3" xfId="41601" xr:uid="{6987C456-A093-404F-936D-9DAC9A9502D0}"/>
    <cellStyle name="链接单元格 2 9 4" xfId="62637" xr:uid="{908B5D4B-B09C-4D41-BF5F-A2F82F56252D}"/>
    <cellStyle name="链接单元格 2_Bali" xfId="21196" xr:uid="{88806EDE-D41D-46B9-AE1F-495B2B29C058}"/>
    <cellStyle name="链接单元格 3" xfId="21197" xr:uid="{4C96E5DD-1B3D-4ED6-A88C-D6201B29DDB6}"/>
    <cellStyle name="链接单元格 3 2" xfId="21198" xr:uid="{767DF123-EB2A-42FF-B3E2-B01952A8FFB3}"/>
    <cellStyle name="链接单元格 3 2 2" xfId="21199" xr:uid="{8923A0BC-02BA-4E6B-8AE8-E6DC55A90FD0}"/>
    <cellStyle name="链接单元格 3 2 2 2" xfId="41605" xr:uid="{D0BB0E4C-039A-4839-B6DB-B7B3A4C97C27}"/>
    <cellStyle name="链接单元格 3 2 2 3" xfId="62641" xr:uid="{EA2E6BC2-01DA-48EA-85FB-7578AB850677}"/>
    <cellStyle name="链接单元格 3 2 3" xfId="41604" xr:uid="{A2565F41-6354-472A-B3C6-65A55321C96E}"/>
    <cellStyle name="链接单元格 3 2 4" xfId="62640" xr:uid="{C651B94E-D024-410D-9000-7EBCCB6ACF75}"/>
    <cellStyle name="链接单元格 3 3" xfId="21200" xr:uid="{6ED0FC5E-4D17-459F-A9AC-5A1E1C5837C0}"/>
    <cellStyle name="链接单元格 3 3 2" xfId="21201" xr:uid="{BA835363-2A20-45B0-8B12-7DDDE29746FB}"/>
    <cellStyle name="链接单元格 3 3 2 2" xfId="41607" xr:uid="{A907194F-02B9-4FDC-9086-F3C3C35BD722}"/>
    <cellStyle name="链接单元格 3 3 2 3" xfId="62643" xr:uid="{DEB8420F-15F6-4ECF-B871-9EF70DF5E519}"/>
    <cellStyle name="链接单元格 3 3 3" xfId="41606" xr:uid="{E943E28B-69B1-427F-94C3-98353BACDCCD}"/>
    <cellStyle name="链接单元格 3 3 4" xfId="62642" xr:uid="{0D16A8BE-16A1-4DCC-A223-BC5368B40DF3}"/>
    <cellStyle name="链接单元格 3 4" xfId="21202" xr:uid="{45F4456A-D88F-4420-B0D8-0D857F4006A8}"/>
    <cellStyle name="链接单元格 3 4 2" xfId="41608" xr:uid="{627FED5E-AF71-4F28-84F5-CE833C25D090}"/>
    <cellStyle name="链接单元格 3 4 3" xfId="62644" xr:uid="{274EC6A7-CB36-4A52-B354-5C67C705F091}"/>
    <cellStyle name="链接单元格 3 5" xfId="41603" xr:uid="{A9B61794-5751-4710-98D8-4F074E2B6BEF}"/>
    <cellStyle name="链接单元格 3 6" xfId="62639" xr:uid="{C2A82C2B-DB29-46C8-965F-8DED2932D453}"/>
    <cellStyle name="链接单元格 3_Bali" xfId="21203" xr:uid="{62073808-024C-4DA0-8D54-CF6ADBB2D2A2}"/>
    <cellStyle name="链接单元格 4" xfId="21204" xr:uid="{65CA3904-6509-4505-A817-9FBAAF44033D}"/>
    <cellStyle name="链接单元格 4 2" xfId="41609" xr:uid="{58BB1832-9968-4D49-B55C-B7011EE7C7FC}"/>
    <cellStyle name="链接单元格 4 3" xfId="62645" xr:uid="{2B66F3CD-F28B-474A-A87E-3173A651153A}"/>
    <cellStyle name="链接单元格 5" xfId="21205" xr:uid="{D370636B-03DB-4ACB-963D-AC8F6DF6B6E7}"/>
    <cellStyle name="链接单元格 5 2" xfId="41610" xr:uid="{C8F26A6C-F926-4A7C-9BEA-4AD8DD5ECD3C}"/>
    <cellStyle name="链接单元格 5 3" xfId="62646" xr:uid="{117E0F2E-FB55-4887-B3AE-B767E2B6A5C9}"/>
    <cellStyle name="链接单元格 6" xfId="21167" xr:uid="{4FB346D3-5BA2-4F8E-9E02-22EAAC2224E8}"/>
    <cellStyle name="链接单元格 7" xfId="62610" xr:uid="{A64E9092-600E-4A9F-AE7D-81368E8D959D}"/>
    <cellStyle name="强调文字颜色 1" xfId="20350" xr:uid="{78FBA46A-69C2-4997-906D-487331994BEF}"/>
    <cellStyle name="强调文字颜色 1 2" xfId="20351" xr:uid="{19B1AB83-1EE5-4316-A86F-8B6F9B56F0F7}"/>
    <cellStyle name="强调文字颜色 1 2 10" xfId="20352" xr:uid="{1950E883-782B-4B57-8F7B-3F1F83934DE2}"/>
    <cellStyle name="强调文字颜色 1 2 10 2" xfId="20353" xr:uid="{B63FF76C-C5C6-4281-AD0B-700C3A359809}"/>
    <cellStyle name="强调文字颜色 1 2 10 2 2" xfId="40814" xr:uid="{35110D0E-9160-4540-BAFD-8A0105C2673F}"/>
    <cellStyle name="强调文字颜色 1 2 10 2 3" xfId="61833" xr:uid="{227297CA-4C59-4482-9CF8-D2D48DCFC81F}"/>
    <cellStyle name="强调文字颜色 1 2 10 3" xfId="40813" xr:uid="{91C4A7C6-DB61-44D1-974B-D20E370661C2}"/>
    <cellStyle name="强调文字颜色 1 2 10 4" xfId="61832" xr:uid="{0F8E1B82-38EA-4DFA-A630-BAB6D6BFA428}"/>
    <cellStyle name="强调文字颜色 1 2 11" xfId="20354" xr:uid="{D87A97AB-B957-4230-A58D-A60352F6E16A}"/>
    <cellStyle name="强调文字颜色 1 2 11 2" xfId="20355" xr:uid="{71F19CF5-D14E-4658-8E64-6E095A671C94}"/>
    <cellStyle name="强调文字颜色 1 2 11 2 2" xfId="40816" xr:uid="{9E967D7F-A123-4AAF-9E75-7F6DD547D9D1}"/>
    <cellStyle name="强调文字颜色 1 2 11 2 3" xfId="61835" xr:uid="{99E843B4-B849-4DF4-9958-3478A18711E2}"/>
    <cellStyle name="强调文字颜色 1 2 11 3" xfId="40815" xr:uid="{F19BEE18-876D-4E46-8D95-F73A610A66C0}"/>
    <cellStyle name="强调文字颜色 1 2 11 4" xfId="61834" xr:uid="{6AEFFF3A-6468-4AAB-B37A-D72AA4E3C798}"/>
    <cellStyle name="强调文字颜色 1 2 12" xfId="20356" xr:uid="{DE4C81C0-1B01-4E8F-924C-80B8E1D2EEC6}"/>
    <cellStyle name="强调文字颜色 1 2 12 2" xfId="20357" xr:uid="{BEF3ADD8-9451-4EA7-BAB5-1A8717849CE9}"/>
    <cellStyle name="强调文字颜色 1 2 12 2 2" xfId="40818" xr:uid="{011B8678-99C8-4098-9829-B8BFA219522F}"/>
    <cellStyle name="强调文字颜色 1 2 12 2 3" xfId="61837" xr:uid="{77E77C38-EAD6-4057-9428-6065AF81DB0D}"/>
    <cellStyle name="强调文字颜色 1 2 12 3" xfId="40817" xr:uid="{92E4F575-85FC-4C6F-976E-1C471E325AD2}"/>
    <cellStyle name="强调文字颜色 1 2 12 4" xfId="61836" xr:uid="{45F12C73-4EAB-4D18-91F3-B2BD01F4B95E}"/>
    <cellStyle name="强调文字颜色 1 2 13" xfId="20358" xr:uid="{5F64769E-EF1D-4E93-9DD9-A6A930A2192E}"/>
    <cellStyle name="强调文字颜色 1 2 13 2" xfId="20359" xr:uid="{D8656DB8-6EA9-4943-9645-F03DCAF88230}"/>
    <cellStyle name="强调文字颜色 1 2 13 2 2" xfId="40820" xr:uid="{9CC9184F-C597-44F5-BAFB-4D811E54A278}"/>
    <cellStyle name="强调文字颜色 1 2 13 2 3" xfId="61839" xr:uid="{A791D086-7698-4832-BCA7-A73DCA3AFC05}"/>
    <cellStyle name="强调文字颜色 1 2 13 3" xfId="40819" xr:uid="{A2F0DA38-D8C9-4680-82EC-9965B2E90751}"/>
    <cellStyle name="强调文字颜色 1 2 13 4" xfId="61838" xr:uid="{5FFDA8AC-6D5B-419D-9D72-FA7249EA2E8F}"/>
    <cellStyle name="强调文字颜色 1 2 14" xfId="20360" xr:uid="{A084B25E-0924-4F4F-ABDB-268BA606CCEB}"/>
    <cellStyle name="强调文字颜色 1 2 14 2" xfId="20361" xr:uid="{E87B171D-7B38-4BAF-995A-13F76D928F96}"/>
    <cellStyle name="强调文字颜色 1 2 14 2 2" xfId="40822" xr:uid="{E58397BC-2B83-4649-BB50-3A6A9C448EDC}"/>
    <cellStyle name="强调文字颜色 1 2 14 2 3" xfId="61841" xr:uid="{4AD0F8A4-44FF-440B-AFEC-BED8D1CEB453}"/>
    <cellStyle name="强调文字颜色 1 2 14 3" xfId="40821" xr:uid="{09ED972B-D294-460B-BB8C-593533D812DC}"/>
    <cellStyle name="强调文字颜色 1 2 14 4" xfId="61840" xr:uid="{1F6A758F-6BFA-4A57-904D-D5F968FA599C}"/>
    <cellStyle name="强调文字颜色 1 2 15" xfId="20362" xr:uid="{D1477FFF-08B7-49A4-AB85-83800FBCA1DA}"/>
    <cellStyle name="强调文字颜色 1 2 15 2" xfId="40823" xr:uid="{BE581619-7438-417E-A74B-CEB186F77498}"/>
    <cellStyle name="强调文字颜色 1 2 15 3" xfId="61842" xr:uid="{F856D267-F26E-4917-93E9-FEFC8C99719D}"/>
    <cellStyle name="强调文字颜色 1 2 16" xfId="40812" xr:uid="{E6BA72B1-6CC7-46EB-AC27-FF2847C2A29A}"/>
    <cellStyle name="强调文字颜色 1 2 17" xfId="61831" xr:uid="{C1D5EBC6-6FA2-4155-AFDD-559958E80549}"/>
    <cellStyle name="强调文字颜色 1 2 2" xfId="20363" xr:uid="{ADB55BCF-1368-46A7-B804-5BBE0121AEC3}"/>
    <cellStyle name="强调文字颜色 1 2 2 2" xfId="20364" xr:uid="{D1DA73FF-F079-4FC3-85C3-BDAF86579757}"/>
    <cellStyle name="强调文字颜色 1 2 2 2 2" xfId="40825" xr:uid="{C3062E30-DFFE-43CF-A82A-A788E68E77DF}"/>
    <cellStyle name="强调文字颜色 1 2 2 2 3" xfId="61844" xr:uid="{97A30849-EC85-46A4-A05C-1BD1038734E9}"/>
    <cellStyle name="强调文字颜色 1 2 2 3" xfId="40824" xr:uid="{91E52F8D-A2B1-49FA-8465-582DAD58B51B}"/>
    <cellStyle name="强调文字颜色 1 2 2 4" xfId="61843" xr:uid="{546293CC-A9C9-4CAC-BE24-49835C7AC549}"/>
    <cellStyle name="强调文字颜色 1 2 3" xfId="20365" xr:uid="{FBA5DCD9-6E81-481F-B2F8-0313E9689FEE}"/>
    <cellStyle name="强调文字颜色 1 2 3 2" xfId="20366" xr:uid="{116A499B-6D7F-4D02-AEBD-4ED76DA2BB62}"/>
    <cellStyle name="强调文字颜色 1 2 3 2 2" xfId="40827" xr:uid="{25820560-2954-4A29-AB28-2C86B691DA76}"/>
    <cellStyle name="强调文字颜色 1 2 3 2 3" xfId="61846" xr:uid="{8254BF21-BF4B-48CE-BDF0-EEAA9BD7D012}"/>
    <cellStyle name="强调文字颜色 1 2 3 3" xfId="40826" xr:uid="{13F66907-7859-4767-91ED-181568803C1A}"/>
    <cellStyle name="强调文字颜色 1 2 3 4" xfId="61845" xr:uid="{8E556D2E-3DB2-45C6-BAD9-C779F884BE54}"/>
    <cellStyle name="强调文字颜色 1 2 4" xfId="20367" xr:uid="{91CFCCB7-EEF3-441D-891F-50D66C4B219F}"/>
    <cellStyle name="强调文字颜色 1 2 4 2" xfId="20368" xr:uid="{F5D40668-B9D0-4C5F-8CC5-BA6ABC96EA4C}"/>
    <cellStyle name="强调文字颜色 1 2 4 2 2" xfId="40829" xr:uid="{333283D6-AB7E-4431-AD07-1037A0FF2B05}"/>
    <cellStyle name="强调文字颜色 1 2 4 2 3" xfId="61848" xr:uid="{CB43F38F-1934-4B72-A780-85900DFD4FFC}"/>
    <cellStyle name="强调文字颜色 1 2 4 3" xfId="40828" xr:uid="{68ACE306-B72A-42AE-9262-A406DB44C5B8}"/>
    <cellStyle name="强调文字颜色 1 2 4 4" xfId="61847" xr:uid="{E349A5DE-56EF-47AF-931C-9BDBF5CD7D02}"/>
    <cellStyle name="强调文字颜色 1 2 5" xfId="20369" xr:uid="{08C55452-EEF7-4739-8A43-CB74860167E2}"/>
    <cellStyle name="强调文字颜色 1 2 5 2" xfId="20370" xr:uid="{CE103AC2-5456-4CF2-A243-00ACEDF3CE4B}"/>
    <cellStyle name="强调文字颜色 1 2 5 2 2" xfId="40831" xr:uid="{23396505-E603-42BA-AFC6-58323CF1A25F}"/>
    <cellStyle name="强调文字颜色 1 2 5 2 3" xfId="61850" xr:uid="{6AB26C76-19A8-43E1-B0F8-5EC904EB012C}"/>
    <cellStyle name="强调文字颜色 1 2 5 3" xfId="40830" xr:uid="{80302A59-B364-4D25-A7C7-293E2E0C1D2E}"/>
    <cellStyle name="强调文字颜色 1 2 5 4" xfId="61849" xr:uid="{C810510A-18DA-45A5-AD72-64432B3F43BA}"/>
    <cellStyle name="强调文字颜色 1 2 6" xfId="20371" xr:uid="{D648DC10-9ED3-4083-83EA-15EF45EDC12B}"/>
    <cellStyle name="强调文字颜色 1 2 6 2" xfId="20372" xr:uid="{BC04FB59-D08B-4BD5-9A98-770AFD45B597}"/>
    <cellStyle name="强调文字颜色 1 2 6 2 2" xfId="40833" xr:uid="{B8BE14C6-902F-4CC1-8288-F4313E037ACB}"/>
    <cellStyle name="强调文字颜色 1 2 6 2 3" xfId="61852" xr:uid="{3D8BB8CA-C084-4511-985B-201C5EDA9457}"/>
    <cellStyle name="强调文字颜色 1 2 6 3" xfId="40832" xr:uid="{B0562FFE-1DD8-4471-894E-FD85F0303FB0}"/>
    <cellStyle name="强调文字颜色 1 2 6 4" xfId="61851" xr:uid="{C013291C-F380-4887-8ACA-8A30BB3EE659}"/>
    <cellStyle name="强调文字颜色 1 2 7" xfId="20373" xr:uid="{921441A5-25DC-48F8-8189-DB08A0164679}"/>
    <cellStyle name="强调文字颜色 1 2 7 2" xfId="20374" xr:uid="{856D0586-408C-40A4-9899-29B5704364AE}"/>
    <cellStyle name="强调文字颜色 1 2 7 2 2" xfId="40835" xr:uid="{B2EC18B8-CC43-45D8-BDAF-73D5F160C0F0}"/>
    <cellStyle name="强调文字颜色 1 2 7 2 3" xfId="61854" xr:uid="{18CD3006-0CB4-430C-93AD-3EB597C7D832}"/>
    <cellStyle name="强调文字颜色 1 2 7 3" xfId="40834" xr:uid="{C5829DEA-70F4-4BAE-99B5-DD5C072F03EF}"/>
    <cellStyle name="强调文字颜色 1 2 7 4" xfId="61853" xr:uid="{9C2A430F-91D7-43A8-ABA5-35576BEDC665}"/>
    <cellStyle name="强调文字颜色 1 2 8" xfId="20375" xr:uid="{37B8A545-6B91-4BD7-BB28-84CFBC76682E}"/>
    <cellStyle name="强调文字颜色 1 2 8 2" xfId="20376" xr:uid="{5413268D-2D34-4FDC-983B-5800662A1338}"/>
    <cellStyle name="强调文字颜色 1 2 8 2 2" xfId="40837" xr:uid="{53023849-077F-4FDD-874F-338AA5108107}"/>
    <cellStyle name="强调文字颜色 1 2 8 2 3" xfId="61856" xr:uid="{2D560C9B-BADC-400F-BF66-4D2C228D6F65}"/>
    <cellStyle name="强调文字颜色 1 2 8 3" xfId="40836" xr:uid="{E13C9EC2-2D90-47E6-B781-EB39000AEF10}"/>
    <cellStyle name="强调文字颜色 1 2 8 4" xfId="61855" xr:uid="{63933F2A-8E9F-4A14-AFE2-D2F207D1E9A7}"/>
    <cellStyle name="强调文字颜色 1 2 9" xfId="20377" xr:uid="{994FC938-85A0-4A35-BC8A-41094C48DEF0}"/>
    <cellStyle name="强调文字颜色 1 2 9 2" xfId="20378" xr:uid="{4094E0E0-F287-4C11-9309-AD872B2080E9}"/>
    <cellStyle name="强调文字颜色 1 2 9 2 2" xfId="40839" xr:uid="{89843241-0F83-45DC-8C64-0EEBD0755BDA}"/>
    <cellStyle name="强调文字颜色 1 2 9 2 3" xfId="61858" xr:uid="{3E6D6EEB-7CAF-41FD-92ED-AA5C7FB06567}"/>
    <cellStyle name="强调文字颜色 1 2 9 3" xfId="40838" xr:uid="{3F839D7C-29C1-4272-87FC-948AC7F92440}"/>
    <cellStyle name="强调文字颜色 1 2 9 4" xfId="61857" xr:uid="{76CC9341-DB47-4967-BB14-73070B35A6F7}"/>
    <cellStyle name="强调文字颜色 1 2_Bali" xfId="20379" xr:uid="{CE60B3A3-3709-4F38-A7BA-62E6E95DF8ED}"/>
    <cellStyle name="强调文字颜色 1 3" xfId="20380" xr:uid="{F35EF757-FB56-4E80-BD89-39D58ACC475B}"/>
    <cellStyle name="强调文字颜色 1 3 2" xfId="20381" xr:uid="{546088E2-412D-4610-A857-13B621DEA3B4}"/>
    <cellStyle name="强调文字颜色 1 3 2 2" xfId="20382" xr:uid="{F7CBF64D-FF48-4F5D-9F7F-F4EB7B930303}"/>
    <cellStyle name="强调文字颜色 1 3 2 2 2" xfId="40842" xr:uid="{2847C5FA-6A0F-4A4F-9376-B0CC245D7EDC}"/>
    <cellStyle name="强调文字颜色 1 3 2 2 3" xfId="61861" xr:uid="{1DE50B19-4469-4A84-8187-CE4794E9524C}"/>
    <cellStyle name="强调文字颜色 1 3 2 3" xfId="40841" xr:uid="{AA25344A-850B-4229-9F01-371CAF99A3BF}"/>
    <cellStyle name="强调文字颜色 1 3 2 4" xfId="61860" xr:uid="{2D2EA54C-2D89-4D18-AA5A-1F56C2BB38A4}"/>
    <cellStyle name="强调文字颜色 1 3 3" xfId="20383" xr:uid="{0FCEF060-BAA2-46DF-B1A2-3D7B96BE99FF}"/>
    <cellStyle name="强调文字颜色 1 3 3 2" xfId="20384" xr:uid="{A08FB90B-D300-4743-8B45-41EF0C870FB3}"/>
    <cellStyle name="强调文字颜色 1 3 3 2 2" xfId="40844" xr:uid="{BDA4D2B5-D439-45F1-A29F-DE44686F19A2}"/>
    <cellStyle name="强调文字颜色 1 3 3 2 3" xfId="61863" xr:uid="{13E14994-6061-4CFC-A26F-22031A0AEAC5}"/>
    <cellStyle name="强调文字颜色 1 3 3 3" xfId="40843" xr:uid="{A3EACEB0-6C75-452E-84C2-E81CCD49F29E}"/>
    <cellStyle name="强调文字颜色 1 3 3 4" xfId="61862" xr:uid="{CD1CA988-DFA1-4316-982E-54F44F9FD11C}"/>
    <cellStyle name="强调文字颜色 1 3 4" xfId="20385" xr:uid="{166C7AE0-F4F3-4FDA-AAD9-B2FF7388FCED}"/>
    <cellStyle name="强调文字颜色 1 3 4 2" xfId="40845" xr:uid="{EAC7A5F3-CE61-4F2B-A2FE-9AEF3994C00C}"/>
    <cellStyle name="强调文字颜色 1 3 4 3" xfId="61864" xr:uid="{E6AA273A-4F4F-4CA8-B3C9-6755B8C3A264}"/>
    <cellStyle name="强调文字颜色 1 3 5" xfId="40840" xr:uid="{DAB2520E-464C-48D4-9A97-AB4A1C30A5F3}"/>
    <cellStyle name="强调文字颜色 1 3 6" xfId="61859" xr:uid="{B3FC2F7A-7F59-4DAA-8A3E-C0F7332C256D}"/>
    <cellStyle name="强调文字颜色 1 3_Bali" xfId="20386" xr:uid="{DBD6A65C-A304-43CD-B4B2-0D17A57D0153}"/>
    <cellStyle name="强调文字颜色 1 4" xfId="20387" xr:uid="{6D39BEC2-151A-496E-A02C-DE72455BAFE1}"/>
    <cellStyle name="强调文字颜色 1 4 2" xfId="40846" xr:uid="{FDBD168F-1554-4948-AFC6-15C713D3043A}"/>
    <cellStyle name="强调文字颜色 1 4 3" xfId="61865" xr:uid="{CD7FD4AF-DB7C-40C3-8BA0-D3BC172A725C}"/>
    <cellStyle name="强调文字颜色 1 5" xfId="20388" xr:uid="{F34CD05D-D8B8-467B-B6A0-CE82B07F8E2E}"/>
    <cellStyle name="强调文字颜色 1 5 2" xfId="40847" xr:uid="{DFAC4878-8784-4B13-BD6C-9CB28A244886}"/>
    <cellStyle name="强调文字颜色 1 5 3" xfId="61866" xr:uid="{E96BFAFE-142E-4FCE-98B3-64131C2030C7}"/>
    <cellStyle name="强调文字颜色 1 6" xfId="40811" xr:uid="{5A00383A-BB46-4719-8D99-520A168640B8}"/>
    <cellStyle name="强调文字颜色 1 7" xfId="61830" xr:uid="{5595B86B-1006-4793-BEA8-0DE7DEEABBAB}"/>
    <cellStyle name="强调文字颜色 2" xfId="20389" xr:uid="{8F4F6AF7-C29F-4BD5-AFC5-E229355309EF}"/>
    <cellStyle name="强调文字颜色 2 2" xfId="20390" xr:uid="{7DF1FD74-3C4B-4E9F-A7D9-19CC8D146575}"/>
    <cellStyle name="强调文字颜色 2 2 10" xfId="20391" xr:uid="{C1FE6E7E-8D3B-4ABD-9B93-598512498922}"/>
    <cellStyle name="强调文字颜色 2 2 10 2" xfId="20392" xr:uid="{EA55024E-E73F-4C84-847D-F711DBF6F480}"/>
    <cellStyle name="强调文字颜色 2 2 10 2 2" xfId="40851" xr:uid="{9C79EBDE-2138-46E3-B14E-6E82BC91A462}"/>
    <cellStyle name="强调文字颜色 2 2 10 2 3" xfId="61870" xr:uid="{96FE88F2-CBD7-44E2-9742-7BEE31CE2AD1}"/>
    <cellStyle name="强调文字颜色 2 2 10 3" xfId="40850" xr:uid="{8D599453-069A-41BD-B201-EE26444CBA48}"/>
    <cellStyle name="强调文字颜色 2 2 10 4" xfId="61869" xr:uid="{94D48BEE-50C5-4064-BA46-A5413ACFFB0F}"/>
    <cellStyle name="强调文字颜色 2 2 11" xfId="20393" xr:uid="{4ACE49AD-B303-496D-AE0C-E56CF1B05007}"/>
    <cellStyle name="强调文字颜色 2 2 11 2" xfId="20394" xr:uid="{A5D6FD21-9A01-4B73-ABB1-02F25F6F2C63}"/>
    <cellStyle name="强调文字颜色 2 2 11 2 2" xfId="40853" xr:uid="{25AF7705-AD2D-4695-9FEC-E9815515A828}"/>
    <cellStyle name="强调文字颜色 2 2 11 2 3" xfId="61872" xr:uid="{77DF344A-A4C0-48E9-B69D-AB7EA990C1AC}"/>
    <cellStyle name="强调文字颜色 2 2 11 3" xfId="40852" xr:uid="{76EB6B46-7546-45D5-AB5E-92B0C499B3A5}"/>
    <cellStyle name="强调文字颜色 2 2 11 4" xfId="61871" xr:uid="{C0ACE7FD-00CF-4E45-A945-0EF3258A13E9}"/>
    <cellStyle name="强调文字颜色 2 2 12" xfId="20395" xr:uid="{37A2B908-B352-4389-96E8-F09E96F6A5F1}"/>
    <cellStyle name="强调文字颜色 2 2 12 2" xfId="20396" xr:uid="{DEDEE532-30D5-4D72-AE69-1C7741F35711}"/>
    <cellStyle name="强调文字颜色 2 2 12 2 2" xfId="40855" xr:uid="{0A16428C-FE31-4E82-9D0C-F6A05770EBC9}"/>
    <cellStyle name="强调文字颜色 2 2 12 2 3" xfId="61874" xr:uid="{68EF59E5-64FE-48A6-872C-69E04A6E8BB4}"/>
    <cellStyle name="强调文字颜色 2 2 12 3" xfId="40854" xr:uid="{7A40A8B2-0924-448C-A562-84CB22295E99}"/>
    <cellStyle name="强调文字颜色 2 2 12 4" xfId="61873" xr:uid="{0BCFA298-AF46-4969-B90B-7ECC8F42C22F}"/>
    <cellStyle name="强调文字颜色 2 2 13" xfId="20397" xr:uid="{DF08FB78-BE41-49C5-A9FA-AF550060822D}"/>
    <cellStyle name="强调文字颜色 2 2 13 2" xfId="20398" xr:uid="{E7033076-7F11-4830-A1D0-9AE5264057EA}"/>
    <cellStyle name="强调文字颜色 2 2 13 2 2" xfId="40857" xr:uid="{84B5EE51-9361-4459-BCB2-176753BC091D}"/>
    <cellStyle name="强调文字颜色 2 2 13 2 3" xfId="61876" xr:uid="{A471F934-DCF8-45E7-82CF-A32A43069839}"/>
    <cellStyle name="强调文字颜色 2 2 13 3" xfId="40856" xr:uid="{7989A893-C4EA-43EE-818F-A62358AE5990}"/>
    <cellStyle name="强调文字颜色 2 2 13 4" xfId="61875" xr:uid="{8DB31F16-5FE5-4868-BE21-2CCDC72E8DAA}"/>
    <cellStyle name="强调文字颜色 2 2 14" xfId="20399" xr:uid="{A5217A62-526D-43E9-9862-CD217D7117E8}"/>
    <cellStyle name="强调文字颜色 2 2 14 2" xfId="20400" xr:uid="{C567EEBB-8D2D-40BC-8D4D-40F9E2DFEC2A}"/>
    <cellStyle name="强调文字颜色 2 2 14 2 2" xfId="40859" xr:uid="{4727801C-BC2A-4D55-A918-0AF377A1B953}"/>
    <cellStyle name="强调文字颜色 2 2 14 2 3" xfId="61878" xr:uid="{0DE73A94-1004-4B77-8727-2939E4590017}"/>
    <cellStyle name="强调文字颜色 2 2 14 3" xfId="40858" xr:uid="{74FEF856-8AF9-4BC4-B49A-0BB4DE60F3B7}"/>
    <cellStyle name="强调文字颜色 2 2 14 4" xfId="61877" xr:uid="{8DCD7705-8ABD-4805-88BD-1A0CF6AB5B3E}"/>
    <cellStyle name="强调文字颜色 2 2 15" xfId="20401" xr:uid="{13D5E38B-BB6C-489C-8258-7406454CA040}"/>
    <cellStyle name="强调文字颜色 2 2 15 2" xfId="40860" xr:uid="{5983BC9C-A99C-4297-83D8-0F661475BFA8}"/>
    <cellStyle name="强调文字颜色 2 2 15 3" xfId="61879" xr:uid="{9B396DAD-3B5A-4271-9EAC-4E9C80EF8377}"/>
    <cellStyle name="强调文字颜色 2 2 16" xfId="40849" xr:uid="{B50D08A3-E98E-4BF1-9D99-CBE4155AAFB6}"/>
    <cellStyle name="强调文字颜色 2 2 17" xfId="61868" xr:uid="{7305015A-1ED6-4308-9745-1823613154D9}"/>
    <cellStyle name="强调文字颜色 2 2 2" xfId="20402" xr:uid="{6CADD8E2-1161-4791-A9F1-108107851D45}"/>
    <cellStyle name="强调文字颜色 2 2 2 2" xfId="20403" xr:uid="{0F7803CD-6216-4BFA-BE86-0A0A9002A8F7}"/>
    <cellStyle name="强调文字颜色 2 2 2 2 2" xfId="40862" xr:uid="{C96BC89C-02F0-4A1C-BF06-680459749F03}"/>
    <cellStyle name="强调文字颜色 2 2 2 2 3" xfId="61881" xr:uid="{BBCBCB34-6B91-4F79-ADF6-768C725A07E8}"/>
    <cellStyle name="强调文字颜色 2 2 2 3" xfId="40861" xr:uid="{228B019A-912A-496F-85FA-A5262A79BF6D}"/>
    <cellStyle name="强调文字颜色 2 2 2 4" xfId="61880" xr:uid="{493AB84F-565B-4D45-AA25-12FABF21358C}"/>
    <cellStyle name="强调文字颜色 2 2 3" xfId="20404" xr:uid="{1D0B9087-534B-4620-AD10-05AE508E5DCF}"/>
    <cellStyle name="强调文字颜色 2 2 3 2" xfId="20405" xr:uid="{080CFA87-39E3-43C2-8393-9A8FBA2926B2}"/>
    <cellStyle name="强调文字颜色 2 2 3 2 2" xfId="40864" xr:uid="{60143DDD-58C9-4EFB-9EC3-33B03ECE3184}"/>
    <cellStyle name="强调文字颜色 2 2 3 2 3" xfId="61883" xr:uid="{45AFA32B-BCD5-4D2D-B997-FA54CDFBDB1B}"/>
    <cellStyle name="强调文字颜色 2 2 3 3" xfId="40863" xr:uid="{90AA4E12-89CB-4EB8-AFB5-335D4D6F52D2}"/>
    <cellStyle name="强调文字颜色 2 2 3 4" xfId="61882" xr:uid="{91539252-E92C-46A3-B4AF-74A6BCD2C14A}"/>
    <cellStyle name="强调文字颜色 2 2 4" xfId="20406" xr:uid="{E998A442-A484-4A49-9111-268EA2BC55E5}"/>
    <cellStyle name="强调文字颜色 2 2 4 2" xfId="20407" xr:uid="{FD417DC4-B57C-4EF8-8689-9616DD160B74}"/>
    <cellStyle name="强调文字颜色 2 2 4 2 2" xfId="40866" xr:uid="{361FF04E-BD6F-4FF5-83DA-CAED2097B53D}"/>
    <cellStyle name="强调文字颜色 2 2 4 2 3" xfId="61885" xr:uid="{4BC097DD-0DB6-454A-9DD0-1BD86515A45B}"/>
    <cellStyle name="强调文字颜色 2 2 4 3" xfId="40865" xr:uid="{F62858C1-1191-456B-9BAF-F62D7D7478ED}"/>
    <cellStyle name="强调文字颜色 2 2 4 4" xfId="61884" xr:uid="{E61715CD-120C-4506-88FF-3F4DA8A6D464}"/>
    <cellStyle name="强调文字颜色 2 2 5" xfId="20408" xr:uid="{C71C7E9C-CF71-4D33-A08C-EF7CD4F611F3}"/>
    <cellStyle name="强调文字颜色 2 2 5 2" xfId="20409" xr:uid="{6B2BAA5C-F9CE-463A-98E2-67E0A38CB2FE}"/>
    <cellStyle name="强调文字颜色 2 2 5 2 2" xfId="40868" xr:uid="{DAB9B43D-7F12-4C8F-8FDC-16199266B8DB}"/>
    <cellStyle name="强调文字颜色 2 2 5 2 3" xfId="61887" xr:uid="{002D2D83-87BE-4CBC-9035-D7429AAF96B8}"/>
    <cellStyle name="强调文字颜色 2 2 5 3" xfId="40867" xr:uid="{2E4C7438-519B-47CB-AC6A-48F8B6681238}"/>
    <cellStyle name="强调文字颜色 2 2 5 4" xfId="61886" xr:uid="{86EB7C83-5134-450F-A16B-2688D074A802}"/>
    <cellStyle name="强调文字颜色 2 2 6" xfId="20410" xr:uid="{E48EA65C-3D90-44B7-9F81-6AC3C0198E51}"/>
    <cellStyle name="强调文字颜色 2 2 6 2" xfId="20411" xr:uid="{AE519C0B-2524-405A-99BD-0A60EA985FAF}"/>
    <cellStyle name="强调文字颜色 2 2 6 2 2" xfId="40870" xr:uid="{891F1234-FEB0-46C8-A8C5-8EB1253C0AE6}"/>
    <cellStyle name="强调文字颜色 2 2 6 2 3" xfId="61889" xr:uid="{085C39F5-95C2-484C-9C4D-B0A3B1FE7FD3}"/>
    <cellStyle name="强调文字颜色 2 2 6 3" xfId="40869" xr:uid="{3CB14790-9B9C-42CD-A664-1E102463A823}"/>
    <cellStyle name="强调文字颜色 2 2 6 4" xfId="61888" xr:uid="{95F8C11D-B705-4AEE-A0D3-68F5F0DCB303}"/>
    <cellStyle name="强调文字颜色 2 2 7" xfId="20412" xr:uid="{A27D7370-FFCB-4092-8072-943CDAC13A5C}"/>
    <cellStyle name="强调文字颜色 2 2 7 2" xfId="20413" xr:uid="{7245B6D6-6830-4A5D-8F1D-7EACB242469D}"/>
    <cellStyle name="强调文字颜色 2 2 7 2 2" xfId="40872" xr:uid="{E0F55CC3-58D6-4A14-BABC-AA2F0B5AB44E}"/>
    <cellStyle name="强调文字颜色 2 2 7 2 3" xfId="61891" xr:uid="{DAFF9815-B4A8-4431-AE8C-F77660AD9235}"/>
    <cellStyle name="强调文字颜色 2 2 7 3" xfId="40871" xr:uid="{FDB8B75C-10E8-4BCD-9794-2A81B08EA75B}"/>
    <cellStyle name="强调文字颜色 2 2 7 4" xfId="61890" xr:uid="{A98FD0CF-4AA4-47BD-B02E-D8A5142375D1}"/>
    <cellStyle name="强调文字颜色 2 2 8" xfId="20414" xr:uid="{94C91D47-E887-4AA4-9B1E-FC83B255B7AF}"/>
    <cellStyle name="强调文字颜色 2 2 8 2" xfId="20415" xr:uid="{5999D829-44FF-4645-B7C1-4595BC3451AD}"/>
    <cellStyle name="强调文字颜色 2 2 8 2 2" xfId="40874" xr:uid="{7D7677F5-EBCB-493A-94B6-D587A9512D0D}"/>
    <cellStyle name="强调文字颜色 2 2 8 2 3" xfId="61893" xr:uid="{65ACE8D3-8F60-4116-A960-1E87C27D40A2}"/>
    <cellStyle name="强调文字颜色 2 2 8 3" xfId="40873" xr:uid="{B37F0356-6666-49C3-ACA7-BB028F5311D0}"/>
    <cellStyle name="强调文字颜色 2 2 8 4" xfId="61892" xr:uid="{FD80FCB2-7F8B-42DF-B4FE-F41C9C545EAA}"/>
    <cellStyle name="强调文字颜色 2 2 9" xfId="20416" xr:uid="{301FB1EF-D1D7-4C31-B2E3-5CFE6DF8C5D0}"/>
    <cellStyle name="强调文字颜色 2 2 9 2" xfId="20417" xr:uid="{2C3AF5A0-8351-43F8-ABEE-6531C3C604DC}"/>
    <cellStyle name="强调文字颜色 2 2 9 2 2" xfId="40876" xr:uid="{AFE39949-38D1-4643-93BD-EF64A7C6CF6E}"/>
    <cellStyle name="强调文字颜色 2 2 9 2 3" xfId="61895" xr:uid="{F95893D5-79D7-4F12-8777-0711985598A8}"/>
    <cellStyle name="强调文字颜色 2 2 9 3" xfId="40875" xr:uid="{6C1C3010-9769-4D49-A443-D65D87CE11D6}"/>
    <cellStyle name="强调文字颜色 2 2 9 4" xfId="61894" xr:uid="{3DD17B0D-4BF5-4206-A3B4-CC48E4B871F7}"/>
    <cellStyle name="强调文字颜色 2 2_Bali" xfId="20418" xr:uid="{208436B5-EC90-4CCA-85C3-083CB6A94D1A}"/>
    <cellStyle name="强调文字颜色 2 3" xfId="20419" xr:uid="{60A5A008-2953-46A1-964E-98710E67A243}"/>
    <cellStyle name="强调文字颜色 2 3 2" xfId="20420" xr:uid="{F011FF03-BAC8-47DF-A53A-FA66E6FAFB8B}"/>
    <cellStyle name="强调文字颜色 2 3 2 2" xfId="20421" xr:uid="{9046D97E-2259-4D91-B919-6A57BE467C79}"/>
    <cellStyle name="强调文字颜色 2 3 2 2 2" xfId="40879" xr:uid="{00D6E14E-DE21-47E0-AB13-5291445D8CDD}"/>
    <cellStyle name="强调文字颜色 2 3 2 2 3" xfId="61898" xr:uid="{CF5791CB-A0CC-4CA1-BF5F-51C9228A8A34}"/>
    <cellStyle name="强调文字颜色 2 3 2 3" xfId="40878" xr:uid="{85FF060C-761D-4A3F-B87F-CA3E22A688EE}"/>
    <cellStyle name="强调文字颜色 2 3 2 4" xfId="61897" xr:uid="{90971C04-20A4-4FEF-9428-CBABF268B41A}"/>
    <cellStyle name="强调文字颜色 2 3 3" xfId="20422" xr:uid="{5CCCA4C6-8239-421D-95D5-18D4A346B6DA}"/>
    <cellStyle name="强调文字颜色 2 3 3 2" xfId="20423" xr:uid="{26FBE0B1-7C1B-457D-AE1A-328536E8D116}"/>
    <cellStyle name="强调文字颜色 2 3 3 2 2" xfId="40881" xr:uid="{C2EF6FA5-26BD-4867-AE56-2C4909E3AA53}"/>
    <cellStyle name="强调文字颜色 2 3 3 2 3" xfId="61900" xr:uid="{40BDCDF6-29D8-45EA-8521-DC0551021653}"/>
    <cellStyle name="强调文字颜色 2 3 3 3" xfId="40880" xr:uid="{92459F4D-75F6-44DC-84B5-3C6AB12953E4}"/>
    <cellStyle name="强调文字颜色 2 3 3 4" xfId="61899" xr:uid="{CD6AC3A8-68CA-4B6E-BDE5-06563AD877CA}"/>
    <cellStyle name="强调文字颜色 2 3 4" xfId="20424" xr:uid="{194A468A-287C-473A-A47C-210E9BCBB85F}"/>
    <cellStyle name="强调文字颜色 2 3 4 2" xfId="40882" xr:uid="{06833037-5864-419C-A476-343128713674}"/>
    <cellStyle name="强调文字颜色 2 3 4 3" xfId="61901" xr:uid="{52AC9AC3-D234-4F48-8CBE-45A16E6011DE}"/>
    <cellStyle name="强调文字颜色 2 3 5" xfId="40877" xr:uid="{57476777-CBFF-4791-A249-5720E1548A77}"/>
    <cellStyle name="强调文字颜色 2 3 6" xfId="61896" xr:uid="{5FA3FAE3-83F3-4C38-BD8D-CB8B5C322C2D}"/>
    <cellStyle name="强调文字颜色 2 3_Bali" xfId="20425" xr:uid="{B7DE9C35-83DE-49AB-A7EA-DDAAC99C0727}"/>
    <cellStyle name="强调文字颜色 2 4" xfId="20426" xr:uid="{D42E1749-2CAD-4F53-8DA3-4309CAC86F48}"/>
    <cellStyle name="强调文字颜色 2 4 2" xfId="40883" xr:uid="{7BE312D8-2718-442F-89CD-5CE398961B5F}"/>
    <cellStyle name="强调文字颜色 2 4 3" xfId="61902" xr:uid="{11402120-AF01-401A-BAE1-333ECC6DCBFC}"/>
    <cellStyle name="强调文字颜色 2 5" xfId="20427" xr:uid="{C8DC0ECD-5BDD-4456-A8DC-EBDCC7E9B161}"/>
    <cellStyle name="强调文字颜色 2 5 2" xfId="40884" xr:uid="{EA2B829E-415F-40C3-AD6E-0F9078742994}"/>
    <cellStyle name="强调文字颜色 2 5 3" xfId="61903" xr:uid="{397C9B0D-E6A6-4704-8DBD-D5E60619F69D}"/>
    <cellStyle name="强调文字颜色 2 6" xfId="40848" xr:uid="{5519DD64-E28A-4D70-A19B-264768568534}"/>
    <cellStyle name="强调文字颜色 2 7" xfId="61867" xr:uid="{56A6E1DA-1942-441E-93EE-DEFAE4312D68}"/>
    <cellStyle name="强调文字颜色 3" xfId="20428" xr:uid="{12D8038F-66AF-4FFC-89AC-9B90EDAF0077}"/>
    <cellStyle name="强调文字颜色 3 2" xfId="20429" xr:uid="{E1FE4005-678E-45CF-8F82-B32B08F4F891}"/>
    <cellStyle name="强调文字颜色 3 2 10" xfId="20430" xr:uid="{069BC2DE-F740-4A31-9495-2AB0DDCD528C}"/>
    <cellStyle name="强调文字颜色 3 2 10 2" xfId="20431" xr:uid="{EAAC6436-8516-4C53-910C-458A9024FF5E}"/>
    <cellStyle name="强调文字颜色 3 2 10 2 2" xfId="40888" xr:uid="{5838E028-39AC-49C2-9C2E-4D149B7E0929}"/>
    <cellStyle name="强调文字颜色 3 2 10 2 3" xfId="61907" xr:uid="{6FB96FC4-C954-4135-8648-6ECD94CDB450}"/>
    <cellStyle name="强调文字颜色 3 2 10 3" xfId="40887" xr:uid="{A0C404EF-12A0-4FE3-9232-70413737507D}"/>
    <cellStyle name="强调文字颜色 3 2 10 4" xfId="61906" xr:uid="{7F8493BC-F70E-4FA7-9500-BDEB1F273698}"/>
    <cellStyle name="强调文字颜色 3 2 11" xfId="20432" xr:uid="{56BE8A98-770B-43D4-88B7-919218C7D0CB}"/>
    <cellStyle name="强调文字颜色 3 2 11 2" xfId="20433" xr:uid="{91533311-BD3F-4BE9-97E3-472CB67A9E1C}"/>
    <cellStyle name="强调文字颜色 3 2 11 2 2" xfId="40890" xr:uid="{E0CC163E-F197-4196-99B8-A3510BF5CED1}"/>
    <cellStyle name="强调文字颜色 3 2 11 2 3" xfId="61909" xr:uid="{C9E9D658-FF37-452E-B7AC-0D705236020E}"/>
    <cellStyle name="强调文字颜色 3 2 11 3" xfId="40889" xr:uid="{53BC8DA2-007B-4965-89CE-DFF64EAC0786}"/>
    <cellStyle name="强调文字颜色 3 2 11 4" xfId="61908" xr:uid="{EA452AB4-3E94-46DE-8AC9-7ECA21AB5AD0}"/>
    <cellStyle name="强调文字颜色 3 2 12" xfId="20434" xr:uid="{CF4896E4-E5B6-4ECE-85C0-6AA4E7794D2E}"/>
    <cellStyle name="强调文字颜色 3 2 12 2" xfId="20435" xr:uid="{1979C70B-2F04-4568-A4AF-F21DA2C853F6}"/>
    <cellStyle name="强调文字颜色 3 2 12 2 2" xfId="40892" xr:uid="{C80F8795-FC7D-4DDE-B50D-96D338970473}"/>
    <cellStyle name="强调文字颜色 3 2 12 2 3" xfId="61911" xr:uid="{5DB03056-25B6-4DD1-89FC-7B01E21AE9DC}"/>
    <cellStyle name="强调文字颜色 3 2 12 3" xfId="40891" xr:uid="{81AD69F9-68A6-441A-BC67-34AEA5FFA7D5}"/>
    <cellStyle name="强调文字颜色 3 2 12 4" xfId="61910" xr:uid="{CD67552E-F5B6-4169-ADDE-E9CEBA31C4DE}"/>
    <cellStyle name="强调文字颜色 3 2 13" xfId="20436" xr:uid="{F3B1B403-60D8-4554-A650-E926BCAE989B}"/>
    <cellStyle name="强调文字颜色 3 2 13 2" xfId="20437" xr:uid="{6AABDFFB-A135-472D-BA19-FF0332981F45}"/>
    <cellStyle name="强调文字颜色 3 2 13 2 2" xfId="40894" xr:uid="{7F223E7E-E669-4989-B65A-24350FFA0EEE}"/>
    <cellStyle name="强调文字颜色 3 2 13 2 3" xfId="61913" xr:uid="{C9BF8749-1EB3-4FB7-B628-2CA60B53DF85}"/>
    <cellStyle name="强调文字颜色 3 2 13 3" xfId="40893" xr:uid="{3AE5F250-1514-4213-9576-C56542D9A8CD}"/>
    <cellStyle name="强调文字颜色 3 2 13 4" xfId="61912" xr:uid="{287D421A-D25E-47FB-AAD6-F163B00455E7}"/>
    <cellStyle name="强调文字颜色 3 2 14" xfId="20438" xr:uid="{D40B051F-4C4F-4919-AE52-6AE561E6A675}"/>
    <cellStyle name="强调文字颜色 3 2 14 2" xfId="20439" xr:uid="{C3E9E037-E0E8-4BC6-99FB-20A3788FF7A3}"/>
    <cellStyle name="强调文字颜色 3 2 14 2 2" xfId="40896" xr:uid="{00A52330-E28D-4609-A095-FC47D4FCC09A}"/>
    <cellStyle name="强调文字颜色 3 2 14 2 3" xfId="61915" xr:uid="{AFCB13D3-092B-465D-8BB0-98F99CFDBE8F}"/>
    <cellStyle name="强调文字颜色 3 2 14 3" xfId="40895" xr:uid="{02C9AAC3-C3B1-4251-B56A-F82779CF8A4C}"/>
    <cellStyle name="强调文字颜色 3 2 14 4" xfId="61914" xr:uid="{2C52FEF7-3932-4251-980A-E7B9DD89E7DA}"/>
    <cellStyle name="强调文字颜色 3 2 15" xfId="20440" xr:uid="{B369F032-BF7A-4457-B4C4-C3BC6D0D55FC}"/>
    <cellStyle name="强调文字颜色 3 2 15 2" xfId="40897" xr:uid="{6E156D88-8C72-413C-A733-992DCFA31057}"/>
    <cellStyle name="强调文字颜色 3 2 15 3" xfId="61916" xr:uid="{8F4A0287-77AA-4F40-A618-14370F9DB89D}"/>
    <cellStyle name="强调文字颜色 3 2 16" xfId="40886" xr:uid="{2BF89729-4614-43A8-9E82-D987326EB073}"/>
    <cellStyle name="强调文字颜色 3 2 17" xfId="61905" xr:uid="{B9276BFF-B8AD-4E87-BA77-B8BBE00B7AA7}"/>
    <cellStyle name="强调文字颜色 3 2 2" xfId="20441" xr:uid="{992C671A-2245-4403-8AD8-3D50AB31774A}"/>
    <cellStyle name="强调文字颜色 3 2 2 2" xfId="20442" xr:uid="{06E58F22-8476-4CA0-803C-F77794C6ADDD}"/>
    <cellStyle name="强调文字颜色 3 2 2 2 2" xfId="40899" xr:uid="{C06953FB-11A1-4420-8D27-887FE1B773D9}"/>
    <cellStyle name="强调文字颜色 3 2 2 2 3" xfId="61918" xr:uid="{12ABEF4B-7EDF-48B7-B5C5-49F688663480}"/>
    <cellStyle name="强调文字颜色 3 2 2 3" xfId="40898" xr:uid="{AC08E8ED-394F-4C1E-92EC-EBD143A62609}"/>
    <cellStyle name="强调文字颜色 3 2 2 4" xfId="61917" xr:uid="{CC54FAD7-3778-4514-AAE4-7C2850175446}"/>
    <cellStyle name="强调文字颜色 3 2 3" xfId="20443" xr:uid="{71D45074-5D28-4802-8AA4-00C42F3F9A9D}"/>
    <cellStyle name="强调文字颜色 3 2 3 2" xfId="20444" xr:uid="{F83C33EF-D591-47C3-8A81-F976FF2BBEFA}"/>
    <cellStyle name="强调文字颜色 3 2 3 2 2" xfId="40901" xr:uid="{5E7F3A79-EB55-4441-A8DE-20712378FAEF}"/>
    <cellStyle name="强调文字颜色 3 2 3 2 3" xfId="61920" xr:uid="{DEBDDB84-AC39-4890-9EB8-0F5648E7EAD9}"/>
    <cellStyle name="强调文字颜色 3 2 3 3" xfId="40900" xr:uid="{01162782-D955-45F5-BD08-72F02EBD30F3}"/>
    <cellStyle name="强调文字颜色 3 2 3 4" xfId="61919" xr:uid="{54F1A76C-FCF1-4C98-AA40-25C058D16838}"/>
    <cellStyle name="强调文字颜色 3 2 4" xfId="20445" xr:uid="{26CDAFD0-A57E-4E2A-8BC4-56DC24C37C7E}"/>
    <cellStyle name="强调文字颜色 3 2 4 2" xfId="20446" xr:uid="{26BC4120-A621-4BDE-9596-120199199923}"/>
    <cellStyle name="强调文字颜色 3 2 4 2 2" xfId="40903" xr:uid="{9AB61EF6-7213-4ED3-A133-4D3E21F7646E}"/>
    <cellStyle name="强调文字颜色 3 2 4 2 3" xfId="61922" xr:uid="{93AD1590-BD81-4008-8503-0FB7CDE57275}"/>
    <cellStyle name="强调文字颜色 3 2 4 3" xfId="40902" xr:uid="{12D4D2B6-1933-4227-9652-785ECD4EE84A}"/>
    <cellStyle name="强调文字颜色 3 2 4 4" xfId="61921" xr:uid="{3BB8D772-CF40-4B83-B6BC-D3A513DC24F3}"/>
    <cellStyle name="强调文字颜色 3 2 5" xfId="20447" xr:uid="{FBD8A9F2-9CB5-4FFB-8485-8DCC0BBF780C}"/>
    <cellStyle name="强调文字颜色 3 2 5 2" xfId="20448" xr:uid="{CBA7B7DC-9063-4CA9-A9B7-1180FADAAB4E}"/>
    <cellStyle name="强调文字颜色 3 2 5 2 2" xfId="40905" xr:uid="{FF7BC02B-20DF-4514-AF08-877B9A736F56}"/>
    <cellStyle name="强调文字颜色 3 2 5 2 3" xfId="61924" xr:uid="{7D1A40F5-BBA8-419B-B872-D6A3B3229368}"/>
    <cellStyle name="强调文字颜色 3 2 5 3" xfId="40904" xr:uid="{C176F0DC-FCF8-49E1-9AD9-3DEDC8ACD0FE}"/>
    <cellStyle name="强调文字颜色 3 2 5 4" xfId="61923" xr:uid="{85909F49-D569-428F-AC98-52DA0CE38C01}"/>
    <cellStyle name="强调文字颜色 3 2 6" xfId="20449" xr:uid="{D4CBD400-F253-4FA1-8724-8591E486ACC7}"/>
    <cellStyle name="强调文字颜色 3 2 6 2" xfId="20450" xr:uid="{8FAC8364-2CAC-4D01-9CCC-FACD4828DCB4}"/>
    <cellStyle name="强调文字颜色 3 2 6 2 2" xfId="40907" xr:uid="{740B9A72-C22A-4B2B-80A1-EE78D75877AA}"/>
    <cellStyle name="强调文字颜色 3 2 6 2 3" xfId="61926" xr:uid="{13EB71DE-DD5E-4688-83DA-A5A3CA7294AE}"/>
    <cellStyle name="强调文字颜色 3 2 6 3" xfId="40906" xr:uid="{4F0E0C9A-7088-498F-9045-4B1FDA1E21D7}"/>
    <cellStyle name="强调文字颜色 3 2 6 4" xfId="61925" xr:uid="{24A32903-0D64-43FF-BC8F-46238B43BD03}"/>
    <cellStyle name="强调文字颜色 3 2 7" xfId="20451" xr:uid="{1D5E0798-38AC-47F6-B951-4ECFA8FAED8D}"/>
    <cellStyle name="强调文字颜色 3 2 7 2" xfId="20452" xr:uid="{E3E8E028-2F48-4CE8-A2EE-D0937FB24C6E}"/>
    <cellStyle name="强调文字颜色 3 2 7 2 2" xfId="40909" xr:uid="{ABF5AAE6-2F13-44BC-9891-333E5E68F77B}"/>
    <cellStyle name="强调文字颜色 3 2 7 2 3" xfId="61928" xr:uid="{227FFD35-152B-4A1D-B167-F061049C8C49}"/>
    <cellStyle name="强调文字颜色 3 2 7 3" xfId="40908" xr:uid="{98BC1C3D-1151-483F-8DA5-EEE4A50A1B92}"/>
    <cellStyle name="强调文字颜色 3 2 7 4" xfId="61927" xr:uid="{456C8AC9-FD6B-4B28-A57C-78270CC114A5}"/>
    <cellStyle name="强调文字颜色 3 2 8" xfId="20453" xr:uid="{F756A52E-FB1C-4492-AAE9-6E02C92FE5BB}"/>
    <cellStyle name="强调文字颜色 3 2 8 2" xfId="20454" xr:uid="{3CD008B5-ED56-4782-8AE0-899FA653A0AB}"/>
    <cellStyle name="强调文字颜色 3 2 8 2 2" xfId="40911" xr:uid="{9A0869BF-5EB4-4D4F-A512-EFBEC6515061}"/>
    <cellStyle name="强调文字颜色 3 2 8 2 3" xfId="61930" xr:uid="{14020885-FDFE-4C88-966D-765C6CED46F8}"/>
    <cellStyle name="强调文字颜色 3 2 8 3" xfId="40910" xr:uid="{F21434D5-A305-4F31-846F-FF836F60F0C1}"/>
    <cellStyle name="强调文字颜色 3 2 8 4" xfId="61929" xr:uid="{FC28970E-F3D9-45A8-A688-659BC412F1F7}"/>
    <cellStyle name="强调文字颜色 3 2 9" xfId="20455" xr:uid="{A0CF24FF-5FD3-47F8-BEEA-C7FF261E8121}"/>
    <cellStyle name="强调文字颜色 3 2 9 2" xfId="20456" xr:uid="{4991BCAA-1699-40A4-A7F6-045BB34BA5AD}"/>
    <cellStyle name="强调文字颜色 3 2 9 2 2" xfId="40913" xr:uid="{3281F144-3554-4F21-A4C7-20085838DE08}"/>
    <cellStyle name="强调文字颜色 3 2 9 2 3" xfId="61932" xr:uid="{E87DC528-2DF4-49FB-B2B0-87CEDDA1702C}"/>
    <cellStyle name="强调文字颜色 3 2 9 3" xfId="40912" xr:uid="{0F3E8C38-A2A6-4D1E-A9A6-574FD1558DE4}"/>
    <cellStyle name="强调文字颜色 3 2 9 4" xfId="61931" xr:uid="{D1D2684C-11F4-42FC-BB7E-CCB7BDDC2CD4}"/>
    <cellStyle name="强调文字颜色 3 2_Bali" xfId="20457" xr:uid="{9C9F2E6D-974D-4770-805A-A9D242146D5B}"/>
    <cellStyle name="强调文字颜色 3 3" xfId="20458" xr:uid="{CAD9591A-B2F4-4379-93CE-6CD8D2146F22}"/>
    <cellStyle name="强调文字颜色 3 3 2" xfId="20459" xr:uid="{34107AAC-79AA-4A73-A342-902AD4B5308A}"/>
    <cellStyle name="强调文字颜色 3 3 2 2" xfId="20460" xr:uid="{502812C3-4CEC-4716-AE70-E3B897E93307}"/>
    <cellStyle name="强调文字颜色 3 3 2 2 2" xfId="40916" xr:uid="{5658303F-544D-4789-A4DB-D9AB81DE9DBA}"/>
    <cellStyle name="强调文字颜色 3 3 2 2 3" xfId="61935" xr:uid="{9279D6E7-96C6-4B24-A9C1-228B94889D9F}"/>
    <cellStyle name="强调文字颜色 3 3 2 3" xfId="40915" xr:uid="{0A7C93F1-6CF8-4D0E-82CC-8363F6B9D2A4}"/>
    <cellStyle name="强调文字颜色 3 3 2 4" xfId="61934" xr:uid="{DFAD950F-8BE4-49BE-8CE3-1EB36F29828A}"/>
    <cellStyle name="强调文字颜色 3 3 3" xfId="20461" xr:uid="{DDC975D8-8454-4704-B7F1-D8690AD78AE4}"/>
    <cellStyle name="强调文字颜色 3 3 3 2" xfId="20462" xr:uid="{799E749B-B245-4930-9158-31800949DBA1}"/>
    <cellStyle name="强调文字颜色 3 3 3 2 2" xfId="40918" xr:uid="{24E4506A-598A-4830-86CB-85262030330B}"/>
    <cellStyle name="强调文字颜色 3 3 3 2 3" xfId="61937" xr:uid="{6006DE78-CE75-4F68-85E3-9D87E3FDE6FE}"/>
    <cellStyle name="强调文字颜色 3 3 3 3" xfId="40917" xr:uid="{D33F383E-3E7D-4698-937D-6A83987E19B9}"/>
    <cellStyle name="强调文字颜色 3 3 3 4" xfId="61936" xr:uid="{AB68C144-F36F-42C3-8B28-8187214069FD}"/>
    <cellStyle name="强调文字颜色 3 3 4" xfId="20463" xr:uid="{D545C250-56B4-4E74-9CDD-B6FBC29F5D9F}"/>
    <cellStyle name="强调文字颜色 3 3 4 2" xfId="40919" xr:uid="{A073295F-67ED-4EA2-AB42-4B157F157CAB}"/>
    <cellStyle name="强调文字颜色 3 3 4 3" xfId="61938" xr:uid="{2561D0D0-FA96-4C30-95ED-4F3FEF612581}"/>
    <cellStyle name="强调文字颜色 3 3 5" xfId="40914" xr:uid="{A9DD81F3-9BCD-4001-81E7-8442F801A23D}"/>
    <cellStyle name="强调文字颜色 3 3 6" xfId="61933" xr:uid="{5F27F523-C72A-4A2A-8DBD-27D4536D3FCE}"/>
    <cellStyle name="强调文字颜色 3 3_Bali" xfId="20464" xr:uid="{9F8F0EC2-6C5B-4981-B00B-0BBC1292C3EF}"/>
    <cellStyle name="强调文字颜色 3 4" xfId="20465" xr:uid="{2CACC53F-D6DB-4C0A-9ADB-0DA6A8A3D225}"/>
    <cellStyle name="强调文字颜色 3 4 2" xfId="40920" xr:uid="{8A99D581-CB36-4C50-B100-DB7E56369461}"/>
    <cellStyle name="强调文字颜色 3 4 3" xfId="61939" xr:uid="{D399A865-ECAD-4AFE-9E54-9ED131337121}"/>
    <cellStyle name="强调文字颜色 3 5" xfId="20466" xr:uid="{05816DC5-5DB6-4E42-A00F-5141D95E9D30}"/>
    <cellStyle name="强调文字颜色 3 5 2" xfId="40921" xr:uid="{E64C5AB8-9160-4D1C-B0F9-8EDD39DBA428}"/>
    <cellStyle name="强调文字颜色 3 5 3" xfId="61940" xr:uid="{8BF8C506-BCD2-4B15-8E20-98FCDE671DFA}"/>
    <cellStyle name="强调文字颜色 3 6" xfId="40885" xr:uid="{90E47129-24DA-402F-A04A-6CF6E7C311C9}"/>
    <cellStyle name="强调文字颜色 3 7" xfId="61904" xr:uid="{FA4042A0-8F39-49B2-A0D3-7E461DEB32FB}"/>
    <cellStyle name="强调文字颜色 4" xfId="20467" xr:uid="{5EBC8922-22F3-4AE0-87A8-44FE882FD205}"/>
    <cellStyle name="强调文字颜色 4 2" xfId="20468" xr:uid="{62F4735C-6253-4B8C-AC4B-E21B05077876}"/>
    <cellStyle name="强调文字颜色 4 2 10" xfId="20469" xr:uid="{C8B90C00-4571-414C-B767-F19D6B547F4E}"/>
    <cellStyle name="强调文字颜色 4 2 10 2" xfId="20470" xr:uid="{ED92C4EA-9F80-4B16-9D4B-DC700A457E2F}"/>
    <cellStyle name="强调文字颜色 4 2 10 2 2" xfId="40925" xr:uid="{D1CF7AEC-D6C3-4DA9-A6FE-8D1BE387446D}"/>
    <cellStyle name="强调文字颜色 4 2 10 2 3" xfId="61944" xr:uid="{64250985-E8CD-4C22-9F92-2D1BC9552852}"/>
    <cellStyle name="强调文字颜色 4 2 10 3" xfId="40924" xr:uid="{32B37DC4-9CE8-48FF-902B-6F256CE57852}"/>
    <cellStyle name="强调文字颜色 4 2 10 4" xfId="61943" xr:uid="{B9E86C28-0197-424C-BF42-C653BC9AA493}"/>
    <cellStyle name="强调文字颜色 4 2 11" xfId="20471" xr:uid="{4E901655-5514-45A3-A225-7321102A2850}"/>
    <cellStyle name="强调文字颜色 4 2 11 2" xfId="20472" xr:uid="{8C52D137-8CE5-49DB-AFF2-C7FE7A1CE087}"/>
    <cellStyle name="强调文字颜色 4 2 11 2 2" xfId="40927" xr:uid="{16317530-4E99-4143-A566-DA8D36C0C1D0}"/>
    <cellStyle name="强调文字颜色 4 2 11 2 3" xfId="61946" xr:uid="{0B2DCFB8-491F-466E-96BD-FF9F534176F4}"/>
    <cellStyle name="强调文字颜色 4 2 11 3" xfId="40926" xr:uid="{86D0AAB7-F400-4B49-8AEF-23C8F20AD586}"/>
    <cellStyle name="强调文字颜色 4 2 11 4" xfId="61945" xr:uid="{14C9C4CE-1377-4EDB-A90D-BDF97D72F1B4}"/>
    <cellStyle name="强调文字颜色 4 2 12" xfId="20473" xr:uid="{CD74A57E-F3AC-47F8-8E25-C163D96EB196}"/>
    <cellStyle name="强调文字颜色 4 2 12 2" xfId="20474" xr:uid="{7492AA79-BFD6-4BE9-97D7-08E8E653067F}"/>
    <cellStyle name="强调文字颜色 4 2 12 2 2" xfId="40929" xr:uid="{61DEFB5C-1099-4C37-9576-9DD9A0AC7722}"/>
    <cellStyle name="强调文字颜色 4 2 12 2 3" xfId="61948" xr:uid="{028F3462-8289-4DD1-A249-DC875D0A9C07}"/>
    <cellStyle name="强调文字颜色 4 2 12 3" xfId="40928" xr:uid="{1A074192-73E2-42D1-AF6A-18CFAC11564C}"/>
    <cellStyle name="强调文字颜色 4 2 12 4" xfId="61947" xr:uid="{E362FA48-4266-4212-926D-795AE74350BA}"/>
    <cellStyle name="强调文字颜色 4 2 13" xfId="20475" xr:uid="{3514C952-9B3F-4ACE-86F2-4EA9C9BBF6D4}"/>
    <cellStyle name="强调文字颜色 4 2 13 2" xfId="20476" xr:uid="{97603035-9393-48FC-AD7D-DB72A32A40C0}"/>
    <cellStyle name="强调文字颜色 4 2 13 2 2" xfId="40931" xr:uid="{C607C3CB-26E5-4FD1-9067-0C90706D2B40}"/>
    <cellStyle name="强调文字颜色 4 2 13 2 3" xfId="61950" xr:uid="{EEDB6F7D-C3CF-4F3C-A307-C9C4FE41B715}"/>
    <cellStyle name="强调文字颜色 4 2 13 3" xfId="40930" xr:uid="{EB96EFCA-82CA-4511-8FCC-DB994640909F}"/>
    <cellStyle name="强调文字颜色 4 2 13 4" xfId="61949" xr:uid="{2F4AE243-BACB-4FDD-B698-98099A48BB28}"/>
    <cellStyle name="强调文字颜色 4 2 14" xfId="20477" xr:uid="{B54AB33D-6157-4D4F-8D06-14666426D117}"/>
    <cellStyle name="强调文字颜色 4 2 14 2" xfId="20478" xr:uid="{340C76F0-F494-4D77-BA1A-607AE2B7C918}"/>
    <cellStyle name="强调文字颜色 4 2 14 2 2" xfId="40933" xr:uid="{ABCE9D68-EB16-4F6C-83CD-357065345221}"/>
    <cellStyle name="强调文字颜色 4 2 14 2 3" xfId="61952" xr:uid="{5690D960-909A-4F5A-849D-875D2BC11AE9}"/>
    <cellStyle name="强调文字颜色 4 2 14 3" xfId="40932" xr:uid="{3A2FE4E8-8D0A-4F43-BD63-9E2239FF14E9}"/>
    <cellStyle name="强调文字颜色 4 2 14 4" xfId="61951" xr:uid="{95F00C27-8F7F-4AD0-9F23-E794E6A8983E}"/>
    <cellStyle name="强调文字颜色 4 2 15" xfId="20479" xr:uid="{427B1F41-15E5-4A9B-B9C8-BC16496A5BD1}"/>
    <cellStyle name="强调文字颜色 4 2 15 2" xfId="40934" xr:uid="{95D162F4-6256-4F2A-9BAF-DA56749AE14D}"/>
    <cellStyle name="强调文字颜色 4 2 15 3" xfId="61953" xr:uid="{CC8A0710-6247-4702-8EC8-67921A01EBD4}"/>
    <cellStyle name="强调文字颜色 4 2 16" xfId="40923" xr:uid="{5BFCBCD6-D5F3-49BD-A954-7D070958BD95}"/>
    <cellStyle name="强调文字颜色 4 2 17" xfId="61942" xr:uid="{BA8131EB-6F10-433A-A512-4D12E9F3BF73}"/>
    <cellStyle name="强调文字颜色 4 2 2" xfId="20480" xr:uid="{D3BCB26F-D7AA-4534-A605-458AADB90966}"/>
    <cellStyle name="强调文字颜色 4 2 2 2" xfId="20481" xr:uid="{E58D4FB0-BB64-4BD9-B7A7-30D8459E4C8F}"/>
    <cellStyle name="强调文字颜色 4 2 2 2 2" xfId="40936" xr:uid="{09E35CD9-DCCF-4EE7-AC1C-6D0399ED56C7}"/>
    <cellStyle name="强调文字颜色 4 2 2 2 3" xfId="61955" xr:uid="{2B31C4DA-A64A-44BD-BB2D-A5187BB92245}"/>
    <cellStyle name="强调文字颜色 4 2 2 3" xfId="40935" xr:uid="{290CB00E-C6D9-42DE-83E1-F515F0829A45}"/>
    <cellStyle name="强调文字颜色 4 2 2 4" xfId="61954" xr:uid="{86FB5D3B-BBD9-46E9-BAA5-8C9AE90B5A41}"/>
    <cellStyle name="强调文字颜色 4 2 3" xfId="20482" xr:uid="{FD0BF6FC-0E2C-4E38-80FC-A5AD9845A3A7}"/>
    <cellStyle name="强调文字颜色 4 2 3 2" xfId="20483" xr:uid="{E9AC046A-1900-445A-ADE0-B7762F02F75F}"/>
    <cellStyle name="强调文字颜色 4 2 3 2 2" xfId="40938" xr:uid="{C85AFC0D-BB18-42D4-9E34-CAAB75415155}"/>
    <cellStyle name="强调文字颜色 4 2 3 2 3" xfId="61957" xr:uid="{001C7DE3-8AF1-432F-915B-037D4659C487}"/>
    <cellStyle name="强调文字颜色 4 2 3 3" xfId="40937" xr:uid="{1DDB542E-80E5-4968-BB44-0FDF9D2CB3AF}"/>
    <cellStyle name="强调文字颜色 4 2 3 4" xfId="61956" xr:uid="{60880347-F4FB-4CA0-AFF7-8A2652150086}"/>
    <cellStyle name="强调文字颜色 4 2 4" xfId="20484" xr:uid="{DEF7C042-D854-468B-9FCB-69615F4AFAC5}"/>
    <cellStyle name="强调文字颜色 4 2 4 2" xfId="20485" xr:uid="{373CB49B-0B31-4FA8-A8A2-5DC40D058049}"/>
    <cellStyle name="强调文字颜色 4 2 4 2 2" xfId="40940" xr:uid="{B8C787AF-1624-4F55-AA2D-A65ADEDD3E8D}"/>
    <cellStyle name="强调文字颜色 4 2 4 2 3" xfId="61959" xr:uid="{F991989E-B180-42BC-853B-A7254FB82D3A}"/>
    <cellStyle name="强调文字颜色 4 2 4 3" xfId="40939" xr:uid="{9221B7EF-82D7-4B3D-97AD-274875500338}"/>
    <cellStyle name="强调文字颜色 4 2 4 4" xfId="61958" xr:uid="{FC133FDD-E5AE-4E5D-B446-07878B944E54}"/>
    <cellStyle name="强调文字颜色 4 2 5" xfId="20486" xr:uid="{BC670B89-E8D9-49F0-BB7C-822A515E75BD}"/>
    <cellStyle name="强调文字颜色 4 2 5 2" xfId="20487" xr:uid="{27DC65D4-C43B-486C-B20A-A8CC2FC96DCA}"/>
    <cellStyle name="强调文字颜色 4 2 5 2 2" xfId="40942" xr:uid="{03E8D286-16F2-47F4-8C27-D7A7E6342B4A}"/>
    <cellStyle name="强调文字颜色 4 2 5 2 3" xfId="61961" xr:uid="{521D7005-EBA2-43B1-96BA-E28829F70F71}"/>
    <cellStyle name="强调文字颜色 4 2 5 3" xfId="40941" xr:uid="{BFA4D429-8F2B-45FD-82D1-A89874A7BBCA}"/>
    <cellStyle name="强调文字颜色 4 2 5 4" xfId="61960" xr:uid="{669316B5-6A0B-4AB3-939A-0C197E24D8C0}"/>
    <cellStyle name="强调文字颜色 4 2 6" xfId="20488" xr:uid="{61EC4D69-7DF6-43FC-AD3B-F68EF3D5F578}"/>
    <cellStyle name="强调文字颜色 4 2 6 2" xfId="20489" xr:uid="{DBBF7A99-8FEC-49A3-9E6A-252475EBAD84}"/>
    <cellStyle name="强调文字颜色 4 2 6 2 2" xfId="40944" xr:uid="{C7289C24-1FDE-4518-9EEE-F2E48EAF8E83}"/>
    <cellStyle name="强调文字颜色 4 2 6 2 3" xfId="61963" xr:uid="{87CE59FB-84A8-4F87-ADAD-3F2FEC98738A}"/>
    <cellStyle name="强调文字颜色 4 2 6 3" xfId="40943" xr:uid="{E3C0D5ED-AF1E-4B5F-8A9B-1AAFF262469F}"/>
    <cellStyle name="强调文字颜色 4 2 6 4" xfId="61962" xr:uid="{5BF54574-F937-4E99-B2A4-C247F66E93DC}"/>
    <cellStyle name="强调文字颜色 4 2 7" xfId="20490" xr:uid="{DC985171-5C5D-418E-885A-A2BD1E657765}"/>
    <cellStyle name="强调文字颜色 4 2 7 2" xfId="20491" xr:uid="{8F98EB0E-6424-487D-A95A-E6C95E14145D}"/>
    <cellStyle name="强调文字颜色 4 2 7 2 2" xfId="40946" xr:uid="{B4FCA246-C42C-4559-AE26-CCECEA2480AF}"/>
    <cellStyle name="强调文字颜色 4 2 7 2 3" xfId="61965" xr:uid="{375F8DF0-DD37-46DF-8C13-574A1D602CB8}"/>
    <cellStyle name="强调文字颜色 4 2 7 3" xfId="40945" xr:uid="{BA983CA2-21E0-4AE8-94FA-9730AAEC6A4F}"/>
    <cellStyle name="强调文字颜色 4 2 7 4" xfId="61964" xr:uid="{627FC4EE-9EC5-415C-AB10-FC831F643F15}"/>
    <cellStyle name="强调文字颜色 4 2 8" xfId="20492" xr:uid="{3352F56D-1511-40C8-B280-BA0035922968}"/>
    <cellStyle name="强调文字颜色 4 2 8 2" xfId="20493" xr:uid="{F720939D-CC80-41D7-B23E-618777A0024A}"/>
    <cellStyle name="强调文字颜色 4 2 8 2 2" xfId="40948" xr:uid="{D5D6D17A-2428-47C5-9993-6063811D1BB0}"/>
    <cellStyle name="强调文字颜色 4 2 8 2 3" xfId="61967" xr:uid="{A3592820-5A52-4EAC-AA21-8471D3B19B2F}"/>
    <cellStyle name="强调文字颜色 4 2 8 3" xfId="40947" xr:uid="{02310047-3843-4981-8E49-1A2ABB2989E3}"/>
    <cellStyle name="强调文字颜色 4 2 8 4" xfId="61966" xr:uid="{6311F289-3B28-498A-9BF6-9B81CF1626F4}"/>
    <cellStyle name="强调文字颜色 4 2 9" xfId="20494" xr:uid="{8026EFEE-0F06-425C-A05E-607AACB339BB}"/>
    <cellStyle name="强调文字颜色 4 2 9 2" xfId="20495" xr:uid="{BD9513DB-5B5E-47A1-9D19-4E91DB66D2A8}"/>
    <cellStyle name="强调文字颜色 4 2 9 2 2" xfId="40950" xr:uid="{0DD5025B-6F89-4886-A843-E86772C61AF9}"/>
    <cellStyle name="强调文字颜色 4 2 9 2 3" xfId="61969" xr:uid="{1C52F927-4C0E-4AD5-A5FB-F5EDB605F879}"/>
    <cellStyle name="强调文字颜色 4 2 9 3" xfId="40949" xr:uid="{F6C067B6-1350-4878-AF3C-F476D86175E9}"/>
    <cellStyle name="强调文字颜色 4 2 9 4" xfId="61968" xr:uid="{F2CB833F-7855-4FAC-9111-F6B177B09239}"/>
    <cellStyle name="强调文字颜色 4 2_Bali" xfId="20496" xr:uid="{C6ED3302-2308-433B-B7AF-5D217D7FDE28}"/>
    <cellStyle name="强调文字颜色 4 3" xfId="20497" xr:uid="{F645F829-E2BE-4527-ABC6-0671C9467706}"/>
    <cellStyle name="强调文字颜色 4 3 2" xfId="20498" xr:uid="{3599B67D-EFFA-411E-BBFE-EAD06C15F9CD}"/>
    <cellStyle name="强调文字颜色 4 3 2 2" xfId="20499" xr:uid="{38DF9087-20F4-41B1-B5CC-A92A390855DB}"/>
    <cellStyle name="强调文字颜色 4 3 2 2 2" xfId="40953" xr:uid="{D29C6009-4DDF-4D95-A305-12DDFA3A91D9}"/>
    <cellStyle name="强调文字颜色 4 3 2 2 3" xfId="61972" xr:uid="{A8E19956-789E-46D0-B6B6-E91CA0AA7564}"/>
    <cellStyle name="强调文字颜色 4 3 2 3" xfId="40952" xr:uid="{403302C9-DF35-4996-B7CD-BF93B3F78A58}"/>
    <cellStyle name="强调文字颜色 4 3 2 4" xfId="61971" xr:uid="{CDD6785B-A43E-40E8-B2DA-07DAA7C8CC90}"/>
    <cellStyle name="强调文字颜色 4 3 3" xfId="20500" xr:uid="{C1DFADAA-16EE-40EE-B477-AC827DE7DE22}"/>
    <cellStyle name="强调文字颜色 4 3 3 2" xfId="20501" xr:uid="{20C21BB9-116C-49E1-A509-57B88D353CAE}"/>
    <cellStyle name="强调文字颜色 4 3 3 2 2" xfId="40955" xr:uid="{66807D9B-DB09-4D43-A1B6-4C834A23F004}"/>
    <cellStyle name="强调文字颜色 4 3 3 2 3" xfId="61974" xr:uid="{FC293CC0-4BAB-4772-9697-820A6802E5CD}"/>
    <cellStyle name="强调文字颜色 4 3 3 3" xfId="40954" xr:uid="{2B185CFB-41B4-47AC-9086-A5F1080CEDDF}"/>
    <cellStyle name="强调文字颜色 4 3 3 4" xfId="61973" xr:uid="{01397219-07DE-4CCB-B82E-DFA961595071}"/>
    <cellStyle name="强调文字颜色 4 3 4" xfId="20502" xr:uid="{013AD442-581D-4D75-8B77-5A64CF8734F4}"/>
    <cellStyle name="强调文字颜色 4 3 4 2" xfId="40956" xr:uid="{429806CB-43B8-457C-B586-F3E8A171C025}"/>
    <cellStyle name="强调文字颜色 4 3 4 3" xfId="61975" xr:uid="{CDD03FF7-A1F3-42D8-86F7-448910BFC50B}"/>
    <cellStyle name="强调文字颜色 4 3 5" xfId="40951" xr:uid="{FC90C3F1-9BB8-4E6F-82B2-2C9BA9EDC712}"/>
    <cellStyle name="强调文字颜色 4 3 6" xfId="61970" xr:uid="{E912ADD4-194F-47BF-9753-21854F3616F8}"/>
    <cellStyle name="强调文字颜色 4 3_Bali" xfId="20503" xr:uid="{01DD21A0-F4DD-4E5B-B258-B7482E8958EE}"/>
    <cellStyle name="强调文字颜色 4 4" xfId="20504" xr:uid="{06D3C4F5-390B-420D-A37C-C2C4C728BE1B}"/>
    <cellStyle name="强调文字颜色 4 4 2" xfId="40957" xr:uid="{A47BF73B-BE9F-4626-8D29-C5E319DB3D02}"/>
    <cellStyle name="强调文字颜色 4 4 3" xfId="61976" xr:uid="{C73FD109-B304-4BFA-9C81-78EFAF632CB4}"/>
    <cellStyle name="强调文字颜色 4 5" xfId="20505" xr:uid="{D5ED5D9E-4923-49EF-BD56-6C0EB9E176BB}"/>
    <cellStyle name="强调文字颜色 4 5 2" xfId="40958" xr:uid="{16BEC212-6BB3-422E-A363-EEA9C6938602}"/>
    <cellStyle name="强调文字颜色 4 5 3" xfId="61977" xr:uid="{2787EF10-5297-4530-840A-7684371405CB}"/>
    <cellStyle name="强调文字颜色 4 6" xfId="40922" xr:uid="{5BD6184B-9E43-44D5-B290-EC451F6D977B}"/>
    <cellStyle name="强调文字颜色 4 7" xfId="61941" xr:uid="{3EA96E94-53CC-4869-9802-8443441DAB7E}"/>
    <cellStyle name="强调文字颜色 5" xfId="20506" xr:uid="{C06B38FC-A768-418D-8F8E-C8DDB154DFCB}"/>
    <cellStyle name="强调文字颜色 5 2" xfId="20507" xr:uid="{57FC9D27-5884-4AE0-869E-4AFC454BFD95}"/>
    <cellStyle name="强调文字颜色 5 2 10" xfId="20508" xr:uid="{AC3FB3EB-F523-434C-9D2A-A9A136FD5BC9}"/>
    <cellStyle name="强调文字颜色 5 2 10 2" xfId="20509" xr:uid="{EC28D0F9-DA3C-47F4-84A8-19DC93A1AEE4}"/>
    <cellStyle name="强调文字颜色 5 2 10 2 2" xfId="40962" xr:uid="{F0CF368D-4115-49F2-B2D0-A7DDAA598B94}"/>
    <cellStyle name="强调文字颜色 5 2 10 2 3" xfId="61981" xr:uid="{42A059B7-72CD-4E8F-84A7-BA47DE8D5B6E}"/>
    <cellStyle name="强调文字颜色 5 2 10 3" xfId="40961" xr:uid="{76A69976-886D-430F-98A1-03C35D689A9B}"/>
    <cellStyle name="强调文字颜色 5 2 10 4" xfId="61980" xr:uid="{50FD9939-CFC9-49A3-9B51-DAE6F0333BE5}"/>
    <cellStyle name="强调文字颜色 5 2 11" xfId="20510" xr:uid="{828D0456-70C2-477F-A0B2-D26305274DEE}"/>
    <cellStyle name="强调文字颜色 5 2 11 2" xfId="20511" xr:uid="{A79B341B-0D87-43E8-8933-CAB233D73EC6}"/>
    <cellStyle name="强调文字颜色 5 2 11 2 2" xfId="40964" xr:uid="{940F570F-2956-49F9-98A1-B3C6DA297911}"/>
    <cellStyle name="强调文字颜色 5 2 11 2 3" xfId="61983" xr:uid="{EE926299-0296-4DF4-A3A7-0DED7F5A2EAD}"/>
    <cellStyle name="强调文字颜色 5 2 11 3" xfId="40963" xr:uid="{B8F2C60F-4312-44B8-B80C-267C291AA283}"/>
    <cellStyle name="强调文字颜色 5 2 11 4" xfId="61982" xr:uid="{7E9180CF-4FBD-4E0D-8B76-DE8B3AB3AEAC}"/>
    <cellStyle name="强调文字颜色 5 2 12" xfId="20512" xr:uid="{375C3ACE-B149-4E48-84FE-397283BA53DB}"/>
    <cellStyle name="强调文字颜色 5 2 12 2" xfId="20513" xr:uid="{04AA7910-3FCC-467F-BB12-24794EC11926}"/>
    <cellStyle name="强调文字颜色 5 2 12 2 2" xfId="40966" xr:uid="{838D7EF0-C9DC-4B89-9E57-1566A65E7FBF}"/>
    <cellStyle name="强调文字颜色 5 2 12 2 3" xfId="61985" xr:uid="{F546D9E0-8154-410B-B146-2FF6B1A99815}"/>
    <cellStyle name="强调文字颜色 5 2 12 3" xfId="40965" xr:uid="{4C03FB79-4117-46F1-9016-0CAA4234FF45}"/>
    <cellStyle name="强调文字颜色 5 2 12 4" xfId="61984" xr:uid="{8036238D-47E7-461C-A3FF-5E6C898AC5ED}"/>
    <cellStyle name="强调文字颜色 5 2 13" xfId="20514" xr:uid="{4F67B3E1-0E14-4DBC-9832-CFED463010A2}"/>
    <cellStyle name="强调文字颜色 5 2 13 2" xfId="20515" xr:uid="{0AD9AFEB-3CE4-4A53-A4DC-D1FA1EC53E78}"/>
    <cellStyle name="强调文字颜色 5 2 13 2 2" xfId="40968" xr:uid="{B59C7B64-B952-4333-8F4D-749E6AC9EB14}"/>
    <cellStyle name="强调文字颜色 5 2 13 2 3" xfId="61987" xr:uid="{667CB04E-D8BF-4359-936A-889AD167D8CA}"/>
    <cellStyle name="强调文字颜色 5 2 13 3" xfId="40967" xr:uid="{5004BB31-D134-4577-96CE-765CE36F37E2}"/>
    <cellStyle name="强调文字颜色 5 2 13 4" xfId="61986" xr:uid="{6AD19406-C4C7-4797-AFA8-E8644D84AB07}"/>
    <cellStyle name="强调文字颜色 5 2 14" xfId="20516" xr:uid="{B84FFC4A-CEF7-47F2-B057-5210CB1B794D}"/>
    <cellStyle name="强调文字颜色 5 2 14 2" xfId="20517" xr:uid="{C01CC6BB-B1FA-451C-B8A2-2C3BEDA96EFF}"/>
    <cellStyle name="强调文字颜色 5 2 14 2 2" xfId="40970" xr:uid="{58489EFC-E856-4585-9B29-F4A563766FBE}"/>
    <cellStyle name="强调文字颜色 5 2 14 2 3" xfId="61989" xr:uid="{DFB949F2-32A7-4A12-9F78-1E7C79A1BCDC}"/>
    <cellStyle name="强调文字颜色 5 2 14 3" xfId="40969" xr:uid="{312FDBA0-3B69-4A63-870E-894D4B6AF75C}"/>
    <cellStyle name="强调文字颜色 5 2 14 4" xfId="61988" xr:uid="{99816A09-DFAD-4D55-A5C2-1603CDF71596}"/>
    <cellStyle name="强调文字颜色 5 2 15" xfId="20518" xr:uid="{6D861666-41EC-4640-9DCB-EBDA81C02BEE}"/>
    <cellStyle name="强调文字颜色 5 2 15 2" xfId="40971" xr:uid="{BD06C25C-A379-404F-A245-ED7D1FA47FD5}"/>
    <cellStyle name="强调文字颜色 5 2 15 3" xfId="61990" xr:uid="{4335DB78-5FBE-4EE3-AA57-C423E254E790}"/>
    <cellStyle name="强调文字颜色 5 2 16" xfId="40960" xr:uid="{99098F20-12C7-4E94-8EBB-42719A8835F1}"/>
    <cellStyle name="强调文字颜色 5 2 17" xfId="61979" xr:uid="{69521A31-9A66-49B7-8B33-3A74AB3218D8}"/>
    <cellStyle name="强调文字颜色 5 2 2" xfId="20519" xr:uid="{36618C79-261E-4592-BE47-E8CE4EF5A60B}"/>
    <cellStyle name="强调文字颜色 5 2 2 2" xfId="20520" xr:uid="{2D81E4C3-EDB3-4705-8BDB-7931E8956E0E}"/>
    <cellStyle name="强调文字颜色 5 2 2 2 2" xfId="40973" xr:uid="{DD0E961F-B787-49EA-9D89-248A04D97236}"/>
    <cellStyle name="强调文字颜色 5 2 2 2 3" xfId="61992" xr:uid="{B470678A-6265-4B74-8B8D-21E7C1E4B1FF}"/>
    <cellStyle name="强调文字颜色 5 2 2 3" xfId="40972" xr:uid="{F2213029-B5D5-4ACF-A9B0-FBC96E078978}"/>
    <cellStyle name="强调文字颜色 5 2 2 4" xfId="61991" xr:uid="{8D5F7DEA-D9FA-4B59-AE53-0AB0897B0B7C}"/>
    <cellStyle name="强调文字颜色 5 2 3" xfId="20521" xr:uid="{172FEFC2-8BD8-4A6B-AD31-4CEA1152669D}"/>
    <cellStyle name="强调文字颜色 5 2 3 2" xfId="20522" xr:uid="{B3261852-8A39-45B4-AC2F-2F075F449928}"/>
    <cellStyle name="强调文字颜色 5 2 3 2 2" xfId="40975" xr:uid="{436059E2-8707-4253-A1A4-D3AFEB40728E}"/>
    <cellStyle name="强调文字颜色 5 2 3 2 3" xfId="61994" xr:uid="{8B16247A-9D70-4DD9-ADCC-3BB72C72C9A2}"/>
    <cellStyle name="强调文字颜色 5 2 3 3" xfId="40974" xr:uid="{FAD6422A-AC4D-40AC-9CDE-C6DD578F4071}"/>
    <cellStyle name="强调文字颜色 5 2 3 4" xfId="61993" xr:uid="{4D486447-F082-4E10-82A8-B715AF01793B}"/>
    <cellStyle name="强调文字颜色 5 2 4" xfId="20523" xr:uid="{A34A2E8A-A8D7-4169-9BFE-B8F67E7F96D6}"/>
    <cellStyle name="强调文字颜色 5 2 4 2" xfId="20524" xr:uid="{843AFDE8-0271-4BA1-935B-E95C3D68E0D9}"/>
    <cellStyle name="强调文字颜色 5 2 4 2 2" xfId="40977" xr:uid="{C0B7C578-52A8-44D9-9EFD-0B47C7B2B178}"/>
    <cellStyle name="强调文字颜色 5 2 4 2 3" xfId="61996" xr:uid="{93C83908-E6ED-4268-A7B8-A7A539354EAA}"/>
    <cellStyle name="强调文字颜色 5 2 4 3" xfId="40976" xr:uid="{856AD099-0506-49DD-A355-71670742257F}"/>
    <cellStyle name="强调文字颜色 5 2 4 4" xfId="61995" xr:uid="{51BDE9E6-CFB5-4E30-81D2-EB1159566F48}"/>
    <cellStyle name="强调文字颜色 5 2 5" xfId="20525" xr:uid="{835CAE9D-0AF0-4BD7-896C-CFE1F1168361}"/>
    <cellStyle name="强调文字颜色 5 2 5 2" xfId="20526" xr:uid="{F5541BB8-E7AD-4A02-9B79-DF938370ECAA}"/>
    <cellStyle name="强调文字颜色 5 2 5 2 2" xfId="40979" xr:uid="{931220FF-642C-4E83-B42E-AB7A6ED88932}"/>
    <cellStyle name="强调文字颜色 5 2 5 2 3" xfId="61998" xr:uid="{8963DC9A-C7B2-4041-A395-DC5243D82DB3}"/>
    <cellStyle name="强调文字颜色 5 2 5 3" xfId="40978" xr:uid="{139E13A4-B148-4D7E-BA90-6A1ED694D5AD}"/>
    <cellStyle name="强调文字颜色 5 2 5 4" xfId="61997" xr:uid="{2DC980A7-0582-444F-9090-60051BA1B92B}"/>
    <cellStyle name="强调文字颜色 5 2 6" xfId="20527" xr:uid="{B48258EA-804B-43BE-8E0F-DE9F1C79A653}"/>
    <cellStyle name="强调文字颜色 5 2 6 2" xfId="20528" xr:uid="{7EC293B7-E2A5-4650-BB32-05BACEE0BD72}"/>
    <cellStyle name="强调文字颜色 5 2 6 2 2" xfId="40981" xr:uid="{7DB2DBB0-C835-4A6E-B72C-778D05BCF347}"/>
    <cellStyle name="强调文字颜色 5 2 6 2 3" xfId="62000" xr:uid="{6EBF89E8-C257-4159-9021-0655A1299647}"/>
    <cellStyle name="强调文字颜色 5 2 6 3" xfId="40980" xr:uid="{79B3A169-33CF-4465-925B-BEC9F575D03E}"/>
    <cellStyle name="强调文字颜色 5 2 6 4" xfId="61999" xr:uid="{DFB2A237-7739-4C53-B049-9DC73A1B7F70}"/>
    <cellStyle name="强调文字颜色 5 2 7" xfId="20529" xr:uid="{1D61A1CA-2BDC-412A-ADB2-F61CD4D7E1CC}"/>
    <cellStyle name="强调文字颜色 5 2 7 2" xfId="20530" xr:uid="{7CB08423-0AC0-4C2C-875A-1631875622BA}"/>
    <cellStyle name="强调文字颜色 5 2 7 2 2" xfId="40983" xr:uid="{0A50B3C3-E545-4FF7-A61B-7B4DD120F7DC}"/>
    <cellStyle name="强调文字颜色 5 2 7 2 3" xfId="62002" xr:uid="{81A8C1FA-0D0B-477D-B96B-4CE9102CF3FE}"/>
    <cellStyle name="强调文字颜色 5 2 7 3" xfId="40982" xr:uid="{5659AA61-F0CC-409F-A614-96F1CA2F1FA2}"/>
    <cellStyle name="强调文字颜色 5 2 7 4" xfId="62001" xr:uid="{8BBA51D9-44C3-470F-9239-95C232F0893B}"/>
    <cellStyle name="强调文字颜色 5 2 8" xfId="20531" xr:uid="{A9421D42-C220-43B9-9670-41453D58D013}"/>
    <cellStyle name="强调文字颜色 5 2 8 2" xfId="20532" xr:uid="{C2F8E336-3407-4417-A0B6-B5C0C21907B1}"/>
    <cellStyle name="强调文字颜色 5 2 8 2 2" xfId="40985" xr:uid="{144C6E44-3083-4F0A-945F-BB966B49746C}"/>
    <cellStyle name="强调文字颜色 5 2 8 2 3" xfId="62004" xr:uid="{196E362F-5F3E-432E-B424-902985886570}"/>
    <cellStyle name="强调文字颜色 5 2 8 3" xfId="40984" xr:uid="{475EEBB0-5CCE-475D-899E-535252D710B9}"/>
    <cellStyle name="强调文字颜色 5 2 8 4" xfId="62003" xr:uid="{4242EF83-B444-43B3-AFE2-7015A64FB667}"/>
    <cellStyle name="强调文字颜色 5 2 9" xfId="20533" xr:uid="{2201F26F-61A5-4053-A011-B657B0F6FAD4}"/>
    <cellStyle name="强调文字颜色 5 2 9 2" xfId="20534" xr:uid="{6E610BDF-6D21-4B01-98F6-FC20420CFB0A}"/>
    <cellStyle name="强调文字颜色 5 2 9 2 2" xfId="40987" xr:uid="{6A0F2315-7370-48BD-B1C1-70658AC22E27}"/>
    <cellStyle name="强调文字颜色 5 2 9 2 3" xfId="62006" xr:uid="{30BE4790-BABE-41C9-93FC-9259B80390A9}"/>
    <cellStyle name="强调文字颜色 5 2 9 3" xfId="40986" xr:uid="{65A2023C-CA01-4507-AA24-7C40FC4D1FD9}"/>
    <cellStyle name="强调文字颜色 5 2 9 4" xfId="62005" xr:uid="{E83FADC6-476A-4606-850E-3145450DDB56}"/>
    <cellStyle name="强调文字颜色 5 2_Bali" xfId="20535" xr:uid="{770F05A0-727A-4290-A046-B68DE60D0AE7}"/>
    <cellStyle name="强调文字颜色 5 3" xfId="20536" xr:uid="{81448768-E566-4154-B354-B2DC3733D137}"/>
    <cellStyle name="强调文字颜色 5 3 2" xfId="20537" xr:uid="{9970DD5F-76C8-46AB-A9D9-373D981C5ADA}"/>
    <cellStyle name="强调文字颜色 5 3 2 2" xfId="20538" xr:uid="{08C9FB04-C40F-4988-9FBF-9A456ABE8BCD}"/>
    <cellStyle name="强调文字颜色 5 3 2 2 2" xfId="40990" xr:uid="{1671562A-CF15-4CD7-A7C3-C94C8501541B}"/>
    <cellStyle name="强调文字颜色 5 3 2 2 3" xfId="62009" xr:uid="{AA6CC5F3-5276-4152-9AE1-F592E744D854}"/>
    <cellStyle name="强调文字颜色 5 3 2 3" xfId="40989" xr:uid="{06E403DE-DCF9-4F87-8763-6EECD2A40A0D}"/>
    <cellStyle name="强调文字颜色 5 3 2 4" xfId="62008" xr:uid="{ED13B73A-64F7-4438-A58A-C84C2476E13E}"/>
    <cellStyle name="强调文字颜色 5 3 3" xfId="20539" xr:uid="{079BE6B4-E21E-4A5F-890B-10766EFF7193}"/>
    <cellStyle name="强调文字颜色 5 3 3 2" xfId="20540" xr:uid="{76935FD8-51BA-438B-B891-A149412C7F83}"/>
    <cellStyle name="强调文字颜色 5 3 3 2 2" xfId="40992" xr:uid="{32A3D512-6BFA-4F37-A706-AB34497CCB77}"/>
    <cellStyle name="强调文字颜色 5 3 3 2 3" xfId="62011" xr:uid="{94917AA2-3524-47F9-A53F-FF74AA3850CC}"/>
    <cellStyle name="强调文字颜色 5 3 3 3" xfId="40991" xr:uid="{CD6D2D76-80B2-4B2F-9DD0-3EF9D64179AB}"/>
    <cellStyle name="强调文字颜色 5 3 3 4" xfId="62010" xr:uid="{BAC3AF04-5F07-41BD-95C5-EB710F913752}"/>
    <cellStyle name="强调文字颜色 5 3 4" xfId="20541" xr:uid="{6D4C15AA-A26F-491F-91C2-AAE994861021}"/>
    <cellStyle name="强调文字颜色 5 3 4 2" xfId="40993" xr:uid="{5F422BBD-7DC7-49F8-8E8E-9B0510961019}"/>
    <cellStyle name="强调文字颜色 5 3 4 3" xfId="62012" xr:uid="{DDA8CBFE-EB5D-4978-8591-F9FE2B051693}"/>
    <cellStyle name="强调文字颜色 5 3 5" xfId="40988" xr:uid="{0D7A7C9A-97F8-4DF4-8696-054FFD1E1D53}"/>
    <cellStyle name="强调文字颜色 5 3 6" xfId="62007" xr:uid="{8776FF79-8104-4AF8-BA87-84D6F369E783}"/>
    <cellStyle name="强调文字颜色 5 3_Bali" xfId="20542" xr:uid="{014A3BC3-F869-4181-8CAC-1EC946210CF9}"/>
    <cellStyle name="强调文字颜色 5 4" xfId="20543" xr:uid="{C93305FA-5A8D-4CDC-8EE4-F64891F1714D}"/>
    <cellStyle name="强调文字颜色 5 4 2" xfId="40994" xr:uid="{4C51ADA8-443D-417D-9F9F-CB062E76D63F}"/>
    <cellStyle name="强调文字颜色 5 4 3" xfId="62013" xr:uid="{19E47992-F9A0-4D68-9F6C-859265C397AB}"/>
    <cellStyle name="强调文字颜色 5 5" xfId="20544" xr:uid="{50C5C94E-FF10-40C2-BF86-50C49C7642F8}"/>
    <cellStyle name="强调文字颜色 5 5 2" xfId="40995" xr:uid="{92FB5429-B3CC-4E28-A88E-8346B14FCF7E}"/>
    <cellStyle name="强调文字颜色 5 5 3" xfId="62014" xr:uid="{AC57449B-EA5A-4B89-9C41-4B8672D543CC}"/>
    <cellStyle name="强调文字颜色 5 6" xfId="40959" xr:uid="{4D6BFD58-A57A-4BC0-B504-8A8A30EAF268}"/>
    <cellStyle name="强调文字颜色 5 7" xfId="61978" xr:uid="{102D2961-646B-4D74-ACB8-2DD2663EC12F}"/>
    <cellStyle name="强调文字颜色 6" xfId="20545" xr:uid="{719622D7-419B-47F6-AB1B-D2688794BF79}"/>
    <cellStyle name="强调文字颜色 6 2" xfId="20546" xr:uid="{205ABDB2-3B06-444B-85D1-D64EF4040153}"/>
    <cellStyle name="强调文字颜色 6 2 10" xfId="20547" xr:uid="{622015C4-925D-49ED-8C65-1D15818CE2FE}"/>
    <cellStyle name="强调文字颜色 6 2 10 2" xfId="20548" xr:uid="{84E2B797-2F45-4C48-AC3C-9C85BA454C7C}"/>
    <cellStyle name="强调文字颜色 6 2 10 2 2" xfId="40999" xr:uid="{30D35A99-7D3A-42F2-BE02-228CAF701991}"/>
    <cellStyle name="强调文字颜色 6 2 10 2 3" xfId="62018" xr:uid="{B74583BC-C4B6-4482-9E4E-DE34F4925F39}"/>
    <cellStyle name="强调文字颜色 6 2 10 3" xfId="40998" xr:uid="{78D69FCD-BFDB-4CD4-821F-CE4EED5C459C}"/>
    <cellStyle name="强调文字颜色 6 2 10 4" xfId="62017" xr:uid="{2B3E3412-D5AD-4FD7-9ACD-C57D1CF6986D}"/>
    <cellStyle name="强调文字颜色 6 2 11" xfId="20549" xr:uid="{BC24896E-5072-4F3A-8FA0-32955C42609A}"/>
    <cellStyle name="强调文字颜色 6 2 11 2" xfId="20550" xr:uid="{E1A26B42-3DD4-4BF7-A0C0-5AAE35314BA3}"/>
    <cellStyle name="强调文字颜色 6 2 11 2 2" xfId="41001" xr:uid="{4349803E-17A3-445B-9F18-E497B866C0B3}"/>
    <cellStyle name="强调文字颜色 6 2 11 2 3" xfId="62020" xr:uid="{B3F30D67-F1CD-4940-8650-9CE0B70C7473}"/>
    <cellStyle name="强调文字颜色 6 2 11 3" xfId="41000" xr:uid="{C8080277-FAAF-44AB-8848-AC3A5B009E61}"/>
    <cellStyle name="强调文字颜色 6 2 11 4" xfId="62019" xr:uid="{637F6B1B-B14E-4BF8-BBFC-68A899F97CE5}"/>
    <cellStyle name="强调文字颜色 6 2 12" xfId="20551" xr:uid="{B6C16999-ECCF-46F2-B537-1D73592E09DC}"/>
    <cellStyle name="强调文字颜色 6 2 12 2" xfId="20552" xr:uid="{09B3A49D-9184-448D-978E-AC5D2558F097}"/>
    <cellStyle name="强调文字颜色 6 2 12 2 2" xfId="41003" xr:uid="{7B5F8211-5780-40B7-9E52-7FAA5D094254}"/>
    <cellStyle name="强调文字颜色 6 2 12 2 3" xfId="62022" xr:uid="{9040940C-8306-4976-9AE1-DCBD4CB35DBB}"/>
    <cellStyle name="强调文字颜色 6 2 12 3" xfId="41002" xr:uid="{20BB4F83-86EA-4510-908F-CB9BDED3CC43}"/>
    <cellStyle name="强调文字颜色 6 2 12 4" xfId="62021" xr:uid="{794D2C1E-C4D1-4C5E-8FCA-B53FA5B64B34}"/>
    <cellStyle name="强调文字颜色 6 2 13" xfId="20553" xr:uid="{8B1A9EA1-1905-4E68-B9F9-A66F5963EBDF}"/>
    <cellStyle name="强调文字颜色 6 2 13 2" xfId="20554" xr:uid="{9C11DFD8-B9F3-434B-8BF3-3635829365A7}"/>
    <cellStyle name="强调文字颜色 6 2 13 2 2" xfId="41005" xr:uid="{B24A9D26-C7C2-4C7C-AAE8-4ACF0ED18CDE}"/>
    <cellStyle name="强调文字颜色 6 2 13 2 3" xfId="62024" xr:uid="{2A27CD23-E9F6-4203-A2D1-742D6030C49B}"/>
    <cellStyle name="强调文字颜色 6 2 13 3" xfId="41004" xr:uid="{3BBF36F8-94C8-4C65-B05E-6716A7496575}"/>
    <cellStyle name="强调文字颜色 6 2 13 4" xfId="62023" xr:uid="{A4D2D2FA-A04A-4E13-8E39-1435239F12E0}"/>
    <cellStyle name="强调文字颜色 6 2 14" xfId="20555" xr:uid="{45C83122-ABF7-469A-8F72-AD8EF696E01E}"/>
    <cellStyle name="强调文字颜色 6 2 14 2" xfId="20556" xr:uid="{5CCC7ECF-EB02-4566-9F30-90C02BEC3904}"/>
    <cellStyle name="强调文字颜色 6 2 14 2 2" xfId="41007" xr:uid="{13286815-9FA8-4F4B-BF47-1CA32F0F8478}"/>
    <cellStyle name="强调文字颜色 6 2 14 2 3" xfId="62026" xr:uid="{76A08DDD-00BC-44E6-AD3A-9B5C88F71CB4}"/>
    <cellStyle name="强调文字颜色 6 2 14 3" xfId="41006" xr:uid="{EF496202-1503-4E79-BC49-42CD3E76E4E3}"/>
    <cellStyle name="强调文字颜色 6 2 14 4" xfId="62025" xr:uid="{84BEE4D6-539D-41D4-934E-4E5AE1BC4CE6}"/>
    <cellStyle name="强调文字颜色 6 2 15" xfId="20557" xr:uid="{68077D4B-2EBD-4A03-8316-4973B9907D58}"/>
    <cellStyle name="强调文字颜色 6 2 15 2" xfId="41008" xr:uid="{70D5813B-1107-4352-A6A2-47DEC4EFB9F3}"/>
    <cellStyle name="强调文字颜色 6 2 15 3" xfId="62027" xr:uid="{3E5CC26E-E1CA-4D1E-87EE-5300E0554279}"/>
    <cellStyle name="强调文字颜色 6 2 16" xfId="40997" xr:uid="{93910AFF-0533-4414-B551-A77E6A1C30B9}"/>
    <cellStyle name="强调文字颜色 6 2 17" xfId="62016" xr:uid="{78559345-35E6-44B2-9697-73F65FBDBEF1}"/>
    <cellStyle name="强调文字颜色 6 2 2" xfId="20558" xr:uid="{B62D784E-CD8B-4FCB-9D87-921FAAD6939B}"/>
    <cellStyle name="强调文字颜色 6 2 2 2" xfId="20559" xr:uid="{35E6BF7B-2A72-4123-898A-DF6B97954111}"/>
    <cellStyle name="强调文字颜色 6 2 2 2 2" xfId="41010" xr:uid="{3BC657FC-F2E0-49A6-BCD7-FC1D9307C89C}"/>
    <cellStyle name="强调文字颜色 6 2 2 2 3" xfId="62029" xr:uid="{D1D93F66-903F-417C-876E-300793FD6439}"/>
    <cellStyle name="强调文字颜色 6 2 2 3" xfId="41009" xr:uid="{3C233E24-84C2-4DA7-8437-8514DD85EF7F}"/>
    <cellStyle name="强调文字颜色 6 2 2 4" xfId="62028" xr:uid="{AFD334A1-8E79-4CC8-9A23-7625F31F912C}"/>
    <cellStyle name="强调文字颜色 6 2 3" xfId="20560" xr:uid="{6AB0A37B-4B59-491A-8818-3E80DB328170}"/>
    <cellStyle name="强调文字颜色 6 2 3 2" xfId="20561" xr:uid="{1C637F6A-2E9E-4C79-B142-2AAB6E067CCB}"/>
    <cellStyle name="强调文字颜色 6 2 3 2 2" xfId="41012" xr:uid="{689884A3-8045-46CC-A8E5-B2F29234C182}"/>
    <cellStyle name="强调文字颜色 6 2 3 2 3" xfId="62031" xr:uid="{F0FFD8DA-EEF6-4E55-A5BE-5B23571EDEBA}"/>
    <cellStyle name="强调文字颜色 6 2 3 3" xfId="41011" xr:uid="{083BFA4F-CE59-46BB-A18D-D70444DD8BAC}"/>
    <cellStyle name="强调文字颜色 6 2 3 4" xfId="62030" xr:uid="{DD4AF779-C4C2-4496-A10E-716E54B23200}"/>
    <cellStyle name="强调文字颜色 6 2 4" xfId="20562" xr:uid="{24847BAE-C225-437A-BB62-0220A5A75611}"/>
    <cellStyle name="强调文字颜色 6 2 4 2" xfId="20563" xr:uid="{EB5F7D23-5B3D-46E3-9A5E-F4F865A56A2A}"/>
    <cellStyle name="强调文字颜色 6 2 4 2 2" xfId="41014" xr:uid="{9A39937B-F81B-4429-AF64-7CFD1DBE7E34}"/>
    <cellStyle name="强调文字颜色 6 2 4 2 3" xfId="62033" xr:uid="{B87027AC-14F1-4E6A-AA1E-A2C2E06F9207}"/>
    <cellStyle name="强调文字颜色 6 2 4 3" xfId="41013" xr:uid="{5A92D62B-02D5-4E51-8AED-8112DFC0F9D3}"/>
    <cellStyle name="强调文字颜色 6 2 4 4" xfId="62032" xr:uid="{1FCF363D-95B0-454F-9B8A-118FDC5DAD73}"/>
    <cellStyle name="强调文字颜色 6 2 5" xfId="20564" xr:uid="{BE274876-1C3B-479D-BEB5-19B00DFAF799}"/>
    <cellStyle name="强调文字颜色 6 2 5 2" xfId="20565" xr:uid="{8CDB0558-58A5-4FA0-BF05-D79AD7CC944A}"/>
    <cellStyle name="强调文字颜色 6 2 5 2 2" xfId="41016" xr:uid="{8ECA63C6-6681-4251-8C87-C1FEFA090841}"/>
    <cellStyle name="强调文字颜色 6 2 5 2 3" xfId="62035" xr:uid="{F7E32623-B8D0-4C17-B4E0-1E4FBCAFC16C}"/>
    <cellStyle name="强调文字颜色 6 2 5 3" xfId="41015" xr:uid="{87963CCD-1FD8-4B38-8E3E-A0425B505DC5}"/>
    <cellStyle name="强调文字颜色 6 2 5 4" xfId="62034" xr:uid="{67ABB3CC-7AE4-4504-924D-1E22A8A84A07}"/>
    <cellStyle name="强调文字颜色 6 2 6" xfId="20566" xr:uid="{1BA2E79B-1C42-4CF5-ABCC-649F9F253B3E}"/>
    <cellStyle name="强调文字颜色 6 2 6 2" xfId="20567" xr:uid="{9D2270F6-DA55-4F0A-BB1D-87D9E39F9F83}"/>
    <cellStyle name="强调文字颜色 6 2 6 2 2" xfId="41018" xr:uid="{2F83D1F7-D2B5-4997-A5D6-5025715C9331}"/>
    <cellStyle name="强调文字颜色 6 2 6 2 3" xfId="62037" xr:uid="{D1E553CC-0A2D-490D-BD12-39C170F5BA64}"/>
    <cellStyle name="强调文字颜色 6 2 6 3" xfId="41017" xr:uid="{DDB6048E-F168-4BEC-B83D-FD6AE16CEFEE}"/>
    <cellStyle name="强调文字颜色 6 2 6 4" xfId="62036" xr:uid="{E4A211D5-34D5-4DD2-A24A-A76E0BB2A1EE}"/>
    <cellStyle name="强调文字颜色 6 2 7" xfId="20568" xr:uid="{3AF1F9C3-3BC3-48E7-BC9B-6456D61545D8}"/>
    <cellStyle name="强调文字颜色 6 2 7 2" xfId="20569" xr:uid="{37F1B616-23F8-4D2A-8489-C50689D1A675}"/>
    <cellStyle name="强调文字颜色 6 2 7 2 2" xfId="41020" xr:uid="{A1339BD7-20BC-4C2C-9852-3DA8B6F3B898}"/>
    <cellStyle name="强调文字颜色 6 2 7 2 3" xfId="62039" xr:uid="{F57F69D6-EFA7-49B5-857E-C9113076B9F9}"/>
    <cellStyle name="强调文字颜色 6 2 7 3" xfId="41019" xr:uid="{7DEAD315-A5DE-4941-B2AC-888D0605A3B1}"/>
    <cellStyle name="强调文字颜色 6 2 7 4" xfId="62038" xr:uid="{799BF868-1DE5-48CD-B8C2-282F6ECDE6AF}"/>
    <cellStyle name="强调文字颜色 6 2 8" xfId="20570" xr:uid="{BB886D1D-792F-4FE5-A9C9-46941B171A8E}"/>
    <cellStyle name="强调文字颜色 6 2 8 2" xfId="20571" xr:uid="{557DCEC8-20F9-4BA8-A364-E9AD52EF3658}"/>
    <cellStyle name="强调文字颜色 6 2 8 2 2" xfId="41022" xr:uid="{6ED1814B-38D9-4C71-860F-49995FD6E1B7}"/>
    <cellStyle name="强调文字颜色 6 2 8 2 3" xfId="62041" xr:uid="{B235DC7B-F5C7-49E8-81EB-FFB08CD7202D}"/>
    <cellStyle name="强调文字颜色 6 2 8 3" xfId="41021" xr:uid="{0361ED05-537C-4BA0-A6F2-5219611B882F}"/>
    <cellStyle name="强调文字颜色 6 2 8 4" xfId="62040" xr:uid="{A6340EDC-C316-4C9C-BCE6-75AFDEC81B6E}"/>
    <cellStyle name="强调文字颜色 6 2 9" xfId="20572" xr:uid="{760661CD-AC65-44B9-9282-B6424B90D934}"/>
    <cellStyle name="强调文字颜色 6 2 9 2" xfId="20573" xr:uid="{E087DF02-E64A-4C11-B280-094DDE72B218}"/>
    <cellStyle name="强调文字颜色 6 2 9 2 2" xfId="41024" xr:uid="{64FEF296-5A34-4070-B9F0-499D49F9F1D1}"/>
    <cellStyle name="强调文字颜色 6 2 9 2 3" xfId="62043" xr:uid="{C48ED5A8-165D-4378-B7E5-D5819C8F7142}"/>
    <cellStyle name="强调文字颜色 6 2 9 3" xfId="41023" xr:uid="{CCCB7282-701A-4279-9C9C-E09DE6B9770A}"/>
    <cellStyle name="强调文字颜色 6 2 9 4" xfId="62042" xr:uid="{B1E4C2C0-017A-4A00-BFDA-6771ABC25D52}"/>
    <cellStyle name="强调文字颜色 6 2_Bali" xfId="20574" xr:uid="{41698869-265E-40FD-A403-8079A845F931}"/>
    <cellStyle name="强调文字颜色 6 3" xfId="20575" xr:uid="{84254D2E-01EB-4419-B1B0-7DEA76629B01}"/>
    <cellStyle name="强调文字颜色 6 3 2" xfId="20576" xr:uid="{374C3624-085A-49AE-BD7B-13D851820359}"/>
    <cellStyle name="强调文字颜色 6 3 2 2" xfId="20577" xr:uid="{6A04CED5-654B-4BEA-B32D-14A9D0B9FFD4}"/>
    <cellStyle name="强调文字颜色 6 3 2 2 2" xfId="41027" xr:uid="{BA68E56D-D470-481A-B8D7-A43C33123FCD}"/>
    <cellStyle name="强调文字颜色 6 3 2 2 3" xfId="62046" xr:uid="{56296A08-3E02-48BE-850E-FD7F4BF952DB}"/>
    <cellStyle name="强调文字颜色 6 3 2 3" xfId="41026" xr:uid="{DA30A0A7-F662-4EC7-AF5A-57C493F101AB}"/>
    <cellStyle name="强调文字颜色 6 3 2 4" xfId="62045" xr:uid="{BDD50A5B-BF69-4B07-940E-0EEE9B74566F}"/>
    <cellStyle name="强调文字颜色 6 3 3" xfId="20578" xr:uid="{1415F6C7-2362-4B63-8138-2C6EE0AD2929}"/>
    <cellStyle name="强调文字颜色 6 3 3 2" xfId="20579" xr:uid="{E022113F-BB03-48BC-99DD-1CA094F20E03}"/>
    <cellStyle name="强调文字颜色 6 3 3 2 2" xfId="41029" xr:uid="{23C37634-53FA-4C83-9A4C-668493F4C3BB}"/>
    <cellStyle name="强调文字颜色 6 3 3 2 3" xfId="62048" xr:uid="{349CEEF1-39E2-4049-82ED-D527EA53CB60}"/>
    <cellStyle name="强调文字颜色 6 3 3 3" xfId="41028" xr:uid="{1BED6FD1-330F-4840-8A66-32793EB46078}"/>
    <cellStyle name="强调文字颜色 6 3 3 4" xfId="62047" xr:uid="{F4263026-9944-4296-8981-FA4520A4C758}"/>
    <cellStyle name="强调文字颜色 6 3 4" xfId="20580" xr:uid="{03B90020-11A1-4C8E-BAA5-59BDFD7A2811}"/>
    <cellStyle name="强调文字颜色 6 3 4 2" xfId="41030" xr:uid="{3FB83846-9E91-4267-AD32-C8C9DECB1E21}"/>
    <cellStyle name="强调文字颜色 6 3 4 3" xfId="62049" xr:uid="{DC3E33DB-EEA0-40C4-A2A6-A53148F5F1E2}"/>
    <cellStyle name="强调文字颜色 6 3 5" xfId="41025" xr:uid="{7224F8F5-8E4B-4B0F-B0AA-E2C9C3A0F40F}"/>
    <cellStyle name="强调文字颜色 6 3 6" xfId="62044" xr:uid="{3AF63D87-32BF-4578-B4E5-1FAA2E077FB2}"/>
    <cellStyle name="强调文字颜色 6 3_Bali" xfId="20581" xr:uid="{FAC8D379-F4AF-4718-BD46-B563C21F458C}"/>
    <cellStyle name="强调文字颜色 6 4" xfId="20582" xr:uid="{5E8D5181-B986-4202-8A8F-FDDBCCAA8451}"/>
    <cellStyle name="强调文字颜色 6 4 2" xfId="41031" xr:uid="{37BFE5A3-8D4D-47B0-8BCE-CC7DD70D5480}"/>
    <cellStyle name="强调文字颜色 6 4 3" xfId="62050" xr:uid="{DDC3D956-024C-42D4-97F1-D9D4B7B03801}"/>
    <cellStyle name="强调文字颜色 6 5" xfId="20583" xr:uid="{A79F90B8-6A1F-47C3-9B06-FD8EEDCCE2BD}"/>
    <cellStyle name="强调文字颜色 6 5 2" xfId="41032" xr:uid="{BB99D03D-203B-4DD5-A858-F5177ACA9BB3}"/>
    <cellStyle name="强调文字颜色 6 5 3" xfId="62051" xr:uid="{9305F961-48B1-40D4-B4A6-8F607AF61076}"/>
    <cellStyle name="强调文字颜色 6 6" xfId="40996" xr:uid="{4CEB1B6C-EDFF-45B5-BB0F-11AA678960F9}"/>
    <cellStyle name="强调文字颜色 6 7" xfId="62015" xr:uid="{EBDD93F8-E2BA-482A-8A5D-A5AD5ADBDFDC}"/>
    <cellStyle name="适中 2" xfId="21129" xr:uid="{BABBA86A-E786-4375-9290-26DADCC8E64C}"/>
    <cellStyle name="适中 2 10" xfId="21130" xr:uid="{1574A832-5FB1-45EE-8E78-CA68DB88D59D}"/>
    <cellStyle name="适中 2 10 2" xfId="21131" xr:uid="{AE5D5E53-C6F1-475F-92D5-9A5328044C6E}"/>
    <cellStyle name="适中 2 10 2 2" xfId="41541" xr:uid="{7F2183B6-C8CC-498B-8847-B5DCC5783AA7}"/>
    <cellStyle name="适中 2 10 2 3" xfId="62576" xr:uid="{49E518A5-FD79-4972-87AD-E0AD0F22EE91}"/>
    <cellStyle name="适中 2 10 3" xfId="41540" xr:uid="{67BB34EB-E0DD-405F-8328-0FD3771A0CF1}"/>
    <cellStyle name="适中 2 10 4" xfId="62575" xr:uid="{84B459CA-C126-4C5B-8FD1-F8CCDE3FE34A}"/>
    <cellStyle name="适中 2 11" xfId="21132" xr:uid="{BE3BE6C4-C3FB-4392-B321-042948C601D7}"/>
    <cellStyle name="适中 2 11 2" xfId="21133" xr:uid="{E8631FBF-16A3-4915-9009-7449830B8F73}"/>
    <cellStyle name="适中 2 11 2 2" xfId="41543" xr:uid="{80E155FA-3259-4C67-9339-01A9F25CB8F2}"/>
    <cellStyle name="适中 2 11 2 3" xfId="62578" xr:uid="{AB242F4F-E4BF-4517-AF90-310D424F6BDD}"/>
    <cellStyle name="适中 2 11 3" xfId="41542" xr:uid="{85276AD1-91C5-4EE3-9536-F476A96B23CB}"/>
    <cellStyle name="适中 2 11 4" xfId="62577" xr:uid="{136A9AB5-F070-4C7F-B9F0-80955E73BE5D}"/>
    <cellStyle name="适中 2 12" xfId="21134" xr:uid="{B3AE5070-638E-4480-8274-1E6425DBFB58}"/>
    <cellStyle name="适中 2 12 2" xfId="21135" xr:uid="{6FA97AF2-72E5-4DE4-8942-E45F3CC728C4}"/>
    <cellStyle name="适中 2 12 2 2" xfId="41545" xr:uid="{0A90D6BF-E196-46CA-8E11-C7062B08B056}"/>
    <cellStyle name="适中 2 12 2 3" xfId="62580" xr:uid="{70D6114C-298D-4ABB-9B6E-AF5729615E61}"/>
    <cellStyle name="适中 2 12 3" xfId="41544" xr:uid="{FD9AB548-4AEF-45CB-8393-9BE1A48F16A7}"/>
    <cellStyle name="适中 2 12 4" xfId="62579" xr:uid="{3A478A02-382C-477A-9C19-B324EC5F1364}"/>
    <cellStyle name="适中 2 13" xfId="21136" xr:uid="{E7265AB1-C664-4660-8F51-378A3B391BC4}"/>
    <cellStyle name="适中 2 13 2" xfId="21137" xr:uid="{FD80A839-4C2F-4F9E-B56E-23D5ED0BFAF6}"/>
    <cellStyle name="适中 2 13 2 2" xfId="41547" xr:uid="{B74D0EC8-7099-417C-AC87-6A441D80D140}"/>
    <cellStyle name="适中 2 13 2 3" xfId="62582" xr:uid="{B6D26F87-D643-4CB5-8118-C03EAEE566A7}"/>
    <cellStyle name="适中 2 13 3" xfId="41546" xr:uid="{5EE57AF2-BBBE-4501-AC4A-4395A8C8A2E0}"/>
    <cellStyle name="适中 2 13 4" xfId="62581" xr:uid="{41150D0B-699E-4AD8-8F25-E6F5997D76E7}"/>
    <cellStyle name="适中 2 14" xfId="21138" xr:uid="{1E10EAE7-4D33-4DF0-A767-B49EA40BAC59}"/>
    <cellStyle name="适中 2 14 2" xfId="21139" xr:uid="{D446D513-13B7-4956-BF8F-AE349A41A06A}"/>
    <cellStyle name="适中 2 14 2 2" xfId="41549" xr:uid="{E0A878E4-339F-478A-B7D0-5C623EC1A729}"/>
    <cellStyle name="适中 2 14 2 3" xfId="62584" xr:uid="{E4AC6F0F-6C1A-42C7-8978-72C00D448E5F}"/>
    <cellStyle name="适中 2 14 3" xfId="41548" xr:uid="{DAFE7C40-8C8A-4D65-9652-355D27B08C1D}"/>
    <cellStyle name="适中 2 14 4" xfId="62583" xr:uid="{993B9BFF-A5AD-4E5C-A616-5CA6638B937D}"/>
    <cellStyle name="适中 2 15" xfId="21140" xr:uid="{6A3191FC-37C4-4FD9-A1F0-674D89D10347}"/>
    <cellStyle name="适中 2 15 2" xfId="41550" xr:uid="{74EF7CCE-6747-429E-B00C-585639AE092B}"/>
    <cellStyle name="适中 2 15 3" xfId="62585" xr:uid="{62D226DD-B3F9-41A5-812E-21FFAA85C9CE}"/>
    <cellStyle name="适中 2 16" xfId="41539" xr:uid="{F5BF5E57-0B29-451A-B4C4-81D5FAF2D697}"/>
    <cellStyle name="适中 2 17" xfId="62574" xr:uid="{AB3499E6-028B-47C3-8DDA-62D22846AF43}"/>
    <cellStyle name="适中 2 2" xfId="21141" xr:uid="{13044B74-F3D5-4192-90FE-3A3BC2E538ED}"/>
    <cellStyle name="适中 2 2 2" xfId="21142" xr:uid="{1270BC23-C401-4CA5-93FD-16D7D4F9E68F}"/>
    <cellStyle name="适中 2 2 2 2" xfId="41552" xr:uid="{A276A1D2-19D1-4167-8869-CFCF6984FF9F}"/>
    <cellStyle name="适中 2 2 2 3" xfId="62587" xr:uid="{797F9F1D-0646-4AA5-9F65-312812C1B0E3}"/>
    <cellStyle name="适中 2 2 3" xfId="41551" xr:uid="{E7CE2E9E-97B7-41D3-B3BD-F07A852B4D0A}"/>
    <cellStyle name="适中 2 2 4" xfId="62586" xr:uid="{A90272E3-7227-46E3-AA35-6CB6851ED9F8}"/>
    <cellStyle name="适中 2 3" xfId="21143" xr:uid="{51137013-8BFF-42F9-AF6C-E69B568093BB}"/>
    <cellStyle name="适中 2 3 2" xfId="21144" xr:uid="{1E11EED6-124A-4E4B-83CB-161B30D1541D}"/>
    <cellStyle name="适中 2 3 2 2" xfId="41554" xr:uid="{09324B4F-3A80-4F22-AE85-D7CEFDEADE15}"/>
    <cellStyle name="适中 2 3 2 3" xfId="62589" xr:uid="{FFD170BD-9153-4C46-B694-BE64450C2C60}"/>
    <cellStyle name="适中 2 3 3" xfId="41553" xr:uid="{3B013CA6-B1BE-43DA-A7FF-7DF23167BBB5}"/>
    <cellStyle name="适中 2 3 4" xfId="62588" xr:uid="{66D28C8E-A5FC-42DB-A7CF-3D10677985B5}"/>
    <cellStyle name="适中 2 4" xfId="21145" xr:uid="{83569194-27F2-4969-AF2D-0D1A3294F66D}"/>
    <cellStyle name="适中 2 4 2" xfId="21146" xr:uid="{F77C9973-1F48-4DDC-8580-FF87270E6414}"/>
    <cellStyle name="适中 2 4 2 2" xfId="41556" xr:uid="{FD56212B-2827-4421-BCA9-223B9D3DC614}"/>
    <cellStyle name="适中 2 4 2 3" xfId="62591" xr:uid="{0FB14F13-0604-400D-BC30-8D1A9B096FF5}"/>
    <cellStyle name="适中 2 4 3" xfId="41555" xr:uid="{DC08F4C0-A8F1-4C5D-BDC4-DE0CB808AF44}"/>
    <cellStyle name="适中 2 4 4" xfId="62590" xr:uid="{4E462CE1-2C75-4A4D-95DB-167D1C067FB6}"/>
    <cellStyle name="适中 2 5" xfId="21147" xr:uid="{2E9002FC-AA1D-45B9-A853-15195240A1E9}"/>
    <cellStyle name="适中 2 5 2" xfId="21148" xr:uid="{3B329476-D2CB-4F97-8519-6EA7A945AB87}"/>
    <cellStyle name="适中 2 5 2 2" xfId="41558" xr:uid="{19C46B1D-0F36-4128-B6D1-B64E082C434C}"/>
    <cellStyle name="适中 2 5 2 3" xfId="62593" xr:uid="{F71B500E-63E9-4583-9236-9F90B0670122}"/>
    <cellStyle name="适中 2 5 3" xfId="41557" xr:uid="{DB591579-0628-44CB-ADA6-49AE7B2F4B1D}"/>
    <cellStyle name="适中 2 5 4" xfId="62592" xr:uid="{01F9CE04-88F7-4E47-B38A-CCA01177F9EC}"/>
    <cellStyle name="适中 2 6" xfId="21149" xr:uid="{54A9141E-864E-4CAA-940F-755A1FC0C5C9}"/>
    <cellStyle name="适中 2 6 2" xfId="21150" xr:uid="{84192BCE-510B-4CF5-A656-A276072C7CF4}"/>
    <cellStyle name="适中 2 6 2 2" xfId="41560" xr:uid="{6918DDBA-73DC-4F67-87D2-28D397744E8E}"/>
    <cellStyle name="适中 2 6 2 3" xfId="62595" xr:uid="{279FD537-5FE8-452D-8385-724AD6805B77}"/>
    <cellStyle name="适中 2 6 3" xfId="41559" xr:uid="{FD919A53-13AA-4F65-A669-6E214C0091FB}"/>
    <cellStyle name="适中 2 6 4" xfId="62594" xr:uid="{260865BF-5DF9-4254-86E5-8F222039070E}"/>
    <cellStyle name="适中 2 7" xfId="21151" xr:uid="{0AEDFA7D-BD2C-4F8D-81D1-148C7B2041A5}"/>
    <cellStyle name="适中 2 7 2" xfId="21152" xr:uid="{79437500-52C3-4E5F-BC93-2E831F7C26BA}"/>
    <cellStyle name="适中 2 7 2 2" xfId="41562" xr:uid="{45587E9E-E3B6-4C66-A4F9-93B254009E53}"/>
    <cellStyle name="适中 2 7 2 3" xfId="62597" xr:uid="{D9025FE5-8654-4C1D-B92C-49B9149D0798}"/>
    <cellStyle name="适中 2 7 3" xfId="41561" xr:uid="{012D3ED2-A4F5-49AE-8465-E0FFFD7B9D9A}"/>
    <cellStyle name="适中 2 7 4" xfId="62596" xr:uid="{50C2EC90-4C58-46E8-8851-CEC84AD5D261}"/>
    <cellStyle name="适中 2 8" xfId="21153" xr:uid="{F57DF5F0-2626-4A6F-8654-0AF843C69C3D}"/>
    <cellStyle name="适中 2 8 2" xfId="21154" xr:uid="{BD1F7D6F-D0A5-4E61-AC59-339122552D67}"/>
    <cellStyle name="适中 2 8 2 2" xfId="41564" xr:uid="{778F7412-38C7-481D-B768-4E5EFFF6F373}"/>
    <cellStyle name="适中 2 8 2 3" xfId="62599" xr:uid="{7F30412D-E08D-4758-B843-36EB745A3245}"/>
    <cellStyle name="适中 2 8 3" xfId="41563" xr:uid="{0C587B70-6B2B-4A37-A90F-5E8EF4494FEC}"/>
    <cellStyle name="适中 2 8 4" xfId="62598" xr:uid="{BC2013BB-21A0-468A-BDD5-30CB8CAF51D2}"/>
    <cellStyle name="适中 2 9" xfId="21155" xr:uid="{00585ED4-4B2D-4F0D-A412-01B29BA00D9B}"/>
    <cellStyle name="适中 2 9 2" xfId="21156" xr:uid="{9D1581DB-70BA-4C88-9076-D7A67E206E8D}"/>
    <cellStyle name="适中 2 9 2 2" xfId="41566" xr:uid="{4C71598C-1653-409D-997A-871D482A4999}"/>
    <cellStyle name="适中 2 9 2 3" xfId="62601" xr:uid="{6CECBAC8-2CF4-4A69-8DDF-EDF75E176602}"/>
    <cellStyle name="适中 2 9 3" xfId="41565" xr:uid="{C037BE8C-8E88-483C-9499-1A924D2B432C}"/>
    <cellStyle name="适中 2 9 4" xfId="62600" xr:uid="{338F37E1-A730-4BF9-A357-F9F975FD7F68}"/>
    <cellStyle name="适中 2_Bali" xfId="21157" xr:uid="{E5E34899-2C25-4400-B0A5-8157EBCEA298}"/>
    <cellStyle name="适中 3" xfId="21158" xr:uid="{19DCDEA9-40F2-4607-BA04-102423873829}"/>
    <cellStyle name="适中 3 2" xfId="21159" xr:uid="{04053151-548F-40EE-BC58-CAFC05809712}"/>
    <cellStyle name="适中 3 2 2" xfId="21160" xr:uid="{4E9EAB6C-54F0-4A54-84B8-D2969E012884}"/>
    <cellStyle name="适中 3 2 2 2" xfId="41569" xr:uid="{72CEE836-C6BA-4FCB-B403-45D2A8C57343}"/>
    <cellStyle name="适中 3 2 2 3" xfId="62604" xr:uid="{507D04A5-59DB-4967-9F4D-7D7CFE8BA3A1}"/>
    <cellStyle name="适中 3 2 3" xfId="41568" xr:uid="{C829C893-5178-4668-AA8C-38B35BF15E32}"/>
    <cellStyle name="适中 3 2 4" xfId="62603" xr:uid="{958F458C-9BBE-4292-9C20-FA2EF81C7173}"/>
    <cellStyle name="适中 3 3" xfId="21161" xr:uid="{9F391E6D-12D9-4AB1-ADE2-3F34C3B2E129}"/>
    <cellStyle name="适中 3 3 2" xfId="21162" xr:uid="{46014F2E-76D5-49DA-A751-2ED01FDF2E6C}"/>
    <cellStyle name="适中 3 3 2 2" xfId="41571" xr:uid="{7635CD93-9150-4B2B-91AE-F326C62B8993}"/>
    <cellStyle name="适中 3 3 2 3" xfId="62606" xr:uid="{F3406316-59BC-4DAB-B51A-4F4E5C8C2B58}"/>
    <cellStyle name="适中 3 3 3" xfId="41570" xr:uid="{60B140C3-0BEC-43C2-AFF6-94DFDA92FDC4}"/>
    <cellStyle name="适中 3 3 4" xfId="62605" xr:uid="{E187ECCF-D829-43A1-AB5E-AF7AC2F608F8}"/>
    <cellStyle name="适中 3 4" xfId="21163" xr:uid="{B21E8E96-CE71-4A4B-8DA3-C2314A87EF22}"/>
    <cellStyle name="适中 3 4 2" xfId="41572" xr:uid="{0FD4A367-9466-412B-B7F2-70D194C56864}"/>
    <cellStyle name="适中 3 4 3" xfId="62607" xr:uid="{E407EADB-7282-4014-8436-B18757C3FB2C}"/>
    <cellStyle name="适中 3 5" xfId="41567" xr:uid="{65C41B87-2591-4E57-BFF3-ED6041E69A56}"/>
    <cellStyle name="适中 3 6" xfId="62602" xr:uid="{2023D841-EC9C-40DF-8111-9E9BB57ECB42}"/>
    <cellStyle name="适中 3_Bali" xfId="21164" xr:uid="{3BA908E5-2433-44AB-9480-1BBCB4E8CB86}"/>
    <cellStyle name="适中 4" xfId="21165" xr:uid="{F1C58DD6-395E-463F-9816-D0361C809066}"/>
    <cellStyle name="适中 4 2" xfId="41573" xr:uid="{8E431FB0-E9C8-4A8A-8E58-45E6D6582E93}"/>
    <cellStyle name="适中 4 3" xfId="62608" xr:uid="{08B0C89B-0004-4A92-A7B5-E0A0F41353C1}"/>
    <cellStyle name="适中 5" xfId="21166" xr:uid="{0D5037E0-03B9-45EC-B2C9-9913538FE985}"/>
    <cellStyle name="适中 5 2" xfId="41574" xr:uid="{47D7B3FD-4604-4CCF-AB61-0ADE85C23ADC}"/>
    <cellStyle name="适中 5 3" xfId="62609" xr:uid="{35A24E3B-D2DC-449D-9D62-8D0DF5FE4CD5}"/>
    <cellStyle name="适中 6" xfId="21128" xr:uid="{6EE08DA2-81BD-47E6-B517-2F2AC8161F79}"/>
    <cellStyle name="适中 7" xfId="62573" xr:uid="{26BC4825-98C7-4183-BC04-4421E4AF4F4A}"/>
    <cellStyle name="输出 2" xfId="21090" xr:uid="{8A1B31DB-4ACA-4F82-8C6F-D16C41F3C01F}"/>
    <cellStyle name="输出 2 10" xfId="21091" xr:uid="{BA7AC09A-E797-443B-ACEC-6D1600AD1D04}"/>
    <cellStyle name="输出 2 10 2" xfId="21092" xr:uid="{0546D925-D3B3-4132-BDBA-D8A65D6725D2}"/>
    <cellStyle name="输出 2 10 2 2" xfId="41505" xr:uid="{04D60240-F220-4EAF-B90B-921F7D7F9743}"/>
    <cellStyle name="输出 2 10 2 3" xfId="62539" xr:uid="{00F1ECC3-5DD5-4C52-A92E-F80EEB43F752}"/>
    <cellStyle name="输出 2 10 3" xfId="41504" xr:uid="{2D58F309-CC60-453F-A1FA-A87C854A0015}"/>
    <cellStyle name="输出 2 10 4" xfId="62538" xr:uid="{82DAE186-98A1-4A26-AFF1-C9A779B84FFF}"/>
    <cellStyle name="输出 2 11" xfId="21093" xr:uid="{0BB33E22-F88D-44F9-9E0F-0CCC7588C4A2}"/>
    <cellStyle name="输出 2 11 2" xfId="21094" xr:uid="{1C1D714B-3A30-4AE9-BF92-40AEA2A7EFFA}"/>
    <cellStyle name="输出 2 11 2 2" xfId="41507" xr:uid="{5973B6CF-0981-442C-BB48-DCBE405492D8}"/>
    <cellStyle name="输出 2 11 2 3" xfId="62541" xr:uid="{AEDFB5FB-FEA3-4866-82A5-C5D39F0F6CD1}"/>
    <cellStyle name="输出 2 11 3" xfId="41506" xr:uid="{B8FCDFE0-7801-4DA4-965F-EEC8FB51B346}"/>
    <cellStyle name="输出 2 11 4" xfId="62540" xr:uid="{15563D29-019E-4B09-9891-6CFBB7B44546}"/>
    <cellStyle name="输出 2 12" xfId="21095" xr:uid="{5D23417B-4D06-4652-AB58-1DFB851F8094}"/>
    <cellStyle name="输出 2 12 2" xfId="21096" xr:uid="{2A74509C-E595-494D-889A-06F1668DD1D7}"/>
    <cellStyle name="输出 2 12 2 2" xfId="41509" xr:uid="{4276682E-F19D-47E0-810D-D453F6157E2A}"/>
    <cellStyle name="输出 2 12 2 3" xfId="62543" xr:uid="{300B0CDC-A9DE-46B4-9616-E2A6857D75F6}"/>
    <cellStyle name="输出 2 12 3" xfId="41508" xr:uid="{FA213FDC-5CF5-42BB-9071-D30EB3A55DB6}"/>
    <cellStyle name="输出 2 12 4" xfId="62542" xr:uid="{2FA3BEA8-171C-45BB-9FD6-4994E63BEA51}"/>
    <cellStyle name="输出 2 13" xfId="21097" xr:uid="{3F05F1E0-C768-469A-8934-AE8B5E7F9B2E}"/>
    <cellStyle name="输出 2 13 2" xfId="21098" xr:uid="{2F14460D-A304-495E-A13B-F9E686920ACD}"/>
    <cellStyle name="输出 2 13 2 2" xfId="41511" xr:uid="{ED55D4D0-34AE-491B-A780-E3FE9DAAEA5B}"/>
    <cellStyle name="输出 2 13 2 3" xfId="62545" xr:uid="{CD0ADAA6-46F7-4580-951F-40F9CDB2F715}"/>
    <cellStyle name="输出 2 13 3" xfId="41510" xr:uid="{407C1123-45F9-477B-A1C6-FC9F46277091}"/>
    <cellStyle name="输出 2 13 4" xfId="62544" xr:uid="{14378F25-D07C-4B76-8D89-5DDFBB2C2E11}"/>
    <cellStyle name="输出 2 14" xfId="21099" xr:uid="{E936BD33-1A99-4B4F-94ED-CA37CB7BB197}"/>
    <cellStyle name="输出 2 14 2" xfId="21100" xr:uid="{57F2BF35-00E5-42B2-832E-E434AED95582}"/>
    <cellStyle name="输出 2 14 2 2" xfId="41513" xr:uid="{EF95B5F7-F8F3-42AB-ABA2-32966789E479}"/>
    <cellStyle name="输出 2 14 2 3" xfId="62547" xr:uid="{618EE9A8-3CD1-4AC3-B69C-6AC5BDE6F673}"/>
    <cellStyle name="输出 2 14 3" xfId="41512" xr:uid="{E0A452DB-D0A6-45FE-8FCD-AA11067AB930}"/>
    <cellStyle name="输出 2 14 4" xfId="62546" xr:uid="{6F5D6A50-2BBE-45D6-A5D4-3F552300BC74}"/>
    <cellStyle name="输出 2 15" xfId="21101" xr:uid="{5FE68D27-36EC-4692-BA9A-86099EBF69D7}"/>
    <cellStyle name="输出 2 15 2" xfId="41514" xr:uid="{1DEAA7AE-D29F-4F4A-8CA1-63ECF943AD36}"/>
    <cellStyle name="输出 2 15 3" xfId="62548" xr:uid="{50E27A1F-CCC8-4340-819F-6F07025C073E}"/>
    <cellStyle name="输出 2 16" xfId="41503" xr:uid="{2FA8CBAD-57FB-4A2D-8369-4C5F4CFB1779}"/>
    <cellStyle name="输出 2 17" xfId="62537" xr:uid="{2E945525-2CAD-4A63-ACD8-13A2E869E647}"/>
    <cellStyle name="输出 2 2" xfId="21102" xr:uid="{6394D667-0953-4A28-890F-96FFF053531E}"/>
    <cellStyle name="输出 2 2 2" xfId="21103" xr:uid="{368B9382-2745-4284-9F1E-EB09D126451F}"/>
    <cellStyle name="输出 2 2 2 2" xfId="41516" xr:uid="{1D6B327D-08E3-47FC-A85A-58C7E9020A81}"/>
    <cellStyle name="输出 2 2 2 3" xfId="62550" xr:uid="{5014AABB-97B4-432F-B8AE-98EA2D5549B9}"/>
    <cellStyle name="输出 2 2 3" xfId="41515" xr:uid="{2F53F124-1568-4D85-A62B-9274E09D3B44}"/>
    <cellStyle name="输出 2 2 4" xfId="62549" xr:uid="{4BD99389-6141-40D7-9CAC-85E3791EBFBA}"/>
    <cellStyle name="输出 2 3" xfId="21104" xr:uid="{BB9B4345-4EB1-4FA5-8E31-AA0AAEDA0B3E}"/>
    <cellStyle name="输出 2 3 2" xfId="21105" xr:uid="{24842ECD-6B89-48C7-A2A2-396BD134E07C}"/>
    <cellStyle name="输出 2 3 2 2" xfId="41518" xr:uid="{97A45155-4C50-4679-9700-5C58394099EA}"/>
    <cellStyle name="输出 2 3 2 3" xfId="62552" xr:uid="{674D65CA-1A52-4342-AA13-6B9F503FCC51}"/>
    <cellStyle name="输出 2 3 3" xfId="41517" xr:uid="{B38CEB1B-2F3E-44EF-8A07-C1EBB16090B2}"/>
    <cellStyle name="输出 2 3 4" xfId="62551" xr:uid="{E4806A18-886E-4592-8C8E-C480A976032C}"/>
    <cellStyle name="输出 2 4" xfId="21106" xr:uid="{CE737A9C-67BF-4F54-8A70-C6E835BE8ABD}"/>
    <cellStyle name="输出 2 4 2" xfId="21107" xr:uid="{9B9B1564-6324-4726-9E4B-3781D1BDF117}"/>
    <cellStyle name="输出 2 4 2 2" xfId="41520" xr:uid="{74DEBC13-6592-4CB2-ACE0-68F8948D376C}"/>
    <cellStyle name="输出 2 4 2 3" xfId="62554" xr:uid="{B1D0BF3B-A9C5-4304-9670-59BBCD6424B7}"/>
    <cellStyle name="输出 2 4 3" xfId="41519" xr:uid="{93F11A3D-E5FA-43A6-BC32-DBBF8A16612E}"/>
    <cellStyle name="输出 2 4 4" xfId="62553" xr:uid="{25CED5D9-9C0E-4976-905A-FC9E99984451}"/>
    <cellStyle name="输出 2 5" xfId="21108" xr:uid="{07486450-0027-464E-B66A-939068BFA124}"/>
    <cellStyle name="输出 2 5 2" xfId="21109" xr:uid="{87FC9E24-D68D-46F5-8A96-773C5A0652E1}"/>
    <cellStyle name="输出 2 5 2 2" xfId="41522" xr:uid="{155D2827-5BCB-4756-AC1D-5E00A68E4148}"/>
    <cellStyle name="输出 2 5 2 3" xfId="62556" xr:uid="{4D254D3C-2180-4578-A453-CCD487FA34A3}"/>
    <cellStyle name="输出 2 5 3" xfId="41521" xr:uid="{A2DDE1C9-A545-4328-B8F7-A4670986A81C}"/>
    <cellStyle name="输出 2 5 4" xfId="62555" xr:uid="{5ADED12D-C87F-4010-BDD3-74453472E271}"/>
    <cellStyle name="输出 2 6" xfId="21110" xr:uid="{DD587CAD-49B7-44B4-ACEB-60B1440C4B04}"/>
    <cellStyle name="输出 2 6 2" xfId="21111" xr:uid="{378A3336-2CC3-4FD7-9971-3BD905B1BEF7}"/>
    <cellStyle name="输出 2 6 2 2" xfId="41524" xr:uid="{AF389D2E-8458-44C4-AAD8-A7C7FA94C97D}"/>
    <cellStyle name="输出 2 6 2 3" xfId="62558" xr:uid="{D83E18BD-E1D3-48AD-85F2-31D51C978593}"/>
    <cellStyle name="输出 2 6 3" xfId="41523" xr:uid="{B808BB0C-4CA9-4A10-A67B-083A3B4C22F4}"/>
    <cellStyle name="输出 2 6 4" xfId="62557" xr:uid="{ED9AD3FB-8EBD-4CE6-9A12-C4A0870EFFAA}"/>
    <cellStyle name="输出 2 7" xfId="21112" xr:uid="{26275455-DA9D-42B2-B6BD-028F0D8590E1}"/>
    <cellStyle name="输出 2 7 2" xfId="21113" xr:uid="{56024446-4F77-47FF-8F1A-389CE9C70C4F}"/>
    <cellStyle name="输出 2 7 2 2" xfId="41526" xr:uid="{A68A70BB-E868-4B7F-BE62-D45BA5066E23}"/>
    <cellStyle name="输出 2 7 2 3" xfId="62560" xr:uid="{07028504-E2F4-4FD4-9A37-70A23B9D4975}"/>
    <cellStyle name="输出 2 7 3" xfId="41525" xr:uid="{BE6E8282-90C4-402E-BF3A-84AC3FC876C7}"/>
    <cellStyle name="输出 2 7 4" xfId="62559" xr:uid="{93823143-1AC4-42BC-9F4D-1193460A4846}"/>
    <cellStyle name="输出 2 8" xfId="21114" xr:uid="{84C3AD7D-3F04-4D4B-A832-2F2C6597D352}"/>
    <cellStyle name="输出 2 8 2" xfId="21115" xr:uid="{F69C7CBA-D4CC-437B-B0E0-E6B234601302}"/>
    <cellStyle name="输出 2 8 2 2" xfId="41528" xr:uid="{6527454A-65D7-4E2B-A157-1100C170F33A}"/>
    <cellStyle name="输出 2 8 2 3" xfId="62562" xr:uid="{8C6735A4-4590-4A05-B5B6-798BB8CA3CE8}"/>
    <cellStyle name="输出 2 8 3" xfId="41527" xr:uid="{979582F6-F570-4928-B6EF-8EDB672985DC}"/>
    <cellStyle name="输出 2 8 4" xfId="62561" xr:uid="{FBB6B10A-5F61-44E2-9F29-A66F291C10CA}"/>
    <cellStyle name="输出 2 9" xfId="21116" xr:uid="{1BCE3245-7D3F-4E5E-A61E-01978118A037}"/>
    <cellStyle name="输出 2 9 2" xfId="21117" xr:uid="{4C72C0A9-EE8F-4672-B5F2-D22DD1F831DE}"/>
    <cellStyle name="输出 2 9 2 2" xfId="41530" xr:uid="{156290F9-3348-47FA-9927-91FA3E7DEE5A}"/>
    <cellStyle name="输出 2 9 2 3" xfId="62564" xr:uid="{F0D503DC-E934-446B-BF81-C906B05D60FD}"/>
    <cellStyle name="输出 2 9 3" xfId="41529" xr:uid="{32DAFCB5-1998-4F58-AEEC-145DFE82B2B5}"/>
    <cellStyle name="输出 2 9 4" xfId="62563" xr:uid="{CAE86107-90E8-488A-BC62-9947E7EF4F83}"/>
    <cellStyle name="输出 2_Bali" xfId="21118" xr:uid="{E4A96EAC-EC7D-4BD2-B5A7-E30CCD157AED}"/>
    <cellStyle name="输出 3" xfId="21119" xr:uid="{44ECBD26-91CB-4CB7-866F-0F63000CD580}"/>
    <cellStyle name="输出 3 2" xfId="21120" xr:uid="{AF293F8B-A6A9-4FD0-AD73-19B62AF64B92}"/>
    <cellStyle name="输出 3 2 2" xfId="21121" xr:uid="{95A9245E-3F14-4784-A618-6671478171CE}"/>
    <cellStyle name="输出 3 2 2 2" xfId="41533" xr:uid="{39CDBE72-E542-4CCD-9D9D-AC8FF81235D0}"/>
    <cellStyle name="输出 3 2 2 3" xfId="62567" xr:uid="{C8248F19-A47C-4E3A-A7E3-5E22DC92D682}"/>
    <cellStyle name="输出 3 2 3" xfId="41532" xr:uid="{FE1BEA6C-9217-4286-AE08-A29CBC730C8A}"/>
    <cellStyle name="输出 3 2 4" xfId="62566" xr:uid="{B9A0D6C9-8600-4DD3-943A-204425FFF355}"/>
    <cellStyle name="输出 3 3" xfId="21122" xr:uid="{11079E90-8930-420F-A135-F39D58D8032F}"/>
    <cellStyle name="输出 3 3 2" xfId="21123" xr:uid="{E7F0DDAD-D45E-4706-81B6-92EC1FBBA58B}"/>
    <cellStyle name="输出 3 3 2 2" xfId="41535" xr:uid="{C0B2275A-C486-43F7-93C4-6BEAB7B2FF06}"/>
    <cellStyle name="输出 3 3 2 3" xfId="62569" xr:uid="{88C2E066-FCE7-4BC9-BEB2-E269A1DC985E}"/>
    <cellStyle name="输出 3 3 3" xfId="41534" xr:uid="{24B35C31-FC8F-489F-8342-6DAFAE06092F}"/>
    <cellStyle name="输出 3 3 4" xfId="62568" xr:uid="{5687BEEB-F70D-4D3D-B2F9-A97560FA8BA1}"/>
    <cellStyle name="输出 3 4" xfId="21124" xr:uid="{A4CA6329-E1EE-41C7-B0A4-1A065DC4896A}"/>
    <cellStyle name="输出 3 4 2" xfId="41536" xr:uid="{3A9987F5-C287-4620-9226-C7E5118AE6C0}"/>
    <cellStyle name="输出 3 4 3" xfId="62570" xr:uid="{72FC1A12-A7B9-4F9A-8E9E-C4D91C006417}"/>
    <cellStyle name="输出 3 5" xfId="41531" xr:uid="{0CE80C11-8841-4D23-BC05-26AE32B9E745}"/>
    <cellStyle name="输出 3 6" xfId="62565" xr:uid="{F61FAE23-8CAE-448F-AC2A-033613839941}"/>
    <cellStyle name="输出 3_Bali" xfId="21125" xr:uid="{8B4AA560-5027-4A35-869A-B43F1F529E50}"/>
    <cellStyle name="输出 4" xfId="21126" xr:uid="{40D823BF-C1A2-47BC-8FA4-313F439D5C6A}"/>
    <cellStyle name="输出 4 2" xfId="41537" xr:uid="{14239AD0-B8DE-4A83-8383-BC2E53C71E61}"/>
    <cellStyle name="输出 4 3" xfId="62571" xr:uid="{CE22B0E0-C73A-4897-BA07-5BE2B9CB5F26}"/>
    <cellStyle name="输出 5" xfId="21127" xr:uid="{67EE892A-1248-43A4-A921-F673A8197156}"/>
    <cellStyle name="输出 5 2" xfId="41538" xr:uid="{E4D3A964-8796-49A2-8BB4-477C7A3F91A1}"/>
    <cellStyle name="输出 5 3" xfId="62572" xr:uid="{5EC240F8-BBC6-4C35-A6FB-3D930FA19A2C}"/>
    <cellStyle name="输出 6" xfId="21089" xr:uid="{B8E4B5AD-87E7-4505-A57B-FDEB73E030F5}"/>
    <cellStyle name="输出 7" xfId="62536" xr:uid="{06894E2D-BDB4-4D88-B03E-2FD507A7AC58}"/>
    <cellStyle name="输入 2" xfId="21051" xr:uid="{8AAF67B1-CFFD-42C6-9DFD-4502F6AB6504}"/>
    <cellStyle name="输入 2 10" xfId="21052" xr:uid="{316D2078-4DA4-4C0F-9300-1D6424A4D97F}"/>
    <cellStyle name="输入 2 10 2" xfId="21053" xr:uid="{7A756983-FB63-4E2B-BAF2-3C18AAC7B24A}"/>
    <cellStyle name="输入 2 10 2 2" xfId="41469" xr:uid="{181E880C-5313-48B2-A31C-46978DA7FA2E}"/>
    <cellStyle name="输入 2 10 2 3" xfId="62502" xr:uid="{65CA6F6A-E894-480B-B1EB-243CE9F81142}"/>
    <cellStyle name="输入 2 10 3" xfId="41468" xr:uid="{4181D3DB-26D9-4B37-B550-0F7E8143BEDE}"/>
    <cellStyle name="输入 2 10 4" xfId="62501" xr:uid="{83AD53D3-451D-427A-8FFB-445406B41EA4}"/>
    <cellStyle name="输入 2 11" xfId="21054" xr:uid="{F68968FB-8E10-44FB-A296-7F9193A69797}"/>
    <cellStyle name="输入 2 11 2" xfId="21055" xr:uid="{4297B2A0-211F-46B4-9528-B38ECF5EE04B}"/>
    <cellStyle name="输入 2 11 2 2" xfId="41471" xr:uid="{3AB3483D-99C1-4DA2-814C-FFE519694C77}"/>
    <cellStyle name="输入 2 11 2 3" xfId="62504" xr:uid="{38364CFD-D0F2-4083-A83C-F6DE745021AA}"/>
    <cellStyle name="输入 2 11 3" xfId="41470" xr:uid="{F12D708A-E6E8-4DD3-AC66-4CB2386ABDB6}"/>
    <cellStyle name="输入 2 11 4" xfId="62503" xr:uid="{84D83193-867B-420B-B4B3-671B78BA6262}"/>
    <cellStyle name="输入 2 12" xfId="21056" xr:uid="{6FB50026-88C2-47E6-89CD-B92C37D7B38E}"/>
    <cellStyle name="输入 2 12 2" xfId="21057" xr:uid="{3B5147D8-A024-47A1-9952-6CCB0A60AC09}"/>
    <cellStyle name="输入 2 12 2 2" xfId="41473" xr:uid="{DE09AE82-6BD9-4060-993B-5DA6E9370521}"/>
    <cellStyle name="输入 2 12 2 3" xfId="62506" xr:uid="{3BB1E482-EA29-4614-9477-D20F008952A7}"/>
    <cellStyle name="输入 2 12 3" xfId="41472" xr:uid="{C533806D-7544-4F1A-BFD8-C14D517283CE}"/>
    <cellStyle name="输入 2 12 4" xfId="62505" xr:uid="{4D68DA56-D08F-4B07-8FC5-0B7FE793404A}"/>
    <cellStyle name="输入 2 13" xfId="21058" xr:uid="{13C04D26-7FD9-4746-BD3D-44EB7134CFAC}"/>
    <cellStyle name="输入 2 13 2" xfId="21059" xr:uid="{C165536A-15E9-4FA6-8716-9845793AADC8}"/>
    <cellStyle name="输入 2 13 2 2" xfId="41475" xr:uid="{78F325A9-A166-4678-BAB5-DA975F8DBE54}"/>
    <cellStyle name="输入 2 13 2 3" xfId="62508" xr:uid="{B3511325-F555-41C4-BBCF-B2DA9FD0A142}"/>
    <cellStyle name="输入 2 13 3" xfId="41474" xr:uid="{130173BA-B09F-415D-8D2D-56E0F744B8BB}"/>
    <cellStyle name="输入 2 13 4" xfId="62507" xr:uid="{CF9FE388-6C05-4486-AF8A-11ACC8F2917A}"/>
    <cellStyle name="输入 2 14" xfId="21060" xr:uid="{472F09DC-A78F-4740-AD82-435567F84878}"/>
    <cellStyle name="输入 2 14 2" xfId="21061" xr:uid="{B9572CD0-5BB3-4B74-8EC6-F888E3F77ABD}"/>
    <cellStyle name="输入 2 14 2 2" xfId="41477" xr:uid="{559A0CE0-46BE-4C53-ADBA-49210DCA714F}"/>
    <cellStyle name="输入 2 14 2 3" xfId="62510" xr:uid="{0B67F14E-90B2-437B-A8A7-AADC9BCFB33D}"/>
    <cellStyle name="输入 2 14 3" xfId="41476" xr:uid="{036E69C1-9518-4066-B66F-635EE29EE467}"/>
    <cellStyle name="输入 2 14 4" xfId="62509" xr:uid="{96BC2FEB-844B-4C44-A0E5-53E0E2EA1009}"/>
    <cellStyle name="输入 2 15" xfId="21062" xr:uid="{716E085A-045F-457B-A6F2-57B6F8E070B0}"/>
    <cellStyle name="输入 2 15 2" xfId="41478" xr:uid="{5FA54B74-0876-47C4-8BEC-49CF676513E8}"/>
    <cellStyle name="输入 2 15 3" xfId="62511" xr:uid="{CF6653D7-E40F-43E7-B268-2A27FD2908CD}"/>
    <cellStyle name="输入 2 16" xfId="41467" xr:uid="{8C4152FB-4F30-4DDD-8AAD-0A72CC7DE89F}"/>
    <cellStyle name="输入 2 17" xfId="62500" xr:uid="{DCFF398B-EB35-49F1-9916-D55AE0213D8D}"/>
    <cellStyle name="输入 2 2" xfId="21063" xr:uid="{250F4283-F770-4E40-80CB-B31EAF5991B1}"/>
    <cellStyle name="输入 2 2 2" xfId="21064" xr:uid="{9A262890-C16E-4192-B491-415F0235B242}"/>
    <cellStyle name="输入 2 2 2 2" xfId="41480" xr:uid="{1AB7EFC4-53CF-43A1-96F4-A72225B65853}"/>
    <cellStyle name="输入 2 2 2 3" xfId="62513" xr:uid="{C0A39558-AB25-4B01-A4C4-25205CF627B4}"/>
    <cellStyle name="输入 2 2 3" xfId="41479" xr:uid="{8D49FE58-388E-457C-8990-01C94718C31F}"/>
    <cellStyle name="输入 2 2 4" xfId="62512" xr:uid="{4F0F9BAB-14F5-498C-A081-536C3DD9F48A}"/>
    <cellStyle name="输入 2 3" xfId="21065" xr:uid="{5E5E3525-7739-43A5-B994-E24B99995646}"/>
    <cellStyle name="输入 2 3 2" xfId="21066" xr:uid="{5C498CFE-53AD-45B7-BA55-D4BBE5B184D4}"/>
    <cellStyle name="输入 2 3 2 2" xfId="41482" xr:uid="{5ED7876F-B3F7-4820-AC26-220E8C40D16B}"/>
    <cellStyle name="输入 2 3 2 3" xfId="62515" xr:uid="{C7182A34-4277-4050-8A80-957FA1893AA4}"/>
    <cellStyle name="输入 2 3 3" xfId="41481" xr:uid="{8763E964-5595-4BB1-B8C7-4985CB8F6961}"/>
    <cellStyle name="输入 2 3 4" xfId="62514" xr:uid="{12C59757-DE1E-442B-A062-871C44A81051}"/>
    <cellStyle name="输入 2 4" xfId="21067" xr:uid="{659C52F1-7068-4FDB-8368-2A893337ED24}"/>
    <cellStyle name="输入 2 4 2" xfId="21068" xr:uid="{8596013A-8C8A-40A2-82AD-939BA0165C2D}"/>
    <cellStyle name="输入 2 4 2 2" xfId="41484" xr:uid="{2206CF51-ED6B-408F-9A4F-4E67C2C846B6}"/>
    <cellStyle name="输入 2 4 2 3" xfId="62517" xr:uid="{332352D7-91B8-4476-9867-914B6789C5FD}"/>
    <cellStyle name="输入 2 4 3" xfId="41483" xr:uid="{EF579E7B-E8C0-4750-88BA-5E5A0143DD47}"/>
    <cellStyle name="输入 2 4 4" xfId="62516" xr:uid="{2D83E894-180B-4B7A-B964-F61F42B3A3D4}"/>
    <cellStyle name="输入 2 5" xfId="21069" xr:uid="{7DF0CD73-ECCC-40F4-A40F-6279783788D3}"/>
    <cellStyle name="输入 2 5 2" xfId="21070" xr:uid="{744B73B6-80FD-4446-8015-B326E9A9CFC2}"/>
    <cellStyle name="输入 2 5 2 2" xfId="41486" xr:uid="{F3532F09-F127-40F8-BA05-55AF8F5549BE}"/>
    <cellStyle name="输入 2 5 2 3" xfId="62519" xr:uid="{BF363014-64C8-45C0-B21F-300DC41692CD}"/>
    <cellStyle name="输入 2 5 3" xfId="41485" xr:uid="{C0486EF4-9AE5-4666-AD35-4CB4D3C42984}"/>
    <cellStyle name="输入 2 5 4" xfId="62518" xr:uid="{03BB228B-89F8-47B7-9969-D87C8F076BC3}"/>
    <cellStyle name="输入 2 6" xfId="21071" xr:uid="{3D30A461-0E72-4E90-96F1-8530CF91355E}"/>
    <cellStyle name="输入 2 6 2" xfId="21072" xr:uid="{12E8685D-32A1-4B33-A40B-FFB1156F23D8}"/>
    <cellStyle name="输入 2 6 2 2" xfId="41488" xr:uid="{EFBB05E7-8B19-4951-9096-89B28D80E0CF}"/>
    <cellStyle name="输入 2 6 2 3" xfId="62521" xr:uid="{5FC4AB94-EE12-4E74-8850-9B7C39F8A258}"/>
    <cellStyle name="输入 2 6 3" xfId="41487" xr:uid="{11C27EFA-2C51-4F22-A3C7-2D8724934026}"/>
    <cellStyle name="输入 2 6 4" xfId="62520" xr:uid="{C02999BF-2944-45CC-8632-E9A6C32A45AE}"/>
    <cellStyle name="输入 2 7" xfId="21073" xr:uid="{21F8D833-7275-4325-96B3-85FA30A63692}"/>
    <cellStyle name="输入 2 7 2" xfId="21074" xr:uid="{6D6A08AE-8D4E-40BA-97CE-A39617B9C06B}"/>
    <cellStyle name="输入 2 7 2 2" xfId="41490" xr:uid="{A0784A9B-B126-45B6-ADDB-79F4AF9F3DD0}"/>
    <cellStyle name="输入 2 7 2 3" xfId="62523" xr:uid="{54E79B9B-6FC2-4772-B70A-C2F82B351871}"/>
    <cellStyle name="输入 2 7 3" xfId="41489" xr:uid="{3EE3E8C6-B527-44AA-9B42-DAB74800D0D8}"/>
    <cellStyle name="输入 2 7 4" xfId="62522" xr:uid="{2879E78E-B6E2-4C08-BFBE-B4FA8E6EB432}"/>
    <cellStyle name="输入 2 8" xfId="21075" xr:uid="{CFAA246E-0A75-4182-B1D5-8A33F31DDE78}"/>
    <cellStyle name="输入 2 8 2" xfId="21076" xr:uid="{9438DCFB-9F65-4618-BE21-AE07815171E8}"/>
    <cellStyle name="输入 2 8 2 2" xfId="41492" xr:uid="{F10D6737-9EDF-4728-8E4D-01B8012271CB}"/>
    <cellStyle name="输入 2 8 2 3" xfId="62525" xr:uid="{DFB9BF49-9DB5-4469-9E9D-7BEF0DF20A4A}"/>
    <cellStyle name="输入 2 8 3" xfId="41491" xr:uid="{3486EA7A-03A3-4732-9C13-ED4A147E5871}"/>
    <cellStyle name="输入 2 8 4" xfId="62524" xr:uid="{C45D1561-700F-4B14-9619-10F9D2493C7F}"/>
    <cellStyle name="输入 2 9" xfId="21077" xr:uid="{343FE1C4-DCA8-4460-BC85-175083E0C4DD}"/>
    <cellStyle name="输入 2 9 2" xfId="21078" xr:uid="{36E4BC16-3B2B-4E63-B778-ADDCC8494873}"/>
    <cellStyle name="输入 2 9 2 2" xfId="41494" xr:uid="{BE862914-581D-4BB8-A630-9A6F9B7F05DF}"/>
    <cellStyle name="输入 2 9 2 3" xfId="62527" xr:uid="{0D12D45B-0A75-4609-9533-599B5FA18342}"/>
    <cellStyle name="输入 2 9 3" xfId="41493" xr:uid="{CCF7D9C2-1C4A-4895-85C1-B83E72FD979A}"/>
    <cellStyle name="输入 2 9 4" xfId="62526" xr:uid="{3C3B202C-D1FD-45E9-8854-40F6FD3962FB}"/>
    <cellStyle name="输入 2_Bali" xfId="21079" xr:uid="{3A9D83DF-75AA-499A-BE43-52D70E15BD23}"/>
    <cellStyle name="输入 3" xfId="21080" xr:uid="{53B9B971-D48D-4880-B503-3F3B50836E15}"/>
    <cellStyle name="输入 3 2" xfId="21081" xr:uid="{D819B17B-4FF8-436F-8873-DB5E395CA715}"/>
    <cellStyle name="输入 3 2 2" xfId="21082" xr:uid="{A478ABB3-BE8F-4978-8FDD-7E2D19F96B26}"/>
    <cellStyle name="输入 3 2 2 2" xfId="41497" xr:uid="{2ACE3570-0694-498D-A2B1-4B5D1DFF6B94}"/>
    <cellStyle name="输入 3 2 2 3" xfId="62530" xr:uid="{AEC9623C-DA2E-431D-A132-2F5BA1338101}"/>
    <cellStyle name="输入 3 2 3" xfId="41496" xr:uid="{EA1F19C9-AAB1-4E82-8EED-3B423D07D55A}"/>
    <cellStyle name="输入 3 2 4" xfId="62529" xr:uid="{200613BC-3226-4C9C-A104-5E8B6F5FCC07}"/>
    <cellStyle name="输入 3 3" xfId="21083" xr:uid="{29B1BC89-24B2-4E2B-AECD-26CBCE112A9E}"/>
    <cellStyle name="输入 3 3 2" xfId="21084" xr:uid="{8EA1FC69-BEE5-4180-84FB-28D271F12557}"/>
    <cellStyle name="输入 3 3 2 2" xfId="41499" xr:uid="{CBFBB1A9-0C22-4392-B130-1AFC3781D207}"/>
    <cellStyle name="输入 3 3 2 3" xfId="62532" xr:uid="{DD81A77C-3D8A-4488-AF22-DA84A1A0FDFB}"/>
    <cellStyle name="输入 3 3 3" xfId="41498" xr:uid="{83AD9161-0CA4-4687-90FD-5E35E23F7523}"/>
    <cellStyle name="输入 3 3 4" xfId="62531" xr:uid="{9AF17768-D6E9-4650-AF29-4EDED82A8161}"/>
    <cellStyle name="输入 3 4" xfId="21085" xr:uid="{76B329F6-E52F-47BC-87C3-820A79D2E09E}"/>
    <cellStyle name="输入 3 4 2" xfId="41500" xr:uid="{1B3B5848-D183-4953-ABB6-D9B62CFA1358}"/>
    <cellStyle name="输入 3 4 3" xfId="62533" xr:uid="{84482214-FFFD-4551-A7E5-953926932F09}"/>
    <cellStyle name="输入 3 5" xfId="41495" xr:uid="{842BCAAF-0DBE-49F2-96DE-B8C4C9923B4A}"/>
    <cellStyle name="输入 3 6" xfId="62528" xr:uid="{02D54F99-E7AE-4153-B7CD-112921C87ED8}"/>
    <cellStyle name="输入 3_Bali" xfId="21086" xr:uid="{A7722912-B697-49C3-BFAB-BD01891F578E}"/>
    <cellStyle name="输入 4" xfId="21087" xr:uid="{84252ACF-6293-4E75-A396-0C914A155EF8}"/>
    <cellStyle name="输入 4 2" xfId="41501" xr:uid="{096F9B70-BED2-4558-B2C3-522186ACBC43}"/>
    <cellStyle name="输入 4 3" xfId="62534" xr:uid="{88D23FD5-4D9E-46B8-85A6-4A1FEB88C46F}"/>
    <cellStyle name="输入 5" xfId="21088" xr:uid="{E76DF79F-B353-4A6C-B689-946B1A20BA2E}"/>
    <cellStyle name="输入 5 2" xfId="41502" xr:uid="{E63B41C9-7580-4AAE-9EBD-B976CD522B2A}"/>
    <cellStyle name="输入 5 3" xfId="62535" xr:uid="{80041FFB-6FD3-46F2-A037-71F4298EB47E}"/>
    <cellStyle name="输入 6" xfId="21050" xr:uid="{ED632C9E-678D-4E62-B847-4721DAE78EFC}"/>
    <cellStyle name="输入 7" xfId="62499" xr:uid="{186917FA-A5BC-4735-96B4-2479B403F55D}"/>
    <cellStyle name="样式 1" xfId="30" xr:uid="{085CC082-4DB6-49E5-B513-A22065DBC496}"/>
    <cellStyle name="样式 1 10" xfId="7" xr:uid="{291707D7-2CA6-4700-BB34-A489EE9FFE12}"/>
    <cellStyle name="样式 1 10 2" xfId="33" xr:uid="{AB02F69A-8717-4BAC-A029-3CC1A07DF07B}"/>
    <cellStyle name="样式 1 10 3" xfId="20" xr:uid="{79E44F27-A2F2-4E0B-8853-78FA7BEB232C}"/>
    <cellStyle name="样式 1 11" xfId="21224" xr:uid="{7B807B0D-D590-4DF6-A2EE-AF46C5FFB012}"/>
    <cellStyle name="样式 1 11 2" xfId="62665" xr:uid="{072BFBFA-FA95-4976-9D8F-686980594240}"/>
    <cellStyle name="样式 1 12" xfId="18" xr:uid="{D756DF4C-B7F4-40BC-8DFC-7E92D420C48C}"/>
    <cellStyle name="样式 1 2" xfId="2" xr:uid="{DC9B73B6-A1E9-48DB-83A0-64D6E1D16DDF}"/>
    <cellStyle name="样式 1 2 10" xfId="62237" xr:uid="{355BB692-DA80-43DC-BCF9-D64F6AA6BA2C}"/>
    <cellStyle name="样式 1 2 2" xfId="20779" xr:uid="{2006867D-CA71-4DA7-86A4-7FDB34D024BA}"/>
    <cellStyle name="样式 1 2 2 2" xfId="20780" xr:uid="{F7C44F10-2F5B-485A-8E85-1DB266DA89FD}"/>
    <cellStyle name="样式 1 2 2 2 2" xfId="41214" xr:uid="{BDFE72B5-D8EF-4194-B632-C809BDDF54C6}"/>
    <cellStyle name="样式 1 2 2 2 3" xfId="62239" xr:uid="{4FDD27DF-C124-433E-BFF0-7CC613F0E848}"/>
    <cellStyle name="样式 1 2 2 3" xfId="41213" xr:uid="{E428B213-8CB2-4E65-A6AE-E2595CA86B7F}"/>
    <cellStyle name="样式 1 2 2 4" xfId="62238" xr:uid="{7AAFA5DF-F807-47DA-84E0-47C86F5D4804}"/>
    <cellStyle name="样式 1 2 3" xfId="20781" xr:uid="{9AC5F833-B9F9-446C-B2D9-3B1FA45D615A}"/>
    <cellStyle name="样式 1 2 3 2" xfId="41215" xr:uid="{7710AB4F-1000-4725-ABCC-73E325B9F847}"/>
    <cellStyle name="样式 1 2 3 3" xfId="62240" xr:uid="{C295742C-8186-44BC-B06B-2D11FE3FAB40}"/>
    <cellStyle name="样式 1 2 4" xfId="20782" xr:uid="{DEE0AF02-EF15-47DB-98D9-69ED653412A6}"/>
    <cellStyle name="样式 1 2 4 2" xfId="21216" xr:uid="{DC004969-A9FD-482A-8E3C-F8831D75793E}"/>
    <cellStyle name="样式 1 2 4 2 2" xfId="62657" xr:uid="{AF0FBEE8-1F0B-4ECE-86D7-E0339D847F3B}"/>
    <cellStyle name="样式 1 2 4 3" xfId="41216" xr:uid="{7354B7A8-C45B-4797-BDA4-D66F0823E4A3}"/>
    <cellStyle name="样式 1 2 4 4" xfId="62241" xr:uid="{136E0B6E-3BAC-48FA-8BDD-0A7B9531FCCE}"/>
    <cellStyle name="样式 1 2 5" xfId="21217" xr:uid="{61172E9B-7B74-4650-85BB-79B7A4AFBE4A}"/>
    <cellStyle name="样式 1 2 5 2" xfId="41612" xr:uid="{124C51F6-093A-4958-95C5-A3158B2AA68D}"/>
    <cellStyle name="样式 1 2 5 3" xfId="21244" xr:uid="{821E44C7-E31D-457E-A04D-E71B07D918C0}"/>
    <cellStyle name="样式 1 2 5 4" xfId="62658" xr:uid="{EE98B42E-C73D-4CD7-AB91-84435516B7F4}"/>
    <cellStyle name="样式 1 2 6" xfId="21218" xr:uid="{896F2F6F-CF21-471D-B4A8-CFD53D62BE55}"/>
    <cellStyle name="样式 1 2 6 2" xfId="62659" xr:uid="{BF48BE3B-469C-47C3-950A-4F30AC753538}"/>
    <cellStyle name="样式 1 2 7" xfId="21226" xr:uid="{10148756-0DCC-414A-BE00-41C05883A9A9}"/>
    <cellStyle name="样式 1 2 7 2" xfId="62667" xr:uid="{BA9A625C-C105-4B2D-B4BE-E2316EA84C3D}"/>
    <cellStyle name="样式 1 2 8" xfId="35" xr:uid="{0E71C9F9-AE40-4B11-9818-B4E5E88F3345}"/>
    <cellStyle name="样式 1 2 8 2" xfId="62671" xr:uid="{3124AF3C-E2D6-4680-9F62-ECEFE71CB190}"/>
    <cellStyle name="样式 1 2 9" xfId="26" xr:uid="{8C92EBBF-1DF8-408D-B297-DE352CD5CE55}"/>
    <cellStyle name="样式 1 3" xfId="20783" xr:uid="{1BCC6237-62F4-41C3-B0FB-B389A68B65FF}"/>
    <cellStyle name="样式 1 3 2" xfId="20784" xr:uid="{71F13F2A-8495-4018-B08B-D8FD4A124CBE}"/>
    <cellStyle name="样式 1 3 2 2" xfId="41218" xr:uid="{D1B59D7F-27AC-4CA0-B819-83A8A41B5EB9}"/>
    <cellStyle name="样式 1 3 2 3" xfId="62243" xr:uid="{6341E02B-8B6C-465D-B60A-03085FA7B3A8}"/>
    <cellStyle name="样式 1 3 3" xfId="41217" xr:uid="{2CA5443B-F348-4273-BE2E-325E64484B72}"/>
    <cellStyle name="样式 1 3 4" xfId="62242" xr:uid="{197BC0E8-DDC4-4C5B-9B0C-1C285BF16D00}"/>
    <cellStyle name="样式 1 4" xfId="20785" xr:uid="{841CE957-8D6C-4214-AEB6-F27199020074}"/>
    <cellStyle name="样式 1 4 2" xfId="41219" xr:uid="{FD11C0EE-4E42-45B6-8FE4-69A5BA274F4F}"/>
    <cellStyle name="样式 1 4 3" xfId="62244" xr:uid="{8150CF44-BA54-4C69-880E-CCCEB01436D2}"/>
    <cellStyle name="样式 1 5" xfId="20786" xr:uid="{AF451A50-DF30-4F17-8E83-352C853CC900}"/>
    <cellStyle name="样式 1 5 2" xfId="21219" xr:uid="{7F2A0850-F670-469E-8D3D-5442256C8CBC}"/>
    <cellStyle name="样式 1 5 2 2" xfId="62660" xr:uid="{BDEF5B1E-8268-4BA2-BCBF-6E5CC5ACFF3F}"/>
    <cellStyle name="样式 1 5 3" xfId="21220" xr:uid="{2CB096A5-D9F4-4EA3-B9E5-6C25B4DE9048}"/>
    <cellStyle name="样式 1 5 3 2" xfId="62661" xr:uid="{4B622A16-C8FF-4524-903B-EAA41412C60B}"/>
    <cellStyle name="样式 1 5 4" xfId="41220" xr:uid="{F2925C7E-D855-4EC6-877F-46AA34F264AB}"/>
    <cellStyle name="样式 1 5 5" xfId="62245" xr:uid="{ED716FF6-84DF-4CEC-A581-F59214179EA9}"/>
    <cellStyle name="样式 1 6" xfId="20787" xr:uid="{5919B03F-36AB-45AE-B0A3-57B9F7FDD57D}"/>
    <cellStyle name="样式 1 6 2" xfId="41221" xr:uid="{1DD390D3-5C47-46DF-9043-C2D540329A24}"/>
    <cellStyle name="样式 1 6 3" xfId="62246" xr:uid="{0555CDEC-0CE7-445B-A736-FF2C781A378C}"/>
    <cellStyle name="样式 1 7" xfId="20788" xr:uid="{681B064E-6133-4E70-9A93-516C2334A0C5}"/>
    <cellStyle name="样式 1 7 2" xfId="41222" xr:uid="{7D75B634-9E34-46E3-AFD3-C5F2E146636B}"/>
    <cellStyle name="样式 1 7 3" xfId="62247" xr:uid="{FA939BFE-E4E6-43BA-9B5B-0E0F7BF1A2DB}"/>
    <cellStyle name="样式 1 8" xfId="20789" xr:uid="{612800C3-E520-44F0-A5E3-4A7AFE22AC1B}"/>
    <cellStyle name="样式 1 8 2" xfId="21221" xr:uid="{E895997C-612D-4D2E-AE2D-CDDC19C25919}"/>
    <cellStyle name="样式 1 8 2 2" xfId="41613" xr:uid="{0FBBAD01-3256-4141-99A8-10BE314F2FAB}"/>
    <cellStyle name="样式 1 8 2 3" xfId="21246" xr:uid="{21C81A05-C212-417B-9BF6-03E814B1F055}"/>
    <cellStyle name="样式 1 8 2 4" xfId="62662" xr:uid="{10F31A25-5DCC-4BA4-978F-966BA988D136}"/>
    <cellStyle name="样式 1 8 3" xfId="62248" xr:uid="{05005D11-7399-440B-B39F-C27630DE73A0}"/>
    <cellStyle name="样式 1 9" xfId="20790" xr:uid="{3D6C49CE-7E32-4817-AD61-77045469CE2C}"/>
    <cellStyle name="样式 1 9 2" xfId="41223" xr:uid="{EAE52469-0016-4CA5-B348-CDD4A7D7B5E0}"/>
    <cellStyle name="样式 1 9 3" xfId="62249" xr:uid="{7A6BCBCE-F413-46A5-A62B-3D1810B37D18}"/>
    <cellStyle name="一般_PRICE3" xfId="20061" xr:uid="{53ED32FA-97C1-4771-91DF-A99FA9550363}"/>
    <cellStyle name="注释 2" xfId="20870" xr:uid="{2DEE6260-4AD2-4DC2-8D15-5BC8AA9E3724}"/>
    <cellStyle name="注释 2 10" xfId="20871" xr:uid="{DDE9BDAE-1A20-46DA-AF4D-22C5C7C39945}"/>
    <cellStyle name="注释 2 10 2" xfId="20872" xr:uid="{3A387CB0-A69E-498D-A24F-25CD4144D3C6}"/>
    <cellStyle name="注释 2 10 2 2" xfId="41298" xr:uid="{3B500F0D-A3A4-4839-8828-DDF4CDD552C0}"/>
    <cellStyle name="注释 2 10 2 3" xfId="62327" xr:uid="{71FE1D4C-D5AF-486E-AA3E-6F7C404895B0}"/>
    <cellStyle name="注释 2 10 3" xfId="41297" xr:uid="{0543378D-3078-4980-8363-BEA24D67ADD0}"/>
    <cellStyle name="注释 2 10 4" xfId="62326" xr:uid="{4657182E-32F8-4F39-B92F-1A28BA8C6B82}"/>
    <cellStyle name="注释 2 11" xfId="20873" xr:uid="{09E6AFA8-C1CB-4934-95A1-B233CEEF8043}"/>
    <cellStyle name="注释 2 11 2" xfId="20874" xr:uid="{0CC92B9C-2693-456D-99C7-6274C19F3948}"/>
    <cellStyle name="注释 2 11 2 2" xfId="41300" xr:uid="{4EE31B8A-E6C2-46C9-9DBE-4EAF4D0E3B47}"/>
    <cellStyle name="注释 2 11 2 3" xfId="62329" xr:uid="{D1C034CD-6C2D-4193-A5D1-2F12FC508A1F}"/>
    <cellStyle name="注释 2 11 3" xfId="41299" xr:uid="{6BCB896F-1B60-45EC-8CE8-32397E02B94F}"/>
    <cellStyle name="注释 2 11 4" xfId="62328" xr:uid="{3418FD39-E3F8-44CA-8ADF-4B04528B6814}"/>
    <cellStyle name="注释 2 12" xfId="20875" xr:uid="{02CDC95E-0E79-489A-A0D6-09436ADA8E7B}"/>
    <cellStyle name="注释 2 12 2" xfId="20876" xr:uid="{8968FCAE-0D87-489B-A8E9-11CFBA85D161}"/>
    <cellStyle name="注释 2 12 2 2" xfId="41302" xr:uid="{B8270564-4968-454D-81FC-4B4F854FB51D}"/>
    <cellStyle name="注释 2 12 2 3" xfId="62331" xr:uid="{4C01CD8B-2261-4F32-8897-272A5B4B92DA}"/>
    <cellStyle name="注释 2 12 3" xfId="41301" xr:uid="{CCF8AC79-9A64-4665-9FD1-35C782F11BAB}"/>
    <cellStyle name="注释 2 12 4" xfId="62330" xr:uid="{2C94D2D2-6881-487A-A7C7-0A2183576931}"/>
    <cellStyle name="注释 2 13" xfId="20877" xr:uid="{41B1459A-8E52-4121-A2D0-3F3ADE131D44}"/>
    <cellStyle name="注释 2 13 2" xfId="20878" xr:uid="{94667A03-65F0-472F-B14F-C0FE6551B0DE}"/>
    <cellStyle name="注释 2 13 2 2" xfId="41304" xr:uid="{FEA39BA4-83AF-41EC-A85F-495C20F038B0}"/>
    <cellStyle name="注释 2 13 2 3" xfId="62333" xr:uid="{30C69686-E272-4779-9BD3-2430502D52D9}"/>
    <cellStyle name="注释 2 13 3" xfId="41303" xr:uid="{82C3399B-A349-4D93-A66E-97B06CCC243D}"/>
    <cellStyle name="注释 2 13 4" xfId="62332" xr:uid="{644EF9BF-AB02-4A6E-A869-F608A7A6CA72}"/>
    <cellStyle name="注释 2 14" xfId="20879" xr:uid="{B4FAE6C8-A54F-4BE1-BBAC-9A3641F62D3E}"/>
    <cellStyle name="注释 2 14 2" xfId="20880" xr:uid="{4A0B4C7F-754A-4625-BA2B-CDEC8F340267}"/>
    <cellStyle name="注释 2 14 2 2" xfId="41306" xr:uid="{B0ACECF0-F25B-42E7-9953-F36561411798}"/>
    <cellStyle name="注释 2 14 2 3" xfId="62335" xr:uid="{FC169A7C-B5B0-4F4C-A772-D29B8520992E}"/>
    <cellStyle name="注释 2 14 3" xfId="41305" xr:uid="{DE21B83E-8CBB-4410-BA49-E1CD055E4F06}"/>
    <cellStyle name="注释 2 14 4" xfId="62334" xr:uid="{A5696EE9-5510-4133-9D6C-FEFAEBF1815F}"/>
    <cellStyle name="注释 2 15" xfId="20881" xr:uid="{7DEA7EE4-EA9E-4FE9-B105-C8D08F2DFE38}"/>
    <cellStyle name="注释 2 15 2" xfId="20882" xr:uid="{96AAFE1A-96A3-444A-9AB6-1ACF2A3D0B85}"/>
    <cellStyle name="注释 2 15 2 2" xfId="41308" xr:uid="{C98C1C8B-EEF0-4923-AFC9-98F397D89A96}"/>
    <cellStyle name="注释 2 15 2 3" xfId="62337" xr:uid="{9C1A1016-EF9E-4B2B-8434-E684E4DBE520}"/>
    <cellStyle name="注释 2 15 3" xfId="41307" xr:uid="{2FEBE345-0632-4F4A-973D-F192ADE5A9EB}"/>
    <cellStyle name="注释 2 15 4" xfId="62336" xr:uid="{D55B15E6-0A32-4CBF-B551-DF6BB958337B}"/>
    <cellStyle name="注释 2 16" xfId="20883" xr:uid="{90B8A0D0-8401-4C92-BC12-6E59B2A360E1}"/>
    <cellStyle name="注释 2 16 2" xfId="20884" xr:uid="{B204BE14-8C19-44BF-A93C-E806CF758FB7}"/>
    <cellStyle name="注释 2 16 2 2" xfId="41310" xr:uid="{A8C897BA-414D-4633-AD6C-0B7167389B14}"/>
    <cellStyle name="注释 2 16 2 3" xfId="62339" xr:uid="{61090A04-355C-42F7-A177-A4727D813749}"/>
    <cellStyle name="注释 2 16 3" xfId="41309" xr:uid="{1FCA6D6D-1023-4EAF-8293-EF6B7507C9DF}"/>
    <cellStyle name="注释 2 16 4" xfId="62338" xr:uid="{1D17925E-5E90-4856-9A47-E0EC3EF0E40D}"/>
    <cellStyle name="注释 2 17" xfId="20885" xr:uid="{ED871568-C1DC-4BE7-B28E-29057474CB96}"/>
    <cellStyle name="注释 2 17 2" xfId="41311" xr:uid="{CD5CE683-414D-4684-9EB5-064C18675C9A}"/>
    <cellStyle name="注释 2 17 3" xfId="62340" xr:uid="{71860CA3-14B2-42CA-9A74-7C16AC420319}"/>
    <cellStyle name="注释 2 18" xfId="41296" xr:uid="{1097E1F8-88DC-4170-8FCE-099F462F37B9}"/>
    <cellStyle name="注释 2 19" xfId="62325" xr:uid="{285CE1CF-1B92-4770-BCC2-8F5913C993F1}"/>
    <cellStyle name="注释 2 2" xfId="20886" xr:uid="{568113C8-DBED-4FF8-B604-1C96898F72B4}"/>
    <cellStyle name="注释 2 2 2" xfId="20887" xr:uid="{F6EC148F-01EA-479D-A62F-ECCB87970552}"/>
    <cellStyle name="注释 2 2 2 2" xfId="20888" xr:uid="{0A41E788-572A-429F-BC3C-1D53BE6713D7}"/>
    <cellStyle name="注释 2 2 2 2 2" xfId="41314" xr:uid="{329B7F4C-7E13-4B5C-828B-A6BA224AA218}"/>
    <cellStyle name="注释 2 2 2 2 3" xfId="62343" xr:uid="{F72A3EE5-C7D7-48C9-B55D-98EE8DF3BC49}"/>
    <cellStyle name="注释 2 2 2 3" xfId="41313" xr:uid="{185D60E3-2F65-4908-966A-4F53A7441EFA}"/>
    <cellStyle name="注释 2 2 2 4" xfId="62342" xr:uid="{E27B855E-B29C-4065-BC64-4E37F9AE831B}"/>
    <cellStyle name="注释 2 2 3" xfId="20889" xr:uid="{9714368D-F83A-41CB-98AE-B966885711CC}"/>
    <cellStyle name="注释 2 2 3 2" xfId="20890" xr:uid="{86C1DC10-8B1A-4B9A-A5BE-C7ADD9ACA1D3}"/>
    <cellStyle name="注释 2 2 3 2 2" xfId="41316" xr:uid="{E2F9E2B2-A9F3-407F-9930-A7031D8B3870}"/>
    <cellStyle name="注释 2 2 3 2 3" xfId="62345" xr:uid="{D0CCD739-AE2A-4093-96A5-2B7A306B1EA3}"/>
    <cellStyle name="注释 2 2 3 3" xfId="41315" xr:uid="{D620497B-3A9B-4DDE-8F5A-D9CE1D252FB5}"/>
    <cellStyle name="注释 2 2 3 4" xfId="62344" xr:uid="{438348C5-3D4A-4FF4-85FE-AD9F7297AC7A}"/>
    <cellStyle name="注释 2 2 4" xfId="20891" xr:uid="{47D9C351-3BF1-4491-864D-77EEC08C6C02}"/>
    <cellStyle name="注释 2 2 4 2" xfId="41317" xr:uid="{E62713EC-D436-4B64-99B0-05F46777CA09}"/>
    <cellStyle name="注释 2 2 4 3" xfId="62346" xr:uid="{FBAC6645-9C1E-4B8C-800D-BA545293BCD6}"/>
    <cellStyle name="注释 2 2 5" xfId="41312" xr:uid="{7967526D-6263-4C13-AAB4-E31601D0EC72}"/>
    <cellStyle name="注释 2 2 6" xfId="62341" xr:uid="{9F5EB581-71BA-44A0-9934-FB99D5895BFC}"/>
    <cellStyle name="注释 2 3" xfId="20892" xr:uid="{E35E8EDB-77F6-45EE-A52F-13F9EEE64463}"/>
    <cellStyle name="注释 2 3 2" xfId="20893" xr:uid="{87EB5291-EFF9-42B0-A4D2-49558F87FB73}"/>
    <cellStyle name="注释 2 3 2 2" xfId="20894" xr:uid="{901D3884-54D9-4657-A238-4EF84BB12D27}"/>
    <cellStyle name="注释 2 3 2 2 2" xfId="41320" xr:uid="{8FEE2725-0C2C-4A3B-B629-AC322B0527E6}"/>
    <cellStyle name="注释 2 3 2 2 3" xfId="62349" xr:uid="{B647D933-C825-4353-BD2B-43E3E8B05019}"/>
    <cellStyle name="注释 2 3 2 3" xfId="41319" xr:uid="{C9E29E88-8F5A-47EB-9E50-B72659A0AD1A}"/>
    <cellStyle name="注释 2 3 2 4" xfId="62348" xr:uid="{2419EAEC-C5DF-4180-9233-3511D8AE0015}"/>
    <cellStyle name="注释 2 3 3" xfId="20895" xr:uid="{F0477E1D-450E-46DC-9AA6-B8B9F8B819C3}"/>
    <cellStyle name="注释 2 3 3 2" xfId="20896" xr:uid="{33BFBF74-EE41-4954-950B-5A0B5D05C689}"/>
    <cellStyle name="注释 2 3 3 2 2" xfId="41322" xr:uid="{72FC1BAB-2CEB-47CA-90ED-36646CB6A204}"/>
    <cellStyle name="注释 2 3 3 2 3" xfId="62351" xr:uid="{27100A61-3365-41A3-8E5C-0EBAD70B299B}"/>
    <cellStyle name="注释 2 3 3 3" xfId="41321" xr:uid="{949CF532-BB16-4929-886E-1D77916A4A0D}"/>
    <cellStyle name="注释 2 3 3 4" xfId="62350" xr:uid="{7EE7C7FE-87DE-4FB9-ACAB-6ECBB9D46728}"/>
    <cellStyle name="注释 2 3 4" xfId="20897" xr:uid="{B2D88E8B-E887-492C-88E8-9F1CD3AB3235}"/>
    <cellStyle name="注释 2 3 4 2" xfId="41323" xr:uid="{45CB2B9E-9610-4A74-8D82-7C88387B4F28}"/>
    <cellStyle name="注释 2 3 4 3" xfId="62352" xr:uid="{C9ED4F3B-8EAD-4541-AF55-DAFF1B848499}"/>
    <cellStyle name="注释 2 3 5" xfId="41318" xr:uid="{A9ABF8DC-5E3E-47E2-A98B-2CD09216B5B8}"/>
    <cellStyle name="注释 2 3 6" xfId="62347" xr:uid="{738ED1DF-C9DB-4B7D-A93F-AB8106FCDE6C}"/>
    <cellStyle name="注释 2 4" xfId="20898" xr:uid="{BD622BF8-43BA-4409-96CB-7FA76296F35B}"/>
    <cellStyle name="注释 2 4 2" xfId="20899" xr:uid="{A9A7A516-7D58-4316-B64B-787483F8AD90}"/>
    <cellStyle name="注释 2 4 2 2" xfId="41325" xr:uid="{2EAA2F82-AEBD-4489-9EC1-D7A1E3D42FB6}"/>
    <cellStyle name="注释 2 4 2 3" xfId="62354" xr:uid="{65BB4C2F-FB70-4C9C-A0AF-529C22E4FF31}"/>
    <cellStyle name="注释 2 4 3" xfId="41324" xr:uid="{02305651-821D-4CCB-B99D-CCD335CD8337}"/>
    <cellStyle name="注释 2 4 4" xfId="62353" xr:uid="{E8C17A3F-1BF6-4809-942E-60874949E347}"/>
    <cellStyle name="注释 2 5" xfId="20900" xr:uid="{6BC9E92B-A5BD-444D-BB8A-6B0F7CAA8844}"/>
    <cellStyle name="注释 2 5 2" xfId="20901" xr:uid="{2CC19B5D-28A4-4DC1-98DB-CA51AED6687F}"/>
    <cellStyle name="注释 2 5 2 2" xfId="41327" xr:uid="{6C6D9599-AD20-4D94-89F6-C0D38B261A72}"/>
    <cellStyle name="注释 2 5 2 3" xfId="62356" xr:uid="{49A3ABCB-EF29-452A-A6CC-B3256CE49024}"/>
    <cellStyle name="注释 2 5 3" xfId="41326" xr:uid="{4C59B13A-C44D-47A0-B47E-6487BCD352B1}"/>
    <cellStyle name="注释 2 5 4" xfId="62355" xr:uid="{880BD8D0-C90F-4A70-B2B7-326C7AC98362}"/>
    <cellStyle name="注释 2 6" xfId="20902" xr:uid="{0C6ED266-403D-487A-9D2F-C289621063A5}"/>
    <cellStyle name="注释 2 6 2" xfId="20903" xr:uid="{A16DC8BB-A938-4A62-ACCE-C89DFC20D849}"/>
    <cellStyle name="注释 2 6 2 2" xfId="41329" xr:uid="{3E737013-5FAB-4370-B089-1359DC218618}"/>
    <cellStyle name="注释 2 6 2 3" xfId="62358" xr:uid="{9C669506-E9F6-4D4D-B257-19689E3906E2}"/>
    <cellStyle name="注释 2 6 3" xfId="41328" xr:uid="{B2D79F1F-56C4-4EE5-9E4C-922EB7BD123B}"/>
    <cellStyle name="注释 2 6 4" xfId="62357" xr:uid="{F27B3B41-1D6D-4033-9034-73266C91EF52}"/>
    <cellStyle name="注释 2 7" xfId="20904" xr:uid="{7387368A-F5F5-4FED-AA86-79D09C26E480}"/>
    <cellStyle name="注释 2 7 2" xfId="20905" xr:uid="{804958A3-4241-43A2-8DEF-5A6B35829BA9}"/>
    <cellStyle name="注释 2 7 2 2" xfId="41331" xr:uid="{0BC8126E-AF31-4BB0-A027-0C7EB62D3B52}"/>
    <cellStyle name="注释 2 7 2 3" xfId="62360" xr:uid="{AEB5FCCD-BBE7-4DCD-82FA-499F92B79061}"/>
    <cellStyle name="注释 2 7 3" xfId="41330" xr:uid="{BBDD94E3-70C9-4C70-8AE2-8F1C0C0BFBFE}"/>
    <cellStyle name="注释 2 7 4" xfId="62359" xr:uid="{31063D27-FDFA-4F0A-B192-5AFB7DFFC6AA}"/>
    <cellStyle name="注释 2 8" xfId="20906" xr:uid="{213058DC-564B-4700-A7D6-389942F9E58B}"/>
    <cellStyle name="注释 2 8 2" xfId="20907" xr:uid="{27D78A50-AA39-4970-839A-8031FF4C322C}"/>
    <cellStyle name="注释 2 8 2 2" xfId="41333" xr:uid="{0F96ADCE-B414-44D7-A5F6-2E556E99ABA5}"/>
    <cellStyle name="注释 2 8 2 3" xfId="62362" xr:uid="{28567D93-261E-4DE0-9C53-2CF57A8EAB89}"/>
    <cellStyle name="注释 2 8 3" xfId="41332" xr:uid="{FF148F06-ECDF-4B74-B574-F73E899884AF}"/>
    <cellStyle name="注释 2 8 4" xfId="62361" xr:uid="{F85A1309-DA5A-455E-B4F2-80760470DC67}"/>
    <cellStyle name="注释 2 9" xfId="20908" xr:uid="{F08DF41F-D3ED-4122-BB0C-E45A01B5BD2C}"/>
    <cellStyle name="注释 2 9 2" xfId="20909" xr:uid="{8D8C38DA-A510-4407-B957-3E985C3FC049}"/>
    <cellStyle name="注释 2 9 2 2" xfId="41335" xr:uid="{5BDC73EB-D6BC-497B-B88A-1BAC068DB841}"/>
    <cellStyle name="注释 2 9 2 3" xfId="62364" xr:uid="{5229772A-27E6-4C0E-AFA6-5EC4A5EBDC7C}"/>
    <cellStyle name="注释 2 9 3" xfId="41334" xr:uid="{F80D37F0-C143-4333-8CCD-6B198ACF6BAE}"/>
    <cellStyle name="注释 2 9 4" xfId="62363" xr:uid="{4A56AC06-EE2E-4B74-A9B7-7759EA1ED569}"/>
    <cellStyle name="注释 3" xfId="20910" xr:uid="{5EB926F2-79A5-45D3-8987-C93E54AF584D}"/>
    <cellStyle name="注释 3 2" xfId="20911" xr:uid="{99622FC7-8586-447A-9DA9-2B756177D9A4}"/>
    <cellStyle name="注释 3 2 2" xfId="20912" xr:uid="{FFC4D793-BA7C-4AED-85AC-5BEC8667969C}"/>
    <cellStyle name="注释 3 2 2 2" xfId="41338" xr:uid="{BE424934-68A5-4D3E-A8FD-1CEC01651C8F}"/>
    <cellStyle name="注释 3 2 2 3" xfId="62367" xr:uid="{FAE712E0-5B6C-4854-8229-F2C1F78DC55A}"/>
    <cellStyle name="注释 3 2 3" xfId="41337" xr:uid="{FA932859-C3D8-4CAA-A7FA-D2A1EF89A82F}"/>
    <cellStyle name="注释 3 2 4" xfId="62366" xr:uid="{611F18C2-C0B8-4A6E-BBDC-634F6DEDFF55}"/>
    <cellStyle name="注释 3 3" xfId="20913" xr:uid="{2F48D1CF-81E3-4B9F-8ABA-25D3DA22B179}"/>
    <cellStyle name="注释 3 3 2" xfId="20914" xr:uid="{50176258-CB68-43E6-8125-DE3193AE3337}"/>
    <cellStyle name="注释 3 3 2 2" xfId="41340" xr:uid="{5532F95C-B7E0-4995-B38C-F97699D1A306}"/>
    <cellStyle name="注释 3 3 2 3" xfId="62369" xr:uid="{6A600841-6480-4F12-8799-4D2758446491}"/>
    <cellStyle name="注释 3 3 3" xfId="41339" xr:uid="{8FC70D77-D893-4751-B446-12FA80CC02E0}"/>
    <cellStyle name="注释 3 3 4" xfId="62368" xr:uid="{E1932D73-F178-4638-A1BB-E6211D153EF2}"/>
    <cellStyle name="注释 3 4" xfId="20915" xr:uid="{006D327D-1746-4D6D-AAE4-10C9B0DE54E4}"/>
    <cellStyle name="注释 3 4 2" xfId="41341" xr:uid="{134C42EC-CCC2-4E97-ADD1-56E74E66DA4F}"/>
    <cellStyle name="注释 3 4 3" xfId="62370" xr:uid="{5B9D67F0-A897-45BC-B660-977A1566477D}"/>
    <cellStyle name="注释 3 5" xfId="41336" xr:uid="{23302861-5901-4406-8107-A8A1A30A9C3B}"/>
    <cellStyle name="注释 3 6" xfId="62365" xr:uid="{74A2F259-3C01-4AEC-9DA7-20C7568B98B3}"/>
    <cellStyle name="注释 4" xfId="20916" xr:uid="{BEBE9597-8567-4BDD-80B7-A5E201F6EBF1}"/>
    <cellStyle name="注释 4 2" xfId="20917" xr:uid="{61E06DAC-50E3-43D2-8BE6-CEC28D39C5F1}"/>
    <cellStyle name="注释 4 2 2" xfId="20918" xr:uid="{1D81DE0E-E3CE-412D-B93E-723A0564B49D}"/>
    <cellStyle name="注释 4 2 2 2" xfId="41344" xr:uid="{732E03DF-3E5F-4645-B480-4EC34358798B}"/>
    <cellStyle name="注释 4 2 2 3" xfId="62373" xr:uid="{CABEA491-AE39-4BD6-9D56-E6FC692833AB}"/>
    <cellStyle name="注释 4 2 3" xfId="41343" xr:uid="{A18DBCD0-748E-4AFD-9C27-F4BB02A27BF3}"/>
    <cellStyle name="注释 4 2 4" xfId="62372" xr:uid="{2830DD12-AD1E-45B8-B52A-994875C6FC10}"/>
    <cellStyle name="注释 4 3" xfId="20919" xr:uid="{73B171FA-3CE4-47E5-9284-C7A7FE563F20}"/>
    <cellStyle name="注释 4 3 2" xfId="20920" xr:uid="{337BFF54-B731-4C17-96F4-FE6869E9EA86}"/>
    <cellStyle name="注释 4 3 2 2" xfId="41346" xr:uid="{5F3C5AE0-E00E-4961-A952-40D739C0069D}"/>
    <cellStyle name="注释 4 3 2 3" xfId="62375" xr:uid="{BBBD3E9B-D2D9-4715-B4F3-39F783709F7B}"/>
    <cellStyle name="注释 4 3 3" xfId="41345" xr:uid="{26DB750B-D720-44C6-8C20-CDD2C7F5C5DC}"/>
    <cellStyle name="注释 4 3 4" xfId="62374" xr:uid="{EDDB85AB-4572-4070-B1FD-E0C540FA8E2F}"/>
    <cellStyle name="注释 4 4" xfId="20921" xr:uid="{31374D01-3144-49C4-AE05-BEC714FB456E}"/>
    <cellStyle name="注释 4 4 2" xfId="41347" xr:uid="{E7FB0426-A831-4ABB-8264-F0CA1CC90D81}"/>
    <cellStyle name="注释 4 4 3" xfId="62376" xr:uid="{1F46226A-98F2-422D-B9BC-009D81AA6C0E}"/>
    <cellStyle name="注释 4 5" xfId="41342" xr:uid="{09D34E8D-FB1B-4FEE-8E51-59D7FA53DB0F}"/>
    <cellStyle name="注释 4 6" xfId="62371" xr:uid="{E5686F9B-6D68-4B4D-A21C-14377BB50C2C}"/>
    <cellStyle name="注释 5" xfId="20922" xr:uid="{3F766DFF-0530-47DE-BAE4-50430681A094}"/>
    <cellStyle name="注释 5 2" xfId="20923" xr:uid="{0B0F7C84-A25E-4F2F-8179-824B8D9600C8}"/>
    <cellStyle name="注释 5 2 2" xfId="41349" xr:uid="{DB68CF0E-C955-4B90-9051-9CF315926438}"/>
    <cellStyle name="注释 5 2 3" xfId="62378" xr:uid="{FE6B1FDC-F250-4200-9345-079018A5B222}"/>
    <cellStyle name="注释 5 3" xfId="41348" xr:uid="{DED68A5D-9222-493B-96CC-B8A3958F228C}"/>
    <cellStyle name="注释 5 4" xfId="62377" xr:uid="{D22487E1-9A12-4801-8474-B279BF6F2305}"/>
    <cellStyle name="注释 6" xfId="20924" xr:uid="{BD2D477F-784E-4BE4-A6E8-F6B8CE938455}"/>
    <cellStyle name="注释 6 2" xfId="20925" xr:uid="{035538A4-969F-4A80-A258-D3061A06B53A}"/>
    <cellStyle name="注释 6 2 2" xfId="41351" xr:uid="{F5677893-0B6E-44F8-B752-7C4B1DE8AEB6}"/>
    <cellStyle name="注释 6 2 3" xfId="62380" xr:uid="{0AD2485B-4A99-4137-860C-D96D45A78101}"/>
    <cellStyle name="注释 6 3" xfId="41350" xr:uid="{1DC3399D-757A-4F64-88E0-6C652F6A461E}"/>
    <cellStyle name="注释 6 4" xfId="62379" xr:uid="{0CED1346-E0B4-4822-9910-EF4DA986C17F}"/>
    <cellStyle name="注释 7" xfId="20926" xr:uid="{B7746DD8-20C1-411A-9C77-31D37A39E968}"/>
    <cellStyle name="注释 7 2" xfId="41352" xr:uid="{52AF32A4-9147-48D0-B6A7-807292A8FC49}"/>
    <cellStyle name="注释 7 3" xfId="62381" xr:uid="{9F14A181-637E-405E-BE80-9DB5140BF012}"/>
    <cellStyle name="注释 8" xfId="20869" xr:uid="{8FB8B620-F023-4732-BA32-4E51519F8B24}"/>
    <cellStyle name="注释 9" xfId="62324" xr:uid="{3EFED95F-F564-4DBF-A4E9-15D28A3B15F5}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externalLink" Target="externalLinks/externalLink1.xml"/><Relationship Id="rId13" Type="http://schemas.openxmlformats.org/officeDocument/2006/relationships/externalLink" Target="externalLinks/externalLink6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externalLink" Target="externalLinks/externalLink5.xml"/><Relationship Id="rId17" Type="http://schemas.openxmlformats.org/officeDocument/2006/relationships/calcChain" Target="calcChain.xml"/><Relationship Id="rId2" Type="http://schemas.openxmlformats.org/officeDocument/2006/relationships/worksheet" Target="worksheets/sheet2.xml"/><Relationship Id="rId16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externalLink" Target="externalLinks/externalLink4.xml"/><Relationship Id="rId5" Type="http://schemas.openxmlformats.org/officeDocument/2006/relationships/worksheet" Target="worksheets/sheet5.xml"/><Relationship Id="rId15" Type="http://schemas.openxmlformats.org/officeDocument/2006/relationships/styles" Target="styles.xml"/><Relationship Id="rId10" Type="http://schemas.openxmlformats.org/officeDocument/2006/relationships/externalLink" Target="externalLinks/externalLink3.xml"/><Relationship Id="rId4" Type="http://schemas.openxmlformats.org/officeDocument/2006/relationships/worksheet" Target="worksheets/sheet4.xml"/><Relationship Id="rId9" Type="http://schemas.openxmlformats.org/officeDocument/2006/relationships/externalLink" Target="externalLinks/externalLink2.xml"/><Relationship Id="rId1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3.png"/><Relationship Id="rId3" Type="http://schemas.openxmlformats.org/officeDocument/2006/relationships/image" Target="../media/image18.png"/><Relationship Id="rId7" Type="http://schemas.openxmlformats.org/officeDocument/2006/relationships/image" Target="../media/image22.png"/><Relationship Id="rId2" Type="http://schemas.openxmlformats.org/officeDocument/2006/relationships/image" Target="../media/image17.png"/><Relationship Id="rId1" Type="http://schemas.openxmlformats.org/officeDocument/2006/relationships/image" Target="../media/image16.png"/><Relationship Id="rId6" Type="http://schemas.openxmlformats.org/officeDocument/2006/relationships/image" Target="../media/image21.png"/><Relationship Id="rId5" Type="http://schemas.openxmlformats.org/officeDocument/2006/relationships/image" Target="../media/image20.png"/><Relationship Id="rId10" Type="http://schemas.openxmlformats.org/officeDocument/2006/relationships/image" Target="../media/image25.png"/><Relationship Id="rId4" Type="http://schemas.openxmlformats.org/officeDocument/2006/relationships/image" Target="../media/image19.png"/><Relationship Id="rId9" Type="http://schemas.openxmlformats.org/officeDocument/2006/relationships/image" Target="../media/image24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8.png"/><Relationship Id="rId7" Type="http://schemas.openxmlformats.org/officeDocument/2006/relationships/image" Target="../media/image32.png"/><Relationship Id="rId2" Type="http://schemas.openxmlformats.org/officeDocument/2006/relationships/image" Target="../media/image27.png"/><Relationship Id="rId1" Type="http://schemas.openxmlformats.org/officeDocument/2006/relationships/image" Target="../media/image26.png"/><Relationship Id="rId6" Type="http://schemas.openxmlformats.org/officeDocument/2006/relationships/image" Target="../media/image31.png"/><Relationship Id="rId5" Type="http://schemas.openxmlformats.org/officeDocument/2006/relationships/image" Target="../media/image30.png"/><Relationship Id="rId4" Type="http://schemas.openxmlformats.org/officeDocument/2006/relationships/image" Target="../media/image29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26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152401</xdr:colOff>
      <xdr:row>3</xdr:row>
      <xdr:rowOff>28574</xdr:rowOff>
    </xdr:from>
    <xdr:to>
      <xdr:col>2</xdr:col>
      <xdr:colOff>1126057</xdr:colOff>
      <xdr:row>4</xdr:row>
      <xdr:rowOff>560899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BE95DFB-C40D-762A-F982-D851FB883D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571626" y="1266824"/>
          <a:ext cx="973656" cy="1122875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200026</xdr:colOff>
      <xdr:row>5</xdr:row>
      <xdr:rowOff>85725</xdr:rowOff>
    </xdr:from>
    <xdr:to>
      <xdr:col>2</xdr:col>
      <xdr:colOff>1091308</xdr:colOff>
      <xdr:row>6</xdr:row>
      <xdr:rowOff>476250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E4D9A824-6B5C-CF1C-4011-B501EBF768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19251" y="2505075"/>
          <a:ext cx="891282" cy="981075"/>
        </a:xfrm>
        <a:prstGeom prst="rect">
          <a:avLst/>
        </a:prstGeom>
      </xdr:spPr>
    </xdr:pic>
    <xdr:clientData/>
  </xdr:twoCellAnchor>
  <xdr:twoCellAnchor editAs="oneCell">
    <xdr:from>
      <xdr:col>2</xdr:col>
      <xdr:colOff>164081</xdr:colOff>
      <xdr:row>8</xdr:row>
      <xdr:rowOff>46926</xdr:rowOff>
    </xdr:from>
    <xdr:to>
      <xdr:col>2</xdr:col>
      <xdr:colOff>1143000</xdr:colOff>
      <xdr:row>9</xdr:row>
      <xdr:rowOff>579951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32337460-6091-BFA4-9613-DE846945B1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583306" y="3866451"/>
          <a:ext cx="978919" cy="1123575"/>
        </a:xfrm>
        <a:prstGeom prst="rect">
          <a:avLst/>
        </a:prstGeom>
      </xdr:spPr>
    </xdr:pic>
    <xdr:clientData/>
  </xdr:twoCellAnchor>
  <xdr:twoCellAnchor editAs="oneCell">
    <xdr:from>
      <xdr:col>2</xdr:col>
      <xdr:colOff>203402</xdr:colOff>
      <xdr:row>10</xdr:row>
      <xdr:rowOff>76199</xdr:rowOff>
    </xdr:from>
    <xdr:to>
      <xdr:col>2</xdr:col>
      <xdr:colOff>1074419</xdr:colOff>
      <xdr:row>11</xdr:row>
      <xdr:rowOff>552450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A9C9CDF8-F722-55FD-F9A6-30974D1E1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622627" y="5076824"/>
          <a:ext cx="871017" cy="1066801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209551</xdr:colOff>
      <xdr:row>13</xdr:row>
      <xdr:rowOff>64001</xdr:rowOff>
    </xdr:from>
    <xdr:to>
      <xdr:col>2</xdr:col>
      <xdr:colOff>1085850</xdr:colOff>
      <xdr:row>14</xdr:row>
      <xdr:rowOff>522763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47AC5695-7A5E-0036-770C-DCE3947AB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28776" y="6464801"/>
          <a:ext cx="876299" cy="1049312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18</xdr:row>
      <xdr:rowOff>38100</xdr:rowOff>
    </xdr:from>
    <xdr:to>
      <xdr:col>2</xdr:col>
      <xdr:colOff>990600</xdr:colOff>
      <xdr:row>18</xdr:row>
      <xdr:rowOff>870707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35AE37C6-3987-4692-BF09-AEC177A319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714500" y="9020175"/>
          <a:ext cx="695325" cy="832607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20</xdr:row>
      <xdr:rowOff>36697</xdr:rowOff>
    </xdr:from>
    <xdr:to>
      <xdr:col>2</xdr:col>
      <xdr:colOff>990600</xdr:colOff>
      <xdr:row>20</xdr:row>
      <xdr:rowOff>827600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751A687A-7203-421A-B7FB-7630075C8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24025" y="10809472"/>
          <a:ext cx="685800" cy="790903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21</xdr:row>
      <xdr:rowOff>14857</xdr:rowOff>
    </xdr:from>
    <xdr:to>
      <xdr:col>2</xdr:col>
      <xdr:colOff>1050171</xdr:colOff>
      <xdr:row>21</xdr:row>
      <xdr:rowOff>866775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AE0DFD-3A36-4EAE-9EA8-252C502713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695450" y="11682982"/>
          <a:ext cx="773946" cy="851918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285751</xdr:colOff>
      <xdr:row>23</xdr:row>
      <xdr:rowOff>57150</xdr:rowOff>
    </xdr:from>
    <xdr:to>
      <xdr:col>2</xdr:col>
      <xdr:colOff>971551</xdr:colOff>
      <xdr:row>23</xdr:row>
      <xdr:rowOff>844291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A6463E8A-C720-4EA9-A6F3-3C8E6732E8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704976" y="12839700"/>
          <a:ext cx="685800" cy="787141"/>
        </a:xfrm>
        <a:prstGeom prst="rect">
          <a:avLst/>
        </a:prstGeom>
      </xdr:spPr>
    </xdr:pic>
    <xdr:clientData/>
  </xdr:twoCellAnchor>
  <xdr:twoCellAnchor editAs="oneCell">
    <xdr:from>
      <xdr:col>2</xdr:col>
      <xdr:colOff>296497</xdr:colOff>
      <xdr:row>24</xdr:row>
      <xdr:rowOff>48324</xdr:rowOff>
    </xdr:from>
    <xdr:to>
      <xdr:col>2</xdr:col>
      <xdr:colOff>990601</xdr:colOff>
      <xdr:row>24</xdr:row>
      <xdr:rowOff>898446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8BB9796D-CCAA-4294-92B1-67D704E491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15722" y="13745274"/>
          <a:ext cx="694104" cy="850122"/>
        </a:xfrm>
        <a:prstGeom prst="rect">
          <a:avLst/>
        </a:prstGeom>
      </xdr:spPr>
    </xdr:pic>
    <xdr:clientData/>
  </xdr:twoCellAnchor>
  <xdr:twoCellAnchor editAs="oneCell">
    <xdr:from>
      <xdr:col>2</xdr:col>
      <xdr:colOff>274264</xdr:colOff>
      <xdr:row>26</xdr:row>
      <xdr:rowOff>26364</xdr:rowOff>
    </xdr:from>
    <xdr:to>
      <xdr:col>2</xdr:col>
      <xdr:colOff>1000126</xdr:colOff>
      <xdr:row>26</xdr:row>
      <xdr:rowOff>875206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CC9E6239-8393-FF94-ECC6-496F97BA90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693489" y="15552114"/>
          <a:ext cx="725862" cy="848842"/>
        </a:xfrm>
        <a:prstGeom prst="rect">
          <a:avLst/>
        </a:prstGeom>
      </xdr:spPr>
    </xdr:pic>
    <xdr:clientData/>
  </xdr:twoCellAnchor>
  <xdr:twoCellAnchor editAs="oneCell">
    <xdr:from>
      <xdr:col>2</xdr:col>
      <xdr:colOff>309712</xdr:colOff>
      <xdr:row>25</xdr:row>
      <xdr:rowOff>47625</xdr:rowOff>
    </xdr:from>
    <xdr:to>
      <xdr:col>2</xdr:col>
      <xdr:colOff>980557</xdr:colOff>
      <xdr:row>25</xdr:row>
      <xdr:rowOff>846618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4646E9D6-6FCE-3DA0-F849-7DD6ED3495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28937" y="14658975"/>
          <a:ext cx="670845" cy="798993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33</xdr:row>
      <xdr:rowOff>228599</xdr:rowOff>
    </xdr:from>
    <xdr:to>
      <xdr:col>2</xdr:col>
      <xdr:colOff>1228725</xdr:colOff>
      <xdr:row>34</xdr:row>
      <xdr:rowOff>400397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E71B30E7-8E29-C27D-2EED-A15A6D5F1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66851" y="19354799"/>
          <a:ext cx="1181099" cy="733773"/>
        </a:xfrm>
        <a:prstGeom prst="rect">
          <a:avLst/>
        </a:prstGeom>
      </xdr:spPr>
    </xdr:pic>
    <xdr:clientData/>
  </xdr:twoCellAnchor>
  <xdr:twoCellAnchor editAs="oneCell">
    <xdr:from>
      <xdr:col>2</xdr:col>
      <xdr:colOff>276225</xdr:colOff>
      <xdr:row>38</xdr:row>
      <xdr:rowOff>57150</xdr:rowOff>
    </xdr:from>
    <xdr:to>
      <xdr:col>2</xdr:col>
      <xdr:colOff>1047750</xdr:colOff>
      <xdr:row>39</xdr:row>
      <xdr:rowOff>476250</xdr:rowOff>
    </xdr:to>
    <xdr:pic>
      <xdr:nvPicPr>
        <xdr:cNvPr id="19" name="Picture 7">
          <a:extLst>
            <a:ext uri="{FF2B5EF4-FFF2-40B4-BE49-F238E27FC236}">
              <a16:creationId xmlns:a16="http://schemas.microsoft.com/office/drawing/2014/main" id="{87903C4D-AFC6-4620-92FC-9356687703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33393" t="12222" r="32143" b="7302"/>
        <a:stretch>
          <a:fillRect/>
        </a:stretch>
      </xdr:blipFill>
      <xdr:spPr>
        <a:xfrm>
          <a:off x="1695450" y="21650325"/>
          <a:ext cx="77152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285751</xdr:colOff>
      <xdr:row>40</xdr:row>
      <xdr:rowOff>49125</xdr:rowOff>
    </xdr:from>
    <xdr:to>
      <xdr:col>2</xdr:col>
      <xdr:colOff>1009651</xdr:colOff>
      <xdr:row>41</xdr:row>
      <xdr:rowOff>470226</xdr:rowOff>
    </xdr:to>
    <xdr:pic>
      <xdr:nvPicPr>
        <xdr:cNvPr id="20" name="Picture 9">
          <a:extLst>
            <a:ext uri="{FF2B5EF4-FFF2-40B4-BE49-F238E27FC236}">
              <a16:creationId xmlns:a16="http://schemas.microsoft.com/office/drawing/2014/main" id="{27BC88C0-1858-4486-B4F7-D7AC715BA9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33482" t="14286" r="32500" b="11111"/>
        <a:stretch>
          <a:fillRect/>
        </a:stretch>
      </xdr:blipFill>
      <xdr:spPr>
        <a:xfrm>
          <a:off x="1704976" y="22632900"/>
          <a:ext cx="723900" cy="916401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171451</xdr:colOff>
      <xdr:row>49</xdr:row>
      <xdr:rowOff>95250</xdr:rowOff>
    </xdr:from>
    <xdr:to>
      <xdr:col>2</xdr:col>
      <xdr:colOff>1028701</xdr:colOff>
      <xdr:row>49</xdr:row>
      <xdr:rowOff>1057275</xdr:rowOff>
    </xdr:to>
    <xdr:pic>
      <xdr:nvPicPr>
        <xdr:cNvPr id="21" name="Picture 2">
          <a:extLst>
            <a:ext uri="{FF2B5EF4-FFF2-40B4-BE49-F238E27FC236}">
              <a16:creationId xmlns:a16="http://schemas.microsoft.com/office/drawing/2014/main" id="{2901B83C-55B9-46B6-B289-99740D7267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28445" t="11708" r="36341" b="10570"/>
        <a:stretch>
          <a:fillRect/>
        </a:stretch>
      </xdr:blipFill>
      <xdr:spPr>
        <a:xfrm>
          <a:off x="1590676" y="29327475"/>
          <a:ext cx="857250" cy="962025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44</xdr:row>
      <xdr:rowOff>114300</xdr:rowOff>
    </xdr:from>
    <xdr:to>
      <xdr:col>2</xdr:col>
      <xdr:colOff>1219199</xdr:colOff>
      <xdr:row>44</xdr:row>
      <xdr:rowOff>848073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8BB0BF7D-94E8-4341-AA2E-DBFB65098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457325" y="24917400"/>
          <a:ext cx="1181099" cy="733773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43</xdr:row>
      <xdr:rowOff>47625</xdr:rowOff>
    </xdr:from>
    <xdr:to>
      <xdr:col>2</xdr:col>
      <xdr:colOff>942975</xdr:colOff>
      <xdr:row>43</xdr:row>
      <xdr:rowOff>964026</xdr:rowOff>
    </xdr:to>
    <xdr:pic>
      <xdr:nvPicPr>
        <xdr:cNvPr id="24" name="Picture 9">
          <a:extLst>
            <a:ext uri="{FF2B5EF4-FFF2-40B4-BE49-F238E27FC236}">
              <a16:creationId xmlns:a16="http://schemas.microsoft.com/office/drawing/2014/main" id="{A917E3EB-A43E-484F-9F4B-25127D345C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l="33482" t="14286" r="32500" b="11111"/>
        <a:stretch>
          <a:fillRect/>
        </a:stretch>
      </xdr:blipFill>
      <xdr:spPr>
        <a:xfrm>
          <a:off x="1638300" y="23841075"/>
          <a:ext cx="723900" cy="916401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133350</xdr:colOff>
      <xdr:row>46</xdr:row>
      <xdr:rowOff>28575</xdr:rowOff>
    </xdr:from>
    <xdr:to>
      <xdr:col>2</xdr:col>
      <xdr:colOff>904875</xdr:colOff>
      <xdr:row>46</xdr:row>
      <xdr:rowOff>942975</xdr:rowOff>
    </xdr:to>
    <xdr:pic>
      <xdr:nvPicPr>
        <xdr:cNvPr id="25" name="Picture 7">
          <a:extLst>
            <a:ext uri="{FF2B5EF4-FFF2-40B4-BE49-F238E27FC236}">
              <a16:creationId xmlns:a16="http://schemas.microsoft.com/office/drawing/2014/main" id="{1433F5E4-92B0-4E49-9629-3728AC7AC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l="33393" t="12222" r="32143" b="7302"/>
        <a:stretch>
          <a:fillRect/>
        </a:stretch>
      </xdr:blipFill>
      <xdr:spPr>
        <a:xfrm>
          <a:off x="1552575" y="26850975"/>
          <a:ext cx="771525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23372</xdr:colOff>
      <xdr:row>35</xdr:row>
      <xdr:rowOff>54899</xdr:rowOff>
    </xdr:from>
    <xdr:to>
      <xdr:col>2</xdr:col>
      <xdr:colOff>1245036</xdr:colOff>
      <xdr:row>36</xdr:row>
      <xdr:rowOff>323850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A6DCC5A6-DAFA-333B-DAE7-FE7C4F893B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42597" y="20305049"/>
          <a:ext cx="1221664" cy="830926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45</xdr:row>
      <xdr:rowOff>114300</xdr:rowOff>
    </xdr:from>
    <xdr:to>
      <xdr:col>2</xdr:col>
      <xdr:colOff>1259764</xdr:colOff>
      <xdr:row>45</xdr:row>
      <xdr:rowOff>945226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8870D9FE-6884-442E-992F-97E999988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457325" y="25927050"/>
          <a:ext cx="1221664" cy="830926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104775</xdr:colOff>
      <xdr:row>28</xdr:row>
      <xdr:rowOff>57151</xdr:rowOff>
    </xdr:from>
    <xdr:to>
      <xdr:col>2</xdr:col>
      <xdr:colOff>1028700</xdr:colOff>
      <xdr:row>29</xdr:row>
      <xdr:rowOff>523936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7FF32098-2D69-4E32-B76F-253B53DC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81050" y="16716376"/>
          <a:ext cx="923925" cy="102876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30</xdr:row>
      <xdr:rowOff>23548</xdr:rowOff>
    </xdr:from>
    <xdr:to>
      <xdr:col>2</xdr:col>
      <xdr:colOff>1057276</xdr:colOff>
      <xdr:row>31</xdr:row>
      <xdr:rowOff>523874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38DCCDE4-2DB5-4D8D-9A6C-9095717787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19151" y="17806723"/>
          <a:ext cx="914400" cy="1062301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48</xdr:row>
      <xdr:rowOff>57150</xdr:rowOff>
    </xdr:from>
    <xdr:to>
      <xdr:col>2</xdr:col>
      <xdr:colOff>1089723</xdr:colOff>
      <xdr:row>48</xdr:row>
      <xdr:rowOff>1123950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509445DE-ADBE-44FE-896E-939B0AE5AE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847725" y="28108275"/>
          <a:ext cx="918273" cy="1066800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180975</xdr:colOff>
      <xdr:row>15</xdr:row>
      <xdr:rowOff>76200</xdr:rowOff>
    </xdr:from>
    <xdr:to>
      <xdr:col>2</xdr:col>
      <xdr:colOff>1044237</xdr:colOff>
      <xdr:row>16</xdr:row>
      <xdr:rowOff>466725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733B6F1C-F51A-49F6-9013-8F6BF6BC29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857250" y="7658100"/>
          <a:ext cx="863262" cy="981075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266700</xdr:colOff>
      <xdr:row>19</xdr:row>
      <xdr:rowOff>66675</xdr:rowOff>
    </xdr:from>
    <xdr:to>
      <xdr:col>2</xdr:col>
      <xdr:colOff>952500</xdr:colOff>
      <xdr:row>19</xdr:row>
      <xdr:rowOff>846069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C63AA6A7-B45B-4489-A9D3-51AF65231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942975" y="9944100"/>
          <a:ext cx="685800" cy="779394"/>
        </a:xfrm>
        <a:prstGeom prst="rect">
          <a:avLst/>
        </a:prstGeom>
      </xdr:spPr>
    </xdr:pic>
    <xdr:clientData/>
  </xdr:twoCellAnchor>
  <xdr:oneCellAnchor>
    <xdr:from>
      <xdr:col>2</xdr:col>
      <xdr:colOff>171451</xdr:colOff>
      <xdr:row>51</xdr:row>
      <xdr:rowOff>95250</xdr:rowOff>
    </xdr:from>
    <xdr:ext cx="857250" cy="962025"/>
    <xdr:pic>
      <xdr:nvPicPr>
        <xdr:cNvPr id="8" name="Picture 2">
          <a:extLst>
            <a:ext uri="{FF2B5EF4-FFF2-40B4-BE49-F238E27FC236}">
              <a16:creationId xmlns:a16="http://schemas.microsoft.com/office/drawing/2014/main" id="{E3676EE1-F98A-4AA7-846A-95D0E77852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l="28445" t="11708" r="36341" b="10570"/>
        <a:stretch>
          <a:fillRect/>
        </a:stretch>
      </xdr:blipFill>
      <xdr:spPr>
        <a:xfrm>
          <a:off x="171451" y="29327475"/>
          <a:ext cx="857250" cy="962025"/>
        </a:xfrm>
        <a:prstGeom prst="rect">
          <a:avLst/>
        </a:prstGeom>
      </xdr:spPr>
    </xdr:pic>
    <xdr:clientData/>
  </xdr:oneCellAnchor>
  <xdr:oneCellAnchor>
    <xdr:from>
      <xdr:col>2</xdr:col>
      <xdr:colOff>171450</xdr:colOff>
      <xdr:row>50</xdr:row>
      <xdr:rowOff>57150</xdr:rowOff>
    </xdr:from>
    <xdr:ext cx="918273" cy="1066800"/>
    <xdr:pic>
      <xdr:nvPicPr>
        <xdr:cNvPr id="10" name="图片 9">
          <a:extLst>
            <a:ext uri="{FF2B5EF4-FFF2-40B4-BE49-F238E27FC236}">
              <a16:creationId xmlns:a16="http://schemas.microsoft.com/office/drawing/2014/main" id="{46575A31-862F-4E42-9B4D-C4A7F9A0DC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1450" y="28108275"/>
          <a:ext cx="918273" cy="1066800"/>
        </a:xfrm>
        <a:prstGeom prst="rect">
          <a:avLst/>
        </a:prstGeom>
      </xdr:spPr>
    </xdr:pic>
    <xdr:clientData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56092</xdr:colOff>
      <xdr:row>7</xdr:row>
      <xdr:rowOff>209749</xdr:rowOff>
    </xdr:from>
    <xdr:ext cx="837785" cy="999926"/>
    <xdr:pic>
      <xdr:nvPicPr>
        <xdr:cNvPr id="2" name="图片 1">
          <a:extLst>
            <a:ext uri="{FF2B5EF4-FFF2-40B4-BE49-F238E27FC236}">
              <a16:creationId xmlns:a16="http://schemas.microsoft.com/office/drawing/2014/main" id="{7EA1AF61-4AD0-4B33-AE42-F0E218B2CB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6092" y="1524199"/>
          <a:ext cx="837785" cy="999926"/>
        </a:xfrm>
        <a:prstGeom prst="rect">
          <a:avLst/>
        </a:prstGeom>
      </xdr:spPr>
    </xdr:pic>
    <xdr:clientData/>
  </xdr:oneCellAnchor>
  <xdr:oneCellAnchor>
    <xdr:from>
      <xdr:col>0</xdr:col>
      <xdr:colOff>114299</xdr:colOff>
      <xdr:row>1</xdr:row>
      <xdr:rowOff>171450</xdr:rowOff>
    </xdr:from>
    <xdr:ext cx="866775" cy="939802"/>
    <xdr:pic>
      <xdr:nvPicPr>
        <xdr:cNvPr id="3" name="图片 2">
          <a:extLst>
            <a:ext uri="{FF2B5EF4-FFF2-40B4-BE49-F238E27FC236}">
              <a16:creationId xmlns:a16="http://schemas.microsoft.com/office/drawing/2014/main" id="{87E4FF8A-6695-4972-8827-656C30828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14299" y="361950"/>
          <a:ext cx="866775" cy="939802"/>
        </a:xfrm>
        <a:prstGeom prst="rect">
          <a:avLst/>
        </a:prstGeom>
      </xdr:spPr>
    </xdr:pic>
    <xdr:clientData/>
  </xdr:oneCellAnchor>
  <xdr:oneCellAnchor>
    <xdr:from>
      <xdr:col>0</xdr:col>
      <xdr:colOff>19051</xdr:colOff>
      <xdr:row>10</xdr:row>
      <xdr:rowOff>238124</xdr:rowOff>
    </xdr:from>
    <xdr:ext cx="855939" cy="1043518"/>
    <xdr:pic>
      <xdr:nvPicPr>
        <xdr:cNvPr id="4" name="Picture 8">
          <a:extLst>
            <a:ext uri="{FF2B5EF4-FFF2-40B4-BE49-F238E27FC236}">
              <a16:creationId xmlns:a16="http://schemas.microsoft.com/office/drawing/2014/main" id="{AEDEB8FE-7C7F-499E-B45B-890BBE85B5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051" y="2095499"/>
          <a:ext cx="855939" cy="1043518"/>
        </a:xfrm>
        <a:prstGeom prst="rect">
          <a:avLst/>
        </a:prstGeom>
      </xdr:spPr>
    </xdr:pic>
    <xdr:clientData/>
  </xdr:oneCellAnchor>
  <xdr:oneCellAnchor>
    <xdr:from>
      <xdr:col>0</xdr:col>
      <xdr:colOff>42331</xdr:colOff>
      <xdr:row>13</xdr:row>
      <xdr:rowOff>53974</xdr:rowOff>
    </xdr:from>
    <xdr:ext cx="866272" cy="1080000"/>
    <xdr:pic>
      <xdr:nvPicPr>
        <xdr:cNvPr id="5" name="Picture 4">
          <a:extLst>
            <a:ext uri="{FF2B5EF4-FFF2-40B4-BE49-F238E27FC236}">
              <a16:creationId xmlns:a16="http://schemas.microsoft.com/office/drawing/2014/main" id="{FAC7A24B-431D-4EFF-AD9B-CD1E5FF0D2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27679" t="10634" r="35804" b="8255"/>
        <a:stretch>
          <a:fillRect/>
        </a:stretch>
      </xdr:blipFill>
      <xdr:spPr>
        <a:xfrm>
          <a:off x="42331" y="2530474"/>
          <a:ext cx="866272" cy="1080000"/>
        </a:xfrm>
        <a:prstGeom prst="rect">
          <a:avLst/>
        </a:prstGeom>
      </xdr:spPr>
    </xdr:pic>
    <xdr:clientData/>
  </xdr:oneCellAnchor>
  <xdr:oneCellAnchor>
    <xdr:from>
      <xdr:col>0</xdr:col>
      <xdr:colOff>63202</xdr:colOff>
      <xdr:row>16</xdr:row>
      <xdr:rowOff>88445</xdr:rowOff>
    </xdr:from>
    <xdr:ext cx="875173" cy="1080000"/>
    <xdr:pic>
      <xdr:nvPicPr>
        <xdr:cNvPr id="6" name="Picture 6">
          <a:extLst>
            <a:ext uri="{FF2B5EF4-FFF2-40B4-BE49-F238E27FC236}">
              <a16:creationId xmlns:a16="http://schemas.microsoft.com/office/drawing/2014/main" id="{8A952454-7143-4A89-9A52-6EAC3A2B1A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28840" t="12222" r="35804" b="10000"/>
        <a:stretch>
          <a:fillRect/>
        </a:stretch>
      </xdr:blipFill>
      <xdr:spPr>
        <a:xfrm>
          <a:off x="63202" y="3136445"/>
          <a:ext cx="875173" cy="1080000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75</xdr:row>
      <xdr:rowOff>49785</xdr:rowOff>
    </xdr:from>
    <xdr:ext cx="2734432" cy="3384188"/>
    <xdr:pic>
      <xdr:nvPicPr>
        <xdr:cNvPr id="7" name="Picture 11">
          <a:extLst>
            <a:ext uri="{FF2B5EF4-FFF2-40B4-BE49-F238E27FC236}">
              <a16:creationId xmlns:a16="http://schemas.microsoft.com/office/drawing/2014/main" id="{A791AB3B-5669-4C28-B9A6-916AD29BD6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rcRect l="44107" t="13016" r="20714" b="9524"/>
        <a:stretch>
          <a:fillRect/>
        </a:stretch>
      </xdr:blipFill>
      <xdr:spPr>
        <a:xfrm>
          <a:off x="1219200" y="14337285"/>
          <a:ext cx="2734432" cy="3384188"/>
        </a:xfrm>
        <a:prstGeom prst="rect">
          <a:avLst/>
        </a:prstGeom>
      </xdr:spPr>
    </xdr:pic>
    <xdr:clientData/>
  </xdr:oneCellAnchor>
  <xdr:oneCellAnchor>
    <xdr:from>
      <xdr:col>0</xdr:col>
      <xdr:colOff>102395</xdr:colOff>
      <xdr:row>22</xdr:row>
      <xdr:rowOff>216693</xdr:rowOff>
    </xdr:from>
    <xdr:ext cx="888206" cy="1021557"/>
    <xdr:pic>
      <xdr:nvPicPr>
        <xdr:cNvPr id="8" name="图片 7">
          <a:extLst>
            <a:ext uri="{FF2B5EF4-FFF2-40B4-BE49-F238E27FC236}">
              <a16:creationId xmlns:a16="http://schemas.microsoft.com/office/drawing/2014/main" id="{A3A7E11E-32BF-4308-81EC-C3E2F97749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02395" y="4379118"/>
          <a:ext cx="888206" cy="1021557"/>
        </a:xfrm>
        <a:prstGeom prst="rect">
          <a:avLst/>
        </a:prstGeom>
      </xdr:spPr>
    </xdr:pic>
    <xdr:clientData/>
  </xdr:oneCellAnchor>
  <xdr:oneCellAnchor>
    <xdr:from>
      <xdr:col>0</xdr:col>
      <xdr:colOff>109535</xdr:colOff>
      <xdr:row>19</xdr:row>
      <xdr:rowOff>314324</xdr:rowOff>
    </xdr:from>
    <xdr:ext cx="890589" cy="951413"/>
    <xdr:pic>
      <xdr:nvPicPr>
        <xdr:cNvPr id="9" name="图片 8">
          <a:extLst>
            <a:ext uri="{FF2B5EF4-FFF2-40B4-BE49-F238E27FC236}">
              <a16:creationId xmlns:a16="http://schemas.microsoft.com/office/drawing/2014/main" id="{FD3F4C62-91C5-4CC8-8345-6514E50E6A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9535" y="3809999"/>
          <a:ext cx="890589" cy="951413"/>
        </a:xfrm>
        <a:prstGeom prst="rect">
          <a:avLst/>
        </a:prstGeom>
      </xdr:spPr>
    </xdr:pic>
    <xdr:clientData/>
  </xdr:oneCellAnchor>
  <xdr:oneCellAnchor>
    <xdr:from>
      <xdr:col>0</xdr:col>
      <xdr:colOff>66676</xdr:colOff>
      <xdr:row>4</xdr:row>
      <xdr:rowOff>180975</xdr:rowOff>
    </xdr:from>
    <xdr:ext cx="857981" cy="1009650"/>
    <xdr:pic>
      <xdr:nvPicPr>
        <xdr:cNvPr id="10" name="图片 9">
          <a:extLst>
            <a:ext uri="{FF2B5EF4-FFF2-40B4-BE49-F238E27FC236}">
              <a16:creationId xmlns:a16="http://schemas.microsoft.com/office/drawing/2014/main" id="{93771E06-72E9-47EA-9F35-E9B46A3393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66676" y="942975"/>
          <a:ext cx="857981" cy="1009650"/>
        </a:xfrm>
        <a:prstGeom prst="rect">
          <a:avLst/>
        </a:prstGeom>
      </xdr:spPr>
    </xdr:pic>
    <xdr:clientData/>
  </xdr:oneCellAnchor>
  <xdr:oneCellAnchor>
    <xdr:from>
      <xdr:col>0</xdr:col>
      <xdr:colOff>74084</xdr:colOff>
      <xdr:row>28</xdr:row>
      <xdr:rowOff>47358</xdr:rowOff>
    </xdr:from>
    <xdr:ext cx="888206" cy="1021557"/>
    <xdr:pic>
      <xdr:nvPicPr>
        <xdr:cNvPr id="11" name="图片 10">
          <a:extLst>
            <a:ext uri="{FF2B5EF4-FFF2-40B4-BE49-F238E27FC236}">
              <a16:creationId xmlns:a16="http://schemas.microsoft.com/office/drawing/2014/main" id="{04693075-78D0-4E51-83E1-502BF4220C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4084" y="5381358"/>
          <a:ext cx="888206" cy="1021557"/>
        </a:xfrm>
        <a:prstGeom prst="rect">
          <a:avLst/>
        </a:prstGeom>
      </xdr:spPr>
    </xdr:pic>
    <xdr:clientData/>
  </xdr:oneCellAnchor>
  <xdr:oneCellAnchor>
    <xdr:from>
      <xdr:col>0</xdr:col>
      <xdr:colOff>67201</xdr:colOff>
      <xdr:row>27</xdr:row>
      <xdr:rowOff>28572</xdr:rowOff>
    </xdr:from>
    <xdr:ext cx="890589" cy="951413"/>
    <xdr:pic>
      <xdr:nvPicPr>
        <xdr:cNvPr id="12" name="图片 11">
          <a:extLst>
            <a:ext uri="{FF2B5EF4-FFF2-40B4-BE49-F238E27FC236}">
              <a16:creationId xmlns:a16="http://schemas.microsoft.com/office/drawing/2014/main" id="{B2AEC4C2-3871-438B-A525-9761731DB9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201" y="5172072"/>
          <a:ext cx="890589" cy="951413"/>
        </a:xfrm>
        <a:prstGeom prst="rect">
          <a:avLst/>
        </a:prstGeom>
      </xdr:spPr>
    </xdr:pic>
    <xdr:clientData/>
  </xdr:oneCellAnchor>
  <xdr:oneCellAnchor>
    <xdr:from>
      <xdr:col>0</xdr:col>
      <xdr:colOff>63500</xdr:colOff>
      <xdr:row>32</xdr:row>
      <xdr:rowOff>79108</xdr:rowOff>
    </xdr:from>
    <xdr:ext cx="888206" cy="1021557"/>
    <xdr:pic>
      <xdr:nvPicPr>
        <xdr:cNvPr id="13" name="图片 12">
          <a:extLst>
            <a:ext uri="{FF2B5EF4-FFF2-40B4-BE49-F238E27FC236}">
              <a16:creationId xmlns:a16="http://schemas.microsoft.com/office/drawing/2014/main" id="{9C605897-8118-476B-BC7B-F7AB923D97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3500" y="6175108"/>
          <a:ext cx="888206" cy="1021557"/>
        </a:xfrm>
        <a:prstGeom prst="rect">
          <a:avLst/>
        </a:prstGeom>
      </xdr:spPr>
    </xdr:pic>
    <xdr:clientData/>
  </xdr:oneCellAnchor>
  <xdr:oneCellAnchor>
    <xdr:from>
      <xdr:col>0</xdr:col>
      <xdr:colOff>67201</xdr:colOff>
      <xdr:row>31</xdr:row>
      <xdr:rowOff>28572</xdr:rowOff>
    </xdr:from>
    <xdr:ext cx="890589" cy="951413"/>
    <xdr:pic>
      <xdr:nvPicPr>
        <xdr:cNvPr id="14" name="图片 13">
          <a:extLst>
            <a:ext uri="{FF2B5EF4-FFF2-40B4-BE49-F238E27FC236}">
              <a16:creationId xmlns:a16="http://schemas.microsoft.com/office/drawing/2014/main" id="{98F4CD0F-8A8B-4459-8A24-919362AD50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7201" y="5934072"/>
          <a:ext cx="890589" cy="951413"/>
        </a:xfrm>
        <a:prstGeom prst="rect">
          <a:avLst/>
        </a:prstGeom>
      </xdr:spPr>
    </xdr:pic>
    <xdr:clientData/>
  </xdr:oneCellAnchor>
  <xdr:twoCellAnchor editAs="oneCell">
    <xdr:from>
      <xdr:col>0</xdr:col>
      <xdr:colOff>299445</xdr:colOff>
      <xdr:row>38</xdr:row>
      <xdr:rowOff>32247</xdr:rowOff>
    </xdr:from>
    <xdr:to>
      <xdr:col>0</xdr:col>
      <xdr:colOff>1217084</xdr:colOff>
      <xdr:row>41</xdr:row>
      <xdr:rowOff>3378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FBD0ABEB-4177-4CA3-A65E-35CBEB2404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99445" y="17695830"/>
          <a:ext cx="917639" cy="111413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232588</xdr:colOff>
      <xdr:row>1</xdr:row>
      <xdr:rowOff>188285</xdr:rowOff>
    </xdr:from>
    <xdr:ext cx="1515071" cy="1080000"/>
    <xdr:pic>
      <xdr:nvPicPr>
        <xdr:cNvPr id="2" name="图片 1">
          <a:extLst>
            <a:ext uri="{FF2B5EF4-FFF2-40B4-BE49-F238E27FC236}">
              <a16:creationId xmlns:a16="http://schemas.microsoft.com/office/drawing/2014/main" id="{E4318806-10A8-4967-9984-4EA17FE92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18388" y="359735"/>
          <a:ext cx="1515071" cy="1080000"/>
        </a:xfrm>
        <a:prstGeom prst="rect">
          <a:avLst/>
        </a:prstGeom>
      </xdr:spPr>
    </xdr:pic>
    <xdr:clientData/>
  </xdr:oneCellAnchor>
  <xdr:oneCellAnchor>
    <xdr:from>
      <xdr:col>1</xdr:col>
      <xdr:colOff>265814</xdr:colOff>
      <xdr:row>4</xdr:row>
      <xdr:rowOff>177209</xdr:rowOff>
    </xdr:from>
    <xdr:ext cx="1568885" cy="1080000"/>
    <xdr:pic>
      <xdr:nvPicPr>
        <xdr:cNvPr id="3" name="图片 2">
          <a:extLst>
            <a:ext uri="{FF2B5EF4-FFF2-40B4-BE49-F238E27FC236}">
              <a16:creationId xmlns:a16="http://schemas.microsoft.com/office/drawing/2014/main" id="{FF7D8714-ED21-44C0-8CD4-F26798F80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1614" y="901109"/>
          <a:ext cx="1568885" cy="1080000"/>
        </a:xfrm>
        <a:prstGeom prst="rect">
          <a:avLst/>
        </a:prstGeom>
      </xdr:spPr>
    </xdr:pic>
    <xdr:clientData/>
  </xdr:oneCellAnchor>
  <xdr:oneCellAnchor>
    <xdr:from>
      <xdr:col>1</xdr:col>
      <xdr:colOff>166133</xdr:colOff>
      <xdr:row>7</xdr:row>
      <xdr:rowOff>221512</xdr:rowOff>
    </xdr:from>
    <xdr:ext cx="1604542" cy="1080000"/>
    <xdr:pic>
      <xdr:nvPicPr>
        <xdr:cNvPr id="4" name="图片 3">
          <a:extLst>
            <a:ext uri="{FF2B5EF4-FFF2-40B4-BE49-F238E27FC236}">
              <a16:creationId xmlns:a16="http://schemas.microsoft.com/office/drawing/2014/main" id="{2D9D0640-3E3A-4C4C-9E67-350C18A978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851933" y="1450237"/>
          <a:ext cx="1604542" cy="1080000"/>
        </a:xfrm>
        <a:prstGeom prst="rect">
          <a:avLst/>
        </a:prstGeom>
      </xdr:spPr>
    </xdr:pic>
    <xdr:clientData/>
  </xdr:oneCellAnchor>
  <xdr:oneCellAnchor>
    <xdr:from>
      <xdr:col>1</xdr:col>
      <xdr:colOff>210437</xdr:colOff>
      <xdr:row>10</xdr:row>
      <xdr:rowOff>188286</xdr:rowOff>
    </xdr:from>
    <xdr:ext cx="1506278" cy="1080000"/>
    <xdr:pic>
      <xdr:nvPicPr>
        <xdr:cNvPr id="5" name="图片 4">
          <a:extLst>
            <a:ext uri="{FF2B5EF4-FFF2-40B4-BE49-F238E27FC236}">
              <a16:creationId xmlns:a16="http://schemas.microsoft.com/office/drawing/2014/main" id="{00A7032A-93D9-434E-9925-56D1F55DFF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96237" y="1988511"/>
          <a:ext cx="1506278" cy="1080000"/>
        </a:xfrm>
        <a:prstGeom prst="rect">
          <a:avLst/>
        </a:prstGeom>
      </xdr:spPr>
    </xdr:pic>
    <xdr:clientData/>
  </xdr:oneCellAnchor>
  <xdr:oneCellAnchor>
    <xdr:from>
      <xdr:col>1</xdr:col>
      <xdr:colOff>68226</xdr:colOff>
      <xdr:row>13</xdr:row>
      <xdr:rowOff>81295</xdr:rowOff>
    </xdr:from>
    <xdr:ext cx="1280999" cy="1419224"/>
    <xdr:pic>
      <xdr:nvPicPr>
        <xdr:cNvPr id="6" name="图片 5">
          <a:extLst>
            <a:ext uri="{FF2B5EF4-FFF2-40B4-BE49-F238E27FC236}">
              <a16:creationId xmlns:a16="http://schemas.microsoft.com/office/drawing/2014/main" id="{AD722D01-5B4C-4017-A806-FD6754C46C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54026" y="2433970"/>
          <a:ext cx="1280999" cy="1419224"/>
        </a:xfrm>
        <a:prstGeom prst="rect">
          <a:avLst/>
        </a:prstGeom>
      </xdr:spPr>
    </xdr:pic>
    <xdr:clientData/>
  </xdr:oneCellAnchor>
  <xdr:oneCellAnchor>
    <xdr:from>
      <xdr:col>1</xdr:col>
      <xdr:colOff>143983</xdr:colOff>
      <xdr:row>16</xdr:row>
      <xdr:rowOff>67153</xdr:rowOff>
    </xdr:from>
    <xdr:ext cx="1415266" cy="2087910"/>
    <xdr:pic>
      <xdr:nvPicPr>
        <xdr:cNvPr id="7" name="图片 6">
          <a:extLst>
            <a:ext uri="{FF2B5EF4-FFF2-40B4-BE49-F238E27FC236}">
              <a16:creationId xmlns:a16="http://schemas.microsoft.com/office/drawing/2014/main" id="{EBA784BF-9750-4C08-BBFD-EE5C6EB3CA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29783" y="2962753"/>
          <a:ext cx="1415266" cy="2087910"/>
        </a:xfrm>
        <a:prstGeom prst="rect">
          <a:avLst/>
        </a:prstGeom>
      </xdr:spPr>
    </xdr:pic>
    <xdr:clientData/>
  </xdr:oneCellAnchor>
  <xdr:twoCellAnchor>
    <xdr:from>
      <xdr:col>1</xdr:col>
      <xdr:colOff>95250</xdr:colOff>
      <xdr:row>26</xdr:row>
      <xdr:rowOff>28575</xdr:rowOff>
    </xdr:from>
    <xdr:to>
      <xdr:col>1</xdr:col>
      <xdr:colOff>1495425</xdr:colOff>
      <xdr:row>31</xdr:row>
      <xdr:rowOff>114300</xdr:rowOff>
    </xdr:to>
    <xdr:pic>
      <xdr:nvPicPr>
        <xdr:cNvPr id="8" name="图片 3">
          <a:extLst>
            <a:ext uri="{FF2B5EF4-FFF2-40B4-BE49-F238E27FC236}">
              <a16:creationId xmlns:a16="http://schemas.microsoft.com/office/drawing/2014/main" id="{6C92CF18-72FD-C4DF-4CA9-F01E3D2AF5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" y="13087350"/>
          <a:ext cx="1400175" cy="1552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19050</xdr:colOff>
      <xdr:row>4</xdr:row>
      <xdr:rowOff>85725</xdr:rowOff>
    </xdr:from>
    <xdr:ext cx="1515071" cy="1080000"/>
    <xdr:pic>
      <xdr:nvPicPr>
        <xdr:cNvPr id="4" name="图片 3">
          <a:extLst>
            <a:ext uri="{FF2B5EF4-FFF2-40B4-BE49-F238E27FC236}">
              <a16:creationId xmlns:a16="http://schemas.microsoft.com/office/drawing/2014/main" id="{B31FF50E-A75A-451B-A23B-4D10DE342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28650" y="2124075"/>
          <a:ext cx="1515071" cy="1080000"/>
        </a:xfrm>
        <a:prstGeom prst="rect">
          <a:avLst/>
        </a:prstGeom>
      </xdr:spPr>
    </xdr:pic>
    <xdr:clientData/>
  </xdr:oneCellAnchor>
  <xdr:twoCellAnchor editAs="oneCell">
    <xdr:from>
      <xdr:col>0</xdr:col>
      <xdr:colOff>104775</xdr:colOff>
      <xdr:row>8</xdr:row>
      <xdr:rowOff>152400</xdr:rowOff>
    </xdr:from>
    <xdr:to>
      <xdr:col>12</xdr:col>
      <xdr:colOff>17898</xdr:colOff>
      <xdr:row>22</xdr:row>
      <xdr:rowOff>56829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ABAF4755-63FE-4A89-BF26-30A805160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04775" y="4743450"/>
          <a:ext cx="9219048" cy="2571429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DVD\AppData\Local\Microsoft\Windows\Temporary%20Internet%20Files\Content.Outlook\UNTFDTPU\ITP%20HS%20Watercolour%207pc%202014-10-21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S:\Kristina%20Lance-Bedding\MYTEX\POS%202015\MYTEX%20FEB-MAR%20IMPORTS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Documents%20and%20Settings\zhangqing\&#26700;&#38754;\BBB\item%20set%20up\Final\BBB_Bombay_Cambay_Item%20Set%20Up_20111021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20.8\&#23478;&#32442;&#20845;&#37096;\joyce\customer\CS\CS%20stock%20list(ET)-081030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Documents%20and%20Settings\qianyueyun\Local%20Settings\Temporary%20Internet%20Files\Content.Outlook\S0EW6CGV\BBB%20VENDOR%20SET%20UP%20%20ROVERTALLEN%20CHARLESTON%206%2015%2011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Documents%20and%20Settings\dingxiaoping\Local%20Settings\Temporary%20Internet%20Files\Content.IE5\K9AN0PEF\files\TARGET\FORMS\TARGET%20QUOTE%20SHEET%20FORMAT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ardline ITP"/>
      <sheetName val="Hardline Drop down"/>
    </sheetNames>
    <sheetDataSet>
      <sheetData sheetId="0"/>
      <sheetData sheetId="1">
        <row r="5">
          <cell r="A5" t="str">
            <v>Home Fashion/Dec Acc</v>
          </cell>
          <cell r="C5" t="str">
            <v>Bangladesh</v>
          </cell>
          <cell r="E5" t="str">
            <v>Yes</v>
          </cell>
          <cell r="F5" t="str">
            <v>Softhome</v>
          </cell>
          <cell r="H5" t="str">
            <v>The Bay</v>
          </cell>
        </row>
        <row r="6">
          <cell r="A6" t="str">
            <v>Houseware</v>
          </cell>
          <cell r="C6" t="str">
            <v>China</v>
          </cell>
          <cell r="F6" t="str">
            <v>Hardhome</v>
          </cell>
          <cell r="H6" t="str">
            <v>Zellers</v>
          </cell>
        </row>
        <row r="7">
          <cell r="A7" t="str">
            <v>Outdoor Living/Seas</v>
          </cell>
          <cell r="C7" t="str">
            <v xml:space="preserve">Egypt </v>
          </cell>
          <cell r="F7" t="str">
            <v>FA</v>
          </cell>
          <cell r="H7" t="str">
            <v>Home Outfitters</v>
          </cell>
        </row>
        <row r="8">
          <cell r="A8" t="str">
            <v xml:space="preserve">Toys/Sporting goods  </v>
          </cell>
          <cell r="C8" t="str">
            <v>India</v>
          </cell>
          <cell r="F8" t="str">
            <v>Footwear</v>
          </cell>
          <cell r="H8" t="str">
            <v>Lord &amp; Taylor</v>
          </cell>
        </row>
        <row r="9">
          <cell r="A9" t="str">
            <v xml:space="preserve">Stationery/Book/Yarn </v>
          </cell>
          <cell r="C9" t="str">
            <v>Indonesia</v>
          </cell>
        </row>
        <row r="10">
          <cell r="A10" t="str">
            <v>Footwear</v>
          </cell>
          <cell r="C10" t="str">
            <v xml:space="preserve">Korea </v>
          </cell>
        </row>
        <row r="11">
          <cell r="A11" t="str">
            <v>Fashion Accessory</v>
          </cell>
          <cell r="C11" t="str">
            <v>Malaysia</v>
          </cell>
        </row>
        <row r="12">
          <cell r="A12" t="str">
            <v>Seasonal</v>
          </cell>
          <cell r="C12" t="str">
            <v>Mexico</v>
          </cell>
        </row>
        <row r="13">
          <cell r="A13" t="str">
            <v>Patio&amp;Lawn&amp;Garden</v>
          </cell>
          <cell r="C13" t="str">
            <v xml:space="preserve">Pakistan </v>
          </cell>
        </row>
        <row r="14">
          <cell r="A14" t="str">
            <v>Furniture</v>
          </cell>
          <cell r="C14" t="str">
            <v>Portugal</v>
          </cell>
        </row>
        <row r="15">
          <cell r="A15" t="str">
            <v>Home Appliance</v>
          </cell>
          <cell r="C15" t="str">
            <v>Singapore</v>
          </cell>
        </row>
        <row r="16">
          <cell r="A16" t="str">
            <v>Lighting</v>
          </cell>
          <cell r="C16" t="str">
            <v>Taiwan</v>
          </cell>
        </row>
        <row r="17">
          <cell r="C17" t="str">
            <v>Thailand</v>
          </cell>
        </row>
        <row r="18">
          <cell r="C18" t="str">
            <v>Turkey</v>
          </cell>
        </row>
        <row r="19">
          <cell r="C19" t="str">
            <v>Vietnam</v>
          </cell>
        </row>
        <row r="20">
          <cell r="C20" t="str">
            <v>Turkey</v>
          </cell>
        </row>
        <row r="21">
          <cell r="C21" t="str">
            <v>Vietnam</v>
          </cell>
        </row>
      </sheetData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JAN-FEB RECEIPTS"/>
      <sheetName val="mytex - x-Vendor Instructions"/>
      <sheetName val="mytex - x-Vendor Specs"/>
      <sheetName val="mytex - x-Vendor CTPAT"/>
      <sheetName val="mytex - x-Vendor 10+2"/>
      <sheetName val="mytex - x-Lacy Act"/>
      <sheetName val="mytex - x-IFI"/>
      <sheetName val="mytex - x-Fish &amp; Wildlife"/>
      <sheetName val="Volume Ranks"/>
      <sheetName val="Ticket-Item Setup"/>
      <sheetName val="x-Lists"/>
      <sheetName val="x-imports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>
        <row r="2">
          <cell r="A2" t="str">
            <v>(1) COATS</v>
          </cell>
          <cell r="B2" t="str">
            <v>53- NJ</v>
          </cell>
          <cell r="D2" t="str">
            <v>YES</v>
          </cell>
          <cell r="E2">
            <v>4</v>
          </cell>
          <cell r="H2" t="str">
            <v xml:space="preserve">BULK </v>
          </cell>
          <cell r="I2" t="str">
            <v>VENDOR PAYS 0%</v>
          </cell>
          <cell r="L2" t="str">
            <v>0-REPLEN</v>
          </cell>
          <cell r="N2" t="str">
            <v>GUMMY</v>
          </cell>
          <cell r="O2" t="str">
            <v>BASE</v>
          </cell>
          <cell r="P2" t="str">
            <v>QUEUING</v>
          </cell>
          <cell r="Q2" t="str">
            <v>POE</v>
          </cell>
          <cell r="R2" t="str">
            <v>BULK TO PREPACK</v>
          </cell>
          <cell r="T2" t="str">
            <v>CLASSIC</v>
          </cell>
          <cell r="W2" t="str">
            <v>UP-FRONT PRODUCTION</v>
          </cell>
          <cell r="X2" t="str">
            <v>BOYS_4-7</v>
          </cell>
          <cell r="Y2" t="str">
            <v>BABY CUPS-TOTES</v>
          </cell>
          <cell r="Z2" t="str">
            <v>NA</v>
          </cell>
          <cell r="AB2" t="str">
            <v>NA</v>
          </cell>
          <cell r="AC2" t="str">
            <v>NA</v>
          </cell>
          <cell r="AD2" t="str">
            <v>NA</v>
          </cell>
          <cell r="AE2" t="str">
            <v>NA</v>
          </cell>
          <cell r="AF2" t="str">
            <v>NA</v>
          </cell>
          <cell r="AG2" t="str">
            <v>NA</v>
          </cell>
          <cell r="AH2" t="str">
            <v>NA</v>
          </cell>
          <cell r="AI2" t="str">
            <v>NA</v>
          </cell>
          <cell r="AJ2" t="str">
            <v>NA</v>
          </cell>
          <cell r="AK2" t="str">
            <v>NA</v>
          </cell>
          <cell r="AL2" t="str">
            <v>NA</v>
          </cell>
          <cell r="AM2" t="str">
            <v>NA</v>
          </cell>
          <cell r="AN2" t="str">
            <v>NA</v>
          </cell>
          <cell r="AO2" t="str">
            <v>NA</v>
          </cell>
          <cell r="AP2" t="str">
            <v>NA</v>
          </cell>
          <cell r="AQ2" t="str">
            <v>NA</v>
          </cell>
          <cell r="AR2" t="str">
            <v>NA</v>
          </cell>
          <cell r="AS2" t="str">
            <v>NA</v>
          </cell>
          <cell r="AT2" t="str">
            <v>NA</v>
          </cell>
          <cell r="AU2" t="str">
            <v>NA</v>
          </cell>
          <cell r="AV2" t="str">
            <v>NA</v>
          </cell>
        </row>
        <row r="3">
          <cell r="A3" t="str">
            <v>(2) SPORTSWEAR</v>
          </cell>
          <cell r="B3" t="str">
            <v>512- CA</v>
          </cell>
          <cell r="D3" t="str">
            <v>NO</v>
          </cell>
          <cell r="E3">
            <v>3</v>
          </cell>
          <cell r="H3" t="str">
            <v>INNERS</v>
          </cell>
          <cell r="I3" t="str">
            <v>VENDOR PAYS 50%</v>
          </cell>
          <cell r="L3" t="str">
            <v>1-BASIC/REORDER</v>
          </cell>
          <cell r="N3" t="str">
            <v>GUMMY-SMALL</v>
          </cell>
          <cell r="O3" t="str">
            <v>BASE-COLD</v>
          </cell>
          <cell r="R3" t="str">
            <v>CHANGE BULK ITEMS - SEE NOTES</v>
          </cell>
          <cell r="T3" t="str">
            <v>CONTEMPORARY</v>
          </cell>
          <cell r="W3" t="str">
            <v>PACK AND HOLD</v>
          </cell>
          <cell r="X3" t="str">
            <v>BOYS_8-20</v>
          </cell>
          <cell r="Y3" t="str">
            <v>BATH AND BODY</v>
          </cell>
          <cell r="Z3" t="str">
            <v>LOW</v>
          </cell>
          <cell r="AB3" t="str">
            <v>ASST.</v>
          </cell>
          <cell r="AC3" t="str">
            <v>ASSORTED</v>
          </cell>
          <cell r="AD3" t="str">
            <v>BOY</v>
          </cell>
          <cell r="AE3" t="str">
            <v>ACRYLIC</v>
          </cell>
          <cell r="AF3" t="str">
            <v>3D SOLID</v>
          </cell>
          <cell r="AG3" t="str">
            <v>BATH</v>
          </cell>
          <cell r="AH3" t="str">
            <v>CAMPUS KIT</v>
          </cell>
          <cell r="AI3" t="str">
            <v>HEAVY WEIGHT</v>
          </cell>
          <cell r="AJ3" t="str">
            <v>FOAMBACK</v>
          </cell>
          <cell r="AK3" t="str">
            <v>BALL</v>
          </cell>
          <cell r="AL3">
            <v>63</v>
          </cell>
          <cell r="AM3" t="str">
            <v>1-2 IN</v>
          </cell>
          <cell r="AN3">
            <v>120</v>
          </cell>
          <cell r="AO3" t="str">
            <v>1-PC</v>
          </cell>
          <cell r="AP3" t="str">
            <v>BACK TO CAMPUS</v>
          </cell>
          <cell r="AQ3" t="str">
            <v>2015 GIFT STRATEGY</v>
          </cell>
          <cell r="AR3" t="str">
            <v>FEATHER</v>
          </cell>
          <cell r="AS3" t="str">
            <v>AMERICANA</v>
          </cell>
          <cell r="AT3" t="str">
            <v>3D</v>
          </cell>
          <cell r="AU3" t="str">
            <v>2PK BED PILLOW</v>
          </cell>
          <cell r="AV3" t="str">
            <v>TESTING</v>
          </cell>
        </row>
        <row r="4">
          <cell r="A4" t="str">
            <v>(3) KIDS</v>
          </cell>
          <cell r="B4" t="str">
            <v>53-SHIP-TO-MARK-FOR</v>
          </cell>
          <cell r="E4">
            <v>2</v>
          </cell>
          <cell r="H4" t="str">
            <v>SHIPPABLE</v>
          </cell>
          <cell r="I4" t="str">
            <v>VENDOR PAYS 100%</v>
          </cell>
          <cell r="L4" t="str">
            <v>5-SPRING 2015</v>
          </cell>
          <cell r="N4" t="str">
            <v>HANGTAG</v>
          </cell>
          <cell r="O4" t="str">
            <v>BASE-COLD-HOT</v>
          </cell>
          <cell r="R4" t="str">
            <v>CHANGE PACK QTY</v>
          </cell>
          <cell r="T4" t="str">
            <v>UPDATED</v>
          </cell>
          <cell r="W4" t="str">
            <v>IN-SEASON PRODUCTION</v>
          </cell>
          <cell r="X4" t="str">
            <v>BOYS_COATS</v>
          </cell>
          <cell r="Y4" t="str">
            <v>BEVERAGE</v>
          </cell>
          <cell r="Z4" t="str">
            <v>MID</v>
          </cell>
          <cell r="AB4" t="str">
            <v>BEIGE</v>
          </cell>
          <cell r="AC4" t="str">
            <v>BEIGE-TAN</v>
          </cell>
          <cell r="AD4" t="str">
            <v>GIRL</v>
          </cell>
          <cell r="AE4" t="str">
            <v>BAMBOO</v>
          </cell>
          <cell r="AF4" t="str">
            <v>ANIMAL</v>
          </cell>
          <cell r="AG4" t="str">
            <v>BOWL BRUSH</v>
          </cell>
          <cell r="AH4" t="str">
            <v>CANOPY</v>
          </cell>
          <cell r="AI4" t="str">
            <v>LIGHT WEIGHT</v>
          </cell>
          <cell r="AJ4" t="str">
            <v>LINED</v>
          </cell>
          <cell r="AK4" t="str">
            <v>DISK</v>
          </cell>
          <cell r="AL4">
            <v>72</v>
          </cell>
          <cell r="AM4" t="str">
            <v>1-4 IN</v>
          </cell>
          <cell r="AN4">
            <v>180</v>
          </cell>
          <cell r="AO4" t="str">
            <v>2-PC</v>
          </cell>
          <cell r="AP4" t="str">
            <v>CHRISTMAS</v>
          </cell>
          <cell r="AQ4" t="str">
            <v>BACK TO CAMPUS 2015</v>
          </cell>
          <cell r="AR4" t="str">
            <v>POLY FILL</v>
          </cell>
          <cell r="AS4" t="str">
            <v>BASIC</v>
          </cell>
          <cell r="AT4" t="str">
            <v>APPLIQUE</v>
          </cell>
          <cell r="AU4" t="str">
            <v>2PK DEC PILLOW</v>
          </cell>
        </row>
        <row r="5">
          <cell r="A5" t="str">
            <v>(4) MENS</v>
          </cell>
          <cell r="B5" t="str">
            <v>512-SHIP-TO-MARK-FOR</v>
          </cell>
          <cell r="E5">
            <v>1</v>
          </cell>
          <cell r="I5" t="str">
            <v>FOB PORT OF ORIGIN</v>
          </cell>
          <cell r="L5" t="str">
            <v>6-FALL 2015</v>
          </cell>
          <cell r="N5" t="str">
            <v>HANGTAG-SMALL</v>
          </cell>
          <cell r="O5" t="str">
            <v>BASE-EXHOT-HOT</v>
          </cell>
          <cell r="R5" t="str">
            <v>DC BUILD ASSORTMENT</v>
          </cell>
          <cell r="T5" t="str">
            <v>URBAN</v>
          </cell>
          <cell r="W5" t="str">
            <v>CLOSE OUT</v>
          </cell>
          <cell r="X5" t="str">
            <v>BOYS_HUSKY</v>
          </cell>
          <cell r="Y5" t="str">
            <v>BOWLS</v>
          </cell>
          <cell r="Z5" t="str">
            <v>HIGH</v>
          </cell>
          <cell r="AB5" t="str">
            <v>CLEAR</v>
          </cell>
          <cell r="AC5" t="str">
            <v>BLACK</v>
          </cell>
          <cell r="AD5" t="str">
            <v>UNISEX</v>
          </cell>
          <cell r="AE5" t="str">
            <v>BASIC FOAM-EGG CRATE</v>
          </cell>
          <cell r="AF5" t="str">
            <v>AZTEC</v>
          </cell>
          <cell r="AG5" t="str">
            <v>BOXED</v>
          </cell>
          <cell r="AH5" t="str">
            <v>LAMPS</v>
          </cell>
          <cell r="AI5" t="str">
            <v>MEDIUM WEIGHT</v>
          </cell>
          <cell r="AJ5" t="str">
            <v>LINED-INTERLINED</v>
          </cell>
          <cell r="AK5" t="str">
            <v>LAMPPOST</v>
          </cell>
          <cell r="AL5">
            <v>84</v>
          </cell>
          <cell r="AM5" t="str">
            <v>3-4 IN</v>
          </cell>
          <cell r="AN5">
            <v>200</v>
          </cell>
          <cell r="AO5" t="str">
            <v>3-PC</v>
          </cell>
          <cell r="AP5" t="str">
            <v>EASTER</v>
          </cell>
          <cell r="AQ5" t="str">
            <v>BAKING</v>
          </cell>
          <cell r="AR5" t="str">
            <v>DOWN ALT</v>
          </cell>
          <cell r="AS5" t="str">
            <v>COASTAL</v>
          </cell>
          <cell r="AT5" t="str">
            <v>BRUSHED</v>
          </cell>
          <cell r="AU5" t="str">
            <v>ACRYLIC</v>
          </cell>
        </row>
        <row r="6">
          <cell r="A6" t="str">
            <v>(5) ACCESSORIES</v>
          </cell>
          <cell r="B6" t="str">
            <v>SHIP TO STORES</v>
          </cell>
          <cell r="L6" t="str">
            <v>7-SPRING 2016</v>
          </cell>
          <cell r="N6" t="str">
            <v>RAT TAIL</v>
          </cell>
          <cell r="O6" t="str">
            <v>BASE-HOT</v>
          </cell>
          <cell r="R6" t="str">
            <v>DO NOT SIZE BREAK</v>
          </cell>
          <cell r="X6" t="str">
            <v>COMFORTER_OVER</v>
          </cell>
          <cell r="Y6" t="str">
            <v>CANDY</v>
          </cell>
          <cell r="AB6" t="str">
            <v>FROST</v>
          </cell>
          <cell r="AC6" t="str">
            <v>BLUE</v>
          </cell>
          <cell r="AE6" t="str">
            <v>BLEND</v>
          </cell>
          <cell r="AF6" t="str">
            <v>BIRDS</v>
          </cell>
          <cell r="AG6" t="str">
            <v>CADDYS-SHOWER</v>
          </cell>
          <cell r="AH6" t="str">
            <v>OTHER</v>
          </cell>
          <cell r="AJ6" t="str">
            <v>ROOM DARKENING</v>
          </cell>
          <cell r="AK6" t="str">
            <v>OPEN WORK</v>
          </cell>
          <cell r="AL6">
            <v>95</v>
          </cell>
          <cell r="AM6" t="str">
            <v>5-6 IN</v>
          </cell>
          <cell r="AN6" t="str">
            <v>200 OR LESS</v>
          </cell>
          <cell r="AO6" t="str">
            <v>4-PC</v>
          </cell>
          <cell r="AP6" t="str">
            <v>GRADUATION</v>
          </cell>
          <cell r="AQ6" t="str">
            <v>BARWARE</v>
          </cell>
          <cell r="AR6" t="str">
            <v>MEMORY FOAM</v>
          </cell>
          <cell r="AS6" t="str">
            <v>DEN</v>
          </cell>
          <cell r="AT6" t="str">
            <v>BURNOUT</v>
          </cell>
          <cell r="AU6" t="str">
            <v>BASIC MIRRORS</v>
          </cell>
        </row>
        <row r="7">
          <cell r="A7" t="str">
            <v>(6) LINENS</v>
          </cell>
          <cell r="N7" t="str">
            <v>SHELF PRICING</v>
          </cell>
          <cell r="O7" t="str">
            <v>COLD</v>
          </cell>
          <cell r="R7" t="str">
            <v>FLAT BREAKDOWN</v>
          </cell>
          <cell r="X7" t="str">
            <v>DRESS SHIRTS_BIG_TALL</v>
          </cell>
          <cell r="Y7" t="str">
            <v>COOKBOOKS</v>
          </cell>
          <cell r="AB7" t="str">
            <v>WHITE</v>
          </cell>
          <cell r="AC7" t="str">
            <v>BROWN</v>
          </cell>
          <cell r="AE7" t="str">
            <v>BURLAP</v>
          </cell>
          <cell r="AF7" t="str">
            <v>BROCADE</v>
          </cell>
          <cell r="AG7" t="str">
            <v>CADDYS-STORAGE</v>
          </cell>
          <cell r="AH7" t="str">
            <v>PILLOW</v>
          </cell>
          <cell r="AJ7" t="str">
            <v>WOVEN BLACKOUT</v>
          </cell>
          <cell r="AK7" t="str">
            <v>OVAL</v>
          </cell>
          <cell r="AL7">
            <v>108</v>
          </cell>
          <cell r="AM7" t="str">
            <v>5-8 IN</v>
          </cell>
          <cell r="AN7" t="str">
            <v>200-299</v>
          </cell>
          <cell r="AO7" t="str">
            <v>5-PC</v>
          </cell>
          <cell r="AP7" t="str">
            <v>HALLOWEEN</v>
          </cell>
          <cell r="AQ7" t="str">
            <v>ENTERTAINMENT-BARWARE</v>
          </cell>
          <cell r="AR7" t="str">
            <v>COTTON</v>
          </cell>
          <cell r="AS7" t="str">
            <v>FEMININE</v>
          </cell>
          <cell r="AT7" t="str">
            <v>CHENILLE</v>
          </cell>
          <cell r="AU7" t="str">
            <v>BBQ</v>
          </cell>
        </row>
        <row r="8">
          <cell r="A8" t="str">
            <v xml:space="preserve">(7) YOUTH </v>
          </cell>
          <cell r="N8" t="str">
            <v>SHIP LABEL</v>
          </cell>
          <cell r="O8" t="str">
            <v>EXHOT</v>
          </cell>
          <cell r="R8" t="str">
            <v>FRAGILE</v>
          </cell>
          <cell r="X8" t="str">
            <v>DRESS SHIRTS_MENS</v>
          </cell>
          <cell r="Y8" t="str">
            <v>COOKWARE</v>
          </cell>
          <cell r="AC8" t="str">
            <v>GREEN</v>
          </cell>
          <cell r="AE8" t="str">
            <v>BURNOUT</v>
          </cell>
          <cell r="AF8" t="str">
            <v>CAMO</v>
          </cell>
          <cell r="AG8" t="str">
            <v>CADDYS-SUCTION</v>
          </cell>
          <cell r="AH8" t="str">
            <v>SAUCER CHAIR</v>
          </cell>
          <cell r="AK8" t="str">
            <v>SERPENT-SCROLL</v>
          </cell>
          <cell r="AL8" t="str">
            <v>13X18</v>
          </cell>
          <cell r="AM8" t="str">
            <v>1 IN</v>
          </cell>
          <cell r="AN8">
            <v>220</v>
          </cell>
          <cell r="AO8" t="str">
            <v>6-PC</v>
          </cell>
          <cell r="AP8" t="str">
            <v>HARVEST</v>
          </cell>
          <cell r="AQ8" t="str">
            <v>ROASTING A-Z</v>
          </cell>
          <cell r="AS8" t="str">
            <v>GLAMOUR</v>
          </cell>
          <cell r="AT8" t="str">
            <v>COLOR BLOCK</v>
          </cell>
          <cell r="AU8" t="str">
            <v>HEALTHY FOODS</v>
          </cell>
        </row>
        <row r="9">
          <cell r="A9" t="str">
            <v>(8) OUTERWEAR</v>
          </cell>
          <cell r="O9" t="str">
            <v>HOT</v>
          </cell>
          <cell r="R9" t="str">
            <v>FRAGRANCE</v>
          </cell>
          <cell r="X9" t="str">
            <v>DRESS SHIRTS_TALL</v>
          </cell>
          <cell r="Y9" t="str">
            <v>COSMETICS</v>
          </cell>
          <cell r="AC9" t="str">
            <v>GREY</v>
          </cell>
          <cell r="AE9" t="str">
            <v>CANVAS</v>
          </cell>
          <cell r="AF9" t="str">
            <v>CHEVRON</v>
          </cell>
          <cell r="AG9" t="str">
            <v>CANISTER</v>
          </cell>
          <cell r="AH9" t="str">
            <v>SHEETS</v>
          </cell>
          <cell r="AK9" t="str">
            <v>SQUARE</v>
          </cell>
          <cell r="AL9" t="str">
            <v>14X14</v>
          </cell>
          <cell r="AM9" t="str">
            <v>5 IN</v>
          </cell>
          <cell r="AN9">
            <v>230</v>
          </cell>
          <cell r="AO9" t="str">
            <v>7-PC</v>
          </cell>
          <cell r="AP9" t="str">
            <v>MOTHERS DAY</v>
          </cell>
          <cell r="AS9" t="str">
            <v>GLOBAL</v>
          </cell>
          <cell r="AT9" t="str">
            <v>CRUSHED</v>
          </cell>
          <cell r="AU9" t="str">
            <v>HYDRATION</v>
          </cell>
        </row>
        <row r="10">
          <cell r="O10" t="str">
            <v>HOT-EXHOT</v>
          </cell>
          <cell r="R10" t="str">
            <v>JEWELRY</v>
          </cell>
          <cell r="X10" t="str">
            <v>DUVET_DOWN_COVERS</v>
          </cell>
          <cell r="Y10" t="str">
            <v>DRINKWARE</v>
          </cell>
          <cell r="AC10" t="str">
            <v>METALLIC</v>
          </cell>
          <cell r="AE10" t="str">
            <v>CERAMIC</v>
          </cell>
          <cell r="AF10" t="str">
            <v>COLOR BLOCK</v>
          </cell>
          <cell r="AG10" t="str">
            <v>COSMETIC</v>
          </cell>
          <cell r="AH10" t="str">
            <v>SIGN</v>
          </cell>
          <cell r="AK10" t="str">
            <v>SWIRL CAGE</v>
          </cell>
          <cell r="AL10" t="str">
            <v>16X16</v>
          </cell>
          <cell r="AN10">
            <v>250</v>
          </cell>
          <cell r="AO10" t="str">
            <v>8-PC</v>
          </cell>
          <cell r="AP10" t="str">
            <v>VALENTINES DAY</v>
          </cell>
          <cell r="AS10" t="str">
            <v>HOLIDAY-SEASONAL</v>
          </cell>
          <cell r="AT10" t="str">
            <v>EMBELLISHMENT</v>
          </cell>
          <cell r="AU10" t="str">
            <v>LED</v>
          </cell>
        </row>
        <row r="11">
          <cell r="O11" t="str">
            <v>PUERTO RICO</v>
          </cell>
          <cell r="R11" t="str">
            <v>LIQUID</v>
          </cell>
          <cell r="X11" t="str">
            <v>GIRLS_4-6</v>
          </cell>
          <cell r="Y11" t="str">
            <v>DVD-VIDEO GAMES</v>
          </cell>
          <cell r="AC11" t="str">
            <v>MULTI-COLOR</v>
          </cell>
          <cell r="AE11" t="str">
            <v>CHENILLE</v>
          </cell>
          <cell r="AF11" t="str">
            <v>DAMASK</v>
          </cell>
          <cell r="AG11" t="str">
            <v>ENSEMBLE SET</v>
          </cell>
          <cell r="AH11" t="str">
            <v>STOOL</v>
          </cell>
          <cell r="AL11" t="str">
            <v>17X17</v>
          </cell>
          <cell r="AN11">
            <v>300</v>
          </cell>
          <cell r="AO11" t="str">
            <v>9-PC</v>
          </cell>
          <cell r="AS11" t="str">
            <v>MASCULINE</v>
          </cell>
          <cell r="AT11" t="str">
            <v>EMBOSSED</v>
          </cell>
          <cell r="AU11" t="str">
            <v>LICENSE</v>
          </cell>
        </row>
        <row r="12">
          <cell r="R12" t="str">
            <v>OVERSIZED PTL</v>
          </cell>
          <cell r="X12" t="str">
            <v>GIRLS_7-16</v>
          </cell>
          <cell r="Y12" t="str">
            <v>EYEWEAR</v>
          </cell>
          <cell r="AC12" t="str">
            <v>NAVY</v>
          </cell>
          <cell r="AE12" t="str">
            <v>CHROME</v>
          </cell>
          <cell r="AF12" t="str">
            <v>DIAMOND</v>
          </cell>
          <cell r="AG12" t="str">
            <v>ENERGY SOLUTIONS</v>
          </cell>
          <cell r="AH12" t="str">
            <v>THROW</v>
          </cell>
          <cell r="AL12" t="str">
            <v>17X24</v>
          </cell>
          <cell r="AN12" t="str">
            <v>300-399</v>
          </cell>
          <cell r="AO12" t="str">
            <v>10-PC</v>
          </cell>
          <cell r="AS12" t="str">
            <v>MODERN</v>
          </cell>
          <cell r="AT12" t="str">
            <v>EMBROIDERY</v>
          </cell>
          <cell r="AU12" t="str">
            <v>LIGHTWEIGHT-ULTRA LUGGAGE</v>
          </cell>
        </row>
        <row r="13">
          <cell r="R13" t="str">
            <v>PREPACK TO BULK</v>
          </cell>
          <cell r="X13" t="str">
            <v>GIRLS_PLUS</v>
          </cell>
          <cell r="Y13" t="str">
            <v>FITNESS</v>
          </cell>
          <cell r="AC13" t="str">
            <v>OFF WHITE-NATURAL</v>
          </cell>
          <cell r="AE13" t="str">
            <v>CLOQUE</v>
          </cell>
          <cell r="AF13" t="str">
            <v>DOTS</v>
          </cell>
          <cell r="AG13" t="str">
            <v>FINGERTIP</v>
          </cell>
          <cell r="AL13" t="str">
            <v>18X18</v>
          </cell>
          <cell r="AN13">
            <v>320</v>
          </cell>
          <cell r="AO13" t="str">
            <v>11-PC</v>
          </cell>
          <cell r="AS13" t="str">
            <v>SEASONAL</v>
          </cell>
          <cell r="AT13" t="str">
            <v>FLOCK</v>
          </cell>
          <cell r="AU13" t="str">
            <v>MONOGRAM</v>
          </cell>
        </row>
        <row r="14">
          <cell r="R14" t="str">
            <v>RETICKET</v>
          </cell>
          <cell r="X14" t="str">
            <v>INFANT</v>
          </cell>
          <cell r="Y14" t="str">
            <v>FLASHLIGHT-CABLE</v>
          </cell>
          <cell r="AC14" t="str">
            <v>ORANGE</v>
          </cell>
          <cell r="AE14" t="str">
            <v>CORN HUSK</v>
          </cell>
          <cell r="AF14" t="str">
            <v>EMBELLISHED</v>
          </cell>
          <cell r="AG14" t="str">
            <v>FOLDED</v>
          </cell>
          <cell r="AL14" t="str">
            <v>18X8</v>
          </cell>
          <cell r="AN14">
            <v>400</v>
          </cell>
          <cell r="AO14" t="str">
            <v>12-PC</v>
          </cell>
          <cell r="AS14" t="str">
            <v>TYPOGRAPHY</v>
          </cell>
          <cell r="AT14" t="str">
            <v>GLITTER</v>
          </cell>
          <cell r="AU14" t="str">
            <v>NOVELTY MUGS</v>
          </cell>
        </row>
        <row r="15">
          <cell r="R15" t="str">
            <v>UNDEFINED ASSORTMENT</v>
          </cell>
          <cell r="X15" t="str">
            <v>JUNIORS</v>
          </cell>
          <cell r="Y15" t="str">
            <v>FRAGRANCE MINIS</v>
          </cell>
          <cell r="AC15" t="str">
            <v>PINK</v>
          </cell>
          <cell r="AE15" t="str">
            <v>COTTON</v>
          </cell>
          <cell r="AF15" t="str">
            <v>EMBROIDERY</v>
          </cell>
          <cell r="AG15" t="str">
            <v>FURNITURE</v>
          </cell>
          <cell r="AL15" t="str">
            <v>20X20</v>
          </cell>
          <cell r="AN15" t="str">
            <v>400-499</v>
          </cell>
          <cell r="AO15" t="str">
            <v>14-PC</v>
          </cell>
          <cell r="AT15" t="str">
            <v>GLOBAL</v>
          </cell>
          <cell r="AU15" t="str">
            <v>OTD HOOKS</v>
          </cell>
        </row>
        <row r="16">
          <cell r="X16" t="str">
            <v>JUNIORS_PLUS</v>
          </cell>
          <cell r="Y16" t="str">
            <v>GIFT BAGS</v>
          </cell>
          <cell r="AC16" t="str">
            <v>PURPLE</v>
          </cell>
          <cell r="AE16" t="str">
            <v>DOWN</v>
          </cell>
          <cell r="AF16" t="str">
            <v>FANCY</v>
          </cell>
          <cell r="AG16" t="str">
            <v>GROMMET</v>
          </cell>
          <cell r="AL16" t="str">
            <v>21X34</v>
          </cell>
          <cell r="AN16">
            <v>450</v>
          </cell>
          <cell r="AO16" t="str">
            <v>15-PC</v>
          </cell>
          <cell r="AT16" t="str">
            <v>JACQUARD</v>
          </cell>
          <cell r="AU16" t="str">
            <v>SHAG RUGS</v>
          </cell>
        </row>
        <row r="17">
          <cell r="X17" t="str">
            <v>LINEN_SHEET</v>
          </cell>
          <cell r="Y17" t="str">
            <v>GREENERY</v>
          </cell>
          <cell r="AC17" t="str">
            <v>RED</v>
          </cell>
          <cell r="AE17" t="str">
            <v>DRYLON</v>
          </cell>
          <cell r="AF17" t="str">
            <v>FASHION</v>
          </cell>
          <cell r="AG17" t="str">
            <v>GUSSETED</v>
          </cell>
          <cell r="AL17" t="str">
            <v>24X40</v>
          </cell>
          <cell r="AN17">
            <v>500</v>
          </cell>
          <cell r="AO17" t="str">
            <v>16-PC</v>
          </cell>
          <cell r="AT17" t="str">
            <v>LUREX</v>
          </cell>
          <cell r="AU17" t="str">
            <v>TYPOGRAPHY</v>
          </cell>
        </row>
        <row r="18">
          <cell r="X18" t="str">
            <v>MAT_BOTTOM</v>
          </cell>
          <cell r="Y18" t="str">
            <v>HAIR CARE</v>
          </cell>
          <cell r="AC18" t="str">
            <v>WHITE</v>
          </cell>
          <cell r="AE18" t="str">
            <v>EGYPTIAN COTTON</v>
          </cell>
          <cell r="AF18" t="str">
            <v>FLORAL</v>
          </cell>
          <cell r="AG18" t="str">
            <v>HAND</v>
          </cell>
          <cell r="AL18" t="str">
            <v>BED REST</v>
          </cell>
          <cell r="AN18" t="str">
            <v>500-599</v>
          </cell>
          <cell r="AO18" t="str">
            <v>17-PC</v>
          </cell>
          <cell r="AT18" t="str">
            <v>METALLIC-APPLIQUE</v>
          </cell>
        </row>
        <row r="19">
          <cell r="X19" t="str">
            <v>MAT_TOP</v>
          </cell>
          <cell r="Y19" t="str">
            <v>HANGER</v>
          </cell>
          <cell r="AC19" t="str">
            <v>YELLOW</v>
          </cell>
          <cell r="AE19" t="str">
            <v>EMBROIDERY</v>
          </cell>
          <cell r="AF19" t="str">
            <v>GEOMETRIC</v>
          </cell>
          <cell r="AG19" t="str">
            <v>HANGING</v>
          </cell>
          <cell r="AL19" t="str">
            <v>BODY PILLOW</v>
          </cell>
          <cell r="AN19">
            <v>550</v>
          </cell>
          <cell r="AO19" t="str">
            <v>18-PC</v>
          </cell>
          <cell r="AT19" t="str">
            <v>METALLIC-PRINT</v>
          </cell>
        </row>
        <row r="20">
          <cell r="X20" t="str">
            <v>MATT_DEPTH</v>
          </cell>
          <cell r="Y20" t="str">
            <v>HOLIDAY ORNAMENTS</v>
          </cell>
          <cell r="AE20" t="str">
            <v>FAUX FUR</v>
          </cell>
          <cell r="AF20" t="str">
            <v>GREEK KEY</v>
          </cell>
          <cell r="AG20" t="str">
            <v>HARDWARE</v>
          </cell>
          <cell r="AL20" t="str">
            <v>CAL KING</v>
          </cell>
          <cell r="AN20">
            <v>600</v>
          </cell>
          <cell r="AO20" t="str">
            <v>20-PC</v>
          </cell>
          <cell r="AT20" t="str">
            <v>PINTUCK</v>
          </cell>
        </row>
        <row r="21">
          <cell r="X21" t="str">
            <v>MATTRESS</v>
          </cell>
          <cell r="Y21" t="str">
            <v>HOME FRAGRANCE</v>
          </cell>
          <cell r="AE21" t="str">
            <v>FAUX LINEN</v>
          </cell>
          <cell r="AF21" t="str">
            <v>HOTEL</v>
          </cell>
          <cell r="AG21" t="str">
            <v>HOLDBACK</v>
          </cell>
          <cell r="AL21" t="str">
            <v>CHAIR PAD</v>
          </cell>
          <cell r="AN21" t="str">
            <v>600 OR MORE</v>
          </cell>
          <cell r="AO21" t="str">
            <v>22-PC</v>
          </cell>
          <cell r="AT21" t="str">
            <v>PLUSH</v>
          </cell>
        </row>
        <row r="22">
          <cell r="X22" t="str">
            <v>MEN_BIG_REG</v>
          </cell>
          <cell r="Y22" t="str">
            <v>IPOD</v>
          </cell>
          <cell r="AE22" t="str">
            <v>FAUX SILK</v>
          </cell>
          <cell r="AF22" t="str">
            <v>IKAT</v>
          </cell>
          <cell r="AG22" t="str">
            <v>JUVENILE</v>
          </cell>
          <cell r="AL22" t="str">
            <v>CHAIR PAD-2PK</v>
          </cell>
          <cell r="AN22">
            <v>630</v>
          </cell>
          <cell r="AO22" t="str">
            <v>24-PC</v>
          </cell>
          <cell r="AT22" t="str">
            <v>PRINT</v>
          </cell>
        </row>
        <row r="23">
          <cell r="X23" t="str">
            <v>MEN_BIG_TALL</v>
          </cell>
          <cell r="Y23" t="str">
            <v>K-CUPS</v>
          </cell>
          <cell r="AE23" t="str">
            <v>FEATHER</v>
          </cell>
          <cell r="AF23" t="str">
            <v>JACQUARD</v>
          </cell>
          <cell r="AG23" t="str">
            <v>KITCHEN TIER</v>
          </cell>
          <cell r="AL23" t="str">
            <v>CONTOUR</v>
          </cell>
          <cell r="AN23">
            <v>700</v>
          </cell>
          <cell r="AO23" t="str">
            <v>25-PC</v>
          </cell>
          <cell r="AT23" t="str">
            <v>QUILTED</v>
          </cell>
        </row>
        <row r="24">
          <cell r="X24" t="str">
            <v>MEN_REG</v>
          </cell>
          <cell r="Y24" t="str">
            <v>LADIES GIFTS</v>
          </cell>
          <cell r="AE24" t="str">
            <v>FLANNEL</v>
          </cell>
          <cell r="AF24" t="str">
            <v>LACE</v>
          </cell>
          <cell r="AG24" t="str">
            <v>LINERS</v>
          </cell>
          <cell r="AL24" t="str">
            <v>DOUBLE</v>
          </cell>
          <cell r="AN24">
            <v>740</v>
          </cell>
          <cell r="AO24" t="str">
            <v>50-PC</v>
          </cell>
          <cell r="AT24" t="str">
            <v>RHINESTONES</v>
          </cell>
        </row>
        <row r="25">
          <cell r="X25" t="str">
            <v>MEN_TALL_REG</v>
          </cell>
          <cell r="Y25" t="str">
            <v>LINGERIE</v>
          </cell>
          <cell r="AE25" t="str">
            <v>FLEECE</v>
          </cell>
          <cell r="AF25" t="str">
            <v>LATTICE</v>
          </cell>
          <cell r="AG25" t="str">
            <v>LOTION</v>
          </cell>
          <cell r="AL25" t="str">
            <v>DOUBLE OVER DRAPE</v>
          </cell>
          <cell r="AN25">
            <v>750</v>
          </cell>
          <cell r="AO25" t="str">
            <v>56-PC</v>
          </cell>
          <cell r="AT25" t="str">
            <v>RUFFLE</v>
          </cell>
        </row>
        <row r="26">
          <cell r="X26" t="str">
            <v>MISSY_2-16</v>
          </cell>
          <cell r="Y26" t="str">
            <v>LUNCH TOTES</v>
          </cell>
          <cell r="AE26" t="str">
            <v>FLOCK</v>
          </cell>
          <cell r="AF26" t="str">
            <v>LEAVES</v>
          </cell>
          <cell r="AG26" t="str">
            <v>MAGAZINE</v>
          </cell>
          <cell r="AL26" t="str">
            <v>DRAPE</v>
          </cell>
          <cell r="AN26">
            <v>800</v>
          </cell>
          <cell r="AO26" t="str">
            <v>10 SHELF</v>
          </cell>
          <cell r="AT26" t="str">
            <v>SEQUINS</v>
          </cell>
        </row>
        <row r="27">
          <cell r="X27" t="str">
            <v>MISSY_S-XL</v>
          </cell>
          <cell r="Y27" t="str">
            <v>MENS FRAGRANCE SINGLES</v>
          </cell>
          <cell r="AE27" t="str">
            <v>FUR</v>
          </cell>
          <cell r="AF27" t="str">
            <v>LODGE</v>
          </cell>
          <cell r="AG27" t="str">
            <v>MATS</v>
          </cell>
          <cell r="AL27" t="str">
            <v>EURO</v>
          </cell>
          <cell r="AN27">
            <v>1000</v>
          </cell>
          <cell r="AO27" t="str">
            <v>3 SECTION</v>
          </cell>
          <cell r="AT27" t="str">
            <v>SOLID</v>
          </cell>
        </row>
        <row r="28">
          <cell r="X28" t="str">
            <v>NEWBORN</v>
          </cell>
          <cell r="Y28" t="str">
            <v>MENS GIFTS</v>
          </cell>
          <cell r="AE28" t="str">
            <v>FX FUR REVERSE MINK</v>
          </cell>
          <cell r="AF28" t="str">
            <v>MEDALLION</v>
          </cell>
          <cell r="AG28" t="str">
            <v>MIRROR</v>
          </cell>
          <cell r="AL28" t="str">
            <v>FULL</v>
          </cell>
          <cell r="AO28" t="str">
            <v>4 SECTION</v>
          </cell>
          <cell r="AT28" t="str">
            <v>TEXTURE</v>
          </cell>
        </row>
        <row r="29">
          <cell r="X29" t="str">
            <v>ONE SIZE</v>
          </cell>
          <cell r="Y29" t="str">
            <v>MENS SOCKS</v>
          </cell>
          <cell r="AE29" t="str">
            <v>FX FUR REVERSE SHERPA</v>
          </cell>
          <cell r="AF29" t="str">
            <v>METALLIC PRINT</v>
          </cell>
          <cell r="AG29" t="str">
            <v>NIGHT LIGHT</v>
          </cell>
          <cell r="AL29" t="str">
            <v>FULL SET</v>
          </cell>
          <cell r="AO29" t="str">
            <v>6 SECTION</v>
          </cell>
        </row>
        <row r="30">
          <cell r="X30" t="str">
            <v>PETITE_BOTTOMS</v>
          </cell>
          <cell r="Y30" t="str">
            <v>NEOPRENE-FREEZER</v>
          </cell>
          <cell r="AE30" t="str">
            <v>GEL</v>
          </cell>
          <cell r="AF30" t="str">
            <v>MOSAIC</v>
          </cell>
          <cell r="AG30" t="str">
            <v>OTD HOOKS</v>
          </cell>
          <cell r="AL30" t="str">
            <v>FULL-QUEEN</v>
          </cell>
          <cell r="AO30" t="str">
            <v>9 SECTION</v>
          </cell>
        </row>
        <row r="31">
          <cell r="X31" t="str">
            <v>PETITE_TOPS</v>
          </cell>
          <cell r="Y31" t="str">
            <v>NOVELTY OFFICE</v>
          </cell>
          <cell r="AE31" t="str">
            <v>GLASS</v>
          </cell>
          <cell r="AF31" t="str">
            <v>MULTI RUG</v>
          </cell>
          <cell r="AG31" t="str">
            <v>OTHER</v>
          </cell>
          <cell r="AL31" t="str">
            <v>JUMBO</v>
          </cell>
          <cell r="AO31" t="str">
            <v>12 SECTION</v>
          </cell>
        </row>
        <row r="32">
          <cell r="X32" t="str">
            <v>PILLOW_CASE</v>
          </cell>
          <cell r="Y32" t="str">
            <v>PET CARE</v>
          </cell>
          <cell r="AE32" t="str">
            <v>HOOKS-COTTON</v>
          </cell>
          <cell r="AF32" t="str">
            <v>OMBRE</v>
          </cell>
          <cell r="AG32" t="str">
            <v>OTTOMANS</v>
          </cell>
          <cell r="AL32" t="str">
            <v>KING</v>
          </cell>
          <cell r="AO32" t="str">
            <v>3-PC BHT</v>
          </cell>
        </row>
        <row r="33">
          <cell r="X33" t="str">
            <v>PREEMIE</v>
          </cell>
          <cell r="Y33" t="str">
            <v>PET FOOD</v>
          </cell>
          <cell r="AE33" t="str">
            <v>HOOKS-FLOCK</v>
          </cell>
          <cell r="AF33" t="str">
            <v>PAISLEY</v>
          </cell>
          <cell r="AG33" t="str">
            <v>PINCH PLEAT</v>
          </cell>
          <cell r="AL33" t="str">
            <v>KING CASE</v>
          </cell>
          <cell r="AO33" t="str">
            <v>3-PC BHW</v>
          </cell>
        </row>
        <row r="34">
          <cell r="X34" t="str">
            <v>SHOES_BIG KIDS_7-12</v>
          </cell>
          <cell r="Y34" t="str">
            <v>PET TOYS</v>
          </cell>
          <cell r="AE34" t="str">
            <v>HOOKS-MICROFIBER</v>
          </cell>
          <cell r="AF34" t="str">
            <v>PATCH</v>
          </cell>
          <cell r="AG34" t="str">
            <v>PLUNGER</v>
          </cell>
          <cell r="AL34" t="str">
            <v>LARGE</v>
          </cell>
          <cell r="AO34" t="str">
            <v>6-PC BHW</v>
          </cell>
        </row>
        <row r="35">
          <cell r="X35" t="str">
            <v>SHOES_INFANT</v>
          </cell>
          <cell r="Y35" t="str">
            <v>PET TREATS</v>
          </cell>
          <cell r="AE35" t="str">
            <v>HOOKS-PEVA</v>
          </cell>
          <cell r="AF35" t="str">
            <v>PLAID</v>
          </cell>
          <cell r="AG35" t="str">
            <v>POLE CADDY</v>
          </cell>
          <cell r="AL35" t="str">
            <v>LID</v>
          </cell>
        </row>
        <row r="36">
          <cell r="X36" t="str">
            <v>SHOES_LITTLE KIDS_4-7</v>
          </cell>
          <cell r="Y36" t="str">
            <v>PILLOWS</v>
          </cell>
          <cell r="AE36" t="str">
            <v>HOOKS-POLY</v>
          </cell>
          <cell r="AF36" t="str">
            <v>PRINT</v>
          </cell>
          <cell r="AG36" t="str">
            <v>POLES</v>
          </cell>
          <cell r="AL36" t="str">
            <v>MEDIUM</v>
          </cell>
        </row>
        <row r="37">
          <cell r="X37" t="str">
            <v>SHOES_MEN</v>
          </cell>
          <cell r="Y37" t="str">
            <v>READING GLASSES</v>
          </cell>
          <cell r="AE37" t="str">
            <v>HOOKS-POLY COTTON</v>
          </cell>
          <cell r="AF37" t="str">
            <v>SCROLL</v>
          </cell>
          <cell r="AG37" t="str">
            <v>RESERVES</v>
          </cell>
          <cell r="AL37" t="str">
            <v>OBLONG</v>
          </cell>
        </row>
        <row r="38">
          <cell r="X38" t="str">
            <v>SHOES_TODDLER_9MO-4</v>
          </cell>
          <cell r="Y38" t="str">
            <v>REUSABLE TOTES</v>
          </cell>
          <cell r="AE38" t="str">
            <v>HOOKS-SATIN</v>
          </cell>
          <cell r="AF38" t="str">
            <v>SCULPTED</v>
          </cell>
          <cell r="AG38" t="str">
            <v>ROD POCKET</v>
          </cell>
          <cell r="AL38" t="str">
            <v>OD-17X17</v>
          </cell>
        </row>
        <row r="39">
          <cell r="X39" t="str">
            <v>SHOES_WOMEN</v>
          </cell>
          <cell r="Y39" t="str">
            <v>SHOE CARE</v>
          </cell>
          <cell r="AE39" t="str">
            <v>JACQUARD</v>
          </cell>
          <cell r="AF39" t="str">
            <v>SHELLS</v>
          </cell>
          <cell r="AG39" t="str">
            <v>ROLLED</v>
          </cell>
          <cell r="AL39" t="str">
            <v>OD-18X18</v>
          </cell>
        </row>
        <row r="40">
          <cell r="X40" t="str">
            <v>TODDLER</v>
          </cell>
          <cell r="Y40" t="str">
            <v>SOCKS</v>
          </cell>
          <cell r="AE40" t="str">
            <v>JUTE</v>
          </cell>
          <cell r="AF40" t="str">
            <v>SKIN</v>
          </cell>
          <cell r="AG40" t="str">
            <v>SCALE</v>
          </cell>
          <cell r="AL40" t="str">
            <v>OD-OBLONG</v>
          </cell>
        </row>
        <row r="41">
          <cell r="X41" t="str">
            <v>WOM_MISS_COAT</v>
          </cell>
          <cell r="Y41" t="str">
            <v>STAIN REMOVAL</v>
          </cell>
          <cell r="AE41" t="str">
            <v>LACE</v>
          </cell>
          <cell r="AF41" t="str">
            <v>SOLID</v>
          </cell>
          <cell r="AG41" t="str">
            <v>SHEER</v>
          </cell>
          <cell r="AL41" t="str">
            <v>OD-ROUND</v>
          </cell>
        </row>
        <row r="42">
          <cell r="X42" t="str">
            <v>WOM_PETIT_COAT</v>
          </cell>
          <cell r="Y42" t="str">
            <v>STATIONERY</v>
          </cell>
          <cell r="AE42" t="str">
            <v>LEATHER</v>
          </cell>
          <cell r="AF42" t="str">
            <v>SOLID W TRIM</v>
          </cell>
          <cell r="AG42" t="str">
            <v>SHEET</v>
          </cell>
          <cell r="AL42" t="str">
            <v>OVERSIZED</v>
          </cell>
        </row>
        <row r="43">
          <cell r="X43" t="str">
            <v>WOM_PLUS_COAT</v>
          </cell>
          <cell r="Y43" t="str">
            <v>TEAM GOODS</v>
          </cell>
          <cell r="AE43" t="str">
            <v>LINEN</v>
          </cell>
          <cell r="AF43" t="str">
            <v>SOUTHWEST</v>
          </cell>
          <cell r="AG43" t="str">
            <v>SHOWER-HEADS</v>
          </cell>
          <cell r="AL43" t="str">
            <v>OVERSIZED-OBLONG</v>
          </cell>
        </row>
        <row r="44">
          <cell r="X44" t="str">
            <v>WOM_STD_COAT</v>
          </cell>
          <cell r="Y44" t="str">
            <v>TECH AND ACCESSORIES</v>
          </cell>
          <cell r="AE44" t="str">
            <v>LUCITE</v>
          </cell>
          <cell r="AF44" t="str">
            <v>STRIPE</v>
          </cell>
          <cell r="AG44" t="str">
            <v>SHOWER-HOOKS</v>
          </cell>
          <cell r="AL44" t="str">
            <v>PILLOW-2PK</v>
          </cell>
        </row>
        <row r="45">
          <cell r="X45" t="str">
            <v>WOM_SWIMWEAR</v>
          </cell>
          <cell r="Y45" t="str">
            <v>TODDLER GIFT BAGS</v>
          </cell>
          <cell r="AE45" t="str">
            <v>MAIZE</v>
          </cell>
          <cell r="AF45" t="str">
            <v>TEAM</v>
          </cell>
          <cell r="AG45" t="str">
            <v>SHOWER-RODS</v>
          </cell>
          <cell r="AL45" t="str">
            <v>PILLOW-SINGLE</v>
          </cell>
        </row>
        <row r="46">
          <cell r="X46" t="str">
            <v>YOUNG MENS</v>
          </cell>
          <cell r="Y46" t="str">
            <v>TOYS</v>
          </cell>
          <cell r="AE46" t="str">
            <v>MARBLE</v>
          </cell>
          <cell r="AF46" t="str">
            <v>TEXTURE</v>
          </cell>
          <cell r="AG46" t="str">
            <v>SOAP DISH</v>
          </cell>
          <cell r="AL46" t="str">
            <v>QUEEN</v>
          </cell>
        </row>
        <row r="47">
          <cell r="Y47" t="str">
            <v>TRAVEL ACCESSORIES</v>
          </cell>
          <cell r="AE47" t="str">
            <v>MEMORY FOAM</v>
          </cell>
          <cell r="AF47" t="str">
            <v>TRELLIS</v>
          </cell>
          <cell r="AG47" t="str">
            <v>SPA-PILLOWS</v>
          </cell>
          <cell r="AL47" t="str">
            <v>QUEEN SET</v>
          </cell>
        </row>
        <row r="48">
          <cell r="Y48" t="str">
            <v>UMBRELLAS</v>
          </cell>
          <cell r="AE48" t="str">
            <v>MERCURY</v>
          </cell>
          <cell r="AF48" t="str">
            <v>TROPICAL</v>
          </cell>
          <cell r="AG48" t="str">
            <v>SPA-TOWER</v>
          </cell>
          <cell r="AL48" t="str">
            <v>ROUND</v>
          </cell>
        </row>
        <row r="49">
          <cell r="Y49" t="str">
            <v>WINE GLASSES</v>
          </cell>
          <cell r="AE49" t="str">
            <v>METAL</v>
          </cell>
          <cell r="AF49" t="str">
            <v>TYPOGRAPHY</v>
          </cell>
          <cell r="AG49" t="str">
            <v>STEP CANS</v>
          </cell>
          <cell r="AL49" t="str">
            <v>SEAT CUSHION</v>
          </cell>
        </row>
        <row r="50">
          <cell r="Y50" t="str">
            <v>WOMENS FRAGRANCE SINGLES</v>
          </cell>
          <cell r="AE50" t="str">
            <v>MICROFIBER</v>
          </cell>
          <cell r="AG50" t="str">
            <v>STOOLS</v>
          </cell>
          <cell r="AL50" t="str">
            <v>SETTEE</v>
          </cell>
        </row>
        <row r="51">
          <cell r="AE51" t="str">
            <v>MICROFIBER REVERSE SHERPA</v>
          </cell>
          <cell r="AG51" t="str">
            <v>TAB TOP</v>
          </cell>
          <cell r="AL51" t="str">
            <v>SHAM</v>
          </cell>
        </row>
        <row r="52">
          <cell r="AE52" t="str">
            <v>MOSAIC</v>
          </cell>
          <cell r="AG52" t="str">
            <v>TBH</v>
          </cell>
          <cell r="AL52" t="str">
            <v>SHAPE</v>
          </cell>
        </row>
        <row r="53">
          <cell r="AE53" t="str">
            <v>NATURAL</v>
          </cell>
          <cell r="AG53" t="str">
            <v>TISSUE</v>
          </cell>
          <cell r="AL53" t="str">
            <v>SINGLE</v>
          </cell>
        </row>
        <row r="54">
          <cell r="AE54" t="str">
            <v>NYLON</v>
          </cell>
          <cell r="AG54" t="str">
            <v>TOILET SEAT</v>
          </cell>
          <cell r="AL54" t="str">
            <v>SINGLE U</v>
          </cell>
        </row>
        <row r="55">
          <cell r="AE55" t="str">
            <v>ONYX</v>
          </cell>
          <cell r="AG55" t="str">
            <v>TOOTHBRUSH HOLDER</v>
          </cell>
          <cell r="AL55" t="str">
            <v>SINGLE U-2PK</v>
          </cell>
        </row>
        <row r="56">
          <cell r="AE56" t="str">
            <v>ORB</v>
          </cell>
          <cell r="AG56" t="str">
            <v>TP STAND</v>
          </cell>
          <cell r="AL56" t="str">
            <v>SMALL</v>
          </cell>
        </row>
        <row r="57">
          <cell r="AE57" t="str">
            <v>PAPER ROPE</v>
          </cell>
          <cell r="AG57" t="str">
            <v>TRAY</v>
          </cell>
          <cell r="AL57" t="str">
            <v>STALL</v>
          </cell>
        </row>
        <row r="58">
          <cell r="AE58" t="str">
            <v>PEVA</v>
          </cell>
          <cell r="AG58" t="str">
            <v>TUMBLERS</v>
          </cell>
          <cell r="AL58" t="str">
            <v>STANDARD</v>
          </cell>
        </row>
        <row r="59">
          <cell r="AE59" t="str">
            <v>PLASTIC</v>
          </cell>
          <cell r="AG59" t="str">
            <v>VALANCE</v>
          </cell>
          <cell r="AL59" t="str">
            <v>STANDARD CASE</v>
          </cell>
        </row>
        <row r="60">
          <cell r="AE60" t="str">
            <v>PLUSH</v>
          </cell>
          <cell r="AG60" t="str">
            <v>WASH</v>
          </cell>
          <cell r="AL60" t="str">
            <v>TWIN</v>
          </cell>
        </row>
        <row r="61">
          <cell r="AE61" t="str">
            <v>PLUSH REVERSE FX FUR</v>
          </cell>
          <cell r="AG61" t="str">
            <v>WASTE BASKET</v>
          </cell>
          <cell r="AL61" t="str">
            <v>TWIN SET</v>
          </cell>
        </row>
        <row r="62">
          <cell r="AE62" t="str">
            <v>PLUSH REVERSE SHERPA</v>
          </cell>
          <cell r="AG62" t="str">
            <v>WRAPS</v>
          </cell>
          <cell r="AL62" t="str">
            <v>TWIN XL</v>
          </cell>
        </row>
        <row r="63">
          <cell r="AE63" t="str">
            <v>POLY</v>
          </cell>
          <cell r="AL63" t="str">
            <v>TWIN XL SET</v>
          </cell>
        </row>
        <row r="64">
          <cell r="AE64" t="str">
            <v>POLY COTTON</v>
          </cell>
          <cell r="AL64" t="str">
            <v>VALANCE</v>
          </cell>
        </row>
        <row r="65">
          <cell r="AE65" t="str">
            <v>POLYFILL</v>
          </cell>
          <cell r="AL65" t="str">
            <v>XLARGE</v>
          </cell>
        </row>
        <row r="66">
          <cell r="AE66" t="str">
            <v>PREMIUM</v>
          </cell>
          <cell r="AL66" t="str">
            <v>XSMALL</v>
          </cell>
        </row>
        <row r="67">
          <cell r="AE67" t="str">
            <v>QUILTED</v>
          </cell>
        </row>
        <row r="68">
          <cell r="AE68" t="str">
            <v>RESIN</v>
          </cell>
        </row>
        <row r="69">
          <cell r="AE69" t="str">
            <v>RUBBER</v>
          </cell>
        </row>
        <row r="70">
          <cell r="AE70" t="str">
            <v>SATIN</v>
          </cell>
        </row>
        <row r="71">
          <cell r="AE71" t="str">
            <v>SATIN NICKEL</v>
          </cell>
        </row>
        <row r="72">
          <cell r="AE72" t="str">
            <v>SEAGRASS</v>
          </cell>
        </row>
        <row r="73">
          <cell r="AE73" t="str">
            <v>SHEER</v>
          </cell>
        </row>
        <row r="74">
          <cell r="AE74" t="str">
            <v>SHERPA</v>
          </cell>
        </row>
        <row r="75">
          <cell r="AE75" t="str">
            <v>SHRINK YARN</v>
          </cell>
        </row>
        <row r="76">
          <cell r="AE76" t="str">
            <v>SOLUTION</v>
          </cell>
        </row>
        <row r="77">
          <cell r="AE77" t="str">
            <v>STAINLESS STEEL</v>
          </cell>
        </row>
        <row r="78">
          <cell r="AE78" t="str">
            <v>STRAW</v>
          </cell>
        </row>
        <row r="79">
          <cell r="AE79" t="str">
            <v>SUEDE</v>
          </cell>
        </row>
        <row r="80">
          <cell r="AE80" t="str">
            <v>SYNTHETIC</v>
          </cell>
        </row>
        <row r="81">
          <cell r="AE81" t="str">
            <v>VELVET</v>
          </cell>
        </row>
        <row r="82">
          <cell r="AE82" t="str">
            <v>VINYL</v>
          </cell>
        </row>
        <row r="83">
          <cell r="AE83" t="str">
            <v>WOVEN</v>
          </cell>
        </row>
      </sheetData>
      <sheetData sheetId="11" refreshError="1">
        <row r="2">
          <cell r="A2" t="str">
            <v>CY</v>
          </cell>
          <cell r="B2" t="str">
            <v>USNYC</v>
          </cell>
          <cell r="C2" t="str">
            <v>CHINA DALIAN - CNDLC</v>
          </cell>
          <cell r="E2" t="str">
            <v>Letter of Credit</v>
          </cell>
        </row>
        <row r="3">
          <cell r="A3" t="str">
            <v>CFS</v>
          </cell>
          <cell r="B3" t="str">
            <v>USLAX</v>
          </cell>
          <cell r="C3" t="str">
            <v>CHINA FUZHOU - CNFOC</v>
          </cell>
          <cell r="E3" t="str">
            <v>Open Account</v>
          </cell>
        </row>
        <row r="4">
          <cell r="C4" t="str">
            <v>CHINA HONG KONG - HKHKG</v>
          </cell>
        </row>
        <row r="5">
          <cell r="C5" t="str">
            <v>CHINA NINGBO - CNNGB</v>
          </cell>
        </row>
        <row r="6">
          <cell r="C6" t="str">
            <v>CHINA QINGDAO - CNTAO</v>
          </cell>
        </row>
        <row r="7">
          <cell r="C7" t="str">
            <v>CHINA SHANGHAI - CNSHA</v>
          </cell>
        </row>
        <row r="8">
          <cell r="C8" t="str">
            <v>CHINA SHENZHEN - CNSZX</v>
          </cell>
        </row>
        <row r="9">
          <cell r="C9" t="str">
            <v>CHINA TIANJIN / XINGANG - CNTSN</v>
          </cell>
        </row>
        <row r="10">
          <cell r="C10" t="str">
            <v>CHINA XIAMEN - CNXMN</v>
          </cell>
        </row>
        <row r="11">
          <cell r="C11" t="str">
            <v>CHINA YANTIAN - CNYTN</v>
          </cell>
        </row>
        <row r="12">
          <cell r="C12" t="str">
            <v>CHINA NANJING - CNNKG</v>
          </cell>
        </row>
        <row r="13">
          <cell r="C13" t="str">
            <v>DOMINICAN REPUBLIC RIO HAINA - DOHAI</v>
          </cell>
        </row>
        <row r="14">
          <cell r="C14" t="str">
            <v>INDIA MUMBAI / NAVA SHEVA - INBOM</v>
          </cell>
        </row>
        <row r="15">
          <cell r="C15" t="str">
            <v>INDIA CHENNAI - INMAA</v>
          </cell>
        </row>
        <row r="16">
          <cell r="C16" t="str">
            <v>INDONESIA JAKARTA - IDOJA</v>
          </cell>
        </row>
        <row r="17">
          <cell r="C17" t="str">
            <v>INDONESIA SURABAYA - IDSUB</v>
          </cell>
        </row>
        <row r="18">
          <cell r="C18" t="str">
            <v>INDONESIA SEMERANG - IDTES</v>
          </cell>
        </row>
        <row r="19">
          <cell r="C19" t="str">
            <v>ITALY GENOA - ITGOA</v>
          </cell>
        </row>
        <row r="20">
          <cell r="C20" t="str">
            <v>ITALY NAPOLI - ITNAP</v>
          </cell>
        </row>
        <row r="21">
          <cell r="C21" t="str">
            <v>JAPAN NAGOYA - JPNGO</v>
          </cell>
        </row>
        <row r="22">
          <cell r="C22" t="str">
            <v>KOREA BUSAN - KRPUS</v>
          </cell>
        </row>
        <row r="23">
          <cell r="C23" t="str">
            <v>PAKISTAN KARACHI / PT QASIM - PKKHI</v>
          </cell>
        </row>
        <row r="24">
          <cell r="C24" t="str">
            <v>PHILIPPINES CEBU - PHCEB</v>
          </cell>
        </row>
        <row r="25">
          <cell r="C25" t="str">
            <v>PHILIPPINES MANILA - PHMNL</v>
          </cell>
        </row>
        <row r="26">
          <cell r="C26" t="str">
            <v>PORTUGAL LEIXOES - PTLEI</v>
          </cell>
        </row>
        <row r="27">
          <cell r="C27" t="str">
            <v>SINGAPORE - SGSIN</v>
          </cell>
        </row>
        <row r="28">
          <cell r="C28" t="str">
            <v>SPAIN BARCELONA / VALENCIA - ESBCN</v>
          </cell>
        </row>
        <row r="29">
          <cell r="C29" t="str">
            <v>TURKEY ISTANBUL - TRIST</v>
          </cell>
        </row>
        <row r="30">
          <cell r="C30" t="str">
            <v>TURKEY MERSIN - TRMER</v>
          </cell>
        </row>
        <row r="31">
          <cell r="C31" t="str">
            <v>TAIWAN KAOHSIUNG - TWKHH</v>
          </cell>
        </row>
        <row r="32">
          <cell r="C32" t="str">
            <v>TAIWAN KEELUNG / TAOYUNG - TWKEL</v>
          </cell>
        </row>
        <row r="33">
          <cell r="C33" t="str">
            <v>TAIWAN TAICHUNG - TWTXG</v>
          </cell>
        </row>
        <row r="34">
          <cell r="C34" t="str">
            <v>THAILAND BANGKOK - THBKK</v>
          </cell>
        </row>
        <row r="35">
          <cell r="C35" t="str">
            <v>THAILAND LAEM CHABANG - THLCH</v>
          </cell>
        </row>
        <row r="36">
          <cell r="C36" t="str">
            <v>UNITED KINGDOM FELIXTOWE - GBFXT</v>
          </cell>
        </row>
        <row r="37">
          <cell r="C37" t="str">
            <v>UNITED KINGDOM LIVERPOOL - GBLIV</v>
          </cell>
        </row>
        <row r="38">
          <cell r="C38" t="str">
            <v>VIETNAM TAN CANG / CAI MEP - VNTCG</v>
          </cell>
        </row>
        <row r="39">
          <cell r="C39" t="str">
            <v>VIETNAM HAIPHONG - VNHPH</v>
          </cell>
        </row>
        <row r="40">
          <cell r="C40" t="str">
            <v>VIETNAM HO CHI MINH - VNSGN</v>
          </cell>
        </row>
      </sheetData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in"/>
      <sheetName val="Mapping"/>
      <sheetName val="Office Use"/>
      <sheetName val="COO"/>
      <sheetName val="MultiSelects"/>
      <sheetName val="Currency"/>
      <sheetName val="Data"/>
      <sheetName val="a"/>
      <sheetName val="Costs"/>
    </sheetNames>
    <sheetDataSet>
      <sheetData sheetId="0"/>
      <sheetData sheetId="1">
        <row r="1">
          <cell r="D1" t="str">
            <v>CAN</v>
          </cell>
        </row>
        <row r="2">
          <cell r="B2" t="str">
            <v>DOZEN  qty=12 (DZ)</v>
          </cell>
          <cell r="D2" t="str">
            <v>DOZEN  qty=12 (DZ)</v>
          </cell>
          <cell r="F2">
            <v>50</v>
          </cell>
          <cell r="H2" t="str">
            <v>Yes (Y)</v>
          </cell>
          <cell r="J2" t="str">
            <v>Yes (Y)</v>
          </cell>
          <cell r="L2" t="str">
            <v>None ( 886)</v>
          </cell>
          <cell r="N2" t="str">
            <v>Yes ( 895)</v>
          </cell>
          <cell r="P2" t="str">
            <v>CAN</v>
          </cell>
          <cell r="R2" t="str">
            <v>Afghanistan (AFG)</v>
          </cell>
          <cell r="T2" t="str">
            <v>NA ( 725)</v>
          </cell>
          <cell r="V2" t="str">
            <v>NA ( 730)</v>
          </cell>
          <cell r="X2" t="str">
            <v>NA ( 738)</v>
          </cell>
          <cell r="Z2" t="str">
            <v>None ( 754)</v>
          </cell>
          <cell r="AB2" t="str">
            <v>Yes ( 775)</v>
          </cell>
          <cell r="AD2" t="str">
            <v>NA ( 766)</v>
          </cell>
          <cell r="AF2" t="str">
            <v>Yes (Y)</v>
          </cell>
          <cell r="AG2" t="str">
            <v>N/A</v>
          </cell>
          <cell r="AH2" t="str">
            <v>N/A</v>
          </cell>
          <cell r="AI2" t="str">
            <v>N/A</v>
          </cell>
          <cell r="AJ2" t="str">
            <v>N/A</v>
          </cell>
          <cell r="AK2" t="str">
            <v>N/A</v>
          </cell>
          <cell r="AL2" t="str">
            <v>N/A</v>
          </cell>
          <cell r="AM2" t="str">
            <v>N/A</v>
          </cell>
          <cell r="AN2" t="str">
            <v>N/A</v>
          </cell>
          <cell r="AO2" t="str">
            <v>N/A</v>
          </cell>
          <cell r="AP2" t="str">
            <v>N/A</v>
          </cell>
          <cell r="AQ2" t="str">
            <v>N/A</v>
          </cell>
          <cell r="AR2" t="str">
            <v>N/A</v>
          </cell>
          <cell r="AT2" t="str">
            <v>Yes (Y)</v>
          </cell>
          <cell r="AV2" t="str">
            <v>Yes (Y)</v>
          </cell>
          <cell r="AX2" t="str">
            <v>Yes (Y)</v>
          </cell>
          <cell r="AZ2" t="str">
            <v>Yes (Y)</v>
          </cell>
          <cell r="BB2" t="str">
            <v>Yes (Y)</v>
          </cell>
          <cell r="BD2" t="str">
            <v>Yes (Y)</v>
          </cell>
          <cell r="BF2" t="str">
            <v>Yes (Y)</v>
          </cell>
          <cell r="BH2" t="str">
            <v>Yes (Y)</v>
          </cell>
          <cell r="BJ2" t="str">
            <v>Yes (Y)</v>
          </cell>
          <cell r="BL2" t="str">
            <v>Not auth to distro in country- Alt source available (1)</v>
          </cell>
        </row>
        <row r="3">
          <cell r="B3" t="str">
            <v>EACHES  qty=1 (EA)</v>
          </cell>
          <cell r="D3" t="str">
            <v>EACHES  qty=1 (EA)</v>
          </cell>
          <cell r="F3">
            <v>55</v>
          </cell>
          <cell r="H3" t="str">
            <v>No (N)</v>
          </cell>
          <cell r="J3" t="str">
            <v>No (N)</v>
          </cell>
          <cell r="L3" t="str">
            <v>Antibacterial ( 887)</v>
          </cell>
          <cell r="N3" t="str">
            <v>No ( 896)</v>
          </cell>
          <cell r="P3" t="str">
            <v>MEX</v>
          </cell>
          <cell r="R3" t="str">
            <v>Aland Islands (ALA)</v>
          </cell>
          <cell r="T3" t="str">
            <v>Name &amp; Address ( 726)</v>
          </cell>
          <cell r="V3" t="str">
            <v>No Care Labeling ( 731)</v>
          </cell>
          <cell r="X3" t="str">
            <v>Fabric Content Not Indicated ( 739)</v>
          </cell>
          <cell r="Z3" t="str">
            <v>EnglishImperial Only - Info on Item and Package ( 755)</v>
          </cell>
          <cell r="AB3" t="str">
            <v>No Must purchase from CA Div. ( 776)</v>
          </cell>
          <cell r="AD3" t="str">
            <v>Ontario ( 767)</v>
          </cell>
          <cell r="AF3" t="str">
            <v>No (N)</v>
          </cell>
          <cell r="AG3" t="str">
            <v>Allergy free and microbial treated</v>
          </cell>
          <cell r="AH3" t="str">
            <v>Fits mattresses up to 8" deep</v>
          </cell>
          <cell r="AI3" t="str">
            <v>Percale weave</v>
          </cell>
          <cell r="AJ3" t="str">
            <v>Combed cotton</v>
          </cell>
          <cell r="AK3" t="str">
            <v>Made with organic cotton</v>
          </cell>
          <cell r="AL3" t="str">
            <v>CL</v>
          </cell>
          <cell r="AM3" t="str">
            <v>Dry clean only</v>
          </cell>
          <cell r="AN3" t="str">
            <v>Exclusive to BBBY (indefinitely)</v>
          </cell>
          <cell r="AO3" t="str">
            <v>Flat+ fitted+ 2 pillowcases(twin - 1)</v>
          </cell>
          <cell r="AP3" t="str">
            <v>Constructed in USA</v>
          </cell>
          <cell r="AQ3" t="str">
            <v>140 thread count</v>
          </cell>
          <cell r="AR3" t="str">
            <v>100% Acrylic</v>
          </cell>
          <cell r="AT3" t="str">
            <v>No (N)</v>
          </cell>
          <cell r="AV3" t="str">
            <v>No (N)</v>
          </cell>
          <cell r="AX3" t="str">
            <v>No (N)</v>
          </cell>
          <cell r="AZ3" t="str">
            <v>No (N)</v>
          </cell>
          <cell r="BB3" t="str">
            <v>No (N)</v>
          </cell>
          <cell r="BD3" t="str">
            <v>No (N)</v>
          </cell>
          <cell r="BF3" t="str">
            <v>No (N)</v>
          </cell>
          <cell r="BH3" t="str">
            <v>No (N)</v>
          </cell>
          <cell r="BJ3" t="str">
            <v>No (N)</v>
          </cell>
          <cell r="BL3" t="str">
            <v>Not auth to distro in country- No alt source (2)</v>
          </cell>
        </row>
        <row r="4">
          <cell r="B4" t="str">
            <v>GROSS  qty=144 (GRS)</v>
          </cell>
          <cell r="D4" t="str">
            <v>GROSS  qty=144 (GRS)</v>
          </cell>
          <cell r="F4">
            <v>60</v>
          </cell>
          <cell r="L4" t="str">
            <v>Mold Resistant ( 888)</v>
          </cell>
          <cell r="R4" t="str">
            <v>Albania (ALB)</v>
          </cell>
          <cell r="T4" t="str">
            <v>Name-No Address ( 727)</v>
          </cell>
          <cell r="V4" t="str">
            <v>Universal Care Symbols ( 732)</v>
          </cell>
          <cell r="X4" t="str">
            <v>EnglishFrenchSpanish (non-permanent label) ( 740)</v>
          </cell>
          <cell r="Z4" t="str">
            <v>EnglishImperial Only - Info on Package Only ( 756)</v>
          </cell>
          <cell r="AB4" t="str">
            <v>No Must purchase from unrelated vendor ( 777)</v>
          </cell>
          <cell r="AD4" t="str">
            <v>Quebec ( 768)</v>
          </cell>
          <cell r="AG4" t="str">
            <v>Allergy Free</v>
          </cell>
          <cell r="AH4" t="str">
            <v>Fits mattresses up to 9" deep</v>
          </cell>
          <cell r="AI4" t="str">
            <v>Pinpoint weave</v>
          </cell>
          <cell r="AJ4" t="str">
            <v>Compact cotton</v>
          </cell>
          <cell r="AK4" t="str">
            <v>Made with certified organic cotton</v>
          </cell>
          <cell r="AL4" t="str">
            <v>Copyright</v>
          </cell>
          <cell r="AM4" t="str">
            <v>Easy to clean</v>
          </cell>
          <cell r="AN4" t="str">
            <v>Exclusive to BBBY for 30 days</v>
          </cell>
          <cell r="AO4" t="str">
            <v>Flat+ fitted+ 2 pillowcases</v>
          </cell>
          <cell r="AP4" t="str">
            <v>Fill from England</v>
          </cell>
          <cell r="AQ4" t="str">
            <v>150 thread count</v>
          </cell>
          <cell r="AR4" t="str">
            <v>100% Aegean Cotton</v>
          </cell>
          <cell r="BJ4" t="str">
            <v>Pending (Cannot be Sold in) (P)</v>
          </cell>
          <cell r="BL4" t="str">
            <v>Insufficient vendor identity labeling-Textiles (3)</v>
          </cell>
        </row>
        <row r="5">
          <cell r="B5" t="str">
            <v>PAIR  qty=2 (PR)</v>
          </cell>
          <cell r="D5" t="str">
            <v>PAIR  qty=2 (PR)</v>
          </cell>
          <cell r="F5">
            <v>65</v>
          </cell>
          <cell r="L5" t="str">
            <v>Mildew Resistant ( 889)</v>
          </cell>
          <cell r="R5" t="str">
            <v>Algeria (DZA)</v>
          </cell>
          <cell r="T5" t="str">
            <v>No Identity Indicated ( 728)</v>
          </cell>
          <cell r="V5" t="str">
            <v>English  French  Spanish ( 733)</v>
          </cell>
          <cell r="X5" t="str">
            <v>English (non-permanent label) ( 741)</v>
          </cell>
          <cell r="Z5" t="str">
            <v>EnglishImperial Only - Info on Item Only ( 879)</v>
          </cell>
          <cell r="AB5" t="str">
            <v>No Source unknown ( 778)</v>
          </cell>
          <cell r="AD5" t="str">
            <v>Manitoba ( 769)</v>
          </cell>
          <cell r="AG5" t="str">
            <v>Allergy free components</v>
          </cell>
          <cell r="AH5" t="str">
            <v>Fits mattresses up to 10" deep</v>
          </cell>
          <cell r="AI5" t="str">
            <v>Sateen weave</v>
          </cell>
          <cell r="AJ5" t="str">
            <v>Flannel</v>
          </cell>
          <cell r="AK5" t="str">
            <v>Natural and unbleached fibers</v>
          </cell>
          <cell r="AL5" t="str">
            <v>CUL</v>
          </cell>
          <cell r="AM5" t="str">
            <v>Hand wash only</v>
          </cell>
          <cell r="AN5" t="str">
            <v>Exclusive to BBBY for 60 days</v>
          </cell>
          <cell r="AO5" t="str">
            <v>Flat+ fitted+ 1 pillowcase</v>
          </cell>
          <cell r="AP5" t="str">
            <v>Imported</v>
          </cell>
          <cell r="AQ5" t="str">
            <v>160 thread count</v>
          </cell>
          <cell r="AR5" t="str">
            <v>100% Aegean Cotton Loops</v>
          </cell>
          <cell r="BL5" t="str">
            <v>Insufficient declaration fabric contents-Textiles (4)</v>
          </cell>
        </row>
        <row r="6">
          <cell r="B6" t="str">
            <v>SET  qty=1 (SET)</v>
          </cell>
          <cell r="D6" t="str">
            <v>SET  qty=1 (SET)</v>
          </cell>
          <cell r="F6">
            <v>70</v>
          </cell>
          <cell r="L6" t="str">
            <v>Germ Resistant ( 890)</v>
          </cell>
          <cell r="R6" t="str">
            <v>American Samoa (ASM)</v>
          </cell>
          <cell r="T6" t="str">
            <v>Name &amp; Address - Non perm label ( 729)</v>
          </cell>
          <cell r="V6" t="str">
            <v>English  French ( 734)</v>
          </cell>
          <cell r="X6" t="str">
            <v>Inactive ( 742)</v>
          </cell>
          <cell r="Z6" t="str">
            <v>Metric Only - Info on Item Only ( 880)</v>
          </cell>
          <cell r="AD6" t="str">
            <v>STUFFED NO REGISTRATION ( 789)</v>
          </cell>
          <cell r="AG6" t="str">
            <v>Anti-allergen barrier weave</v>
          </cell>
          <cell r="AH6" t="str">
            <v>Fits mattresses up to 11" deep</v>
          </cell>
          <cell r="AI6" t="str">
            <v>Twill weave</v>
          </cell>
          <cell r="AJ6" t="str">
            <v>Jersey knit</v>
          </cell>
          <cell r="AK6" t="str">
            <v>Eco-friendly dyes</v>
          </cell>
          <cell r="AL6" t="str">
            <v>ETL listed</v>
          </cell>
          <cell r="AM6" t="str">
            <v>Hand washable fabric</v>
          </cell>
          <cell r="AN6" t="str">
            <v>Exclusive to BBBY for 90 days</v>
          </cell>
          <cell r="AP6" t="str">
            <v>Made in Canada</v>
          </cell>
          <cell r="AQ6" t="str">
            <v>170 thread count</v>
          </cell>
          <cell r="AR6" t="str">
            <v>100% Bamboo</v>
          </cell>
          <cell r="BL6" t="str">
            <v>No provincial "stuffed articles" registration (5)</v>
          </cell>
        </row>
        <row r="7">
          <cell r="B7" t="str">
            <v>TEN  qty=10 (TEN)</v>
          </cell>
          <cell r="D7" t="str">
            <v>TEN  qty=10 (TEN)</v>
          </cell>
          <cell r="F7">
            <v>77.5</v>
          </cell>
          <cell r="L7" t="str">
            <v>Dust Mite Resistant ( 891)</v>
          </cell>
          <cell r="R7" t="str">
            <v>Andorra (AND)</v>
          </cell>
          <cell r="T7" t="str">
            <v>Duplicate ( 795)</v>
          </cell>
          <cell r="V7" t="str">
            <v>English  Spanish ( 735)</v>
          </cell>
          <cell r="X7" t="str">
            <v>English permanent label ( 743)</v>
          </cell>
          <cell r="Z7" t="str">
            <v>Metric Only - Info on Package Only ( 881)</v>
          </cell>
          <cell r="AG7" t="str">
            <v>Anti-bacterial</v>
          </cell>
          <cell r="AH7" t="str">
            <v>Fits mattresses up to 12" deep</v>
          </cell>
          <cell r="AI7" t="str">
            <v>Jacquard weave</v>
          </cell>
          <cell r="AK7" t="str">
            <v>Certified organic</v>
          </cell>
          <cell r="AL7" t="str">
            <v>Service mark - SM</v>
          </cell>
          <cell r="AM7" t="str">
            <v>Machine wash in commercial washer</v>
          </cell>
          <cell r="AN7" t="str">
            <v>Exclusive to BBBY for 120 days</v>
          </cell>
          <cell r="AP7" t="str">
            <v>Made in China</v>
          </cell>
          <cell r="AQ7" t="str">
            <v>180 thread count</v>
          </cell>
          <cell r="AR7" t="str">
            <v>100% Bamboo Cotton</v>
          </cell>
          <cell r="BL7" t="str">
            <v>Insufficient Chemicals labeling (6)</v>
          </cell>
        </row>
        <row r="8">
          <cell r="B8" t="str">
            <v>YARD  qty=1 (YD)</v>
          </cell>
          <cell r="D8" t="str">
            <v>YARD  qty=1 (YD)</v>
          </cell>
          <cell r="F8">
            <v>85</v>
          </cell>
          <cell r="L8" t="str">
            <v>Bed Bug Resistant ( 892)</v>
          </cell>
          <cell r="R8" t="str">
            <v>Angola (AGO)</v>
          </cell>
          <cell r="T8" t="str">
            <v>Name Only - Non Perm Label ( 796)</v>
          </cell>
          <cell r="V8" t="str">
            <v>English Only ( 736)</v>
          </cell>
          <cell r="X8" t="str">
            <v>EnglishFrench (permanent label) ( 744)</v>
          </cell>
          <cell r="Z8" t="str">
            <v>English &amp; Metric - Info on Item and Package ( 882)</v>
          </cell>
          <cell r="AG8" t="str">
            <v>Certified asthma and allergy friendly</v>
          </cell>
          <cell r="AH8" t="str">
            <v>Fits mattresses up to 13" deep</v>
          </cell>
          <cell r="AK8" t="str">
            <v>Skal certified organic</v>
          </cell>
          <cell r="AL8" t="str">
            <v>TM and UL listed</v>
          </cell>
          <cell r="AM8" t="str">
            <v>Machine washable seat cushion</v>
          </cell>
          <cell r="AN8" t="str">
            <v>Exclusive to BBBY for 150 days</v>
          </cell>
          <cell r="AP8" t="str">
            <v>Made in Sweden</v>
          </cell>
          <cell r="AQ8" t="str">
            <v>190 thread count</v>
          </cell>
          <cell r="AR8" t="str">
            <v>100% Certified Organic Cotton</v>
          </cell>
          <cell r="BL8" t="str">
            <v>Insufficient food/nutritional labeling (7)</v>
          </cell>
        </row>
        <row r="9">
          <cell r="B9" t="str">
            <v>CASE  qty=1 (CA)</v>
          </cell>
          <cell r="D9" t="str">
            <v>CASE  qty=1 (CA)</v>
          </cell>
          <cell r="F9">
            <v>92.5</v>
          </cell>
          <cell r="L9" t="str">
            <v>Virus Resistant ( 893)</v>
          </cell>
          <cell r="R9" t="str">
            <v>Anguilla (AIA)</v>
          </cell>
          <cell r="V9" t="str">
            <v>Unversal +Others ( 737)</v>
          </cell>
          <cell r="X9" t="str">
            <v>EnglishSpanish (permanent label) ( 745)</v>
          </cell>
          <cell r="Z9" t="str">
            <v>English &amp; Metric - Info on Item Only ( 883)</v>
          </cell>
          <cell r="AG9" t="str">
            <v>Microbial treated</v>
          </cell>
          <cell r="AH9" t="str">
            <v>Fits mattresses up to 14" deep</v>
          </cell>
          <cell r="AK9" t="str">
            <v>Bleach resistant colors</v>
          </cell>
          <cell r="AL9" t="str">
            <v>TM &amp; copyright</v>
          </cell>
          <cell r="AM9" t="str">
            <v>Machine wash and dry</v>
          </cell>
          <cell r="AN9" t="str">
            <v>Exclusive to BBBY for 180 days</v>
          </cell>
          <cell r="AP9" t="str">
            <v>Made in the USA</v>
          </cell>
          <cell r="AQ9" t="str">
            <v>200 thread count</v>
          </cell>
          <cell r="AR9" t="str">
            <v>100% Cotton</v>
          </cell>
          <cell r="BL9" t="str">
            <v>Lack of electrical testing certification (8)</v>
          </cell>
        </row>
        <row r="10">
          <cell r="B10" t="str">
            <v>SET OF 2  qty=2 (S/2)</v>
          </cell>
          <cell r="D10" t="str">
            <v>SET OF 2  qty=2 (S/2)</v>
          </cell>
          <cell r="F10">
            <v>100</v>
          </cell>
          <cell r="L10" t="str">
            <v>Antimicrobial ( 894)</v>
          </cell>
          <cell r="R10" t="str">
            <v>Antarctica (ATA)</v>
          </cell>
          <cell r="X10" t="str">
            <v>EnglishFrench (non-permanent label) ( 746)</v>
          </cell>
          <cell r="Z10" t="str">
            <v>English &amp; Metric - Info on Package Only ( 884)</v>
          </cell>
          <cell r="AG10" t="str">
            <v>Anti-microbial treated fabric</v>
          </cell>
          <cell r="AH10" t="str">
            <v>Fits mattresses up to 15" deep</v>
          </cell>
          <cell r="AK10" t="str">
            <v>ISO certified organic</v>
          </cell>
          <cell r="AL10" t="str">
            <v>TM &amp; Vendor registered trademark &amp; UL listed</v>
          </cell>
          <cell r="AM10" t="str">
            <v>Machine wash/line dry</v>
          </cell>
          <cell r="AP10" t="str">
            <v>Made in the USA of imported materials</v>
          </cell>
          <cell r="AQ10" t="str">
            <v>210 thread count</v>
          </cell>
          <cell r="AR10" t="str">
            <v>100% Cotton percale</v>
          </cell>
          <cell r="BL10" t="str">
            <v>Insufficient product identity on package (9)</v>
          </cell>
        </row>
        <row r="11">
          <cell r="B11" t="str">
            <v>SET OF 3  qty=3 (S/3)</v>
          </cell>
          <cell r="D11" t="str">
            <v>SET OF 3  qty=3 (S/3)</v>
          </cell>
          <cell r="F11">
            <v>110</v>
          </cell>
          <cell r="R11" t="str">
            <v>Antigua And Barbuda (ATG)</v>
          </cell>
          <cell r="X11" t="str">
            <v>EnglishSpanish (non-permanent label) ( 747)</v>
          </cell>
          <cell r="Z11" t="str">
            <v>Metric Only - Info on Item and Package ( 885)</v>
          </cell>
          <cell r="AG11" t="str">
            <v>Allergy free and anti-microbial treated fabric</v>
          </cell>
          <cell r="AH11" t="str">
            <v>Fits mattresses up to 16" deep</v>
          </cell>
          <cell r="AK11" t="str">
            <v>Eco Friendly</v>
          </cell>
          <cell r="AL11" t="str">
            <v>TM &amp; Vendor registered trademark</v>
          </cell>
          <cell r="AM11" t="str">
            <v>Machine wash, cold water</v>
          </cell>
          <cell r="AP11" t="str">
            <v>Made in India</v>
          </cell>
          <cell r="AQ11" t="str">
            <v>220 thread count</v>
          </cell>
          <cell r="AR11" t="str">
            <v>100% Cotton sateen</v>
          </cell>
          <cell r="BL11" t="str">
            <v>Insufficient declaration of quantity (10)</v>
          </cell>
        </row>
        <row r="12">
          <cell r="B12" t="str">
            <v>SET OF 4  qty=4 (S/4)</v>
          </cell>
          <cell r="D12" t="str">
            <v>SET OF 4  qty=4 (S/4)</v>
          </cell>
          <cell r="F12">
            <v>125</v>
          </cell>
          <cell r="R12" t="str">
            <v>Argentina (ARG)</v>
          </cell>
          <cell r="X12" t="str">
            <v>EnglishFrenchSpanish (permanent label) ( 748)</v>
          </cell>
          <cell r="AG12" t="str">
            <v>Ionic anti-allergen treatment</v>
          </cell>
          <cell r="AH12" t="str">
            <v>Fits mattresses up to 17" deep</v>
          </cell>
          <cell r="AK12" t="str">
            <v>IMO certified cotton</v>
          </cell>
          <cell r="AL12" t="str">
            <v>TM</v>
          </cell>
          <cell r="AM12" t="str">
            <v>Commercial washing machine</v>
          </cell>
          <cell r="AP12" t="str">
            <v>Made in Ireland</v>
          </cell>
          <cell r="AQ12" t="str">
            <v>230 thread count</v>
          </cell>
          <cell r="AR12" t="str">
            <v>100% Dupioni Silk</v>
          </cell>
          <cell r="BL12" t="str">
            <v>Lack of metric measurements (11)</v>
          </cell>
        </row>
        <row r="13">
          <cell r="B13" t="str">
            <v>SET OF 6  qty=6 (S/6)</v>
          </cell>
          <cell r="D13" t="str">
            <v>SET OF 6  qty=6 (S/6)</v>
          </cell>
          <cell r="F13">
            <v>150</v>
          </cell>
          <cell r="R13" t="str">
            <v>Armenia (ARM)</v>
          </cell>
          <cell r="AG13" t="str">
            <v>Hypo-allergenic and anti-bacterial components</v>
          </cell>
          <cell r="AH13" t="str">
            <v>Fits mattresses up to 18" deep</v>
          </cell>
          <cell r="AK13" t="str">
            <v>EKO certified cotton</v>
          </cell>
          <cell r="AL13" t="str">
            <v>TUV</v>
          </cell>
          <cell r="AM13" t="str">
            <v>Machine wash, dry cleaning recommended</v>
          </cell>
          <cell r="AP13" t="str">
            <v>Made in Poland</v>
          </cell>
          <cell r="AQ13" t="str">
            <v>240 thread count</v>
          </cell>
          <cell r="AR13" t="str">
            <v>100% Egyptian cotton</v>
          </cell>
          <cell r="BL13" t="str">
            <v>Insufficient vendor identity -Non-Textile (12)</v>
          </cell>
        </row>
        <row r="14">
          <cell r="B14" t="str">
            <v>4 PIECES  qty=4 (4)</v>
          </cell>
          <cell r="D14" t="str">
            <v>4 PIECES  qty=4 (4)</v>
          </cell>
          <cell r="F14">
            <v>175</v>
          </cell>
          <cell r="R14" t="str">
            <v>Aruba (ABW)</v>
          </cell>
          <cell r="AG14" t="str">
            <v>Hypo-allergenic components</v>
          </cell>
          <cell r="AH14" t="str">
            <v>Fits mattresses up to 19" deep</v>
          </cell>
          <cell r="AK14" t="str">
            <v>GOTS</v>
          </cell>
          <cell r="AL14" t="str">
            <v>UL listed</v>
          </cell>
          <cell r="AM14" t="str">
            <v>Removable, hand washable fabric</v>
          </cell>
          <cell r="AP14" t="str">
            <v>Made in Spain</v>
          </cell>
          <cell r="AQ14" t="str">
            <v>250 thread count</v>
          </cell>
          <cell r="AR14" t="str">
            <v>100% Egyptian cotton percale</v>
          </cell>
        </row>
        <row r="15">
          <cell r="B15" t="str">
            <v>5 PIECES  qty=5 (5)</v>
          </cell>
          <cell r="D15" t="str">
            <v>5 PIECES  qty=5 (5)</v>
          </cell>
          <cell r="F15">
            <v>200</v>
          </cell>
          <cell r="R15" t="str">
            <v>Australia (AUS)</v>
          </cell>
          <cell r="AG15" t="str">
            <v>Bed bug protectant/shield</v>
          </cell>
          <cell r="AH15" t="str">
            <v>Fits mattresses up to 20" deep</v>
          </cell>
          <cell r="AK15" t="str">
            <v>Skin Friendly</v>
          </cell>
          <cell r="AL15" t="str">
            <v>Vendor registered trademark &amp; copyright</v>
          </cell>
          <cell r="AM15" t="str">
            <v>Removable, washable seat cushion</v>
          </cell>
          <cell r="AP15" t="str">
            <v>Made in Thailand</v>
          </cell>
          <cell r="AQ15" t="str">
            <v>260 thread count</v>
          </cell>
          <cell r="AR15" t="str">
            <v>100% Egyptian Cotton Loops</v>
          </cell>
        </row>
        <row r="16">
          <cell r="B16" t="str">
            <v>6 PIECES  qty=6 (6)</v>
          </cell>
          <cell r="D16" t="str">
            <v>6 PIECES  qty=6 (6)</v>
          </cell>
          <cell r="F16">
            <v>250</v>
          </cell>
          <cell r="R16" t="str">
            <v>Austria (AUT)</v>
          </cell>
          <cell r="AG16" t="str">
            <v>Allergen barrier fabric</v>
          </cell>
          <cell r="AH16" t="str">
            <v>Fits mattresses up to 21" deep</v>
          </cell>
          <cell r="AL16" t="str">
            <v>Vendor registered trademark &amp; UL listed</v>
          </cell>
          <cell r="AM16" t="str">
            <v>Soil and Stain resistant</v>
          </cell>
          <cell r="AP16" t="str">
            <v>Made in Italy</v>
          </cell>
          <cell r="AQ16" t="str">
            <v>270 thread count</v>
          </cell>
          <cell r="AR16" t="str">
            <v>100% Linen</v>
          </cell>
        </row>
        <row r="17">
          <cell r="B17" t="str">
            <v>7 PIECES  qty=7 (7)</v>
          </cell>
          <cell r="D17" t="str">
            <v>7 PIECES  qty=7 (7)</v>
          </cell>
          <cell r="F17">
            <v>300</v>
          </cell>
          <cell r="R17" t="str">
            <v>Azerbaijan (AZE)</v>
          </cell>
          <cell r="AG17" t="str">
            <v>Bed bug protectant/shield and allergen barrier fabric</v>
          </cell>
          <cell r="AH17" t="str">
            <v>Fits mattresses up to 22" deep</v>
          </cell>
          <cell r="AL17" t="str">
            <v>Vendor registered trademark</v>
          </cell>
          <cell r="AM17" t="str">
            <v>Spot clean only</v>
          </cell>
          <cell r="AP17" t="str">
            <v>Made in Germany</v>
          </cell>
          <cell r="AQ17" t="str">
            <v>280 thread count</v>
          </cell>
          <cell r="AR17" t="str">
            <v>100% Modal</v>
          </cell>
        </row>
        <row r="18">
          <cell r="B18" t="str">
            <v>8 PIECES  qty=8 (8)</v>
          </cell>
          <cell r="D18" t="str">
            <v>8 PIECES  qty=8 (8)</v>
          </cell>
          <cell r="F18">
            <v>400</v>
          </cell>
          <cell r="R18" t="str">
            <v>Bahamas (BHS)</v>
          </cell>
          <cell r="AG18" t="str">
            <v>Stain resistant fabric</v>
          </cell>
          <cell r="AH18" t="str">
            <v>Fits mattresses up to 23" deep</v>
          </cell>
          <cell r="AM18" t="str">
            <v>Spot clean/dry clean</v>
          </cell>
          <cell r="AP18" t="str">
            <v>Made in Turkey</v>
          </cell>
          <cell r="AQ18" t="str">
            <v>290 thread count</v>
          </cell>
          <cell r="AR18" t="str">
            <v>100% Nylon</v>
          </cell>
        </row>
        <row r="19">
          <cell r="B19" t="str">
            <v>9 PIECES  qty=9 (9)</v>
          </cell>
          <cell r="D19" t="str">
            <v>9 PIECES  qty=9 (9)</v>
          </cell>
          <cell r="F19">
            <v>500</v>
          </cell>
          <cell r="R19" t="str">
            <v>Bahrain (BHR)</v>
          </cell>
          <cell r="AG19" t="str">
            <v>Stain resistant and allergen barrier fabric</v>
          </cell>
          <cell r="AH19" t="str">
            <v>Fits mattresses up to 24" deep</v>
          </cell>
          <cell r="AM19" t="str">
            <v>Stain resistant</v>
          </cell>
          <cell r="AP19" t="str">
            <v>Made in Latvia</v>
          </cell>
          <cell r="AQ19" t="str">
            <v>300 thread count</v>
          </cell>
          <cell r="AR19" t="str">
            <v>100% Organic cotton</v>
          </cell>
        </row>
        <row r="20">
          <cell r="B20" t="str">
            <v>11 PIECES  qty=11 (11)</v>
          </cell>
          <cell r="D20" t="str">
            <v>11 PIECES  qty=11 (11)</v>
          </cell>
          <cell r="R20" t="str">
            <v>Bangladesh (BGD)</v>
          </cell>
          <cell r="AG20" t="str">
            <v>Anti-bacterial and anti-microbial treated fabric</v>
          </cell>
          <cell r="AH20" t="str">
            <v>Fits mattresses up to 25" deep</v>
          </cell>
          <cell r="AM20" t="str">
            <v>Machine washable seat pad</v>
          </cell>
          <cell r="AP20" t="str">
            <v>Made in Turkey and China</v>
          </cell>
          <cell r="AQ20" t="str">
            <v>310 thread count</v>
          </cell>
          <cell r="AR20" t="str">
            <v>100% Pima cotton</v>
          </cell>
        </row>
        <row r="21">
          <cell r="B21" t="str">
            <v>14 PIECES  qty=14 (14)</v>
          </cell>
          <cell r="D21" t="str">
            <v>14 PIECES  qty=14 (14)</v>
          </cell>
          <cell r="R21" t="str">
            <v>Barbados (BRB)</v>
          </cell>
          <cell r="AH21" t="str">
            <v>Fits mattresses up to 26" deep</v>
          </cell>
          <cell r="AM21" t="str">
            <v>Washable seat pad (not incl)</v>
          </cell>
          <cell r="AQ21" t="str">
            <v>320 thread count</v>
          </cell>
          <cell r="AR21" t="str">
            <v>100% Pima Cotton Loops</v>
          </cell>
        </row>
        <row r="22">
          <cell r="B22" t="str">
            <v>15 PIECES  qty=15 (15)</v>
          </cell>
          <cell r="D22" t="str">
            <v>15 PIECES  qty=15 (15)</v>
          </cell>
          <cell r="R22" t="str">
            <v>Belarus (BLR)</v>
          </cell>
          <cell r="AH22" t="str">
            <v>F/Q/K fits up to 15"+ T fits up to 13"</v>
          </cell>
          <cell r="AQ22" t="str">
            <v>330 thread count</v>
          </cell>
          <cell r="AR22" t="str">
            <v>100% Polyester</v>
          </cell>
        </row>
        <row r="23">
          <cell r="B23" t="str">
            <v>16 PIECES  qty=16 (16)</v>
          </cell>
          <cell r="D23" t="str">
            <v>16 PIECES  qty=16 (16)</v>
          </cell>
          <cell r="R23" t="str">
            <v>Belgium (BEL)</v>
          </cell>
          <cell r="AH23" t="str">
            <v>F/Q/K fits up to 17"+ T fits up to 15"</v>
          </cell>
          <cell r="AQ23" t="str">
            <v>340 thread count</v>
          </cell>
          <cell r="AR23" t="str">
            <v>100% Pure Brazil Cotton</v>
          </cell>
        </row>
        <row r="24">
          <cell r="B24" t="str">
            <v>17 PIECES  qty=17 (17)</v>
          </cell>
          <cell r="D24" t="str">
            <v>17 PIECES  qty=17 (17)</v>
          </cell>
          <cell r="R24" t="str">
            <v>Belize (BLZ)</v>
          </cell>
          <cell r="AH24" t="str">
            <v>F/Q/K fits up to 18"+ T fits up to 15"</v>
          </cell>
          <cell r="AQ24" t="str">
            <v>350 thread count</v>
          </cell>
          <cell r="AR24" t="str">
            <v>100% Rayon</v>
          </cell>
        </row>
        <row r="25">
          <cell r="B25" t="str">
            <v>18 PIECES  qty=18 (18)</v>
          </cell>
          <cell r="D25" t="str">
            <v>18 PIECES  qty=18 (18)</v>
          </cell>
          <cell r="R25" t="str">
            <v>Benin (BEN)</v>
          </cell>
          <cell r="AH25" t="str">
            <v>F/Q/K fits up to 20"+ T fits up to 18"</v>
          </cell>
          <cell r="AQ25" t="str">
            <v>360 thread count</v>
          </cell>
          <cell r="AR25" t="str">
            <v>100% Silk</v>
          </cell>
        </row>
        <row r="26">
          <cell r="B26" t="str">
            <v>19 PIECES  qty=19 (19)</v>
          </cell>
          <cell r="D26" t="str">
            <v>19 PIECES  qty=19 (19)</v>
          </cell>
          <cell r="R26" t="str">
            <v>Bermuda (BMU)</v>
          </cell>
          <cell r="AQ26" t="str">
            <v>370 thread count</v>
          </cell>
          <cell r="AR26" t="str">
            <v>100% Standard Cotton</v>
          </cell>
        </row>
        <row r="27">
          <cell r="B27" t="str">
            <v>20 PIECES  qty=20 (20)</v>
          </cell>
          <cell r="D27" t="str">
            <v>20 PIECES  qty=20 (20)</v>
          </cell>
          <cell r="R27" t="str">
            <v>Bhutan (BTN)</v>
          </cell>
          <cell r="AQ27" t="str">
            <v>380 thread count</v>
          </cell>
          <cell r="AR27" t="str">
            <v>100% Supima Cotton</v>
          </cell>
        </row>
        <row r="28">
          <cell r="B28" t="str">
            <v>24 PC ASST  qty=24 (24)</v>
          </cell>
          <cell r="D28" t="str">
            <v>24 PC ASST  qty=24 (24)</v>
          </cell>
          <cell r="R28" t="str">
            <v>Bolivia (BOL)</v>
          </cell>
          <cell r="AQ28" t="str">
            <v>385 thread count</v>
          </cell>
          <cell r="AR28" t="str">
            <v>100% Supima Cotton Loops</v>
          </cell>
        </row>
        <row r="29">
          <cell r="B29" t="str">
            <v>25 PIECES  qty=25 (25)</v>
          </cell>
          <cell r="D29" t="str">
            <v>25 PIECES  qty=25 (25)</v>
          </cell>
          <cell r="R29" t="str">
            <v>Bosnia And Herzegovina (BIH)</v>
          </cell>
          <cell r="AQ29" t="str">
            <v>390 thread count</v>
          </cell>
          <cell r="AR29" t="str">
            <v>100% Tencel</v>
          </cell>
        </row>
        <row r="30">
          <cell r="B30" t="str">
            <v>26 PIECES  qty=26 (26)</v>
          </cell>
          <cell r="D30" t="str">
            <v>26  PIECES  qty=26 (26)</v>
          </cell>
          <cell r="R30" t="str">
            <v>Botswana (BWA)</v>
          </cell>
          <cell r="AQ30" t="str">
            <v>400 thread count</v>
          </cell>
          <cell r="AR30" t="str">
            <v>100% Turkish Cotton</v>
          </cell>
        </row>
        <row r="31">
          <cell r="B31" t="str">
            <v>28 PIECES  qty=28 (28)</v>
          </cell>
          <cell r="D31" t="str">
            <v>28  PIECES  qty=28 (28)</v>
          </cell>
          <cell r="R31" t="str">
            <v>Bouvet Island (BVT)</v>
          </cell>
          <cell r="AQ31" t="str">
            <v>410 thread count</v>
          </cell>
          <cell r="AR31" t="str">
            <v>100% Turkish Cotton Loops</v>
          </cell>
        </row>
        <row r="32">
          <cell r="B32" t="str">
            <v>30 PIECES  qty=30 (30)</v>
          </cell>
          <cell r="D32" t="str">
            <v>30 PIECES  qty=30 (30)</v>
          </cell>
          <cell r="R32" t="str">
            <v>Brazil (BRA)</v>
          </cell>
          <cell r="AQ32" t="str">
            <v>420 thread count</v>
          </cell>
          <cell r="AR32" t="str">
            <v>100% Viscose</v>
          </cell>
        </row>
        <row r="33">
          <cell r="B33" t="str">
            <v>32 PIECES  qty=32 (32)</v>
          </cell>
          <cell r="D33" t="str">
            <v>32 PIECES  qty=32 (32)</v>
          </cell>
          <cell r="R33" t="str">
            <v>British Indian Ocean Terr (IOT)</v>
          </cell>
          <cell r="AQ33" t="str">
            <v>430 thread count</v>
          </cell>
          <cell r="AR33" t="str">
            <v>100% Woven cotton</v>
          </cell>
        </row>
        <row r="34">
          <cell r="B34" t="str">
            <v>33 PIECES  qty=33 (33)</v>
          </cell>
          <cell r="D34" t="str">
            <v>33 PIECES  qty=33 (33)</v>
          </cell>
          <cell r="R34" t="str">
            <v>Brunei Darussalam (BRN)</v>
          </cell>
          <cell r="AQ34" t="str">
            <v>440 thread count</v>
          </cell>
          <cell r="AR34" t="str">
            <v>50% Cotton/50% Polyester</v>
          </cell>
        </row>
        <row r="35">
          <cell r="B35" t="str">
            <v>36 PIECES  qty=36 (36)</v>
          </cell>
          <cell r="D35" t="str">
            <v>36 PIECES  qty=36 (36)</v>
          </cell>
          <cell r="R35" t="str">
            <v>Bulgaria (BGR)</v>
          </cell>
          <cell r="AQ35" t="str">
            <v>450 thread count</v>
          </cell>
          <cell r="AR35" t="str">
            <v>55% Cotton/45% Polyester</v>
          </cell>
        </row>
        <row r="36">
          <cell r="B36" t="str">
            <v>45 PIECES  qty=45 (45)</v>
          </cell>
          <cell r="D36" t="str">
            <v>48 PCS  qty=48 (48)</v>
          </cell>
          <cell r="R36" t="str">
            <v>Burkina Faso (BFA)</v>
          </cell>
          <cell r="AQ36" t="str">
            <v>460 thread count</v>
          </cell>
          <cell r="AR36" t="str">
            <v>55% Linen/45% Cotton</v>
          </cell>
        </row>
        <row r="37">
          <cell r="B37" t="str">
            <v>48 PCS  qty=48 (48)</v>
          </cell>
          <cell r="D37" t="str">
            <v>50 PIECES  qty=50 (50)</v>
          </cell>
          <cell r="R37" t="str">
            <v>Burundi (BDI)</v>
          </cell>
          <cell r="AQ37" t="str">
            <v>470 thread count</v>
          </cell>
          <cell r="AR37" t="str">
            <v>60% Cotton/40% Bamboo</v>
          </cell>
        </row>
        <row r="38">
          <cell r="B38" t="str">
            <v>50 PIECES  qty=50 (50)</v>
          </cell>
          <cell r="D38" t="str">
            <v>52 PIECES  qty=52 (52)</v>
          </cell>
          <cell r="R38" t="str">
            <v>Cambodia (KHM)</v>
          </cell>
          <cell r="AQ38" t="str">
            <v>480 thread count</v>
          </cell>
          <cell r="AR38" t="str">
            <v>60% Cotton/40% Modal</v>
          </cell>
        </row>
        <row r="39">
          <cell r="B39" t="str">
            <v>52 PIECES  qty=52 (52)</v>
          </cell>
          <cell r="D39" t="str">
            <v>54  qty=54 (54)</v>
          </cell>
          <cell r="R39" t="str">
            <v>Cameroon (CMR)</v>
          </cell>
          <cell r="AQ39" t="str">
            <v>490 thread count</v>
          </cell>
          <cell r="AR39" t="str">
            <v>60% Cotton/40% Polyester</v>
          </cell>
        </row>
        <row r="40">
          <cell r="B40" t="str">
            <v>54  qty=54 (54)</v>
          </cell>
          <cell r="D40" t="str">
            <v>56 PIECES  qty=56 (56)</v>
          </cell>
          <cell r="R40" t="str">
            <v>Canada (CAN)</v>
          </cell>
          <cell r="AQ40" t="str">
            <v>500 thread count</v>
          </cell>
          <cell r="AR40" t="str">
            <v>60% Polyester/40% Cotton</v>
          </cell>
        </row>
        <row r="41">
          <cell r="B41" t="str">
            <v>56 PIECES  qty=56 (56)</v>
          </cell>
          <cell r="D41" t="str">
            <v>60 PIECES  qty=60 (60)</v>
          </cell>
          <cell r="R41" t="str">
            <v>Cape Verde (CPV)</v>
          </cell>
          <cell r="AQ41" t="str">
            <v>510 thread count</v>
          </cell>
          <cell r="AR41" t="str">
            <v>65% cotton/35% modal</v>
          </cell>
        </row>
        <row r="42">
          <cell r="B42" t="str">
            <v>60 PIECES  qty=60 (60)</v>
          </cell>
          <cell r="D42" t="str">
            <v>64 PIECES  qty=64 (64)</v>
          </cell>
          <cell r="R42" t="str">
            <v>Cayman Islands (CYM)</v>
          </cell>
          <cell r="AQ42" t="str">
            <v>520 thread count</v>
          </cell>
          <cell r="AR42" t="str">
            <v>65% Cotton/35% Polyester</v>
          </cell>
        </row>
        <row r="43">
          <cell r="B43" t="str">
            <v>64 PIECES  qty=64 (64)</v>
          </cell>
          <cell r="D43" t="str">
            <v>72 PC ASST  qty=72 (72)</v>
          </cell>
          <cell r="R43" t="str">
            <v>Central African Republic (CAF)</v>
          </cell>
          <cell r="AQ43" t="str">
            <v>530 thread count</v>
          </cell>
          <cell r="AR43" t="str">
            <v>65% Polyester/35% Cotton</v>
          </cell>
        </row>
        <row r="44">
          <cell r="B44" t="str">
            <v>72 PC ASST  qty=72 (72)</v>
          </cell>
          <cell r="D44" t="str">
            <v>78 PIECES  qty=78 (78)</v>
          </cell>
          <cell r="R44" t="str">
            <v>Chad (TCD)</v>
          </cell>
          <cell r="AQ44" t="str">
            <v>540 thread count</v>
          </cell>
          <cell r="AR44" t="str">
            <v>70% Cotton/30% Bamboo</v>
          </cell>
        </row>
        <row r="45">
          <cell r="B45" t="str">
            <v>78 PIECES  qty=78 (78)</v>
          </cell>
          <cell r="D45" t="str">
            <v>79 PIECES  qty=79 (79)</v>
          </cell>
          <cell r="R45" t="str">
            <v>Chile (CHL)</v>
          </cell>
          <cell r="AQ45" t="str">
            <v>550 thread count</v>
          </cell>
          <cell r="AR45" t="str">
            <v>70% Cotton/30% Polyester</v>
          </cell>
        </row>
        <row r="46">
          <cell r="B46" t="str">
            <v>79 PIECES  qty=79 (79)</v>
          </cell>
          <cell r="D46" t="str">
            <v>84PC  qty=84 (84)</v>
          </cell>
          <cell r="R46" t="str">
            <v>China (CHN)</v>
          </cell>
          <cell r="AQ46" t="str">
            <v>560 thread count</v>
          </cell>
          <cell r="AR46" t="str">
            <v>75% Cotton/25% Polyester</v>
          </cell>
        </row>
        <row r="47">
          <cell r="B47" t="str">
            <v>80 PIECES  qty=80 (80)</v>
          </cell>
          <cell r="D47" t="str">
            <v>88 PIECES  qty=88 (88)</v>
          </cell>
          <cell r="R47" t="str">
            <v>Christmas Island (CXR)</v>
          </cell>
          <cell r="AQ47" t="str">
            <v>570 thread count</v>
          </cell>
          <cell r="AR47" t="str">
            <v>75% Polyester/25% Rayon</v>
          </cell>
        </row>
        <row r="48">
          <cell r="B48" t="str">
            <v>84 PC  qty=84 (84)</v>
          </cell>
          <cell r="D48" t="str">
            <v>96 PC ASST  qty=96 (96)</v>
          </cell>
          <cell r="R48" t="str">
            <v>Cocos (Keeling) Islands (CCK)</v>
          </cell>
          <cell r="AQ48" t="str">
            <v>580 thread count</v>
          </cell>
          <cell r="AR48" t="str">
            <v>75% Silk/25% Polyester</v>
          </cell>
        </row>
        <row r="49">
          <cell r="B49" t="str">
            <v>88 PIECES  qty=88 (88)</v>
          </cell>
          <cell r="D49" t="str">
            <v>HUNDRED  qty=100 (100)</v>
          </cell>
          <cell r="R49" t="str">
            <v>Colombia (COL)</v>
          </cell>
          <cell r="AQ49" t="str">
            <v>590 thread count</v>
          </cell>
          <cell r="AR49" t="str">
            <v>70% Silk/30% Polyester</v>
          </cell>
        </row>
        <row r="50">
          <cell r="B50" t="str">
            <v>96 PC ASST  qty=96 (96)</v>
          </cell>
          <cell r="D50" t="str">
            <v>120 PIECES  qty=120 (120)</v>
          </cell>
          <cell r="R50" t="str">
            <v>Comoros (COM)</v>
          </cell>
          <cell r="AQ50" t="str">
            <v>600 thread count</v>
          </cell>
          <cell r="AR50" t="str">
            <v>65% Silk/35% Polyester</v>
          </cell>
        </row>
        <row r="51">
          <cell r="B51" t="str">
            <v>HUNDRED  qty=100 (100)</v>
          </cell>
          <cell r="D51" t="str">
            <v>192 PCS  qty=192 (192)</v>
          </cell>
          <cell r="R51" t="str">
            <v>Congo (COG)</v>
          </cell>
          <cell r="AQ51" t="str">
            <v>610 thread count</v>
          </cell>
          <cell r="AR51" t="str">
            <v>80% Cotton/20% Polyester</v>
          </cell>
        </row>
        <row r="52">
          <cell r="B52" t="str">
            <v>120 PIECES  qty=120 (120)</v>
          </cell>
          <cell r="D52" t="str">
            <v>204 PC ASST  qty=204 (204)</v>
          </cell>
          <cell r="R52" t="str">
            <v>Congo, The Democratic Rep (COD)</v>
          </cell>
          <cell r="AQ52" t="str">
            <v>620 thread count</v>
          </cell>
          <cell r="AR52" t="str">
            <v>80% Polyester/20% Nylon</v>
          </cell>
        </row>
        <row r="53">
          <cell r="B53" t="str">
            <v>192 PCS  qty=192 (192)</v>
          </cell>
          <cell r="D53" t="str">
            <v>504PC  qty=504 (504)</v>
          </cell>
          <cell r="R53" t="str">
            <v>Cook Islands (COK)</v>
          </cell>
          <cell r="AQ53" t="str">
            <v>630 thread count</v>
          </cell>
          <cell r="AR53" t="str">
            <v>85% Cotton/15% Polyester</v>
          </cell>
        </row>
        <row r="54">
          <cell r="B54" t="str">
            <v>204 PC ASST  qty=204 (204)</v>
          </cell>
          <cell r="R54" t="str">
            <v>Costa Rica (CRI)</v>
          </cell>
          <cell r="AQ54" t="str">
            <v>640 thread count</v>
          </cell>
          <cell r="AR54" t="str">
            <v>85% Polyester/15% Nylon</v>
          </cell>
        </row>
        <row r="55">
          <cell r="B55" t="str">
            <v>504 PC  qty=504 (504)</v>
          </cell>
          <cell r="R55" t="str">
            <v>Cote D'ivoire (CIV)</v>
          </cell>
          <cell r="AQ55" t="str">
            <v>650 thread count</v>
          </cell>
          <cell r="AR55" t="str">
            <v>85% Rayon/15% Polyester</v>
          </cell>
        </row>
        <row r="56">
          <cell r="R56" t="str">
            <v>Croatia (HRV)</v>
          </cell>
          <cell r="AQ56" t="str">
            <v>660 thread count</v>
          </cell>
          <cell r="AR56" t="str">
            <v>90% Cotton/10% Polyester</v>
          </cell>
        </row>
        <row r="57">
          <cell r="R57" t="str">
            <v>Cuba (CUB)</v>
          </cell>
          <cell r="AQ57" t="str">
            <v>670 thread count</v>
          </cell>
          <cell r="AR57" t="str">
            <v>90% Polyester/10% Nylon</v>
          </cell>
        </row>
        <row r="58">
          <cell r="R58" t="str">
            <v>Cyprus (CYP)</v>
          </cell>
          <cell r="AQ58" t="str">
            <v>680 thread count</v>
          </cell>
          <cell r="AR58" t="str">
            <v>95% Cotton/5% Polyester</v>
          </cell>
        </row>
        <row r="59">
          <cell r="R59" t="str">
            <v>Czech Republic (CZE)</v>
          </cell>
          <cell r="AQ59" t="str">
            <v>690 thread count</v>
          </cell>
          <cell r="AR59" t="str">
            <v>95% Viscose/15% Nylon</v>
          </cell>
        </row>
        <row r="60">
          <cell r="R60" t="str">
            <v>Denmark (DNK)</v>
          </cell>
          <cell r="AQ60" t="str">
            <v>700 thread count</v>
          </cell>
          <cell r="AR60" t="str">
            <v>Cotton/linen blend</v>
          </cell>
        </row>
        <row r="61">
          <cell r="R61" t="str">
            <v>Djibouti (DJI)</v>
          </cell>
          <cell r="AQ61" t="str">
            <v>710 thread count</v>
          </cell>
          <cell r="AR61" t="str">
            <v>Cotton/poly blend</v>
          </cell>
        </row>
        <row r="62">
          <cell r="R62" t="str">
            <v>Dominica (DMA)</v>
          </cell>
          <cell r="AQ62" t="str">
            <v>720 thread count</v>
          </cell>
          <cell r="AR62" t="str">
            <v>Cotton/rayon blend</v>
          </cell>
        </row>
        <row r="63">
          <cell r="R63" t="str">
            <v>Dominican Republic (DOM)</v>
          </cell>
          <cell r="AQ63" t="str">
            <v>730 thread count</v>
          </cell>
          <cell r="AR63" t="str">
            <v>Flannel</v>
          </cell>
        </row>
        <row r="64">
          <cell r="R64" t="str">
            <v>Ecuador (ECU)</v>
          </cell>
          <cell r="AQ64" t="str">
            <v>740 thread count</v>
          </cell>
          <cell r="AR64" t="str">
            <v>Fleece</v>
          </cell>
        </row>
        <row r="65">
          <cell r="R65" t="str">
            <v>Egypt (EGY)</v>
          </cell>
          <cell r="AQ65" t="str">
            <v>750 thread count</v>
          </cell>
          <cell r="AR65" t="str">
            <v>Heavyweight Flannel</v>
          </cell>
        </row>
        <row r="66">
          <cell r="R66" t="str">
            <v>El Salvador (SLV)</v>
          </cell>
          <cell r="AQ66" t="str">
            <v>760 thread count</v>
          </cell>
          <cell r="AR66" t="str">
            <v>Linen</v>
          </cell>
        </row>
        <row r="67">
          <cell r="R67" t="str">
            <v>Equatorial Guinea (GNQ)</v>
          </cell>
          <cell r="AQ67" t="str">
            <v>770 thread count</v>
          </cell>
          <cell r="AR67" t="str">
            <v>Linen/Cotton blend</v>
          </cell>
        </row>
        <row r="68">
          <cell r="R68" t="str">
            <v>Eritrea (ERI)</v>
          </cell>
          <cell r="AQ68" t="str">
            <v>780 thread count</v>
          </cell>
          <cell r="AR68" t="str">
            <v>Micro fiber</v>
          </cell>
        </row>
        <row r="69">
          <cell r="R69" t="str">
            <v>Estonia (EST)</v>
          </cell>
          <cell r="AQ69" t="str">
            <v>790 thread count</v>
          </cell>
          <cell r="AR69" t="str">
            <v>Micro fleece</v>
          </cell>
        </row>
        <row r="70">
          <cell r="R70" t="str">
            <v>Ethiopia (ETH)</v>
          </cell>
          <cell r="AQ70" t="str">
            <v>800 thread count</v>
          </cell>
          <cell r="AR70" t="str">
            <v>Poly/Rayon blend</v>
          </cell>
        </row>
        <row r="71">
          <cell r="R71" t="str">
            <v>Falkland Islands (Malvina (FLK)</v>
          </cell>
          <cell r="AQ71" t="str">
            <v>900 thread count</v>
          </cell>
          <cell r="AR71" t="str">
            <v>Silk Rich</v>
          </cell>
        </row>
        <row r="72">
          <cell r="R72" t="str">
            <v>Faroe Islands (FRO)</v>
          </cell>
          <cell r="AQ72" t="str">
            <v>1000 thread count</v>
          </cell>
          <cell r="AR72" t="str">
            <v>Silk/Polyester blend</v>
          </cell>
        </row>
        <row r="73">
          <cell r="R73" t="str">
            <v>Fiji (FJI)</v>
          </cell>
          <cell r="AR73" t="str">
            <v>Wool</v>
          </cell>
        </row>
        <row r="74">
          <cell r="R74" t="str">
            <v>Finland (FIN)</v>
          </cell>
          <cell r="AR74" t="str">
            <v>Flexible 3D mesh</v>
          </cell>
        </row>
        <row r="75">
          <cell r="R75" t="str">
            <v>France (FRA)</v>
          </cell>
          <cell r="AR75" t="str">
            <v>Polyester/cotton fabric</v>
          </cell>
        </row>
        <row r="76">
          <cell r="R76" t="str">
            <v>French Guiana (GUF)</v>
          </cell>
          <cell r="AR76" t="str">
            <v>Breathable 3D mesh fabric</v>
          </cell>
        </row>
        <row r="77">
          <cell r="R77" t="str">
            <v>French Polynesia (PYF)</v>
          </cell>
          <cell r="AR77" t="str">
            <v>400 thread cotton lining/hood</v>
          </cell>
        </row>
        <row r="78">
          <cell r="R78" t="str">
            <v>French Southern Territori (ATF)</v>
          </cell>
          <cell r="AR78" t="str">
            <v>Organic cotton lining/hood</v>
          </cell>
        </row>
        <row r="79">
          <cell r="R79" t="str">
            <v>Gabon (GAB)</v>
          </cell>
          <cell r="AR79" t="str">
            <v>Made of soft sueded fabric</v>
          </cell>
        </row>
        <row r="80">
          <cell r="R80" t="str">
            <v>Gambia (GMB)</v>
          </cell>
          <cell r="AR80" t="str">
            <v>Damask cloth cover</v>
          </cell>
        </row>
        <row r="81">
          <cell r="R81" t="str">
            <v>Georgia (GEO)</v>
          </cell>
          <cell r="AR81" t="str">
            <v>Vinyl cover</v>
          </cell>
        </row>
        <row r="82">
          <cell r="R82" t="str">
            <v>Germany (DEU)</v>
          </cell>
          <cell r="AR82" t="str">
            <v>Nylon cover</v>
          </cell>
        </row>
        <row r="83">
          <cell r="R83" t="str">
            <v>Ghana (GHA)</v>
          </cell>
          <cell r="AR83" t="str">
            <v>Vinyl/damask sides</v>
          </cell>
        </row>
        <row r="84">
          <cell r="R84" t="str">
            <v>Gibraltar (GIB)</v>
          </cell>
          <cell r="AR84" t="str">
            <v>Organic cotton cover</v>
          </cell>
        </row>
        <row r="85">
          <cell r="R85" t="str">
            <v>Greece (GRC)</v>
          </cell>
        </row>
        <row r="86">
          <cell r="R86" t="str">
            <v>Greenland (GRL)</v>
          </cell>
        </row>
        <row r="87">
          <cell r="R87" t="str">
            <v>Grenada (GRD)</v>
          </cell>
        </row>
        <row r="88">
          <cell r="R88" t="str">
            <v>Guadeloupe (GLP)</v>
          </cell>
        </row>
        <row r="89">
          <cell r="R89" t="str">
            <v>Guam (GUM)</v>
          </cell>
        </row>
        <row r="90">
          <cell r="R90" t="str">
            <v>Guatemala (GTM)</v>
          </cell>
        </row>
        <row r="91">
          <cell r="R91" t="str">
            <v>Guernsey (GGY)</v>
          </cell>
        </row>
        <row r="92">
          <cell r="R92" t="str">
            <v>Guinea-Bissau (GNB)</v>
          </cell>
        </row>
        <row r="93">
          <cell r="R93" t="str">
            <v>Guinea (GIN)</v>
          </cell>
        </row>
        <row r="94">
          <cell r="R94" t="str">
            <v>Guyana (GUY)</v>
          </cell>
        </row>
        <row r="95">
          <cell r="R95" t="str">
            <v>Haiti (HTI)</v>
          </cell>
        </row>
        <row r="96">
          <cell r="R96" t="str">
            <v>Heard Island &amp; Mcdonald I (HMD)</v>
          </cell>
        </row>
        <row r="97">
          <cell r="R97" t="str">
            <v>Holy See (Vatican City St (VAT)</v>
          </cell>
        </row>
        <row r="98">
          <cell r="R98" t="str">
            <v>Honduras (HND)</v>
          </cell>
        </row>
        <row r="99">
          <cell r="R99" t="str">
            <v>Hong Kong (HKG)</v>
          </cell>
        </row>
        <row r="100">
          <cell r="R100" t="str">
            <v>Hungary (HUN)</v>
          </cell>
        </row>
        <row r="101">
          <cell r="R101" t="str">
            <v>Iceland (ISL)</v>
          </cell>
        </row>
        <row r="102">
          <cell r="R102" t="str">
            <v>India (IND)</v>
          </cell>
        </row>
        <row r="103">
          <cell r="R103" t="str">
            <v>Indonesia (IDN)</v>
          </cell>
        </row>
        <row r="104">
          <cell r="R104" t="str">
            <v>Iran, Islamic Republic Of (IRN)</v>
          </cell>
        </row>
        <row r="105">
          <cell r="R105" t="str">
            <v>Iraq (IRQ)</v>
          </cell>
        </row>
        <row r="106">
          <cell r="R106" t="str">
            <v>Ireland (IRL)</v>
          </cell>
        </row>
        <row r="107">
          <cell r="R107" t="str">
            <v>Isle Of Man (IMN)</v>
          </cell>
        </row>
        <row r="108">
          <cell r="R108" t="str">
            <v>Israel (ISR)</v>
          </cell>
        </row>
        <row r="109">
          <cell r="R109" t="str">
            <v>Italy (ITA)</v>
          </cell>
        </row>
        <row r="110">
          <cell r="R110" t="str">
            <v>Jamaica (JAM)</v>
          </cell>
        </row>
        <row r="111">
          <cell r="R111" t="str">
            <v>Japan (JPN)</v>
          </cell>
        </row>
        <row r="112">
          <cell r="R112" t="str">
            <v>Jersey (JEY)</v>
          </cell>
        </row>
        <row r="113">
          <cell r="R113" t="str">
            <v>Jordan (JOR)</v>
          </cell>
        </row>
        <row r="114">
          <cell r="R114" t="str">
            <v>Kazakhstan (KAZ)</v>
          </cell>
        </row>
        <row r="115">
          <cell r="R115" t="str">
            <v>Kenya (KEN)</v>
          </cell>
        </row>
        <row r="116">
          <cell r="R116" t="str">
            <v>Kiribati (KIR)</v>
          </cell>
        </row>
        <row r="117">
          <cell r="R117" t="str">
            <v>Korea, Democratic People' (PRK)</v>
          </cell>
        </row>
        <row r="118">
          <cell r="R118" t="str">
            <v>Korea, Republic Of (KOR)</v>
          </cell>
        </row>
        <row r="119">
          <cell r="R119" t="str">
            <v>Kuwait (KWT)</v>
          </cell>
        </row>
        <row r="120">
          <cell r="R120" t="str">
            <v>Kyrgyzstan (KGZ)</v>
          </cell>
        </row>
        <row r="121">
          <cell r="R121" t="str">
            <v>Lao People's Democratic R (LAO)</v>
          </cell>
        </row>
        <row r="122">
          <cell r="R122" t="str">
            <v>Latvia (LVA)</v>
          </cell>
        </row>
        <row r="123">
          <cell r="R123" t="str">
            <v>Lebanon (LBN)</v>
          </cell>
        </row>
        <row r="124">
          <cell r="R124" t="str">
            <v>Lesotho (LSO)</v>
          </cell>
        </row>
        <row r="125">
          <cell r="R125" t="str">
            <v>Liberia (LBR)</v>
          </cell>
        </row>
        <row r="126">
          <cell r="R126" t="str">
            <v>Libyan Arab Jamahiriya (LBY)</v>
          </cell>
        </row>
        <row r="127">
          <cell r="R127" t="str">
            <v>Liechtenstein (LIE)</v>
          </cell>
        </row>
        <row r="128">
          <cell r="R128" t="str">
            <v>Lithuania (LTU)</v>
          </cell>
        </row>
        <row r="129">
          <cell r="R129" t="str">
            <v>Luxembourg (LUX)</v>
          </cell>
        </row>
        <row r="130">
          <cell r="R130" t="str">
            <v>Macau (MAC)</v>
          </cell>
        </row>
        <row r="131">
          <cell r="R131" t="str">
            <v>Macedonia, The Former Yug (MKD)</v>
          </cell>
        </row>
        <row r="132">
          <cell r="R132" t="str">
            <v>Madagascar (MDG)</v>
          </cell>
        </row>
        <row r="133">
          <cell r="R133" t="str">
            <v>Malawi (MWI)</v>
          </cell>
        </row>
        <row r="134">
          <cell r="R134" t="str">
            <v>Malaysia (MYS)</v>
          </cell>
        </row>
        <row r="135">
          <cell r="R135" t="str">
            <v>Maldives (MDV)</v>
          </cell>
        </row>
        <row r="136">
          <cell r="R136" t="str">
            <v>Mali (MLI)</v>
          </cell>
        </row>
        <row r="137">
          <cell r="R137" t="str">
            <v>Malta (MLT)</v>
          </cell>
        </row>
        <row r="138">
          <cell r="R138" t="str">
            <v>Marshall Islands (MHL)</v>
          </cell>
        </row>
        <row r="139">
          <cell r="R139" t="str">
            <v>Martinique (MTQ)</v>
          </cell>
        </row>
        <row r="140">
          <cell r="R140" t="str">
            <v>Mauritania (MRT)</v>
          </cell>
        </row>
        <row r="141">
          <cell r="R141" t="str">
            <v>Mauritius (MUS)</v>
          </cell>
        </row>
        <row r="142">
          <cell r="R142" t="str">
            <v>Mayotte (MYT)</v>
          </cell>
        </row>
        <row r="143">
          <cell r="R143" t="str">
            <v>Mexico (MEX)</v>
          </cell>
        </row>
        <row r="144">
          <cell r="R144" t="str">
            <v>Micronesia, Federated Sta (FSM)</v>
          </cell>
        </row>
        <row r="145">
          <cell r="R145" t="str">
            <v>Moldova, Republic Of (MDA)</v>
          </cell>
        </row>
        <row r="146">
          <cell r="R146" t="str">
            <v>Monaco (MCO)</v>
          </cell>
        </row>
        <row r="147">
          <cell r="R147" t="str">
            <v>Mongolia (MNG)</v>
          </cell>
        </row>
        <row r="148">
          <cell r="R148" t="str">
            <v>Montenegro (MNE)</v>
          </cell>
        </row>
        <row r="149">
          <cell r="R149" t="str">
            <v>Montserrat (MSR)</v>
          </cell>
        </row>
        <row r="150">
          <cell r="R150" t="str">
            <v>Morocco (MAR)</v>
          </cell>
        </row>
        <row r="151">
          <cell r="R151" t="str">
            <v>Mozambique (MOZ)</v>
          </cell>
        </row>
        <row r="152">
          <cell r="R152" t="str">
            <v>Myanmar (MMR)</v>
          </cell>
        </row>
        <row r="153">
          <cell r="R153" t="str">
            <v>Namibia (NAM)</v>
          </cell>
        </row>
        <row r="154">
          <cell r="R154" t="str">
            <v>Nauru (NRU)</v>
          </cell>
        </row>
        <row r="155">
          <cell r="R155" t="str">
            <v>Nepal (NPL)</v>
          </cell>
        </row>
        <row r="156">
          <cell r="R156" t="str">
            <v>Netherlands Antilles (ANT)</v>
          </cell>
        </row>
        <row r="157">
          <cell r="R157" t="str">
            <v>Netherlands (NLD)</v>
          </cell>
        </row>
        <row r="158">
          <cell r="R158" t="str">
            <v>New Caledonia (NCL)</v>
          </cell>
        </row>
        <row r="159">
          <cell r="R159" t="str">
            <v>New Zealand (NZL)</v>
          </cell>
        </row>
        <row r="160">
          <cell r="R160" t="str">
            <v>Nicaragua (NIC)</v>
          </cell>
        </row>
        <row r="161">
          <cell r="R161" t="str">
            <v>Niger (NER)</v>
          </cell>
        </row>
        <row r="162">
          <cell r="R162" t="str">
            <v>Nigeria (NGA)</v>
          </cell>
        </row>
        <row r="163">
          <cell r="R163" t="str">
            <v>Niue (NIU)</v>
          </cell>
        </row>
        <row r="164">
          <cell r="R164" t="str">
            <v>Norfolk Island (NFK)</v>
          </cell>
        </row>
        <row r="165">
          <cell r="R165" t="str">
            <v>Northern Mariana Islands (MNP)</v>
          </cell>
        </row>
        <row r="166">
          <cell r="R166" t="str">
            <v>Norway (NOR)</v>
          </cell>
        </row>
        <row r="167">
          <cell r="R167" t="str">
            <v>Oman (OMN)</v>
          </cell>
        </row>
        <row r="168">
          <cell r="R168" t="str">
            <v>Pakistan (PAK)</v>
          </cell>
        </row>
        <row r="169">
          <cell r="R169" t="str">
            <v>Palau (PLW)</v>
          </cell>
        </row>
        <row r="170">
          <cell r="R170" t="str">
            <v>Palestinian Territory, Oc (PSE)</v>
          </cell>
        </row>
        <row r="171">
          <cell r="R171" t="str">
            <v>Panama (PAN)</v>
          </cell>
        </row>
        <row r="172">
          <cell r="R172" t="str">
            <v>Papua New Guinea (PNG)</v>
          </cell>
        </row>
        <row r="173">
          <cell r="R173" t="str">
            <v>Paraguay (PRY)</v>
          </cell>
        </row>
        <row r="174">
          <cell r="R174" t="str">
            <v>Peru (PER)</v>
          </cell>
        </row>
        <row r="175">
          <cell r="R175" t="str">
            <v>Philippines (PHL)</v>
          </cell>
        </row>
        <row r="176">
          <cell r="R176" t="str">
            <v>Pitcairn (PCN)</v>
          </cell>
        </row>
        <row r="177">
          <cell r="R177" t="str">
            <v>Poland (POL)</v>
          </cell>
        </row>
        <row r="178">
          <cell r="R178" t="str">
            <v>Portugal (PRT)</v>
          </cell>
        </row>
        <row r="179">
          <cell r="R179" t="str">
            <v>Puerto Rico (PRI)</v>
          </cell>
        </row>
        <row r="180">
          <cell r="R180" t="str">
            <v>Qatar (QAT)</v>
          </cell>
        </row>
        <row r="181">
          <cell r="R181" t="str">
            <v>Reunion (REU)</v>
          </cell>
        </row>
        <row r="182">
          <cell r="R182" t="str">
            <v>Romania (ROU)</v>
          </cell>
        </row>
        <row r="183">
          <cell r="R183" t="str">
            <v>Russian Federation (RUS)</v>
          </cell>
        </row>
        <row r="184">
          <cell r="R184" t="str">
            <v>Rwanda (RWA)</v>
          </cell>
        </row>
        <row r="185">
          <cell r="R185" t="str">
            <v>Saint Helena (SHN)</v>
          </cell>
        </row>
        <row r="186">
          <cell r="R186" t="str">
            <v>Saint Kitts And Nevis (KNA)</v>
          </cell>
        </row>
        <row r="187">
          <cell r="R187" t="str">
            <v>Saint Lucia (LCA)</v>
          </cell>
        </row>
        <row r="188">
          <cell r="R188" t="str">
            <v>Saint Pierre And Miquelon (SPM)</v>
          </cell>
        </row>
        <row r="189">
          <cell r="R189" t="str">
            <v>Saint Vincent And The Gre (VCT)</v>
          </cell>
        </row>
        <row r="190">
          <cell r="R190" t="str">
            <v>Samoa (WSM)</v>
          </cell>
        </row>
        <row r="191">
          <cell r="R191" t="str">
            <v>San Marino (SMR)</v>
          </cell>
        </row>
        <row r="192">
          <cell r="R192" t="str">
            <v>Sao Tome And Principe (STP)</v>
          </cell>
        </row>
        <row r="193">
          <cell r="R193" t="str">
            <v>Saudi Arabia (SAU)</v>
          </cell>
        </row>
        <row r="194">
          <cell r="R194" t="str">
            <v>Senegal (SEN)</v>
          </cell>
        </row>
        <row r="195">
          <cell r="R195" t="str">
            <v>Serbia (SRB)</v>
          </cell>
        </row>
        <row r="196">
          <cell r="R196" t="str">
            <v>Seychelles (SYC)</v>
          </cell>
        </row>
        <row r="197">
          <cell r="R197" t="str">
            <v>Sierra Leone (SLE)</v>
          </cell>
        </row>
        <row r="198">
          <cell r="R198" t="str">
            <v>Singapore (SGP)</v>
          </cell>
        </row>
        <row r="199">
          <cell r="R199" t="str">
            <v>Slovakia (SVK)</v>
          </cell>
        </row>
        <row r="200">
          <cell r="R200" t="str">
            <v>Slovenia (SVN)</v>
          </cell>
        </row>
        <row r="201">
          <cell r="R201" t="str">
            <v>Solomon Islands (SLB)</v>
          </cell>
        </row>
        <row r="202">
          <cell r="R202" t="str">
            <v>Somalia (SOM)</v>
          </cell>
        </row>
        <row r="203">
          <cell r="R203" t="str">
            <v>South Africa (ZAF)</v>
          </cell>
        </row>
        <row r="204">
          <cell r="R204" t="str">
            <v>South Georgia And The Sou (SGS)</v>
          </cell>
        </row>
        <row r="205">
          <cell r="R205" t="str">
            <v>Spain (ESP)</v>
          </cell>
        </row>
        <row r="206">
          <cell r="R206" t="str">
            <v>Sri Lanka (LKA)</v>
          </cell>
        </row>
        <row r="207">
          <cell r="R207" t="str">
            <v>Sudan (SDN)</v>
          </cell>
        </row>
        <row r="208">
          <cell r="R208" t="str">
            <v>Suriname (SUR)</v>
          </cell>
        </row>
        <row r="209">
          <cell r="R209" t="str">
            <v>Svalbard And Jan Mayen Is (SJM)</v>
          </cell>
        </row>
        <row r="210">
          <cell r="R210" t="str">
            <v>Swaziland (SWZ)</v>
          </cell>
        </row>
        <row r="211">
          <cell r="R211" t="str">
            <v>Sweden (SWE)</v>
          </cell>
        </row>
        <row r="212">
          <cell r="R212" t="str">
            <v>Switzerland (CHE)</v>
          </cell>
        </row>
        <row r="213">
          <cell r="R213" t="str">
            <v>Syrian Arab Republic (SYR)</v>
          </cell>
        </row>
        <row r="214">
          <cell r="R214" t="str">
            <v>Taiwan, Province Of China (TWN)</v>
          </cell>
        </row>
        <row r="215">
          <cell r="R215" t="str">
            <v>Tajikistan (TJK)</v>
          </cell>
        </row>
        <row r="216">
          <cell r="R216" t="str">
            <v>Tanzania, United Republic (TZA)</v>
          </cell>
        </row>
        <row r="217">
          <cell r="R217" t="str">
            <v>Thailand (THA)</v>
          </cell>
        </row>
        <row r="218">
          <cell r="R218" t="str">
            <v>Timor-Leste (TLS)</v>
          </cell>
        </row>
        <row r="219">
          <cell r="R219" t="str">
            <v>Togo (TGO)</v>
          </cell>
        </row>
        <row r="220">
          <cell r="R220" t="str">
            <v>Tokelau (TKL)</v>
          </cell>
        </row>
        <row r="221">
          <cell r="R221" t="str">
            <v>Tonga (TON)</v>
          </cell>
        </row>
        <row r="222">
          <cell r="R222" t="str">
            <v>Trinidad And Tobago (TTO)</v>
          </cell>
        </row>
        <row r="223">
          <cell r="R223" t="str">
            <v>Tunisia (TUN)</v>
          </cell>
        </row>
        <row r="224">
          <cell r="R224" t="str">
            <v>Turkey (TUR)</v>
          </cell>
        </row>
        <row r="225">
          <cell r="R225" t="str">
            <v>Turkmenistan (TKM)</v>
          </cell>
        </row>
        <row r="226">
          <cell r="R226" t="str">
            <v>Turks And Caicos Islands (TCA)</v>
          </cell>
        </row>
        <row r="227">
          <cell r="R227" t="str">
            <v>Tuvalu (TUV)</v>
          </cell>
        </row>
        <row r="228">
          <cell r="R228" t="str">
            <v>Uganda (UGA)</v>
          </cell>
        </row>
        <row r="229">
          <cell r="R229" t="str">
            <v>Ukraine (UKR)</v>
          </cell>
        </row>
        <row r="230">
          <cell r="R230" t="str">
            <v>United Arab Emirates (ARE)</v>
          </cell>
        </row>
        <row r="231">
          <cell r="R231" t="str">
            <v>United Kingdom (GBR)</v>
          </cell>
        </row>
        <row r="232">
          <cell r="R232" t="str">
            <v>United States Minor Outly (UMI)</v>
          </cell>
        </row>
        <row r="233">
          <cell r="R233" t="str">
            <v>United States (USA)</v>
          </cell>
        </row>
        <row r="234">
          <cell r="R234" t="str">
            <v>Uruguay (URY)</v>
          </cell>
        </row>
        <row r="235">
          <cell r="R235" t="str">
            <v>Uzbekistan (UZB)</v>
          </cell>
        </row>
        <row r="236">
          <cell r="R236" t="str">
            <v>Vanuatu (VUT)</v>
          </cell>
        </row>
        <row r="237">
          <cell r="R237" t="str">
            <v>Venezuela (VEN)</v>
          </cell>
        </row>
        <row r="238">
          <cell r="R238" t="str">
            <v>Viet Nam (VNM)</v>
          </cell>
        </row>
        <row r="239">
          <cell r="R239" t="str">
            <v>Virgin Islands, British (VGB)</v>
          </cell>
        </row>
        <row r="240">
          <cell r="R240" t="str">
            <v>Virgin Islands, U.S. (VIR)</v>
          </cell>
        </row>
        <row r="241">
          <cell r="R241" t="str">
            <v>Wallis And Futuna (WLF)</v>
          </cell>
        </row>
        <row r="242">
          <cell r="R242" t="str">
            <v>Western Sahara (ESH)</v>
          </cell>
        </row>
        <row r="243">
          <cell r="R243" t="str">
            <v>Yemen (YEM)</v>
          </cell>
        </row>
        <row r="244">
          <cell r="R244" t="str">
            <v>Zambia (ZMB)</v>
          </cell>
        </row>
        <row r="245">
          <cell r="R245" t="str">
            <v>Zimbabwe (ZWE)</v>
          </cell>
        </row>
      </sheetData>
      <sheetData sheetId="2" refreshError="1"/>
      <sheetData sheetId="3">
        <row r="1">
          <cell r="D1" t="str">
            <v>CAN</v>
          </cell>
        </row>
        <row r="2">
          <cell r="D2" t="str">
            <v>MEX</v>
          </cell>
        </row>
        <row r="3">
          <cell r="D3" t="str">
            <v>USA</v>
          </cell>
        </row>
      </sheetData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Sheet1"/>
      <sheetName val="Sheet2"/>
      <sheetName val="Sheet3"/>
      <sheetName val="Data"/>
      <sheetName val="Window"/>
      <sheetName val="Furniture Protector"/>
      <sheetName val="Shower Curtain"/>
      <sheetName val="Sheet Pillowcase"/>
      <sheetName val="Pillow"/>
      <sheetName val="Mattress"/>
      <sheetName val="Blanket Throw"/>
      <sheetName val="Bedding Set"/>
      <sheetName val="Bedding Accessories"/>
      <sheetName val="Bath Rug"/>
      <sheetName val="Bath Accessories"/>
      <sheetName val="Mapping"/>
      <sheetName val="LIST"/>
    </sheetNames>
    <sheetDataSet>
      <sheetData sheetId="0">
        <row r="2">
          <cell r="DS2" t="str">
            <v>KD</v>
          </cell>
          <cell r="DW2" t="str">
            <v>2 seater sofa</v>
          </cell>
          <cell r="EA2" t="str">
            <v xml:space="preserve">ANILINE DYE  </v>
          </cell>
          <cell r="EC2" t="str">
            <v>CA standard</v>
          </cell>
          <cell r="EE2" t="str">
            <v>Carton</v>
          </cell>
          <cell r="EF2" t="str">
            <v>S/1</v>
          </cell>
          <cell r="EG2" t="str">
            <v>Oak</v>
          </cell>
          <cell r="EH2" t="str">
            <v>BEIGE RAFFIA</v>
          </cell>
        </row>
        <row r="3">
          <cell r="DW3" t="str">
            <v>3 seater sofa</v>
          </cell>
          <cell r="EA3" t="str">
            <v>Bycast Buffalo</v>
          </cell>
          <cell r="EC3" t="str">
            <v>UK standard</v>
          </cell>
          <cell r="EE3" t="str">
            <v>Soft wrap</v>
          </cell>
          <cell r="EF3" t="str">
            <v>S/2</v>
          </cell>
          <cell r="EG3" t="str">
            <v>Ash</v>
          </cell>
          <cell r="EH3" t="str">
            <v>Black</v>
          </cell>
        </row>
      </sheetData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Main"/>
      <sheetName val="Mapping"/>
      <sheetName val="Office Use"/>
      <sheetName val="COO"/>
      <sheetName val="MultiSelects"/>
      <sheetName val="Currency"/>
      <sheetName val="Sheet1"/>
    </sheetNames>
    <sheetDataSet>
      <sheetData sheetId="0" refreshError="1"/>
      <sheetData sheetId="1">
        <row r="2">
          <cell r="AR2" t="str">
            <v>N/A</v>
          </cell>
        </row>
        <row r="3">
          <cell r="AR3" t="str">
            <v>100% Acrylic</v>
          </cell>
        </row>
        <row r="4">
          <cell r="AR4" t="str">
            <v>100% Aegean Cotton</v>
          </cell>
        </row>
        <row r="5">
          <cell r="AR5" t="str">
            <v>100% Aegean Cotton Loops</v>
          </cell>
        </row>
        <row r="6">
          <cell r="AR6" t="str">
            <v>100% Bamboo</v>
          </cell>
        </row>
        <row r="7">
          <cell r="AR7" t="str">
            <v>100% Bamboo Cotton</v>
          </cell>
        </row>
        <row r="8">
          <cell r="AR8" t="str">
            <v>100% Certified Organic Cotton</v>
          </cell>
        </row>
        <row r="9">
          <cell r="AR9" t="str">
            <v>100% Cotton</v>
          </cell>
        </row>
        <row r="10">
          <cell r="AR10" t="str">
            <v>100% Cotton percale</v>
          </cell>
        </row>
        <row r="11">
          <cell r="AR11" t="str">
            <v>100% Cotton sateen</v>
          </cell>
        </row>
        <row r="12">
          <cell r="AR12" t="str">
            <v>100% Dupioni Silk</v>
          </cell>
        </row>
        <row r="13">
          <cell r="AR13" t="str">
            <v>100% Egyptian cotton</v>
          </cell>
        </row>
        <row r="14">
          <cell r="AR14" t="str">
            <v>100% Egyptian cotton percale</v>
          </cell>
        </row>
        <row r="15">
          <cell r="AR15" t="str">
            <v>100% Egyptian Cotton Loops</v>
          </cell>
        </row>
        <row r="16">
          <cell r="AR16" t="str">
            <v>100% Linen</v>
          </cell>
        </row>
        <row r="17">
          <cell r="AR17" t="str">
            <v>100% Modal</v>
          </cell>
        </row>
        <row r="18">
          <cell r="AR18" t="str">
            <v>100% Nylon</v>
          </cell>
        </row>
        <row r="19">
          <cell r="AR19" t="str">
            <v>100% Organic cotton</v>
          </cell>
        </row>
        <row r="20">
          <cell r="AR20" t="str">
            <v>100% Pima cotton</v>
          </cell>
        </row>
        <row r="21">
          <cell r="AR21" t="str">
            <v>100% Pima Cotton Loops</v>
          </cell>
        </row>
        <row r="22">
          <cell r="AR22" t="str">
            <v>100% Polyester</v>
          </cell>
        </row>
        <row r="23">
          <cell r="AR23" t="str">
            <v>100% Pure Brazil Cotton</v>
          </cell>
        </row>
        <row r="24">
          <cell r="AR24" t="str">
            <v>100% Rayon</v>
          </cell>
        </row>
        <row r="25">
          <cell r="AR25" t="str">
            <v>100% Silk</v>
          </cell>
        </row>
        <row r="26">
          <cell r="AR26" t="str">
            <v>100% Standard Cotton</v>
          </cell>
        </row>
        <row r="27">
          <cell r="AR27" t="str">
            <v>100% Supima Cotton</v>
          </cell>
        </row>
        <row r="28">
          <cell r="AR28" t="str">
            <v>100% Supima Cotton Loops</v>
          </cell>
        </row>
        <row r="29">
          <cell r="AR29" t="str">
            <v>100% Tencel</v>
          </cell>
        </row>
        <row r="30">
          <cell r="AR30" t="str">
            <v>100% Turkish Cotton</v>
          </cell>
        </row>
        <row r="31">
          <cell r="AR31" t="str">
            <v>100% Turkish Cotton Loops</v>
          </cell>
        </row>
        <row r="32">
          <cell r="AR32" t="str">
            <v>100% Viscose</v>
          </cell>
        </row>
        <row r="33">
          <cell r="AR33" t="str">
            <v>100% Woven cotton</v>
          </cell>
        </row>
        <row r="34">
          <cell r="AR34" t="str">
            <v>50% Cotton/50% Polyester</v>
          </cell>
        </row>
        <row r="35">
          <cell r="AR35" t="str">
            <v>55% Cotton/45% Polyester</v>
          </cell>
        </row>
        <row r="36">
          <cell r="AR36" t="str">
            <v>55% Linen/45% Cotton</v>
          </cell>
        </row>
        <row r="37">
          <cell r="AR37" t="str">
            <v>60% Cotton/40% Bamboo</v>
          </cell>
        </row>
        <row r="38">
          <cell r="AR38" t="str">
            <v>60% Cotton/40% Modal</v>
          </cell>
        </row>
        <row r="39">
          <cell r="AR39" t="str">
            <v>60% Cotton/40% Polyester</v>
          </cell>
        </row>
        <row r="40">
          <cell r="AR40" t="str">
            <v>60% Polyester/40% Cotton</v>
          </cell>
        </row>
        <row r="41">
          <cell r="AR41" t="str">
            <v>65% cotton/35% modal</v>
          </cell>
        </row>
        <row r="42">
          <cell r="AR42" t="str">
            <v>65% Cotton/35% Polyester</v>
          </cell>
        </row>
        <row r="43">
          <cell r="AR43" t="str">
            <v>65% Polyester/35% Cotton</v>
          </cell>
        </row>
        <row r="44">
          <cell r="AR44" t="str">
            <v>70% Cotton/30% Bamboo</v>
          </cell>
        </row>
        <row r="45">
          <cell r="AR45" t="str">
            <v>70% Cotton/30% Polyester</v>
          </cell>
        </row>
        <row r="46">
          <cell r="AR46" t="str">
            <v>75% Cotton/25% Polyester</v>
          </cell>
        </row>
        <row r="47">
          <cell r="AR47" t="str">
            <v>75% Polyester/25% Rayon</v>
          </cell>
        </row>
        <row r="48">
          <cell r="AR48" t="str">
            <v>75% Silk/25% Polyester</v>
          </cell>
        </row>
        <row r="49">
          <cell r="AR49" t="str">
            <v>70% Silk/30% Polyester</v>
          </cell>
        </row>
        <row r="50">
          <cell r="AR50" t="str">
            <v>65% Silk/35% Polyester</v>
          </cell>
        </row>
        <row r="51">
          <cell r="AR51" t="str">
            <v>80% Cotton/20% Polyester</v>
          </cell>
        </row>
        <row r="52">
          <cell r="AR52" t="str">
            <v>80% Polyester/20% Nylon</v>
          </cell>
        </row>
        <row r="53">
          <cell r="AR53" t="str">
            <v>85% Cotton/15% Polyester</v>
          </cell>
        </row>
        <row r="54">
          <cell r="AR54" t="str">
            <v>85% Polyester/15% Nylon</v>
          </cell>
        </row>
        <row r="55">
          <cell r="AR55" t="str">
            <v>85% Rayon/15% Polyester</v>
          </cell>
        </row>
        <row r="56">
          <cell r="AR56" t="str">
            <v>90% Cotton/10% Polyester</v>
          </cell>
        </row>
        <row r="57">
          <cell r="AR57" t="str">
            <v>90% Polyester/10% Nylon</v>
          </cell>
        </row>
        <row r="58">
          <cell r="AR58" t="str">
            <v>95% Cotton/5% Polyester</v>
          </cell>
        </row>
        <row r="59">
          <cell r="AR59" t="str">
            <v>95% Viscose/15% Nylon</v>
          </cell>
        </row>
        <row r="60">
          <cell r="AR60" t="str">
            <v>Cotton/linen blend</v>
          </cell>
        </row>
        <row r="61">
          <cell r="AR61" t="str">
            <v>Cotton/poly blend</v>
          </cell>
        </row>
        <row r="62">
          <cell r="AR62" t="str">
            <v>Cotton/rayon blend</v>
          </cell>
        </row>
        <row r="63">
          <cell r="AR63" t="str">
            <v>Flannel</v>
          </cell>
        </row>
        <row r="64">
          <cell r="AR64" t="str">
            <v>Fleece</v>
          </cell>
        </row>
        <row r="65">
          <cell r="AR65" t="str">
            <v>Heavyweight Flannel</v>
          </cell>
        </row>
        <row r="66">
          <cell r="AR66" t="str">
            <v>Linen</v>
          </cell>
        </row>
        <row r="67">
          <cell r="AR67" t="str">
            <v>Linen/Cotton blend</v>
          </cell>
        </row>
        <row r="68">
          <cell r="AR68" t="str">
            <v>Micro fiber</v>
          </cell>
        </row>
        <row r="69">
          <cell r="AR69" t="str">
            <v>Micro fleece</v>
          </cell>
        </row>
        <row r="70">
          <cell r="AR70" t="str">
            <v>Poly/Rayon blend</v>
          </cell>
        </row>
        <row r="71">
          <cell r="AR71" t="str">
            <v>Silk Rich</v>
          </cell>
        </row>
        <row r="72">
          <cell r="AR72" t="str">
            <v>Silk/Polyester blend</v>
          </cell>
        </row>
        <row r="73">
          <cell r="AR73" t="str">
            <v>Wool</v>
          </cell>
        </row>
        <row r="74">
          <cell r="AR74" t="str">
            <v>Flexible 3D mesh</v>
          </cell>
        </row>
        <row r="75">
          <cell r="AR75" t="str">
            <v>Polyester/cotton fabric</v>
          </cell>
        </row>
        <row r="76">
          <cell r="AR76" t="str">
            <v>Breathable 3D mesh fabric</v>
          </cell>
        </row>
        <row r="77">
          <cell r="AR77" t="str">
            <v>400 thread cotton lining/hood</v>
          </cell>
        </row>
        <row r="78">
          <cell r="AR78" t="str">
            <v>Organic cotton lining/hood</v>
          </cell>
        </row>
        <row r="79">
          <cell r="AR79" t="str">
            <v>Made of soft sueded fabric</v>
          </cell>
        </row>
        <row r="80">
          <cell r="AR80" t="str">
            <v>Damask cloth cover</v>
          </cell>
        </row>
        <row r="81">
          <cell r="AR81" t="str">
            <v>Vinyl cover</v>
          </cell>
        </row>
        <row r="82">
          <cell r="AR82" t="str">
            <v>Nylon cover</v>
          </cell>
        </row>
        <row r="83">
          <cell r="AR83" t="str">
            <v>Vinyl/damask sides</v>
          </cell>
        </row>
        <row r="84">
          <cell r="AR84" t="str">
            <v>Organic cotton cover</v>
          </cell>
        </row>
      </sheetData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Quote Sheet"/>
      <sheetName val="example"/>
      <sheetName val="a"/>
      <sheetName val="Data"/>
      <sheetName val="BBB"/>
      <sheetName val="Amazon"/>
    </sheetNames>
    <sheetDataSet>
      <sheetData sheetId="0" refreshError="1"/>
      <sheetData sheetId="1" refreshError="1"/>
      <sheetData sheetId="2" refreshError="1">
        <row r="10">
          <cell r="A10" t="str">
            <v>China (Port Specific)</v>
          </cell>
        </row>
        <row r="11">
          <cell r="A11" t="str">
            <v xml:space="preserve">Xingang     </v>
          </cell>
          <cell r="B11">
            <v>1.0808897876643073</v>
          </cell>
        </row>
        <row r="12">
          <cell r="A12" t="str">
            <v xml:space="preserve">Ningbo     </v>
          </cell>
          <cell r="B12">
            <v>1.0626895854398382</v>
          </cell>
        </row>
        <row r="13">
          <cell r="A13" t="str">
            <v xml:space="preserve">Fuzhou     </v>
          </cell>
          <cell r="B13">
            <v>1.0303336703741153</v>
          </cell>
        </row>
        <row r="14">
          <cell r="A14" t="str">
            <v xml:space="preserve">Dalian     </v>
          </cell>
          <cell r="B14">
            <v>1.0728008088978767</v>
          </cell>
        </row>
        <row r="15">
          <cell r="A15" t="str">
            <v xml:space="preserve">Qingdao     </v>
          </cell>
          <cell r="B15">
            <v>1.0207280080889787</v>
          </cell>
        </row>
        <row r="16">
          <cell r="A16" t="str">
            <v xml:space="preserve">Shanghai     </v>
          </cell>
          <cell r="B16">
            <v>1.0267947421638017</v>
          </cell>
        </row>
        <row r="17">
          <cell r="A17" t="str">
            <v xml:space="preserve">Tianjin     </v>
          </cell>
          <cell r="B17">
            <v>1.0808897876643073</v>
          </cell>
        </row>
        <row r="18">
          <cell r="A18" t="str">
            <v xml:space="preserve">Xiamen     </v>
          </cell>
          <cell r="B18">
            <v>1.0925176946410515</v>
          </cell>
        </row>
        <row r="19">
          <cell r="A19" t="str">
            <v xml:space="preserve">Shenzhen/Yantian     </v>
          </cell>
          <cell r="B19">
            <v>0.91961577350859458</v>
          </cell>
        </row>
        <row r="20">
          <cell r="A20" t="str">
            <v>Hong Kong</v>
          </cell>
          <cell r="B20">
            <v>0.93124368048533868</v>
          </cell>
        </row>
        <row r="21">
          <cell r="A21" t="str">
            <v>Indonesia</v>
          </cell>
          <cell r="B21">
            <v>1.1051567239635995</v>
          </cell>
        </row>
        <row r="22">
          <cell r="A22" t="str">
            <v>Korea</v>
          </cell>
          <cell r="B22">
            <v>0.91506572295247723</v>
          </cell>
        </row>
        <row r="23">
          <cell r="A23" t="str">
            <v>Macau</v>
          </cell>
          <cell r="B23">
            <v>1.2305358948432761</v>
          </cell>
        </row>
        <row r="24">
          <cell r="A24" t="str">
            <v>Malaysia (Port Specific)</v>
          </cell>
        </row>
        <row r="25">
          <cell r="A25" t="str">
            <v xml:space="preserve">Bintulu  </v>
          </cell>
          <cell r="B25">
            <v>1.3099089989888777</v>
          </cell>
        </row>
        <row r="26">
          <cell r="A26" t="str">
            <v xml:space="preserve">Penang     </v>
          </cell>
          <cell r="B26">
            <v>1.0530839231547018</v>
          </cell>
        </row>
        <row r="27">
          <cell r="A27" t="str">
            <v xml:space="preserve">Kelang     </v>
          </cell>
          <cell r="B27">
            <v>1.0626895854398382</v>
          </cell>
        </row>
        <row r="28">
          <cell r="A28" t="str">
            <v xml:space="preserve">Pasir Gudang     </v>
          </cell>
          <cell r="B28">
            <v>1.0844287158746209</v>
          </cell>
        </row>
        <row r="29">
          <cell r="A29" t="str">
            <v>Philippines</v>
          </cell>
          <cell r="B29">
            <v>1.0546006066734075</v>
          </cell>
        </row>
        <row r="30">
          <cell r="A30" t="str">
            <v>Singapore</v>
          </cell>
          <cell r="B30">
            <v>1.0197168857431749</v>
          </cell>
        </row>
        <row r="31">
          <cell r="A31" t="str">
            <v>Taiwan (Port Specific)</v>
          </cell>
          <cell r="B31">
            <v>0</v>
          </cell>
        </row>
        <row r="32">
          <cell r="A32" t="str">
            <v xml:space="preserve">Kaoshiung     </v>
          </cell>
          <cell r="B32">
            <v>0.92922143579373107</v>
          </cell>
        </row>
        <row r="33">
          <cell r="A33" t="str">
            <v xml:space="preserve">Keelung     </v>
          </cell>
          <cell r="B33">
            <v>0.95449949443882709</v>
          </cell>
        </row>
        <row r="34">
          <cell r="A34" t="str">
            <v xml:space="preserve">Taichung     </v>
          </cell>
          <cell r="B34">
            <v>0.95449949443882709</v>
          </cell>
        </row>
        <row r="35">
          <cell r="A35" t="str">
            <v>Vietnam</v>
          </cell>
          <cell r="B35">
            <v>1.2568250758341759</v>
          </cell>
        </row>
      </sheetData>
      <sheetData sheetId="3" refreshError="1"/>
      <sheetData sheetId="4" refreshError="1"/>
      <sheetData sheetId="5" refreshError="1"/>
    </sheetDataSet>
  </externalBook>
</externalLink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comments" Target="../comments1.xml"/><Relationship Id="rId1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CE755D5-01AB-4319-B9FF-C7A3FABFF908}">
  <dimension ref="A2:HP19"/>
  <sheetViews>
    <sheetView workbookViewId="0">
      <selection activeCell="D4" sqref="D4"/>
    </sheetView>
  </sheetViews>
  <sheetFormatPr defaultRowHeight="15"/>
  <cols>
    <col min="1" max="1" width="18.7109375" customWidth="1"/>
    <col min="2" max="2" width="15.85546875" customWidth="1"/>
    <col min="3" max="3" width="21.140625" customWidth="1"/>
    <col min="4" max="4" width="27.140625" customWidth="1"/>
    <col min="5" max="5" width="27.85546875" customWidth="1"/>
    <col min="6" max="6" width="19.42578125" customWidth="1"/>
    <col min="7" max="7" width="20.5703125" customWidth="1"/>
    <col min="8" max="8" width="14.5703125" customWidth="1"/>
  </cols>
  <sheetData>
    <row r="2" spans="1:224" s="7" customFormat="1" ht="20.25">
      <c r="A2" s="5" t="s">
        <v>832</v>
      </c>
      <c r="B2" s="6"/>
      <c r="C2" s="5"/>
      <c r="D2" s="6"/>
      <c r="E2" s="5"/>
      <c r="F2" s="6"/>
      <c r="G2" s="5"/>
      <c r="H2" s="6"/>
      <c r="O2" s="8"/>
      <c r="R2" s="7" t="s">
        <v>22</v>
      </c>
      <c r="W2" s="9"/>
      <c r="Y2" s="10"/>
      <c r="Z2" s="10"/>
      <c r="AA2" s="10"/>
      <c r="HF2" s="11"/>
    </row>
    <row r="3" spans="1:224" s="52" customFormat="1" ht="43.5" customHeight="1">
      <c r="A3" s="66" t="s">
        <v>20</v>
      </c>
      <c r="B3" s="49" t="s">
        <v>770</v>
      </c>
      <c r="C3" s="50" t="s">
        <v>23</v>
      </c>
      <c r="D3" s="115" t="str">
        <f>_xlfn.TEXTJOIN(" ",TRUE,B5,D5,D6,B6,D4,D7)</f>
        <v>Ross May POE QUILT</v>
      </c>
      <c r="E3" s="60" t="s">
        <v>24</v>
      </c>
      <c r="F3" s="51" t="s">
        <v>37</v>
      </c>
      <c r="G3" s="60" t="s">
        <v>25</v>
      </c>
      <c r="H3" s="51" t="s">
        <v>152</v>
      </c>
      <c r="O3" s="53"/>
      <c r="S3" s="54"/>
      <c r="T3" s="54"/>
      <c r="U3" s="15"/>
      <c r="W3" s="55"/>
      <c r="X3" s="32"/>
      <c r="Y3" s="56"/>
      <c r="Z3" s="56"/>
      <c r="AA3" s="56"/>
      <c r="GX3" s="57"/>
      <c r="HB3" s="58" t="s">
        <v>26</v>
      </c>
      <c r="HC3" s="58" t="s">
        <v>27</v>
      </c>
      <c r="HD3" s="58" t="s">
        <v>28</v>
      </c>
      <c r="HE3" s="58" t="s">
        <v>29</v>
      </c>
      <c r="HF3" s="58"/>
      <c r="HG3" s="58" t="s">
        <v>30</v>
      </c>
      <c r="HH3" s="58" t="s">
        <v>31</v>
      </c>
      <c r="HI3" s="58" t="s">
        <v>32</v>
      </c>
      <c r="HJ3" s="58" t="s">
        <v>33</v>
      </c>
      <c r="HK3" s="58"/>
      <c r="HL3" s="58"/>
      <c r="HM3" s="58"/>
      <c r="HN3" s="58"/>
      <c r="HO3" s="58"/>
      <c r="HP3" s="58"/>
    </row>
    <row r="4" spans="1:224" s="52" customFormat="1" ht="33.950000000000003" customHeight="1">
      <c r="A4" s="67" t="s">
        <v>19</v>
      </c>
      <c r="B4" s="49" t="s">
        <v>132</v>
      </c>
      <c r="C4" s="59" t="s">
        <v>34</v>
      </c>
      <c r="D4" s="49" t="s">
        <v>912</v>
      </c>
      <c r="E4" s="60" t="s">
        <v>35</v>
      </c>
      <c r="F4" s="51" t="s">
        <v>563</v>
      </c>
      <c r="G4" s="60" t="s">
        <v>36</v>
      </c>
      <c r="H4" s="51" t="s">
        <v>0</v>
      </c>
      <c r="O4" s="53"/>
      <c r="S4" s="54"/>
      <c r="T4" s="54"/>
      <c r="U4" s="15"/>
      <c r="W4" s="55"/>
      <c r="X4" s="32"/>
      <c r="Y4" s="56"/>
      <c r="Z4" s="56"/>
      <c r="AA4" s="56"/>
      <c r="GX4" s="57"/>
      <c r="HB4" s="61" t="s">
        <v>37</v>
      </c>
      <c r="HC4" s="62" t="s">
        <v>38</v>
      </c>
      <c r="HD4" s="58" t="s">
        <v>39</v>
      </c>
      <c r="HE4" s="58" t="s">
        <v>40</v>
      </c>
      <c r="HF4" s="58" t="s">
        <v>41</v>
      </c>
      <c r="HG4" s="58"/>
      <c r="HH4" s="61"/>
      <c r="HI4" s="58"/>
      <c r="HJ4" s="58"/>
      <c r="HK4" s="58"/>
      <c r="HL4" s="58"/>
      <c r="HM4" s="58"/>
      <c r="HN4" s="58"/>
      <c r="HO4" s="58"/>
      <c r="HP4" s="58"/>
    </row>
    <row r="5" spans="1:224" s="7" customFormat="1" ht="15" customHeight="1">
      <c r="A5" s="68" t="s">
        <v>42</v>
      </c>
      <c r="B5" s="12" t="s">
        <v>210</v>
      </c>
      <c r="C5" s="18" t="s">
        <v>43</v>
      </c>
      <c r="D5" s="12"/>
      <c r="E5" s="44" t="s">
        <v>44</v>
      </c>
      <c r="F5" s="13" t="s">
        <v>862</v>
      </c>
      <c r="G5" s="44" t="s">
        <v>45</v>
      </c>
      <c r="H5" s="13" t="s">
        <v>177</v>
      </c>
      <c r="O5" s="8"/>
      <c r="S5" s="14"/>
      <c r="T5" s="14"/>
      <c r="U5" s="15"/>
      <c r="W5" s="9"/>
      <c r="X5" s="16"/>
      <c r="Y5" s="10"/>
      <c r="Z5" s="10"/>
      <c r="AA5" s="10"/>
      <c r="GX5" s="11"/>
      <c r="HB5" s="19"/>
      <c r="HC5" s="20"/>
      <c r="HD5" s="17"/>
      <c r="HE5" s="17"/>
      <c r="HF5" s="17"/>
      <c r="HG5" s="17"/>
      <c r="HH5" s="19"/>
      <c r="HI5" s="17"/>
      <c r="HJ5" s="17"/>
      <c r="HK5" s="17"/>
      <c r="HL5" s="17"/>
      <c r="HM5" s="17"/>
      <c r="HN5" s="17"/>
      <c r="HO5" s="17"/>
      <c r="HP5" s="17"/>
    </row>
    <row r="6" spans="1:224" s="7" customFormat="1" ht="15" customHeight="1">
      <c r="A6" s="68" t="s">
        <v>4</v>
      </c>
      <c r="B6" s="12"/>
      <c r="C6" s="18" t="s">
        <v>46</v>
      </c>
      <c r="D6" s="12"/>
      <c r="E6" s="44" t="s">
        <v>47</v>
      </c>
      <c r="F6" s="71" t="s">
        <v>154</v>
      </c>
      <c r="G6" s="44" t="s">
        <v>48</v>
      </c>
      <c r="H6" s="13" t="s">
        <v>1</v>
      </c>
      <c r="O6" s="8"/>
      <c r="S6" s="21"/>
      <c r="T6" s="21"/>
      <c r="U6" s="16"/>
      <c r="V6" s="16"/>
      <c r="W6" s="22"/>
      <c r="X6" s="23"/>
      <c r="Y6" s="10"/>
      <c r="Z6" s="10"/>
      <c r="AA6" s="10"/>
      <c r="GT6" s="24"/>
      <c r="GU6" s="25"/>
      <c r="GV6" s="24"/>
      <c r="GW6" s="25"/>
      <c r="GX6" s="26"/>
      <c r="GY6" s="24"/>
      <c r="GZ6" s="24"/>
      <c r="HB6" s="27" t="s">
        <v>49</v>
      </c>
      <c r="HC6" s="27" t="s">
        <v>50</v>
      </c>
      <c r="HD6" s="28" t="s">
        <v>3</v>
      </c>
      <c r="HE6" s="29" t="s">
        <v>51</v>
      </c>
      <c r="HF6" s="30"/>
      <c r="HG6" s="19"/>
      <c r="HH6" s="19"/>
      <c r="HI6" s="17"/>
      <c r="HJ6" s="17"/>
      <c r="HK6" s="17"/>
      <c r="HL6" s="17"/>
      <c r="HM6" s="17"/>
      <c r="HN6" s="17"/>
      <c r="HO6" s="17"/>
      <c r="HP6" s="17"/>
    </row>
    <row r="7" spans="1:224" s="7" customFormat="1" ht="15" customHeight="1">
      <c r="A7" s="43" t="s">
        <v>21</v>
      </c>
      <c r="B7" s="12"/>
      <c r="C7" s="31" t="s">
        <v>52</v>
      </c>
      <c r="D7" s="13" t="s">
        <v>653</v>
      </c>
      <c r="E7" s="69" t="s">
        <v>53</v>
      </c>
      <c r="F7" s="13" t="s">
        <v>575</v>
      </c>
      <c r="G7" s="70" t="s">
        <v>54</v>
      </c>
      <c r="H7" s="13"/>
      <c r="O7" s="8"/>
      <c r="S7" s="14"/>
      <c r="T7" s="14"/>
      <c r="U7" s="15"/>
      <c r="W7" s="9"/>
      <c r="X7" s="32"/>
      <c r="Y7" s="10"/>
      <c r="Z7" s="10"/>
      <c r="AA7" s="10"/>
      <c r="GT7" s="33"/>
      <c r="GU7" s="33"/>
      <c r="GV7" s="34"/>
      <c r="GW7" s="35"/>
      <c r="GX7" s="26"/>
      <c r="GY7" s="24"/>
      <c r="GZ7" s="24"/>
      <c r="HB7" s="19" t="s">
        <v>55</v>
      </c>
      <c r="HC7" s="19" t="s">
        <v>56</v>
      </c>
      <c r="HD7" s="30" t="s">
        <v>57</v>
      </c>
      <c r="HE7" s="36" t="s">
        <v>58</v>
      </c>
      <c r="HF7" s="36" t="s">
        <v>59</v>
      </c>
      <c r="HG7" s="19" t="s">
        <v>60</v>
      </c>
      <c r="HH7" s="19" t="s">
        <v>61</v>
      </c>
      <c r="HI7" s="17" t="s">
        <v>62</v>
      </c>
      <c r="HJ7" s="17"/>
      <c r="HK7" s="17"/>
      <c r="HL7" s="17"/>
      <c r="HM7" s="17"/>
      <c r="HN7" s="17"/>
      <c r="HO7" s="17"/>
      <c r="HP7" s="17"/>
    </row>
    <row r="8" spans="1:224" s="7" customFormat="1" ht="15" customHeight="1">
      <c r="A8" s="63" t="s">
        <v>63</v>
      </c>
      <c r="B8" s="64"/>
      <c r="C8" s="65" t="s">
        <v>64</v>
      </c>
      <c r="D8" s="64" t="s">
        <v>65</v>
      </c>
      <c r="E8" s="43" t="s">
        <v>722</v>
      </c>
      <c r="F8" s="12" t="s">
        <v>747</v>
      </c>
      <c r="G8" s="74" t="s">
        <v>81</v>
      </c>
      <c r="H8" s="12"/>
      <c r="O8" s="8"/>
      <c r="S8" s="14"/>
      <c r="T8" s="14"/>
      <c r="U8" s="15"/>
      <c r="W8" s="9"/>
      <c r="X8" s="32"/>
      <c r="Y8" s="10"/>
      <c r="Z8" s="10"/>
      <c r="AA8" s="10"/>
      <c r="GT8" s="33"/>
      <c r="GU8" s="33"/>
      <c r="GV8" s="34"/>
      <c r="GW8" s="35"/>
      <c r="GX8" s="26"/>
      <c r="GY8" s="24"/>
      <c r="GZ8" s="24"/>
      <c r="HB8" s="19"/>
      <c r="HC8" s="19"/>
      <c r="HD8" s="30"/>
      <c r="HE8" s="36"/>
      <c r="HF8" s="36"/>
      <c r="HG8" s="19"/>
      <c r="HH8" s="19"/>
      <c r="HI8" s="17"/>
      <c r="HJ8" s="17"/>
      <c r="HK8" s="17"/>
      <c r="HL8" s="17"/>
      <c r="HM8" s="17"/>
      <c r="HN8" s="17"/>
      <c r="HO8" s="17"/>
      <c r="HP8" s="17"/>
    </row>
    <row r="9" spans="1:224">
      <c r="A9" s="43" t="s">
        <v>725</v>
      </c>
      <c r="B9" s="38"/>
      <c r="C9" s="43" t="s">
        <v>66</v>
      </c>
      <c r="D9" s="37" t="s">
        <v>674</v>
      </c>
      <c r="E9" s="43" t="s">
        <v>723</v>
      </c>
      <c r="F9" s="38" t="s">
        <v>732</v>
      </c>
    </row>
    <row r="10" spans="1:224">
      <c r="C10" s="43" t="s">
        <v>67</v>
      </c>
      <c r="D10" s="12" t="s">
        <v>911</v>
      </c>
      <c r="E10" s="43" t="s">
        <v>724</v>
      </c>
      <c r="F10" s="38" t="s">
        <v>754</v>
      </c>
    </row>
    <row r="11" spans="1:224">
      <c r="C11" s="43" t="s">
        <v>68</v>
      </c>
      <c r="D11" s="38"/>
    </row>
    <row r="13" spans="1:224">
      <c r="D13" s="48"/>
    </row>
    <row r="14" spans="1:224">
      <c r="A14" t="s">
        <v>725</v>
      </c>
      <c r="D14" s="48"/>
    </row>
    <row r="15" spans="1:224">
      <c r="A15" s="4" t="s">
        <v>853</v>
      </c>
    </row>
    <row r="16" spans="1:224">
      <c r="A16" s="4" t="s">
        <v>854</v>
      </c>
    </row>
    <row r="17" spans="1:1">
      <c r="A17" t="s">
        <v>855</v>
      </c>
    </row>
    <row r="18" spans="1:1">
      <c r="A18" s="4" t="s">
        <v>856</v>
      </c>
    </row>
    <row r="19" spans="1:1">
      <c r="A19" s="4" t="s">
        <v>857</v>
      </c>
    </row>
  </sheetData>
  <protectedRanges>
    <protectedRange password="F78C" sqref="HB4:HC8 HH4:HH8 HD6:HG8 GT6:GZ8" name="区域1_1"/>
  </protectedRanges>
  <phoneticPr fontId="29" type="noConversion"/>
  <dataValidations count="1">
    <dataValidation type="list" allowBlank="1" showInputMessage="1" showErrorMessage="1" sqref="IL3:IL8 IJ7:IJ8 IJ4:IJ5" xr:uid="{63A2BFA2-3C33-4E60-86EE-5E863AB5B2CD}">
      <formula1>#REF!</formula1>
    </dataValidation>
  </dataValidations>
  <pageMargins left="0.7" right="0.7" top="0.75" bottom="0.75" header="0.3" footer="0.3"/>
  <legacyDrawing r:id="rId1"/>
  <extLst>
    <ext xmlns:x14="http://schemas.microsoft.com/office/spreadsheetml/2009/9/main" uri="{CCE6A557-97BC-4b89-ADB6-D9C93CAAB3DF}">
      <x14:dataValidations xmlns:xm="http://schemas.microsoft.com/office/excel/2006/main" count="24">
        <x14:dataValidation type="list" allowBlank="1" showInputMessage="1" showErrorMessage="1" xr:uid="{BD592017-88FD-4E6D-9D92-6AFDAB1E360D}">
          <x14:formula1>
            <xm:f>Data!$F$2:$F$3</xm:f>
          </x14:formula1>
          <xm:sqref>F3</xm:sqref>
        </x14:dataValidation>
        <x14:dataValidation type="list" allowBlank="1" showInputMessage="1" showErrorMessage="1" xr:uid="{27BA5538-816E-4C9E-A5AA-A250FC6902A7}">
          <x14:formula1>
            <xm:f>Data!$D$2:$D$3</xm:f>
          </x14:formula1>
          <xm:sqref>D11</xm:sqref>
        </x14:dataValidation>
        <x14:dataValidation type="list" allowBlank="1" showInputMessage="1" showErrorMessage="1" xr:uid="{73917104-4786-4AEA-A1B4-FEB30D0EE772}">
          <x14:formula1>
            <xm:f>ValueSelect!$F$2:$F$21</xm:f>
          </x14:formula1>
          <xm:sqref>D7</xm:sqref>
        </x14:dataValidation>
        <x14:dataValidation type="list" allowBlank="1" showInputMessage="1" showErrorMessage="1" xr:uid="{DBE26F29-BE03-4E4F-8E09-6EB6D77B6BF3}">
          <x14:formula1>
            <xm:f>Data!$C$2:$C$7</xm:f>
          </x14:formula1>
          <xm:sqref>D6</xm:sqref>
        </x14:dataValidation>
        <x14:dataValidation type="list" allowBlank="1" showInputMessage="1" showErrorMessage="1" xr:uid="{27899535-0DD8-428F-8205-A742D740A6BA}">
          <x14:formula1>
            <xm:f>Data!$B$2:$B$5</xm:f>
          </x14:formula1>
          <xm:sqref>D5</xm:sqref>
        </x14:dataValidation>
        <x14:dataValidation type="list" allowBlank="1" showInputMessage="1" showErrorMessage="1" xr:uid="{384C7639-6512-42FE-8CC0-D280078AEC61}">
          <x14:formula1>
            <xm:f>Data!$G$2:$G$8</xm:f>
          </x14:formula1>
          <xm:sqref>F4</xm:sqref>
        </x14:dataValidation>
        <x14:dataValidation type="list" allowBlank="1" showInputMessage="1" showErrorMessage="1" xr:uid="{BF4655EE-A9D1-42D0-90CD-B825862B07D0}">
          <x14:formula1>
            <xm:f>Data!$Q$2:$Q$3</xm:f>
          </x14:formula1>
          <xm:sqref>H5</xm:sqref>
        </x14:dataValidation>
        <x14:dataValidation type="list" allowBlank="1" showInputMessage="1" showErrorMessage="1" xr:uid="{34BC6331-F556-4572-9219-3D8143CC5379}">
          <x14:formula1>
            <xm:f>Data!$R$2:$R$3</xm:f>
          </x14:formula1>
          <xm:sqref>H6</xm:sqref>
        </x14:dataValidation>
        <x14:dataValidation type="list" allowBlank="1" showInputMessage="1" showErrorMessage="1" xr:uid="{AACEA05E-3056-4008-B6AE-D5DEC0F455FD}">
          <x14:formula1>
            <xm:f>Data!$V$2:$V$3</xm:f>
          </x14:formula1>
          <xm:sqref>H8</xm:sqref>
        </x14:dataValidation>
        <x14:dataValidation type="list" allowBlank="1" showInputMessage="1" showErrorMessage="1" xr:uid="{ADF6997C-A432-45AE-B5D1-89EF1804055E}">
          <x14:formula1>
            <xm:f>Data!$I$2:$I$5</xm:f>
          </x14:formula1>
          <xm:sqref>F6</xm:sqref>
        </x14:dataValidation>
        <x14:dataValidation type="list" allowBlank="1" showInputMessage="1" showErrorMessage="1" xr:uid="{7B2FABAD-F491-4C85-85DA-E872643FA748}">
          <x14:formula1>
            <xm:f>Data!$H$2:$H$9</xm:f>
          </x14:formula1>
          <xm:sqref>F5</xm:sqref>
        </x14:dataValidation>
        <x14:dataValidation type="list" allowBlank="1" showInputMessage="1" showErrorMessage="1" xr:uid="{46B85C2F-66FA-480E-9551-7C3861161713}">
          <x14:formula1>
            <xm:f>ValueSelect!$H$2:$H$18</xm:f>
          </x14:formula1>
          <xm:sqref>F7</xm:sqref>
        </x14:dataValidation>
        <x14:dataValidation type="list" allowBlank="1" showInputMessage="1" showErrorMessage="1" xr:uid="{C7898451-A6C3-4C3D-8A5B-3C1D486EBE87}">
          <x14:formula1>
            <xm:f>ValueSelect!$K$2:$K$69</xm:f>
          </x14:formula1>
          <xm:sqref>H7</xm:sqref>
        </x14:dataValidation>
        <x14:dataValidation type="list" allowBlank="1" showInputMessage="1" showErrorMessage="1" xr:uid="{596700F9-5E0B-4A06-A70A-EDFD3409F4B8}">
          <x14:formula1>
            <xm:f>Data!$O$2:$O$6</xm:f>
          </x14:formula1>
          <xm:sqref>H3</xm:sqref>
        </x14:dataValidation>
        <x14:dataValidation type="list" allowBlank="1" showInputMessage="1" showErrorMessage="1" xr:uid="{4A9F7C1F-F00A-4577-8BB0-CF214BC76290}">
          <x14:formula1>
            <xm:f>ValueSelect!$E$2:$E$29</xm:f>
          </x14:formula1>
          <xm:sqref>B7</xm:sqref>
        </x14:dataValidation>
        <x14:dataValidation type="list" allowBlank="1" showInputMessage="1" showErrorMessage="1" xr:uid="{072AF7E0-8BD4-4BE3-B42A-3322A1E92848}">
          <x14:formula1>
            <xm:f>Data!$N$2:$N$9</xm:f>
          </x14:formula1>
          <xm:sqref>F10</xm:sqref>
        </x14:dataValidation>
        <x14:dataValidation type="list" allowBlank="1" showInputMessage="1" showErrorMessage="1" xr:uid="{819D7FFA-1AAA-4FD5-B615-181D510E8213}">
          <x14:formula1>
            <xm:f>Data!$J$2:$J$4</xm:f>
          </x14:formula1>
          <xm:sqref>B8</xm:sqref>
        </x14:dataValidation>
        <x14:dataValidation type="list" allowBlank="1" showInputMessage="1" showErrorMessage="1" xr:uid="{2C142A5A-4758-45FA-8BF8-369DE28959CF}">
          <x14:formula1>
            <xm:f>ValueSelect!$I$2:$I$12</xm:f>
          </x14:formula1>
          <xm:sqref>F8</xm:sqref>
        </x14:dataValidation>
        <x14:dataValidation type="list" allowBlank="1" showInputMessage="1" showErrorMessage="1" xr:uid="{F063F1DB-C20B-4DBB-BD85-6C8454B23570}">
          <x14:formula1>
            <xm:f>ValueSelect!$J$2:$J$16</xm:f>
          </x14:formula1>
          <xm:sqref>F9</xm:sqref>
        </x14:dataValidation>
        <x14:dataValidation type="list" allowBlank="1" showInputMessage="1" showErrorMessage="1" xr:uid="{AA140E01-E34F-41E1-BD9A-91396FAA6C57}">
          <x14:formula1>
            <xm:f>ValueSelect!$D$2:$D$296</xm:f>
          </x14:formula1>
          <xm:sqref>B6</xm:sqref>
        </x14:dataValidation>
        <x14:dataValidation type="list" allowBlank="1" showInputMessage="1" showErrorMessage="1" xr:uid="{5EBA9063-DCE1-485C-8CB6-B88032478A4C}">
          <x14:formula1>
            <xm:f>ValueSelect!$C$2:$C$78</xm:f>
          </x14:formula1>
          <xm:sqref>B5</xm:sqref>
        </x14:dataValidation>
        <x14:dataValidation type="list" allowBlank="1" showInputMessage="1" showErrorMessage="1" xr:uid="{870B36AC-9640-4F52-BCF6-60D44DB8590B}">
          <x14:formula1>
            <xm:f>ValueSelect!$B$2:$B$78</xm:f>
          </x14:formula1>
          <xm:sqref>B4</xm:sqref>
        </x14:dataValidation>
        <x14:dataValidation type="list" allowBlank="1" showInputMessage="1" showErrorMessage="1" xr:uid="{D7DE3306-4EFB-48A5-A14F-9EDB3FE410BD}">
          <x14:formula1>
            <xm:f>Data!$A$2:$A$3</xm:f>
          </x14:formula1>
          <xm:sqref>B3</xm:sqref>
        </x14:dataValidation>
        <x14:dataValidation type="list" allowBlank="1" showInputMessage="1" showErrorMessage="1" xr:uid="{B1724B8A-E2B5-498B-ACDD-40894AA1C01A}">
          <x14:formula1>
            <xm:f>Data!$E$2:$E$6</xm:f>
          </x14:formula1>
          <xm:sqref>D9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080E33-35C0-4515-86E2-7A4ABF21DDB7}">
  <dimension ref="A1:BI54"/>
  <sheetViews>
    <sheetView tabSelected="1" topLeftCell="AR46" workbookViewId="0">
      <selection activeCell="BI50" sqref="BI50"/>
    </sheetView>
  </sheetViews>
  <sheetFormatPr defaultColWidth="9.140625" defaultRowHeight="15"/>
  <cols>
    <col min="1" max="1" width="11.140625" style="73" hidden="1" customWidth="1"/>
    <col min="2" max="2" width="10.140625" style="75" hidden="1" customWidth="1"/>
    <col min="3" max="3" width="19.28515625" style="73" customWidth="1"/>
    <col min="4" max="4" width="14.85546875" style="73" customWidth="1"/>
    <col min="5" max="5" width="17.42578125" style="73" customWidth="1"/>
    <col min="6" max="7" width="12.7109375" style="73" customWidth="1"/>
    <col min="8" max="8" width="13.7109375" style="73" customWidth="1"/>
    <col min="9" max="9" width="17.5703125" style="73" customWidth="1"/>
    <col min="10" max="10" width="15.5703125" style="73" customWidth="1"/>
    <col min="11" max="11" width="19.140625" style="73" customWidth="1"/>
    <col min="12" max="12" width="14.28515625" style="128" customWidth="1"/>
    <col min="13" max="13" width="17.140625" style="73" customWidth="1"/>
    <col min="14" max="14" width="7.42578125" style="73" customWidth="1"/>
    <col min="15" max="15" width="6.140625" style="73" customWidth="1"/>
    <col min="16" max="17" width="13.42578125" style="73" customWidth="1"/>
    <col min="18" max="18" width="5.5703125" style="73" customWidth="1"/>
    <col min="19" max="19" width="9.7109375" style="78" customWidth="1"/>
    <col min="20" max="20" width="8" style="79" customWidth="1"/>
    <col min="21" max="21" width="12" style="80" customWidth="1"/>
    <col min="22" max="22" width="8.5703125" style="80" customWidth="1"/>
    <col min="23" max="23" width="8.140625" style="222" customWidth="1"/>
    <col min="24" max="24" width="9.42578125" style="73" customWidth="1"/>
    <col min="25" max="25" width="8.140625" style="121" customWidth="1"/>
    <col min="26" max="26" width="8.7109375" style="121" customWidth="1"/>
    <col min="27" max="27" width="7.140625" style="121" customWidth="1"/>
    <col min="28" max="28" width="9" style="79" customWidth="1"/>
    <col min="29" max="29" width="6.28515625" style="81" customWidth="1"/>
    <col min="30" max="30" width="10" style="125" customWidth="1"/>
    <col min="31" max="31" width="9.85546875" style="81" customWidth="1"/>
    <col min="32" max="32" width="7.85546875" style="73" customWidth="1"/>
    <col min="33" max="33" width="8.85546875" style="80" customWidth="1"/>
    <col min="34" max="34" width="7.85546875" style="73" customWidth="1"/>
    <col min="35" max="35" width="8.42578125" style="82" customWidth="1"/>
    <col min="36" max="36" width="9" style="80" customWidth="1"/>
    <col min="37" max="37" width="8.42578125" style="80" customWidth="1"/>
    <col min="38" max="38" width="7.85546875" style="82" customWidth="1"/>
    <col min="39" max="39" width="5.85546875" style="80" customWidth="1"/>
    <col min="40" max="40" width="8.140625" style="82" customWidth="1"/>
    <col min="41" max="41" width="9.28515625" style="80" customWidth="1"/>
    <col min="42" max="42" width="11.5703125" style="82" customWidth="1"/>
    <col min="43" max="43" width="10.85546875" style="80" customWidth="1"/>
    <col min="44" max="44" width="9.5703125" style="73" customWidth="1"/>
    <col min="45" max="45" width="9.5703125" style="82" customWidth="1"/>
    <col min="46" max="46" width="10" style="80" customWidth="1"/>
    <col min="47" max="47" width="9.5703125" style="80" customWidth="1"/>
    <col min="48" max="48" width="11.85546875" style="80" customWidth="1"/>
    <col min="49" max="49" width="7.140625" style="82" customWidth="1"/>
    <col min="50" max="50" width="7.85546875" style="80" customWidth="1"/>
    <col min="51" max="51" width="9.5703125" style="80" customWidth="1"/>
    <col min="52" max="52" width="7.7109375" style="80" customWidth="1"/>
    <col min="53" max="54" width="12.140625" style="82" customWidth="1"/>
    <col min="55" max="55" width="12.140625" style="80" customWidth="1"/>
    <col min="56" max="56" width="11.28515625" style="73" customWidth="1"/>
    <col min="57" max="57" width="15.7109375" style="73" customWidth="1"/>
    <col min="58" max="58" width="9.140625" style="73"/>
    <col min="59" max="59" width="19.7109375" style="80" customWidth="1"/>
    <col min="60" max="60" width="11.140625" style="80" customWidth="1"/>
    <col min="61" max="61" width="15.28515625" style="73" customWidth="1"/>
    <col min="62" max="16384" width="9.140625" style="73"/>
  </cols>
  <sheetData>
    <row r="1" spans="1:61">
      <c r="E1" s="112" t="s">
        <v>774</v>
      </c>
      <c r="F1" s="112"/>
      <c r="G1" s="76"/>
      <c r="H1" s="77"/>
      <c r="J1" s="120" t="s">
        <v>852</v>
      </c>
      <c r="V1" s="113" t="s">
        <v>775</v>
      </c>
      <c r="X1" s="77"/>
      <c r="AR1" s="77" t="s">
        <v>830</v>
      </c>
      <c r="AW1" s="80"/>
      <c r="AX1" s="82"/>
      <c r="AY1" s="113" t="s">
        <v>776</v>
      </c>
      <c r="AZ1" s="73"/>
      <c r="BA1" s="73"/>
      <c r="BB1" s="73"/>
      <c r="BC1" s="73"/>
      <c r="BD1" s="80"/>
      <c r="BE1" s="80"/>
      <c r="BG1" s="73"/>
      <c r="BH1" s="73"/>
    </row>
    <row r="2" spans="1:61">
      <c r="G2" s="116" t="s">
        <v>847</v>
      </c>
      <c r="H2" s="116"/>
      <c r="I2" s="116" t="s">
        <v>847</v>
      </c>
      <c r="J2" s="116" t="s">
        <v>847</v>
      </c>
      <c r="K2" s="116" t="s">
        <v>847</v>
      </c>
      <c r="L2" s="116" t="s">
        <v>847</v>
      </c>
      <c r="M2" s="116" t="s">
        <v>847</v>
      </c>
      <c r="N2" s="116" t="s">
        <v>847</v>
      </c>
      <c r="R2" s="116" t="s">
        <v>847</v>
      </c>
      <c r="S2" s="300" t="s">
        <v>777</v>
      </c>
      <c r="T2" s="300"/>
      <c r="U2" s="300"/>
      <c r="V2" s="300"/>
      <c r="W2" s="300"/>
      <c r="X2" s="289" t="s">
        <v>778</v>
      </c>
      <c r="Y2" s="289"/>
      <c r="Z2" s="289"/>
      <c r="AA2" s="289"/>
      <c r="AB2" s="289"/>
      <c r="AC2" s="289"/>
      <c r="AD2" s="289"/>
      <c r="AE2" s="289"/>
      <c r="AF2" s="289"/>
      <c r="AG2" s="290"/>
      <c r="AH2" s="291" t="s">
        <v>779</v>
      </c>
      <c r="AI2" s="291"/>
      <c r="AJ2" s="291"/>
      <c r="AL2" s="292" t="s">
        <v>780</v>
      </c>
      <c r="AM2" s="293"/>
      <c r="AN2" s="293"/>
      <c r="AO2" s="293"/>
      <c r="AP2" s="293"/>
      <c r="AQ2" s="293"/>
      <c r="AR2" s="293"/>
      <c r="AS2" s="293"/>
      <c r="AT2" s="293"/>
      <c r="AU2" s="294"/>
      <c r="AV2" s="295" t="s">
        <v>781</v>
      </c>
      <c r="AW2" s="296"/>
      <c r="AX2" s="296"/>
      <c r="AY2" s="296"/>
      <c r="AZ2" s="296"/>
      <c r="BA2" s="297"/>
      <c r="BB2" s="124"/>
      <c r="BC2" s="83"/>
      <c r="BD2" s="84"/>
      <c r="BE2" s="84"/>
      <c r="BG2" s="73"/>
      <c r="BH2" s="73"/>
    </row>
    <row r="3" spans="1:61" ht="68.099999999999994" customHeight="1">
      <c r="A3" s="114" t="s">
        <v>831</v>
      </c>
      <c r="B3" s="85" t="s">
        <v>782</v>
      </c>
      <c r="C3" s="85" t="s">
        <v>783</v>
      </c>
      <c r="D3" s="118" t="s">
        <v>784</v>
      </c>
      <c r="E3" s="119" t="s">
        <v>4</v>
      </c>
      <c r="F3" s="119" t="s">
        <v>21</v>
      </c>
      <c r="G3" s="87" t="s">
        <v>829</v>
      </c>
      <c r="H3" s="118" t="s">
        <v>785</v>
      </c>
      <c r="I3" s="86" t="s">
        <v>786</v>
      </c>
      <c r="J3" s="117" t="s">
        <v>848</v>
      </c>
      <c r="K3" s="86" t="s">
        <v>787</v>
      </c>
      <c r="L3" s="117" t="s">
        <v>861</v>
      </c>
      <c r="M3" s="86" t="s">
        <v>788</v>
      </c>
      <c r="N3" s="86" t="s">
        <v>789</v>
      </c>
      <c r="O3" s="118" t="s">
        <v>790</v>
      </c>
      <c r="P3" s="118" t="s">
        <v>791</v>
      </c>
      <c r="Q3" s="118" t="s">
        <v>792</v>
      </c>
      <c r="R3" s="117" t="s">
        <v>849</v>
      </c>
      <c r="S3" s="88" t="s">
        <v>793</v>
      </c>
      <c r="T3" s="89" t="s">
        <v>794</v>
      </c>
      <c r="U3" s="90" t="s">
        <v>795</v>
      </c>
      <c r="V3" s="91" t="s">
        <v>796</v>
      </c>
      <c r="W3" s="223" t="s">
        <v>797</v>
      </c>
      <c r="X3" s="92" t="s">
        <v>5</v>
      </c>
      <c r="Y3" s="122" t="s">
        <v>798</v>
      </c>
      <c r="Z3" s="122" t="s">
        <v>799</v>
      </c>
      <c r="AA3" s="122" t="s">
        <v>800</v>
      </c>
      <c r="AB3" s="93" t="s">
        <v>801</v>
      </c>
      <c r="AC3" s="94" t="s">
        <v>802</v>
      </c>
      <c r="AD3" s="126" t="s">
        <v>803</v>
      </c>
      <c r="AE3" s="95" t="s">
        <v>804</v>
      </c>
      <c r="AF3" s="85" t="s">
        <v>805</v>
      </c>
      <c r="AG3" s="96" t="s">
        <v>806</v>
      </c>
      <c r="AH3" s="85" t="s">
        <v>807</v>
      </c>
      <c r="AI3" s="97" t="s">
        <v>808</v>
      </c>
      <c r="AJ3" s="98" t="s">
        <v>809</v>
      </c>
      <c r="AK3" s="96" t="s">
        <v>810</v>
      </c>
      <c r="AL3" s="97" t="s">
        <v>811</v>
      </c>
      <c r="AM3" s="96" t="s">
        <v>812</v>
      </c>
      <c r="AN3" s="97" t="s">
        <v>813</v>
      </c>
      <c r="AO3" s="96" t="s">
        <v>814</v>
      </c>
      <c r="AP3" s="97" t="s">
        <v>815</v>
      </c>
      <c r="AQ3" s="96" t="s">
        <v>816</v>
      </c>
      <c r="AR3" s="92" t="s">
        <v>817</v>
      </c>
      <c r="AS3" s="97" t="s">
        <v>818</v>
      </c>
      <c r="AT3" s="96" t="s">
        <v>819</v>
      </c>
      <c r="AU3" s="96" t="s">
        <v>820</v>
      </c>
      <c r="AV3" s="99" t="s">
        <v>821</v>
      </c>
      <c r="AW3" s="170" t="s">
        <v>822</v>
      </c>
      <c r="AX3" s="99" t="s">
        <v>823</v>
      </c>
      <c r="AY3" s="174" t="s">
        <v>824</v>
      </c>
      <c r="AZ3" s="100" t="s">
        <v>825</v>
      </c>
      <c r="BA3" s="100" t="s">
        <v>860</v>
      </c>
      <c r="BB3" s="99" t="s">
        <v>859</v>
      </c>
      <c r="BC3" s="85" t="s">
        <v>826</v>
      </c>
      <c r="BD3" s="101" t="s">
        <v>827</v>
      </c>
      <c r="BE3" s="101" t="s">
        <v>828</v>
      </c>
      <c r="BG3" s="73"/>
      <c r="BH3" s="73"/>
    </row>
    <row r="4" spans="1:61" ht="46.5" customHeight="1">
      <c r="A4" s="1"/>
      <c r="B4" s="102">
        <v>1</v>
      </c>
      <c r="C4" s="298"/>
      <c r="D4" s="149" t="s">
        <v>914</v>
      </c>
      <c r="E4" s="1" t="s">
        <v>481</v>
      </c>
      <c r="F4" s="1"/>
      <c r="G4" s="1" t="s">
        <v>653</v>
      </c>
      <c r="H4" s="149" t="s">
        <v>920</v>
      </c>
      <c r="I4" s="149" t="s">
        <v>927</v>
      </c>
      <c r="J4" s="149" t="s">
        <v>928</v>
      </c>
      <c r="K4" s="149" t="s">
        <v>930</v>
      </c>
      <c r="L4" s="129" t="s">
        <v>929</v>
      </c>
      <c r="M4" s="1" t="s">
        <v>884</v>
      </c>
      <c r="N4" s="1" t="s">
        <v>936</v>
      </c>
      <c r="O4" s="1"/>
      <c r="P4" s="217" t="s">
        <v>941</v>
      </c>
      <c r="Q4" s="217" t="s">
        <v>946</v>
      </c>
      <c r="R4" s="1" t="s">
        <v>835</v>
      </c>
      <c r="S4" s="103">
        <f>'print cost-shuai 12.23'!G3</f>
        <v>60.7</v>
      </c>
      <c r="T4" s="104">
        <v>7.95</v>
      </c>
      <c r="U4" s="105">
        <f>IF(ISERROR(S4/T4),"",S4/T4)</f>
        <v>7.64</v>
      </c>
      <c r="V4" s="106">
        <v>7.64</v>
      </c>
      <c r="W4" s="224">
        <f>S4</f>
        <v>60.7</v>
      </c>
      <c r="X4" s="1" t="s">
        <v>179</v>
      </c>
      <c r="Y4" s="123">
        <v>44</v>
      </c>
      <c r="Z4" s="123">
        <v>41</v>
      </c>
      <c r="AA4" s="123">
        <v>25</v>
      </c>
      <c r="AB4" s="104">
        <v>5</v>
      </c>
      <c r="AC4" s="107">
        <v>2</v>
      </c>
      <c r="AD4" s="127">
        <f>IF(Y4="","",Y4*Z4*AA4/1000000)</f>
        <v>4.4999999999999998E-2</v>
      </c>
      <c r="AE4" s="108">
        <f>IF(AC4="","",65/AD4*AC4)</f>
        <v>2889</v>
      </c>
      <c r="AF4" s="1">
        <v>2250</v>
      </c>
      <c r="AG4" s="109">
        <f>IF(ISERROR(AF4/AE4),"",AF4/AE4)</f>
        <v>0.78</v>
      </c>
      <c r="AH4" s="149" t="s">
        <v>942</v>
      </c>
      <c r="AI4" s="110">
        <v>0.32800000000000001</v>
      </c>
      <c r="AJ4" s="109">
        <f>IF(ISERROR(V4*AI4),"",V4*AI4)</f>
        <v>2.5099999999999998</v>
      </c>
      <c r="AK4" s="109">
        <f t="shared" ref="AK4:AK50" si="0">IF(ISERROR(V4+AG4+AJ4),"",V4+AG4+AJ4)</f>
        <v>10.93</v>
      </c>
      <c r="AL4" s="110">
        <v>0</v>
      </c>
      <c r="AM4" s="109">
        <f t="shared" ref="AM4:AM50" si="1">IF(ISERROR(AY4*AL4),"",AY4*AL4)</f>
        <v>0</v>
      </c>
      <c r="AN4" s="110">
        <v>0</v>
      </c>
      <c r="AO4" s="109">
        <f t="shared" ref="AO4:AO50" si="2">IF(ISERROR(AY4*AN4),"",AY4*AN4)</f>
        <v>0</v>
      </c>
      <c r="AP4" s="82">
        <v>0</v>
      </c>
      <c r="AQ4" s="109">
        <f>IF(ISERROR(AY4*AP5),"",AY4*AP5)</f>
        <v>0</v>
      </c>
      <c r="AR4" s="1">
        <v>0</v>
      </c>
      <c r="AS4" s="110">
        <v>0</v>
      </c>
      <c r="AT4" s="109">
        <f t="shared" ref="AT4:AT50" si="3">IF(ISERROR(AY4*AS4),"",AY4*AS4)</f>
        <v>0</v>
      </c>
      <c r="AU4" s="109">
        <f>IF(ISERROR(AM4+AO4+AQ4+AT4),"",AM4+AO4+AQ4+AT4)</f>
        <v>0</v>
      </c>
      <c r="AV4" s="109">
        <f t="shared" ref="AV4:AV50" si="4">IF(ISERROR(AK4+AU4),"",AK4+AU4)</f>
        <v>10.93</v>
      </c>
      <c r="AW4" s="173">
        <f>IF(ISERROR((AY4-AV4)/AY4),"",(AY4-AV4)/AY4)</f>
        <v>0.21079999999999999</v>
      </c>
      <c r="AX4" s="109">
        <f>IF(BA4="","",AZ4*(1-BA4))</f>
        <v>13.85</v>
      </c>
      <c r="AY4" s="175">
        <v>13.85</v>
      </c>
      <c r="AZ4" s="84">
        <v>29.99</v>
      </c>
      <c r="BA4" s="110">
        <f>(AZ4-AY4)/AZ4</f>
        <v>0.53820000000000001</v>
      </c>
      <c r="BB4" s="111">
        <f>IF(ISERROR((AZ4-AY4)/AZ4),"",(AZ4-AY4)/AZ4)</f>
        <v>0.53820000000000001</v>
      </c>
      <c r="BC4" s="179">
        <v>740</v>
      </c>
      <c r="BD4" s="109">
        <f>IF(ISERROR(AV4*BC4),"",AV4*BC4)</f>
        <v>8088.2</v>
      </c>
      <c r="BE4" s="109">
        <f>IF(ISERROR(AY4*BC4),"",AY4*BC4)</f>
        <v>10249</v>
      </c>
      <c r="BF4" s="180" t="s">
        <v>963</v>
      </c>
      <c r="BG4" s="181" t="s">
        <v>978</v>
      </c>
      <c r="BH4" s="180" t="s">
        <v>964</v>
      </c>
      <c r="BI4" s="182">
        <v>11621267</v>
      </c>
    </row>
    <row r="5" spans="1:61" ht="46.5" customHeight="1">
      <c r="A5" s="1"/>
      <c r="B5" s="102">
        <v>2</v>
      </c>
      <c r="C5" s="299"/>
      <c r="D5" s="149" t="s">
        <v>914</v>
      </c>
      <c r="E5" s="1" t="s">
        <v>481</v>
      </c>
      <c r="F5" s="1"/>
      <c r="G5" s="1" t="s">
        <v>653</v>
      </c>
      <c r="H5" s="149" t="s">
        <v>920</v>
      </c>
      <c r="I5" s="149" t="s">
        <v>927</v>
      </c>
      <c r="J5" s="149" t="s">
        <v>928</v>
      </c>
      <c r="K5" s="149" t="s">
        <v>930</v>
      </c>
      <c r="L5" s="129" t="s">
        <v>929</v>
      </c>
      <c r="M5" s="1" t="s">
        <v>882</v>
      </c>
      <c r="N5" s="1" t="s">
        <v>936</v>
      </c>
      <c r="O5" s="1"/>
      <c r="P5" s="217" t="s">
        <v>948</v>
      </c>
      <c r="Q5" s="217" t="s">
        <v>947</v>
      </c>
      <c r="R5" s="1" t="s">
        <v>835</v>
      </c>
      <c r="S5" s="103">
        <f>'print cost-shuai 12.23'!G4</f>
        <v>69.7</v>
      </c>
      <c r="T5" s="104">
        <v>7.95</v>
      </c>
      <c r="U5" s="105">
        <f t="shared" ref="U5:U50" si="5">IF(ISERROR(S5/T5),"",S5/T5)</f>
        <v>8.77</v>
      </c>
      <c r="V5" s="106">
        <v>8.77</v>
      </c>
      <c r="W5" s="224">
        <f t="shared" ref="W5:W7" si="6">S5</f>
        <v>69.7</v>
      </c>
      <c r="X5" s="1" t="s">
        <v>179</v>
      </c>
      <c r="Y5" s="123">
        <v>44</v>
      </c>
      <c r="Z5" s="123">
        <v>41</v>
      </c>
      <c r="AA5" s="123">
        <v>28</v>
      </c>
      <c r="AB5" s="104">
        <v>5</v>
      </c>
      <c r="AC5" s="83">
        <v>2</v>
      </c>
      <c r="AD5" s="127">
        <f t="shared" ref="AD5:AD50" si="7">IF(Y5="","",Y5*Z5*AA5/1000000)</f>
        <v>5.0999999999999997E-2</v>
      </c>
      <c r="AE5" s="108">
        <f t="shared" ref="AE5:AE50" si="8">IF(AC5="","",65/AD5*AC5)</f>
        <v>2549</v>
      </c>
      <c r="AF5" s="1">
        <v>2250</v>
      </c>
      <c r="AG5" s="109">
        <f t="shared" ref="AG5:AG50" si="9">IF(ISERROR(AF5/AE5),"",AF5/AE5)</f>
        <v>0.88</v>
      </c>
      <c r="AH5" s="149" t="s">
        <v>942</v>
      </c>
      <c r="AI5" s="110">
        <v>0.32800000000000001</v>
      </c>
      <c r="AJ5" s="109">
        <f>IF(ISERROR(V5*AI5),"",V5*AI5)</f>
        <v>2.88</v>
      </c>
      <c r="AK5" s="109">
        <f t="shared" si="0"/>
        <v>12.53</v>
      </c>
      <c r="AL5" s="110">
        <v>0</v>
      </c>
      <c r="AM5" s="109">
        <f t="shared" si="1"/>
        <v>0</v>
      </c>
      <c r="AN5" s="110">
        <v>0</v>
      </c>
      <c r="AO5" s="109">
        <f t="shared" si="2"/>
        <v>0</v>
      </c>
      <c r="AP5" s="110">
        <v>0</v>
      </c>
      <c r="AQ5" s="109">
        <f>IF(ISERROR(AY5*AP6),"",AY5*AP6)</f>
        <v>0</v>
      </c>
      <c r="AR5" s="1">
        <v>0</v>
      </c>
      <c r="AS5" s="110">
        <v>0</v>
      </c>
      <c r="AT5" s="109">
        <f t="shared" si="3"/>
        <v>0</v>
      </c>
      <c r="AU5" s="109">
        <f t="shared" ref="AU5:AU50" si="10">IF(ISERROR(AM5+AO5+AQ5+AT5),"",AM5+AO5+AQ5+AT5)</f>
        <v>0</v>
      </c>
      <c r="AV5" s="109">
        <f t="shared" si="4"/>
        <v>12.53</v>
      </c>
      <c r="AW5" s="173">
        <f t="shared" ref="AW5:AW50" si="11">IF(ISERROR((AY5-AV5)/AY5),"",(AY5-AV5)/AY5)</f>
        <v>0.2213</v>
      </c>
      <c r="AX5" s="109">
        <f t="shared" ref="AX5:AX50" si="12">IF(BA5="","",AZ5*(1-BA5))</f>
        <v>16.09</v>
      </c>
      <c r="AY5" s="175">
        <v>16.09</v>
      </c>
      <c r="AZ5" s="84">
        <v>34.99</v>
      </c>
      <c r="BA5" s="110">
        <f t="shared" ref="BA5:BA7" si="13">(AZ5-AY5)/AZ5</f>
        <v>0.54020000000000001</v>
      </c>
      <c r="BB5" s="111">
        <f t="shared" ref="BB5:BB50" si="14">IF(ISERROR((AZ5-AY5)/AZ5),"",(AZ5-AY5)/AZ5)</f>
        <v>0.54020000000000001</v>
      </c>
      <c r="BC5" s="179">
        <v>680</v>
      </c>
      <c r="BD5" s="109">
        <f t="shared" ref="BD5:BD50" si="15">IF(ISERROR(AV5*BC5),"",AV5*BC5)</f>
        <v>8520.4</v>
      </c>
      <c r="BE5" s="109">
        <f t="shared" ref="BE5:BE50" si="16">IF(ISERROR(AY5*BC5),"",AY5*BC5)</f>
        <v>10941.2</v>
      </c>
      <c r="BF5" s="180" t="s">
        <v>965</v>
      </c>
      <c r="BG5" s="183">
        <v>46122</v>
      </c>
      <c r="BH5" s="180"/>
      <c r="BI5" s="184"/>
    </row>
    <row r="6" spans="1:61" ht="46.5" customHeight="1">
      <c r="A6" s="1"/>
      <c r="B6" s="102">
        <v>3</v>
      </c>
      <c r="C6" s="298"/>
      <c r="D6" s="149" t="s">
        <v>913</v>
      </c>
      <c r="E6" s="1" t="s">
        <v>451</v>
      </c>
      <c r="F6" s="1"/>
      <c r="G6" s="1" t="s">
        <v>653</v>
      </c>
      <c r="H6" s="149" t="s">
        <v>921</v>
      </c>
      <c r="I6" s="149" t="s">
        <v>927</v>
      </c>
      <c r="J6" s="149" t="s">
        <v>928</v>
      </c>
      <c r="K6" s="149" t="s">
        <v>931</v>
      </c>
      <c r="L6" s="129" t="s">
        <v>929</v>
      </c>
      <c r="M6" s="1" t="s">
        <v>875</v>
      </c>
      <c r="N6" s="1" t="s">
        <v>898</v>
      </c>
      <c r="O6" s="1"/>
      <c r="P6" s="217" t="s">
        <v>950</v>
      </c>
      <c r="Q6" s="217" t="s">
        <v>952</v>
      </c>
      <c r="R6" s="1" t="s">
        <v>835</v>
      </c>
      <c r="S6" s="103">
        <f>'print cost-shuai 12.23'!G6</f>
        <v>61.2</v>
      </c>
      <c r="T6" s="104">
        <v>7.95</v>
      </c>
      <c r="U6" s="105">
        <f t="shared" si="5"/>
        <v>7.7</v>
      </c>
      <c r="V6" s="106">
        <v>7.7</v>
      </c>
      <c r="W6" s="224">
        <f t="shared" si="6"/>
        <v>61.2</v>
      </c>
      <c r="X6" s="1" t="s">
        <v>179</v>
      </c>
      <c r="Y6" s="123">
        <v>44</v>
      </c>
      <c r="Z6" s="123">
        <v>41</v>
      </c>
      <c r="AA6" s="123">
        <v>25</v>
      </c>
      <c r="AB6" s="104">
        <v>5</v>
      </c>
      <c r="AC6" s="107">
        <v>2</v>
      </c>
      <c r="AD6" s="127">
        <f t="shared" si="7"/>
        <v>4.4999999999999998E-2</v>
      </c>
      <c r="AE6" s="108">
        <f t="shared" si="8"/>
        <v>2889</v>
      </c>
      <c r="AF6" s="1">
        <v>2250</v>
      </c>
      <c r="AG6" s="109">
        <f t="shared" si="9"/>
        <v>0.78</v>
      </c>
      <c r="AH6" s="149" t="s">
        <v>942</v>
      </c>
      <c r="AI6" s="110">
        <v>0.32800000000000001</v>
      </c>
      <c r="AJ6" s="109">
        <f t="shared" ref="AJ6:AJ50" si="17">IF(ISERROR(V6*AI6),"",V6*AI6)</f>
        <v>2.5299999999999998</v>
      </c>
      <c r="AK6" s="109">
        <f t="shared" si="0"/>
        <v>11.01</v>
      </c>
      <c r="AL6" s="110">
        <v>0</v>
      </c>
      <c r="AM6" s="109">
        <f t="shared" si="1"/>
        <v>0</v>
      </c>
      <c r="AN6" s="110">
        <v>0</v>
      </c>
      <c r="AO6" s="109">
        <f t="shared" si="2"/>
        <v>0</v>
      </c>
      <c r="AP6" s="110">
        <v>0</v>
      </c>
      <c r="AQ6" s="109">
        <f t="shared" ref="AQ6:AQ50" si="18">IF(ISERROR(AY6*AP6),"",AY6*AP6)</f>
        <v>0</v>
      </c>
      <c r="AR6" s="1">
        <v>0</v>
      </c>
      <c r="AS6" s="110">
        <v>0</v>
      </c>
      <c r="AT6" s="109">
        <f t="shared" si="3"/>
        <v>0</v>
      </c>
      <c r="AU6" s="109">
        <f t="shared" si="10"/>
        <v>0</v>
      </c>
      <c r="AV6" s="109">
        <f t="shared" si="4"/>
        <v>11.01</v>
      </c>
      <c r="AW6" s="173">
        <f t="shared" si="11"/>
        <v>0.2147</v>
      </c>
      <c r="AX6" s="109">
        <f t="shared" si="12"/>
        <v>14.02</v>
      </c>
      <c r="AY6" s="286">
        <v>14.02</v>
      </c>
      <c r="AZ6" s="84">
        <v>29.99</v>
      </c>
      <c r="BA6" s="110">
        <f t="shared" si="13"/>
        <v>0.53249999999999997</v>
      </c>
      <c r="BB6" s="111">
        <f t="shared" si="14"/>
        <v>0.53249999999999997</v>
      </c>
      <c r="BC6" s="179">
        <v>740</v>
      </c>
      <c r="BD6" s="109">
        <f t="shared" si="15"/>
        <v>8147.4</v>
      </c>
      <c r="BE6" s="109">
        <f t="shared" si="16"/>
        <v>10374.799999999999</v>
      </c>
      <c r="BF6" s="180" t="s">
        <v>966</v>
      </c>
      <c r="BG6" s="185" t="s">
        <v>1112</v>
      </c>
      <c r="BH6" s="180"/>
      <c r="BI6" s="184"/>
    </row>
    <row r="7" spans="1:61" ht="46.5" customHeight="1">
      <c r="A7" s="1"/>
      <c r="B7" s="102">
        <v>4</v>
      </c>
      <c r="C7" s="299"/>
      <c r="D7" s="149" t="s">
        <v>913</v>
      </c>
      <c r="E7" s="1" t="s">
        <v>451</v>
      </c>
      <c r="F7" s="1"/>
      <c r="G7" s="1" t="s">
        <v>653</v>
      </c>
      <c r="H7" s="149" t="s">
        <v>921</v>
      </c>
      <c r="I7" s="149" t="s">
        <v>927</v>
      </c>
      <c r="J7" s="149" t="s">
        <v>928</v>
      </c>
      <c r="K7" s="149" t="s">
        <v>931</v>
      </c>
      <c r="L7" s="129" t="s">
        <v>929</v>
      </c>
      <c r="M7" s="1" t="s">
        <v>934</v>
      </c>
      <c r="N7" s="1" t="s">
        <v>898</v>
      </c>
      <c r="O7" s="1"/>
      <c r="P7" s="217" t="s">
        <v>951</v>
      </c>
      <c r="Q7" s="217" t="s">
        <v>953</v>
      </c>
      <c r="R7" s="1" t="s">
        <v>835</v>
      </c>
      <c r="S7" s="103">
        <f>'print cost-shuai 12.23'!G7</f>
        <v>70.5</v>
      </c>
      <c r="T7" s="104">
        <v>7.95</v>
      </c>
      <c r="U7" s="105">
        <f t="shared" si="5"/>
        <v>8.8699999999999992</v>
      </c>
      <c r="V7" s="106">
        <v>8.8699999999999992</v>
      </c>
      <c r="W7" s="224">
        <f t="shared" si="6"/>
        <v>70.5</v>
      </c>
      <c r="X7" s="1" t="s">
        <v>179</v>
      </c>
      <c r="Y7" s="123">
        <v>44</v>
      </c>
      <c r="Z7" s="123">
        <v>41</v>
      </c>
      <c r="AA7" s="123">
        <v>28</v>
      </c>
      <c r="AB7" s="104">
        <v>5</v>
      </c>
      <c r="AC7" s="107">
        <v>2</v>
      </c>
      <c r="AD7" s="127">
        <f t="shared" si="7"/>
        <v>5.0999999999999997E-2</v>
      </c>
      <c r="AE7" s="108">
        <f t="shared" si="8"/>
        <v>2549</v>
      </c>
      <c r="AF7" s="1">
        <v>2250</v>
      </c>
      <c r="AG7" s="109">
        <f t="shared" si="9"/>
        <v>0.88</v>
      </c>
      <c r="AH7" s="149" t="s">
        <v>942</v>
      </c>
      <c r="AI7" s="110">
        <v>0.32800000000000001</v>
      </c>
      <c r="AJ7" s="109">
        <f t="shared" si="17"/>
        <v>2.91</v>
      </c>
      <c r="AK7" s="109">
        <f t="shared" si="0"/>
        <v>12.66</v>
      </c>
      <c r="AL7" s="110">
        <v>0</v>
      </c>
      <c r="AM7" s="109">
        <f t="shared" si="1"/>
        <v>0</v>
      </c>
      <c r="AN7" s="110">
        <v>0</v>
      </c>
      <c r="AO7" s="109">
        <f t="shared" si="2"/>
        <v>0</v>
      </c>
      <c r="AP7" s="110">
        <v>0</v>
      </c>
      <c r="AQ7" s="109">
        <f t="shared" si="18"/>
        <v>0</v>
      </c>
      <c r="AR7" s="1">
        <v>0</v>
      </c>
      <c r="AS7" s="110">
        <v>0</v>
      </c>
      <c r="AT7" s="109">
        <f t="shared" si="3"/>
        <v>0</v>
      </c>
      <c r="AU7" s="109">
        <f t="shared" si="10"/>
        <v>0</v>
      </c>
      <c r="AV7" s="109">
        <f t="shared" si="4"/>
        <v>12.66</v>
      </c>
      <c r="AW7" s="173">
        <f t="shared" si="11"/>
        <v>0.22989999999999999</v>
      </c>
      <c r="AX7" s="109">
        <f t="shared" si="12"/>
        <v>16.440000000000001</v>
      </c>
      <c r="AY7" s="175">
        <v>16.440000000000001</v>
      </c>
      <c r="AZ7" s="84">
        <v>34.99</v>
      </c>
      <c r="BA7" s="110">
        <f t="shared" si="13"/>
        <v>0.5302</v>
      </c>
      <c r="BB7" s="111">
        <f t="shared" si="14"/>
        <v>0.5302</v>
      </c>
      <c r="BC7" s="179">
        <v>680</v>
      </c>
      <c r="BD7" s="109">
        <f t="shared" si="15"/>
        <v>8608.7999999999993</v>
      </c>
      <c r="BE7" s="109">
        <f t="shared" si="16"/>
        <v>11179.2</v>
      </c>
      <c r="BF7" s="180" t="s">
        <v>967</v>
      </c>
      <c r="BG7" s="185" t="s">
        <v>969</v>
      </c>
      <c r="BH7" s="180"/>
      <c r="BI7" s="184"/>
    </row>
    <row r="8" spans="1:61" ht="17.25" customHeight="1">
      <c r="A8" s="172"/>
      <c r="B8" s="169"/>
      <c r="C8" s="169"/>
      <c r="D8" s="169"/>
      <c r="E8" s="169"/>
      <c r="F8" s="169"/>
      <c r="G8" s="169"/>
      <c r="H8" s="169"/>
      <c r="I8" s="169"/>
      <c r="J8" s="169"/>
      <c r="K8" s="169"/>
      <c r="L8" s="169"/>
      <c r="M8" s="169"/>
      <c r="N8" s="169"/>
      <c r="O8" s="169"/>
      <c r="P8" s="218"/>
      <c r="Q8" s="218"/>
      <c r="R8" s="169"/>
      <c r="S8" s="169"/>
      <c r="T8" s="169"/>
      <c r="U8" s="169"/>
      <c r="V8" s="169"/>
      <c r="W8" s="225"/>
      <c r="X8" s="169"/>
      <c r="Y8" s="169"/>
      <c r="Z8" s="169"/>
      <c r="AA8" s="169"/>
      <c r="AB8" s="169"/>
      <c r="AC8" s="169"/>
      <c r="AD8" s="169"/>
      <c r="AE8" s="169"/>
      <c r="AF8" s="169"/>
      <c r="AG8" s="169"/>
      <c r="AH8" s="169"/>
      <c r="AI8" s="169"/>
      <c r="AJ8" s="169"/>
      <c r="AK8" s="169"/>
      <c r="AL8" s="169"/>
      <c r="AM8" s="169"/>
      <c r="AN8" s="169"/>
      <c r="AO8" s="169"/>
      <c r="AP8" s="169"/>
      <c r="AQ8" s="169"/>
      <c r="AR8" s="169"/>
      <c r="AS8" s="169"/>
      <c r="AT8" s="169"/>
      <c r="AU8" s="169"/>
      <c r="AV8" s="169"/>
      <c r="AW8" s="169"/>
      <c r="AX8" s="169"/>
      <c r="AY8" s="169"/>
      <c r="AZ8" s="169"/>
      <c r="BA8" s="169"/>
      <c r="BB8" s="169"/>
      <c r="BC8" s="169"/>
      <c r="BD8" s="169"/>
      <c r="BE8" s="176"/>
      <c r="BG8" s="73"/>
      <c r="BH8" s="73"/>
    </row>
    <row r="9" spans="1:61" ht="46.5" customHeight="1">
      <c r="A9" s="1"/>
      <c r="B9" s="102">
        <v>6</v>
      </c>
      <c r="C9" s="298"/>
      <c r="D9" s="149" t="s">
        <v>915</v>
      </c>
      <c r="E9" s="1" t="s">
        <v>481</v>
      </c>
      <c r="F9" s="1"/>
      <c r="G9" s="1" t="s">
        <v>653</v>
      </c>
      <c r="H9" s="149" t="s">
        <v>922</v>
      </c>
      <c r="I9" s="149" t="s">
        <v>927</v>
      </c>
      <c r="J9" s="149" t="s">
        <v>928</v>
      </c>
      <c r="K9" s="149" t="s">
        <v>932</v>
      </c>
      <c r="L9" s="129" t="s">
        <v>929</v>
      </c>
      <c r="M9" s="1" t="s">
        <v>884</v>
      </c>
      <c r="N9" s="1" t="s">
        <v>936</v>
      </c>
      <c r="O9" s="1"/>
      <c r="P9" s="217" t="s">
        <v>944</v>
      </c>
      <c r="Q9" s="219">
        <v>22164600537</v>
      </c>
      <c r="R9" s="1" t="s">
        <v>835</v>
      </c>
      <c r="S9" s="103">
        <f>'print cost-shuai 12.23'!G9</f>
        <v>60.7</v>
      </c>
      <c r="T9" s="104">
        <v>7.95</v>
      </c>
      <c r="U9" s="105">
        <f t="shared" si="5"/>
        <v>7.64</v>
      </c>
      <c r="V9" s="106">
        <v>7.64</v>
      </c>
      <c r="W9" s="224">
        <f>S9</f>
        <v>60.7</v>
      </c>
      <c r="X9" s="1" t="s">
        <v>179</v>
      </c>
      <c r="Y9" s="123">
        <v>44</v>
      </c>
      <c r="Z9" s="123">
        <v>41</v>
      </c>
      <c r="AA9" s="123">
        <v>25</v>
      </c>
      <c r="AB9" s="104">
        <v>5</v>
      </c>
      <c r="AC9" s="107">
        <v>2</v>
      </c>
      <c r="AD9" s="127">
        <f t="shared" si="7"/>
        <v>4.4999999999999998E-2</v>
      </c>
      <c r="AE9" s="108">
        <f t="shared" si="8"/>
        <v>2889</v>
      </c>
      <c r="AF9" s="1">
        <v>2250</v>
      </c>
      <c r="AG9" s="109">
        <f t="shared" si="9"/>
        <v>0.78</v>
      </c>
      <c r="AH9" s="149" t="s">
        <v>942</v>
      </c>
      <c r="AI9" s="110">
        <v>0.32800000000000001</v>
      </c>
      <c r="AJ9" s="109">
        <f t="shared" si="17"/>
        <v>2.5099999999999998</v>
      </c>
      <c r="AK9" s="109">
        <f t="shared" si="0"/>
        <v>10.93</v>
      </c>
      <c r="AL9" s="110">
        <v>0</v>
      </c>
      <c r="AM9" s="109">
        <f t="shared" si="1"/>
        <v>0</v>
      </c>
      <c r="AN9" s="110">
        <v>0</v>
      </c>
      <c r="AO9" s="109">
        <f t="shared" si="2"/>
        <v>0</v>
      </c>
      <c r="AP9" s="110">
        <v>0</v>
      </c>
      <c r="AQ9" s="109">
        <f t="shared" si="18"/>
        <v>0</v>
      </c>
      <c r="AR9" s="1">
        <v>0</v>
      </c>
      <c r="AS9" s="110">
        <v>0</v>
      </c>
      <c r="AT9" s="109">
        <f t="shared" si="3"/>
        <v>0</v>
      </c>
      <c r="AU9" s="109">
        <f t="shared" si="10"/>
        <v>0</v>
      </c>
      <c r="AV9" s="109">
        <f t="shared" si="4"/>
        <v>10.93</v>
      </c>
      <c r="AW9" s="173">
        <f t="shared" si="11"/>
        <v>0.21079999999999999</v>
      </c>
      <c r="AX9" s="109">
        <f t="shared" si="12"/>
        <v>13.85</v>
      </c>
      <c r="AY9" s="175">
        <v>13.85</v>
      </c>
      <c r="AZ9" s="84">
        <v>29.99</v>
      </c>
      <c r="BA9" s="110">
        <f t="shared" ref="BA9:BA12" si="19">(AZ9-AY9)/AZ9</f>
        <v>0.53820000000000001</v>
      </c>
      <c r="BB9" s="111">
        <f t="shared" si="14"/>
        <v>0.53820000000000001</v>
      </c>
      <c r="BC9" s="179">
        <v>740</v>
      </c>
      <c r="BD9" s="109">
        <f t="shared" si="15"/>
        <v>8088.2</v>
      </c>
      <c r="BE9" s="109">
        <f t="shared" si="16"/>
        <v>10249</v>
      </c>
      <c r="BF9" s="180" t="s">
        <v>963</v>
      </c>
      <c r="BG9" s="181" t="s">
        <v>979</v>
      </c>
      <c r="BH9" s="180" t="s">
        <v>964</v>
      </c>
      <c r="BI9" s="182">
        <v>11622130</v>
      </c>
    </row>
    <row r="10" spans="1:61" ht="46.5" customHeight="1">
      <c r="A10" s="1"/>
      <c r="B10" s="102">
        <v>7</v>
      </c>
      <c r="C10" s="299"/>
      <c r="D10" s="149" t="s">
        <v>915</v>
      </c>
      <c r="E10" s="1" t="s">
        <v>481</v>
      </c>
      <c r="F10" s="1"/>
      <c r="G10" s="1" t="s">
        <v>653</v>
      </c>
      <c r="H10" s="149" t="s">
        <v>922</v>
      </c>
      <c r="I10" s="149" t="s">
        <v>927</v>
      </c>
      <c r="J10" s="149" t="s">
        <v>928</v>
      </c>
      <c r="K10" s="149" t="s">
        <v>932</v>
      </c>
      <c r="L10" s="129" t="s">
        <v>929</v>
      </c>
      <c r="M10" s="1" t="s">
        <v>882</v>
      </c>
      <c r="N10" s="1" t="s">
        <v>936</v>
      </c>
      <c r="O10" s="1"/>
      <c r="P10" s="217" t="s">
        <v>945</v>
      </c>
      <c r="Q10" s="219">
        <v>22164600544</v>
      </c>
      <c r="R10" s="1" t="s">
        <v>835</v>
      </c>
      <c r="S10" s="103">
        <f>'print cost-shuai 12.23'!G10</f>
        <v>69.7</v>
      </c>
      <c r="T10" s="104">
        <v>7.95</v>
      </c>
      <c r="U10" s="105">
        <f t="shared" si="5"/>
        <v>8.77</v>
      </c>
      <c r="V10" s="106">
        <v>8.77</v>
      </c>
      <c r="W10" s="224">
        <f t="shared" ref="W10:W12" si="20">S10</f>
        <v>69.7</v>
      </c>
      <c r="X10" s="1" t="s">
        <v>179</v>
      </c>
      <c r="Y10" s="123">
        <v>44</v>
      </c>
      <c r="Z10" s="123">
        <v>41</v>
      </c>
      <c r="AA10" s="123">
        <v>28</v>
      </c>
      <c r="AB10" s="104">
        <v>5</v>
      </c>
      <c r="AC10" s="107">
        <v>2</v>
      </c>
      <c r="AD10" s="127">
        <f t="shared" si="7"/>
        <v>5.0999999999999997E-2</v>
      </c>
      <c r="AE10" s="108">
        <f t="shared" si="8"/>
        <v>2549</v>
      </c>
      <c r="AF10" s="1">
        <v>2250</v>
      </c>
      <c r="AG10" s="109">
        <f t="shared" si="9"/>
        <v>0.88</v>
      </c>
      <c r="AH10" s="149" t="s">
        <v>942</v>
      </c>
      <c r="AI10" s="110">
        <v>0.32800000000000001</v>
      </c>
      <c r="AJ10" s="109">
        <f t="shared" si="17"/>
        <v>2.88</v>
      </c>
      <c r="AK10" s="109">
        <f t="shared" si="0"/>
        <v>12.53</v>
      </c>
      <c r="AL10" s="110">
        <v>0</v>
      </c>
      <c r="AM10" s="109">
        <f t="shared" si="1"/>
        <v>0</v>
      </c>
      <c r="AN10" s="110">
        <v>0</v>
      </c>
      <c r="AO10" s="109">
        <f t="shared" si="2"/>
        <v>0</v>
      </c>
      <c r="AP10" s="110">
        <v>0</v>
      </c>
      <c r="AQ10" s="109">
        <f t="shared" si="18"/>
        <v>0</v>
      </c>
      <c r="AR10" s="1">
        <v>0</v>
      </c>
      <c r="AS10" s="110">
        <v>0</v>
      </c>
      <c r="AT10" s="109">
        <f t="shared" si="3"/>
        <v>0</v>
      </c>
      <c r="AU10" s="109">
        <f t="shared" si="10"/>
        <v>0</v>
      </c>
      <c r="AV10" s="109">
        <f t="shared" si="4"/>
        <v>12.53</v>
      </c>
      <c r="AW10" s="173">
        <f t="shared" si="11"/>
        <v>0.2213</v>
      </c>
      <c r="AX10" s="109">
        <f t="shared" si="12"/>
        <v>16.09</v>
      </c>
      <c r="AY10" s="175">
        <v>16.09</v>
      </c>
      <c r="AZ10" s="84">
        <v>34.99</v>
      </c>
      <c r="BA10" s="110">
        <f t="shared" si="19"/>
        <v>0.54020000000000001</v>
      </c>
      <c r="BB10" s="111">
        <f t="shared" si="14"/>
        <v>0.54020000000000001</v>
      </c>
      <c r="BC10" s="179">
        <v>680</v>
      </c>
      <c r="BD10" s="109">
        <f t="shared" si="15"/>
        <v>8520.4</v>
      </c>
      <c r="BE10" s="109">
        <f t="shared" si="16"/>
        <v>10941.2</v>
      </c>
      <c r="BF10" s="180" t="s">
        <v>965</v>
      </c>
      <c r="BG10" s="183">
        <v>46122</v>
      </c>
      <c r="BH10" s="73"/>
    </row>
    <row r="11" spans="1:61" ht="46.5" customHeight="1">
      <c r="A11" s="1"/>
      <c r="B11" s="102">
        <v>8</v>
      </c>
      <c r="C11" s="298"/>
      <c r="D11" s="149" t="s">
        <v>916</v>
      </c>
      <c r="E11" s="1" t="s">
        <v>451</v>
      </c>
      <c r="F11" s="1"/>
      <c r="G11" s="1" t="s">
        <v>653</v>
      </c>
      <c r="H11" s="149" t="s">
        <v>923</v>
      </c>
      <c r="I11" s="149" t="s">
        <v>927</v>
      </c>
      <c r="J11" s="149" t="s">
        <v>928</v>
      </c>
      <c r="K11" s="149" t="s">
        <v>933</v>
      </c>
      <c r="L11" s="129" t="s">
        <v>929</v>
      </c>
      <c r="M11" s="1" t="s">
        <v>878</v>
      </c>
      <c r="N11" s="1" t="s">
        <v>937</v>
      </c>
      <c r="O11" s="1"/>
      <c r="P11" s="217" t="s">
        <v>956</v>
      </c>
      <c r="Q11" s="219">
        <v>22164677621</v>
      </c>
      <c r="R11" s="1" t="s">
        <v>835</v>
      </c>
      <c r="S11" s="103">
        <f>'print cost-shuai 12.23'!G12</f>
        <v>66</v>
      </c>
      <c r="T11" s="104">
        <v>7.95</v>
      </c>
      <c r="U11" s="105">
        <f t="shared" si="5"/>
        <v>8.3000000000000007</v>
      </c>
      <c r="V11" s="106">
        <v>8.3000000000000007</v>
      </c>
      <c r="W11" s="224">
        <f t="shared" si="20"/>
        <v>66</v>
      </c>
      <c r="X11" s="1" t="s">
        <v>179</v>
      </c>
      <c r="Y11" s="123">
        <v>44</v>
      </c>
      <c r="Z11" s="123">
        <v>41</v>
      </c>
      <c r="AA11" s="123">
        <v>25</v>
      </c>
      <c r="AB11" s="104">
        <v>5</v>
      </c>
      <c r="AC11" s="107">
        <v>2</v>
      </c>
      <c r="AD11" s="127">
        <f t="shared" si="7"/>
        <v>4.4999999999999998E-2</v>
      </c>
      <c r="AE11" s="108">
        <f t="shared" si="8"/>
        <v>2889</v>
      </c>
      <c r="AF11" s="1">
        <v>2250</v>
      </c>
      <c r="AG11" s="109">
        <f t="shared" si="9"/>
        <v>0.78</v>
      </c>
      <c r="AH11" s="149" t="s">
        <v>942</v>
      </c>
      <c r="AI11" s="110">
        <v>0.32800000000000001</v>
      </c>
      <c r="AJ11" s="109">
        <f t="shared" si="17"/>
        <v>2.72</v>
      </c>
      <c r="AK11" s="109">
        <f t="shared" si="0"/>
        <v>11.8</v>
      </c>
      <c r="AL11" s="110">
        <v>0</v>
      </c>
      <c r="AM11" s="109">
        <f t="shared" si="1"/>
        <v>0</v>
      </c>
      <c r="AN11" s="110">
        <v>0</v>
      </c>
      <c r="AO11" s="109">
        <f t="shared" si="2"/>
        <v>0</v>
      </c>
      <c r="AP11" s="110">
        <v>0</v>
      </c>
      <c r="AQ11" s="109">
        <f t="shared" si="18"/>
        <v>0</v>
      </c>
      <c r="AR11" s="1">
        <v>0</v>
      </c>
      <c r="AS11" s="110">
        <v>0</v>
      </c>
      <c r="AT11" s="109">
        <f t="shared" si="3"/>
        <v>0</v>
      </c>
      <c r="AU11" s="109">
        <f t="shared" si="10"/>
        <v>0</v>
      </c>
      <c r="AV11" s="109">
        <f t="shared" si="4"/>
        <v>11.8</v>
      </c>
      <c r="AW11" s="173">
        <f t="shared" si="11"/>
        <v>0.18110000000000001</v>
      </c>
      <c r="AX11" s="109">
        <f t="shared" si="12"/>
        <v>14.41</v>
      </c>
      <c r="AY11" s="175">
        <v>14.41</v>
      </c>
      <c r="AZ11" s="84">
        <v>29.99</v>
      </c>
      <c r="BA11" s="110">
        <f t="shared" si="19"/>
        <v>0.51949999999999996</v>
      </c>
      <c r="BB11" s="111">
        <f t="shared" si="14"/>
        <v>0.51949999999999996</v>
      </c>
      <c r="BC11" s="179">
        <v>740</v>
      </c>
      <c r="BD11" s="109">
        <f t="shared" si="15"/>
        <v>8732</v>
      </c>
      <c r="BE11" s="109">
        <f t="shared" si="16"/>
        <v>10663.4</v>
      </c>
      <c r="BF11" s="180" t="s">
        <v>966</v>
      </c>
      <c r="BG11" s="185" t="s">
        <v>1113</v>
      </c>
      <c r="BH11" s="73"/>
    </row>
    <row r="12" spans="1:61" ht="46.5" customHeight="1">
      <c r="A12" s="1"/>
      <c r="B12" s="102">
        <v>9</v>
      </c>
      <c r="C12" s="299"/>
      <c r="D12" s="149" t="s">
        <v>916</v>
      </c>
      <c r="E12" s="1" t="s">
        <v>451</v>
      </c>
      <c r="F12" s="1"/>
      <c r="G12" s="1" t="s">
        <v>653</v>
      </c>
      <c r="H12" s="149" t="s">
        <v>923</v>
      </c>
      <c r="I12" s="149" t="s">
        <v>927</v>
      </c>
      <c r="J12" s="149" t="s">
        <v>928</v>
      </c>
      <c r="K12" s="149" t="s">
        <v>933</v>
      </c>
      <c r="L12" s="129" t="s">
        <v>929</v>
      </c>
      <c r="M12" s="1" t="s">
        <v>877</v>
      </c>
      <c r="N12" s="1" t="s">
        <v>937</v>
      </c>
      <c r="O12" s="1"/>
      <c r="P12" s="217" t="s">
        <v>957</v>
      </c>
      <c r="Q12" s="219">
        <v>22164677638</v>
      </c>
      <c r="R12" s="1" t="s">
        <v>835</v>
      </c>
      <c r="S12" s="103">
        <f>'print cost-shuai 12.23'!G13</f>
        <v>76.099999999999994</v>
      </c>
      <c r="T12" s="104">
        <v>7.95</v>
      </c>
      <c r="U12" s="105">
        <f t="shared" si="5"/>
        <v>9.57</v>
      </c>
      <c r="V12" s="106">
        <v>9.57</v>
      </c>
      <c r="W12" s="224">
        <f t="shared" si="20"/>
        <v>76.099999999999994</v>
      </c>
      <c r="X12" s="1" t="s">
        <v>179</v>
      </c>
      <c r="Y12" s="123">
        <v>44</v>
      </c>
      <c r="Z12" s="123">
        <v>41</v>
      </c>
      <c r="AA12" s="123">
        <v>28</v>
      </c>
      <c r="AB12" s="104">
        <v>5</v>
      </c>
      <c r="AC12" s="107">
        <v>2</v>
      </c>
      <c r="AD12" s="127">
        <f t="shared" si="7"/>
        <v>5.0999999999999997E-2</v>
      </c>
      <c r="AE12" s="108">
        <f t="shared" si="8"/>
        <v>2549</v>
      </c>
      <c r="AF12" s="1">
        <v>2250</v>
      </c>
      <c r="AG12" s="109">
        <f t="shared" si="9"/>
        <v>0.88</v>
      </c>
      <c r="AH12" s="149" t="s">
        <v>942</v>
      </c>
      <c r="AI12" s="110">
        <v>0.32800000000000001</v>
      </c>
      <c r="AJ12" s="109">
        <f t="shared" si="17"/>
        <v>3.14</v>
      </c>
      <c r="AK12" s="109">
        <f t="shared" si="0"/>
        <v>13.59</v>
      </c>
      <c r="AL12" s="110">
        <v>0</v>
      </c>
      <c r="AM12" s="109">
        <f t="shared" si="1"/>
        <v>0</v>
      </c>
      <c r="AN12" s="110">
        <v>0</v>
      </c>
      <c r="AO12" s="109">
        <f t="shared" si="2"/>
        <v>0</v>
      </c>
      <c r="AP12" s="110">
        <v>0</v>
      </c>
      <c r="AQ12" s="109">
        <f t="shared" si="18"/>
        <v>0</v>
      </c>
      <c r="AR12" s="1">
        <v>0</v>
      </c>
      <c r="AS12" s="110">
        <v>0</v>
      </c>
      <c r="AT12" s="109">
        <f t="shared" si="3"/>
        <v>0</v>
      </c>
      <c r="AU12" s="109">
        <f t="shared" si="10"/>
        <v>0</v>
      </c>
      <c r="AV12" s="109">
        <f t="shared" si="4"/>
        <v>13.59</v>
      </c>
      <c r="AW12" s="173">
        <f t="shared" si="11"/>
        <v>0.18770000000000001</v>
      </c>
      <c r="AX12" s="109">
        <f t="shared" si="12"/>
        <v>16.73</v>
      </c>
      <c r="AY12" s="175">
        <v>16.73</v>
      </c>
      <c r="AZ12" s="84">
        <v>34.99</v>
      </c>
      <c r="BA12" s="110">
        <f t="shared" si="19"/>
        <v>0.52190000000000003</v>
      </c>
      <c r="BB12" s="111">
        <f t="shared" si="14"/>
        <v>0.52190000000000003</v>
      </c>
      <c r="BC12" s="179">
        <v>680</v>
      </c>
      <c r="BD12" s="109">
        <f t="shared" si="15"/>
        <v>9241.2000000000007</v>
      </c>
      <c r="BE12" s="109">
        <f t="shared" si="16"/>
        <v>11376.4</v>
      </c>
      <c r="BF12" s="180" t="s">
        <v>967</v>
      </c>
      <c r="BG12" s="185" t="s">
        <v>970</v>
      </c>
      <c r="BH12" s="73"/>
    </row>
    <row r="13" spans="1:61" ht="17.25" customHeight="1">
      <c r="A13" s="172"/>
      <c r="B13" s="169"/>
      <c r="C13" s="169"/>
      <c r="D13" s="169"/>
      <c r="E13" s="169"/>
      <c r="F13" s="169"/>
      <c r="G13" s="169"/>
      <c r="H13" s="169"/>
      <c r="I13" s="169"/>
      <c r="J13" s="169"/>
      <c r="K13" s="169"/>
      <c r="L13" s="169"/>
      <c r="M13" s="169"/>
      <c r="N13" s="169"/>
      <c r="O13" s="169"/>
      <c r="P13" s="218"/>
      <c r="Q13" s="218"/>
      <c r="R13" s="169"/>
      <c r="S13" s="169"/>
      <c r="T13" s="169"/>
      <c r="U13" s="169"/>
      <c r="V13" s="169"/>
      <c r="W13" s="225"/>
      <c r="X13" s="169"/>
      <c r="Y13" s="169"/>
      <c r="Z13" s="169"/>
      <c r="AA13" s="169"/>
      <c r="AB13" s="169"/>
      <c r="AC13" s="169"/>
      <c r="AD13" s="169"/>
      <c r="AE13" s="169"/>
      <c r="AF13" s="169"/>
      <c r="AG13" s="169"/>
      <c r="AH13" s="169"/>
      <c r="AI13" s="169"/>
      <c r="AJ13" s="169"/>
      <c r="AK13" s="169"/>
      <c r="AL13" s="169"/>
      <c r="AM13" s="169"/>
      <c r="AN13" s="169"/>
      <c r="AO13" s="169"/>
      <c r="AP13" s="169"/>
      <c r="AQ13" s="169"/>
      <c r="AR13" s="169"/>
      <c r="AS13" s="169"/>
      <c r="AT13" s="169"/>
      <c r="AU13" s="169"/>
      <c r="AV13" s="169"/>
      <c r="AW13" s="169"/>
      <c r="AX13" s="169"/>
      <c r="AY13" s="169"/>
      <c r="AZ13" s="169"/>
      <c r="BA13" s="169"/>
      <c r="BB13" s="169"/>
      <c r="BC13" s="169"/>
      <c r="BD13" s="169"/>
      <c r="BE13" s="176"/>
      <c r="BG13" s="73"/>
      <c r="BH13" s="73"/>
    </row>
    <row r="14" spans="1:61" ht="46.5" customHeight="1">
      <c r="A14" s="1"/>
      <c r="B14" s="102">
        <v>11</v>
      </c>
      <c r="C14" s="298"/>
      <c r="D14" s="149" t="s">
        <v>917</v>
      </c>
      <c r="E14" s="1" t="s">
        <v>451</v>
      </c>
      <c r="F14" s="1"/>
      <c r="G14" s="1" t="s">
        <v>653</v>
      </c>
      <c r="H14" s="149" t="s">
        <v>892</v>
      </c>
      <c r="I14" s="149" t="s">
        <v>927</v>
      </c>
      <c r="J14" s="149" t="s">
        <v>928</v>
      </c>
      <c r="K14" s="149" t="s">
        <v>933</v>
      </c>
      <c r="L14" s="129" t="s">
        <v>929</v>
      </c>
      <c r="M14" s="1" t="s">
        <v>878</v>
      </c>
      <c r="N14" s="1" t="s">
        <v>938</v>
      </c>
      <c r="O14" s="1"/>
      <c r="P14" s="217" t="s">
        <v>972</v>
      </c>
      <c r="Q14" s="217" t="s">
        <v>975</v>
      </c>
      <c r="R14" s="1" t="s">
        <v>835</v>
      </c>
      <c r="S14" s="103">
        <f>'print cost-shuai 12.23'!G15</f>
        <v>66</v>
      </c>
      <c r="T14" s="104">
        <v>7.95</v>
      </c>
      <c r="U14" s="105">
        <f t="shared" si="5"/>
        <v>8.3000000000000007</v>
      </c>
      <c r="V14" s="106">
        <v>8.3000000000000007</v>
      </c>
      <c r="W14" s="224">
        <f>S14</f>
        <v>66</v>
      </c>
      <c r="X14" s="1" t="s">
        <v>179</v>
      </c>
      <c r="Y14" s="123">
        <v>44</v>
      </c>
      <c r="Z14" s="123">
        <v>41</v>
      </c>
      <c r="AA14" s="123">
        <v>25</v>
      </c>
      <c r="AB14" s="104">
        <v>5</v>
      </c>
      <c r="AC14" s="107">
        <v>2</v>
      </c>
      <c r="AD14" s="127">
        <f t="shared" si="7"/>
        <v>4.4999999999999998E-2</v>
      </c>
      <c r="AE14" s="108">
        <f t="shared" si="8"/>
        <v>2889</v>
      </c>
      <c r="AF14" s="1">
        <v>2250</v>
      </c>
      <c r="AG14" s="109">
        <f t="shared" si="9"/>
        <v>0.78</v>
      </c>
      <c r="AH14" s="149" t="s">
        <v>942</v>
      </c>
      <c r="AI14" s="110">
        <v>0.32800000000000001</v>
      </c>
      <c r="AJ14" s="109">
        <f t="shared" si="17"/>
        <v>2.72</v>
      </c>
      <c r="AK14" s="109">
        <f t="shared" si="0"/>
        <v>11.8</v>
      </c>
      <c r="AL14" s="110">
        <v>0</v>
      </c>
      <c r="AM14" s="109">
        <f t="shared" si="1"/>
        <v>0</v>
      </c>
      <c r="AN14" s="110">
        <v>0</v>
      </c>
      <c r="AO14" s="109">
        <f t="shared" si="2"/>
        <v>0</v>
      </c>
      <c r="AP14" s="110">
        <v>0</v>
      </c>
      <c r="AQ14" s="109">
        <f t="shared" si="18"/>
        <v>0</v>
      </c>
      <c r="AR14" s="1">
        <v>0</v>
      </c>
      <c r="AS14" s="110">
        <v>0</v>
      </c>
      <c r="AT14" s="109">
        <f t="shared" si="3"/>
        <v>0</v>
      </c>
      <c r="AU14" s="109">
        <f t="shared" si="10"/>
        <v>0</v>
      </c>
      <c r="AV14" s="109">
        <f t="shared" si="4"/>
        <v>11.8</v>
      </c>
      <c r="AW14" s="173">
        <f t="shared" si="11"/>
        <v>0.18110000000000001</v>
      </c>
      <c r="AX14" s="109">
        <f t="shared" si="12"/>
        <v>14.41</v>
      </c>
      <c r="AY14" s="175">
        <v>14.41</v>
      </c>
      <c r="AZ14" s="84">
        <v>29.99</v>
      </c>
      <c r="BA14" s="110">
        <f t="shared" ref="BA14:BA17" si="21">(AZ14-AY14)/AZ14</f>
        <v>0.51949999999999996</v>
      </c>
      <c r="BB14" s="111">
        <f t="shared" si="14"/>
        <v>0.51949999999999996</v>
      </c>
      <c r="BC14" s="179">
        <v>740</v>
      </c>
      <c r="BD14" s="109">
        <f t="shared" si="15"/>
        <v>8732</v>
      </c>
      <c r="BE14" s="109">
        <f t="shared" si="16"/>
        <v>10663.4</v>
      </c>
      <c r="BF14" s="180" t="s">
        <v>963</v>
      </c>
      <c r="BG14" s="181" t="s">
        <v>980</v>
      </c>
      <c r="BH14" s="180" t="s">
        <v>964</v>
      </c>
      <c r="BI14" s="182">
        <v>11622151</v>
      </c>
    </row>
    <row r="15" spans="1:61" ht="46.5" customHeight="1">
      <c r="A15" s="1"/>
      <c r="B15" s="102">
        <v>12</v>
      </c>
      <c r="C15" s="299"/>
      <c r="D15" s="149" t="s">
        <v>917</v>
      </c>
      <c r="E15" s="1" t="s">
        <v>451</v>
      </c>
      <c r="F15" s="1"/>
      <c r="G15" s="1" t="s">
        <v>653</v>
      </c>
      <c r="H15" s="149" t="s">
        <v>924</v>
      </c>
      <c r="I15" s="149" t="s">
        <v>927</v>
      </c>
      <c r="J15" s="149" t="s">
        <v>928</v>
      </c>
      <c r="K15" s="149" t="s">
        <v>933</v>
      </c>
      <c r="L15" s="129" t="s">
        <v>929</v>
      </c>
      <c r="M15" s="1" t="s">
        <v>877</v>
      </c>
      <c r="N15" s="1" t="s">
        <v>938</v>
      </c>
      <c r="O15" s="1"/>
      <c r="P15" s="217" t="s">
        <v>973</v>
      </c>
      <c r="Q15" s="217" t="s">
        <v>976</v>
      </c>
      <c r="R15" s="1" t="s">
        <v>835</v>
      </c>
      <c r="S15" s="103">
        <f>'print cost-shuai 12.23'!G16</f>
        <v>76.099999999999994</v>
      </c>
      <c r="T15" s="104">
        <v>7.95</v>
      </c>
      <c r="U15" s="105">
        <f t="shared" si="5"/>
        <v>9.57</v>
      </c>
      <c r="V15" s="106">
        <v>9.57</v>
      </c>
      <c r="W15" s="224">
        <f t="shared" ref="W15:W17" si="22">S15</f>
        <v>76.099999999999994</v>
      </c>
      <c r="X15" s="1" t="s">
        <v>179</v>
      </c>
      <c r="Y15" s="123">
        <v>44</v>
      </c>
      <c r="Z15" s="123">
        <v>41</v>
      </c>
      <c r="AA15" s="123">
        <v>28</v>
      </c>
      <c r="AB15" s="104">
        <v>5</v>
      </c>
      <c r="AC15" s="107">
        <v>2</v>
      </c>
      <c r="AD15" s="127">
        <f t="shared" si="7"/>
        <v>5.0999999999999997E-2</v>
      </c>
      <c r="AE15" s="108">
        <f t="shared" si="8"/>
        <v>2549</v>
      </c>
      <c r="AF15" s="1">
        <v>2250</v>
      </c>
      <c r="AG15" s="109">
        <f t="shared" si="9"/>
        <v>0.88</v>
      </c>
      <c r="AH15" s="149" t="s">
        <v>942</v>
      </c>
      <c r="AI15" s="110">
        <v>0.32800000000000001</v>
      </c>
      <c r="AJ15" s="109">
        <f t="shared" si="17"/>
        <v>3.14</v>
      </c>
      <c r="AK15" s="109">
        <f t="shared" si="0"/>
        <v>13.59</v>
      </c>
      <c r="AL15" s="110">
        <v>0</v>
      </c>
      <c r="AM15" s="109">
        <f t="shared" si="1"/>
        <v>0</v>
      </c>
      <c r="AN15" s="110">
        <v>0</v>
      </c>
      <c r="AO15" s="109">
        <f t="shared" si="2"/>
        <v>0</v>
      </c>
      <c r="AP15" s="110">
        <v>0</v>
      </c>
      <c r="AQ15" s="109">
        <f t="shared" si="18"/>
        <v>0</v>
      </c>
      <c r="AR15" s="1">
        <v>0</v>
      </c>
      <c r="AS15" s="110">
        <v>0</v>
      </c>
      <c r="AT15" s="109">
        <f t="shared" si="3"/>
        <v>0</v>
      </c>
      <c r="AU15" s="109">
        <f t="shared" si="10"/>
        <v>0</v>
      </c>
      <c r="AV15" s="109">
        <f t="shared" si="4"/>
        <v>13.59</v>
      </c>
      <c r="AW15" s="173">
        <f t="shared" si="11"/>
        <v>0.18770000000000001</v>
      </c>
      <c r="AX15" s="109">
        <f t="shared" si="12"/>
        <v>16.73</v>
      </c>
      <c r="AY15" s="175">
        <v>16.73</v>
      </c>
      <c r="AZ15" s="84">
        <v>34.99</v>
      </c>
      <c r="BA15" s="110">
        <f t="shared" si="21"/>
        <v>0.52190000000000003</v>
      </c>
      <c r="BB15" s="111">
        <f t="shared" si="14"/>
        <v>0.52190000000000003</v>
      </c>
      <c r="BC15" s="179">
        <v>680</v>
      </c>
      <c r="BD15" s="109">
        <f t="shared" si="15"/>
        <v>9241.2000000000007</v>
      </c>
      <c r="BE15" s="109">
        <f t="shared" si="16"/>
        <v>11376.4</v>
      </c>
      <c r="BF15" s="180" t="s">
        <v>965</v>
      </c>
      <c r="BG15" s="183">
        <v>46122</v>
      </c>
      <c r="BH15" s="73"/>
    </row>
    <row r="16" spans="1:61" ht="46.5" customHeight="1">
      <c r="A16" s="1"/>
      <c r="B16" s="258">
        <v>13</v>
      </c>
      <c r="C16" s="287"/>
      <c r="D16" s="259"/>
      <c r="E16" s="260" t="s">
        <v>451</v>
      </c>
      <c r="F16" s="260"/>
      <c r="G16" s="260" t="s">
        <v>653</v>
      </c>
      <c r="H16" s="259" t="s">
        <v>1095</v>
      </c>
      <c r="I16" s="259" t="s">
        <v>927</v>
      </c>
      <c r="J16" s="259" t="s">
        <v>928</v>
      </c>
      <c r="K16" s="259" t="s">
        <v>1096</v>
      </c>
      <c r="L16" s="261" t="s">
        <v>929</v>
      </c>
      <c r="M16" s="259" t="s">
        <v>1097</v>
      </c>
      <c r="N16" s="259" t="s">
        <v>1104</v>
      </c>
      <c r="O16" s="260"/>
      <c r="P16" s="262" t="s">
        <v>1100</v>
      </c>
      <c r="Q16" s="262" t="s">
        <v>1101</v>
      </c>
      <c r="R16" s="260" t="s">
        <v>835</v>
      </c>
      <c r="S16" s="263">
        <f>'print cost-shuai 12.23'!$G$40</f>
        <v>66</v>
      </c>
      <c r="T16" s="264">
        <v>7.95</v>
      </c>
      <c r="U16" s="265">
        <f t="shared" si="5"/>
        <v>8.3000000000000007</v>
      </c>
      <c r="V16" s="266">
        <v>8.3000000000000007</v>
      </c>
      <c r="W16" s="267">
        <f t="shared" si="22"/>
        <v>66</v>
      </c>
      <c r="X16" s="260" t="s">
        <v>179</v>
      </c>
      <c r="Y16" s="268">
        <v>44</v>
      </c>
      <c r="Z16" s="268">
        <v>41</v>
      </c>
      <c r="AA16" s="268">
        <v>25</v>
      </c>
      <c r="AB16" s="264">
        <v>5</v>
      </c>
      <c r="AC16" s="269">
        <v>2</v>
      </c>
      <c r="AD16" s="270">
        <f t="shared" si="7"/>
        <v>4.4999999999999998E-2</v>
      </c>
      <c r="AE16" s="271">
        <f t="shared" si="8"/>
        <v>2889</v>
      </c>
      <c r="AF16" s="260">
        <v>2250</v>
      </c>
      <c r="AG16" s="272">
        <f t="shared" si="9"/>
        <v>0.78</v>
      </c>
      <c r="AH16" s="259" t="s">
        <v>942</v>
      </c>
      <c r="AI16" s="273">
        <v>0.32800000000000001</v>
      </c>
      <c r="AJ16" s="272">
        <f t="shared" si="17"/>
        <v>2.72</v>
      </c>
      <c r="AK16" s="272">
        <f t="shared" si="0"/>
        <v>11.8</v>
      </c>
      <c r="AL16" s="273">
        <v>0</v>
      </c>
      <c r="AM16" s="272">
        <f t="shared" si="1"/>
        <v>0</v>
      </c>
      <c r="AN16" s="273">
        <v>0</v>
      </c>
      <c r="AO16" s="272">
        <f t="shared" si="2"/>
        <v>0</v>
      </c>
      <c r="AP16" s="273">
        <v>0</v>
      </c>
      <c r="AQ16" s="272">
        <f t="shared" si="18"/>
        <v>0</v>
      </c>
      <c r="AR16" s="260">
        <v>0</v>
      </c>
      <c r="AS16" s="273">
        <v>0</v>
      </c>
      <c r="AT16" s="272">
        <f t="shared" si="3"/>
        <v>0</v>
      </c>
      <c r="AU16" s="272">
        <f t="shared" si="10"/>
        <v>0</v>
      </c>
      <c r="AV16" s="272">
        <f t="shared" si="4"/>
        <v>11.8</v>
      </c>
      <c r="AW16" s="173">
        <f t="shared" si="11"/>
        <v>0.18110000000000001</v>
      </c>
      <c r="AX16" s="272">
        <f t="shared" si="12"/>
        <v>14.41</v>
      </c>
      <c r="AY16" s="175">
        <v>14.41</v>
      </c>
      <c r="AZ16" s="272">
        <v>29.99</v>
      </c>
      <c r="BA16" s="273">
        <f t="shared" si="21"/>
        <v>0.51949999999999996</v>
      </c>
      <c r="BB16" s="274">
        <f t="shared" si="14"/>
        <v>0.51949999999999996</v>
      </c>
      <c r="BC16" s="275">
        <v>740</v>
      </c>
      <c r="BD16" s="272">
        <f t="shared" si="15"/>
        <v>8732</v>
      </c>
      <c r="BE16" s="272">
        <f t="shared" si="16"/>
        <v>10663.4</v>
      </c>
      <c r="BF16" s="180" t="s">
        <v>966</v>
      </c>
      <c r="BG16" s="185" t="s">
        <v>1114</v>
      </c>
      <c r="BH16" s="73"/>
    </row>
    <row r="17" spans="1:61" ht="46.5" customHeight="1">
      <c r="A17" s="1"/>
      <c r="B17" s="258">
        <v>14</v>
      </c>
      <c r="C17" s="288"/>
      <c r="D17" s="259"/>
      <c r="E17" s="260" t="s">
        <v>451</v>
      </c>
      <c r="F17" s="260"/>
      <c r="G17" s="260" t="s">
        <v>653</v>
      </c>
      <c r="H17" s="259" t="s">
        <v>1095</v>
      </c>
      <c r="I17" s="259" t="s">
        <v>927</v>
      </c>
      <c r="J17" s="259" t="s">
        <v>928</v>
      </c>
      <c r="K17" s="259" t="s">
        <v>1096</v>
      </c>
      <c r="L17" s="261" t="s">
        <v>929</v>
      </c>
      <c r="M17" s="259" t="s">
        <v>1098</v>
      </c>
      <c r="N17" s="259" t="s">
        <v>1104</v>
      </c>
      <c r="O17" s="260"/>
      <c r="P17" s="262" t="s">
        <v>1102</v>
      </c>
      <c r="Q17" s="262" t="s">
        <v>1103</v>
      </c>
      <c r="R17" s="260" t="s">
        <v>835</v>
      </c>
      <c r="S17" s="263">
        <f>'print cost-shuai 12.23'!$G$41</f>
        <v>76.05</v>
      </c>
      <c r="T17" s="264">
        <v>7.95</v>
      </c>
      <c r="U17" s="265">
        <f t="shared" si="5"/>
        <v>9.57</v>
      </c>
      <c r="V17" s="266">
        <v>9.57</v>
      </c>
      <c r="W17" s="267">
        <f t="shared" si="22"/>
        <v>76.05</v>
      </c>
      <c r="X17" s="260" t="s">
        <v>179</v>
      </c>
      <c r="Y17" s="268">
        <v>44</v>
      </c>
      <c r="Z17" s="268">
        <v>41</v>
      </c>
      <c r="AA17" s="268">
        <v>28</v>
      </c>
      <c r="AB17" s="264">
        <v>5</v>
      </c>
      <c r="AC17" s="269">
        <v>2</v>
      </c>
      <c r="AD17" s="270">
        <f t="shared" si="7"/>
        <v>5.0999999999999997E-2</v>
      </c>
      <c r="AE17" s="271">
        <f t="shared" si="8"/>
        <v>2549</v>
      </c>
      <c r="AF17" s="260">
        <v>2250</v>
      </c>
      <c r="AG17" s="272">
        <f t="shared" si="9"/>
        <v>0.88</v>
      </c>
      <c r="AH17" s="259" t="s">
        <v>942</v>
      </c>
      <c r="AI17" s="273">
        <v>0.32800000000000001</v>
      </c>
      <c r="AJ17" s="272">
        <f t="shared" si="17"/>
        <v>3.14</v>
      </c>
      <c r="AK17" s="272">
        <f t="shared" si="0"/>
        <v>13.59</v>
      </c>
      <c r="AL17" s="273">
        <v>0</v>
      </c>
      <c r="AM17" s="272">
        <f t="shared" si="1"/>
        <v>0</v>
      </c>
      <c r="AN17" s="273">
        <v>0</v>
      </c>
      <c r="AO17" s="272">
        <f t="shared" si="2"/>
        <v>0</v>
      </c>
      <c r="AP17" s="273">
        <v>0</v>
      </c>
      <c r="AQ17" s="272">
        <f t="shared" si="18"/>
        <v>0</v>
      </c>
      <c r="AR17" s="260">
        <v>0</v>
      </c>
      <c r="AS17" s="273">
        <v>0</v>
      </c>
      <c r="AT17" s="272">
        <f t="shared" si="3"/>
        <v>0</v>
      </c>
      <c r="AU17" s="272">
        <f t="shared" si="10"/>
        <v>0</v>
      </c>
      <c r="AV17" s="272">
        <f t="shared" si="4"/>
        <v>13.59</v>
      </c>
      <c r="AW17" s="173">
        <f t="shared" si="11"/>
        <v>0.18770000000000001</v>
      </c>
      <c r="AX17" s="272">
        <f t="shared" si="12"/>
        <v>16.73</v>
      </c>
      <c r="AY17" s="175">
        <v>16.73</v>
      </c>
      <c r="AZ17" s="272">
        <v>34.99</v>
      </c>
      <c r="BA17" s="273">
        <f t="shared" si="21"/>
        <v>0.52190000000000003</v>
      </c>
      <c r="BB17" s="274">
        <f t="shared" si="14"/>
        <v>0.52190000000000003</v>
      </c>
      <c r="BC17" s="275">
        <v>680</v>
      </c>
      <c r="BD17" s="272">
        <f t="shared" si="15"/>
        <v>9241.2000000000007</v>
      </c>
      <c r="BE17" s="272">
        <f t="shared" si="16"/>
        <v>11376.4</v>
      </c>
      <c r="BF17" s="180" t="s">
        <v>967</v>
      </c>
      <c r="BG17" s="185" t="s">
        <v>1110</v>
      </c>
      <c r="BH17" s="73"/>
    </row>
    <row r="18" spans="1:61" ht="17.25" customHeight="1">
      <c r="A18" s="172"/>
      <c r="B18" s="169"/>
      <c r="C18" s="169"/>
      <c r="D18" s="169"/>
      <c r="E18" s="169"/>
      <c r="F18" s="169"/>
      <c r="G18" s="169"/>
      <c r="H18" s="169"/>
      <c r="I18" s="169"/>
      <c r="J18" s="169"/>
      <c r="K18" s="169"/>
      <c r="L18" s="169"/>
      <c r="M18" s="169"/>
      <c r="N18" s="169"/>
      <c r="O18" s="169"/>
      <c r="P18" s="218"/>
      <c r="Q18" s="218"/>
      <c r="R18" s="169"/>
      <c r="S18" s="169"/>
      <c r="T18" s="169"/>
      <c r="U18" s="169"/>
      <c r="V18" s="169"/>
      <c r="W18" s="225"/>
      <c r="X18" s="169"/>
      <c r="Y18" s="169"/>
      <c r="Z18" s="169"/>
      <c r="AA18" s="169"/>
      <c r="AB18" s="169"/>
      <c r="AC18" s="169"/>
      <c r="AD18" s="169"/>
      <c r="AE18" s="169"/>
      <c r="AF18" s="169"/>
      <c r="AG18" s="169"/>
      <c r="AH18" s="169"/>
      <c r="AI18" s="169"/>
      <c r="AJ18" s="169"/>
      <c r="AK18" s="169"/>
      <c r="AL18" s="169"/>
      <c r="AM18" s="169"/>
      <c r="AN18" s="169"/>
      <c r="AO18" s="169"/>
      <c r="AP18" s="169"/>
      <c r="AQ18" s="169"/>
      <c r="AR18" s="169"/>
      <c r="AS18" s="169"/>
      <c r="AT18" s="169"/>
      <c r="AU18" s="169"/>
      <c r="AV18" s="169"/>
      <c r="AW18" s="169"/>
      <c r="AX18" s="169"/>
      <c r="AY18" s="169"/>
      <c r="AZ18" s="169"/>
      <c r="BA18" s="169"/>
      <c r="BB18" s="169"/>
      <c r="BC18" s="169"/>
      <c r="BD18" s="169"/>
      <c r="BE18" s="176"/>
      <c r="BG18" s="73"/>
      <c r="BH18" s="73"/>
    </row>
    <row r="19" spans="1:61" ht="70.5" customHeight="1">
      <c r="A19" s="1"/>
      <c r="B19" s="102">
        <v>16</v>
      </c>
      <c r="C19" s="1"/>
      <c r="D19" s="149" t="s">
        <v>917</v>
      </c>
      <c r="E19" s="1" t="s">
        <v>451</v>
      </c>
      <c r="F19" s="1"/>
      <c r="G19" s="1" t="s">
        <v>653</v>
      </c>
      <c r="H19" s="149" t="s">
        <v>924</v>
      </c>
      <c r="I19" s="149" t="s">
        <v>927</v>
      </c>
      <c r="J19" s="149" t="s">
        <v>928</v>
      </c>
      <c r="K19" s="149" t="s">
        <v>933</v>
      </c>
      <c r="L19" s="129" t="s">
        <v>929</v>
      </c>
      <c r="M19" s="1" t="s">
        <v>869</v>
      </c>
      <c r="N19" s="1" t="s">
        <v>938</v>
      </c>
      <c r="O19" s="1"/>
      <c r="P19" s="217" t="s">
        <v>974</v>
      </c>
      <c r="Q19" s="217" t="s">
        <v>977</v>
      </c>
      <c r="R19" s="1" t="s">
        <v>835</v>
      </c>
      <c r="S19" s="103">
        <f>'print cost-shuai 12.23'!G14</f>
        <v>50.5</v>
      </c>
      <c r="T19" s="104">
        <v>7.95</v>
      </c>
      <c r="U19" s="105">
        <f t="shared" si="5"/>
        <v>6.35</v>
      </c>
      <c r="V19" s="106">
        <v>6.35</v>
      </c>
      <c r="W19" s="224">
        <f>S19</f>
        <v>50.5</v>
      </c>
      <c r="X19" s="1" t="s">
        <v>179</v>
      </c>
      <c r="Y19" s="123">
        <v>44</v>
      </c>
      <c r="Z19" s="123">
        <v>41</v>
      </c>
      <c r="AA19" s="123">
        <v>23</v>
      </c>
      <c r="AB19" s="104">
        <v>5</v>
      </c>
      <c r="AC19" s="107">
        <v>2</v>
      </c>
      <c r="AD19" s="127">
        <f t="shared" si="7"/>
        <v>4.1000000000000002E-2</v>
      </c>
      <c r="AE19" s="108">
        <f t="shared" si="8"/>
        <v>3171</v>
      </c>
      <c r="AF19" s="1">
        <v>2250</v>
      </c>
      <c r="AG19" s="109">
        <f t="shared" si="9"/>
        <v>0.71</v>
      </c>
      <c r="AH19" s="149" t="s">
        <v>942</v>
      </c>
      <c r="AI19" s="110">
        <v>0.32800000000000001</v>
      </c>
      <c r="AJ19" s="109">
        <f t="shared" si="17"/>
        <v>2.08</v>
      </c>
      <c r="AK19" s="109">
        <f t="shared" si="0"/>
        <v>9.14</v>
      </c>
      <c r="AL19" s="110">
        <v>0</v>
      </c>
      <c r="AM19" s="109">
        <f t="shared" si="1"/>
        <v>0</v>
      </c>
      <c r="AN19" s="110">
        <v>0</v>
      </c>
      <c r="AO19" s="109">
        <f t="shared" si="2"/>
        <v>0</v>
      </c>
      <c r="AP19" s="110">
        <v>0</v>
      </c>
      <c r="AQ19" s="109">
        <f t="shared" si="18"/>
        <v>0</v>
      </c>
      <c r="AR19" s="1">
        <v>0</v>
      </c>
      <c r="AS19" s="110">
        <v>0</v>
      </c>
      <c r="AT19" s="109">
        <f t="shared" si="3"/>
        <v>0</v>
      </c>
      <c r="AU19" s="109">
        <f t="shared" si="10"/>
        <v>0</v>
      </c>
      <c r="AV19" s="109">
        <f t="shared" si="4"/>
        <v>9.14</v>
      </c>
      <c r="AW19" s="173">
        <f t="shared" si="11"/>
        <v>0.2195</v>
      </c>
      <c r="AX19" s="109">
        <f t="shared" si="12"/>
        <v>11.71</v>
      </c>
      <c r="AY19" s="175">
        <v>11.71</v>
      </c>
      <c r="AZ19" s="84">
        <v>22.99</v>
      </c>
      <c r="BA19" s="110">
        <f t="shared" ref="BA19:BA22" si="23">(AZ19-AY19)/AZ19</f>
        <v>0.49059999999999998</v>
      </c>
      <c r="BB19" s="111">
        <f t="shared" si="14"/>
        <v>0.49059999999999998</v>
      </c>
      <c r="BC19" s="171">
        <v>810</v>
      </c>
      <c r="BD19" s="109">
        <f t="shared" si="15"/>
        <v>7403.4</v>
      </c>
      <c r="BE19" s="109">
        <f t="shared" si="16"/>
        <v>9485.1</v>
      </c>
      <c r="BF19" s="180" t="s">
        <v>963</v>
      </c>
      <c r="BG19" s="181" t="s">
        <v>981</v>
      </c>
      <c r="BH19" s="180" t="s">
        <v>964</v>
      </c>
      <c r="BI19" s="182">
        <v>11622164</v>
      </c>
    </row>
    <row r="20" spans="1:61" ht="70.5" customHeight="1">
      <c r="A20" s="1"/>
      <c r="B20" s="258">
        <v>17</v>
      </c>
      <c r="C20" s="260"/>
      <c r="D20" s="259"/>
      <c r="E20" s="260" t="s">
        <v>451</v>
      </c>
      <c r="F20" s="260"/>
      <c r="G20" s="260" t="s">
        <v>653</v>
      </c>
      <c r="H20" s="259" t="s">
        <v>1095</v>
      </c>
      <c r="I20" s="259" t="s">
        <v>927</v>
      </c>
      <c r="J20" s="259" t="s">
        <v>928</v>
      </c>
      <c r="K20" s="259" t="s">
        <v>1096</v>
      </c>
      <c r="L20" s="261" t="s">
        <v>929</v>
      </c>
      <c r="M20" s="259" t="s">
        <v>1099</v>
      </c>
      <c r="N20" s="259" t="s">
        <v>1104</v>
      </c>
      <c r="O20" s="260"/>
      <c r="P20" s="262" t="s">
        <v>1105</v>
      </c>
      <c r="Q20" s="262" t="s">
        <v>1106</v>
      </c>
      <c r="R20" s="260" t="s">
        <v>835</v>
      </c>
      <c r="S20" s="263">
        <f>'print cost-shuai 12.23'!$G$39</f>
        <v>50.5</v>
      </c>
      <c r="T20" s="264">
        <v>7.95</v>
      </c>
      <c r="U20" s="265">
        <f t="shared" si="5"/>
        <v>6.35</v>
      </c>
      <c r="V20" s="266">
        <v>6.35</v>
      </c>
      <c r="W20" s="267">
        <f t="shared" ref="W20:W22" si="24">S20</f>
        <v>50.5</v>
      </c>
      <c r="X20" s="260" t="s">
        <v>179</v>
      </c>
      <c r="Y20" s="268">
        <v>44</v>
      </c>
      <c r="Z20" s="268">
        <v>41</v>
      </c>
      <c r="AA20" s="268">
        <v>23</v>
      </c>
      <c r="AB20" s="264">
        <v>5</v>
      </c>
      <c r="AC20" s="269">
        <v>2</v>
      </c>
      <c r="AD20" s="270">
        <f t="shared" si="7"/>
        <v>4.1000000000000002E-2</v>
      </c>
      <c r="AE20" s="271">
        <f t="shared" si="8"/>
        <v>3171</v>
      </c>
      <c r="AF20" s="260">
        <v>2250</v>
      </c>
      <c r="AG20" s="272">
        <f t="shared" si="9"/>
        <v>0.71</v>
      </c>
      <c r="AH20" s="259" t="s">
        <v>942</v>
      </c>
      <c r="AI20" s="273">
        <v>0.32800000000000001</v>
      </c>
      <c r="AJ20" s="272">
        <f t="shared" si="17"/>
        <v>2.08</v>
      </c>
      <c r="AK20" s="272">
        <f t="shared" si="0"/>
        <v>9.14</v>
      </c>
      <c r="AL20" s="273">
        <v>0</v>
      </c>
      <c r="AM20" s="272">
        <f t="shared" si="1"/>
        <v>0</v>
      </c>
      <c r="AN20" s="273">
        <v>0</v>
      </c>
      <c r="AO20" s="272">
        <f t="shared" si="2"/>
        <v>0</v>
      </c>
      <c r="AP20" s="273">
        <v>0</v>
      </c>
      <c r="AQ20" s="272">
        <f t="shared" si="18"/>
        <v>0</v>
      </c>
      <c r="AR20" s="260">
        <v>0</v>
      </c>
      <c r="AS20" s="273">
        <v>0</v>
      </c>
      <c r="AT20" s="272">
        <f t="shared" si="3"/>
        <v>0</v>
      </c>
      <c r="AU20" s="272">
        <f t="shared" si="10"/>
        <v>0</v>
      </c>
      <c r="AV20" s="272">
        <f t="shared" si="4"/>
        <v>9.14</v>
      </c>
      <c r="AW20" s="173">
        <f t="shared" si="11"/>
        <v>0.2195</v>
      </c>
      <c r="AX20" s="272">
        <f t="shared" si="12"/>
        <v>11.71</v>
      </c>
      <c r="AY20" s="175">
        <v>11.71</v>
      </c>
      <c r="AZ20" s="272">
        <v>19.989999999999998</v>
      </c>
      <c r="BA20" s="273">
        <f t="shared" si="23"/>
        <v>0.41420000000000001</v>
      </c>
      <c r="BB20" s="274">
        <f t="shared" si="14"/>
        <v>0.41420000000000001</v>
      </c>
      <c r="BC20" s="276">
        <v>810</v>
      </c>
      <c r="BD20" s="272">
        <f t="shared" si="15"/>
        <v>7403.4</v>
      </c>
      <c r="BE20" s="272">
        <f t="shared" si="16"/>
        <v>9485.1</v>
      </c>
      <c r="BF20" s="180" t="s">
        <v>965</v>
      </c>
      <c r="BG20" s="183">
        <v>46122</v>
      </c>
      <c r="BH20" s="73"/>
    </row>
    <row r="21" spans="1:61" ht="70.5" customHeight="1">
      <c r="A21" s="1"/>
      <c r="B21" s="102">
        <v>18</v>
      </c>
      <c r="C21" s="1"/>
      <c r="D21" s="149" t="s">
        <v>914</v>
      </c>
      <c r="E21" s="1" t="s">
        <v>481</v>
      </c>
      <c r="F21" s="1"/>
      <c r="G21" s="1" t="s">
        <v>653</v>
      </c>
      <c r="H21" s="149" t="s">
        <v>920</v>
      </c>
      <c r="I21" s="149" t="s">
        <v>927</v>
      </c>
      <c r="J21" s="149" t="s">
        <v>928</v>
      </c>
      <c r="K21" s="149" t="s">
        <v>930</v>
      </c>
      <c r="L21" s="129" t="s">
        <v>929</v>
      </c>
      <c r="M21" s="1" t="s">
        <v>935</v>
      </c>
      <c r="N21" s="1" t="s">
        <v>936</v>
      </c>
      <c r="O21" s="1"/>
      <c r="P21" s="217" t="s">
        <v>949</v>
      </c>
      <c r="Q21" s="219">
        <v>22164580792</v>
      </c>
      <c r="R21" s="1" t="s">
        <v>835</v>
      </c>
      <c r="S21" s="103">
        <f>'print cost-shuai 12.23'!G2</f>
        <v>47.3</v>
      </c>
      <c r="T21" s="104">
        <v>7.95</v>
      </c>
      <c r="U21" s="105">
        <f t="shared" si="5"/>
        <v>5.95</v>
      </c>
      <c r="V21" s="106">
        <v>5.95</v>
      </c>
      <c r="W21" s="224">
        <f t="shared" si="24"/>
        <v>47.3</v>
      </c>
      <c r="X21" s="1" t="s">
        <v>179</v>
      </c>
      <c r="Y21" s="123">
        <v>44</v>
      </c>
      <c r="Z21" s="123">
        <v>41</v>
      </c>
      <c r="AA21" s="123">
        <v>23</v>
      </c>
      <c r="AB21" s="104">
        <v>5</v>
      </c>
      <c r="AC21" s="107">
        <v>2</v>
      </c>
      <c r="AD21" s="127">
        <f t="shared" si="7"/>
        <v>4.1000000000000002E-2</v>
      </c>
      <c r="AE21" s="108">
        <f t="shared" si="8"/>
        <v>3171</v>
      </c>
      <c r="AF21" s="1">
        <v>2250</v>
      </c>
      <c r="AG21" s="109">
        <f t="shared" si="9"/>
        <v>0.71</v>
      </c>
      <c r="AH21" s="149" t="s">
        <v>942</v>
      </c>
      <c r="AI21" s="110">
        <v>0.32800000000000001</v>
      </c>
      <c r="AJ21" s="109">
        <f t="shared" si="17"/>
        <v>1.95</v>
      </c>
      <c r="AK21" s="109">
        <f t="shared" si="0"/>
        <v>8.61</v>
      </c>
      <c r="AL21" s="110">
        <v>0</v>
      </c>
      <c r="AM21" s="109">
        <f t="shared" si="1"/>
        <v>0</v>
      </c>
      <c r="AN21" s="110">
        <v>0</v>
      </c>
      <c r="AO21" s="109">
        <f t="shared" si="2"/>
        <v>0</v>
      </c>
      <c r="AP21" s="110">
        <v>0</v>
      </c>
      <c r="AQ21" s="109">
        <f t="shared" si="18"/>
        <v>0</v>
      </c>
      <c r="AR21" s="1">
        <v>0</v>
      </c>
      <c r="AS21" s="110">
        <v>0</v>
      </c>
      <c r="AT21" s="109">
        <f t="shared" si="3"/>
        <v>0</v>
      </c>
      <c r="AU21" s="109">
        <f t="shared" si="10"/>
        <v>0</v>
      </c>
      <c r="AV21" s="109">
        <f t="shared" si="4"/>
        <v>8.61</v>
      </c>
      <c r="AW21" s="173">
        <f t="shared" si="11"/>
        <v>0.2094</v>
      </c>
      <c r="AX21" s="109">
        <f t="shared" si="12"/>
        <v>10.89</v>
      </c>
      <c r="AY21" s="175">
        <v>10.89</v>
      </c>
      <c r="AZ21" s="84">
        <v>19.989999999999998</v>
      </c>
      <c r="BA21" s="110">
        <f t="shared" si="23"/>
        <v>0.45519999999999999</v>
      </c>
      <c r="BB21" s="111">
        <f t="shared" si="14"/>
        <v>0.45519999999999999</v>
      </c>
      <c r="BC21" s="171">
        <v>810</v>
      </c>
      <c r="BD21" s="109">
        <f t="shared" si="15"/>
        <v>6974.1</v>
      </c>
      <c r="BE21" s="109">
        <f t="shared" si="16"/>
        <v>8820.9</v>
      </c>
      <c r="BF21" s="180" t="s">
        <v>966</v>
      </c>
      <c r="BG21" s="185" t="s">
        <v>1112</v>
      </c>
      <c r="BH21" s="73"/>
    </row>
    <row r="22" spans="1:61" ht="70.5" customHeight="1">
      <c r="A22" s="1"/>
      <c r="B22" s="102">
        <v>19</v>
      </c>
      <c r="C22" s="1"/>
      <c r="D22" s="149" t="s">
        <v>913</v>
      </c>
      <c r="E22" s="1" t="s">
        <v>451</v>
      </c>
      <c r="F22" s="1"/>
      <c r="G22" s="1" t="s">
        <v>653</v>
      </c>
      <c r="H22" s="149" t="s">
        <v>921</v>
      </c>
      <c r="I22" s="149" t="s">
        <v>927</v>
      </c>
      <c r="J22" s="149" t="s">
        <v>928</v>
      </c>
      <c r="K22" s="149" t="s">
        <v>931</v>
      </c>
      <c r="L22" s="129" t="s">
        <v>929</v>
      </c>
      <c r="M22" s="1" t="s">
        <v>885</v>
      </c>
      <c r="N22" s="1" t="s">
        <v>898</v>
      </c>
      <c r="O22" s="1"/>
      <c r="P22" s="217" t="s">
        <v>955</v>
      </c>
      <c r="Q22" s="217" t="s">
        <v>954</v>
      </c>
      <c r="R22" s="1" t="s">
        <v>835</v>
      </c>
      <c r="S22" s="103">
        <f>'print cost-shuai 12.23'!G5</f>
        <v>47.5</v>
      </c>
      <c r="T22" s="104">
        <v>7.95</v>
      </c>
      <c r="U22" s="105">
        <f t="shared" si="5"/>
        <v>5.97</v>
      </c>
      <c r="V22" s="106">
        <v>5.97</v>
      </c>
      <c r="W22" s="224">
        <f t="shared" si="24"/>
        <v>47.5</v>
      </c>
      <c r="X22" s="1" t="s">
        <v>179</v>
      </c>
      <c r="Y22" s="123">
        <v>44</v>
      </c>
      <c r="Z22" s="123">
        <v>41</v>
      </c>
      <c r="AA22" s="123">
        <v>23</v>
      </c>
      <c r="AB22" s="104">
        <v>5</v>
      </c>
      <c r="AC22" s="107">
        <v>2</v>
      </c>
      <c r="AD22" s="127">
        <f t="shared" si="7"/>
        <v>4.1000000000000002E-2</v>
      </c>
      <c r="AE22" s="108">
        <f t="shared" si="8"/>
        <v>3171</v>
      </c>
      <c r="AF22" s="1">
        <v>2250</v>
      </c>
      <c r="AG22" s="109">
        <f t="shared" si="9"/>
        <v>0.71</v>
      </c>
      <c r="AH22" s="149" t="s">
        <v>942</v>
      </c>
      <c r="AI22" s="110">
        <v>0.32800000000000001</v>
      </c>
      <c r="AJ22" s="109">
        <f t="shared" si="17"/>
        <v>1.96</v>
      </c>
      <c r="AK22" s="109">
        <f t="shared" si="0"/>
        <v>8.64</v>
      </c>
      <c r="AL22" s="110">
        <v>0</v>
      </c>
      <c r="AM22" s="109">
        <f t="shared" si="1"/>
        <v>0</v>
      </c>
      <c r="AN22" s="110">
        <v>0</v>
      </c>
      <c r="AO22" s="109">
        <f t="shared" si="2"/>
        <v>0</v>
      </c>
      <c r="AP22" s="110">
        <v>0</v>
      </c>
      <c r="AQ22" s="109">
        <f t="shared" si="18"/>
        <v>0</v>
      </c>
      <c r="AR22" s="1">
        <v>0</v>
      </c>
      <c r="AS22" s="110">
        <v>0</v>
      </c>
      <c r="AT22" s="109">
        <f t="shared" si="3"/>
        <v>0</v>
      </c>
      <c r="AU22" s="109">
        <f t="shared" si="10"/>
        <v>0</v>
      </c>
      <c r="AV22" s="109">
        <f t="shared" si="4"/>
        <v>8.64</v>
      </c>
      <c r="AW22" s="173">
        <f t="shared" si="11"/>
        <v>0.1918</v>
      </c>
      <c r="AX22" s="109">
        <f t="shared" si="12"/>
        <v>10.69</v>
      </c>
      <c r="AY22" s="175">
        <v>10.69</v>
      </c>
      <c r="AZ22" s="84">
        <v>19.989999999999998</v>
      </c>
      <c r="BA22" s="110">
        <f t="shared" si="23"/>
        <v>0.4652</v>
      </c>
      <c r="BB22" s="111">
        <f t="shared" si="14"/>
        <v>0.4652</v>
      </c>
      <c r="BC22" s="171">
        <v>810</v>
      </c>
      <c r="BD22" s="109">
        <f t="shared" si="15"/>
        <v>6998.4</v>
      </c>
      <c r="BE22" s="109">
        <f t="shared" si="16"/>
        <v>8658.9</v>
      </c>
      <c r="BF22" s="180" t="s">
        <v>967</v>
      </c>
      <c r="BG22" s="185" t="s">
        <v>1111</v>
      </c>
      <c r="BH22" s="73"/>
    </row>
    <row r="23" spans="1:61" ht="17.25" customHeight="1">
      <c r="A23" s="172"/>
      <c r="B23" s="169"/>
      <c r="C23" s="169"/>
      <c r="D23" s="169"/>
      <c r="E23" s="169"/>
      <c r="F23" s="169"/>
      <c r="G23" s="169"/>
      <c r="H23" s="169"/>
      <c r="I23" s="169"/>
      <c r="J23" s="169"/>
      <c r="K23" s="169"/>
      <c r="L23" s="169"/>
      <c r="M23" s="169"/>
      <c r="N23" s="169"/>
      <c r="O23" s="169"/>
      <c r="P23" s="218"/>
      <c r="Q23" s="218"/>
      <c r="R23" s="169"/>
      <c r="S23" s="169"/>
      <c r="T23" s="169"/>
      <c r="U23" s="169"/>
      <c r="V23" s="169"/>
      <c r="W23" s="225"/>
      <c r="X23" s="169"/>
      <c r="Y23" s="169"/>
      <c r="Z23" s="169"/>
      <c r="AA23" s="169"/>
      <c r="AB23" s="169"/>
      <c r="AC23" s="169"/>
      <c r="AD23" s="169"/>
      <c r="AE23" s="169"/>
      <c r="AF23" s="169"/>
      <c r="AG23" s="169"/>
      <c r="AH23" s="169"/>
      <c r="AI23" s="169"/>
      <c r="AJ23" s="169"/>
      <c r="AK23" s="169"/>
      <c r="AL23" s="169"/>
      <c r="AM23" s="169"/>
      <c r="AN23" s="169"/>
      <c r="AO23" s="169"/>
      <c r="AP23" s="169"/>
      <c r="AQ23" s="169"/>
      <c r="AR23" s="169"/>
      <c r="AS23" s="169"/>
      <c r="AT23" s="169"/>
      <c r="AU23" s="169"/>
      <c r="AV23" s="169"/>
      <c r="AW23" s="169"/>
      <c r="AX23" s="169"/>
      <c r="AY23" s="169"/>
      <c r="AZ23" s="169"/>
      <c r="BA23" s="169"/>
      <c r="BB23" s="169"/>
      <c r="BC23" s="169"/>
      <c r="BD23" s="169"/>
      <c r="BE23" s="176"/>
      <c r="BG23" s="73"/>
      <c r="BH23" s="73"/>
    </row>
    <row r="24" spans="1:61" ht="72" customHeight="1">
      <c r="A24" s="1"/>
      <c r="B24" s="102">
        <v>21</v>
      </c>
      <c r="C24" s="1"/>
      <c r="D24" s="149" t="s">
        <v>915</v>
      </c>
      <c r="E24" s="1" t="s">
        <v>481</v>
      </c>
      <c r="F24" s="1"/>
      <c r="G24" s="1" t="s">
        <v>653</v>
      </c>
      <c r="H24" s="149" t="s">
        <v>922</v>
      </c>
      <c r="I24" s="149" t="s">
        <v>927</v>
      </c>
      <c r="J24" s="149" t="s">
        <v>928</v>
      </c>
      <c r="K24" s="149" t="s">
        <v>932</v>
      </c>
      <c r="L24" s="129" t="s">
        <v>929</v>
      </c>
      <c r="M24" s="1" t="s">
        <v>885</v>
      </c>
      <c r="N24" s="1" t="s">
        <v>936</v>
      </c>
      <c r="O24" s="1"/>
      <c r="P24" s="217" t="s">
        <v>943</v>
      </c>
      <c r="Q24" s="219">
        <v>22164600520</v>
      </c>
      <c r="R24" s="1" t="s">
        <v>835</v>
      </c>
      <c r="S24" s="103">
        <f>'print cost-shuai 12.23'!G8</f>
        <v>47.3</v>
      </c>
      <c r="T24" s="104">
        <v>7.95</v>
      </c>
      <c r="U24" s="105">
        <f t="shared" si="5"/>
        <v>5.95</v>
      </c>
      <c r="V24" s="106">
        <v>5.95</v>
      </c>
      <c r="W24" s="224">
        <f>S24</f>
        <v>47.3</v>
      </c>
      <c r="X24" s="1" t="s">
        <v>179</v>
      </c>
      <c r="Y24" s="123">
        <v>44</v>
      </c>
      <c r="Z24" s="123">
        <v>41</v>
      </c>
      <c r="AA24" s="123">
        <v>23</v>
      </c>
      <c r="AB24" s="104">
        <v>5</v>
      </c>
      <c r="AC24" s="107">
        <v>2</v>
      </c>
      <c r="AD24" s="127">
        <f t="shared" si="7"/>
        <v>4.1000000000000002E-2</v>
      </c>
      <c r="AE24" s="108">
        <f t="shared" si="8"/>
        <v>3171</v>
      </c>
      <c r="AF24" s="1">
        <v>2250</v>
      </c>
      <c r="AG24" s="109">
        <f t="shared" si="9"/>
        <v>0.71</v>
      </c>
      <c r="AH24" s="149" t="s">
        <v>942</v>
      </c>
      <c r="AI24" s="110">
        <v>0.32800000000000001</v>
      </c>
      <c r="AJ24" s="109">
        <f t="shared" si="17"/>
        <v>1.95</v>
      </c>
      <c r="AK24" s="109">
        <f t="shared" si="0"/>
        <v>8.61</v>
      </c>
      <c r="AL24" s="110">
        <v>0</v>
      </c>
      <c r="AM24" s="109">
        <f t="shared" si="1"/>
        <v>0</v>
      </c>
      <c r="AN24" s="110">
        <v>0</v>
      </c>
      <c r="AO24" s="109">
        <f t="shared" si="2"/>
        <v>0</v>
      </c>
      <c r="AP24" s="110">
        <v>0</v>
      </c>
      <c r="AQ24" s="109">
        <f t="shared" si="18"/>
        <v>0</v>
      </c>
      <c r="AR24" s="1">
        <v>0</v>
      </c>
      <c r="AS24" s="110">
        <v>0</v>
      </c>
      <c r="AT24" s="109">
        <f t="shared" si="3"/>
        <v>0</v>
      </c>
      <c r="AU24" s="109">
        <f t="shared" si="10"/>
        <v>0</v>
      </c>
      <c r="AV24" s="109">
        <f t="shared" si="4"/>
        <v>8.61</v>
      </c>
      <c r="AW24" s="173">
        <f t="shared" si="11"/>
        <v>0.1946</v>
      </c>
      <c r="AX24" s="109">
        <f t="shared" si="12"/>
        <v>10.69</v>
      </c>
      <c r="AY24" s="175">
        <v>10.69</v>
      </c>
      <c r="AZ24" s="84">
        <v>19.989999999999998</v>
      </c>
      <c r="BA24" s="110">
        <f t="shared" ref="BA24:BA50" si="25">(AZ24-AY24)/AZ24</f>
        <v>0.4652</v>
      </c>
      <c r="BB24" s="111">
        <f t="shared" si="14"/>
        <v>0.4652</v>
      </c>
      <c r="BC24" s="171">
        <v>810</v>
      </c>
      <c r="BD24" s="109">
        <f t="shared" si="15"/>
        <v>6974.1</v>
      </c>
      <c r="BE24" s="109">
        <f t="shared" si="16"/>
        <v>8658.9</v>
      </c>
      <c r="BF24" s="180" t="s">
        <v>963</v>
      </c>
      <c r="BG24" s="181" t="s">
        <v>982</v>
      </c>
      <c r="BH24" s="180" t="s">
        <v>964</v>
      </c>
      <c r="BI24" s="182">
        <v>11622173</v>
      </c>
    </row>
    <row r="25" spans="1:61" ht="72" customHeight="1">
      <c r="A25" s="1"/>
      <c r="B25" s="102">
        <v>22</v>
      </c>
      <c r="C25" s="1"/>
      <c r="D25" s="149" t="s">
        <v>916</v>
      </c>
      <c r="E25" s="1" t="s">
        <v>451</v>
      </c>
      <c r="F25" s="1"/>
      <c r="G25" s="1" t="s">
        <v>653</v>
      </c>
      <c r="H25" s="149" t="s">
        <v>923</v>
      </c>
      <c r="I25" s="149" t="s">
        <v>927</v>
      </c>
      <c r="J25" s="149" t="s">
        <v>928</v>
      </c>
      <c r="K25" s="149" t="s">
        <v>933</v>
      </c>
      <c r="L25" s="129" t="s">
        <v>929</v>
      </c>
      <c r="M25" s="1" t="s">
        <v>869</v>
      </c>
      <c r="N25" s="149" t="s">
        <v>893</v>
      </c>
      <c r="O25" s="1"/>
      <c r="P25" s="217" t="s">
        <v>958</v>
      </c>
      <c r="Q25" s="219">
        <v>22164677683</v>
      </c>
      <c r="R25" s="1" t="s">
        <v>835</v>
      </c>
      <c r="S25" s="103">
        <f>'print cost-shuai 12.23'!G11</f>
        <v>50.5</v>
      </c>
      <c r="T25" s="104">
        <v>7.95</v>
      </c>
      <c r="U25" s="105">
        <f t="shared" si="5"/>
        <v>6.35</v>
      </c>
      <c r="V25" s="106">
        <v>6.35</v>
      </c>
      <c r="W25" s="224">
        <f t="shared" ref="W25:W27" si="26">S25</f>
        <v>50.5</v>
      </c>
      <c r="X25" s="1" t="s">
        <v>179</v>
      </c>
      <c r="Y25" s="123">
        <v>44</v>
      </c>
      <c r="Z25" s="123">
        <v>41</v>
      </c>
      <c r="AA25" s="123">
        <v>23</v>
      </c>
      <c r="AB25" s="104">
        <v>5</v>
      </c>
      <c r="AC25" s="107">
        <v>2</v>
      </c>
      <c r="AD25" s="127">
        <f t="shared" si="7"/>
        <v>4.1000000000000002E-2</v>
      </c>
      <c r="AE25" s="108">
        <f t="shared" si="8"/>
        <v>3171</v>
      </c>
      <c r="AF25" s="1">
        <v>2250</v>
      </c>
      <c r="AG25" s="109">
        <f t="shared" si="9"/>
        <v>0.71</v>
      </c>
      <c r="AH25" s="149" t="s">
        <v>942</v>
      </c>
      <c r="AI25" s="110">
        <v>0.32800000000000001</v>
      </c>
      <c r="AJ25" s="109">
        <f t="shared" si="17"/>
        <v>2.08</v>
      </c>
      <c r="AK25" s="109">
        <f t="shared" si="0"/>
        <v>9.14</v>
      </c>
      <c r="AL25" s="110">
        <v>0</v>
      </c>
      <c r="AM25" s="109">
        <f t="shared" si="1"/>
        <v>0</v>
      </c>
      <c r="AN25" s="110">
        <v>0</v>
      </c>
      <c r="AO25" s="109">
        <f t="shared" si="2"/>
        <v>0</v>
      </c>
      <c r="AP25" s="110">
        <v>0</v>
      </c>
      <c r="AQ25" s="109">
        <f t="shared" si="18"/>
        <v>0</v>
      </c>
      <c r="AR25" s="1">
        <v>0</v>
      </c>
      <c r="AS25" s="110">
        <v>0</v>
      </c>
      <c r="AT25" s="109">
        <f t="shared" si="3"/>
        <v>0</v>
      </c>
      <c r="AU25" s="109">
        <f t="shared" si="10"/>
        <v>0</v>
      </c>
      <c r="AV25" s="109">
        <f t="shared" si="4"/>
        <v>9.14</v>
      </c>
      <c r="AW25" s="173">
        <f t="shared" si="11"/>
        <v>0.2195</v>
      </c>
      <c r="AX25" s="109">
        <f t="shared" si="12"/>
        <v>11.71</v>
      </c>
      <c r="AY25" s="175">
        <v>11.71</v>
      </c>
      <c r="AZ25" s="84">
        <v>19.989999999999998</v>
      </c>
      <c r="BA25" s="110">
        <f t="shared" si="25"/>
        <v>0.41420000000000001</v>
      </c>
      <c r="BB25" s="111">
        <f t="shared" si="14"/>
        <v>0.41420000000000001</v>
      </c>
      <c r="BC25" s="171">
        <v>810</v>
      </c>
      <c r="BD25" s="109">
        <f t="shared" si="15"/>
        <v>7403.4</v>
      </c>
      <c r="BE25" s="109">
        <f t="shared" si="16"/>
        <v>9485.1</v>
      </c>
      <c r="BF25" s="180" t="s">
        <v>965</v>
      </c>
      <c r="BG25" s="183">
        <v>46122</v>
      </c>
      <c r="BH25" s="73"/>
    </row>
    <row r="26" spans="1:61" ht="72" customHeight="1">
      <c r="A26" s="1"/>
      <c r="B26" s="102">
        <v>23</v>
      </c>
      <c r="C26" s="1"/>
      <c r="D26" s="149" t="s">
        <v>918</v>
      </c>
      <c r="E26" s="1" t="s">
        <v>451</v>
      </c>
      <c r="F26" s="1"/>
      <c r="G26" s="1" t="s">
        <v>653</v>
      </c>
      <c r="H26" s="149" t="s">
        <v>925</v>
      </c>
      <c r="I26" s="149" t="s">
        <v>927</v>
      </c>
      <c r="J26" s="149" t="s">
        <v>928</v>
      </c>
      <c r="K26" s="168" t="s">
        <v>961</v>
      </c>
      <c r="L26" s="129" t="s">
        <v>929</v>
      </c>
      <c r="M26" s="1" t="s">
        <v>935</v>
      </c>
      <c r="N26" s="149" t="s">
        <v>939</v>
      </c>
      <c r="O26" s="1"/>
      <c r="P26" s="217" t="s">
        <v>959</v>
      </c>
      <c r="Q26" s="219">
        <v>22164683905</v>
      </c>
      <c r="R26" s="1" t="s">
        <v>835</v>
      </c>
      <c r="S26" s="167">
        <f>'print cost-shuai 12.23'!G33</f>
        <v>50.9</v>
      </c>
      <c r="T26" s="104">
        <v>7.95</v>
      </c>
      <c r="U26" s="105">
        <f t="shared" si="5"/>
        <v>6.4</v>
      </c>
      <c r="V26" s="106">
        <v>6.4</v>
      </c>
      <c r="W26" s="224">
        <f t="shared" si="26"/>
        <v>50.9</v>
      </c>
      <c r="X26" s="1" t="s">
        <v>179</v>
      </c>
      <c r="Y26" s="123">
        <v>44</v>
      </c>
      <c r="Z26" s="123">
        <v>41</v>
      </c>
      <c r="AA26" s="123">
        <v>23</v>
      </c>
      <c r="AB26" s="104">
        <v>5</v>
      </c>
      <c r="AC26" s="107">
        <v>2</v>
      </c>
      <c r="AD26" s="127">
        <f t="shared" si="7"/>
        <v>4.1000000000000002E-2</v>
      </c>
      <c r="AE26" s="108">
        <f t="shared" si="8"/>
        <v>3171</v>
      </c>
      <c r="AF26" s="1">
        <v>2250</v>
      </c>
      <c r="AG26" s="109">
        <f t="shared" si="9"/>
        <v>0.71</v>
      </c>
      <c r="AH26" s="149" t="s">
        <v>942</v>
      </c>
      <c r="AI26" s="110">
        <v>0.32800000000000001</v>
      </c>
      <c r="AJ26" s="109">
        <f t="shared" si="17"/>
        <v>2.1</v>
      </c>
      <c r="AK26" s="109">
        <f t="shared" si="0"/>
        <v>9.2100000000000009</v>
      </c>
      <c r="AL26" s="110">
        <v>0</v>
      </c>
      <c r="AM26" s="109">
        <f t="shared" si="1"/>
        <v>0</v>
      </c>
      <c r="AN26" s="110">
        <v>0</v>
      </c>
      <c r="AO26" s="109">
        <f t="shared" si="2"/>
        <v>0</v>
      </c>
      <c r="AP26" s="110">
        <v>0</v>
      </c>
      <c r="AQ26" s="109">
        <f t="shared" si="18"/>
        <v>0</v>
      </c>
      <c r="AR26" s="1">
        <v>0</v>
      </c>
      <c r="AS26" s="110">
        <v>0</v>
      </c>
      <c r="AT26" s="109">
        <f t="shared" si="3"/>
        <v>0</v>
      </c>
      <c r="AU26" s="109">
        <f t="shared" si="10"/>
        <v>0</v>
      </c>
      <c r="AV26" s="109">
        <f t="shared" si="4"/>
        <v>9.2100000000000009</v>
      </c>
      <c r="AW26" s="173">
        <f t="shared" si="11"/>
        <v>0.15429999999999999</v>
      </c>
      <c r="AX26" s="109">
        <f t="shared" si="12"/>
        <v>10.89</v>
      </c>
      <c r="AY26" s="175">
        <v>10.89</v>
      </c>
      <c r="AZ26" s="84">
        <v>19.989999999999998</v>
      </c>
      <c r="BA26" s="110">
        <f t="shared" si="25"/>
        <v>0.45519999999999999</v>
      </c>
      <c r="BB26" s="111">
        <f t="shared" si="14"/>
        <v>0.45519999999999999</v>
      </c>
      <c r="BC26" s="171">
        <v>810</v>
      </c>
      <c r="BD26" s="109">
        <f t="shared" si="15"/>
        <v>7460.1</v>
      </c>
      <c r="BE26" s="109">
        <f t="shared" si="16"/>
        <v>8820.9</v>
      </c>
      <c r="BF26" s="180" t="s">
        <v>966</v>
      </c>
      <c r="BG26" s="185" t="s">
        <v>1113</v>
      </c>
      <c r="BH26" s="73"/>
    </row>
    <row r="27" spans="1:61" ht="72" customHeight="1">
      <c r="A27" s="1"/>
      <c r="B27" s="102">
        <v>24</v>
      </c>
      <c r="C27" s="1"/>
      <c r="D27" s="149" t="s">
        <v>919</v>
      </c>
      <c r="E27" s="1" t="s">
        <v>451</v>
      </c>
      <c r="F27" s="1"/>
      <c r="G27" s="1" t="s">
        <v>653</v>
      </c>
      <c r="H27" s="149" t="s">
        <v>926</v>
      </c>
      <c r="I27" s="149" t="s">
        <v>927</v>
      </c>
      <c r="J27" s="149" t="s">
        <v>928</v>
      </c>
      <c r="K27" s="168" t="s">
        <v>962</v>
      </c>
      <c r="L27" s="129" t="s">
        <v>929</v>
      </c>
      <c r="M27" s="1" t="s">
        <v>869</v>
      </c>
      <c r="N27" s="149" t="s">
        <v>940</v>
      </c>
      <c r="O27" s="1"/>
      <c r="P27" s="217" t="s">
        <v>960</v>
      </c>
      <c r="Q27" s="219">
        <v>22164600438</v>
      </c>
      <c r="R27" s="1" t="s">
        <v>835</v>
      </c>
      <c r="S27" s="167">
        <f>'print cost-shuai 12.23'!G32</f>
        <v>54.9</v>
      </c>
      <c r="T27" s="104">
        <v>7.95</v>
      </c>
      <c r="U27" s="105">
        <f t="shared" si="5"/>
        <v>6.91</v>
      </c>
      <c r="V27" s="106">
        <v>6.91</v>
      </c>
      <c r="W27" s="224">
        <f t="shared" si="26"/>
        <v>54.9</v>
      </c>
      <c r="X27" s="1" t="s">
        <v>179</v>
      </c>
      <c r="Y27" s="123">
        <v>44</v>
      </c>
      <c r="Z27" s="123">
        <v>41</v>
      </c>
      <c r="AA27" s="123">
        <v>23</v>
      </c>
      <c r="AB27" s="104">
        <v>5</v>
      </c>
      <c r="AC27" s="107">
        <v>2</v>
      </c>
      <c r="AD27" s="127">
        <f t="shared" si="7"/>
        <v>4.1000000000000002E-2</v>
      </c>
      <c r="AE27" s="108">
        <f t="shared" si="8"/>
        <v>3171</v>
      </c>
      <c r="AF27" s="1">
        <v>2250</v>
      </c>
      <c r="AG27" s="109">
        <f t="shared" si="9"/>
        <v>0.71</v>
      </c>
      <c r="AH27" s="149" t="s">
        <v>942</v>
      </c>
      <c r="AI27" s="110">
        <v>0.32800000000000001</v>
      </c>
      <c r="AJ27" s="109">
        <f t="shared" si="17"/>
        <v>2.27</v>
      </c>
      <c r="AK27" s="109">
        <f t="shared" si="0"/>
        <v>9.89</v>
      </c>
      <c r="AL27" s="110">
        <v>0</v>
      </c>
      <c r="AM27" s="109">
        <f t="shared" si="1"/>
        <v>0</v>
      </c>
      <c r="AN27" s="110">
        <v>0</v>
      </c>
      <c r="AO27" s="109">
        <f t="shared" si="2"/>
        <v>0</v>
      </c>
      <c r="AP27" s="110">
        <v>0</v>
      </c>
      <c r="AQ27" s="109">
        <f t="shared" si="18"/>
        <v>0</v>
      </c>
      <c r="AR27" s="1">
        <v>0</v>
      </c>
      <c r="AS27" s="110">
        <v>0</v>
      </c>
      <c r="AT27" s="109">
        <f t="shared" si="3"/>
        <v>0</v>
      </c>
      <c r="AU27" s="109">
        <f t="shared" si="10"/>
        <v>0</v>
      </c>
      <c r="AV27" s="109">
        <f t="shared" si="4"/>
        <v>9.89</v>
      </c>
      <c r="AW27" s="173">
        <f t="shared" si="11"/>
        <v>0.15540000000000001</v>
      </c>
      <c r="AX27" s="109">
        <f t="shared" si="12"/>
        <v>11.71</v>
      </c>
      <c r="AY27" s="175">
        <v>11.71</v>
      </c>
      <c r="AZ27" s="84">
        <v>19.989999999999998</v>
      </c>
      <c r="BA27" s="110">
        <f t="shared" si="25"/>
        <v>0.41420000000000001</v>
      </c>
      <c r="BB27" s="111">
        <f t="shared" si="14"/>
        <v>0.41420000000000001</v>
      </c>
      <c r="BC27" s="171">
        <v>810</v>
      </c>
      <c r="BD27" s="109">
        <f t="shared" si="15"/>
        <v>8010.9</v>
      </c>
      <c r="BE27" s="109">
        <f t="shared" si="16"/>
        <v>9485.1</v>
      </c>
      <c r="BF27" s="180" t="s">
        <v>967</v>
      </c>
      <c r="BG27" s="185" t="s">
        <v>971</v>
      </c>
      <c r="BH27" s="73"/>
    </row>
    <row r="28" spans="1:61" ht="17.25" customHeight="1">
      <c r="A28" s="172"/>
      <c r="B28" s="169"/>
      <c r="C28" s="169"/>
      <c r="D28" s="169"/>
      <c r="E28" s="169"/>
      <c r="F28" s="169"/>
      <c r="G28" s="169"/>
      <c r="H28" s="169"/>
      <c r="I28" s="169"/>
      <c r="J28" s="169"/>
      <c r="K28" s="169"/>
      <c r="L28" s="169"/>
      <c r="M28" s="169"/>
      <c r="N28" s="169"/>
      <c r="O28" s="169"/>
      <c r="P28" s="218"/>
      <c r="Q28" s="218"/>
      <c r="R28" s="169"/>
      <c r="S28" s="169"/>
      <c r="T28" s="169"/>
      <c r="U28" s="169"/>
      <c r="V28" s="169"/>
      <c r="W28" s="225"/>
      <c r="X28" s="169"/>
      <c r="Y28" s="169"/>
      <c r="Z28" s="169"/>
      <c r="AA28" s="169"/>
      <c r="AB28" s="169"/>
      <c r="AC28" s="169"/>
      <c r="AD28" s="169"/>
      <c r="AE28" s="169"/>
      <c r="AF28" s="169"/>
      <c r="AG28" s="169"/>
      <c r="AH28" s="169"/>
      <c r="AI28" s="169"/>
      <c r="AJ28" s="169"/>
      <c r="AK28" s="169"/>
      <c r="AL28" s="169"/>
      <c r="AM28" s="169"/>
      <c r="AN28" s="169"/>
      <c r="AO28" s="169"/>
      <c r="AP28" s="169"/>
      <c r="AQ28" s="169"/>
      <c r="AR28" s="169"/>
      <c r="AS28" s="169"/>
      <c r="AT28" s="169"/>
      <c r="AU28" s="169"/>
      <c r="AV28" s="169"/>
      <c r="AW28" s="169"/>
      <c r="AX28" s="169"/>
      <c r="AY28" s="169"/>
      <c r="AZ28" s="169"/>
      <c r="BA28" s="169"/>
      <c r="BB28" s="169"/>
      <c r="BC28" s="169"/>
      <c r="BD28" s="169"/>
      <c r="BE28" s="176"/>
      <c r="BG28" s="73"/>
      <c r="BH28" s="73"/>
    </row>
    <row r="29" spans="1:61" ht="44.25" customHeight="1">
      <c r="A29" s="1"/>
      <c r="B29" s="229">
        <v>26</v>
      </c>
      <c r="C29" s="301"/>
      <c r="D29" s="168"/>
      <c r="E29" s="230" t="s">
        <v>451</v>
      </c>
      <c r="F29" s="230"/>
      <c r="G29" s="230" t="s">
        <v>653</v>
      </c>
      <c r="H29" s="168" t="s">
        <v>1062</v>
      </c>
      <c r="I29" s="168" t="s">
        <v>991</v>
      </c>
      <c r="J29" s="168" t="s">
        <v>992</v>
      </c>
      <c r="K29" s="168" t="s">
        <v>1064</v>
      </c>
      <c r="L29" s="231" t="s">
        <v>994</v>
      </c>
      <c r="M29" s="244" t="s">
        <v>1066</v>
      </c>
      <c r="N29" s="247" t="s">
        <v>1080</v>
      </c>
      <c r="O29" s="230"/>
      <c r="P29" s="245" t="s">
        <v>1068</v>
      </c>
      <c r="Q29" s="246" t="s">
        <v>1069</v>
      </c>
      <c r="R29" s="230" t="s">
        <v>835</v>
      </c>
      <c r="S29" s="232">
        <f>'12.9 shuai quote -绣花'!H28</f>
        <v>76.5</v>
      </c>
      <c r="T29" s="233">
        <v>7.95</v>
      </c>
      <c r="U29" s="234">
        <f t="shared" si="5"/>
        <v>9.6199999999999992</v>
      </c>
      <c r="V29" s="235">
        <v>9.6199999999999992</v>
      </c>
      <c r="W29" s="236">
        <f>S29</f>
        <v>76.5</v>
      </c>
      <c r="X29" s="230" t="s">
        <v>179</v>
      </c>
      <c r="Y29" s="237">
        <v>44</v>
      </c>
      <c r="Z29" s="237">
        <v>41</v>
      </c>
      <c r="AA29" s="237">
        <v>28</v>
      </c>
      <c r="AB29" s="233">
        <v>5</v>
      </c>
      <c r="AC29" s="238">
        <v>2</v>
      </c>
      <c r="AD29" s="239">
        <f t="shared" si="7"/>
        <v>5.0999999999999997E-2</v>
      </c>
      <c r="AE29" s="240">
        <f t="shared" si="8"/>
        <v>2549</v>
      </c>
      <c r="AF29" s="230">
        <v>2250</v>
      </c>
      <c r="AG29" s="175">
        <f t="shared" si="9"/>
        <v>0.88</v>
      </c>
      <c r="AH29" s="168" t="s">
        <v>942</v>
      </c>
      <c r="AI29" s="241">
        <v>0.32800000000000001</v>
      </c>
      <c r="AJ29" s="175">
        <f t="shared" si="17"/>
        <v>3.16</v>
      </c>
      <c r="AK29" s="175">
        <f t="shared" si="0"/>
        <v>13.66</v>
      </c>
      <c r="AL29" s="241">
        <v>0</v>
      </c>
      <c r="AM29" s="175">
        <f t="shared" si="1"/>
        <v>0</v>
      </c>
      <c r="AN29" s="241">
        <v>0</v>
      </c>
      <c r="AO29" s="175">
        <f t="shared" si="2"/>
        <v>0</v>
      </c>
      <c r="AP29" s="241">
        <v>0</v>
      </c>
      <c r="AQ29" s="175">
        <f t="shared" si="18"/>
        <v>0</v>
      </c>
      <c r="AR29" s="230">
        <v>0</v>
      </c>
      <c r="AS29" s="241">
        <v>0</v>
      </c>
      <c r="AT29" s="175">
        <f t="shared" si="3"/>
        <v>0</v>
      </c>
      <c r="AU29" s="175">
        <f t="shared" si="10"/>
        <v>0</v>
      </c>
      <c r="AV29" s="175">
        <f t="shared" si="4"/>
        <v>13.66</v>
      </c>
      <c r="AW29" s="173">
        <f t="shared" si="11"/>
        <v>0.16300000000000001</v>
      </c>
      <c r="AX29" s="175">
        <f t="shared" si="12"/>
        <v>16.32</v>
      </c>
      <c r="AY29" s="209">
        <v>16.32</v>
      </c>
      <c r="AZ29" s="175">
        <v>34.99</v>
      </c>
      <c r="BA29" s="241">
        <f t="shared" si="25"/>
        <v>0.53359999999999996</v>
      </c>
      <c r="BB29" s="173">
        <f t="shared" si="14"/>
        <v>0.53359999999999996</v>
      </c>
      <c r="BC29" s="242">
        <v>700</v>
      </c>
      <c r="BD29" s="175">
        <f t="shared" si="15"/>
        <v>9562</v>
      </c>
      <c r="BE29" s="175">
        <f t="shared" si="16"/>
        <v>11424</v>
      </c>
      <c r="BF29" s="180" t="s">
        <v>963</v>
      </c>
      <c r="BG29" s="243" t="s">
        <v>1054</v>
      </c>
      <c r="BH29" s="180" t="s">
        <v>964</v>
      </c>
      <c r="BI29" s="182">
        <v>11596209</v>
      </c>
    </row>
    <row r="30" spans="1:61" ht="44.25" customHeight="1">
      <c r="A30" s="1"/>
      <c r="B30" s="229">
        <v>27</v>
      </c>
      <c r="C30" s="302"/>
      <c r="D30" s="168"/>
      <c r="E30" s="230" t="s">
        <v>451</v>
      </c>
      <c r="F30" s="230"/>
      <c r="G30" s="230" t="s">
        <v>653</v>
      </c>
      <c r="H30" s="168" t="s">
        <v>1062</v>
      </c>
      <c r="I30" s="168" t="s">
        <v>991</v>
      </c>
      <c r="J30" s="168" t="s">
        <v>992</v>
      </c>
      <c r="K30" s="168" t="s">
        <v>1064</v>
      </c>
      <c r="L30" s="231" t="s">
        <v>994</v>
      </c>
      <c r="M30" s="244" t="s">
        <v>1067</v>
      </c>
      <c r="N30" s="247" t="s">
        <v>1080</v>
      </c>
      <c r="O30" s="230"/>
      <c r="P30" s="245" t="s">
        <v>1070</v>
      </c>
      <c r="Q30" s="246" t="s">
        <v>1071</v>
      </c>
      <c r="R30" s="230" t="s">
        <v>835</v>
      </c>
      <c r="S30" s="232">
        <f>'12.9 shuai quote -绣花'!H29</f>
        <v>87.8</v>
      </c>
      <c r="T30" s="233">
        <v>7.95</v>
      </c>
      <c r="U30" s="234">
        <f t="shared" si="5"/>
        <v>11.04</v>
      </c>
      <c r="V30" s="235">
        <v>11.04</v>
      </c>
      <c r="W30" s="236">
        <f t="shared" ref="W30:W32" si="27">S30</f>
        <v>87.8</v>
      </c>
      <c r="X30" s="230" t="s">
        <v>179</v>
      </c>
      <c r="Y30" s="237">
        <v>44</v>
      </c>
      <c r="Z30" s="237">
        <v>41</v>
      </c>
      <c r="AA30" s="237">
        <v>30</v>
      </c>
      <c r="AB30" s="233">
        <v>5</v>
      </c>
      <c r="AC30" s="238">
        <v>2</v>
      </c>
      <c r="AD30" s="239">
        <f t="shared" si="7"/>
        <v>5.3999999999999999E-2</v>
      </c>
      <c r="AE30" s="240">
        <f t="shared" si="8"/>
        <v>2407</v>
      </c>
      <c r="AF30" s="230">
        <v>2250</v>
      </c>
      <c r="AG30" s="175">
        <f t="shared" si="9"/>
        <v>0.93</v>
      </c>
      <c r="AH30" s="168" t="s">
        <v>942</v>
      </c>
      <c r="AI30" s="241">
        <v>0.32800000000000001</v>
      </c>
      <c r="AJ30" s="175">
        <f t="shared" si="17"/>
        <v>3.62</v>
      </c>
      <c r="AK30" s="175">
        <f t="shared" si="0"/>
        <v>15.59</v>
      </c>
      <c r="AL30" s="241">
        <v>0</v>
      </c>
      <c r="AM30" s="175">
        <f t="shared" si="1"/>
        <v>0</v>
      </c>
      <c r="AN30" s="241">
        <v>0</v>
      </c>
      <c r="AO30" s="175">
        <f t="shared" si="2"/>
        <v>0</v>
      </c>
      <c r="AP30" s="241">
        <v>0</v>
      </c>
      <c r="AQ30" s="175">
        <f t="shared" si="18"/>
        <v>0</v>
      </c>
      <c r="AR30" s="230">
        <v>0</v>
      </c>
      <c r="AS30" s="241">
        <v>0</v>
      </c>
      <c r="AT30" s="175">
        <f t="shared" si="3"/>
        <v>0</v>
      </c>
      <c r="AU30" s="175">
        <f t="shared" si="10"/>
        <v>0</v>
      </c>
      <c r="AV30" s="175">
        <f t="shared" si="4"/>
        <v>15.59</v>
      </c>
      <c r="AW30" s="173">
        <f t="shared" si="11"/>
        <v>0.188</v>
      </c>
      <c r="AX30" s="175">
        <f t="shared" si="12"/>
        <v>19.2</v>
      </c>
      <c r="AY30" s="209">
        <v>19.2</v>
      </c>
      <c r="AZ30" s="175">
        <v>39.99</v>
      </c>
      <c r="BA30" s="241">
        <f t="shared" si="25"/>
        <v>0.51990000000000003</v>
      </c>
      <c r="BB30" s="173">
        <f t="shared" si="14"/>
        <v>0.51990000000000003</v>
      </c>
      <c r="BC30" s="242">
        <v>600</v>
      </c>
      <c r="BD30" s="175">
        <f t="shared" si="15"/>
        <v>9354</v>
      </c>
      <c r="BE30" s="175">
        <f t="shared" si="16"/>
        <v>11520</v>
      </c>
      <c r="BF30" s="180" t="s">
        <v>965</v>
      </c>
      <c r="BG30" s="183">
        <v>46122</v>
      </c>
      <c r="BH30" s="73"/>
    </row>
    <row r="31" spans="1:61" ht="44.25" customHeight="1">
      <c r="A31" s="1"/>
      <c r="B31" s="229">
        <v>28</v>
      </c>
      <c r="C31" s="301"/>
      <c r="D31" s="168"/>
      <c r="E31" s="230" t="s">
        <v>451</v>
      </c>
      <c r="F31" s="230"/>
      <c r="G31" s="230" t="s">
        <v>653</v>
      </c>
      <c r="H31" s="168" t="s">
        <v>1063</v>
      </c>
      <c r="I31" s="168" t="s">
        <v>991</v>
      </c>
      <c r="J31" s="168" t="s">
        <v>992</v>
      </c>
      <c r="K31" s="168" t="s">
        <v>993</v>
      </c>
      <c r="L31" s="231" t="s">
        <v>994</v>
      </c>
      <c r="M31" s="244" t="s">
        <v>878</v>
      </c>
      <c r="N31" s="168" t="s">
        <v>1077</v>
      </c>
      <c r="O31" s="230"/>
      <c r="P31" s="226" t="s">
        <v>1072</v>
      </c>
      <c r="Q31" s="226" t="s">
        <v>1073</v>
      </c>
      <c r="R31" s="230" t="s">
        <v>835</v>
      </c>
      <c r="S31" s="232">
        <f>'12.9 shuai quote -绣花'!I24</f>
        <v>80.8</v>
      </c>
      <c r="T31" s="233">
        <v>7.95</v>
      </c>
      <c r="U31" s="234">
        <f t="shared" si="5"/>
        <v>10.16</v>
      </c>
      <c r="V31" s="235">
        <v>10.16</v>
      </c>
      <c r="W31" s="236">
        <f t="shared" si="27"/>
        <v>80.8</v>
      </c>
      <c r="X31" s="230" t="s">
        <v>179</v>
      </c>
      <c r="Y31" s="237">
        <v>44</v>
      </c>
      <c r="Z31" s="237">
        <v>41</v>
      </c>
      <c r="AA31" s="237">
        <v>28</v>
      </c>
      <c r="AB31" s="233">
        <v>5</v>
      </c>
      <c r="AC31" s="238">
        <v>2</v>
      </c>
      <c r="AD31" s="239">
        <f t="shared" si="7"/>
        <v>5.0999999999999997E-2</v>
      </c>
      <c r="AE31" s="240">
        <f t="shared" si="8"/>
        <v>2549</v>
      </c>
      <c r="AF31" s="230">
        <v>2250</v>
      </c>
      <c r="AG31" s="175">
        <f t="shared" si="9"/>
        <v>0.88</v>
      </c>
      <c r="AH31" s="168" t="s">
        <v>942</v>
      </c>
      <c r="AI31" s="241">
        <v>0.32800000000000001</v>
      </c>
      <c r="AJ31" s="175">
        <f t="shared" si="17"/>
        <v>3.33</v>
      </c>
      <c r="AK31" s="175">
        <f t="shared" si="0"/>
        <v>14.37</v>
      </c>
      <c r="AL31" s="241">
        <v>0</v>
      </c>
      <c r="AM31" s="175">
        <f t="shared" si="1"/>
        <v>0</v>
      </c>
      <c r="AN31" s="241">
        <v>0</v>
      </c>
      <c r="AO31" s="175">
        <f t="shared" si="2"/>
        <v>0</v>
      </c>
      <c r="AP31" s="241">
        <v>0</v>
      </c>
      <c r="AQ31" s="175">
        <f t="shared" si="18"/>
        <v>0</v>
      </c>
      <c r="AR31" s="230">
        <v>0</v>
      </c>
      <c r="AS31" s="241">
        <v>0</v>
      </c>
      <c r="AT31" s="175">
        <f t="shared" si="3"/>
        <v>0</v>
      </c>
      <c r="AU31" s="175">
        <f t="shared" si="10"/>
        <v>0</v>
      </c>
      <c r="AV31" s="175">
        <f t="shared" si="4"/>
        <v>14.37</v>
      </c>
      <c r="AW31" s="173">
        <f t="shared" si="11"/>
        <v>0.1195</v>
      </c>
      <c r="AX31" s="175">
        <f t="shared" si="12"/>
        <v>16.32</v>
      </c>
      <c r="AY31" s="209">
        <v>16.32</v>
      </c>
      <c r="AZ31" s="175">
        <v>34.99</v>
      </c>
      <c r="BA31" s="241">
        <f t="shared" si="25"/>
        <v>0.53359999999999996</v>
      </c>
      <c r="BB31" s="173">
        <f t="shared" si="14"/>
        <v>0.53359999999999996</v>
      </c>
      <c r="BC31" s="242">
        <v>700</v>
      </c>
      <c r="BD31" s="175">
        <f t="shared" si="15"/>
        <v>10059</v>
      </c>
      <c r="BE31" s="175">
        <f t="shared" si="16"/>
        <v>11424</v>
      </c>
      <c r="BF31" s="180" t="s">
        <v>966</v>
      </c>
      <c r="BG31" s="185" t="s">
        <v>1112</v>
      </c>
      <c r="BH31" s="73"/>
    </row>
    <row r="32" spans="1:61" ht="44.25" customHeight="1">
      <c r="A32" s="1"/>
      <c r="B32" s="229">
        <v>29</v>
      </c>
      <c r="C32" s="302"/>
      <c r="D32" s="168"/>
      <c r="E32" s="230" t="s">
        <v>451</v>
      </c>
      <c r="F32" s="230"/>
      <c r="G32" s="230" t="s">
        <v>653</v>
      </c>
      <c r="H32" s="168" t="s">
        <v>1063</v>
      </c>
      <c r="I32" s="168" t="s">
        <v>991</v>
      </c>
      <c r="J32" s="168" t="s">
        <v>992</v>
      </c>
      <c r="K32" s="168" t="s">
        <v>993</v>
      </c>
      <c r="L32" s="231" t="s">
        <v>994</v>
      </c>
      <c r="M32" s="244" t="s">
        <v>877</v>
      </c>
      <c r="N32" s="168" t="s">
        <v>1077</v>
      </c>
      <c r="O32" s="230"/>
      <c r="P32" s="226" t="s">
        <v>1074</v>
      </c>
      <c r="Q32" s="226" t="s">
        <v>1075</v>
      </c>
      <c r="R32" s="230" t="s">
        <v>835</v>
      </c>
      <c r="S32" s="232">
        <f>'12.9 shuai quote -绣花'!I25</f>
        <v>97</v>
      </c>
      <c r="T32" s="233">
        <v>7.95</v>
      </c>
      <c r="U32" s="234">
        <f t="shared" si="5"/>
        <v>12.2</v>
      </c>
      <c r="V32" s="235">
        <v>12.2</v>
      </c>
      <c r="W32" s="236">
        <f t="shared" si="27"/>
        <v>97</v>
      </c>
      <c r="X32" s="230" t="s">
        <v>179</v>
      </c>
      <c r="Y32" s="237">
        <v>44</v>
      </c>
      <c r="Z32" s="237">
        <v>41</v>
      </c>
      <c r="AA32" s="237">
        <v>30</v>
      </c>
      <c r="AB32" s="233">
        <v>5</v>
      </c>
      <c r="AC32" s="238">
        <v>2</v>
      </c>
      <c r="AD32" s="239">
        <f t="shared" si="7"/>
        <v>5.3999999999999999E-2</v>
      </c>
      <c r="AE32" s="240">
        <f t="shared" si="8"/>
        <v>2407</v>
      </c>
      <c r="AF32" s="230">
        <v>2250</v>
      </c>
      <c r="AG32" s="175">
        <f t="shared" si="9"/>
        <v>0.93</v>
      </c>
      <c r="AH32" s="168" t="s">
        <v>942</v>
      </c>
      <c r="AI32" s="241">
        <v>0.32800000000000001</v>
      </c>
      <c r="AJ32" s="175">
        <f t="shared" si="17"/>
        <v>4</v>
      </c>
      <c r="AK32" s="175">
        <f t="shared" si="0"/>
        <v>17.13</v>
      </c>
      <c r="AL32" s="241">
        <v>0</v>
      </c>
      <c r="AM32" s="175">
        <f t="shared" si="1"/>
        <v>0</v>
      </c>
      <c r="AN32" s="241">
        <v>0</v>
      </c>
      <c r="AO32" s="175">
        <f t="shared" si="2"/>
        <v>0</v>
      </c>
      <c r="AP32" s="241">
        <v>0</v>
      </c>
      <c r="AQ32" s="175">
        <f t="shared" si="18"/>
        <v>0</v>
      </c>
      <c r="AR32" s="230">
        <v>0</v>
      </c>
      <c r="AS32" s="241">
        <v>0</v>
      </c>
      <c r="AT32" s="175">
        <f t="shared" si="3"/>
        <v>0</v>
      </c>
      <c r="AU32" s="175">
        <f t="shared" si="10"/>
        <v>0</v>
      </c>
      <c r="AV32" s="175">
        <f t="shared" si="4"/>
        <v>17.13</v>
      </c>
      <c r="AW32" s="173">
        <f t="shared" si="11"/>
        <v>0.10780000000000001</v>
      </c>
      <c r="AX32" s="175">
        <f t="shared" si="12"/>
        <v>19.2</v>
      </c>
      <c r="AY32" s="209">
        <v>19.2</v>
      </c>
      <c r="AZ32" s="175">
        <v>39.99</v>
      </c>
      <c r="BA32" s="241">
        <f t="shared" si="25"/>
        <v>0.51990000000000003</v>
      </c>
      <c r="BB32" s="173">
        <f t="shared" si="14"/>
        <v>0.51990000000000003</v>
      </c>
      <c r="BC32" s="242">
        <v>600</v>
      </c>
      <c r="BD32" s="175">
        <f t="shared" si="15"/>
        <v>10278</v>
      </c>
      <c r="BE32" s="175">
        <f t="shared" si="16"/>
        <v>11520</v>
      </c>
      <c r="BF32" s="180" t="s">
        <v>967</v>
      </c>
      <c r="BG32" s="185" t="s">
        <v>1115</v>
      </c>
      <c r="BH32" s="73"/>
    </row>
    <row r="33" spans="1:61" ht="17.25" customHeight="1">
      <c r="A33" s="172"/>
      <c r="B33" s="169"/>
      <c r="C33" s="169"/>
      <c r="D33" s="169"/>
      <c r="E33" s="169"/>
      <c r="F33" s="169"/>
      <c r="G33" s="169"/>
      <c r="H33" s="169"/>
      <c r="I33" s="169"/>
      <c r="J33" s="169"/>
      <c r="K33" s="169"/>
      <c r="L33" s="169"/>
      <c r="M33" s="169"/>
      <c r="N33" s="169"/>
      <c r="O33" s="169"/>
      <c r="P33" s="218"/>
      <c r="Q33" s="218"/>
      <c r="R33" s="169"/>
      <c r="S33" s="169"/>
      <c r="T33" s="169"/>
      <c r="U33" s="169"/>
      <c r="V33" s="169"/>
      <c r="W33" s="225"/>
      <c r="X33" s="169"/>
      <c r="Y33" s="169"/>
      <c r="Z33" s="169"/>
      <c r="AA33" s="169"/>
      <c r="AB33" s="169"/>
      <c r="AC33" s="169"/>
      <c r="AD33" s="169"/>
      <c r="AE33" s="169"/>
      <c r="AF33" s="169"/>
      <c r="AG33" s="169"/>
      <c r="AH33" s="169"/>
      <c r="AI33" s="169"/>
      <c r="AJ33" s="169"/>
      <c r="AK33" s="169"/>
      <c r="AL33" s="169"/>
      <c r="AM33" s="169"/>
      <c r="AN33" s="169"/>
      <c r="AO33" s="169"/>
      <c r="AP33" s="169"/>
      <c r="AQ33" s="169"/>
      <c r="AR33" s="169"/>
      <c r="AS33" s="169"/>
      <c r="AT33" s="169"/>
      <c r="AU33" s="169"/>
      <c r="AV33" s="169"/>
      <c r="AW33" s="169"/>
      <c r="AX33" s="169"/>
      <c r="AY33" s="169"/>
      <c r="AZ33" s="169"/>
      <c r="BA33" s="169"/>
      <c r="BB33" s="169"/>
      <c r="BC33" s="169"/>
      <c r="BD33" s="169"/>
      <c r="BE33" s="176"/>
      <c r="BG33" s="73"/>
      <c r="BH33" s="73"/>
    </row>
    <row r="34" spans="1:61" ht="44.25" customHeight="1">
      <c r="A34" s="1"/>
      <c r="B34" s="102">
        <v>31</v>
      </c>
      <c r="C34" s="298"/>
      <c r="D34" s="149" t="s">
        <v>1059</v>
      </c>
      <c r="E34" s="1" t="s">
        <v>451</v>
      </c>
      <c r="F34" s="1"/>
      <c r="G34" s="1" t="s">
        <v>653</v>
      </c>
      <c r="H34" s="149" t="s">
        <v>983</v>
      </c>
      <c r="I34" s="149" t="s">
        <v>991</v>
      </c>
      <c r="J34" s="149" t="s">
        <v>992</v>
      </c>
      <c r="K34" s="149" t="s">
        <v>998</v>
      </c>
      <c r="L34" s="129" t="s">
        <v>994</v>
      </c>
      <c r="M34" s="149" t="s">
        <v>999</v>
      </c>
      <c r="N34" s="149" t="s">
        <v>997</v>
      </c>
      <c r="O34" s="1"/>
      <c r="P34" s="221" t="s">
        <v>1022</v>
      </c>
      <c r="Q34" s="221" t="s">
        <v>1031</v>
      </c>
      <c r="R34" s="1" t="s">
        <v>835</v>
      </c>
      <c r="S34" s="103">
        <f>'12.9 shuai quote -绣花'!H9</f>
        <v>83.3</v>
      </c>
      <c r="T34" s="104">
        <v>7.95</v>
      </c>
      <c r="U34" s="105">
        <f t="shared" si="5"/>
        <v>10.48</v>
      </c>
      <c r="V34" s="106">
        <v>10.48</v>
      </c>
      <c r="W34" s="224">
        <f>S34</f>
        <v>83.3</v>
      </c>
      <c r="X34" s="1" t="s">
        <v>179</v>
      </c>
      <c r="Y34" s="123">
        <v>44</v>
      </c>
      <c r="Z34" s="123">
        <v>41</v>
      </c>
      <c r="AA34" s="123">
        <v>28</v>
      </c>
      <c r="AB34" s="104">
        <v>5</v>
      </c>
      <c r="AC34" s="107">
        <v>2</v>
      </c>
      <c r="AD34" s="127">
        <f t="shared" si="7"/>
        <v>5.0999999999999997E-2</v>
      </c>
      <c r="AE34" s="108">
        <f t="shared" si="8"/>
        <v>2549</v>
      </c>
      <c r="AF34" s="1">
        <v>2250</v>
      </c>
      <c r="AG34" s="109">
        <f t="shared" si="9"/>
        <v>0.88</v>
      </c>
      <c r="AH34" s="149" t="s">
        <v>942</v>
      </c>
      <c r="AI34" s="110">
        <v>0.32800000000000001</v>
      </c>
      <c r="AJ34" s="109">
        <f t="shared" si="17"/>
        <v>3.44</v>
      </c>
      <c r="AK34" s="109">
        <f t="shared" si="0"/>
        <v>14.8</v>
      </c>
      <c r="AL34" s="110">
        <v>0</v>
      </c>
      <c r="AM34" s="109">
        <f t="shared" si="1"/>
        <v>0</v>
      </c>
      <c r="AN34" s="110">
        <v>0</v>
      </c>
      <c r="AO34" s="109">
        <f t="shared" si="2"/>
        <v>0</v>
      </c>
      <c r="AP34" s="110">
        <v>0</v>
      </c>
      <c r="AQ34" s="109">
        <f t="shared" si="18"/>
        <v>0</v>
      </c>
      <c r="AR34" s="1">
        <v>0</v>
      </c>
      <c r="AS34" s="110">
        <v>0</v>
      </c>
      <c r="AT34" s="109">
        <f t="shared" si="3"/>
        <v>0</v>
      </c>
      <c r="AU34" s="109">
        <f t="shared" si="10"/>
        <v>0</v>
      </c>
      <c r="AV34" s="109">
        <f t="shared" si="4"/>
        <v>14.8</v>
      </c>
      <c r="AW34" s="173">
        <f t="shared" si="11"/>
        <v>9.3100000000000002E-2</v>
      </c>
      <c r="AX34" s="109">
        <f t="shared" si="12"/>
        <v>16.32</v>
      </c>
      <c r="AY34" s="209">
        <v>16.32</v>
      </c>
      <c r="AZ34" s="84">
        <v>34.99</v>
      </c>
      <c r="BA34" s="110">
        <f t="shared" si="25"/>
        <v>0.53359999999999996</v>
      </c>
      <c r="BB34" s="111">
        <f t="shared" si="14"/>
        <v>0.53359999999999996</v>
      </c>
      <c r="BC34" s="210">
        <v>700</v>
      </c>
      <c r="BD34" s="109">
        <f t="shared" si="15"/>
        <v>10360</v>
      </c>
      <c r="BE34" s="109">
        <f t="shared" si="16"/>
        <v>11424</v>
      </c>
      <c r="BF34" s="180" t="s">
        <v>963</v>
      </c>
      <c r="BG34" s="181" t="s">
        <v>1055</v>
      </c>
      <c r="BH34" s="180" t="s">
        <v>964</v>
      </c>
      <c r="BI34" s="182">
        <v>11596270</v>
      </c>
    </row>
    <row r="35" spans="1:61" ht="44.25" customHeight="1">
      <c r="A35" s="1"/>
      <c r="B35" s="102">
        <v>32</v>
      </c>
      <c r="C35" s="299"/>
      <c r="D35" s="149" t="s">
        <v>1059</v>
      </c>
      <c r="E35" s="1" t="s">
        <v>451</v>
      </c>
      <c r="F35" s="1"/>
      <c r="G35" s="1" t="s">
        <v>653</v>
      </c>
      <c r="H35" s="149" t="s">
        <v>983</v>
      </c>
      <c r="I35" s="149" t="s">
        <v>991</v>
      </c>
      <c r="J35" s="149" t="s">
        <v>992</v>
      </c>
      <c r="K35" s="149" t="s">
        <v>998</v>
      </c>
      <c r="L35" s="129" t="s">
        <v>994</v>
      </c>
      <c r="M35" s="149" t="s">
        <v>1000</v>
      </c>
      <c r="N35" s="149" t="s">
        <v>997</v>
      </c>
      <c r="O35" s="1"/>
      <c r="P35" s="221" t="s">
        <v>1023</v>
      </c>
      <c r="Q35" s="221" t="s">
        <v>1032</v>
      </c>
      <c r="R35" s="1" t="s">
        <v>835</v>
      </c>
      <c r="S35" s="103">
        <f>'12.9 shuai quote -绣花'!H10</f>
        <v>95.28</v>
      </c>
      <c r="T35" s="104">
        <v>7.95</v>
      </c>
      <c r="U35" s="105">
        <f t="shared" si="5"/>
        <v>11.98</v>
      </c>
      <c r="V35" s="106">
        <v>11.98</v>
      </c>
      <c r="W35" s="224">
        <f t="shared" ref="W35:W37" si="28">S35</f>
        <v>95.28</v>
      </c>
      <c r="X35" s="1" t="s">
        <v>179</v>
      </c>
      <c r="Y35" s="123">
        <v>44</v>
      </c>
      <c r="Z35" s="123">
        <v>41</v>
      </c>
      <c r="AA35" s="123">
        <v>30</v>
      </c>
      <c r="AB35" s="104">
        <v>5</v>
      </c>
      <c r="AC35" s="107">
        <v>2</v>
      </c>
      <c r="AD35" s="127">
        <f t="shared" si="7"/>
        <v>5.3999999999999999E-2</v>
      </c>
      <c r="AE35" s="108">
        <f t="shared" si="8"/>
        <v>2407</v>
      </c>
      <c r="AF35" s="1">
        <v>2250</v>
      </c>
      <c r="AG35" s="109">
        <f t="shared" si="9"/>
        <v>0.93</v>
      </c>
      <c r="AH35" s="149" t="s">
        <v>942</v>
      </c>
      <c r="AI35" s="110">
        <v>0.32800000000000001</v>
      </c>
      <c r="AJ35" s="109">
        <f t="shared" si="17"/>
        <v>3.93</v>
      </c>
      <c r="AK35" s="109">
        <f t="shared" si="0"/>
        <v>16.84</v>
      </c>
      <c r="AL35" s="110">
        <v>0</v>
      </c>
      <c r="AM35" s="109">
        <f t="shared" si="1"/>
        <v>0</v>
      </c>
      <c r="AN35" s="110">
        <v>0</v>
      </c>
      <c r="AO35" s="109">
        <f t="shared" si="2"/>
        <v>0</v>
      </c>
      <c r="AP35" s="110">
        <v>0</v>
      </c>
      <c r="AQ35" s="109">
        <f t="shared" si="18"/>
        <v>0</v>
      </c>
      <c r="AR35" s="1">
        <v>0</v>
      </c>
      <c r="AS35" s="110">
        <v>0</v>
      </c>
      <c r="AT35" s="109">
        <f t="shared" si="3"/>
        <v>0</v>
      </c>
      <c r="AU35" s="109">
        <f t="shared" si="10"/>
        <v>0</v>
      </c>
      <c r="AV35" s="109">
        <f t="shared" si="4"/>
        <v>16.84</v>
      </c>
      <c r="AW35" s="173">
        <f t="shared" si="11"/>
        <v>0.1229</v>
      </c>
      <c r="AX35" s="109">
        <f t="shared" si="12"/>
        <v>19.2</v>
      </c>
      <c r="AY35" s="209">
        <v>19.2</v>
      </c>
      <c r="AZ35" s="84">
        <v>39.99</v>
      </c>
      <c r="BA35" s="110">
        <f t="shared" si="25"/>
        <v>0.51990000000000003</v>
      </c>
      <c r="BB35" s="111">
        <f t="shared" si="14"/>
        <v>0.51990000000000003</v>
      </c>
      <c r="BC35" s="210">
        <v>600</v>
      </c>
      <c r="BD35" s="109">
        <f t="shared" si="15"/>
        <v>10104</v>
      </c>
      <c r="BE35" s="109">
        <f t="shared" si="16"/>
        <v>11520</v>
      </c>
      <c r="BF35" s="180" t="s">
        <v>965</v>
      </c>
      <c r="BG35" s="183">
        <v>46122</v>
      </c>
      <c r="BH35" s="73"/>
    </row>
    <row r="36" spans="1:61" ht="44.25" customHeight="1">
      <c r="A36" s="186"/>
      <c r="B36" s="102">
        <v>33</v>
      </c>
      <c r="C36" s="298"/>
      <c r="D36" s="149" t="s">
        <v>1060</v>
      </c>
      <c r="E36" s="1" t="s">
        <v>451</v>
      </c>
      <c r="F36" s="1"/>
      <c r="G36" s="1" t="s">
        <v>653</v>
      </c>
      <c r="H36" s="149" t="s">
        <v>984</v>
      </c>
      <c r="I36" s="149" t="s">
        <v>991</v>
      </c>
      <c r="J36" s="149" t="s">
        <v>992</v>
      </c>
      <c r="K36" s="149" t="s">
        <v>1040</v>
      </c>
      <c r="L36" s="129" t="s">
        <v>994</v>
      </c>
      <c r="M36" s="149" t="s">
        <v>905</v>
      </c>
      <c r="N36" s="149" t="s">
        <v>863</v>
      </c>
      <c r="O36" s="1"/>
      <c r="P36" s="220" t="s">
        <v>1048</v>
      </c>
      <c r="Q36" s="220" t="s">
        <v>1051</v>
      </c>
      <c r="R36" s="1" t="s">
        <v>835</v>
      </c>
      <c r="S36" s="103">
        <f>Zoey!H7</f>
        <v>95.4</v>
      </c>
      <c r="T36" s="104">
        <v>7.95</v>
      </c>
      <c r="U36" s="105">
        <f t="shared" si="5"/>
        <v>12</v>
      </c>
      <c r="V36" s="106">
        <v>12</v>
      </c>
      <c r="W36" s="224">
        <f t="shared" si="28"/>
        <v>95.4</v>
      </c>
      <c r="X36" s="1" t="s">
        <v>179</v>
      </c>
      <c r="Y36" s="123">
        <v>44</v>
      </c>
      <c r="Z36" s="123">
        <v>41</v>
      </c>
      <c r="AA36" s="123">
        <v>28</v>
      </c>
      <c r="AB36" s="104">
        <v>5</v>
      </c>
      <c r="AC36" s="107">
        <v>2</v>
      </c>
      <c r="AD36" s="127">
        <f t="shared" si="7"/>
        <v>5.0999999999999997E-2</v>
      </c>
      <c r="AE36" s="108">
        <f t="shared" si="8"/>
        <v>2549</v>
      </c>
      <c r="AF36" s="1">
        <v>2250</v>
      </c>
      <c r="AG36" s="109">
        <f t="shared" si="9"/>
        <v>0.88</v>
      </c>
      <c r="AH36" s="149" t="s">
        <v>942</v>
      </c>
      <c r="AI36" s="110">
        <v>0.32800000000000001</v>
      </c>
      <c r="AJ36" s="109">
        <f t="shared" si="17"/>
        <v>3.94</v>
      </c>
      <c r="AK36" s="109">
        <f t="shared" si="0"/>
        <v>16.82</v>
      </c>
      <c r="AL36" s="110">
        <v>0</v>
      </c>
      <c r="AM36" s="109">
        <f t="shared" si="1"/>
        <v>0</v>
      </c>
      <c r="AN36" s="110">
        <v>0</v>
      </c>
      <c r="AO36" s="109">
        <f t="shared" si="2"/>
        <v>0</v>
      </c>
      <c r="AP36" s="110">
        <v>0</v>
      </c>
      <c r="AQ36" s="109">
        <f t="shared" si="18"/>
        <v>0</v>
      </c>
      <c r="AR36" s="1">
        <v>0</v>
      </c>
      <c r="AS36" s="110">
        <v>0</v>
      </c>
      <c r="AT36" s="109">
        <f t="shared" si="3"/>
        <v>0</v>
      </c>
      <c r="AU36" s="109">
        <f t="shared" si="10"/>
        <v>0</v>
      </c>
      <c r="AV36" s="109">
        <f t="shared" si="4"/>
        <v>16.82</v>
      </c>
      <c r="AW36" s="173">
        <f t="shared" si="11"/>
        <v>0.11940000000000001</v>
      </c>
      <c r="AX36" s="109">
        <f t="shared" si="12"/>
        <v>19.100000000000001</v>
      </c>
      <c r="AY36" s="209">
        <v>19.100000000000001</v>
      </c>
      <c r="AZ36" s="84">
        <v>34.99</v>
      </c>
      <c r="BA36" s="110">
        <f t="shared" si="25"/>
        <v>0.4541</v>
      </c>
      <c r="BB36" s="111">
        <f t="shared" si="14"/>
        <v>0.4541</v>
      </c>
      <c r="BC36" s="210">
        <v>700</v>
      </c>
      <c r="BD36" s="109">
        <f t="shared" si="15"/>
        <v>11774</v>
      </c>
      <c r="BE36" s="109">
        <f t="shared" si="16"/>
        <v>13370</v>
      </c>
      <c r="BF36" s="180" t="s">
        <v>966</v>
      </c>
      <c r="BG36" s="185" t="s">
        <v>1112</v>
      </c>
      <c r="BH36" s="73"/>
    </row>
    <row r="37" spans="1:61" ht="44.25" customHeight="1">
      <c r="A37" s="186"/>
      <c r="B37" s="102">
        <v>34</v>
      </c>
      <c r="C37" s="299"/>
      <c r="D37" s="149" t="s">
        <v>1060</v>
      </c>
      <c r="E37" s="1" t="s">
        <v>451</v>
      </c>
      <c r="F37" s="1"/>
      <c r="G37" s="1" t="s">
        <v>653</v>
      </c>
      <c r="H37" s="149" t="s">
        <v>984</v>
      </c>
      <c r="I37" s="149" t="s">
        <v>991</v>
      </c>
      <c r="J37" s="149" t="s">
        <v>992</v>
      </c>
      <c r="K37" s="149" t="s">
        <v>1040</v>
      </c>
      <c r="L37" s="129" t="s">
        <v>994</v>
      </c>
      <c r="M37" s="149" t="s">
        <v>1042</v>
      </c>
      <c r="N37" s="149" t="s">
        <v>863</v>
      </c>
      <c r="O37" s="1"/>
      <c r="P37" s="220" t="s">
        <v>1049</v>
      </c>
      <c r="Q37" s="220" t="s">
        <v>1052</v>
      </c>
      <c r="R37" s="1" t="s">
        <v>835</v>
      </c>
      <c r="S37" s="103">
        <f>Zoey!H8</f>
        <v>107.2</v>
      </c>
      <c r="T37" s="104">
        <v>7.95</v>
      </c>
      <c r="U37" s="105">
        <f t="shared" si="5"/>
        <v>13.48</v>
      </c>
      <c r="V37" s="106">
        <v>13.48</v>
      </c>
      <c r="W37" s="224">
        <f t="shared" si="28"/>
        <v>107.2</v>
      </c>
      <c r="X37" s="1" t="s">
        <v>179</v>
      </c>
      <c r="Y37" s="123">
        <v>44</v>
      </c>
      <c r="Z37" s="123">
        <v>41</v>
      </c>
      <c r="AA37" s="123">
        <v>30</v>
      </c>
      <c r="AB37" s="104">
        <v>5</v>
      </c>
      <c r="AC37" s="107">
        <v>2</v>
      </c>
      <c r="AD37" s="127">
        <f t="shared" si="7"/>
        <v>5.3999999999999999E-2</v>
      </c>
      <c r="AE37" s="108">
        <f t="shared" si="8"/>
        <v>2407</v>
      </c>
      <c r="AF37" s="1">
        <v>2250</v>
      </c>
      <c r="AG37" s="109">
        <f t="shared" si="9"/>
        <v>0.93</v>
      </c>
      <c r="AH37" s="149" t="s">
        <v>942</v>
      </c>
      <c r="AI37" s="110">
        <v>0.32800000000000001</v>
      </c>
      <c r="AJ37" s="109">
        <f t="shared" si="17"/>
        <v>4.42</v>
      </c>
      <c r="AK37" s="109">
        <f t="shared" si="0"/>
        <v>18.829999999999998</v>
      </c>
      <c r="AL37" s="110">
        <v>0</v>
      </c>
      <c r="AM37" s="109">
        <f t="shared" si="1"/>
        <v>0</v>
      </c>
      <c r="AN37" s="110">
        <v>0</v>
      </c>
      <c r="AO37" s="109">
        <f t="shared" si="2"/>
        <v>0</v>
      </c>
      <c r="AP37" s="110">
        <v>0</v>
      </c>
      <c r="AQ37" s="109">
        <f t="shared" si="18"/>
        <v>0</v>
      </c>
      <c r="AR37" s="1">
        <v>0</v>
      </c>
      <c r="AS37" s="110">
        <v>0</v>
      </c>
      <c r="AT37" s="109">
        <f t="shared" si="3"/>
        <v>0</v>
      </c>
      <c r="AU37" s="109">
        <f t="shared" si="10"/>
        <v>0</v>
      </c>
      <c r="AV37" s="109">
        <f t="shared" si="4"/>
        <v>18.829999999999998</v>
      </c>
      <c r="AW37" s="173">
        <f t="shared" si="11"/>
        <v>0.14019999999999999</v>
      </c>
      <c r="AX37" s="109">
        <f t="shared" si="12"/>
        <v>21.9</v>
      </c>
      <c r="AY37" s="209">
        <v>21.9</v>
      </c>
      <c r="AZ37" s="84">
        <v>39.99</v>
      </c>
      <c r="BA37" s="110">
        <f t="shared" si="25"/>
        <v>0.45240000000000002</v>
      </c>
      <c r="BB37" s="111">
        <f t="shared" si="14"/>
        <v>0.45240000000000002</v>
      </c>
      <c r="BC37" s="210">
        <v>600</v>
      </c>
      <c r="BD37" s="109">
        <f t="shared" si="15"/>
        <v>11298</v>
      </c>
      <c r="BE37" s="109">
        <f t="shared" si="16"/>
        <v>13140</v>
      </c>
      <c r="BF37" s="180" t="s">
        <v>967</v>
      </c>
      <c r="BG37" s="185" t="s">
        <v>1045</v>
      </c>
      <c r="BH37" s="73"/>
    </row>
    <row r="38" spans="1:61" ht="17.25" customHeight="1">
      <c r="A38" s="172"/>
      <c r="B38" s="169"/>
      <c r="C38" s="169"/>
      <c r="D38" s="169"/>
      <c r="E38" s="169"/>
      <c r="F38" s="169"/>
      <c r="G38" s="169"/>
      <c r="H38" s="169"/>
      <c r="I38" s="169"/>
      <c r="J38" s="169"/>
      <c r="K38" s="169"/>
      <c r="L38" s="169"/>
      <c r="M38" s="169"/>
      <c r="N38" s="169"/>
      <c r="O38" s="169"/>
      <c r="P38" s="218"/>
      <c r="Q38" s="218"/>
      <c r="R38" s="169"/>
      <c r="S38" s="169"/>
      <c r="T38" s="169"/>
      <c r="U38" s="169"/>
      <c r="V38" s="169"/>
      <c r="W38" s="225"/>
      <c r="X38" s="169"/>
      <c r="Y38" s="169"/>
      <c r="Z38" s="169"/>
      <c r="AA38" s="169"/>
      <c r="AB38" s="169"/>
      <c r="AC38" s="169"/>
      <c r="AD38" s="169"/>
      <c r="AE38" s="169"/>
      <c r="AF38" s="169"/>
      <c r="AG38" s="169"/>
      <c r="AH38" s="169"/>
      <c r="AI38" s="169"/>
      <c r="AJ38" s="169"/>
      <c r="AK38" s="169"/>
      <c r="AL38" s="169"/>
      <c r="AM38" s="169"/>
      <c r="AN38" s="169"/>
      <c r="AO38" s="169"/>
      <c r="AP38" s="169"/>
      <c r="AQ38" s="169"/>
      <c r="AR38" s="169"/>
      <c r="AS38" s="169"/>
      <c r="AT38" s="169"/>
      <c r="AU38" s="169"/>
      <c r="AV38" s="169"/>
      <c r="AW38" s="169"/>
      <c r="AX38" s="169"/>
      <c r="AY38" s="169"/>
      <c r="AZ38" s="169"/>
      <c r="BA38" s="169"/>
      <c r="BB38" s="169"/>
      <c r="BC38" s="169"/>
      <c r="BD38" s="169"/>
      <c r="BE38" s="176"/>
      <c r="BG38" s="73"/>
      <c r="BH38" s="73"/>
    </row>
    <row r="39" spans="1:61" ht="39" customHeight="1">
      <c r="A39" s="1"/>
      <c r="B39" s="102">
        <v>36</v>
      </c>
      <c r="C39" s="298"/>
      <c r="D39" s="149"/>
      <c r="E39" s="1" t="s">
        <v>451</v>
      </c>
      <c r="F39" s="1"/>
      <c r="G39" s="1" t="s">
        <v>653</v>
      </c>
      <c r="H39" s="149" t="s">
        <v>985</v>
      </c>
      <c r="I39" s="149" t="s">
        <v>991</v>
      </c>
      <c r="J39" s="149" t="s">
        <v>992</v>
      </c>
      <c r="K39" s="149" t="s">
        <v>993</v>
      </c>
      <c r="L39" s="129" t="s">
        <v>994</v>
      </c>
      <c r="M39" s="149" t="s">
        <v>999</v>
      </c>
      <c r="N39" s="149" t="s">
        <v>986</v>
      </c>
      <c r="O39" s="1"/>
      <c r="P39" s="226" t="s">
        <v>1024</v>
      </c>
      <c r="Q39" s="226" t="s">
        <v>1033</v>
      </c>
      <c r="R39" s="1" t="s">
        <v>835</v>
      </c>
      <c r="S39" s="103">
        <f>'12.9 shuai quote -绣花'!H15</f>
        <v>76.44</v>
      </c>
      <c r="T39" s="104">
        <v>7.95</v>
      </c>
      <c r="U39" s="105">
        <f t="shared" si="5"/>
        <v>9.6199999999999992</v>
      </c>
      <c r="V39" s="106">
        <v>9.6199999999999992</v>
      </c>
      <c r="W39" s="224">
        <f>S39</f>
        <v>76.44</v>
      </c>
      <c r="X39" s="1" t="s">
        <v>179</v>
      </c>
      <c r="Y39" s="123">
        <v>44</v>
      </c>
      <c r="Z39" s="123">
        <v>41</v>
      </c>
      <c r="AA39" s="123">
        <v>27</v>
      </c>
      <c r="AB39" s="104">
        <v>5</v>
      </c>
      <c r="AC39" s="107">
        <v>2</v>
      </c>
      <c r="AD39" s="127">
        <f t="shared" si="7"/>
        <v>4.9000000000000002E-2</v>
      </c>
      <c r="AE39" s="108">
        <f t="shared" si="8"/>
        <v>2653</v>
      </c>
      <c r="AF39" s="1">
        <v>2250</v>
      </c>
      <c r="AG39" s="109">
        <f t="shared" si="9"/>
        <v>0.85</v>
      </c>
      <c r="AH39" s="149" t="s">
        <v>942</v>
      </c>
      <c r="AI39" s="110">
        <v>0.32800000000000001</v>
      </c>
      <c r="AJ39" s="109">
        <f t="shared" si="17"/>
        <v>3.16</v>
      </c>
      <c r="AK39" s="109">
        <f t="shared" si="0"/>
        <v>13.63</v>
      </c>
      <c r="AL39" s="110">
        <v>0</v>
      </c>
      <c r="AM39" s="109">
        <f t="shared" si="1"/>
        <v>0</v>
      </c>
      <c r="AN39" s="110">
        <v>0</v>
      </c>
      <c r="AO39" s="109">
        <f t="shared" si="2"/>
        <v>0</v>
      </c>
      <c r="AP39" s="110">
        <v>0</v>
      </c>
      <c r="AQ39" s="109">
        <f t="shared" si="18"/>
        <v>0</v>
      </c>
      <c r="AR39" s="1">
        <v>0</v>
      </c>
      <c r="AS39" s="110">
        <v>0</v>
      </c>
      <c r="AT39" s="109">
        <f t="shared" si="3"/>
        <v>0</v>
      </c>
      <c r="AU39" s="109">
        <f t="shared" si="10"/>
        <v>0</v>
      </c>
      <c r="AV39" s="109">
        <f t="shared" si="4"/>
        <v>13.63</v>
      </c>
      <c r="AW39" s="173">
        <f t="shared" si="11"/>
        <v>0.1648</v>
      </c>
      <c r="AX39" s="109">
        <f t="shared" si="12"/>
        <v>16.32</v>
      </c>
      <c r="AY39" s="209">
        <v>16.32</v>
      </c>
      <c r="AZ39" s="84">
        <v>34.99</v>
      </c>
      <c r="BA39" s="110">
        <f t="shared" si="25"/>
        <v>0.53359999999999996</v>
      </c>
      <c r="BB39" s="111">
        <f t="shared" si="14"/>
        <v>0.53359999999999996</v>
      </c>
      <c r="BC39" s="210">
        <v>700</v>
      </c>
      <c r="BD39" s="109">
        <f t="shared" si="15"/>
        <v>9541</v>
      </c>
      <c r="BE39" s="109">
        <f t="shared" si="16"/>
        <v>11424</v>
      </c>
      <c r="BF39" s="180" t="s">
        <v>963</v>
      </c>
      <c r="BG39" s="181" t="s">
        <v>1056</v>
      </c>
      <c r="BH39" s="180" t="s">
        <v>964</v>
      </c>
      <c r="BI39" s="182">
        <v>11596458</v>
      </c>
    </row>
    <row r="40" spans="1:61" ht="39" customHeight="1">
      <c r="A40" s="1"/>
      <c r="B40" s="102">
        <v>37</v>
      </c>
      <c r="C40" s="299"/>
      <c r="D40" s="149"/>
      <c r="E40" s="1" t="s">
        <v>451</v>
      </c>
      <c r="F40" s="1"/>
      <c r="G40" s="1" t="s">
        <v>653</v>
      </c>
      <c r="H40" s="149" t="s">
        <v>985</v>
      </c>
      <c r="I40" s="149" t="s">
        <v>991</v>
      </c>
      <c r="J40" s="149" t="s">
        <v>992</v>
      </c>
      <c r="K40" s="149" t="s">
        <v>993</v>
      </c>
      <c r="L40" s="129" t="s">
        <v>994</v>
      </c>
      <c r="M40" s="149" t="s">
        <v>1000</v>
      </c>
      <c r="N40" s="149" t="s">
        <v>986</v>
      </c>
      <c r="O40" s="1"/>
      <c r="P40" s="226" t="s">
        <v>1025</v>
      </c>
      <c r="Q40" s="226" t="s">
        <v>1034</v>
      </c>
      <c r="R40" s="1" t="s">
        <v>835</v>
      </c>
      <c r="S40" s="103">
        <f>'12.9 shuai quote -绣花'!H16</f>
        <v>94</v>
      </c>
      <c r="T40" s="104">
        <v>7.95</v>
      </c>
      <c r="U40" s="105">
        <f t="shared" si="5"/>
        <v>11.82</v>
      </c>
      <c r="V40" s="106">
        <v>11.82</v>
      </c>
      <c r="W40" s="224">
        <f t="shared" ref="W40:W42" si="29">S40</f>
        <v>94</v>
      </c>
      <c r="X40" s="1" t="s">
        <v>179</v>
      </c>
      <c r="Y40" s="123">
        <v>44</v>
      </c>
      <c r="Z40" s="123">
        <v>41</v>
      </c>
      <c r="AA40" s="123">
        <v>30</v>
      </c>
      <c r="AB40" s="104">
        <v>5</v>
      </c>
      <c r="AC40" s="107">
        <v>2</v>
      </c>
      <c r="AD40" s="127">
        <f t="shared" si="7"/>
        <v>5.3999999999999999E-2</v>
      </c>
      <c r="AE40" s="108">
        <f t="shared" si="8"/>
        <v>2407</v>
      </c>
      <c r="AF40" s="1">
        <v>2250</v>
      </c>
      <c r="AG40" s="109">
        <f t="shared" si="9"/>
        <v>0.93</v>
      </c>
      <c r="AH40" s="149" t="s">
        <v>942</v>
      </c>
      <c r="AI40" s="110">
        <v>0.32800000000000001</v>
      </c>
      <c r="AJ40" s="109">
        <f t="shared" si="17"/>
        <v>3.88</v>
      </c>
      <c r="AK40" s="109">
        <f t="shared" si="0"/>
        <v>16.63</v>
      </c>
      <c r="AL40" s="110">
        <v>0</v>
      </c>
      <c r="AM40" s="109">
        <f t="shared" si="1"/>
        <v>0</v>
      </c>
      <c r="AN40" s="110">
        <v>0</v>
      </c>
      <c r="AO40" s="109">
        <f t="shared" si="2"/>
        <v>0</v>
      </c>
      <c r="AP40" s="110">
        <v>0</v>
      </c>
      <c r="AQ40" s="109">
        <f t="shared" si="18"/>
        <v>0</v>
      </c>
      <c r="AR40" s="1">
        <v>0</v>
      </c>
      <c r="AS40" s="110">
        <v>0</v>
      </c>
      <c r="AT40" s="109">
        <f t="shared" si="3"/>
        <v>0</v>
      </c>
      <c r="AU40" s="109">
        <f t="shared" si="10"/>
        <v>0</v>
      </c>
      <c r="AV40" s="109">
        <f t="shared" si="4"/>
        <v>16.63</v>
      </c>
      <c r="AW40" s="173">
        <f t="shared" si="11"/>
        <v>0.13389999999999999</v>
      </c>
      <c r="AX40" s="109">
        <f t="shared" si="12"/>
        <v>19.2</v>
      </c>
      <c r="AY40" s="209">
        <v>19.2</v>
      </c>
      <c r="AZ40" s="84">
        <v>39.99</v>
      </c>
      <c r="BA40" s="110">
        <f t="shared" si="25"/>
        <v>0.51990000000000003</v>
      </c>
      <c r="BB40" s="111">
        <f t="shared" si="14"/>
        <v>0.51990000000000003</v>
      </c>
      <c r="BC40" s="210">
        <v>600</v>
      </c>
      <c r="BD40" s="109">
        <f t="shared" si="15"/>
        <v>9978</v>
      </c>
      <c r="BE40" s="109">
        <f t="shared" si="16"/>
        <v>11520</v>
      </c>
      <c r="BF40" s="180" t="s">
        <v>965</v>
      </c>
      <c r="BG40" s="183">
        <v>46122</v>
      </c>
      <c r="BH40" s="73"/>
    </row>
    <row r="41" spans="1:61" ht="39" customHeight="1">
      <c r="A41" s="1"/>
      <c r="B41" s="102">
        <v>38</v>
      </c>
      <c r="C41" s="298"/>
      <c r="D41" s="149"/>
      <c r="E41" s="1" t="s">
        <v>451</v>
      </c>
      <c r="F41" s="1"/>
      <c r="G41" s="1" t="s">
        <v>653</v>
      </c>
      <c r="H41" s="149" t="s">
        <v>987</v>
      </c>
      <c r="I41" s="149" t="s">
        <v>991</v>
      </c>
      <c r="J41" s="149" t="s">
        <v>992</v>
      </c>
      <c r="K41" s="149" t="s">
        <v>993</v>
      </c>
      <c r="L41" s="129" t="s">
        <v>994</v>
      </c>
      <c r="M41" s="149" t="s">
        <v>999</v>
      </c>
      <c r="N41" s="149" t="s">
        <v>988</v>
      </c>
      <c r="O41" s="1"/>
      <c r="P41" s="226" t="s">
        <v>1026</v>
      </c>
      <c r="Q41" s="226" t="s">
        <v>1035</v>
      </c>
      <c r="R41" s="1" t="s">
        <v>835</v>
      </c>
      <c r="S41" s="103">
        <f>'12.9 shuai quote -绣花'!H18</f>
        <v>80.8</v>
      </c>
      <c r="T41" s="104">
        <v>7.95</v>
      </c>
      <c r="U41" s="105">
        <f t="shared" si="5"/>
        <v>10.16</v>
      </c>
      <c r="V41" s="106">
        <v>10.16</v>
      </c>
      <c r="W41" s="224">
        <f t="shared" si="29"/>
        <v>80.8</v>
      </c>
      <c r="X41" s="1" t="s">
        <v>179</v>
      </c>
      <c r="Y41" s="123">
        <v>44</v>
      </c>
      <c r="Z41" s="123">
        <v>41</v>
      </c>
      <c r="AA41" s="123">
        <v>27</v>
      </c>
      <c r="AB41" s="104">
        <v>5</v>
      </c>
      <c r="AC41" s="107">
        <v>2</v>
      </c>
      <c r="AD41" s="127">
        <f t="shared" si="7"/>
        <v>4.9000000000000002E-2</v>
      </c>
      <c r="AE41" s="108">
        <f t="shared" si="8"/>
        <v>2653</v>
      </c>
      <c r="AF41" s="1">
        <v>2250</v>
      </c>
      <c r="AG41" s="109">
        <f t="shared" si="9"/>
        <v>0.85</v>
      </c>
      <c r="AH41" s="149" t="s">
        <v>942</v>
      </c>
      <c r="AI41" s="110">
        <v>0.32800000000000001</v>
      </c>
      <c r="AJ41" s="109">
        <f t="shared" si="17"/>
        <v>3.33</v>
      </c>
      <c r="AK41" s="109">
        <f t="shared" si="0"/>
        <v>14.34</v>
      </c>
      <c r="AL41" s="110">
        <v>0</v>
      </c>
      <c r="AM41" s="109">
        <f t="shared" si="1"/>
        <v>0</v>
      </c>
      <c r="AN41" s="110">
        <v>0</v>
      </c>
      <c r="AO41" s="109">
        <f t="shared" si="2"/>
        <v>0</v>
      </c>
      <c r="AP41" s="110">
        <v>0</v>
      </c>
      <c r="AQ41" s="109">
        <f t="shared" si="18"/>
        <v>0</v>
      </c>
      <c r="AR41" s="1">
        <v>0</v>
      </c>
      <c r="AS41" s="110">
        <v>0</v>
      </c>
      <c r="AT41" s="109">
        <f t="shared" si="3"/>
        <v>0</v>
      </c>
      <c r="AU41" s="109">
        <f t="shared" si="10"/>
        <v>0</v>
      </c>
      <c r="AV41" s="109">
        <f t="shared" si="4"/>
        <v>14.34</v>
      </c>
      <c r="AW41" s="173">
        <f t="shared" si="11"/>
        <v>0.12130000000000001</v>
      </c>
      <c r="AX41" s="109">
        <f t="shared" si="12"/>
        <v>16.32</v>
      </c>
      <c r="AY41" s="209">
        <v>16.32</v>
      </c>
      <c r="AZ41" s="84">
        <v>34.99</v>
      </c>
      <c r="BA41" s="110">
        <f t="shared" si="25"/>
        <v>0.53359999999999996</v>
      </c>
      <c r="BB41" s="111">
        <f t="shared" si="14"/>
        <v>0.53359999999999996</v>
      </c>
      <c r="BC41" s="210">
        <v>700</v>
      </c>
      <c r="BD41" s="109">
        <f t="shared" si="15"/>
        <v>10038</v>
      </c>
      <c r="BE41" s="109">
        <f t="shared" si="16"/>
        <v>11424</v>
      </c>
      <c r="BF41" s="180" t="s">
        <v>966</v>
      </c>
      <c r="BG41" s="185" t="s">
        <v>1112</v>
      </c>
      <c r="BH41" s="73"/>
    </row>
    <row r="42" spans="1:61" ht="39" customHeight="1">
      <c r="A42" s="1"/>
      <c r="B42" s="102">
        <v>39</v>
      </c>
      <c r="C42" s="299"/>
      <c r="D42" s="149"/>
      <c r="E42" s="1" t="s">
        <v>451</v>
      </c>
      <c r="F42" s="1"/>
      <c r="G42" s="1" t="s">
        <v>653</v>
      </c>
      <c r="H42" s="149" t="s">
        <v>987</v>
      </c>
      <c r="I42" s="149" t="s">
        <v>991</v>
      </c>
      <c r="J42" s="149" t="s">
        <v>992</v>
      </c>
      <c r="K42" s="149" t="s">
        <v>993</v>
      </c>
      <c r="L42" s="129" t="s">
        <v>994</v>
      </c>
      <c r="M42" s="149" t="s">
        <v>1000</v>
      </c>
      <c r="N42" s="149" t="s">
        <v>988</v>
      </c>
      <c r="O42" s="1"/>
      <c r="P42" s="226" t="s">
        <v>1027</v>
      </c>
      <c r="Q42" s="226" t="s">
        <v>1036</v>
      </c>
      <c r="R42" s="1" t="s">
        <v>835</v>
      </c>
      <c r="S42" s="103">
        <f>'12.9 shuai quote -绣花'!H19</f>
        <v>97</v>
      </c>
      <c r="T42" s="104">
        <v>7.95</v>
      </c>
      <c r="U42" s="105">
        <f t="shared" si="5"/>
        <v>12.2</v>
      </c>
      <c r="V42" s="106">
        <v>12.2</v>
      </c>
      <c r="W42" s="224">
        <f t="shared" si="29"/>
        <v>97</v>
      </c>
      <c r="X42" s="1" t="s">
        <v>179</v>
      </c>
      <c r="Y42" s="123">
        <v>44</v>
      </c>
      <c r="Z42" s="123">
        <v>41</v>
      </c>
      <c r="AA42" s="123">
        <v>30</v>
      </c>
      <c r="AB42" s="104">
        <v>5</v>
      </c>
      <c r="AC42" s="107">
        <v>2</v>
      </c>
      <c r="AD42" s="127">
        <f t="shared" si="7"/>
        <v>5.3999999999999999E-2</v>
      </c>
      <c r="AE42" s="108">
        <f t="shared" si="8"/>
        <v>2407</v>
      </c>
      <c r="AF42" s="1">
        <v>2250</v>
      </c>
      <c r="AG42" s="109">
        <f t="shared" si="9"/>
        <v>0.93</v>
      </c>
      <c r="AH42" s="149" t="s">
        <v>942</v>
      </c>
      <c r="AI42" s="110">
        <v>0.32800000000000001</v>
      </c>
      <c r="AJ42" s="109">
        <f t="shared" si="17"/>
        <v>4</v>
      </c>
      <c r="AK42" s="109">
        <f t="shared" si="0"/>
        <v>17.13</v>
      </c>
      <c r="AL42" s="110">
        <v>0</v>
      </c>
      <c r="AM42" s="109">
        <f t="shared" si="1"/>
        <v>0</v>
      </c>
      <c r="AN42" s="110">
        <v>0</v>
      </c>
      <c r="AO42" s="109">
        <f t="shared" si="2"/>
        <v>0</v>
      </c>
      <c r="AP42" s="110">
        <v>0</v>
      </c>
      <c r="AQ42" s="109">
        <f t="shared" si="18"/>
        <v>0</v>
      </c>
      <c r="AR42" s="1">
        <v>0</v>
      </c>
      <c r="AS42" s="110">
        <v>0</v>
      </c>
      <c r="AT42" s="109">
        <f t="shared" si="3"/>
        <v>0</v>
      </c>
      <c r="AU42" s="109">
        <f t="shared" si="10"/>
        <v>0</v>
      </c>
      <c r="AV42" s="109">
        <f t="shared" si="4"/>
        <v>17.13</v>
      </c>
      <c r="AW42" s="173">
        <f t="shared" si="11"/>
        <v>0.10780000000000001</v>
      </c>
      <c r="AX42" s="109">
        <f t="shared" si="12"/>
        <v>19.2</v>
      </c>
      <c r="AY42" s="209">
        <v>19.2</v>
      </c>
      <c r="AZ42" s="84">
        <v>39.99</v>
      </c>
      <c r="BA42" s="110">
        <f t="shared" si="25"/>
        <v>0.51990000000000003</v>
      </c>
      <c r="BB42" s="111">
        <f t="shared" si="14"/>
        <v>0.51990000000000003</v>
      </c>
      <c r="BC42" s="210">
        <v>600</v>
      </c>
      <c r="BD42" s="109">
        <f t="shared" si="15"/>
        <v>10278</v>
      </c>
      <c r="BE42" s="109">
        <f t="shared" si="16"/>
        <v>11520</v>
      </c>
      <c r="BF42" s="180" t="s">
        <v>967</v>
      </c>
      <c r="BG42" s="185" t="s">
        <v>1046</v>
      </c>
      <c r="BH42" s="73"/>
    </row>
    <row r="43" spans="1:61" ht="17.25" customHeight="1">
      <c r="A43" s="172"/>
      <c r="B43" s="169"/>
      <c r="C43" s="169"/>
      <c r="D43" s="169"/>
      <c r="E43" s="169"/>
      <c r="F43" s="169"/>
      <c r="G43" s="169"/>
      <c r="H43" s="169"/>
      <c r="I43" s="169"/>
      <c r="J43" s="169"/>
      <c r="K43" s="169"/>
      <c r="L43" s="169"/>
      <c r="M43" s="169"/>
      <c r="N43" s="169"/>
      <c r="O43" s="169"/>
      <c r="P43" s="218"/>
      <c r="Q43" s="218"/>
      <c r="R43" s="169"/>
      <c r="S43" s="169"/>
      <c r="T43" s="169"/>
      <c r="U43" s="169"/>
      <c r="V43" s="169"/>
      <c r="W43" s="225"/>
      <c r="X43" s="169"/>
      <c r="Y43" s="169"/>
      <c r="Z43" s="169"/>
      <c r="AA43" s="169"/>
      <c r="AB43" s="169"/>
      <c r="AC43" s="169"/>
      <c r="AD43" s="169"/>
      <c r="AE43" s="169"/>
      <c r="AF43" s="169"/>
      <c r="AG43" s="169"/>
      <c r="AH43" s="169"/>
      <c r="AI43" s="169"/>
      <c r="AJ43" s="169"/>
      <c r="AK43" s="169"/>
      <c r="AL43" s="169"/>
      <c r="AM43" s="169"/>
      <c r="AN43" s="169"/>
      <c r="AO43" s="169"/>
      <c r="AP43" s="169"/>
      <c r="AQ43" s="169"/>
      <c r="AR43" s="169"/>
      <c r="AS43" s="169"/>
      <c r="AT43" s="169"/>
      <c r="AU43" s="169"/>
      <c r="AV43" s="169"/>
      <c r="AW43" s="169"/>
      <c r="AX43" s="169"/>
      <c r="AY43" s="169"/>
      <c r="AZ43" s="169"/>
      <c r="BA43" s="169"/>
      <c r="BB43" s="169"/>
      <c r="BC43" s="169"/>
      <c r="BD43" s="169"/>
      <c r="BE43" s="176"/>
      <c r="BG43" s="73"/>
      <c r="BH43" s="73"/>
    </row>
    <row r="44" spans="1:61" ht="79.5" customHeight="1">
      <c r="A44" s="1"/>
      <c r="B44" s="102">
        <v>41</v>
      </c>
      <c r="C44" s="1"/>
      <c r="D44" s="149"/>
      <c r="E44" s="1" t="s">
        <v>451</v>
      </c>
      <c r="F44" s="1"/>
      <c r="G44" s="1" t="s">
        <v>653</v>
      </c>
      <c r="H44" s="149" t="s">
        <v>987</v>
      </c>
      <c r="I44" s="149" t="s">
        <v>991</v>
      </c>
      <c r="J44" s="149" t="s">
        <v>992</v>
      </c>
      <c r="K44" s="149" t="s">
        <v>993</v>
      </c>
      <c r="L44" s="129" t="s">
        <v>994</v>
      </c>
      <c r="M44" s="149" t="s">
        <v>996</v>
      </c>
      <c r="N44" s="149" t="s">
        <v>988</v>
      </c>
      <c r="O44" s="1"/>
      <c r="P44" s="226" t="s">
        <v>1028</v>
      </c>
      <c r="Q44" s="226" t="s">
        <v>1037</v>
      </c>
      <c r="R44" s="1" t="s">
        <v>835</v>
      </c>
      <c r="S44" s="103">
        <f>'12.9 shuai quote -绣花'!H17</f>
        <v>60.5</v>
      </c>
      <c r="T44" s="104">
        <v>7.95</v>
      </c>
      <c r="U44" s="105">
        <f t="shared" si="5"/>
        <v>7.61</v>
      </c>
      <c r="V44" s="106">
        <v>7.61</v>
      </c>
      <c r="W44" s="224">
        <f>S44</f>
        <v>60.5</v>
      </c>
      <c r="X44" s="1" t="s">
        <v>179</v>
      </c>
      <c r="Y44" s="123">
        <v>44</v>
      </c>
      <c r="Z44" s="123">
        <v>41</v>
      </c>
      <c r="AA44" s="123">
        <v>25</v>
      </c>
      <c r="AB44" s="104">
        <v>5</v>
      </c>
      <c r="AC44" s="107">
        <v>2</v>
      </c>
      <c r="AD44" s="127">
        <f t="shared" si="7"/>
        <v>4.4999999999999998E-2</v>
      </c>
      <c r="AE44" s="108">
        <f t="shared" si="8"/>
        <v>2889</v>
      </c>
      <c r="AF44" s="1">
        <v>2250</v>
      </c>
      <c r="AG44" s="109">
        <f t="shared" si="9"/>
        <v>0.78</v>
      </c>
      <c r="AH44" s="149" t="s">
        <v>942</v>
      </c>
      <c r="AI44" s="110">
        <v>0.32800000000000001</v>
      </c>
      <c r="AJ44" s="109">
        <f t="shared" si="17"/>
        <v>2.5</v>
      </c>
      <c r="AK44" s="109">
        <f t="shared" si="0"/>
        <v>10.89</v>
      </c>
      <c r="AL44" s="110">
        <v>0</v>
      </c>
      <c r="AM44" s="109">
        <f t="shared" si="1"/>
        <v>0</v>
      </c>
      <c r="AN44" s="110">
        <v>0</v>
      </c>
      <c r="AO44" s="109">
        <f t="shared" si="2"/>
        <v>0</v>
      </c>
      <c r="AP44" s="110">
        <v>0</v>
      </c>
      <c r="AQ44" s="109">
        <f t="shared" si="18"/>
        <v>0</v>
      </c>
      <c r="AR44" s="1">
        <v>0</v>
      </c>
      <c r="AS44" s="110">
        <v>0</v>
      </c>
      <c r="AT44" s="109">
        <f t="shared" si="3"/>
        <v>0</v>
      </c>
      <c r="AU44" s="109">
        <f t="shared" si="10"/>
        <v>0</v>
      </c>
      <c r="AV44" s="109">
        <f t="shared" si="4"/>
        <v>10.89</v>
      </c>
      <c r="AW44" s="173">
        <f t="shared" si="11"/>
        <v>0.12740000000000001</v>
      </c>
      <c r="AX44" s="109">
        <f t="shared" si="12"/>
        <v>12.48</v>
      </c>
      <c r="AY44" s="209">
        <v>12.48</v>
      </c>
      <c r="AZ44" s="84">
        <v>24.99</v>
      </c>
      <c r="BA44" s="110">
        <f t="shared" si="25"/>
        <v>0.50060000000000004</v>
      </c>
      <c r="BB44" s="111">
        <f t="shared" si="14"/>
        <v>0.50060000000000004</v>
      </c>
      <c r="BC44" s="210">
        <v>740</v>
      </c>
      <c r="BD44" s="109">
        <f t="shared" si="15"/>
        <v>8058.6</v>
      </c>
      <c r="BE44" s="109">
        <f t="shared" si="16"/>
        <v>9235.2000000000007</v>
      </c>
      <c r="BF44" s="180" t="s">
        <v>963</v>
      </c>
      <c r="BG44" s="181" t="s">
        <v>1057</v>
      </c>
      <c r="BH44" s="180" t="s">
        <v>964</v>
      </c>
      <c r="BI44" s="182">
        <v>11596443</v>
      </c>
    </row>
    <row r="45" spans="1:61" ht="79.5" customHeight="1">
      <c r="A45" s="1"/>
      <c r="B45" s="102">
        <v>42</v>
      </c>
      <c r="C45" s="1"/>
      <c r="D45" s="149" t="s">
        <v>1059</v>
      </c>
      <c r="E45" s="1" t="s">
        <v>451</v>
      </c>
      <c r="F45" s="1"/>
      <c r="G45" s="1" t="s">
        <v>653</v>
      </c>
      <c r="H45" s="149" t="s">
        <v>983</v>
      </c>
      <c r="I45" s="149" t="s">
        <v>991</v>
      </c>
      <c r="J45" s="149" t="s">
        <v>992</v>
      </c>
      <c r="K45" s="149" t="s">
        <v>998</v>
      </c>
      <c r="L45" s="129" t="s">
        <v>994</v>
      </c>
      <c r="M45" s="149" t="s">
        <v>995</v>
      </c>
      <c r="N45" s="149" t="s">
        <v>997</v>
      </c>
      <c r="O45" s="1"/>
      <c r="P45" s="221" t="s">
        <v>1029</v>
      </c>
      <c r="Q45" s="221" t="s">
        <v>1038</v>
      </c>
      <c r="R45" s="1" t="s">
        <v>835</v>
      </c>
      <c r="S45" s="103">
        <f>'12.9 shuai quote -绣花'!H8</f>
        <v>61.6</v>
      </c>
      <c r="T45" s="104">
        <v>7.95</v>
      </c>
      <c r="U45" s="105">
        <f t="shared" si="5"/>
        <v>7.75</v>
      </c>
      <c r="V45" s="106">
        <v>7.75</v>
      </c>
      <c r="W45" s="224">
        <f t="shared" ref="W45:W47" si="30">S45</f>
        <v>61.6</v>
      </c>
      <c r="X45" s="1" t="s">
        <v>179</v>
      </c>
      <c r="Y45" s="123">
        <v>44</v>
      </c>
      <c r="Z45" s="123">
        <v>41</v>
      </c>
      <c r="AA45" s="123">
        <v>25</v>
      </c>
      <c r="AB45" s="104">
        <v>5</v>
      </c>
      <c r="AC45" s="107">
        <v>2</v>
      </c>
      <c r="AD45" s="127">
        <f t="shared" si="7"/>
        <v>4.4999999999999998E-2</v>
      </c>
      <c r="AE45" s="108">
        <f t="shared" si="8"/>
        <v>2889</v>
      </c>
      <c r="AF45" s="1">
        <v>2250</v>
      </c>
      <c r="AG45" s="109">
        <f t="shared" si="9"/>
        <v>0.78</v>
      </c>
      <c r="AH45" s="149" t="s">
        <v>942</v>
      </c>
      <c r="AI45" s="110">
        <v>0.32800000000000001</v>
      </c>
      <c r="AJ45" s="109">
        <f t="shared" si="17"/>
        <v>2.54</v>
      </c>
      <c r="AK45" s="109">
        <f t="shared" si="0"/>
        <v>11.07</v>
      </c>
      <c r="AL45" s="110">
        <v>0</v>
      </c>
      <c r="AM45" s="109">
        <f t="shared" si="1"/>
        <v>0</v>
      </c>
      <c r="AN45" s="110">
        <v>0</v>
      </c>
      <c r="AO45" s="109">
        <f t="shared" si="2"/>
        <v>0</v>
      </c>
      <c r="AP45" s="110">
        <v>0</v>
      </c>
      <c r="AQ45" s="109">
        <f t="shared" si="18"/>
        <v>0</v>
      </c>
      <c r="AR45" s="1">
        <v>0</v>
      </c>
      <c r="AS45" s="110">
        <v>0</v>
      </c>
      <c r="AT45" s="109">
        <f t="shared" si="3"/>
        <v>0</v>
      </c>
      <c r="AU45" s="109">
        <f t="shared" si="10"/>
        <v>0</v>
      </c>
      <c r="AV45" s="109">
        <f t="shared" si="4"/>
        <v>11.07</v>
      </c>
      <c r="AW45" s="173">
        <f t="shared" si="11"/>
        <v>0.113</v>
      </c>
      <c r="AX45" s="109">
        <f t="shared" si="12"/>
        <v>12.48</v>
      </c>
      <c r="AY45" s="209">
        <v>12.48</v>
      </c>
      <c r="AZ45" s="84">
        <v>24.99</v>
      </c>
      <c r="BA45" s="110">
        <f t="shared" si="25"/>
        <v>0.50060000000000004</v>
      </c>
      <c r="BB45" s="111">
        <f t="shared" si="14"/>
        <v>0.50060000000000004</v>
      </c>
      <c r="BC45" s="210">
        <v>740</v>
      </c>
      <c r="BD45" s="109">
        <f t="shared" si="15"/>
        <v>8191.8</v>
      </c>
      <c r="BE45" s="109">
        <f t="shared" si="16"/>
        <v>9235.2000000000007</v>
      </c>
      <c r="BF45" s="180" t="s">
        <v>965</v>
      </c>
      <c r="BG45" s="183">
        <v>46122</v>
      </c>
      <c r="BH45" s="73"/>
    </row>
    <row r="46" spans="1:61" ht="79.5" customHeight="1">
      <c r="A46" s="1"/>
      <c r="B46" s="102">
        <v>43</v>
      </c>
      <c r="C46" s="1"/>
      <c r="D46" s="149" t="s">
        <v>1060</v>
      </c>
      <c r="E46" s="1" t="s">
        <v>451</v>
      </c>
      <c r="F46" s="1"/>
      <c r="G46" s="1" t="s">
        <v>653</v>
      </c>
      <c r="H46" s="149" t="s">
        <v>984</v>
      </c>
      <c r="I46" s="149" t="s">
        <v>991</v>
      </c>
      <c r="J46" s="149" t="s">
        <v>992</v>
      </c>
      <c r="K46" s="149" t="s">
        <v>1040</v>
      </c>
      <c r="L46" s="129" t="s">
        <v>994</v>
      </c>
      <c r="M46" s="149" t="s">
        <v>1041</v>
      </c>
      <c r="N46" s="149" t="s">
        <v>863</v>
      </c>
      <c r="O46" s="1"/>
      <c r="P46" s="221" t="s">
        <v>1050</v>
      </c>
      <c r="Q46" s="221" t="s">
        <v>1053</v>
      </c>
      <c r="R46" s="1" t="s">
        <v>835</v>
      </c>
      <c r="S46" s="103">
        <f>Zoey!H6</f>
        <v>71</v>
      </c>
      <c r="T46" s="104">
        <v>7.95</v>
      </c>
      <c r="U46" s="105">
        <f t="shared" si="5"/>
        <v>8.93</v>
      </c>
      <c r="V46" s="106">
        <v>8.93</v>
      </c>
      <c r="W46" s="224">
        <f t="shared" si="30"/>
        <v>71</v>
      </c>
      <c r="X46" s="1" t="s">
        <v>179</v>
      </c>
      <c r="Y46" s="123">
        <v>44</v>
      </c>
      <c r="Z46" s="123">
        <v>41</v>
      </c>
      <c r="AA46" s="123">
        <v>25</v>
      </c>
      <c r="AB46" s="104">
        <v>5</v>
      </c>
      <c r="AC46" s="107">
        <v>2</v>
      </c>
      <c r="AD46" s="127">
        <f t="shared" si="7"/>
        <v>4.4999999999999998E-2</v>
      </c>
      <c r="AE46" s="108">
        <f t="shared" si="8"/>
        <v>2889</v>
      </c>
      <c r="AF46" s="1">
        <v>2250</v>
      </c>
      <c r="AG46" s="109">
        <f t="shared" si="9"/>
        <v>0.78</v>
      </c>
      <c r="AH46" s="149" t="s">
        <v>942</v>
      </c>
      <c r="AI46" s="110">
        <v>0.32800000000000001</v>
      </c>
      <c r="AJ46" s="109">
        <f t="shared" si="17"/>
        <v>2.93</v>
      </c>
      <c r="AK46" s="109">
        <f t="shared" si="0"/>
        <v>12.64</v>
      </c>
      <c r="AL46" s="110">
        <v>0</v>
      </c>
      <c r="AM46" s="109">
        <f t="shared" si="1"/>
        <v>0</v>
      </c>
      <c r="AN46" s="110">
        <v>0</v>
      </c>
      <c r="AO46" s="109">
        <f t="shared" si="2"/>
        <v>0</v>
      </c>
      <c r="AP46" s="110">
        <v>0</v>
      </c>
      <c r="AQ46" s="109">
        <f t="shared" si="18"/>
        <v>0</v>
      </c>
      <c r="AR46" s="1">
        <v>0</v>
      </c>
      <c r="AS46" s="110">
        <v>0</v>
      </c>
      <c r="AT46" s="109">
        <f t="shared" si="3"/>
        <v>0</v>
      </c>
      <c r="AU46" s="109">
        <f t="shared" si="10"/>
        <v>0</v>
      </c>
      <c r="AV46" s="109">
        <f t="shared" si="4"/>
        <v>12.64</v>
      </c>
      <c r="AW46" s="173">
        <f t="shared" si="11"/>
        <v>0.1222</v>
      </c>
      <c r="AX46" s="109">
        <f t="shared" si="12"/>
        <v>14.4</v>
      </c>
      <c r="AY46" s="209">
        <v>14.4</v>
      </c>
      <c r="AZ46" s="84">
        <v>24.99</v>
      </c>
      <c r="BA46" s="110">
        <f t="shared" si="25"/>
        <v>0.42380000000000001</v>
      </c>
      <c r="BB46" s="111">
        <f t="shared" si="14"/>
        <v>0.42380000000000001</v>
      </c>
      <c r="BC46" s="210">
        <v>740</v>
      </c>
      <c r="BD46" s="109">
        <f t="shared" si="15"/>
        <v>9353.6</v>
      </c>
      <c r="BE46" s="109">
        <f t="shared" si="16"/>
        <v>10656</v>
      </c>
      <c r="BF46" s="180" t="s">
        <v>966</v>
      </c>
      <c r="BG46" s="185" t="s">
        <v>1113</v>
      </c>
      <c r="BH46" s="73"/>
    </row>
    <row r="47" spans="1:61" ht="79.5" customHeight="1">
      <c r="A47" s="1"/>
      <c r="B47" s="102">
        <v>44</v>
      </c>
      <c r="C47" s="1"/>
      <c r="D47" s="149"/>
      <c r="E47" s="1" t="s">
        <v>451</v>
      </c>
      <c r="F47" s="1"/>
      <c r="G47" s="1" t="s">
        <v>653</v>
      </c>
      <c r="H47" s="149" t="s">
        <v>985</v>
      </c>
      <c r="I47" s="149" t="s">
        <v>991</v>
      </c>
      <c r="J47" s="149" t="s">
        <v>992</v>
      </c>
      <c r="K47" s="149" t="s">
        <v>993</v>
      </c>
      <c r="L47" s="129" t="s">
        <v>994</v>
      </c>
      <c r="M47" s="149" t="s">
        <v>996</v>
      </c>
      <c r="N47" s="149" t="s">
        <v>986</v>
      </c>
      <c r="O47" s="1"/>
      <c r="P47" s="226" t="s">
        <v>1030</v>
      </c>
      <c r="Q47" s="226" t="s">
        <v>1039</v>
      </c>
      <c r="R47" s="1" t="s">
        <v>835</v>
      </c>
      <c r="S47" s="103">
        <f>'12.9 shuai quote -绣花'!H14</f>
        <v>56.84</v>
      </c>
      <c r="T47" s="104">
        <v>7.95</v>
      </c>
      <c r="U47" s="105">
        <f t="shared" si="5"/>
        <v>7.15</v>
      </c>
      <c r="V47" s="106">
        <v>7.15</v>
      </c>
      <c r="W47" s="224">
        <f t="shared" si="30"/>
        <v>56.84</v>
      </c>
      <c r="X47" s="1" t="s">
        <v>179</v>
      </c>
      <c r="Y47" s="123">
        <v>44</v>
      </c>
      <c r="Z47" s="123">
        <v>41</v>
      </c>
      <c r="AA47" s="123">
        <v>25</v>
      </c>
      <c r="AB47" s="104">
        <v>5</v>
      </c>
      <c r="AC47" s="107">
        <v>2</v>
      </c>
      <c r="AD47" s="127">
        <f t="shared" si="7"/>
        <v>4.4999999999999998E-2</v>
      </c>
      <c r="AE47" s="108">
        <f t="shared" si="8"/>
        <v>2889</v>
      </c>
      <c r="AF47" s="1">
        <v>2250</v>
      </c>
      <c r="AG47" s="109">
        <f t="shared" si="9"/>
        <v>0.78</v>
      </c>
      <c r="AH47" s="149" t="s">
        <v>942</v>
      </c>
      <c r="AI47" s="110">
        <v>0.32800000000000001</v>
      </c>
      <c r="AJ47" s="109">
        <f t="shared" si="17"/>
        <v>2.35</v>
      </c>
      <c r="AK47" s="109">
        <f t="shared" si="0"/>
        <v>10.28</v>
      </c>
      <c r="AL47" s="110">
        <v>0</v>
      </c>
      <c r="AM47" s="109">
        <f t="shared" si="1"/>
        <v>0</v>
      </c>
      <c r="AN47" s="110">
        <v>0</v>
      </c>
      <c r="AO47" s="109">
        <f t="shared" si="2"/>
        <v>0</v>
      </c>
      <c r="AP47" s="110">
        <v>0</v>
      </c>
      <c r="AQ47" s="109">
        <f t="shared" si="18"/>
        <v>0</v>
      </c>
      <c r="AR47" s="1">
        <v>0</v>
      </c>
      <c r="AS47" s="110">
        <v>0</v>
      </c>
      <c r="AT47" s="109">
        <f t="shared" si="3"/>
        <v>0</v>
      </c>
      <c r="AU47" s="109">
        <f t="shared" si="10"/>
        <v>0</v>
      </c>
      <c r="AV47" s="109">
        <f t="shared" si="4"/>
        <v>10.28</v>
      </c>
      <c r="AW47" s="173">
        <f t="shared" si="11"/>
        <v>0.17630000000000001</v>
      </c>
      <c r="AX47" s="109">
        <f t="shared" si="12"/>
        <v>12.48</v>
      </c>
      <c r="AY47" s="209">
        <v>12.48</v>
      </c>
      <c r="AZ47" s="84">
        <v>24.99</v>
      </c>
      <c r="BA47" s="110">
        <f t="shared" si="25"/>
        <v>0.50060000000000004</v>
      </c>
      <c r="BB47" s="111">
        <f t="shared" si="14"/>
        <v>0.50060000000000004</v>
      </c>
      <c r="BC47" s="210">
        <v>740</v>
      </c>
      <c r="BD47" s="109">
        <f t="shared" si="15"/>
        <v>7607.2</v>
      </c>
      <c r="BE47" s="109">
        <f t="shared" si="16"/>
        <v>9235.2000000000007</v>
      </c>
      <c r="BF47" s="180" t="s">
        <v>967</v>
      </c>
      <c r="BG47" s="185" t="s">
        <v>1047</v>
      </c>
      <c r="BH47" s="73"/>
    </row>
    <row r="48" spans="1:61" ht="17.25" customHeight="1">
      <c r="A48" s="172"/>
      <c r="B48" s="169"/>
      <c r="C48" s="169"/>
      <c r="D48" s="169"/>
      <c r="E48" s="169"/>
      <c r="F48" s="169"/>
      <c r="G48" s="169"/>
      <c r="H48" s="169"/>
      <c r="I48" s="169"/>
      <c r="J48" s="169"/>
      <c r="K48" s="169"/>
      <c r="L48" s="169"/>
      <c r="M48" s="169"/>
      <c r="N48" s="169"/>
      <c r="O48" s="169"/>
      <c r="P48" s="218"/>
      <c r="Q48" s="218"/>
      <c r="R48" s="169"/>
      <c r="S48" s="169"/>
      <c r="T48" s="169"/>
      <c r="U48" s="169"/>
      <c r="V48" s="169"/>
      <c r="W48" s="225"/>
      <c r="X48" s="169"/>
      <c r="Y48" s="169"/>
      <c r="Z48" s="169"/>
      <c r="AA48" s="169"/>
      <c r="AB48" s="169"/>
      <c r="AC48" s="169"/>
      <c r="AD48" s="169"/>
      <c r="AE48" s="169"/>
      <c r="AF48" s="169"/>
      <c r="AG48" s="169"/>
      <c r="AH48" s="169"/>
      <c r="AI48" s="169"/>
      <c r="AJ48" s="169"/>
      <c r="AK48" s="169"/>
      <c r="AL48" s="169"/>
      <c r="AM48" s="169"/>
      <c r="AN48" s="169"/>
      <c r="AO48" s="169"/>
      <c r="AP48" s="169"/>
      <c r="AQ48" s="169"/>
      <c r="AR48" s="169"/>
      <c r="AS48" s="169"/>
      <c r="AT48" s="169"/>
      <c r="AU48" s="169"/>
      <c r="AV48" s="169"/>
      <c r="AW48" s="169"/>
      <c r="AX48" s="169"/>
      <c r="AY48" s="169"/>
      <c r="AZ48" s="169"/>
      <c r="BA48" s="169"/>
      <c r="BB48" s="169"/>
      <c r="BC48" s="169"/>
      <c r="BD48" s="169"/>
      <c r="BE48" s="176"/>
      <c r="BG48" s="73"/>
      <c r="BH48" s="73"/>
    </row>
    <row r="49" spans="1:61" ht="93" customHeight="1">
      <c r="A49" s="1"/>
      <c r="B49" s="229">
        <v>46</v>
      </c>
      <c r="C49" s="230"/>
      <c r="D49" s="168"/>
      <c r="E49" s="230" t="s">
        <v>451</v>
      </c>
      <c r="F49" s="230"/>
      <c r="G49" s="230" t="s">
        <v>653</v>
      </c>
      <c r="H49" s="168" t="s">
        <v>1076</v>
      </c>
      <c r="I49" s="168" t="s">
        <v>991</v>
      </c>
      <c r="J49" s="168" t="s">
        <v>992</v>
      </c>
      <c r="K49" s="168" t="s">
        <v>993</v>
      </c>
      <c r="L49" s="231" t="s">
        <v>994</v>
      </c>
      <c r="M49" s="168" t="s">
        <v>996</v>
      </c>
      <c r="N49" s="168" t="s">
        <v>1077</v>
      </c>
      <c r="O49" s="230"/>
      <c r="P49" s="226" t="s">
        <v>1079</v>
      </c>
      <c r="Q49" s="226" t="s">
        <v>1078</v>
      </c>
      <c r="R49" s="230" t="s">
        <v>835</v>
      </c>
      <c r="S49" s="232">
        <f>'12.9 shuai quote -绣花'!I23</f>
        <v>60.5</v>
      </c>
      <c r="T49" s="233">
        <v>7.95</v>
      </c>
      <c r="U49" s="234">
        <f t="shared" si="5"/>
        <v>7.61</v>
      </c>
      <c r="V49" s="235">
        <v>7.61</v>
      </c>
      <c r="W49" s="236">
        <f>S49</f>
        <v>60.5</v>
      </c>
      <c r="X49" s="230" t="s">
        <v>179</v>
      </c>
      <c r="Y49" s="237">
        <v>44</v>
      </c>
      <c r="Z49" s="237">
        <v>41</v>
      </c>
      <c r="AA49" s="237">
        <v>25</v>
      </c>
      <c r="AB49" s="233">
        <v>5</v>
      </c>
      <c r="AC49" s="238">
        <v>2</v>
      </c>
      <c r="AD49" s="239">
        <f t="shared" si="7"/>
        <v>4.4999999999999998E-2</v>
      </c>
      <c r="AE49" s="240">
        <f t="shared" si="8"/>
        <v>2889</v>
      </c>
      <c r="AF49" s="230">
        <v>2250</v>
      </c>
      <c r="AG49" s="175">
        <f t="shared" si="9"/>
        <v>0.78</v>
      </c>
      <c r="AH49" s="168" t="s">
        <v>942</v>
      </c>
      <c r="AI49" s="241">
        <v>0.32800000000000001</v>
      </c>
      <c r="AJ49" s="175">
        <f t="shared" si="17"/>
        <v>2.5</v>
      </c>
      <c r="AK49" s="175">
        <f t="shared" si="0"/>
        <v>10.89</v>
      </c>
      <c r="AL49" s="241">
        <v>0</v>
      </c>
      <c r="AM49" s="175">
        <f t="shared" si="1"/>
        <v>0</v>
      </c>
      <c r="AN49" s="241">
        <v>0</v>
      </c>
      <c r="AO49" s="175">
        <f t="shared" si="2"/>
        <v>0</v>
      </c>
      <c r="AP49" s="241">
        <v>0</v>
      </c>
      <c r="AQ49" s="175">
        <f t="shared" si="18"/>
        <v>0</v>
      </c>
      <c r="AR49" s="230">
        <v>0</v>
      </c>
      <c r="AS49" s="241">
        <v>0</v>
      </c>
      <c r="AT49" s="175">
        <f t="shared" si="3"/>
        <v>0</v>
      </c>
      <c r="AU49" s="175">
        <f t="shared" si="10"/>
        <v>0</v>
      </c>
      <c r="AV49" s="175">
        <f t="shared" si="4"/>
        <v>10.89</v>
      </c>
      <c r="AW49" s="173">
        <f t="shared" si="11"/>
        <v>0.12740000000000001</v>
      </c>
      <c r="AX49" s="175">
        <f t="shared" si="12"/>
        <v>12.48</v>
      </c>
      <c r="AY49" s="209">
        <v>12.48</v>
      </c>
      <c r="AZ49" s="175">
        <v>24.99</v>
      </c>
      <c r="BA49" s="241">
        <f t="shared" si="25"/>
        <v>0.50060000000000004</v>
      </c>
      <c r="BB49" s="173">
        <f t="shared" si="14"/>
        <v>0.50060000000000004</v>
      </c>
      <c r="BC49" s="393">
        <v>740</v>
      </c>
      <c r="BD49" s="175">
        <f t="shared" si="15"/>
        <v>8058.6</v>
      </c>
      <c r="BE49" s="175">
        <f t="shared" si="16"/>
        <v>9235.2000000000007</v>
      </c>
      <c r="BF49" s="180" t="s">
        <v>963</v>
      </c>
      <c r="BG49" s="392" t="s">
        <v>1058</v>
      </c>
      <c r="BH49" s="180" t="s">
        <v>964</v>
      </c>
      <c r="BI49" s="182">
        <v>11596483</v>
      </c>
    </row>
    <row r="50" spans="1:61" ht="93" customHeight="1">
      <c r="A50" s="1"/>
      <c r="B50" s="102">
        <v>47</v>
      </c>
      <c r="C50" s="1"/>
      <c r="D50" s="149"/>
      <c r="E50" s="1" t="s">
        <v>451</v>
      </c>
      <c r="F50" s="1"/>
      <c r="G50" s="1" t="s">
        <v>653</v>
      </c>
      <c r="H50" s="149" t="s">
        <v>985</v>
      </c>
      <c r="I50" s="149" t="s">
        <v>991</v>
      </c>
      <c r="J50" s="149" t="s">
        <v>992</v>
      </c>
      <c r="K50" s="149" t="s">
        <v>993</v>
      </c>
      <c r="L50" s="129" t="s">
        <v>994</v>
      </c>
      <c r="M50" s="149" t="s">
        <v>996</v>
      </c>
      <c r="N50" s="149" t="s">
        <v>868</v>
      </c>
      <c r="O50" s="1"/>
      <c r="P50" s="216" t="s">
        <v>989</v>
      </c>
      <c r="Q50" s="227" t="s">
        <v>990</v>
      </c>
      <c r="R50" s="1" t="s">
        <v>835</v>
      </c>
      <c r="S50" s="103">
        <f>'12.9 shuai quote -绣花'!H14</f>
        <v>56.84</v>
      </c>
      <c r="T50" s="104">
        <v>7.95</v>
      </c>
      <c r="U50" s="105">
        <f t="shared" si="5"/>
        <v>7.15</v>
      </c>
      <c r="V50" s="106">
        <v>7.15</v>
      </c>
      <c r="W50" s="224">
        <f>S50</f>
        <v>56.84</v>
      </c>
      <c r="X50" s="1" t="s">
        <v>179</v>
      </c>
      <c r="Y50" s="123">
        <v>44</v>
      </c>
      <c r="Z50" s="123">
        <v>41</v>
      </c>
      <c r="AA50" s="123">
        <v>25</v>
      </c>
      <c r="AB50" s="104">
        <v>5</v>
      </c>
      <c r="AC50" s="107">
        <v>2</v>
      </c>
      <c r="AD50" s="127">
        <f t="shared" si="7"/>
        <v>4.4999999999999998E-2</v>
      </c>
      <c r="AE50" s="108">
        <f t="shared" si="8"/>
        <v>2889</v>
      </c>
      <c r="AF50" s="1">
        <v>2250</v>
      </c>
      <c r="AG50" s="109">
        <f t="shared" si="9"/>
        <v>0.78</v>
      </c>
      <c r="AH50" s="149" t="s">
        <v>942</v>
      </c>
      <c r="AI50" s="110">
        <v>0.32800000000000001</v>
      </c>
      <c r="AJ50" s="109">
        <f t="shared" si="17"/>
        <v>2.35</v>
      </c>
      <c r="AK50" s="109">
        <f t="shared" si="0"/>
        <v>10.28</v>
      </c>
      <c r="AL50" s="110">
        <v>0</v>
      </c>
      <c r="AM50" s="109">
        <f t="shared" si="1"/>
        <v>0</v>
      </c>
      <c r="AN50" s="110">
        <v>0</v>
      </c>
      <c r="AO50" s="109">
        <f t="shared" si="2"/>
        <v>0</v>
      </c>
      <c r="AP50" s="110">
        <v>0</v>
      </c>
      <c r="AQ50" s="109">
        <f t="shared" si="18"/>
        <v>0</v>
      </c>
      <c r="AR50" s="1">
        <v>0</v>
      </c>
      <c r="AS50" s="110">
        <v>0</v>
      </c>
      <c r="AT50" s="109">
        <f t="shared" si="3"/>
        <v>0</v>
      </c>
      <c r="AU50" s="109">
        <f t="shared" si="10"/>
        <v>0</v>
      </c>
      <c r="AV50" s="109">
        <f t="shared" si="4"/>
        <v>10.28</v>
      </c>
      <c r="AW50" s="173">
        <f t="shared" si="11"/>
        <v>0.17630000000000001</v>
      </c>
      <c r="AX50" s="109">
        <f t="shared" si="12"/>
        <v>12.48</v>
      </c>
      <c r="AY50" s="209">
        <v>12.48</v>
      </c>
      <c r="AZ50" s="84">
        <v>24.99</v>
      </c>
      <c r="BA50" s="110">
        <f t="shared" si="25"/>
        <v>0.50060000000000004</v>
      </c>
      <c r="BB50" s="111">
        <f t="shared" si="14"/>
        <v>0.50060000000000004</v>
      </c>
      <c r="BC50" s="393">
        <v>740</v>
      </c>
      <c r="BD50" s="109">
        <f t="shared" si="15"/>
        <v>7607.2</v>
      </c>
      <c r="BE50" s="109">
        <f t="shared" si="16"/>
        <v>9235.2000000000007</v>
      </c>
      <c r="BF50" s="180" t="s">
        <v>965</v>
      </c>
      <c r="BG50" s="183">
        <v>46122</v>
      </c>
      <c r="BH50" s="73"/>
    </row>
    <row r="51" spans="1:61" ht="93" customHeight="1">
      <c r="A51" s="1"/>
      <c r="B51" s="229">
        <v>46</v>
      </c>
      <c r="C51" s="230"/>
      <c r="D51" s="168"/>
      <c r="E51" s="230" t="s">
        <v>451</v>
      </c>
      <c r="F51" s="230"/>
      <c r="G51" s="230" t="s">
        <v>653</v>
      </c>
      <c r="H51" s="168" t="s">
        <v>1063</v>
      </c>
      <c r="I51" s="168" t="s">
        <v>991</v>
      </c>
      <c r="J51" s="168" t="s">
        <v>992</v>
      </c>
      <c r="K51" s="168" t="s">
        <v>993</v>
      </c>
      <c r="L51" s="231" t="s">
        <v>994</v>
      </c>
      <c r="M51" s="168" t="s">
        <v>996</v>
      </c>
      <c r="N51" s="168" t="s">
        <v>1077</v>
      </c>
      <c r="O51" s="230"/>
      <c r="P51" s="226" t="s">
        <v>1079</v>
      </c>
      <c r="Q51" s="226" t="s">
        <v>1078</v>
      </c>
      <c r="R51" s="230" t="s">
        <v>835</v>
      </c>
      <c r="S51" s="232">
        <f>S49</f>
        <v>60.5</v>
      </c>
      <c r="T51" s="233">
        <v>7.95</v>
      </c>
      <c r="U51" s="234">
        <f t="shared" ref="U51:U52" si="31">IF(ISERROR(S51/T51),"",S51/T51)</f>
        <v>7.61</v>
      </c>
      <c r="V51" s="235">
        <v>7.61</v>
      </c>
      <c r="W51" s="236">
        <f>S51</f>
        <v>60.5</v>
      </c>
      <c r="X51" s="230" t="s">
        <v>179</v>
      </c>
      <c r="Y51" s="237">
        <v>44</v>
      </c>
      <c r="Z51" s="237">
        <v>41</v>
      </c>
      <c r="AA51" s="237">
        <v>25</v>
      </c>
      <c r="AB51" s="233">
        <v>5</v>
      </c>
      <c r="AC51" s="238">
        <v>2</v>
      </c>
      <c r="AD51" s="239">
        <f t="shared" ref="AD51:AD52" si="32">IF(Y51="","",Y51*Z51*AA51/1000000)</f>
        <v>4.4999999999999998E-2</v>
      </c>
      <c r="AE51" s="240">
        <f t="shared" ref="AE51:AE52" si="33">IF(AC51="","",65/AD51*AC51)</f>
        <v>2889</v>
      </c>
      <c r="AF51" s="230">
        <v>2250</v>
      </c>
      <c r="AG51" s="175">
        <f t="shared" ref="AG51:AG52" si="34">IF(ISERROR(AF51/AE51),"",AF51/AE51)</f>
        <v>0.78</v>
      </c>
      <c r="AH51" s="168" t="s">
        <v>942</v>
      </c>
      <c r="AI51" s="241">
        <v>0.32800000000000001</v>
      </c>
      <c r="AJ51" s="175">
        <f t="shared" ref="AJ51:AJ52" si="35">IF(ISERROR(V51*AI51),"",V51*AI51)</f>
        <v>2.5</v>
      </c>
      <c r="AK51" s="175">
        <f t="shared" ref="AK51:AK52" si="36">IF(ISERROR(V51+AG51+AJ51),"",V51+AG51+AJ51)</f>
        <v>10.89</v>
      </c>
      <c r="AL51" s="241">
        <v>0</v>
      </c>
      <c r="AM51" s="175">
        <f t="shared" ref="AM51:AM52" si="37">IF(ISERROR(AY51*AL51),"",AY51*AL51)</f>
        <v>0</v>
      </c>
      <c r="AN51" s="241">
        <v>0</v>
      </c>
      <c r="AO51" s="175">
        <f t="shared" ref="AO51:AO52" si="38">IF(ISERROR(AY51*AN51),"",AY51*AN51)</f>
        <v>0</v>
      </c>
      <c r="AP51" s="241">
        <v>0</v>
      </c>
      <c r="AQ51" s="175">
        <f t="shared" ref="AQ51:AQ52" si="39">IF(ISERROR(AY51*AP51),"",AY51*AP51)</f>
        <v>0</v>
      </c>
      <c r="AR51" s="230">
        <v>0</v>
      </c>
      <c r="AS51" s="241">
        <v>0</v>
      </c>
      <c r="AT51" s="175">
        <f t="shared" ref="AT51:AT52" si="40">IF(ISERROR(AY51*AS51),"",AY51*AS51)</f>
        <v>0</v>
      </c>
      <c r="AU51" s="175">
        <f t="shared" ref="AU51:AU52" si="41">IF(ISERROR(AM51+AO51+AQ51+AT51),"",AM51+AO51+AQ51+AT51)</f>
        <v>0</v>
      </c>
      <c r="AV51" s="175">
        <f t="shared" ref="AV51:AV52" si="42">IF(ISERROR(AK51+AU51),"",AK51+AU51)</f>
        <v>10.89</v>
      </c>
      <c r="AW51" s="173">
        <f t="shared" ref="AW51:AW52" si="43">IF(ISERROR((AY51-AV51)/AY51),"",(AY51-AV51)/AY51)</f>
        <v>0.12740000000000001</v>
      </c>
      <c r="AX51" s="175">
        <f t="shared" ref="AX51:AX52" si="44">IF(BA51="","",AZ51*(1-BA51))</f>
        <v>12.48</v>
      </c>
      <c r="AY51" s="209">
        <v>12.48</v>
      </c>
      <c r="AZ51" s="175">
        <v>24.99</v>
      </c>
      <c r="BA51" s="241">
        <f t="shared" ref="BA51:BA52" si="45">(AZ51-AY51)/AZ51</f>
        <v>0.50060000000000004</v>
      </c>
      <c r="BB51" s="173">
        <f t="shared" ref="BB51:BB52" si="46">IF(ISERROR((AZ51-AY51)/AZ51),"",(AZ51-AY51)/AZ51)</f>
        <v>0.50060000000000004</v>
      </c>
      <c r="BC51" s="393">
        <v>740</v>
      </c>
      <c r="BD51" s="175">
        <f t="shared" ref="BD51:BD52" si="47">IF(ISERROR(AV51*BC51),"",AV51*BC51)</f>
        <v>8058.6</v>
      </c>
      <c r="BE51" s="175">
        <f t="shared" ref="BE51:BE52" si="48">IF(ISERROR(AY51*BC51),"",AY51*BC51)</f>
        <v>9235.2000000000007</v>
      </c>
      <c r="BF51" s="180" t="s">
        <v>963</v>
      </c>
      <c r="BG51" s="392" t="s">
        <v>1116</v>
      </c>
      <c r="BH51" s="180" t="s">
        <v>964</v>
      </c>
      <c r="BI51" s="182">
        <v>11596474</v>
      </c>
    </row>
    <row r="52" spans="1:61" ht="93" customHeight="1">
      <c r="A52" s="1"/>
      <c r="B52" s="102">
        <v>47</v>
      </c>
      <c r="C52" s="1"/>
      <c r="D52" s="149"/>
      <c r="E52" s="1" t="s">
        <v>451</v>
      </c>
      <c r="F52" s="1"/>
      <c r="G52" s="1" t="s">
        <v>653</v>
      </c>
      <c r="H52" s="149" t="s">
        <v>985</v>
      </c>
      <c r="I52" s="149" t="s">
        <v>991</v>
      </c>
      <c r="J52" s="149" t="s">
        <v>992</v>
      </c>
      <c r="K52" s="149" t="s">
        <v>993</v>
      </c>
      <c r="L52" s="129" t="s">
        <v>994</v>
      </c>
      <c r="M52" s="149" t="s">
        <v>996</v>
      </c>
      <c r="N52" s="149" t="s">
        <v>868</v>
      </c>
      <c r="O52" s="1"/>
      <c r="P52" s="216" t="s">
        <v>989</v>
      </c>
      <c r="Q52" s="227" t="s">
        <v>990</v>
      </c>
      <c r="R52" s="1" t="s">
        <v>835</v>
      </c>
      <c r="S52" s="103">
        <f>S50</f>
        <v>56.84</v>
      </c>
      <c r="T52" s="104">
        <v>7.95</v>
      </c>
      <c r="U52" s="105">
        <f t="shared" si="31"/>
        <v>7.15</v>
      </c>
      <c r="V52" s="106">
        <v>7.15</v>
      </c>
      <c r="W52" s="224">
        <f>S52</f>
        <v>56.84</v>
      </c>
      <c r="X52" s="1" t="s">
        <v>179</v>
      </c>
      <c r="Y52" s="123">
        <v>44</v>
      </c>
      <c r="Z52" s="123">
        <v>41</v>
      </c>
      <c r="AA52" s="123">
        <v>25</v>
      </c>
      <c r="AB52" s="104">
        <v>5</v>
      </c>
      <c r="AC52" s="107">
        <v>2</v>
      </c>
      <c r="AD52" s="127">
        <f t="shared" si="32"/>
        <v>4.4999999999999998E-2</v>
      </c>
      <c r="AE52" s="108">
        <f t="shared" si="33"/>
        <v>2889</v>
      </c>
      <c r="AF52" s="1">
        <v>2250</v>
      </c>
      <c r="AG52" s="109">
        <f t="shared" si="34"/>
        <v>0.78</v>
      </c>
      <c r="AH52" s="149" t="s">
        <v>942</v>
      </c>
      <c r="AI52" s="110">
        <v>0.32800000000000001</v>
      </c>
      <c r="AJ52" s="109">
        <f t="shared" si="35"/>
        <v>2.35</v>
      </c>
      <c r="AK52" s="109">
        <f t="shared" si="36"/>
        <v>10.28</v>
      </c>
      <c r="AL52" s="110">
        <v>0</v>
      </c>
      <c r="AM52" s="109">
        <f t="shared" si="37"/>
        <v>0</v>
      </c>
      <c r="AN52" s="110">
        <v>0</v>
      </c>
      <c r="AO52" s="109">
        <f t="shared" si="38"/>
        <v>0</v>
      </c>
      <c r="AP52" s="110">
        <v>0</v>
      </c>
      <c r="AQ52" s="109">
        <f t="shared" si="39"/>
        <v>0</v>
      </c>
      <c r="AR52" s="1">
        <v>0</v>
      </c>
      <c r="AS52" s="110">
        <v>0</v>
      </c>
      <c r="AT52" s="109">
        <f t="shared" si="40"/>
        <v>0</v>
      </c>
      <c r="AU52" s="109">
        <f t="shared" si="41"/>
        <v>0</v>
      </c>
      <c r="AV52" s="109">
        <f t="shared" si="42"/>
        <v>10.28</v>
      </c>
      <c r="AW52" s="173">
        <f t="shared" si="43"/>
        <v>0.17630000000000001</v>
      </c>
      <c r="AX52" s="109">
        <f t="shared" si="44"/>
        <v>12.48</v>
      </c>
      <c r="AY52" s="209">
        <v>12.48</v>
      </c>
      <c r="AZ52" s="84">
        <v>24.99</v>
      </c>
      <c r="BA52" s="110">
        <f t="shared" si="45"/>
        <v>0.50060000000000004</v>
      </c>
      <c r="BB52" s="111">
        <f t="shared" si="46"/>
        <v>0.50060000000000004</v>
      </c>
      <c r="BC52" s="393">
        <v>740</v>
      </c>
      <c r="BD52" s="109">
        <f t="shared" si="47"/>
        <v>7607.2</v>
      </c>
      <c r="BE52" s="109">
        <f t="shared" si="48"/>
        <v>9235.2000000000007</v>
      </c>
      <c r="BF52" s="180" t="s">
        <v>965</v>
      </c>
      <c r="BG52" s="183">
        <v>46122</v>
      </c>
      <c r="BH52" s="73"/>
    </row>
    <row r="53" spans="1:61" ht="15.75">
      <c r="AZ53" s="82"/>
      <c r="BA53" s="80"/>
      <c r="BB53" s="178">
        <f>(BE53-BD53)/BE53</f>
        <v>0.1671</v>
      </c>
      <c r="BC53" s="177">
        <f>SUM(BC4:BC50)</f>
        <v>27240</v>
      </c>
      <c r="BD53" s="80">
        <f>SUM(BD4:BD50)</f>
        <v>334021.8</v>
      </c>
      <c r="BE53" s="80">
        <f>SUM(BE4:BE50)</f>
        <v>401015.8</v>
      </c>
      <c r="BF53" s="180" t="s">
        <v>966</v>
      </c>
      <c r="BG53" s="185" t="s">
        <v>968</v>
      </c>
      <c r="BH53" s="73"/>
    </row>
    <row r="54" spans="1:61" ht="15.75">
      <c r="BF54" s="180" t="s">
        <v>967</v>
      </c>
      <c r="BG54" s="185" t="s">
        <v>1117</v>
      </c>
      <c r="BH54" s="73"/>
    </row>
  </sheetData>
  <sheetProtection insertRows="0" deleteRows="0" sort="0"/>
  <protectedRanges>
    <protectedRange sqref="AX53:BB53 BD53:BE53 M54:BC295 A8 B29:B32 C8:K8 K9:K12 K24:K27 K4:K7 B34:B37 B39:B42 AQ4:AW4 A13 C13:K13 A18 C18:K18 A23 C23:K23 A28 A33 A38 M18:AW18 Q19:AA19 B44:B47 A43 B49:B50 M53:AT53 A48 M21:V22 M33:AW33 M38:AW38 M43:AW43 M39:O42 M48:AW48 M44:O47 M49:O49 Q49:AK49 M4:AO4 AB19:AW22 M34:O37 M5:AW13 Q14:AW17 Q20:V20 W20:AA22 M23:AW28 Q31:AW32 Q34:AW37 Q39:AW42 Q44:AW47 M50:AK50 B4:H7 B9:H12 B24:H27 C28:K50 R29:AW30 M31:O32 M29:M30 O29:O30 B14:H17 B19:H22 K14:K17 K19:K22 M14:O17 M19:O20 AZ4:BA52 M51:O51 Q51:AK51 AL49:AW52 M52:AK52 B51:K295 BC4:BC52" name="Range1"/>
    <protectedRange sqref="AX4:AX52" name="Range1_1"/>
    <protectedRange sqref="BB4:BB52" name="Range1_2"/>
    <protectedRange sqref="I4:I7 I9:I12 I14:I17 I19:I22 I24:I27" name="Range1_4"/>
    <protectedRange sqref="J4:J7 J9:J12 J14:J17 J19:J22 J24:J27" name="Range1_5"/>
    <protectedRange sqref="P36:P37" name="Range1_57"/>
    <protectedRange sqref="P46" name="Range1_57_1"/>
    <protectedRange sqref="N29:N30" name="Range1_12"/>
  </protectedRanges>
  <mergeCells count="17">
    <mergeCell ref="C39:C40"/>
    <mergeCell ref="C41:C42"/>
    <mergeCell ref="C29:C30"/>
    <mergeCell ref="C31:C32"/>
    <mergeCell ref="C34:C35"/>
    <mergeCell ref="C36:C37"/>
    <mergeCell ref="C16:C17"/>
    <mergeCell ref="X2:AG2"/>
    <mergeCell ref="AH2:AJ2"/>
    <mergeCell ref="AL2:AU2"/>
    <mergeCell ref="AV2:BA2"/>
    <mergeCell ref="C4:C5"/>
    <mergeCell ref="S2:W2"/>
    <mergeCell ref="C6:C7"/>
    <mergeCell ref="C9:C10"/>
    <mergeCell ref="C11:C12"/>
    <mergeCell ref="C14:C15"/>
  </mergeCells>
  <phoneticPr fontId="29" type="noConversion"/>
  <pageMargins left="0.7" right="0.7" top="0.75" bottom="0.75" header="0.3" footer="0.3"/>
  <pageSetup paperSize="9" orientation="portrait" r:id="rId1"/>
  <drawing r:id="rId2"/>
  <legacyDrawing r:id="rId3"/>
  <extLst>
    <ext xmlns:x14="http://schemas.microsoft.com/office/spreadsheetml/2009/9/main" uri="{CCE6A557-97BC-4b89-ADB6-D9C93CAAB3DF}">
      <x14:dataValidations xmlns:xm="http://schemas.microsoft.com/office/excel/2006/main" count="6">
        <x14:dataValidation type="list" allowBlank="1" showInputMessage="1" showErrorMessage="1" xr:uid="{DACF1A9A-D426-4835-8058-418BD46E7778}">
          <x14:formula1>
            <xm:f>ValueSelect!$D$2:$D$296</xm:f>
          </x14:formula1>
          <xm:sqref>E44:E47 E4:E7 E9:E12 E14:E17 E19:E22 E24:E27 E29:E32 E34:E37 E39:E42 E49:E52</xm:sqref>
        </x14:dataValidation>
        <x14:dataValidation type="list" allowBlank="1" showInputMessage="1" showErrorMessage="1" xr:uid="{9E18FE23-F6C0-4083-B005-72CF74ABACFE}">
          <x14:formula1>
            <xm:f>Data!$U$2:$U$6</xm:f>
          </x14:formula1>
          <xm:sqref>X24:X27 X4:X7 X9:X12 X14:X17 X19:X22 X44:X47 X29:X32 X34:X37 X39:X42 X49:X52</xm:sqref>
        </x14:dataValidation>
        <x14:dataValidation type="list" allowBlank="1" showInputMessage="1" showErrorMessage="1" xr:uid="{FE51D187-7F20-44D3-80F5-B6D3588FB87E}">
          <x14:formula1>
            <xm:f>ValueSelect!$E$2:$E$29</xm:f>
          </x14:formula1>
          <xm:sqref>F4:F7 F9:F12 F14:F17 F19:F22 F24:F27 F29:F32 F34:F37 F39:F42 F44:F47 F49:F52</xm:sqref>
        </x14:dataValidation>
        <x14:dataValidation type="list" allowBlank="1" showInputMessage="1" showErrorMessage="1" xr:uid="{F79D1584-56B6-4B5D-8CDC-8C5D68839DC4}">
          <x14:formula1>
            <xm:f>ValueSelect!$K$2:$K$69</xm:f>
          </x14:formula1>
          <xm:sqref>A4:A7 A9:A12 A14:A17 A19:A22 A24:A27 A29:A32 A34:A37 A39:A42 A44:A47 A49:A52</xm:sqref>
        </x14:dataValidation>
        <x14:dataValidation type="list" allowBlank="1" showInputMessage="1" showErrorMessage="1" xr:uid="{3E83F322-B082-4453-95E9-101D54EEA8AC}">
          <x14:formula1>
            <xm:f>Data!$S$2:$S$14</xm:f>
          </x14:formula1>
          <xm:sqref>R24:R27 R4:R7 R9:R12 R14:R17 R19:R22 R44:R47 R29:R32 R34:R37 R39:R42 R49:R52</xm:sqref>
        </x14:dataValidation>
        <x14:dataValidation type="list" allowBlank="1" showInputMessage="1" showErrorMessage="1" xr:uid="{289A7E01-FE4B-4C74-9A6E-BA978FFE89EB}">
          <x14:formula1>
            <xm:f>ValueSelect!$F$2:$F$21</xm:f>
          </x14:formula1>
          <xm:sqref>G4:G7 G24:G27 G9:G12 G14:G17 G19:G22 G44:G47 G34:G37 G39:G42 G29:G32 G49:G52</xm:sqref>
        </x14:dataValidation>
      </x14:dataValidations>
    </ext>
  </extLs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BDF0C5-E03B-422E-8521-4546D77C6482}">
  <dimension ref="A1:Z41"/>
  <sheetViews>
    <sheetView topLeftCell="A25" zoomScale="90" zoomScaleNormal="90" workbookViewId="0">
      <selection activeCell="A39" sqref="A39:L41"/>
    </sheetView>
  </sheetViews>
  <sheetFormatPr defaultRowHeight="15"/>
  <cols>
    <col min="1" max="1" width="26" customWidth="1"/>
    <col min="2" max="2" width="17.85546875" style="131" customWidth="1"/>
    <col min="3" max="3" width="13.140625" customWidth="1"/>
    <col min="4" max="4" width="40" style="130" customWidth="1"/>
    <col min="5" max="5" width="27" customWidth="1"/>
    <col min="6" max="6" width="12.140625" customWidth="1"/>
    <col min="8" max="8" width="10.5703125" customWidth="1"/>
  </cols>
  <sheetData>
    <row r="1" spans="1:26" s="131" customFormat="1" ht="45">
      <c r="A1" s="164" t="s">
        <v>783</v>
      </c>
      <c r="B1" s="166" t="s">
        <v>4</v>
      </c>
      <c r="C1" s="164" t="s">
        <v>785</v>
      </c>
      <c r="D1" s="165" t="s">
        <v>787</v>
      </c>
      <c r="E1" s="164" t="s">
        <v>788</v>
      </c>
      <c r="F1" s="164" t="s">
        <v>789</v>
      </c>
      <c r="G1" s="163" t="s">
        <v>910</v>
      </c>
      <c r="H1" s="162" t="s">
        <v>909</v>
      </c>
      <c r="I1" s="161" t="s">
        <v>798</v>
      </c>
      <c r="J1" s="161" t="s">
        <v>799</v>
      </c>
      <c r="K1" s="161" t="s">
        <v>800</v>
      </c>
      <c r="L1" s="160" t="s">
        <v>802</v>
      </c>
    </row>
    <row r="2" spans="1:26" s="156" customFormat="1" ht="33.75" customHeight="1">
      <c r="A2" s="320"/>
      <c r="B2" s="321" t="s">
        <v>897</v>
      </c>
      <c r="C2" s="322" t="s">
        <v>908</v>
      </c>
      <c r="D2" s="316" t="s">
        <v>907</v>
      </c>
      <c r="E2" s="136" t="s">
        <v>906</v>
      </c>
      <c r="F2" s="159" t="s">
        <v>895</v>
      </c>
      <c r="G2" s="148">
        <v>47.3</v>
      </c>
      <c r="H2" s="132">
        <v>7.95</v>
      </c>
      <c r="I2" s="133">
        <v>44</v>
      </c>
      <c r="J2" s="133">
        <v>41</v>
      </c>
      <c r="K2" s="133">
        <v>23</v>
      </c>
      <c r="L2" s="132">
        <v>2</v>
      </c>
      <c r="M2"/>
      <c r="N2"/>
      <c r="O2"/>
      <c r="P2"/>
      <c r="Q2"/>
      <c r="R2"/>
      <c r="T2" s="158"/>
      <c r="X2" s="157"/>
      <c r="Y2" s="157"/>
      <c r="Z2" s="157"/>
    </row>
    <row r="3" spans="1:26" s="156" customFormat="1" ht="33.75" customHeight="1">
      <c r="A3" s="320"/>
      <c r="B3" s="321"/>
      <c r="C3" s="322"/>
      <c r="D3" s="316"/>
      <c r="E3" s="136" t="s">
        <v>905</v>
      </c>
      <c r="F3" s="159" t="s">
        <v>895</v>
      </c>
      <c r="G3" s="148">
        <v>60.7</v>
      </c>
      <c r="H3" s="132">
        <v>7.95</v>
      </c>
      <c r="I3" s="133">
        <v>44</v>
      </c>
      <c r="J3" s="133">
        <v>41</v>
      </c>
      <c r="K3" s="133">
        <v>25</v>
      </c>
      <c r="L3" s="132">
        <v>2</v>
      </c>
      <c r="M3"/>
      <c r="N3"/>
      <c r="O3"/>
      <c r="P3"/>
      <c r="Q3"/>
      <c r="R3"/>
      <c r="T3" s="158"/>
      <c r="X3" s="157"/>
      <c r="Y3" s="157"/>
      <c r="Z3" s="157"/>
    </row>
    <row r="4" spans="1:26" s="156" customFormat="1" ht="33.75" customHeight="1">
      <c r="A4" s="320"/>
      <c r="B4" s="321"/>
      <c r="C4" s="322"/>
      <c r="D4" s="316"/>
      <c r="E4" s="152" t="s">
        <v>882</v>
      </c>
      <c r="F4" s="159" t="s">
        <v>895</v>
      </c>
      <c r="G4" s="148">
        <v>69.7</v>
      </c>
      <c r="H4" s="132">
        <v>7.95</v>
      </c>
      <c r="I4" s="133">
        <v>44</v>
      </c>
      <c r="J4" s="133">
        <v>41</v>
      </c>
      <c r="K4" s="133">
        <v>28</v>
      </c>
      <c r="L4" s="132">
        <v>2</v>
      </c>
      <c r="M4"/>
      <c r="N4"/>
      <c r="O4"/>
      <c r="P4"/>
      <c r="Q4"/>
      <c r="R4"/>
      <c r="T4" s="158"/>
      <c r="X4" s="157"/>
      <c r="Y4" s="157"/>
      <c r="Z4" s="157"/>
    </row>
    <row r="5" spans="1:26" s="147" customFormat="1" ht="37.5" customHeight="1">
      <c r="A5" s="323"/>
      <c r="B5" s="306" t="s">
        <v>867</v>
      </c>
      <c r="C5" s="328" t="s">
        <v>904</v>
      </c>
      <c r="D5" s="316" t="s">
        <v>903</v>
      </c>
      <c r="E5" s="154" t="s">
        <v>902</v>
      </c>
      <c r="F5" s="135" t="s">
        <v>898</v>
      </c>
      <c r="G5" s="148">
        <v>47.5</v>
      </c>
      <c r="H5" s="132">
        <v>7.95</v>
      </c>
      <c r="I5" s="133">
        <v>44</v>
      </c>
      <c r="J5" s="133">
        <v>41</v>
      </c>
      <c r="K5" s="133">
        <v>23</v>
      </c>
      <c r="L5" s="132">
        <v>2</v>
      </c>
      <c r="M5"/>
      <c r="N5"/>
      <c r="O5"/>
      <c r="P5"/>
      <c r="Q5"/>
      <c r="R5"/>
      <c r="S5"/>
    </row>
    <row r="6" spans="1:26" s="147" customFormat="1" ht="37.5" customHeight="1">
      <c r="A6" s="323"/>
      <c r="B6" s="307"/>
      <c r="C6" s="329"/>
      <c r="D6" s="316"/>
      <c r="E6" s="153" t="s">
        <v>901</v>
      </c>
      <c r="F6" s="135" t="s">
        <v>900</v>
      </c>
      <c r="G6" s="148">
        <v>61.2</v>
      </c>
      <c r="H6" s="132">
        <v>7.95</v>
      </c>
      <c r="I6" s="133">
        <v>44</v>
      </c>
      <c r="J6" s="133">
        <v>41</v>
      </c>
      <c r="K6" s="133">
        <v>25</v>
      </c>
      <c r="L6" s="132">
        <v>2</v>
      </c>
      <c r="M6"/>
      <c r="N6"/>
      <c r="O6"/>
      <c r="P6"/>
      <c r="Q6"/>
      <c r="R6"/>
    </row>
    <row r="7" spans="1:26" s="147" customFormat="1" ht="37.5" customHeight="1">
      <c r="A7" s="323"/>
      <c r="B7" s="308"/>
      <c r="C7" s="330"/>
      <c r="D7" s="317"/>
      <c r="E7" s="153" t="s">
        <v>899</v>
      </c>
      <c r="F7" s="155" t="s">
        <v>898</v>
      </c>
      <c r="G7" s="148">
        <v>70.5</v>
      </c>
      <c r="H7" s="132">
        <v>7.95</v>
      </c>
      <c r="I7" s="133">
        <v>44</v>
      </c>
      <c r="J7" s="133">
        <v>41</v>
      </c>
      <c r="K7" s="133">
        <v>28</v>
      </c>
      <c r="L7" s="132">
        <v>2</v>
      </c>
      <c r="M7"/>
      <c r="N7"/>
      <c r="O7"/>
      <c r="P7"/>
      <c r="Q7"/>
      <c r="R7"/>
    </row>
    <row r="8" spans="1:26" s="147" customFormat="1" ht="37.5" customHeight="1">
      <c r="A8" s="303"/>
      <c r="B8" s="324" t="s">
        <v>897</v>
      </c>
      <c r="C8" s="325" t="s">
        <v>896</v>
      </c>
      <c r="D8" s="318" t="s">
        <v>883</v>
      </c>
      <c r="E8" s="152" t="s">
        <v>885</v>
      </c>
      <c r="F8" s="152" t="s">
        <v>895</v>
      </c>
      <c r="G8" s="148">
        <v>47.3</v>
      </c>
      <c r="H8" s="132">
        <v>7.95</v>
      </c>
      <c r="I8" s="133">
        <v>44</v>
      </c>
      <c r="J8" s="133">
        <v>41</v>
      </c>
      <c r="K8" s="133">
        <v>23</v>
      </c>
      <c r="L8" s="132">
        <v>2</v>
      </c>
      <c r="M8"/>
      <c r="N8"/>
      <c r="O8"/>
      <c r="P8"/>
      <c r="Q8"/>
      <c r="R8"/>
    </row>
    <row r="9" spans="1:26" s="147" customFormat="1" ht="37.5" customHeight="1">
      <c r="A9" s="304"/>
      <c r="B9" s="324" t="s">
        <v>481</v>
      </c>
      <c r="C9" s="326" t="s">
        <v>896</v>
      </c>
      <c r="D9" s="318" t="s">
        <v>883</v>
      </c>
      <c r="E9" s="152" t="s">
        <v>884</v>
      </c>
      <c r="F9" s="152" t="s">
        <v>895</v>
      </c>
      <c r="G9" s="148">
        <v>60.7</v>
      </c>
      <c r="H9" s="132">
        <v>7.95</v>
      </c>
      <c r="I9" s="133">
        <v>44</v>
      </c>
      <c r="J9" s="133">
        <v>41</v>
      </c>
      <c r="K9" s="133">
        <v>25</v>
      </c>
      <c r="L9" s="132">
        <v>2</v>
      </c>
      <c r="M9"/>
      <c r="N9"/>
      <c r="O9"/>
      <c r="P9"/>
      <c r="Q9"/>
      <c r="R9"/>
    </row>
    <row r="10" spans="1:26" s="147" customFormat="1" ht="37.5" customHeight="1">
      <c r="A10" s="305"/>
      <c r="B10" s="324" t="s">
        <v>481</v>
      </c>
      <c r="C10" s="327" t="s">
        <v>896</v>
      </c>
      <c r="D10" s="318" t="s">
        <v>883</v>
      </c>
      <c r="E10" s="152" t="s">
        <v>882</v>
      </c>
      <c r="F10" s="152" t="s">
        <v>895</v>
      </c>
      <c r="G10" s="148">
        <v>69.7</v>
      </c>
      <c r="H10" s="132">
        <v>7.95</v>
      </c>
      <c r="I10" s="133">
        <v>44</v>
      </c>
      <c r="J10" s="133">
        <v>41</v>
      </c>
      <c r="K10" s="133">
        <v>28</v>
      </c>
      <c r="L10" s="132">
        <v>2</v>
      </c>
      <c r="M10"/>
      <c r="N10"/>
      <c r="O10"/>
      <c r="P10"/>
      <c r="Q10"/>
      <c r="R10"/>
    </row>
    <row r="11" spans="1:26" s="147" customFormat="1" ht="36" customHeight="1">
      <c r="A11" s="323"/>
      <c r="B11" s="306" t="s">
        <v>867</v>
      </c>
      <c r="C11" s="309" t="s">
        <v>894</v>
      </c>
      <c r="D11" s="316" t="s">
        <v>891</v>
      </c>
      <c r="E11" s="154" t="s">
        <v>890</v>
      </c>
      <c r="F11" s="135" t="s">
        <v>893</v>
      </c>
      <c r="G11" s="148">
        <v>50.5</v>
      </c>
      <c r="H11" s="132">
        <v>7.95</v>
      </c>
      <c r="I11" s="133">
        <v>44</v>
      </c>
      <c r="J11" s="133">
        <v>41</v>
      </c>
      <c r="K11" s="133">
        <v>23</v>
      </c>
      <c r="L11" s="132">
        <v>2</v>
      </c>
      <c r="M11"/>
      <c r="N11"/>
      <c r="O11"/>
      <c r="P11"/>
      <c r="Q11"/>
      <c r="R11"/>
    </row>
    <row r="12" spans="1:26" s="147" customFormat="1" ht="36" customHeight="1">
      <c r="A12" s="323"/>
      <c r="B12" s="307"/>
      <c r="C12" s="310"/>
      <c r="D12" s="316"/>
      <c r="E12" s="153" t="s">
        <v>889</v>
      </c>
      <c r="F12" s="135" t="s">
        <v>893</v>
      </c>
      <c r="G12" s="148">
        <v>66</v>
      </c>
      <c r="H12" s="132">
        <v>7.95</v>
      </c>
      <c r="I12" s="133">
        <v>44</v>
      </c>
      <c r="J12" s="133">
        <v>41</v>
      </c>
      <c r="K12" s="133">
        <v>25</v>
      </c>
      <c r="L12" s="132">
        <v>2</v>
      </c>
      <c r="M12"/>
      <c r="N12"/>
      <c r="O12"/>
      <c r="P12"/>
      <c r="Q12"/>
      <c r="R12"/>
    </row>
    <row r="13" spans="1:26" s="147" customFormat="1" ht="36" customHeight="1">
      <c r="A13" s="323"/>
      <c r="B13" s="308"/>
      <c r="C13" s="311"/>
      <c r="D13" s="317"/>
      <c r="E13" s="153" t="s">
        <v>888</v>
      </c>
      <c r="F13" s="135" t="s">
        <v>893</v>
      </c>
      <c r="G13" s="148">
        <v>76.099999999999994</v>
      </c>
      <c r="H13" s="132">
        <v>7.95</v>
      </c>
      <c r="I13" s="133">
        <v>44</v>
      </c>
      <c r="J13" s="133">
        <v>41</v>
      </c>
      <c r="K13" s="133">
        <v>28</v>
      </c>
      <c r="L13" s="132">
        <v>2</v>
      </c>
      <c r="M13"/>
      <c r="N13"/>
      <c r="O13"/>
      <c r="P13"/>
      <c r="Q13"/>
      <c r="R13"/>
    </row>
    <row r="14" spans="1:26" s="147" customFormat="1" ht="31.5" customHeight="1">
      <c r="A14" s="315"/>
      <c r="B14" s="306"/>
      <c r="C14" s="309" t="s">
        <v>892</v>
      </c>
      <c r="D14" s="316" t="s">
        <v>891</v>
      </c>
      <c r="E14" s="154" t="s">
        <v>890</v>
      </c>
      <c r="F14" s="151" t="s">
        <v>887</v>
      </c>
      <c r="G14" s="148">
        <v>50.5</v>
      </c>
      <c r="H14" s="132">
        <v>7.95</v>
      </c>
      <c r="I14" s="133">
        <v>44</v>
      </c>
      <c r="J14" s="133">
        <v>41</v>
      </c>
      <c r="K14" s="133">
        <v>23</v>
      </c>
      <c r="L14" s="132">
        <v>2</v>
      </c>
      <c r="M14"/>
      <c r="N14"/>
      <c r="O14"/>
      <c r="P14"/>
      <c r="Q14"/>
      <c r="R14"/>
    </row>
    <row r="15" spans="1:26" s="147" customFormat="1" ht="31.5" customHeight="1">
      <c r="A15" s="315"/>
      <c r="B15" s="307"/>
      <c r="C15" s="310"/>
      <c r="D15" s="316"/>
      <c r="E15" s="153" t="s">
        <v>889</v>
      </c>
      <c r="F15" s="151" t="s">
        <v>887</v>
      </c>
      <c r="G15" s="148">
        <v>66</v>
      </c>
      <c r="H15" s="132">
        <v>7.95</v>
      </c>
      <c r="I15" s="133">
        <v>44</v>
      </c>
      <c r="J15" s="133">
        <v>41</v>
      </c>
      <c r="K15" s="133">
        <v>25</v>
      </c>
      <c r="L15" s="132">
        <v>2</v>
      </c>
      <c r="M15"/>
      <c r="N15"/>
      <c r="O15"/>
      <c r="P15"/>
      <c r="Q15"/>
      <c r="R15"/>
    </row>
    <row r="16" spans="1:26" s="147" customFormat="1" ht="31.5" customHeight="1">
      <c r="A16" s="315"/>
      <c r="B16" s="308"/>
      <c r="C16" s="311"/>
      <c r="D16" s="317"/>
      <c r="E16" s="153" t="s">
        <v>888</v>
      </c>
      <c r="F16" s="151" t="s">
        <v>887</v>
      </c>
      <c r="G16" s="148">
        <v>76.099999999999994</v>
      </c>
      <c r="H16" s="132">
        <v>7.95</v>
      </c>
      <c r="I16" s="133">
        <v>44</v>
      </c>
      <c r="J16" s="133">
        <v>41</v>
      </c>
      <c r="K16" s="133">
        <v>28</v>
      </c>
      <c r="L16" s="132">
        <v>2</v>
      </c>
      <c r="M16"/>
      <c r="N16"/>
      <c r="O16"/>
      <c r="P16"/>
      <c r="Q16"/>
      <c r="R16"/>
    </row>
    <row r="17" spans="1:18" s="147" customFormat="1" ht="31.5" customHeight="1">
      <c r="A17" s="315"/>
      <c r="B17" s="306"/>
      <c r="C17" s="309" t="s">
        <v>886</v>
      </c>
      <c r="D17" s="318" t="s">
        <v>883</v>
      </c>
      <c r="E17" s="152" t="s">
        <v>885</v>
      </c>
      <c r="F17" s="151" t="s">
        <v>881</v>
      </c>
      <c r="G17" s="148">
        <v>47.3</v>
      </c>
      <c r="H17" s="132">
        <v>7.95</v>
      </c>
      <c r="I17" s="133">
        <v>44</v>
      </c>
      <c r="J17" s="133">
        <v>41</v>
      </c>
      <c r="K17" s="133">
        <v>23</v>
      </c>
      <c r="L17" s="132">
        <v>2</v>
      </c>
      <c r="M17"/>
      <c r="N17"/>
      <c r="O17"/>
      <c r="P17"/>
      <c r="Q17"/>
      <c r="R17"/>
    </row>
    <row r="18" spans="1:18" s="147" customFormat="1" ht="31.5" customHeight="1">
      <c r="A18" s="315"/>
      <c r="B18" s="307"/>
      <c r="C18" s="310"/>
      <c r="D18" s="318" t="s">
        <v>883</v>
      </c>
      <c r="E18" s="152" t="s">
        <v>884</v>
      </c>
      <c r="F18" s="151" t="s">
        <v>881</v>
      </c>
      <c r="G18" s="148">
        <v>60.7</v>
      </c>
      <c r="H18" s="132">
        <v>7.95</v>
      </c>
      <c r="I18" s="133">
        <v>44</v>
      </c>
      <c r="J18" s="133">
        <v>41</v>
      </c>
      <c r="K18" s="133">
        <v>25</v>
      </c>
      <c r="L18" s="132">
        <v>2</v>
      </c>
      <c r="M18"/>
      <c r="N18"/>
      <c r="O18"/>
      <c r="P18"/>
      <c r="Q18"/>
      <c r="R18"/>
    </row>
    <row r="19" spans="1:18" s="147" customFormat="1" ht="31.5" customHeight="1">
      <c r="A19" s="315"/>
      <c r="B19" s="308"/>
      <c r="C19" s="311"/>
      <c r="D19" s="318" t="s">
        <v>883</v>
      </c>
      <c r="E19" s="152" t="s">
        <v>882</v>
      </c>
      <c r="F19" s="151" t="s">
        <v>881</v>
      </c>
      <c r="G19" s="148">
        <v>69.7</v>
      </c>
      <c r="H19" s="132">
        <v>7.95</v>
      </c>
      <c r="I19" s="133">
        <v>44</v>
      </c>
      <c r="J19" s="133">
        <v>41</v>
      </c>
      <c r="K19" s="133">
        <v>28</v>
      </c>
      <c r="L19" s="132">
        <v>2</v>
      </c>
      <c r="M19"/>
      <c r="N19"/>
      <c r="O19"/>
      <c r="P19"/>
      <c r="Q19"/>
      <c r="R19"/>
    </row>
    <row r="20" spans="1:18" s="147" customFormat="1" ht="37.5" customHeight="1">
      <c r="A20" s="315"/>
      <c r="B20" s="306" t="s">
        <v>451</v>
      </c>
      <c r="C20" s="309" t="s">
        <v>880</v>
      </c>
      <c r="D20" s="319" t="s">
        <v>879</v>
      </c>
      <c r="E20" s="142" t="s">
        <v>869</v>
      </c>
      <c r="F20" s="141" t="s">
        <v>868</v>
      </c>
      <c r="G20" s="150">
        <v>51.5</v>
      </c>
      <c r="H20" s="132">
        <v>7.95</v>
      </c>
      <c r="I20" s="133">
        <v>44</v>
      </c>
      <c r="J20" s="133">
        <v>41</v>
      </c>
      <c r="K20" s="133">
        <v>23</v>
      </c>
      <c r="L20" s="132">
        <v>2</v>
      </c>
      <c r="M20"/>
      <c r="N20"/>
      <c r="O20"/>
      <c r="P20"/>
      <c r="Q20"/>
      <c r="R20"/>
    </row>
    <row r="21" spans="1:18" s="147" customFormat="1" ht="37.5" customHeight="1">
      <c r="A21" s="315"/>
      <c r="B21" s="307"/>
      <c r="C21" s="310"/>
      <c r="D21" s="319"/>
      <c r="E21" s="142" t="s">
        <v>878</v>
      </c>
      <c r="F21" s="141" t="s">
        <v>868</v>
      </c>
      <c r="G21" s="150">
        <v>67.2</v>
      </c>
      <c r="H21" s="132">
        <v>7.95</v>
      </c>
      <c r="I21" s="133">
        <v>44</v>
      </c>
      <c r="J21" s="133">
        <v>41</v>
      </c>
      <c r="K21" s="133">
        <v>25</v>
      </c>
      <c r="L21" s="132">
        <v>2</v>
      </c>
      <c r="M21"/>
      <c r="N21"/>
      <c r="O21"/>
      <c r="P21"/>
      <c r="Q21"/>
      <c r="R21"/>
    </row>
    <row r="22" spans="1:18" s="147" customFormat="1" ht="37.5" customHeight="1">
      <c r="A22" s="315"/>
      <c r="B22" s="308"/>
      <c r="C22" s="311"/>
      <c r="D22" s="319"/>
      <c r="E22" s="142" t="s">
        <v>877</v>
      </c>
      <c r="F22" s="141" t="s">
        <v>868</v>
      </c>
      <c r="G22" s="150">
        <v>77.5</v>
      </c>
      <c r="H22" s="132">
        <v>7.95</v>
      </c>
      <c r="I22" s="133">
        <v>44</v>
      </c>
      <c r="J22" s="133">
        <v>41</v>
      </c>
      <c r="K22" s="133">
        <v>28</v>
      </c>
      <c r="L22" s="132">
        <v>2</v>
      </c>
      <c r="M22"/>
      <c r="N22"/>
      <c r="O22"/>
      <c r="P22"/>
      <c r="Q22"/>
      <c r="R22"/>
    </row>
    <row r="23" spans="1:18" s="147" customFormat="1" ht="37.5" customHeight="1">
      <c r="A23" s="303"/>
      <c r="B23" s="306" t="s">
        <v>867</v>
      </c>
      <c r="C23" s="309" t="s">
        <v>866</v>
      </c>
      <c r="D23" s="312" t="s">
        <v>876</v>
      </c>
      <c r="E23" s="136" t="s">
        <v>864</v>
      </c>
      <c r="F23" s="135" t="s">
        <v>863</v>
      </c>
      <c r="G23" s="148">
        <v>47.5</v>
      </c>
      <c r="H23" s="132">
        <v>7.95</v>
      </c>
      <c r="I23" s="133">
        <v>44</v>
      </c>
      <c r="J23" s="133">
        <v>41</v>
      </c>
      <c r="K23" s="133">
        <v>23</v>
      </c>
      <c r="L23" s="132">
        <v>2</v>
      </c>
      <c r="M23"/>
      <c r="N23"/>
      <c r="O23"/>
      <c r="P23"/>
      <c r="Q23"/>
      <c r="R23"/>
    </row>
    <row r="24" spans="1:18" s="147" customFormat="1" ht="37.5" customHeight="1">
      <c r="A24" s="304"/>
      <c r="B24" s="307"/>
      <c r="C24" s="310"/>
      <c r="D24" s="313"/>
      <c r="E24" s="1" t="s">
        <v>875</v>
      </c>
      <c r="F24" s="135" t="s">
        <v>863</v>
      </c>
      <c r="G24" s="148">
        <v>61.2</v>
      </c>
      <c r="H24" s="132">
        <v>7.95</v>
      </c>
      <c r="I24" s="133">
        <v>44</v>
      </c>
      <c r="J24" s="133">
        <v>41</v>
      </c>
      <c r="K24" s="133">
        <v>25</v>
      </c>
      <c r="L24" s="132">
        <v>2</v>
      </c>
      <c r="M24"/>
      <c r="N24"/>
      <c r="O24"/>
      <c r="P24"/>
      <c r="Q24"/>
      <c r="R24"/>
    </row>
    <row r="25" spans="1:18" s="147" customFormat="1" ht="37.5" customHeight="1">
      <c r="A25" s="305"/>
      <c r="B25" s="308"/>
      <c r="C25" s="311"/>
      <c r="D25" s="314"/>
      <c r="E25" s="149" t="s">
        <v>874</v>
      </c>
      <c r="F25" s="135" t="s">
        <v>863</v>
      </c>
      <c r="G25" s="148">
        <v>70.5</v>
      </c>
      <c r="H25" s="132">
        <v>7.95</v>
      </c>
      <c r="I25" s="133">
        <v>44</v>
      </c>
      <c r="J25" s="133">
        <v>41</v>
      </c>
      <c r="K25" s="133">
        <v>28</v>
      </c>
      <c r="L25" s="132">
        <v>2</v>
      </c>
      <c r="M25"/>
      <c r="N25"/>
      <c r="O25"/>
      <c r="P25"/>
      <c r="Q25"/>
      <c r="R25"/>
    </row>
    <row r="27" spans="1:18">
      <c r="A27" s="146" t="s">
        <v>873</v>
      </c>
    </row>
    <row r="28" spans="1:18" ht="93.75" customHeight="1">
      <c r="A28" s="144"/>
      <c r="B28" s="139" t="s">
        <v>451</v>
      </c>
      <c r="C28" s="138" t="s">
        <v>871</v>
      </c>
      <c r="D28" s="143" t="s">
        <v>870</v>
      </c>
      <c r="E28" s="142" t="s">
        <v>869</v>
      </c>
      <c r="F28" s="141" t="s">
        <v>868</v>
      </c>
      <c r="G28" s="134">
        <v>58.4</v>
      </c>
      <c r="H28" s="132">
        <v>7.95</v>
      </c>
      <c r="I28" s="133">
        <v>44</v>
      </c>
      <c r="J28" s="133">
        <v>41</v>
      </c>
      <c r="K28" s="133">
        <v>23</v>
      </c>
      <c r="L28" s="132">
        <v>2</v>
      </c>
    </row>
    <row r="29" spans="1:18" ht="93.75" customHeight="1">
      <c r="A29" s="140"/>
      <c r="B29" s="139" t="s">
        <v>867</v>
      </c>
      <c r="C29" s="138" t="s">
        <v>866</v>
      </c>
      <c r="D29" s="137" t="s">
        <v>865</v>
      </c>
      <c r="E29" s="136" t="s">
        <v>864</v>
      </c>
      <c r="F29" s="135" t="s">
        <v>863</v>
      </c>
      <c r="G29" s="134">
        <v>54.4</v>
      </c>
      <c r="H29" s="132">
        <v>7.95</v>
      </c>
      <c r="I29" s="133">
        <v>44</v>
      </c>
      <c r="J29" s="133">
        <v>41</v>
      </c>
      <c r="K29" s="133">
        <v>23</v>
      </c>
      <c r="L29" s="132">
        <v>2</v>
      </c>
    </row>
    <row r="31" spans="1:18">
      <c r="A31" s="145" t="s">
        <v>872</v>
      </c>
    </row>
    <row r="32" spans="1:18" ht="78" customHeight="1">
      <c r="A32" s="144"/>
      <c r="B32" s="139" t="s">
        <v>451</v>
      </c>
      <c r="C32" s="138" t="s">
        <v>871</v>
      </c>
      <c r="D32" s="143" t="s">
        <v>870</v>
      </c>
      <c r="E32" s="142" t="s">
        <v>869</v>
      </c>
      <c r="F32" s="141" t="s">
        <v>868</v>
      </c>
      <c r="G32" s="134">
        <v>54.9</v>
      </c>
      <c r="H32" s="132">
        <v>7.95</v>
      </c>
      <c r="I32" s="133">
        <v>44</v>
      </c>
      <c r="J32" s="133">
        <v>41</v>
      </c>
      <c r="K32" s="133">
        <v>23</v>
      </c>
      <c r="L32" s="132">
        <v>2</v>
      </c>
    </row>
    <row r="33" spans="1:12" ht="93.75" customHeight="1">
      <c r="A33" s="140"/>
      <c r="B33" s="139" t="s">
        <v>867</v>
      </c>
      <c r="C33" s="138" t="s">
        <v>866</v>
      </c>
      <c r="D33" s="137" t="s">
        <v>865</v>
      </c>
      <c r="E33" s="136" t="s">
        <v>864</v>
      </c>
      <c r="F33" s="135" t="s">
        <v>863</v>
      </c>
      <c r="G33" s="134">
        <v>50.9</v>
      </c>
      <c r="H33" s="132">
        <v>7.95</v>
      </c>
      <c r="I33" s="133">
        <v>44</v>
      </c>
      <c r="J33" s="133">
        <v>41</v>
      </c>
      <c r="K33" s="133">
        <v>23</v>
      </c>
      <c r="L33" s="132">
        <v>2</v>
      </c>
    </row>
    <row r="39" spans="1:12" ht="30">
      <c r="A39" s="331"/>
      <c r="B39" s="334" t="s">
        <v>1107</v>
      </c>
      <c r="C39" s="337" t="s">
        <v>1008</v>
      </c>
      <c r="D39" s="338" t="s">
        <v>1108</v>
      </c>
      <c r="E39" s="277" t="s">
        <v>1109</v>
      </c>
      <c r="F39" s="341"/>
      <c r="G39" s="278">
        <v>50.5</v>
      </c>
      <c r="H39" s="279">
        <v>44</v>
      </c>
      <c r="I39" s="279">
        <v>41</v>
      </c>
      <c r="J39" s="279">
        <v>23</v>
      </c>
      <c r="K39" s="280">
        <v>2</v>
      </c>
      <c r="L39" s="279"/>
    </row>
    <row r="40" spans="1:12" ht="30">
      <c r="A40" s="332"/>
      <c r="B40" s="335"/>
      <c r="C40" s="337"/>
      <c r="D40" s="339"/>
      <c r="E40" s="281" t="s">
        <v>1004</v>
      </c>
      <c r="F40" s="341"/>
      <c r="G40" s="282">
        <v>66</v>
      </c>
      <c r="H40" s="283">
        <v>44</v>
      </c>
      <c r="I40" s="283">
        <v>41</v>
      </c>
      <c r="J40" s="283">
        <v>25</v>
      </c>
      <c r="K40" s="284">
        <v>2</v>
      </c>
      <c r="L40" s="285"/>
    </row>
    <row r="41" spans="1:12" ht="30">
      <c r="A41" s="333"/>
      <c r="B41" s="336"/>
      <c r="C41" s="337"/>
      <c r="D41" s="340"/>
      <c r="E41" s="281" t="s">
        <v>1002</v>
      </c>
      <c r="F41" s="342"/>
      <c r="G41" s="282">
        <v>76.05</v>
      </c>
      <c r="H41" s="283">
        <v>44</v>
      </c>
      <c r="I41" s="283">
        <v>41</v>
      </c>
      <c r="J41" s="283">
        <v>28</v>
      </c>
      <c r="K41" s="284">
        <v>2</v>
      </c>
      <c r="L41" s="285"/>
    </row>
  </sheetData>
  <protectedRanges>
    <protectedRange sqref="A5:A7 K4 K7 K10 K13 K16 K19 K22 K25 L5:L24 C5:E7" name="Range1_1"/>
    <protectedRange sqref="F5:F7" name="Range1_4_1"/>
    <protectedRange sqref="G5:G7" name="Range1_1_1"/>
    <protectedRange sqref="B8:B10 L4:M4 I3:M3 I4:J4 I5:K6 I7:J7 I8:K9 I10:J10 I11:K12 I13:J13 I14:K15 I16:J16 I17:K18 I19:J19 I20:K21 I22:J22 I23:K24 I25:J25 E2:F2 E3 F3:F4 H2:M2 H3:H25 C2:D4" name="Range1_2"/>
    <protectedRange sqref="A9:A10 C8 E4 G3:G4 D18:E19 G18:G19 C9:G10" name="Range1_2_1"/>
    <protectedRange sqref="A8 G2 D17:E17 G17 D8:G8" name="Range1_14"/>
    <protectedRange sqref="A11:A13 C11:D13 E11:E16 D14:D16" name="Range1_5"/>
    <protectedRange sqref="F11:F13" name="Range1_12"/>
    <protectedRange sqref="G12:G13 G15:G16" name="Range1_11_1"/>
    <protectedRange sqref="G11 G14" name="Range1_14_1"/>
    <protectedRange sqref="C24:D25 E23 A23:A25 L25 C23" name="Range1_6"/>
    <protectedRange sqref="G23:G25" name="Range1_1_2"/>
    <protectedRange sqref="F24:F25" name="Range1_24"/>
    <protectedRange sqref="D23" name="Range1_26"/>
    <protectedRange sqref="F23" name="Range1_30"/>
    <protectedRange sqref="E20" name="Range1_9"/>
    <protectedRange sqref="E21:E22" name="Range1_10"/>
    <protectedRange sqref="E24:E25" name="Range1_11"/>
    <protectedRange sqref="F20:F22" name="Range1_13"/>
    <protectedRange sqref="L28:L29 L32:L33" name="Range1_1_3"/>
    <protectedRange sqref="H28:K29 H32:K33" name="Range1_2_2"/>
    <protectedRange sqref="A29 E29 C29 G29 A33 E33 C33 G33" name="Range1_6_1"/>
    <protectedRange sqref="D29 D33" name="Range1_26_1"/>
    <protectedRange sqref="F29 F33" name="Range1_30_1"/>
    <protectedRange sqref="E28 E32" name="Range1_9_1"/>
    <protectedRange sqref="F28 F32" name="Range1_13_1"/>
  </protectedRanges>
  <mergeCells count="37">
    <mergeCell ref="A39:A41"/>
    <mergeCell ref="B39:B41"/>
    <mergeCell ref="C39:C41"/>
    <mergeCell ref="D39:D41"/>
    <mergeCell ref="F39:F41"/>
    <mergeCell ref="A2:A4"/>
    <mergeCell ref="B2:B4"/>
    <mergeCell ref="C2:C4"/>
    <mergeCell ref="D2:D4"/>
    <mergeCell ref="B11:B13"/>
    <mergeCell ref="C11:C13"/>
    <mergeCell ref="D11:D13"/>
    <mergeCell ref="A11:A13"/>
    <mergeCell ref="D5:D7"/>
    <mergeCell ref="A8:A10"/>
    <mergeCell ref="B8:B10"/>
    <mergeCell ref="C8:C10"/>
    <mergeCell ref="D8:D10"/>
    <mergeCell ref="A5:A7"/>
    <mergeCell ref="B5:B7"/>
    <mergeCell ref="C5:C7"/>
    <mergeCell ref="A23:A25"/>
    <mergeCell ref="B23:B25"/>
    <mergeCell ref="C23:C25"/>
    <mergeCell ref="D23:D25"/>
    <mergeCell ref="A14:A16"/>
    <mergeCell ref="B14:B16"/>
    <mergeCell ref="C14:C16"/>
    <mergeCell ref="D14:D16"/>
    <mergeCell ref="B17:B19"/>
    <mergeCell ref="C17:C19"/>
    <mergeCell ref="D17:D19"/>
    <mergeCell ref="A20:A22"/>
    <mergeCell ref="B20:B22"/>
    <mergeCell ref="C20:C22"/>
    <mergeCell ref="D20:D22"/>
    <mergeCell ref="A17:A19"/>
  </mergeCells>
  <phoneticPr fontId="29" type="noConversion"/>
  <dataValidations count="1">
    <dataValidation type="list" allowBlank="1" showInputMessage="1" showErrorMessage="1" sqref="B8:B10" xr:uid="{8BC495CC-1B23-4FC7-8FBA-B3FD19C3AF09}">
      <formula1>#REF!</formula1>
    </dataValidation>
  </dataValidation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98D769-4F6D-4236-AA9D-193B1B976FB9}">
  <dimension ref="A1:M30"/>
  <sheetViews>
    <sheetView topLeftCell="A16" zoomScale="86" zoomScaleNormal="86" workbookViewId="0">
      <selection activeCell="N28" sqref="N28"/>
    </sheetView>
  </sheetViews>
  <sheetFormatPr defaultColWidth="10.28515625" defaultRowHeight="14.25"/>
  <cols>
    <col min="1" max="1" width="8.28515625" style="187" customWidth="1"/>
    <col min="2" max="2" width="35.28515625" style="187" customWidth="1"/>
    <col min="3" max="3" width="10.5703125" style="187" customWidth="1"/>
    <col min="4" max="4" width="21.42578125" style="190" customWidth="1"/>
    <col min="5" max="5" width="18.5703125" style="187" customWidth="1"/>
    <col min="6" max="6" width="26.7109375" style="189" customWidth="1"/>
    <col min="7" max="7" width="10.28515625" style="187"/>
    <col min="8" max="8" width="20.140625" style="187" customWidth="1"/>
    <col min="9" max="13" width="10.28515625" style="188"/>
    <col min="14" max="16384" width="10.28515625" style="187"/>
  </cols>
  <sheetData>
    <row r="1" spans="1:13" ht="40.5" customHeight="1">
      <c r="A1" s="208" t="s">
        <v>1021</v>
      </c>
      <c r="B1" s="208" t="s">
        <v>783</v>
      </c>
      <c r="C1" s="208" t="s">
        <v>829</v>
      </c>
      <c r="D1" s="207" t="s">
        <v>785</v>
      </c>
      <c r="E1" s="206" t="s">
        <v>786</v>
      </c>
      <c r="F1" s="206" t="s">
        <v>1020</v>
      </c>
      <c r="G1" s="206" t="s">
        <v>1019</v>
      </c>
      <c r="H1" s="205" t="s">
        <v>793</v>
      </c>
      <c r="I1" s="204" t="s">
        <v>794</v>
      </c>
      <c r="J1" s="203" t="s">
        <v>798</v>
      </c>
      <c r="K1" s="203" t="s">
        <v>799</v>
      </c>
      <c r="L1" s="203" t="s">
        <v>800</v>
      </c>
      <c r="M1" s="202" t="s">
        <v>802</v>
      </c>
    </row>
    <row r="2" spans="1:13" ht="34.5" customHeight="1">
      <c r="A2" s="375">
        <v>2</v>
      </c>
      <c r="B2" s="374"/>
      <c r="C2" s="375" t="s">
        <v>1014</v>
      </c>
      <c r="D2" s="376" t="s">
        <v>1018</v>
      </c>
      <c r="E2" s="377" t="s">
        <v>1012</v>
      </c>
      <c r="F2" s="381" t="s">
        <v>1017</v>
      </c>
      <c r="G2" s="194" t="s">
        <v>1005</v>
      </c>
      <c r="H2" s="201">
        <v>60.5</v>
      </c>
      <c r="I2" s="200">
        <v>8.1</v>
      </c>
      <c r="J2" s="199">
        <v>44</v>
      </c>
      <c r="K2" s="199">
        <v>41</v>
      </c>
      <c r="L2" s="199">
        <v>25</v>
      </c>
      <c r="M2" s="198">
        <v>2</v>
      </c>
    </row>
    <row r="3" spans="1:13" ht="34.5" customHeight="1">
      <c r="A3" s="375"/>
      <c r="B3" s="374"/>
      <c r="C3" s="375"/>
      <c r="D3" s="376"/>
      <c r="E3" s="377"/>
      <c r="F3" s="382"/>
      <c r="G3" s="194" t="s">
        <v>1003</v>
      </c>
      <c r="H3" s="201">
        <v>80</v>
      </c>
      <c r="I3" s="200">
        <v>8.1</v>
      </c>
      <c r="J3" s="199">
        <v>44</v>
      </c>
      <c r="K3" s="199">
        <v>41</v>
      </c>
      <c r="L3" s="199">
        <v>28</v>
      </c>
      <c r="M3" s="198">
        <v>2</v>
      </c>
    </row>
    <row r="4" spans="1:13" ht="34.5" customHeight="1">
      <c r="A4" s="375"/>
      <c r="B4" s="374"/>
      <c r="C4" s="375"/>
      <c r="D4" s="376"/>
      <c r="E4" s="377"/>
      <c r="F4" s="383"/>
      <c r="G4" s="194" t="s">
        <v>1001</v>
      </c>
      <c r="H4" s="201">
        <v>90</v>
      </c>
      <c r="I4" s="200">
        <v>8.1</v>
      </c>
      <c r="J4" s="199">
        <v>44</v>
      </c>
      <c r="K4" s="199">
        <v>41</v>
      </c>
      <c r="L4" s="199">
        <v>30</v>
      </c>
      <c r="M4" s="198">
        <v>2</v>
      </c>
    </row>
    <row r="5" spans="1:13" ht="34.5" customHeight="1">
      <c r="A5" s="375">
        <v>3</v>
      </c>
      <c r="B5" s="374"/>
      <c r="C5" s="375" t="s">
        <v>1014</v>
      </c>
      <c r="D5" s="376" t="s">
        <v>1016</v>
      </c>
      <c r="E5" s="377" t="s">
        <v>1012</v>
      </c>
      <c r="F5" s="381" t="s">
        <v>1011</v>
      </c>
      <c r="G5" s="194" t="s">
        <v>1005</v>
      </c>
      <c r="H5" s="201">
        <v>62.56</v>
      </c>
      <c r="I5" s="200">
        <v>8.1</v>
      </c>
      <c r="J5" s="199">
        <v>44</v>
      </c>
      <c r="K5" s="199">
        <v>41</v>
      </c>
      <c r="L5" s="199">
        <v>25</v>
      </c>
      <c r="M5" s="198">
        <v>2</v>
      </c>
    </row>
    <row r="6" spans="1:13" ht="34.5" customHeight="1">
      <c r="A6" s="375"/>
      <c r="B6" s="374"/>
      <c r="C6" s="375"/>
      <c r="D6" s="376"/>
      <c r="E6" s="377"/>
      <c r="F6" s="382"/>
      <c r="G6" s="194" t="s">
        <v>1003</v>
      </c>
      <c r="H6" s="201">
        <v>84.52</v>
      </c>
      <c r="I6" s="200">
        <v>8.1</v>
      </c>
      <c r="J6" s="199">
        <v>44</v>
      </c>
      <c r="K6" s="199">
        <v>41</v>
      </c>
      <c r="L6" s="199">
        <v>28</v>
      </c>
      <c r="M6" s="198">
        <v>2</v>
      </c>
    </row>
    <row r="7" spans="1:13" ht="34.5" customHeight="1">
      <c r="A7" s="375"/>
      <c r="B7" s="374"/>
      <c r="C7" s="375"/>
      <c r="D7" s="376"/>
      <c r="E7" s="377"/>
      <c r="F7" s="383"/>
      <c r="G7" s="194" t="s">
        <v>1001</v>
      </c>
      <c r="H7" s="201">
        <v>96.76</v>
      </c>
      <c r="I7" s="200">
        <v>8.1</v>
      </c>
      <c r="J7" s="199">
        <v>44</v>
      </c>
      <c r="K7" s="199">
        <v>41</v>
      </c>
      <c r="L7" s="199">
        <v>30</v>
      </c>
      <c r="M7" s="198">
        <v>2</v>
      </c>
    </row>
    <row r="8" spans="1:13" ht="34.5" customHeight="1">
      <c r="A8" s="375">
        <v>5</v>
      </c>
      <c r="B8" s="374"/>
      <c r="C8" s="375" t="s">
        <v>1014</v>
      </c>
      <c r="D8" s="376" t="s">
        <v>1015</v>
      </c>
      <c r="E8" s="377" t="s">
        <v>1012</v>
      </c>
      <c r="F8" s="381" t="s">
        <v>1011</v>
      </c>
      <c r="G8" s="194" t="s">
        <v>1005</v>
      </c>
      <c r="H8" s="201">
        <v>61.6</v>
      </c>
      <c r="I8" s="200">
        <v>8.1</v>
      </c>
      <c r="J8" s="199">
        <v>44</v>
      </c>
      <c r="K8" s="199">
        <v>41</v>
      </c>
      <c r="L8" s="199">
        <v>25</v>
      </c>
      <c r="M8" s="198">
        <v>2</v>
      </c>
    </row>
    <row r="9" spans="1:13" ht="34.5" customHeight="1">
      <c r="A9" s="375"/>
      <c r="B9" s="374"/>
      <c r="C9" s="375"/>
      <c r="D9" s="376"/>
      <c r="E9" s="377"/>
      <c r="F9" s="382"/>
      <c r="G9" s="194" t="s">
        <v>1003</v>
      </c>
      <c r="H9" s="201">
        <v>83.3</v>
      </c>
      <c r="I9" s="200">
        <v>8.1</v>
      </c>
      <c r="J9" s="199">
        <v>44</v>
      </c>
      <c r="K9" s="199">
        <v>41</v>
      </c>
      <c r="L9" s="199">
        <v>28</v>
      </c>
      <c r="M9" s="198">
        <v>2</v>
      </c>
    </row>
    <row r="10" spans="1:13" ht="34.5" customHeight="1">
      <c r="A10" s="375"/>
      <c r="B10" s="374"/>
      <c r="C10" s="375"/>
      <c r="D10" s="376"/>
      <c r="E10" s="377"/>
      <c r="F10" s="383"/>
      <c r="G10" s="194" t="s">
        <v>1001</v>
      </c>
      <c r="H10" s="201">
        <v>95.28</v>
      </c>
      <c r="I10" s="200">
        <v>8.1</v>
      </c>
      <c r="J10" s="199">
        <v>44</v>
      </c>
      <c r="K10" s="199">
        <v>41</v>
      </c>
      <c r="L10" s="199">
        <v>30</v>
      </c>
      <c r="M10" s="198">
        <v>2</v>
      </c>
    </row>
    <row r="11" spans="1:13" ht="34.5" customHeight="1">
      <c r="A11" s="375">
        <v>7</v>
      </c>
      <c r="B11" s="374"/>
      <c r="C11" s="375" t="s">
        <v>1014</v>
      </c>
      <c r="D11" s="376" t="s">
        <v>1013</v>
      </c>
      <c r="E11" s="377" t="s">
        <v>1012</v>
      </c>
      <c r="F11" s="381" t="s">
        <v>1011</v>
      </c>
      <c r="G11" s="194" t="s">
        <v>1005</v>
      </c>
      <c r="H11" s="201">
        <v>63.68</v>
      </c>
      <c r="I11" s="200">
        <v>8.1</v>
      </c>
      <c r="J11" s="199">
        <v>44</v>
      </c>
      <c r="K11" s="199">
        <v>41</v>
      </c>
      <c r="L11" s="199">
        <v>25</v>
      </c>
      <c r="M11" s="198">
        <v>2</v>
      </c>
    </row>
    <row r="12" spans="1:13" ht="34.5" customHeight="1">
      <c r="A12" s="375"/>
      <c r="B12" s="374"/>
      <c r="C12" s="375"/>
      <c r="D12" s="376"/>
      <c r="E12" s="377"/>
      <c r="F12" s="382"/>
      <c r="G12" s="194" t="s">
        <v>1003</v>
      </c>
      <c r="H12" s="201">
        <v>84.9</v>
      </c>
      <c r="I12" s="200">
        <v>8.1</v>
      </c>
      <c r="J12" s="199">
        <v>44</v>
      </c>
      <c r="K12" s="199">
        <v>41</v>
      </c>
      <c r="L12" s="199">
        <v>28</v>
      </c>
      <c r="M12" s="198">
        <v>2</v>
      </c>
    </row>
    <row r="13" spans="1:13" ht="34.5" customHeight="1">
      <c r="A13" s="375"/>
      <c r="B13" s="374"/>
      <c r="C13" s="375"/>
      <c r="D13" s="376"/>
      <c r="E13" s="377"/>
      <c r="F13" s="383"/>
      <c r="G13" s="194" t="s">
        <v>1001</v>
      </c>
      <c r="H13" s="201">
        <v>96.54</v>
      </c>
      <c r="I13" s="200">
        <v>8.1</v>
      </c>
      <c r="J13" s="199">
        <v>44</v>
      </c>
      <c r="K13" s="199">
        <v>41</v>
      </c>
      <c r="L13" s="199">
        <v>30</v>
      </c>
      <c r="M13" s="198">
        <v>2</v>
      </c>
    </row>
    <row r="14" spans="1:13" ht="41.25" customHeight="1">
      <c r="B14" s="378"/>
      <c r="C14" s="380" t="s">
        <v>985</v>
      </c>
      <c r="D14" s="360" t="s">
        <v>1008</v>
      </c>
      <c r="E14" s="361" t="s">
        <v>1007</v>
      </c>
      <c r="F14" s="197" t="s">
        <v>1006</v>
      </c>
      <c r="G14" s="194" t="s">
        <v>1005</v>
      </c>
      <c r="H14" s="193">
        <v>56.84</v>
      </c>
      <c r="I14" s="187"/>
      <c r="J14" s="192">
        <v>44</v>
      </c>
      <c r="K14" s="192">
        <v>41</v>
      </c>
      <c r="L14" s="192">
        <v>25</v>
      </c>
      <c r="M14" s="191">
        <v>2</v>
      </c>
    </row>
    <row r="15" spans="1:13" ht="41.25" customHeight="1">
      <c r="B15" s="379"/>
      <c r="C15" s="380"/>
      <c r="D15" s="360"/>
      <c r="E15" s="361"/>
      <c r="F15" s="197" t="s">
        <v>1010</v>
      </c>
      <c r="G15" s="194" t="s">
        <v>1003</v>
      </c>
      <c r="H15" s="193">
        <v>76.44</v>
      </c>
      <c r="I15" s="187"/>
      <c r="J15" s="192">
        <v>44</v>
      </c>
      <c r="K15" s="192">
        <v>41</v>
      </c>
      <c r="L15" s="192">
        <v>27</v>
      </c>
      <c r="M15" s="191">
        <v>2</v>
      </c>
    </row>
    <row r="16" spans="1:13" ht="41.25" customHeight="1">
      <c r="B16" s="379"/>
      <c r="C16" s="380"/>
      <c r="D16" s="360"/>
      <c r="E16" s="361"/>
      <c r="F16" s="197" t="s">
        <v>1009</v>
      </c>
      <c r="G16" s="194" t="s">
        <v>1001</v>
      </c>
      <c r="H16" s="193">
        <v>94</v>
      </c>
      <c r="I16" s="187"/>
      <c r="J16" s="192">
        <v>44</v>
      </c>
      <c r="K16" s="192">
        <v>41</v>
      </c>
      <c r="L16" s="192">
        <v>30</v>
      </c>
      <c r="M16" s="191">
        <v>2</v>
      </c>
    </row>
    <row r="17" spans="2:13" ht="58.5" customHeight="1">
      <c r="B17" s="362"/>
      <c r="C17" s="365" t="s">
        <v>987</v>
      </c>
      <c r="D17" s="368" t="s">
        <v>1008</v>
      </c>
      <c r="E17" s="371" t="s">
        <v>1007</v>
      </c>
      <c r="F17" s="197" t="s">
        <v>1006</v>
      </c>
      <c r="G17" s="194" t="s">
        <v>1005</v>
      </c>
      <c r="H17" s="196">
        <v>60.5</v>
      </c>
      <c r="I17" s="187"/>
      <c r="J17" s="192">
        <v>44</v>
      </c>
      <c r="K17" s="192">
        <v>41</v>
      </c>
      <c r="L17" s="192">
        <v>25</v>
      </c>
      <c r="M17" s="191">
        <v>2</v>
      </c>
    </row>
    <row r="18" spans="2:13" ht="58.5" customHeight="1">
      <c r="B18" s="363"/>
      <c r="C18" s="366"/>
      <c r="D18" s="369"/>
      <c r="E18" s="372"/>
      <c r="F18" s="195" t="s">
        <v>1004</v>
      </c>
      <c r="G18" s="194" t="s">
        <v>1003</v>
      </c>
      <c r="H18" s="193">
        <v>80.8</v>
      </c>
      <c r="I18" s="187"/>
      <c r="J18" s="192">
        <v>44</v>
      </c>
      <c r="K18" s="192">
        <v>41</v>
      </c>
      <c r="L18" s="192">
        <v>27</v>
      </c>
      <c r="M18" s="191">
        <v>2</v>
      </c>
    </row>
    <row r="19" spans="2:13" ht="58.5" customHeight="1">
      <c r="B19" s="364"/>
      <c r="C19" s="367"/>
      <c r="D19" s="370"/>
      <c r="E19" s="373"/>
      <c r="F19" s="195" t="s">
        <v>1002</v>
      </c>
      <c r="G19" s="194" t="s">
        <v>1001</v>
      </c>
      <c r="H19" s="193">
        <v>97</v>
      </c>
      <c r="I19" s="187"/>
      <c r="J19" s="192">
        <v>44</v>
      </c>
      <c r="K19" s="192">
        <v>41</v>
      </c>
      <c r="L19" s="192">
        <v>30</v>
      </c>
      <c r="M19" s="191">
        <v>2</v>
      </c>
    </row>
    <row r="23" spans="2:13" ht="67.5">
      <c r="B23" s="358"/>
      <c r="C23" s="359" t="s">
        <v>1081</v>
      </c>
      <c r="D23" s="359" t="s">
        <v>1082</v>
      </c>
      <c r="E23" s="360" t="s">
        <v>1083</v>
      </c>
      <c r="F23" s="361" t="s">
        <v>1065</v>
      </c>
      <c r="G23" s="228" t="s">
        <v>1006</v>
      </c>
      <c r="H23" s="343" t="s">
        <v>1084</v>
      </c>
      <c r="I23" s="253">
        <v>60.5</v>
      </c>
    </row>
    <row r="24" spans="2:13" ht="81">
      <c r="B24" s="358"/>
      <c r="C24" s="359"/>
      <c r="D24" s="359"/>
      <c r="E24" s="360"/>
      <c r="F24" s="361"/>
      <c r="G24" s="228" t="s">
        <v>1010</v>
      </c>
      <c r="H24" s="344"/>
      <c r="I24" s="253">
        <v>80.8</v>
      </c>
    </row>
    <row r="25" spans="2:13" ht="68.25" thickBot="1">
      <c r="B25" s="358"/>
      <c r="C25" s="359"/>
      <c r="D25" s="359"/>
      <c r="E25" s="360"/>
      <c r="F25" s="361"/>
      <c r="G25" s="228" t="s">
        <v>1085</v>
      </c>
      <c r="H25" s="345"/>
      <c r="I25" s="253">
        <v>97</v>
      </c>
    </row>
    <row r="26" spans="2:13" ht="19.5" thickBot="1">
      <c r="B26" s="252"/>
      <c r="C26" s="251"/>
      <c r="D26" s="251"/>
      <c r="E26" s="251"/>
      <c r="F26" s="251"/>
      <c r="G26" s="254" t="s">
        <v>1086</v>
      </c>
      <c r="H26" s="256" t="s">
        <v>1087</v>
      </c>
    </row>
    <row r="27" spans="2:13" ht="36.75" thickBot="1">
      <c r="B27" s="346"/>
      <c r="C27" s="348" t="s">
        <v>1061</v>
      </c>
      <c r="D27" s="351" t="s">
        <v>1083</v>
      </c>
      <c r="E27" s="250" t="s">
        <v>1088</v>
      </c>
      <c r="F27" s="248" t="s">
        <v>1091</v>
      </c>
      <c r="G27" s="255">
        <v>53.7</v>
      </c>
      <c r="H27" s="257">
        <v>55.7</v>
      </c>
    </row>
    <row r="28" spans="2:13" ht="24.75" thickBot="1">
      <c r="B28" s="347"/>
      <c r="C28" s="349"/>
      <c r="D28" s="352"/>
      <c r="E28" s="250" t="s">
        <v>1089</v>
      </c>
      <c r="F28" s="248" t="s">
        <v>1092</v>
      </c>
      <c r="G28" s="255">
        <v>73.5</v>
      </c>
      <c r="H28" s="257">
        <v>76.5</v>
      </c>
    </row>
    <row r="29" spans="2:13" ht="24">
      <c r="B29" s="347"/>
      <c r="C29" s="349"/>
      <c r="D29" s="352"/>
      <c r="E29" s="250" t="s">
        <v>1090</v>
      </c>
      <c r="F29" s="250" t="s">
        <v>1093</v>
      </c>
      <c r="G29" s="354">
        <v>84.5</v>
      </c>
      <c r="H29" s="356">
        <v>87.8</v>
      </c>
    </row>
    <row r="30" spans="2:13" ht="15.75" thickBot="1">
      <c r="B30" s="347"/>
      <c r="C30" s="350"/>
      <c r="D30" s="353"/>
      <c r="E30" s="249"/>
      <c r="F30" s="248" t="s">
        <v>1094</v>
      </c>
      <c r="G30" s="355"/>
      <c r="H30" s="357"/>
    </row>
  </sheetData>
  <mergeCells count="43">
    <mergeCell ref="F5:F7"/>
    <mergeCell ref="A2:A4"/>
    <mergeCell ref="B2:B4"/>
    <mergeCell ref="C2:C4"/>
    <mergeCell ref="D2:D4"/>
    <mergeCell ref="E2:E4"/>
    <mergeCell ref="F2:F4"/>
    <mergeCell ref="A5:A7"/>
    <mergeCell ref="B5:B7"/>
    <mergeCell ref="C5:C7"/>
    <mergeCell ref="D5:D7"/>
    <mergeCell ref="E5:E7"/>
    <mergeCell ref="F8:F10"/>
    <mergeCell ref="A11:A13"/>
    <mergeCell ref="B11:B13"/>
    <mergeCell ref="C11:C13"/>
    <mergeCell ref="D11:D13"/>
    <mergeCell ref="E11:E13"/>
    <mergeCell ref="F11:F13"/>
    <mergeCell ref="A8:A10"/>
    <mergeCell ref="B17:B19"/>
    <mergeCell ref="C17:C19"/>
    <mergeCell ref="D17:D19"/>
    <mergeCell ref="E17:E19"/>
    <mergeCell ref="B8:B10"/>
    <mergeCell ref="C8:C10"/>
    <mergeCell ref="D8:D10"/>
    <mergeCell ref="E8:E10"/>
    <mergeCell ref="B14:B16"/>
    <mergeCell ref="C14:C16"/>
    <mergeCell ref="D14:D16"/>
    <mergeCell ref="E14:E16"/>
    <mergeCell ref="H23:H25"/>
    <mergeCell ref="B27:B30"/>
    <mergeCell ref="C27:C30"/>
    <mergeCell ref="D27:D30"/>
    <mergeCell ref="G29:G30"/>
    <mergeCell ref="H29:H30"/>
    <mergeCell ref="B23:B25"/>
    <mergeCell ref="C23:C25"/>
    <mergeCell ref="D23:D25"/>
    <mergeCell ref="E23:E25"/>
    <mergeCell ref="F23:F25"/>
  </mergeCells>
  <phoneticPr fontId="29" type="noConversion"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DE6C0E-A528-4F45-8F13-247134191D27}">
  <dimension ref="A2:M8"/>
  <sheetViews>
    <sheetView workbookViewId="0">
      <selection activeCell="J7" sqref="J7:L8"/>
    </sheetView>
  </sheetViews>
  <sheetFormatPr defaultRowHeight="15"/>
  <cols>
    <col min="2" max="2" width="23.7109375" customWidth="1"/>
    <col min="6" max="6" width="24.42578125" customWidth="1"/>
  </cols>
  <sheetData>
    <row r="2" spans="1:13" ht="45">
      <c r="A2" s="208" t="s">
        <v>1021</v>
      </c>
      <c r="B2" s="208" t="s">
        <v>783</v>
      </c>
      <c r="C2" s="208" t="s">
        <v>829</v>
      </c>
      <c r="D2" s="207" t="s">
        <v>785</v>
      </c>
      <c r="E2" s="211" t="s">
        <v>786</v>
      </c>
      <c r="F2" s="211" t="s">
        <v>1020</v>
      </c>
      <c r="G2" s="211" t="s">
        <v>1019</v>
      </c>
      <c r="H2" s="205" t="s">
        <v>793</v>
      </c>
      <c r="I2" s="204" t="s">
        <v>794</v>
      </c>
      <c r="J2" s="203" t="s">
        <v>798</v>
      </c>
      <c r="K2" s="203" t="s">
        <v>799</v>
      </c>
      <c r="L2" s="203" t="s">
        <v>800</v>
      </c>
      <c r="M2" s="202" t="s">
        <v>802</v>
      </c>
    </row>
    <row r="3" spans="1:13" ht="50.25" customHeight="1">
      <c r="A3" s="387">
        <v>2</v>
      </c>
      <c r="B3" s="388"/>
      <c r="C3" s="389" t="s">
        <v>1014</v>
      </c>
      <c r="D3" s="390" t="s">
        <v>1018</v>
      </c>
      <c r="E3" s="391" t="s">
        <v>1012</v>
      </c>
      <c r="F3" s="384" t="s">
        <v>1043</v>
      </c>
      <c r="G3" s="212" t="s">
        <v>1005</v>
      </c>
      <c r="H3" s="213">
        <v>60</v>
      </c>
      <c r="I3" s="200">
        <v>7.95</v>
      </c>
      <c r="J3" s="199">
        <v>44</v>
      </c>
      <c r="K3" s="199">
        <v>41</v>
      </c>
      <c r="L3" s="199">
        <v>25</v>
      </c>
      <c r="M3" s="198">
        <v>2</v>
      </c>
    </row>
    <row r="4" spans="1:13" ht="50.25" customHeight="1">
      <c r="A4" s="387"/>
      <c r="B4" s="388"/>
      <c r="C4" s="389"/>
      <c r="D4" s="390"/>
      <c r="E4" s="391"/>
      <c r="F4" s="385"/>
      <c r="G4" s="212" t="s">
        <v>1003</v>
      </c>
      <c r="H4" s="213">
        <v>79</v>
      </c>
      <c r="I4" s="200">
        <v>7.95</v>
      </c>
      <c r="J4" s="199">
        <v>44</v>
      </c>
      <c r="K4" s="199">
        <v>41</v>
      </c>
      <c r="L4" s="199">
        <v>28</v>
      </c>
      <c r="M4" s="198">
        <v>2</v>
      </c>
    </row>
    <row r="5" spans="1:13" ht="50.25" customHeight="1">
      <c r="A5" s="387"/>
      <c r="B5" s="388"/>
      <c r="C5" s="389"/>
      <c r="D5" s="390"/>
      <c r="E5" s="391"/>
      <c r="F5" s="386"/>
      <c r="G5" s="212" t="s">
        <v>1001</v>
      </c>
      <c r="H5" s="213">
        <v>89</v>
      </c>
      <c r="I5" s="200">
        <v>7.95</v>
      </c>
      <c r="J5" s="199">
        <v>44</v>
      </c>
      <c r="K5" s="199">
        <v>41</v>
      </c>
      <c r="L5" s="199">
        <v>30</v>
      </c>
      <c r="M5" s="198">
        <v>2</v>
      </c>
    </row>
    <row r="6" spans="1:13" ht="50.25" customHeight="1">
      <c r="A6" s="387">
        <v>2</v>
      </c>
      <c r="B6" s="388"/>
      <c r="C6" s="389" t="s">
        <v>1014</v>
      </c>
      <c r="D6" s="390" t="s">
        <v>1018</v>
      </c>
      <c r="E6" s="391" t="s">
        <v>1012</v>
      </c>
      <c r="F6" s="384" t="s">
        <v>1044</v>
      </c>
      <c r="G6" s="212" t="s">
        <v>1005</v>
      </c>
      <c r="H6" s="214">
        <v>71</v>
      </c>
      <c r="I6" s="200">
        <v>7.95</v>
      </c>
      <c r="J6" s="199">
        <v>44</v>
      </c>
      <c r="K6" s="199">
        <v>41</v>
      </c>
      <c r="L6" s="199">
        <v>25</v>
      </c>
      <c r="M6" s="198">
        <v>2</v>
      </c>
    </row>
    <row r="7" spans="1:13" ht="50.25" customHeight="1">
      <c r="A7" s="387"/>
      <c r="B7" s="388"/>
      <c r="C7" s="389"/>
      <c r="D7" s="390"/>
      <c r="E7" s="391"/>
      <c r="F7" s="385"/>
      <c r="G7" s="212" t="s">
        <v>1003</v>
      </c>
      <c r="H7" s="215">
        <v>95.4</v>
      </c>
      <c r="I7" s="200">
        <v>7.95</v>
      </c>
      <c r="J7" s="199">
        <v>44</v>
      </c>
      <c r="K7" s="199">
        <v>41</v>
      </c>
      <c r="L7" s="199">
        <v>28</v>
      </c>
      <c r="M7" s="198">
        <v>2</v>
      </c>
    </row>
    <row r="8" spans="1:13" ht="50.25" customHeight="1">
      <c r="A8" s="387"/>
      <c r="B8" s="388"/>
      <c r="C8" s="389"/>
      <c r="D8" s="390"/>
      <c r="E8" s="391"/>
      <c r="F8" s="386"/>
      <c r="G8" s="212" t="s">
        <v>1001</v>
      </c>
      <c r="H8" s="215">
        <v>107.2</v>
      </c>
      <c r="I8" s="200">
        <v>7.95</v>
      </c>
      <c r="J8" s="199">
        <v>44</v>
      </c>
      <c r="K8" s="199">
        <v>41</v>
      </c>
      <c r="L8" s="199">
        <v>30</v>
      </c>
      <c r="M8" s="198">
        <v>2</v>
      </c>
    </row>
  </sheetData>
  <protectedRanges>
    <protectedRange sqref="J3:M8" name="Range1_1_1"/>
    <protectedRange sqref="I3:I8" name="Range1_13_1_1"/>
  </protectedRanges>
  <mergeCells count="12">
    <mergeCell ref="F6:F8"/>
    <mergeCell ref="A3:A5"/>
    <mergeCell ref="B3:B5"/>
    <mergeCell ref="C3:C5"/>
    <mergeCell ref="D3:D5"/>
    <mergeCell ref="E3:E5"/>
    <mergeCell ref="F3:F5"/>
    <mergeCell ref="A6:A8"/>
    <mergeCell ref="B6:B8"/>
    <mergeCell ref="C6:C8"/>
    <mergeCell ref="D6:D8"/>
    <mergeCell ref="E6:E8"/>
  </mergeCells>
  <phoneticPr fontId="29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EFFF5A-A042-498D-B3C4-BF5F8D2BB4DE}">
  <sheetPr>
    <tabColor rgb="FFFFFF00"/>
  </sheetPr>
  <dimension ref="A1:K296"/>
  <sheetViews>
    <sheetView topLeftCell="C1" workbookViewId="0">
      <selection activeCell="F4" sqref="F4"/>
    </sheetView>
  </sheetViews>
  <sheetFormatPr defaultRowHeight="15"/>
  <cols>
    <col min="1" max="1" width="18.28515625" customWidth="1"/>
    <col min="2" max="3" width="34.42578125" customWidth="1"/>
    <col min="4" max="4" width="20.5703125" customWidth="1"/>
    <col min="5" max="5" width="30.85546875" customWidth="1"/>
    <col min="6" max="7" width="24.85546875" customWidth="1"/>
    <col min="8" max="8" width="21" customWidth="1"/>
    <col min="9" max="9" width="17.7109375" customWidth="1"/>
    <col min="10" max="11" width="14.28515625" customWidth="1"/>
  </cols>
  <sheetData>
    <row r="1" spans="1:11" ht="30">
      <c r="A1" s="45" t="s">
        <v>211</v>
      </c>
      <c r="B1" s="46" t="s">
        <v>212</v>
      </c>
      <c r="C1" s="47" t="s">
        <v>42</v>
      </c>
      <c r="D1" s="72" t="s">
        <v>4</v>
      </c>
      <c r="E1" s="39" t="s">
        <v>21</v>
      </c>
      <c r="F1" s="39" t="s">
        <v>73</v>
      </c>
      <c r="G1" s="39" t="s">
        <v>851</v>
      </c>
      <c r="H1" s="39" t="s">
        <v>53</v>
      </c>
      <c r="I1" s="39" t="s">
        <v>738</v>
      </c>
      <c r="J1" s="39" t="s">
        <v>726</v>
      </c>
      <c r="K1" s="39" t="s">
        <v>54</v>
      </c>
    </row>
    <row r="2" spans="1:11">
      <c r="A2" s="41" t="s">
        <v>213</v>
      </c>
      <c r="B2" s="41" t="s">
        <v>82</v>
      </c>
      <c r="C2" s="41" t="s">
        <v>82</v>
      </c>
      <c r="F2" t="s">
        <v>858</v>
      </c>
      <c r="G2" t="s">
        <v>158</v>
      </c>
      <c r="I2" s="4"/>
      <c r="K2" s="4" t="s">
        <v>677</v>
      </c>
    </row>
    <row r="3" spans="1:11">
      <c r="A3" s="41" t="s">
        <v>214</v>
      </c>
      <c r="B3" s="41" t="s">
        <v>83</v>
      </c>
      <c r="C3" s="41" t="s">
        <v>184</v>
      </c>
      <c r="D3" t="s">
        <v>317</v>
      </c>
      <c r="E3" t="s">
        <v>313</v>
      </c>
      <c r="F3" t="s">
        <v>651</v>
      </c>
      <c r="G3" t="s">
        <v>159</v>
      </c>
      <c r="H3" t="s">
        <v>568</v>
      </c>
      <c r="I3" s="4" t="s">
        <v>739</v>
      </c>
      <c r="J3" s="73" t="s">
        <v>737</v>
      </c>
      <c r="K3" t="s">
        <v>641</v>
      </c>
    </row>
    <row r="4" spans="1:11">
      <c r="A4" s="41" t="s">
        <v>205</v>
      </c>
      <c r="B4" s="41" t="s">
        <v>84</v>
      </c>
      <c r="C4" s="41" t="s">
        <v>215</v>
      </c>
      <c r="D4" t="s">
        <v>314</v>
      </c>
      <c r="E4" t="s">
        <v>312</v>
      </c>
      <c r="F4" t="s">
        <v>652</v>
      </c>
      <c r="G4" t="s">
        <v>160</v>
      </c>
      <c r="H4" t="s">
        <v>569</v>
      </c>
      <c r="I4" s="4" t="s">
        <v>740</v>
      </c>
      <c r="J4" s="73" t="s">
        <v>729</v>
      </c>
      <c r="K4" t="s">
        <v>644</v>
      </c>
    </row>
    <row r="5" spans="1:11">
      <c r="A5" s="41" t="s">
        <v>216</v>
      </c>
      <c r="B5" s="41" t="s">
        <v>85</v>
      </c>
      <c r="C5" s="41" t="s">
        <v>215</v>
      </c>
      <c r="D5" s="4" t="s">
        <v>318</v>
      </c>
      <c r="E5" t="s">
        <v>720</v>
      </c>
      <c r="F5" t="s">
        <v>653</v>
      </c>
      <c r="G5" t="s">
        <v>167</v>
      </c>
      <c r="H5" t="s">
        <v>570</v>
      </c>
      <c r="I5" s="4" t="s">
        <v>741</v>
      </c>
      <c r="J5" s="73" t="s">
        <v>736</v>
      </c>
      <c r="K5" t="s">
        <v>622</v>
      </c>
    </row>
    <row r="6" spans="1:11">
      <c r="A6" s="41" t="s">
        <v>86</v>
      </c>
      <c r="B6" s="41" t="s">
        <v>86</v>
      </c>
      <c r="C6" s="41" t="s">
        <v>215</v>
      </c>
      <c r="D6" s="4" t="s">
        <v>319</v>
      </c>
      <c r="E6" t="s">
        <v>850</v>
      </c>
      <c r="F6" s="4" t="s">
        <v>654</v>
      </c>
      <c r="G6" s="4" t="s">
        <v>173</v>
      </c>
      <c r="H6" t="s">
        <v>571</v>
      </c>
      <c r="I6" t="s">
        <v>742</v>
      </c>
      <c r="J6" s="73" t="s">
        <v>732</v>
      </c>
      <c r="K6" t="s">
        <v>639</v>
      </c>
    </row>
    <row r="7" spans="1:11">
      <c r="A7" s="41" t="s">
        <v>217</v>
      </c>
      <c r="B7" s="41" t="s">
        <v>87</v>
      </c>
      <c r="C7" s="41" t="s">
        <v>185</v>
      </c>
      <c r="D7" t="s">
        <v>320</v>
      </c>
      <c r="E7" t="s">
        <v>311</v>
      </c>
      <c r="F7" t="s">
        <v>655</v>
      </c>
      <c r="G7" t="s">
        <v>164</v>
      </c>
      <c r="H7" t="s">
        <v>572</v>
      </c>
      <c r="I7" t="s">
        <v>743</v>
      </c>
      <c r="J7" s="73" t="s">
        <v>749</v>
      </c>
      <c r="K7" t="s">
        <v>594</v>
      </c>
    </row>
    <row r="8" spans="1:11">
      <c r="A8" s="41" t="s">
        <v>218</v>
      </c>
      <c r="B8" s="41" t="s">
        <v>88</v>
      </c>
      <c r="C8" s="41" t="s">
        <v>186</v>
      </c>
      <c r="D8" t="s">
        <v>497</v>
      </c>
      <c r="E8" t="s">
        <v>310</v>
      </c>
      <c r="F8" s="4" t="s">
        <v>656</v>
      </c>
      <c r="G8" s="4" t="s">
        <v>176</v>
      </c>
      <c r="H8" t="s">
        <v>573</v>
      </c>
      <c r="I8" t="s">
        <v>744</v>
      </c>
      <c r="J8" s="73" t="s">
        <v>731</v>
      </c>
      <c r="K8" t="s">
        <v>607</v>
      </c>
    </row>
    <row r="9" spans="1:11">
      <c r="A9" s="41" t="s">
        <v>219</v>
      </c>
      <c r="B9" s="41" t="s">
        <v>89</v>
      </c>
      <c r="C9" s="41" t="s">
        <v>186</v>
      </c>
      <c r="D9" t="s">
        <v>321</v>
      </c>
      <c r="E9" t="s">
        <v>309</v>
      </c>
      <c r="F9" s="4" t="s">
        <v>657</v>
      </c>
      <c r="G9" s="4" t="s">
        <v>175</v>
      </c>
      <c r="H9" t="s">
        <v>574</v>
      </c>
      <c r="I9" t="s">
        <v>745</v>
      </c>
      <c r="J9" s="73" t="s">
        <v>734</v>
      </c>
      <c r="K9" t="s">
        <v>601</v>
      </c>
    </row>
    <row r="10" spans="1:11">
      <c r="A10" s="41" t="s">
        <v>220</v>
      </c>
      <c r="B10" s="41" t="s">
        <v>90</v>
      </c>
      <c r="C10" s="41" t="s">
        <v>187</v>
      </c>
      <c r="D10" t="s">
        <v>498</v>
      </c>
      <c r="E10" t="s">
        <v>308</v>
      </c>
      <c r="F10" t="s">
        <v>658</v>
      </c>
      <c r="G10" t="s">
        <v>166</v>
      </c>
      <c r="H10" t="s">
        <v>575</v>
      </c>
      <c r="I10" t="s">
        <v>746</v>
      </c>
      <c r="J10" s="73" t="s">
        <v>750</v>
      </c>
      <c r="K10" t="s">
        <v>623</v>
      </c>
    </row>
    <row r="11" spans="1:11">
      <c r="A11" s="41" t="s">
        <v>221</v>
      </c>
      <c r="B11" s="41" t="s">
        <v>91</v>
      </c>
      <c r="C11" s="41" t="s">
        <v>187</v>
      </c>
      <c r="D11" t="s">
        <v>322</v>
      </c>
      <c r="E11" t="s">
        <v>307</v>
      </c>
      <c r="F11" t="s">
        <v>659</v>
      </c>
      <c r="G11" t="s">
        <v>157</v>
      </c>
      <c r="H11" t="s">
        <v>576</v>
      </c>
      <c r="I11" t="s">
        <v>747</v>
      </c>
      <c r="J11" s="73" t="s">
        <v>733</v>
      </c>
      <c r="K11" t="s">
        <v>619</v>
      </c>
    </row>
    <row r="12" spans="1:11">
      <c r="A12" s="41" t="s">
        <v>222</v>
      </c>
      <c r="B12" s="41" t="s">
        <v>92</v>
      </c>
      <c r="C12" s="41" t="s">
        <v>92</v>
      </c>
      <c r="D12" t="s">
        <v>323</v>
      </c>
      <c r="E12" t="s">
        <v>306</v>
      </c>
      <c r="F12" t="s">
        <v>660</v>
      </c>
      <c r="G12" t="s">
        <v>170</v>
      </c>
      <c r="H12" t="s">
        <v>577</v>
      </c>
      <c r="I12" t="s">
        <v>748</v>
      </c>
      <c r="J12" s="73" t="s">
        <v>727</v>
      </c>
      <c r="K12" t="s">
        <v>630</v>
      </c>
    </row>
    <row r="13" spans="1:11">
      <c r="A13" s="41" t="s">
        <v>223</v>
      </c>
      <c r="B13" s="41" t="s">
        <v>93</v>
      </c>
      <c r="C13" s="41" t="s">
        <v>92</v>
      </c>
      <c r="D13" t="s">
        <v>499</v>
      </c>
      <c r="E13" t="s">
        <v>762</v>
      </c>
      <c r="F13" t="s">
        <v>661</v>
      </c>
      <c r="G13" t="s">
        <v>171</v>
      </c>
      <c r="H13" t="s">
        <v>578</v>
      </c>
      <c r="J13" s="73" t="s">
        <v>730</v>
      </c>
      <c r="K13" t="s">
        <v>621</v>
      </c>
    </row>
    <row r="14" spans="1:11">
      <c r="A14" s="41" t="s">
        <v>224</v>
      </c>
      <c r="B14" s="41" t="s">
        <v>94</v>
      </c>
      <c r="C14" s="41" t="s">
        <v>94</v>
      </c>
      <c r="D14" t="s">
        <v>315</v>
      </c>
      <c r="E14" t="s">
        <v>763</v>
      </c>
      <c r="F14" t="s">
        <v>662</v>
      </c>
      <c r="G14" t="s">
        <v>161</v>
      </c>
      <c r="H14" t="s">
        <v>579</v>
      </c>
      <c r="J14" s="73" t="s">
        <v>61</v>
      </c>
      <c r="K14" t="s">
        <v>589</v>
      </c>
    </row>
    <row r="15" spans="1:11">
      <c r="A15" s="41" t="s">
        <v>225</v>
      </c>
      <c r="B15" s="41" t="s">
        <v>95</v>
      </c>
      <c r="C15" s="41" t="s">
        <v>95</v>
      </c>
      <c r="D15" t="s">
        <v>500</v>
      </c>
      <c r="E15" t="s">
        <v>764</v>
      </c>
      <c r="F15" t="s">
        <v>663</v>
      </c>
      <c r="G15" t="s">
        <v>162</v>
      </c>
      <c r="H15" t="s">
        <v>580</v>
      </c>
      <c r="J15" t="s">
        <v>728</v>
      </c>
      <c r="K15" t="s">
        <v>626</v>
      </c>
    </row>
    <row r="16" spans="1:11">
      <c r="A16" s="41" t="s">
        <v>226</v>
      </c>
      <c r="B16" s="41" t="s">
        <v>96</v>
      </c>
      <c r="C16" s="41" t="s">
        <v>188</v>
      </c>
      <c r="D16" t="s">
        <v>501</v>
      </c>
      <c r="E16" t="s">
        <v>305</v>
      </c>
      <c r="F16" t="s">
        <v>664</v>
      </c>
      <c r="G16" t="s">
        <v>163</v>
      </c>
      <c r="H16" t="s">
        <v>581</v>
      </c>
      <c r="J16" t="s">
        <v>735</v>
      </c>
      <c r="K16" t="s">
        <v>599</v>
      </c>
    </row>
    <row r="17" spans="1:11">
      <c r="A17" s="41" t="s">
        <v>227</v>
      </c>
      <c r="B17" s="41" t="s">
        <v>97</v>
      </c>
      <c r="C17" s="41" t="s">
        <v>189</v>
      </c>
      <c r="D17" t="s">
        <v>324</v>
      </c>
      <c r="E17" t="s">
        <v>717</v>
      </c>
      <c r="F17" t="s">
        <v>665</v>
      </c>
      <c r="G17" t="s">
        <v>168</v>
      </c>
      <c r="H17" t="s">
        <v>582</v>
      </c>
      <c r="K17" t="s">
        <v>638</v>
      </c>
    </row>
    <row r="18" spans="1:11">
      <c r="A18" s="41" t="s">
        <v>228</v>
      </c>
      <c r="B18" s="41" t="s">
        <v>98</v>
      </c>
      <c r="C18" s="41" t="s">
        <v>190</v>
      </c>
      <c r="D18" t="s">
        <v>678</v>
      </c>
      <c r="E18" t="s">
        <v>304</v>
      </c>
      <c r="F18" t="s">
        <v>666</v>
      </c>
      <c r="G18" t="s">
        <v>169</v>
      </c>
      <c r="H18" t="s">
        <v>583</v>
      </c>
      <c r="K18" t="s">
        <v>593</v>
      </c>
    </row>
    <row r="19" spans="1:11">
      <c r="A19" s="41">
        <v>282</v>
      </c>
      <c r="B19" s="41" t="s">
        <v>99</v>
      </c>
      <c r="C19" s="41" t="s">
        <v>190</v>
      </c>
      <c r="D19" t="s">
        <v>325</v>
      </c>
      <c r="E19" t="s">
        <v>765</v>
      </c>
      <c r="F19" t="s">
        <v>667</v>
      </c>
      <c r="G19" t="s">
        <v>165</v>
      </c>
      <c r="K19" t="s">
        <v>591</v>
      </c>
    </row>
    <row r="20" spans="1:11">
      <c r="A20" s="41" t="s">
        <v>229</v>
      </c>
      <c r="B20" s="41" t="s">
        <v>100</v>
      </c>
      <c r="C20" s="41" t="s">
        <v>190</v>
      </c>
      <c r="D20" t="s">
        <v>502</v>
      </c>
      <c r="E20" t="s">
        <v>716</v>
      </c>
      <c r="F20" s="4" t="s">
        <v>668</v>
      </c>
      <c r="G20" s="4" t="s">
        <v>172</v>
      </c>
      <c r="K20" t="s">
        <v>609</v>
      </c>
    </row>
    <row r="21" spans="1:11">
      <c r="A21" s="41" t="s">
        <v>230</v>
      </c>
      <c r="B21" s="41" t="s">
        <v>101</v>
      </c>
      <c r="C21" s="41" t="s">
        <v>190</v>
      </c>
      <c r="D21" t="s">
        <v>326</v>
      </c>
      <c r="E21" t="s">
        <v>766</v>
      </c>
      <c r="F21" s="4" t="s">
        <v>669</v>
      </c>
      <c r="G21" s="4" t="s">
        <v>174</v>
      </c>
      <c r="K21" t="s">
        <v>625</v>
      </c>
    </row>
    <row r="22" spans="1:11">
      <c r="A22" s="41" t="s">
        <v>231</v>
      </c>
      <c r="B22" s="41" t="s">
        <v>102</v>
      </c>
      <c r="C22" s="41" t="s">
        <v>232</v>
      </c>
      <c r="D22" t="s">
        <v>327</v>
      </c>
      <c r="E22" t="s">
        <v>767</v>
      </c>
      <c r="K22" t="s">
        <v>595</v>
      </c>
    </row>
    <row r="23" spans="1:11">
      <c r="A23" s="41" t="s">
        <v>233</v>
      </c>
      <c r="B23" s="41" t="s">
        <v>103</v>
      </c>
      <c r="C23" s="41" t="s">
        <v>191</v>
      </c>
      <c r="D23" t="s">
        <v>328</v>
      </c>
      <c r="E23" t="s">
        <v>768</v>
      </c>
      <c r="K23" t="s">
        <v>649</v>
      </c>
    </row>
    <row r="24" spans="1:11">
      <c r="A24" s="41" t="s">
        <v>234</v>
      </c>
      <c r="B24" s="41" t="s">
        <v>104</v>
      </c>
      <c r="C24" s="41" t="s">
        <v>192</v>
      </c>
      <c r="D24" t="s">
        <v>329</v>
      </c>
      <c r="E24" t="s">
        <v>718</v>
      </c>
      <c r="K24" t="s">
        <v>618</v>
      </c>
    </row>
    <row r="25" spans="1:11">
      <c r="A25" s="41" t="s">
        <v>235</v>
      </c>
      <c r="B25" s="41" t="s">
        <v>105</v>
      </c>
      <c r="C25" s="41" t="s">
        <v>193</v>
      </c>
      <c r="D25" s="4" t="s">
        <v>503</v>
      </c>
      <c r="E25" t="s">
        <v>719</v>
      </c>
      <c r="K25" t="s">
        <v>596</v>
      </c>
    </row>
    <row r="26" spans="1:11">
      <c r="A26" s="41" t="s">
        <v>236</v>
      </c>
      <c r="B26" s="41" t="s">
        <v>106</v>
      </c>
      <c r="C26" s="41" t="s">
        <v>194</v>
      </c>
      <c r="D26" t="s">
        <v>330</v>
      </c>
      <c r="E26" t="s">
        <v>303</v>
      </c>
      <c r="K26" t="s">
        <v>613</v>
      </c>
    </row>
    <row r="27" spans="1:11">
      <c r="A27" s="41" t="s">
        <v>237</v>
      </c>
      <c r="B27" s="41" t="s">
        <v>107</v>
      </c>
      <c r="C27" s="41" t="s">
        <v>194</v>
      </c>
      <c r="D27" t="s">
        <v>679</v>
      </c>
      <c r="K27" t="s">
        <v>604</v>
      </c>
    </row>
    <row r="28" spans="1:11">
      <c r="A28" s="41" t="s">
        <v>238</v>
      </c>
      <c r="B28" s="41" t="s">
        <v>108</v>
      </c>
      <c r="C28" s="41" t="s">
        <v>195</v>
      </c>
      <c r="D28" t="s">
        <v>331</v>
      </c>
      <c r="K28" t="s">
        <v>645</v>
      </c>
    </row>
    <row r="29" spans="1:11">
      <c r="A29" s="41" t="s">
        <v>239</v>
      </c>
      <c r="B29" s="41" t="s">
        <v>109</v>
      </c>
      <c r="C29" s="41" t="s">
        <v>196</v>
      </c>
      <c r="D29" t="s">
        <v>680</v>
      </c>
      <c r="K29" t="s">
        <v>629</v>
      </c>
    </row>
    <row r="30" spans="1:11">
      <c r="A30" s="41" t="s">
        <v>240</v>
      </c>
      <c r="B30" s="41" t="s">
        <v>110</v>
      </c>
      <c r="C30" s="41" t="s">
        <v>197</v>
      </c>
      <c r="D30" t="s">
        <v>332</v>
      </c>
      <c r="K30" t="s">
        <v>611</v>
      </c>
    </row>
    <row r="31" spans="1:11">
      <c r="A31" s="41" t="s">
        <v>241</v>
      </c>
      <c r="B31" s="41" t="s">
        <v>111</v>
      </c>
      <c r="C31" s="41" t="s">
        <v>111</v>
      </c>
      <c r="D31" t="s">
        <v>681</v>
      </c>
      <c r="K31" t="s">
        <v>602</v>
      </c>
    </row>
    <row r="32" spans="1:11">
      <c r="A32" s="41" t="s">
        <v>242</v>
      </c>
      <c r="B32" s="41" t="s">
        <v>112</v>
      </c>
      <c r="C32" s="41" t="s">
        <v>112</v>
      </c>
      <c r="D32" t="s">
        <v>316</v>
      </c>
      <c r="K32" t="s">
        <v>646</v>
      </c>
    </row>
    <row r="33" spans="1:11">
      <c r="A33" s="41" t="s">
        <v>243</v>
      </c>
      <c r="B33" s="41" t="s">
        <v>113</v>
      </c>
      <c r="C33" s="41" t="s">
        <v>113</v>
      </c>
      <c r="D33" t="s">
        <v>333</v>
      </c>
      <c r="K33" t="s">
        <v>598</v>
      </c>
    </row>
    <row r="34" spans="1:11">
      <c r="A34" s="41" t="s">
        <v>244</v>
      </c>
      <c r="B34" s="41" t="s">
        <v>114</v>
      </c>
      <c r="C34" s="41" t="s">
        <v>113</v>
      </c>
      <c r="D34" s="4" t="s">
        <v>682</v>
      </c>
      <c r="K34" t="s">
        <v>615</v>
      </c>
    </row>
    <row r="35" spans="1:11">
      <c r="A35" s="41" t="s">
        <v>245</v>
      </c>
      <c r="B35" s="41" t="s">
        <v>115</v>
      </c>
      <c r="C35" s="41" t="s">
        <v>113</v>
      </c>
      <c r="D35" t="s">
        <v>334</v>
      </c>
      <c r="K35" t="s">
        <v>650</v>
      </c>
    </row>
    <row r="36" spans="1:11">
      <c r="A36" s="41" t="s">
        <v>246</v>
      </c>
      <c r="B36" s="41" t="s">
        <v>116</v>
      </c>
      <c r="C36" s="41" t="s">
        <v>116</v>
      </c>
      <c r="D36" t="s">
        <v>504</v>
      </c>
      <c r="K36" t="s">
        <v>617</v>
      </c>
    </row>
    <row r="37" spans="1:11">
      <c r="A37" s="41" t="s">
        <v>247</v>
      </c>
      <c r="B37" s="41" t="s">
        <v>117</v>
      </c>
      <c r="C37" s="41" t="s">
        <v>206</v>
      </c>
      <c r="D37" t="s">
        <v>335</v>
      </c>
      <c r="K37" t="s">
        <v>628</v>
      </c>
    </row>
    <row r="38" spans="1:11">
      <c r="A38" s="41" t="s">
        <v>248</v>
      </c>
      <c r="B38" s="41" t="s">
        <v>118</v>
      </c>
      <c r="C38" s="41" t="s">
        <v>198</v>
      </c>
      <c r="D38" t="s">
        <v>336</v>
      </c>
      <c r="K38" t="s">
        <v>648</v>
      </c>
    </row>
    <row r="39" spans="1:11">
      <c r="A39" s="41" t="s">
        <v>249</v>
      </c>
      <c r="B39" s="41" t="s">
        <v>119</v>
      </c>
      <c r="C39" s="41" t="s">
        <v>199</v>
      </c>
      <c r="D39" t="s">
        <v>337</v>
      </c>
      <c r="K39" t="s">
        <v>642</v>
      </c>
    </row>
    <row r="40" spans="1:11">
      <c r="A40" s="41" t="s">
        <v>250</v>
      </c>
      <c r="B40" s="41" t="s">
        <v>120</v>
      </c>
      <c r="C40" s="41" t="s">
        <v>199</v>
      </c>
      <c r="D40" t="s">
        <v>683</v>
      </c>
      <c r="K40" t="s">
        <v>588</v>
      </c>
    </row>
    <row r="41" spans="1:11">
      <c r="A41" s="41" t="s">
        <v>251</v>
      </c>
      <c r="B41" s="41" t="s">
        <v>121</v>
      </c>
      <c r="C41" s="41" t="s">
        <v>199</v>
      </c>
      <c r="D41" t="s">
        <v>505</v>
      </c>
      <c r="K41" t="s">
        <v>585</v>
      </c>
    </row>
    <row r="42" spans="1:11">
      <c r="A42" s="41" t="s">
        <v>252</v>
      </c>
      <c r="B42" s="41" t="s">
        <v>122</v>
      </c>
      <c r="C42" s="41" t="s">
        <v>199</v>
      </c>
      <c r="D42" t="s">
        <v>338</v>
      </c>
      <c r="K42" t="s">
        <v>632</v>
      </c>
    </row>
    <row r="43" spans="1:11">
      <c r="A43" s="41" t="s">
        <v>253</v>
      </c>
      <c r="B43" s="41" t="s">
        <v>123</v>
      </c>
      <c r="C43" s="41" t="s">
        <v>199</v>
      </c>
      <c r="D43" t="s">
        <v>339</v>
      </c>
      <c r="K43" t="s">
        <v>635</v>
      </c>
    </row>
    <row r="44" spans="1:11">
      <c r="A44" s="41" t="s">
        <v>254</v>
      </c>
      <c r="B44" s="41" t="s">
        <v>124</v>
      </c>
      <c r="C44" s="41" t="s">
        <v>199</v>
      </c>
      <c r="D44" t="s">
        <v>684</v>
      </c>
      <c r="K44" t="s">
        <v>597</v>
      </c>
    </row>
    <row r="45" spans="1:11">
      <c r="A45" s="41" t="s">
        <v>255</v>
      </c>
      <c r="B45" s="41" t="s">
        <v>125</v>
      </c>
      <c r="C45" s="41" t="s">
        <v>200</v>
      </c>
      <c r="D45" t="s">
        <v>340</v>
      </c>
      <c r="K45" t="s">
        <v>647</v>
      </c>
    </row>
    <row r="46" spans="1:11">
      <c r="A46" s="41" t="s">
        <v>256</v>
      </c>
      <c r="B46" s="41" t="s">
        <v>126</v>
      </c>
      <c r="C46" s="41" t="s">
        <v>126</v>
      </c>
      <c r="D46" t="s">
        <v>506</v>
      </c>
      <c r="K46" t="s">
        <v>634</v>
      </c>
    </row>
    <row r="47" spans="1:11">
      <c r="A47" s="41" t="s">
        <v>257</v>
      </c>
      <c r="B47" s="41" t="s">
        <v>127</v>
      </c>
      <c r="C47" t="s">
        <v>201</v>
      </c>
      <c r="D47" t="s">
        <v>341</v>
      </c>
      <c r="K47" t="s">
        <v>624</v>
      </c>
    </row>
    <row r="48" spans="1:11">
      <c r="A48" s="41" t="s">
        <v>258</v>
      </c>
      <c r="B48" s="41" t="s">
        <v>128</v>
      </c>
      <c r="C48" s="41" t="s">
        <v>202</v>
      </c>
      <c r="D48" t="s">
        <v>342</v>
      </c>
      <c r="K48" t="s">
        <v>637</v>
      </c>
    </row>
    <row r="49" spans="1:11">
      <c r="A49" s="41" t="s">
        <v>259</v>
      </c>
      <c r="B49" s="41" t="s">
        <v>129</v>
      </c>
      <c r="C49" s="41" t="s">
        <v>203</v>
      </c>
      <c r="D49" t="s">
        <v>343</v>
      </c>
      <c r="K49" t="s">
        <v>586</v>
      </c>
    </row>
    <row r="50" spans="1:11">
      <c r="A50" s="41" t="s">
        <v>260</v>
      </c>
      <c r="B50" s="41" t="s">
        <v>130</v>
      </c>
      <c r="C50" s="41" t="s">
        <v>760</v>
      </c>
      <c r="D50" t="s">
        <v>685</v>
      </c>
      <c r="K50" t="s">
        <v>592</v>
      </c>
    </row>
    <row r="51" spans="1:11">
      <c r="A51" s="41" t="s">
        <v>261</v>
      </c>
      <c r="B51" s="41" t="s">
        <v>131</v>
      </c>
      <c r="C51" s="41" t="s">
        <v>761</v>
      </c>
      <c r="D51" t="s">
        <v>344</v>
      </c>
      <c r="K51" t="s">
        <v>603</v>
      </c>
    </row>
    <row r="52" spans="1:11">
      <c r="A52" s="41" t="s">
        <v>262</v>
      </c>
      <c r="B52" s="41" t="s">
        <v>132</v>
      </c>
      <c r="C52" s="41" t="s">
        <v>210</v>
      </c>
      <c r="D52" t="s">
        <v>507</v>
      </c>
      <c r="K52" t="s">
        <v>608</v>
      </c>
    </row>
    <row r="53" spans="1:11">
      <c r="A53" s="41" t="s">
        <v>263</v>
      </c>
      <c r="B53" s="41" t="s">
        <v>133</v>
      </c>
      <c r="C53" s="41" t="s">
        <v>210</v>
      </c>
      <c r="D53" t="s">
        <v>345</v>
      </c>
      <c r="K53" t="s">
        <v>600</v>
      </c>
    </row>
    <row r="54" spans="1:11">
      <c r="A54" s="41" t="s">
        <v>264</v>
      </c>
      <c r="B54" s="41" t="s">
        <v>134</v>
      </c>
      <c r="C54" s="41" t="s">
        <v>207</v>
      </c>
      <c r="D54" t="s">
        <v>508</v>
      </c>
      <c r="K54" t="s">
        <v>614</v>
      </c>
    </row>
    <row r="55" spans="1:11">
      <c r="A55" s="41" t="s">
        <v>265</v>
      </c>
      <c r="B55" s="41" t="s">
        <v>135</v>
      </c>
      <c r="C55" s="41" t="s">
        <v>266</v>
      </c>
      <c r="D55" t="s">
        <v>686</v>
      </c>
      <c r="K55" t="s">
        <v>631</v>
      </c>
    </row>
    <row r="56" spans="1:11">
      <c r="A56" s="41" t="s">
        <v>267</v>
      </c>
      <c r="B56" s="41" t="s">
        <v>268</v>
      </c>
      <c r="C56" s="41" t="s">
        <v>268</v>
      </c>
      <c r="D56" s="4" t="s">
        <v>509</v>
      </c>
      <c r="K56" t="s">
        <v>612</v>
      </c>
    </row>
    <row r="57" spans="1:11">
      <c r="A57" s="41" t="s">
        <v>269</v>
      </c>
      <c r="B57" s="41" t="s">
        <v>136</v>
      </c>
      <c r="C57" s="41" t="s">
        <v>193</v>
      </c>
      <c r="D57" t="s">
        <v>510</v>
      </c>
      <c r="K57" t="s">
        <v>584</v>
      </c>
    </row>
    <row r="58" spans="1:11">
      <c r="A58" s="41" t="s">
        <v>270</v>
      </c>
      <c r="B58" s="41" t="s">
        <v>137</v>
      </c>
      <c r="C58" s="41" t="s">
        <v>208</v>
      </c>
      <c r="D58" t="s">
        <v>346</v>
      </c>
      <c r="K58" t="s">
        <v>610</v>
      </c>
    </row>
    <row r="59" spans="1:11">
      <c r="A59" s="41" t="s">
        <v>271</v>
      </c>
      <c r="B59" s="41" t="s">
        <v>138</v>
      </c>
      <c r="C59" s="41" t="s">
        <v>138</v>
      </c>
      <c r="D59" t="s">
        <v>511</v>
      </c>
      <c r="K59" t="s">
        <v>616</v>
      </c>
    </row>
    <row r="60" spans="1:11">
      <c r="A60" s="41" t="s">
        <v>272</v>
      </c>
      <c r="B60" s="41" t="s">
        <v>139</v>
      </c>
      <c r="C60" s="41" t="s">
        <v>138</v>
      </c>
      <c r="D60" t="s">
        <v>512</v>
      </c>
      <c r="K60" t="s">
        <v>640</v>
      </c>
    </row>
    <row r="61" spans="1:11">
      <c r="A61" s="41" t="s">
        <v>273</v>
      </c>
      <c r="B61" s="41" t="s">
        <v>140</v>
      </c>
      <c r="C61" s="41" t="s">
        <v>140</v>
      </c>
      <c r="D61" t="s">
        <v>347</v>
      </c>
      <c r="K61" t="s">
        <v>590</v>
      </c>
    </row>
    <row r="62" spans="1:11">
      <c r="A62" s="41" t="s">
        <v>274</v>
      </c>
      <c r="B62" s="41" t="s">
        <v>141</v>
      </c>
      <c r="C62" s="41" t="s">
        <v>277</v>
      </c>
      <c r="D62" s="4" t="s">
        <v>348</v>
      </c>
      <c r="K62" t="s">
        <v>605</v>
      </c>
    </row>
    <row r="63" spans="1:11">
      <c r="A63" s="41" t="s">
        <v>275</v>
      </c>
      <c r="B63" s="41" t="s">
        <v>142</v>
      </c>
      <c r="C63" s="41" t="s">
        <v>204</v>
      </c>
      <c r="D63" t="s">
        <v>349</v>
      </c>
      <c r="K63" t="s">
        <v>643</v>
      </c>
    </row>
    <row r="64" spans="1:11">
      <c r="A64" s="41" t="s">
        <v>276</v>
      </c>
      <c r="B64" s="41" t="s">
        <v>143</v>
      </c>
      <c r="C64" s="41" t="s">
        <v>277</v>
      </c>
      <c r="D64" t="s">
        <v>350</v>
      </c>
      <c r="K64" t="s">
        <v>587</v>
      </c>
    </row>
    <row r="65" spans="1:11">
      <c r="A65" s="41" t="s">
        <v>278</v>
      </c>
      <c r="B65" s="41" t="s">
        <v>144</v>
      </c>
      <c r="C65" s="41" t="s">
        <v>277</v>
      </c>
      <c r="D65" t="s">
        <v>351</v>
      </c>
      <c r="K65" t="s">
        <v>633</v>
      </c>
    </row>
    <row r="66" spans="1:11">
      <c r="A66" s="41" t="s">
        <v>279</v>
      </c>
      <c r="B66" s="41" t="s">
        <v>145</v>
      </c>
      <c r="C66" s="41" t="s">
        <v>277</v>
      </c>
      <c r="D66" t="s">
        <v>352</v>
      </c>
      <c r="K66" t="s">
        <v>620</v>
      </c>
    </row>
    <row r="67" spans="1:11">
      <c r="A67" s="41" t="s">
        <v>280</v>
      </c>
      <c r="B67" s="41" t="s">
        <v>146</v>
      </c>
      <c r="C67" s="41" t="s">
        <v>277</v>
      </c>
      <c r="D67" t="s">
        <v>687</v>
      </c>
      <c r="K67" t="s">
        <v>636</v>
      </c>
    </row>
    <row r="68" spans="1:11">
      <c r="A68" s="41" t="s">
        <v>281</v>
      </c>
      <c r="B68" s="41" t="s">
        <v>147</v>
      </c>
      <c r="C68" s="41" t="s">
        <v>282</v>
      </c>
      <c r="D68" s="4" t="s">
        <v>353</v>
      </c>
      <c r="K68" t="s">
        <v>627</v>
      </c>
    </row>
    <row r="69" spans="1:11">
      <c r="A69" s="41" t="s">
        <v>283</v>
      </c>
      <c r="B69" s="41" t="s">
        <v>148</v>
      </c>
      <c r="C69" s="41" t="s">
        <v>148</v>
      </c>
      <c r="D69" t="s">
        <v>688</v>
      </c>
      <c r="K69" t="s">
        <v>606</v>
      </c>
    </row>
    <row r="70" spans="1:11">
      <c r="A70" s="41" t="s">
        <v>284</v>
      </c>
      <c r="B70" s="41" t="s">
        <v>149</v>
      </c>
      <c r="C70" s="41" t="s">
        <v>209</v>
      </c>
      <c r="D70" t="s">
        <v>354</v>
      </c>
    </row>
    <row r="71" spans="1:11">
      <c r="A71" s="41" t="s">
        <v>285</v>
      </c>
      <c r="B71" s="41" t="s">
        <v>286</v>
      </c>
      <c r="C71" s="41" t="s">
        <v>287</v>
      </c>
      <c r="D71" t="s">
        <v>355</v>
      </c>
    </row>
    <row r="72" spans="1:11">
      <c r="A72" s="41" t="s">
        <v>288</v>
      </c>
      <c r="B72" s="41" t="s">
        <v>289</v>
      </c>
      <c r="C72" s="41" t="s">
        <v>287</v>
      </c>
      <c r="D72" t="s">
        <v>356</v>
      </c>
    </row>
    <row r="73" spans="1:11">
      <c r="A73" s="41" t="s">
        <v>290</v>
      </c>
      <c r="B73" s="41" t="s">
        <v>291</v>
      </c>
      <c r="C73" s="41" t="s">
        <v>287</v>
      </c>
      <c r="D73" t="s">
        <v>357</v>
      </c>
    </row>
    <row r="74" spans="1:11">
      <c r="A74" s="41" t="s">
        <v>292</v>
      </c>
      <c r="B74" s="41" t="s">
        <v>293</v>
      </c>
      <c r="C74" s="41" t="s">
        <v>287</v>
      </c>
      <c r="D74" t="s">
        <v>513</v>
      </c>
    </row>
    <row r="75" spans="1:11">
      <c r="A75" s="41" t="s">
        <v>294</v>
      </c>
      <c r="B75" s="41" t="s">
        <v>295</v>
      </c>
      <c r="C75" s="41" t="s">
        <v>199</v>
      </c>
      <c r="D75" t="s">
        <v>358</v>
      </c>
    </row>
    <row r="76" spans="1:11">
      <c r="A76" s="41" t="s">
        <v>296</v>
      </c>
      <c r="B76" s="41" t="s">
        <v>297</v>
      </c>
      <c r="C76" s="41" t="s">
        <v>199</v>
      </c>
      <c r="D76" t="s">
        <v>514</v>
      </c>
    </row>
    <row r="77" spans="1:11">
      <c r="A77" s="41" t="s">
        <v>298</v>
      </c>
      <c r="B77" s="41" t="s">
        <v>299</v>
      </c>
      <c r="C77" s="41" t="s">
        <v>300</v>
      </c>
      <c r="D77" t="s">
        <v>359</v>
      </c>
    </row>
    <row r="78" spans="1:11">
      <c r="A78" s="41" t="s">
        <v>301</v>
      </c>
      <c r="B78" s="41" t="s">
        <v>302</v>
      </c>
      <c r="C78" s="41" t="s">
        <v>300</v>
      </c>
      <c r="D78" t="s">
        <v>515</v>
      </c>
    </row>
    <row r="79" spans="1:11">
      <c r="C79" s="41"/>
      <c r="D79" t="s">
        <v>360</v>
      </c>
    </row>
    <row r="80" spans="1:11">
      <c r="C80" s="41"/>
      <c r="D80" t="s">
        <v>516</v>
      </c>
    </row>
    <row r="81" spans="3:4">
      <c r="C81" s="41"/>
      <c r="D81" t="s">
        <v>361</v>
      </c>
    </row>
    <row r="82" spans="3:4">
      <c r="C82" s="41"/>
      <c r="D82" t="s">
        <v>362</v>
      </c>
    </row>
    <row r="83" spans="3:4">
      <c r="C83" s="41"/>
      <c r="D83" t="s">
        <v>689</v>
      </c>
    </row>
    <row r="84" spans="3:4">
      <c r="C84" s="41"/>
      <c r="D84" t="s">
        <v>517</v>
      </c>
    </row>
    <row r="85" spans="3:4">
      <c r="C85" s="41"/>
      <c r="D85" t="s">
        <v>363</v>
      </c>
    </row>
    <row r="86" spans="3:4">
      <c r="C86" s="41"/>
      <c r="D86" t="s">
        <v>364</v>
      </c>
    </row>
    <row r="87" spans="3:4">
      <c r="C87" s="41"/>
      <c r="D87" t="s">
        <v>365</v>
      </c>
    </row>
    <row r="88" spans="3:4">
      <c r="C88" s="41"/>
      <c r="D88" t="s">
        <v>518</v>
      </c>
    </row>
    <row r="89" spans="3:4">
      <c r="C89" s="41"/>
      <c r="D89" t="s">
        <v>519</v>
      </c>
    </row>
    <row r="90" spans="3:4">
      <c r="C90" s="41"/>
      <c r="D90" t="s">
        <v>690</v>
      </c>
    </row>
    <row r="91" spans="3:4">
      <c r="C91" s="41"/>
      <c r="D91" t="s">
        <v>366</v>
      </c>
    </row>
    <row r="92" spans="3:4">
      <c r="C92" s="41"/>
      <c r="D92" t="s">
        <v>367</v>
      </c>
    </row>
    <row r="93" spans="3:4">
      <c r="C93" s="41"/>
      <c r="D93" t="s">
        <v>368</v>
      </c>
    </row>
    <row r="94" spans="3:4">
      <c r="C94" s="41"/>
      <c r="D94" t="s">
        <v>771</v>
      </c>
    </row>
    <row r="95" spans="3:4">
      <c r="C95" s="41"/>
      <c r="D95" t="s">
        <v>369</v>
      </c>
    </row>
    <row r="96" spans="3:4">
      <c r="C96" s="41"/>
      <c r="D96" t="s">
        <v>370</v>
      </c>
    </row>
    <row r="97" spans="3:4">
      <c r="C97" s="41"/>
      <c r="D97" t="s">
        <v>691</v>
      </c>
    </row>
    <row r="98" spans="3:4">
      <c r="C98" s="41"/>
      <c r="D98" t="s">
        <v>371</v>
      </c>
    </row>
    <row r="99" spans="3:4">
      <c r="C99" s="41"/>
      <c r="D99" t="s">
        <v>372</v>
      </c>
    </row>
    <row r="100" spans="3:4">
      <c r="C100" s="41"/>
      <c r="D100" t="s">
        <v>373</v>
      </c>
    </row>
    <row r="101" spans="3:4">
      <c r="D101" t="s">
        <v>374</v>
      </c>
    </row>
    <row r="102" spans="3:4">
      <c r="D102" t="s">
        <v>692</v>
      </c>
    </row>
    <row r="103" spans="3:4">
      <c r="D103" t="s">
        <v>375</v>
      </c>
    </row>
    <row r="104" spans="3:4">
      <c r="D104" t="s">
        <v>376</v>
      </c>
    </row>
    <row r="105" spans="3:4">
      <c r="D105" t="s">
        <v>693</v>
      </c>
    </row>
    <row r="106" spans="3:4">
      <c r="D106" t="s">
        <v>772</v>
      </c>
    </row>
    <row r="107" spans="3:4">
      <c r="D107" t="s">
        <v>377</v>
      </c>
    </row>
    <row r="108" spans="3:4">
      <c r="D108" t="s">
        <v>378</v>
      </c>
    </row>
    <row r="109" spans="3:4">
      <c r="D109" t="s">
        <v>379</v>
      </c>
    </row>
    <row r="110" spans="3:4">
      <c r="D110" t="s">
        <v>380</v>
      </c>
    </row>
    <row r="111" spans="3:4">
      <c r="D111" t="s">
        <v>381</v>
      </c>
    </row>
    <row r="112" spans="3:4">
      <c r="D112" t="s">
        <v>382</v>
      </c>
    </row>
    <row r="113" spans="4:4">
      <c r="D113" t="s">
        <v>383</v>
      </c>
    </row>
    <row r="114" spans="4:4">
      <c r="D114" t="s">
        <v>694</v>
      </c>
    </row>
    <row r="115" spans="4:4">
      <c r="D115" t="s">
        <v>384</v>
      </c>
    </row>
    <row r="116" spans="4:4">
      <c r="D116" t="s">
        <v>520</v>
      </c>
    </row>
    <row r="117" spans="4:4">
      <c r="D117" t="s">
        <v>521</v>
      </c>
    </row>
    <row r="118" spans="4:4">
      <c r="D118" t="s">
        <v>385</v>
      </c>
    </row>
    <row r="119" spans="4:4">
      <c r="D119" t="s">
        <v>522</v>
      </c>
    </row>
    <row r="120" spans="4:4">
      <c r="D120" t="s">
        <v>386</v>
      </c>
    </row>
    <row r="121" spans="4:4">
      <c r="D121" t="s">
        <v>387</v>
      </c>
    </row>
    <row r="122" spans="4:4">
      <c r="D122" t="s">
        <v>388</v>
      </c>
    </row>
    <row r="123" spans="4:4">
      <c r="D123" t="s">
        <v>523</v>
      </c>
    </row>
    <row r="124" spans="4:4">
      <c r="D124" t="s">
        <v>389</v>
      </c>
    </row>
    <row r="125" spans="4:4">
      <c r="D125" t="s">
        <v>390</v>
      </c>
    </row>
    <row r="126" spans="4:4">
      <c r="D126" t="s">
        <v>391</v>
      </c>
    </row>
    <row r="127" spans="4:4">
      <c r="D127" t="s">
        <v>524</v>
      </c>
    </row>
    <row r="128" spans="4:4">
      <c r="D128" t="s">
        <v>695</v>
      </c>
    </row>
    <row r="129" spans="4:4">
      <c r="D129" t="s">
        <v>392</v>
      </c>
    </row>
    <row r="130" spans="4:4">
      <c r="D130" t="s">
        <v>393</v>
      </c>
    </row>
    <row r="131" spans="4:4">
      <c r="D131" t="s">
        <v>394</v>
      </c>
    </row>
    <row r="132" spans="4:4">
      <c r="D132" t="s">
        <v>525</v>
      </c>
    </row>
    <row r="133" spans="4:4">
      <c r="D133" t="s">
        <v>526</v>
      </c>
    </row>
    <row r="134" spans="4:4">
      <c r="D134" t="s">
        <v>395</v>
      </c>
    </row>
    <row r="135" spans="4:4">
      <c r="D135" t="s">
        <v>696</v>
      </c>
    </row>
    <row r="136" spans="4:4">
      <c r="D136" t="s">
        <v>527</v>
      </c>
    </row>
    <row r="137" spans="4:4">
      <c r="D137" t="s">
        <v>697</v>
      </c>
    </row>
    <row r="138" spans="4:4">
      <c r="D138" t="s">
        <v>698</v>
      </c>
    </row>
    <row r="139" spans="4:4">
      <c r="D139" t="s">
        <v>396</v>
      </c>
    </row>
    <row r="140" spans="4:4">
      <c r="D140" t="s">
        <v>397</v>
      </c>
    </row>
    <row r="141" spans="4:4">
      <c r="D141" t="s">
        <v>699</v>
      </c>
    </row>
    <row r="142" spans="4:4">
      <c r="D142" t="s">
        <v>398</v>
      </c>
    </row>
    <row r="143" spans="4:4">
      <c r="D143" t="s">
        <v>700</v>
      </c>
    </row>
    <row r="144" spans="4:4">
      <c r="D144" t="s">
        <v>399</v>
      </c>
    </row>
    <row r="145" spans="4:4">
      <c r="D145" t="s">
        <v>701</v>
      </c>
    </row>
    <row r="146" spans="4:4">
      <c r="D146" t="s">
        <v>400</v>
      </c>
    </row>
    <row r="147" spans="4:4">
      <c r="D147" t="s">
        <v>702</v>
      </c>
    </row>
    <row r="148" spans="4:4">
      <c r="D148" t="s">
        <v>112</v>
      </c>
    </row>
    <row r="149" spans="4:4">
      <c r="D149" t="s">
        <v>401</v>
      </c>
    </row>
    <row r="150" spans="4:4">
      <c r="D150" t="s">
        <v>402</v>
      </c>
    </row>
    <row r="151" spans="4:4">
      <c r="D151" t="s">
        <v>403</v>
      </c>
    </row>
    <row r="152" spans="4:4">
      <c r="D152" t="s">
        <v>404</v>
      </c>
    </row>
    <row r="153" spans="4:4">
      <c r="D153" t="s">
        <v>528</v>
      </c>
    </row>
    <row r="154" spans="4:4">
      <c r="D154" t="s">
        <v>405</v>
      </c>
    </row>
    <row r="155" spans="4:4">
      <c r="D155" t="s">
        <v>406</v>
      </c>
    </row>
    <row r="156" spans="4:4">
      <c r="D156" t="s">
        <v>407</v>
      </c>
    </row>
    <row r="157" spans="4:4">
      <c r="D157" t="s">
        <v>408</v>
      </c>
    </row>
    <row r="158" spans="4:4">
      <c r="D158" t="s">
        <v>529</v>
      </c>
    </row>
    <row r="159" spans="4:4">
      <c r="D159" t="s">
        <v>409</v>
      </c>
    </row>
    <row r="160" spans="4:4">
      <c r="D160" t="s">
        <v>530</v>
      </c>
    </row>
    <row r="161" spans="4:4">
      <c r="D161" t="s">
        <v>703</v>
      </c>
    </row>
    <row r="162" spans="4:4">
      <c r="D162" t="s">
        <v>531</v>
      </c>
    </row>
    <row r="163" spans="4:4">
      <c r="D163" t="s">
        <v>532</v>
      </c>
    </row>
    <row r="164" spans="4:4">
      <c r="D164" t="s">
        <v>704</v>
      </c>
    </row>
    <row r="165" spans="4:4">
      <c r="D165" t="s">
        <v>533</v>
      </c>
    </row>
    <row r="166" spans="4:4">
      <c r="D166" t="s">
        <v>410</v>
      </c>
    </row>
    <row r="167" spans="4:4">
      <c r="D167" t="s">
        <v>411</v>
      </c>
    </row>
    <row r="168" spans="4:4">
      <c r="D168" t="s">
        <v>412</v>
      </c>
    </row>
    <row r="169" spans="4:4">
      <c r="D169" t="s">
        <v>413</v>
      </c>
    </row>
    <row r="170" spans="4:4">
      <c r="D170" t="s">
        <v>414</v>
      </c>
    </row>
    <row r="171" spans="4:4">
      <c r="D171" t="s">
        <v>415</v>
      </c>
    </row>
    <row r="172" spans="4:4">
      <c r="D172" t="s">
        <v>416</v>
      </c>
    </row>
    <row r="173" spans="4:4">
      <c r="D173" t="s">
        <v>417</v>
      </c>
    </row>
    <row r="174" spans="4:4">
      <c r="D174" t="s">
        <v>418</v>
      </c>
    </row>
    <row r="175" spans="4:4">
      <c r="D175" t="s">
        <v>419</v>
      </c>
    </row>
    <row r="176" spans="4:4">
      <c r="D176" t="s">
        <v>705</v>
      </c>
    </row>
    <row r="177" spans="4:4">
      <c r="D177" t="s">
        <v>534</v>
      </c>
    </row>
    <row r="178" spans="4:4">
      <c r="D178" t="s">
        <v>535</v>
      </c>
    </row>
    <row r="179" spans="4:4">
      <c r="D179" t="s">
        <v>420</v>
      </c>
    </row>
    <row r="180" spans="4:4">
      <c r="D180" t="s">
        <v>421</v>
      </c>
    </row>
    <row r="181" spans="4:4">
      <c r="D181" t="s">
        <v>706</v>
      </c>
    </row>
    <row r="182" spans="4:4">
      <c r="D182" t="s">
        <v>422</v>
      </c>
    </row>
    <row r="183" spans="4:4">
      <c r="D183" t="s">
        <v>423</v>
      </c>
    </row>
    <row r="184" spans="4:4">
      <c r="D184" t="s">
        <v>424</v>
      </c>
    </row>
    <row r="185" spans="4:4">
      <c r="D185" t="s">
        <v>707</v>
      </c>
    </row>
    <row r="186" spans="4:4">
      <c r="D186" t="s">
        <v>425</v>
      </c>
    </row>
    <row r="187" spans="4:4">
      <c r="D187" t="s">
        <v>426</v>
      </c>
    </row>
    <row r="188" spans="4:4">
      <c r="D188" t="s">
        <v>708</v>
      </c>
    </row>
    <row r="189" spans="4:4">
      <c r="D189" t="s">
        <v>536</v>
      </c>
    </row>
    <row r="190" spans="4:4">
      <c r="D190" t="s">
        <v>427</v>
      </c>
    </row>
    <row r="191" spans="4:4">
      <c r="D191" t="s">
        <v>428</v>
      </c>
    </row>
    <row r="192" spans="4:4">
      <c r="D192" t="s">
        <v>537</v>
      </c>
    </row>
    <row r="193" spans="4:4">
      <c r="D193" t="s">
        <v>429</v>
      </c>
    </row>
    <row r="194" spans="4:4">
      <c r="D194" t="s">
        <v>538</v>
      </c>
    </row>
    <row r="195" spans="4:4">
      <c r="D195" t="s">
        <v>430</v>
      </c>
    </row>
    <row r="196" spans="4:4">
      <c r="D196" t="s">
        <v>431</v>
      </c>
    </row>
    <row r="197" spans="4:4">
      <c r="D197" t="s">
        <v>539</v>
      </c>
    </row>
    <row r="198" spans="4:4">
      <c r="D198" t="s">
        <v>200</v>
      </c>
    </row>
    <row r="199" spans="4:4">
      <c r="D199" t="s">
        <v>432</v>
      </c>
    </row>
    <row r="200" spans="4:4">
      <c r="D200" t="s">
        <v>433</v>
      </c>
    </row>
    <row r="201" spans="4:4">
      <c r="D201" t="s">
        <v>434</v>
      </c>
    </row>
    <row r="202" spans="4:4">
      <c r="D202" t="s">
        <v>435</v>
      </c>
    </row>
    <row r="203" spans="4:4">
      <c r="D203" t="s">
        <v>436</v>
      </c>
    </row>
    <row r="204" spans="4:4">
      <c r="D204" t="s">
        <v>437</v>
      </c>
    </row>
    <row r="205" spans="4:4">
      <c r="D205" t="s">
        <v>438</v>
      </c>
    </row>
    <row r="206" spans="4:4">
      <c r="D206" t="s">
        <v>439</v>
      </c>
    </row>
    <row r="207" spans="4:4">
      <c r="D207" t="s">
        <v>540</v>
      </c>
    </row>
    <row r="208" spans="4:4">
      <c r="D208" t="s">
        <v>709</v>
      </c>
    </row>
    <row r="209" spans="4:4">
      <c r="D209" t="s">
        <v>541</v>
      </c>
    </row>
    <row r="210" spans="4:4">
      <c r="D210" t="s">
        <v>440</v>
      </c>
    </row>
    <row r="211" spans="4:4">
      <c r="D211" t="s">
        <v>441</v>
      </c>
    </row>
    <row r="212" spans="4:4">
      <c r="D212" t="s">
        <v>442</v>
      </c>
    </row>
    <row r="213" spans="4:4">
      <c r="D213" t="s">
        <v>542</v>
      </c>
    </row>
    <row r="214" spans="4:4">
      <c r="D214" t="s">
        <v>710</v>
      </c>
    </row>
    <row r="215" spans="4:4">
      <c r="D215" t="s">
        <v>443</v>
      </c>
    </row>
    <row r="216" spans="4:4">
      <c r="D216" t="s">
        <v>444</v>
      </c>
    </row>
    <row r="217" spans="4:4">
      <c r="D217" t="s">
        <v>445</v>
      </c>
    </row>
    <row r="218" spans="4:4">
      <c r="D218" t="s">
        <v>543</v>
      </c>
    </row>
    <row r="219" spans="4:4">
      <c r="D219" t="s">
        <v>711</v>
      </c>
    </row>
    <row r="220" spans="4:4">
      <c r="D220" t="s">
        <v>446</v>
      </c>
    </row>
    <row r="221" spans="4:4">
      <c r="D221" t="s">
        <v>447</v>
      </c>
    </row>
    <row r="222" spans="4:4">
      <c r="D222" t="s">
        <v>448</v>
      </c>
    </row>
    <row r="223" spans="4:4">
      <c r="D223" t="s">
        <v>544</v>
      </c>
    </row>
    <row r="224" spans="4:4">
      <c r="D224" t="s">
        <v>449</v>
      </c>
    </row>
    <row r="225" spans="4:4">
      <c r="D225" t="s">
        <v>545</v>
      </c>
    </row>
    <row r="226" spans="4:4">
      <c r="D226" t="s">
        <v>546</v>
      </c>
    </row>
    <row r="227" spans="4:4">
      <c r="D227" t="s">
        <v>547</v>
      </c>
    </row>
    <row r="228" spans="4:4">
      <c r="D228" t="s">
        <v>548</v>
      </c>
    </row>
    <row r="229" spans="4:4">
      <c r="D229" t="s">
        <v>450</v>
      </c>
    </row>
    <row r="230" spans="4:4">
      <c r="D230" t="s">
        <v>451</v>
      </c>
    </row>
    <row r="231" spans="4:4">
      <c r="D231" t="s">
        <v>452</v>
      </c>
    </row>
    <row r="232" spans="4:4">
      <c r="D232" t="s">
        <v>453</v>
      </c>
    </row>
    <row r="233" spans="4:4">
      <c r="D233" t="s">
        <v>454</v>
      </c>
    </row>
    <row r="234" spans="4:4">
      <c r="D234" t="s">
        <v>455</v>
      </c>
    </row>
    <row r="235" spans="4:4">
      <c r="D235" t="s">
        <v>266</v>
      </c>
    </row>
    <row r="236" spans="4:4">
      <c r="D236" t="s">
        <v>456</v>
      </c>
    </row>
    <row r="237" spans="4:4">
      <c r="D237" t="s">
        <v>549</v>
      </c>
    </row>
    <row r="238" spans="4:4">
      <c r="D238" t="s">
        <v>457</v>
      </c>
    </row>
    <row r="239" spans="4:4">
      <c r="D239" t="s">
        <v>712</v>
      </c>
    </row>
    <row r="240" spans="4:4">
      <c r="D240" t="s">
        <v>458</v>
      </c>
    </row>
    <row r="241" spans="4:4">
      <c r="D241" t="s">
        <v>459</v>
      </c>
    </row>
    <row r="242" spans="4:4">
      <c r="D242" t="s">
        <v>550</v>
      </c>
    </row>
    <row r="243" spans="4:4">
      <c r="D243" t="s">
        <v>551</v>
      </c>
    </row>
    <row r="244" spans="4:4">
      <c r="D244" t="s">
        <v>460</v>
      </c>
    </row>
    <row r="245" spans="4:4">
      <c r="D245" t="s">
        <v>552</v>
      </c>
    </row>
    <row r="246" spans="4:4">
      <c r="D246" t="s">
        <v>773</v>
      </c>
    </row>
    <row r="247" spans="4:4">
      <c r="D247" t="s">
        <v>713</v>
      </c>
    </row>
    <row r="248" spans="4:4">
      <c r="D248" t="s">
        <v>461</v>
      </c>
    </row>
    <row r="249" spans="4:4">
      <c r="D249" t="s">
        <v>553</v>
      </c>
    </row>
    <row r="250" spans="4:4">
      <c r="D250" t="s">
        <v>462</v>
      </c>
    </row>
    <row r="251" spans="4:4">
      <c r="D251" t="s">
        <v>463</v>
      </c>
    </row>
    <row r="252" spans="4:4">
      <c r="D252" t="s">
        <v>464</v>
      </c>
    </row>
    <row r="253" spans="4:4">
      <c r="D253" t="s">
        <v>554</v>
      </c>
    </row>
    <row r="254" spans="4:4">
      <c r="D254" t="s">
        <v>465</v>
      </c>
    </row>
    <row r="255" spans="4:4">
      <c r="D255" t="s">
        <v>466</v>
      </c>
    </row>
    <row r="256" spans="4:4">
      <c r="D256" t="s">
        <v>467</v>
      </c>
    </row>
    <row r="257" spans="4:4">
      <c r="D257" t="s">
        <v>208</v>
      </c>
    </row>
    <row r="258" spans="4:4">
      <c r="D258" t="s">
        <v>468</v>
      </c>
    </row>
    <row r="259" spans="4:4">
      <c r="D259" t="s">
        <v>469</v>
      </c>
    </row>
    <row r="260" spans="4:4">
      <c r="D260" t="s">
        <v>470</v>
      </c>
    </row>
    <row r="261" spans="4:4">
      <c r="D261" t="s">
        <v>555</v>
      </c>
    </row>
    <row r="262" spans="4:4">
      <c r="D262" t="s">
        <v>471</v>
      </c>
    </row>
    <row r="263" spans="4:4">
      <c r="D263" t="s">
        <v>472</v>
      </c>
    </row>
    <row r="264" spans="4:4">
      <c r="D264" t="s">
        <v>473</v>
      </c>
    </row>
    <row r="265" spans="4:4">
      <c r="D265" t="s">
        <v>474</v>
      </c>
    </row>
    <row r="266" spans="4:4">
      <c r="D266" t="s">
        <v>475</v>
      </c>
    </row>
    <row r="267" spans="4:4">
      <c r="D267" t="s">
        <v>714</v>
      </c>
    </row>
    <row r="268" spans="4:4">
      <c r="D268" t="s">
        <v>476</v>
      </c>
    </row>
    <row r="269" spans="4:4">
      <c r="D269" t="s">
        <v>477</v>
      </c>
    </row>
    <row r="270" spans="4:4">
      <c r="D270" t="s">
        <v>478</v>
      </c>
    </row>
    <row r="271" spans="4:4">
      <c r="D271" t="s">
        <v>479</v>
      </c>
    </row>
    <row r="272" spans="4:4">
      <c r="D272" t="s">
        <v>480</v>
      </c>
    </row>
    <row r="273" spans="4:4">
      <c r="D273" t="s">
        <v>481</v>
      </c>
    </row>
    <row r="274" spans="4:4">
      <c r="D274" t="s">
        <v>482</v>
      </c>
    </row>
    <row r="275" spans="4:4">
      <c r="D275" t="s">
        <v>483</v>
      </c>
    </row>
    <row r="276" spans="4:4">
      <c r="D276" t="s">
        <v>715</v>
      </c>
    </row>
    <row r="277" spans="4:4">
      <c r="D277" t="s">
        <v>556</v>
      </c>
    </row>
    <row r="278" spans="4:4">
      <c r="D278" t="s">
        <v>484</v>
      </c>
    </row>
    <row r="279" spans="4:4">
      <c r="D279" t="s">
        <v>485</v>
      </c>
    </row>
    <row r="280" spans="4:4">
      <c r="D280" t="s">
        <v>486</v>
      </c>
    </row>
    <row r="281" spans="4:4">
      <c r="D281" t="s">
        <v>487</v>
      </c>
    </row>
    <row r="282" spans="4:4">
      <c r="D282" t="s">
        <v>488</v>
      </c>
    </row>
    <row r="283" spans="4:4">
      <c r="D283" t="s">
        <v>557</v>
      </c>
    </row>
    <row r="284" spans="4:4">
      <c r="D284" t="s">
        <v>558</v>
      </c>
    </row>
    <row r="285" spans="4:4">
      <c r="D285" t="s">
        <v>489</v>
      </c>
    </row>
    <row r="286" spans="4:4">
      <c r="D286" t="s">
        <v>559</v>
      </c>
    </row>
    <row r="287" spans="4:4">
      <c r="D287" t="s">
        <v>560</v>
      </c>
    </row>
    <row r="288" spans="4:4">
      <c r="D288" t="s">
        <v>490</v>
      </c>
    </row>
    <row r="289" spans="4:4">
      <c r="D289" t="s">
        <v>491</v>
      </c>
    </row>
    <row r="290" spans="4:4">
      <c r="D290" t="s">
        <v>492</v>
      </c>
    </row>
    <row r="291" spans="4:4">
      <c r="D291" t="s">
        <v>493</v>
      </c>
    </row>
    <row r="292" spans="4:4">
      <c r="D292" t="s">
        <v>494</v>
      </c>
    </row>
    <row r="293" spans="4:4">
      <c r="D293" t="s">
        <v>495</v>
      </c>
    </row>
    <row r="294" spans="4:4">
      <c r="D294" t="s">
        <v>496</v>
      </c>
    </row>
    <row r="295" spans="4:4">
      <c r="D295" t="s">
        <v>561</v>
      </c>
    </row>
    <row r="296" spans="4:4">
      <c r="D296" t="s">
        <v>562</v>
      </c>
    </row>
  </sheetData>
  <autoFilter ref="D1:K293" xr:uid="{5FEFFF5A-A042-498D-B3C4-BF5F8D2BB4DE}"/>
  <phoneticPr fontId="29" type="noConversion"/>
  <conditionalFormatting sqref="A291:A1048576 A1:A79">
    <cfRule type="duplicateValues" dxfId="0" priority="1"/>
  </conditionalFormatting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95A8-E453-403A-A9BA-9F06E2BA3E15}">
  <dimension ref="A1:V17"/>
  <sheetViews>
    <sheetView workbookViewId="0">
      <selection activeCell="H10" sqref="H10"/>
    </sheetView>
  </sheetViews>
  <sheetFormatPr defaultRowHeight="15"/>
  <cols>
    <col min="2" max="2" width="7.140625" customWidth="1"/>
    <col min="3" max="5" width="10.42578125" customWidth="1"/>
    <col min="6" max="6" width="19.7109375" customWidth="1"/>
    <col min="7" max="9" width="14.28515625" customWidth="1"/>
    <col min="10" max="10" width="8.140625" customWidth="1"/>
    <col min="11" max="11" width="14.28515625" customWidth="1"/>
    <col min="14" max="14" width="29.28515625" customWidth="1"/>
    <col min="15" max="18" width="14.28515625" customWidth="1"/>
    <col min="20" max="20" width="22" customWidth="1"/>
    <col min="21" max="21" width="20.140625" customWidth="1"/>
  </cols>
  <sheetData>
    <row r="1" spans="1:22" s="39" customFormat="1" ht="41.45" customHeight="1">
      <c r="A1" s="39" t="s">
        <v>20</v>
      </c>
      <c r="B1" s="39" t="s">
        <v>43</v>
      </c>
      <c r="C1" s="39" t="s">
        <v>46</v>
      </c>
      <c r="D1" s="39" t="s">
        <v>68</v>
      </c>
      <c r="E1" s="39" t="s">
        <v>670</v>
      </c>
      <c r="F1" s="39" t="s">
        <v>24</v>
      </c>
      <c r="G1" s="39" t="s">
        <v>35</v>
      </c>
      <c r="H1" s="39" t="s">
        <v>74</v>
      </c>
      <c r="I1" s="39" t="s">
        <v>47</v>
      </c>
      <c r="J1" s="39" t="s">
        <v>63</v>
      </c>
      <c r="K1" s="39" t="s">
        <v>68</v>
      </c>
      <c r="N1" s="39" t="s">
        <v>751</v>
      </c>
      <c r="O1" s="39" t="s">
        <v>25</v>
      </c>
      <c r="P1" s="39" t="s">
        <v>36</v>
      </c>
      <c r="Q1" s="39" t="s">
        <v>45</v>
      </c>
      <c r="R1" s="39" t="s">
        <v>48</v>
      </c>
      <c r="S1" s="39" t="s">
        <v>833</v>
      </c>
      <c r="T1" s="40" t="s">
        <v>721</v>
      </c>
      <c r="U1" s="39" t="s">
        <v>5</v>
      </c>
      <c r="V1" s="39" t="s">
        <v>81</v>
      </c>
    </row>
    <row r="2" spans="1:22" ht="14.45" customHeight="1">
      <c r="A2" t="s">
        <v>770</v>
      </c>
      <c r="D2" s="4" t="s">
        <v>1</v>
      </c>
      <c r="F2" s="4" t="s">
        <v>38</v>
      </c>
      <c r="G2" s="4" t="s">
        <v>49</v>
      </c>
      <c r="H2" s="4" t="s">
        <v>55</v>
      </c>
      <c r="I2" s="4" t="s">
        <v>154</v>
      </c>
      <c r="K2" s="4" t="s">
        <v>1</v>
      </c>
      <c r="N2" s="4" t="s">
        <v>756</v>
      </c>
      <c r="O2" s="4" t="s">
        <v>150</v>
      </c>
      <c r="P2" s="4" t="s">
        <v>0</v>
      </c>
      <c r="Q2" s="4" t="s">
        <v>177</v>
      </c>
      <c r="R2" s="4" t="s">
        <v>1</v>
      </c>
      <c r="S2" t="s">
        <v>834</v>
      </c>
      <c r="T2" t="s">
        <v>6</v>
      </c>
      <c r="U2" s="42" t="s">
        <v>179</v>
      </c>
      <c r="V2" s="4" t="s">
        <v>1</v>
      </c>
    </row>
    <row r="3" spans="1:22">
      <c r="A3" t="s">
        <v>769</v>
      </c>
      <c r="B3">
        <v>2025</v>
      </c>
      <c r="C3" s="4" t="s">
        <v>71</v>
      </c>
      <c r="D3" s="4" t="s">
        <v>2</v>
      </c>
      <c r="E3" s="4" t="s">
        <v>671</v>
      </c>
      <c r="F3" s="4" t="s">
        <v>37</v>
      </c>
      <c r="G3" s="4" t="s">
        <v>3</v>
      </c>
      <c r="H3" s="4" t="s">
        <v>56</v>
      </c>
      <c r="I3" s="4" t="s">
        <v>155</v>
      </c>
      <c r="J3" s="4" t="s">
        <v>79</v>
      </c>
      <c r="K3" s="4" t="s">
        <v>2</v>
      </c>
      <c r="N3" s="4" t="s">
        <v>754</v>
      </c>
      <c r="O3" s="4" t="s">
        <v>151</v>
      </c>
      <c r="P3" s="4"/>
      <c r="Q3" s="4" t="s">
        <v>178</v>
      </c>
      <c r="R3" s="4" t="s">
        <v>2</v>
      </c>
      <c r="S3" t="s">
        <v>835</v>
      </c>
      <c r="T3" t="s">
        <v>7</v>
      </c>
      <c r="U3" s="42" t="s">
        <v>180</v>
      </c>
      <c r="V3" s="4" t="s">
        <v>2</v>
      </c>
    </row>
    <row r="4" spans="1:22">
      <c r="B4">
        <v>2026</v>
      </c>
      <c r="C4" s="4" t="s">
        <v>72</v>
      </c>
      <c r="D4" s="4"/>
      <c r="E4" s="4" t="s">
        <v>672</v>
      </c>
      <c r="F4" s="4"/>
      <c r="G4" t="s">
        <v>563</v>
      </c>
      <c r="H4" s="4" t="s">
        <v>862</v>
      </c>
      <c r="I4" s="4" t="s">
        <v>156</v>
      </c>
      <c r="J4" s="4" t="s">
        <v>80</v>
      </c>
      <c r="K4" s="4"/>
      <c r="N4" s="4" t="s">
        <v>759</v>
      </c>
      <c r="O4" s="4" t="s">
        <v>152</v>
      </c>
      <c r="P4" s="4"/>
      <c r="Q4" s="4"/>
      <c r="R4" s="4"/>
      <c r="S4" t="s">
        <v>836</v>
      </c>
      <c r="T4" t="s">
        <v>8</v>
      </c>
      <c r="U4" s="4" t="s">
        <v>181</v>
      </c>
    </row>
    <row r="5" spans="1:22">
      <c r="B5">
        <v>2027</v>
      </c>
      <c r="C5" s="4" t="s">
        <v>70</v>
      </c>
      <c r="D5" s="4"/>
      <c r="E5" s="4" t="s">
        <v>673</v>
      </c>
      <c r="F5" s="4"/>
      <c r="G5" s="4" t="s">
        <v>75</v>
      </c>
      <c r="H5" s="4" t="s">
        <v>564</v>
      </c>
      <c r="I5" s="1" t="s">
        <v>578</v>
      </c>
      <c r="K5" s="4"/>
      <c r="N5" s="4" t="s">
        <v>758</v>
      </c>
      <c r="O5" s="4" t="s">
        <v>153</v>
      </c>
      <c r="P5" s="4"/>
      <c r="Q5" s="4"/>
      <c r="R5" s="4"/>
      <c r="S5" t="s">
        <v>837</v>
      </c>
      <c r="T5" t="s">
        <v>9</v>
      </c>
      <c r="U5" s="4" t="s">
        <v>183</v>
      </c>
    </row>
    <row r="6" spans="1:22">
      <c r="C6" s="4" t="s">
        <v>69</v>
      </c>
      <c r="E6" s="4" t="s">
        <v>674</v>
      </c>
      <c r="G6" s="4" t="s">
        <v>76</v>
      </c>
      <c r="H6" s="4" t="s">
        <v>565</v>
      </c>
      <c r="N6" s="4" t="s">
        <v>757</v>
      </c>
      <c r="O6" s="4" t="s">
        <v>676</v>
      </c>
      <c r="S6" t="s">
        <v>838</v>
      </c>
      <c r="T6" s="2" t="s">
        <v>10</v>
      </c>
      <c r="U6" s="4" t="s">
        <v>182</v>
      </c>
    </row>
    <row r="7" spans="1:22">
      <c r="C7" s="4" t="s">
        <v>675</v>
      </c>
      <c r="G7" s="4" t="s">
        <v>77</v>
      </c>
      <c r="H7" s="4" t="s">
        <v>60</v>
      </c>
      <c r="N7" s="4" t="s">
        <v>752</v>
      </c>
      <c r="S7" t="s">
        <v>839</v>
      </c>
      <c r="T7" t="s">
        <v>11</v>
      </c>
    </row>
    <row r="8" spans="1:22">
      <c r="G8" s="4" t="s">
        <v>78</v>
      </c>
      <c r="H8" s="4" t="s">
        <v>566</v>
      </c>
      <c r="N8" s="4" t="s">
        <v>753</v>
      </c>
      <c r="S8" t="s">
        <v>840</v>
      </c>
      <c r="T8" t="s">
        <v>12</v>
      </c>
    </row>
    <row r="9" spans="1:22">
      <c r="G9" s="4"/>
      <c r="H9" s="4" t="s">
        <v>567</v>
      </c>
      <c r="N9" s="4" t="s">
        <v>755</v>
      </c>
      <c r="S9" t="s">
        <v>841</v>
      </c>
      <c r="T9" t="s">
        <v>13</v>
      </c>
    </row>
    <row r="10" spans="1:22">
      <c r="S10" t="s">
        <v>842</v>
      </c>
      <c r="T10" t="s">
        <v>14</v>
      </c>
    </row>
    <row r="11" spans="1:22">
      <c r="S11" t="s">
        <v>843</v>
      </c>
      <c r="T11" t="s">
        <v>15</v>
      </c>
    </row>
    <row r="12" spans="1:22">
      <c r="S12" t="s">
        <v>844</v>
      </c>
      <c r="T12" t="s">
        <v>16</v>
      </c>
    </row>
    <row r="13" spans="1:22">
      <c r="N13" s="4"/>
      <c r="S13" t="s">
        <v>845</v>
      </c>
      <c r="T13" s="3" t="s">
        <v>17</v>
      </c>
    </row>
    <row r="14" spans="1:22">
      <c r="N14" s="4"/>
      <c r="S14" t="s">
        <v>846</v>
      </c>
      <c r="T14" s="3" t="s">
        <v>18</v>
      </c>
    </row>
    <row r="15" spans="1:22">
      <c r="N15" s="4"/>
    </row>
    <row r="16" spans="1:22">
      <c r="N16" s="4"/>
    </row>
    <row r="17" spans="14:14">
      <c r="N17" s="4"/>
    </row>
  </sheetData>
  <autoFilter ref="B1:U1" xr:uid="{CEB295A8-E453-403A-A9BA-9F06E2BA3E15}"/>
  <phoneticPr fontId="25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7</vt:i4>
      </vt:variant>
    </vt:vector>
  </HeadingPairs>
  <TitlesOfParts>
    <vt:vector size="7" baseType="lpstr">
      <vt:lpstr>Commitment</vt:lpstr>
      <vt:lpstr>Item</vt:lpstr>
      <vt:lpstr>print cost-shuai 12.23</vt:lpstr>
      <vt:lpstr>12.9 shuai quote -绣花</vt:lpstr>
      <vt:lpstr>Zoey</vt:lpstr>
      <vt:lpstr>ValueSelect</vt:lpstr>
      <vt:lpstr>Data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Heather Zhu</dc:creator>
  <cp:lastModifiedBy>马文静</cp:lastModifiedBy>
  <dcterms:created xsi:type="dcterms:W3CDTF">2025-03-10T18:28:45Z</dcterms:created>
  <dcterms:modified xsi:type="dcterms:W3CDTF">2026-02-25T05:52:44Z</dcterms:modified>
</cp:coreProperties>
</file>