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<sst xmlns="http://schemas.openxmlformats.org/spreadsheetml/2006/main" count="50" uniqueCount="50">
  <si>
    <t>Date Type:</t>
  </si>
  <si>
    <t>Order Date</t>
  </si>
  <si>
    <t>Start Date:</t>
  </si>
  <si>
    <t>02/09/2026</t>
  </si>
  <si>
    <t>End Date:</t>
  </si>
  <si>
    <t>02/22/2026</t>
  </si>
  <si>
    <t>Report Run Date:</t>
  </si>
  <si>
    <t>02/23/2026</t>
  </si>
  <si>
    <t>Division</t>
  </si>
  <si>
    <t>Current And Future Inventory</t>
  </si>
  <si>
    <t>Current And History Sales Comparison</t>
  </si>
  <si>
    <t>KOHLDSN</t>
  </si>
  <si>
    <t>MACY02</t>
  </si>
  <si>
    <t>JCPENNEY01</t>
  </si>
  <si>
    <t>TGTDVS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</si>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</sst>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1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/>
      <c r="C5" s="11">
        <f>=ROUNDDOWN({0},0)</f>
      </c>
      <c r="D5" s="11">
        <v>283862</v>
      </c>
      <c r="E5" s="12">
        <v>0.8245</v>
      </c>
      <c r="F5" s="11"/>
      <c r="G5" s="11">
        <f>=ROUNDDOWN({0},0)</f>
      </c>
      <c r="H5" s="11"/>
      <c r="I5" s="12">
        <v>0.88</v>
      </c>
      <c r="J5" s="11">
        <v>13177</v>
      </c>
      <c r="K5" s="13">
        <v>679732.79</v>
      </c>
      <c r="L5" s="11">
        <v>2104</v>
      </c>
      <c r="M5" s="14">
        <v>323.07</v>
      </c>
      <c r="N5" s="11">
        <v>23721</v>
      </c>
      <c r="O5" s="13">
        <v>1093161.11</v>
      </c>
      <c r="P5" s="11">
        <v>1797</v>
      </c>
      <c r="Q5" s="14">
        <v>608.33</v>
      </c>
      <c r="R5" s="12">
        <v>-0.4445</v>
      </c>
      <c r="S5" s="12">
        <v>-0.3782</v>
      </c>
      <c r="T5" s="12">
        <v>0.1708</v>
      </c>
      <c r="U5" s="12">
        <v>-0.4689</v>
      </c>
      <c r="V5" s="11">
        <v>5332</v>
      </c>
      <c r="W5" s="13">
        <v>271917.87</v>
      </c>
      <c r="X5" s="11">
        <v>1956</v>
      </c>
      <c r="Y5" s="11">
        <v>11843</v>
      </c>
      <c r="Z5" s="13">
        <v>502076.18</v>
      </c>
      <c r="AA5" s="11">
        <v>1715</v>
      </c>
      <c r="AB5" s="12">
        <v>-0.5498</v>
      </c>
      <c r="AC5" s="12">
        <v>-0.4584</v>
      </c>
      <c r="AD5" s="11">
        <v>3151</v>
      </c>
      <c r="AE5" s="13">
        <v>178887.07</v>
      </c>
      <c r="AF5" s="11">
        <v>1839</v>
      </c>
      <c r="AG5" s="11">
        <v>5500</v>
      </c>
      <c r="AH5" s="13">
        <v>286862.76</v>
      </c>
      <c r="AI5" s="11">
        <v>1603</v>
      </c>
      <c r="AJ5" s="12">
        <v>-0.4271</v>
      </c>
      <c r="AK5" s="12">
        <v>-0.3764</v>
      </c>
      <c r="AL5" s="11">
        <v>3783</v>
      </c>
      <c r="AM5" s="13">
        <v>188928.78</v>
      </c>
      <c r="AN5" s="11">
        <v>1883</v>
      </c>
      <c r="AO5" s="11">
        <v>3686</v>
      </c>
      <c r="AP5" s="13">
        <v>178840.94</v>
      </c>
      <c r="AQ5" s="11">
        <v>1645</v>
      </c>
      <c r="AR5" s="12">
        <v>0.0263</v>
      </c>
      <c r="AS5" s="12">
        <v>0.0564</v>
      </c>
      <c r="AT5" s="11">
        <v>911</v>
      </c>
      <c r="AU5" s="13">
        <v>39999.07</v>
      </c>
      <c r="AV5" s="11">
        <v>1089</v>
      </c>
      <c r="AW5" s="11">
        <v>2692</v>
      </c>
      <c r="AX5" s="13">
        <v>125381.23</v>
      </c>
      <c r="AY5" s="11">
        <v>1137</v>
      </c>
      <c r="AZ5" s="12">
        <v>-0.6616</v>
      </c>
      <c r="BA5" s="12">
        <v>-0.681</v>
      </c>
    </row>
    <row r="6">
      <c r="A6" s="10" t="s">
        <v>36</v>
      </c>
      <c r="B6" s="11"/>
      <c r="C6" s="11">
        <f>=ROUNDDOWN({0},0)</f>
      </c>
      <c r="D6" s="11">
        <v>5510</v>
      </c>
      <c r="E6" s="12">
        <v>0.2241</v>
      </c>
      <c r="F6" s="11"/>
      <c r="G6" s="11">
        <f>=ROUNDDOWN({0},0)</f>
      </c>
      <c r="H6" s="11"/>
      <c r="I6" s="12"/>
      <c r="J6" s="11">
        <v>200</v>
      </c>
      <c r="K6" s="13">
        <v>4341.24</v>
      </c>
      <c r="L6" s="11">
        <v>67</v>
      </c>
      <c r="M6" s="14">
        <v>64.79</v>
      </c>
      <c r="N6" s="11">
        <v>460</v>
      </c>
      <c r="O6" s="13">
        <v>8408.43</v>
      </c>
      <c r="P6" s="11">
        <v>115</v>
      </c>
      <c r="Q6" s="14">
        <v>73.12</v>
      </c>
      <c r="R6" s="12">
        <v>-0.5652</v>
      </c>
      <c r="S6" s="12">
        <v>-0.4837</v>
      </c>
      <c r="T6" s="12">
        <v>-0.4174</v>
      </c>
      <c r="U6" s="12">
        <v>-0.1139</v>
      </c>
      <c r="V6" s="11">
        <v>108</v>
      </c>
      <c r="W6" s="13">
        <v>2410.12</v>
      </c>
      <c r="X6" s="11">
        <v>27</v>
      </c>
      <c r="Y6" s="11">
        <v>258</v>
      </c>
      <c r="Z6" s="13">
        <v>5391.1</v>
      </c>
      <c r="AA6" s="11">
        <v>32</v>
      </c>
      <c r="AB6" s="12">
        <v>-0.5814</v>
      </c>
      <c r="AC6" s="12">
        <v>-0.5529</v>
      </c>
      <c r="AD6" s="11">
        <v>50</v>
      </c>
      <c r="AE6" s="13">
        <v>1024.32</v>
      </c>
      <c r="AF6" s="11">
        <v>67</v>
      </c>
      <c r="AG6" s="11">
        <v>108</v>
      </c>
      <c r="AH6" s="13">
        <v>1439.85</v>
      </c>
      <c r="AI6" s="11">
        <v>103</v>
      </c>
      <c r="AJ6" s="12">
        <v>-0.537</v>
      </c>
      <c r="AK6" s="12">
        <v>-0.2886</v>
      </c>
      <c r="AL6" s="11">
        <v>42</v>
      </c>
      <c r="AM6" s="13">
        <v>906.8</v>
      </c>
      <c r="AN6" s="11">
        <v>27</v>
      </c>
      <c r="AO6" s="11">
        <v>94</v>
      </c>
      <c r="AP6" s="13">
        <v>1577.48</v>
      </c>
      <c r="AQ6" s="11">
        <v>42</v>
      </c>
      <c r="AR6" s="12">
        <v>-0.5532</v>
      </c>
      <c r="AS6" s="12">
        <v>-0.4252</v>
      </c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/>
      <c r="C7" s="11">
        <f>=ROUNDDOWN({0},0)</f>
      </c>
      <c r="D7" s="11">
        <v>25144</v>
      </c>
      <c r="E7" s="12">
        <v>0.9643</v>
      </c>
      <c r="F7" s="11"/>
      <c r="G7" s="11">
        <f>=ROUNDDOWN({0},0)</f>
      </c>
      <c r="H7" s="11"/>
      <c r="I7" s="12"/>
      <c r="J7" s="11">
        <v>242</v>
      </c>
      <c r="K7" s="13">
        <v>12712.2</v>
      </c>
      <c r="L7" s="11">
        <v>77</v>
      </c>
      <c r="M7" s="14">
        <v>165.09</v>
      </c>
      <c r="N7" s="11">
        <v>412</v>
      </c>
      <c r="O7" s="13">
        <v>19469.82</v>
      </c>
      <c r="P7" s="11">
        <v>159</v>
      </c>
      <c r="Q7" s="14">
        <v>122.45</v>
      </c>
      <c r="R7" s="12">
        <v>-0.4126</v>
      </c>
      <c r="S7" s="12">
        <v>-0.3471</v>
      </c>
      <c r="T7" s="12">
        <v>-0.5157</v>
      </c>
      <c r="U7" s="12">
        <v>0.3482</v>
      </c>
      <c r="V7" s="11">
        <v>108</v>
      </c>
      <c r="W7" s="13">
        <v>4645.39</v>
      </c>
      <c r="X7" s="11">
        <v>76</v>
      </c>
      <c r="Y7" s="11">
        <v>187</v>
      </c>
      <c r="Z7" s="13">
        <v>7253.16</v>
      </c>
      <c r="AA7" s="11">
        <v>157</v>
      </c>
      <c r="AB7" s="12">
        <v>-0.4225</v>
      </c>
      <c r="AC7" s="12">
        <v>-0.3595</v>
      </c>
      <c r="AD7" s="11">
        <v>9</v>
      </c>
      <c r="AE7" s="13">
        <v>332.35</v>
      </c>
      <c r="AF7" s="11">
        <v>62</v>
      </c>
      <c r="AG7" s="11">
        <v>40</v>
      </c>
      <c r="AH7" s="13">
        <v>1793.1</v>
      </c>
      <c r="AI7" s="11">
        <v>144</v>
      </c>
      <c r="AJ7" s="12">
        <v>-0.775</v>
      </c>
      <c r="AK7" s="12">
        <v>-0.8147</v>
      </c>
      <c r="AL7" s="11">
        <v>34</v>
      </c>
      <c r="AM7" s="13">
        <v>1690.53</v>
      </c>
      <c r="AN7" s="11">
        <v>44</v>
      </c>
      <c r="AO7" s="11">
        <v>38</v>
      </c>
      <c r="AP7" s="13">
        <v>1302.88</v>
      </c>
      <c r="AQ7" s="11">
        <v>102</v>
      </c>
      <c r="AR7" s="12">
        <v>-0.1053</v>
      </c>
      <c r="AS7" s="12">
        <v>0.2975</v>
      </c>
      <c r="AT7" s="11">
        <v>91</v>
      </c>
      <c r="AU7" s="13">
        <v>6043.93</v>
      </c>
      <c r="AV7" s="11">
        <v>53</v>
      </c>
      <c r="AW7" s="11">
        <v>147</v>
      </c>
      <c r="AX7" s="13">
        <v>9120.68</v>
      </c>
      <c r="AY7" s="11">
        <v>126</v>
      </c>
      <c r="AZ7" s="12">
        <v>-0.381</v>
      </c>
      <c r="BA7" s="12">
        <v>-0.3373</v>
      </c>
    </row>
    <row r="8">
      <c r="A8" s="10" t="s">
        <v>38</v>
      </c>
      <c r="B8" s="11"/>
      <c r="C8" s="11">
        <f>=ROUNDDOWN({0},0)</f>
      </c>
      <c r="D8" s="11">
        <v>78469</v>
      </c>
      <c r="E8" s="12">
        <v>0.9356</v>
      </c>
      <c r="F8" s="11"/>
      <c r="G8" s="11">
        <f>=ROUNDDOWN({0},0)</f>
      </c>
      <c r="H8" s="11"/>
      <c r="I8" s="12"/>
      <c r="J8" s="11">
        <v>3208</v>
      </c>
      <c r="K8" s="13">
        <v>87629.66</v>
      </c>
      <c r="L8" s="11">
        <v>245</v>
      </c>
      <c r="M8" s="14">
        <v>357.67</v>
      </c>
      <c r="N8" s="11">
        <v>4246</v>
      </c>
      <c r="O8" s="13">
        <v>119130.47</v>
      </c>
      <c r="P8" s="11">
        <v>258</v>
      </c>
      <c r="Q8" s="14">
        <v>461.75</v>
      </c>
      <c r="R8" s="12">
        <v>-0.2445</v>
      </c>
      <c r="S8" s="12">
        <v>-0.2644</v>
      </c>
      <c r="T8" s="12">
        <v>-0.0504</v>
      </c>
      <c r="U8" s="12">
        <v>-0.2254</v>
      </c>
      <c r="V8" s="11">
        <v>1288</v>
      </c>
      <c r="W8" s="13">
        <v>33137.32</v>
      </c>
      <c r="X8" s="11">
        <v>235</v>
      </c>
      <c r="Y8" s="11">
        <v>2422</v>
      </c>
      <c r="Z8" s="13">
        <v>60898.56</v>
      </c>
      <c r="AA8" s="11">
        <v>248</v>
      </c>
      <c r="AB8" s="12">
        <v>-0.4682</v>
      </c>
      <c r="AC8" s="12">
        <v>-0.4559</v>
      </c>
      <c r="AD8" s="11">
        <v>982</v>
      </c>
      <c r="AE8" s="13">
        <v>27843.93</v>
      </c>
      <c r="AF8" s="11">
        <v>199</v>
      </c>
      <c r="AG8" s="11">
        <v>525</v>
      </c>
      <c r="AH8" s="13">
        <v>18059.13</v>
      </c>
      <c r="AI8" s="11">
        <v>248</v>
      </c>
      <c r="AJ8" s="12">
        <v>0.8705</v>
      </c>
      <c r="AK8" s="12">
        <v>0.5418</v>
      </c>
      <c r="AL8" s="11">
        <v>674</v>
      </c>
      <c r="AM8" s="13">
        <v>19582.79</v>
      </c>
      <c r="AN8" s="11">
        <v>211</v>
      </c>
      <c r="AO8" s="11">
        <v>788</v>
      </c>
      <c r="AP8" s="13">
        <v>25297.49</v>
      </c>
      <c r="AQ8" s="11">
        <v>211</v>
      </c>
      <c r="AR8" s="12">
        <v>-0.1447</v>
      </c>
      <c r="AS8" s="12">
        <v>-0.2259</v>
      </c>
      <c r="AT8" s="11">
        <v>264</v>
      </c>
      <c r="AU8" s="13">
        <v>7065.62</v>
      </c>
      <c r="AV8" s="11">
        <v>133</v>
      </c>
      <c r="AW8" s="11">
        <v>511</v>
      </c>
      <c r="AX8" s="13">
        <v>14875.29</v>
      </c>
      <c r="AY8" s="11">
        <v>197</v>
      </c>
      <c r="AZ8" s="12">
        <v>-0.4834</v>
      </c>
      <c r="BA8" s="12">
        <v>-0.525</v>
      </c>
    </row>
    <row r="9">
      <c r="A9" s="10" t="s">
        <v>39</v>
      </c>
      <c r="B9" s="11"/>
      <c r="C9" s="11">
        <f>=ROUNDDOWN({0},0)</f>
      </c>
      <c r="D9" s="11">
        <v>256954</v>
      </c>
      <c r="E9" s="12">
        <v>0.9203</v>
      </c>
      <c r="F9" s="11"/>
      <c r="G9" s="11">
        <f>=ROUNDDOWN({0},0)</f>
      </c>
      <c r="H9" s="11"/>
      <c r="I9" s="12"/>
      <c r="J9" s="11">
        <v>5525</v>
      </c>
      <c r="K9" s="13">
        <v>106427.3</v>
      </c>
      <c r="L9" s="11">
        <v>360</v>
      </c>
      <c r="M9" s="14">
        <v>295.63</v>
      </c>
      <c r="N9" s="11">
        <v>6726</v>
      </c>
      <c r="O9" s="13">
        <v>128908.11</v>
      </c>
      <c r="P9" s="11">
        <v>296</v>
      </c>
      <c r="Q9" s="14">
        <v>435.5</v>
      </c>
      <c r="R9" s="12">
        <v>-0.1786</v>
      </c>
      <c r="S9" s="12">
        <v>-0.1744</v>
      </c>
      <c r="T9" s="12">
        <v>0.2162</v>
      </c>
      <c r="U9" s="12">
        <v>-0.3212</v>
      </c>
      <c r="V9" s="11">
        <v>2196</v>
      </c>
      <c r="W9" s="13">
        <v>39806.58</v>
      </c>
      <c r="X9" s="11">
        <v>312</v>
      </c>
      <c r="Y9" s="11">
        <v>2867</v>
      </c>
      <c r="Z9" s="13">
        <v>51543.53</v>
      </c>
      <c r="AA9" s="11">
        <v>246</v>
      </c>
      <c r="AB9" s="12">
        <v>-0.234</v>
      </c>
      <c r="AC9" s="12">
        <v>-0.2277</v>
      </c>
      <c r="AD9" s="11">
        <v>1424</v>
      </c>
      <c r="AE9" s="13">
        <v>28528.57</v>
      </c>
      <c r="AF9" s="11">
        <v>299</v>
      </c>
      <c r="AG9" s="11">
        <v>2245</v>
      </c>
      <c r="AH9" s="13">
        <v>45874.91</v>
      </c>
      <c r="AI9" s="11">
        <v>204</v>
      </c>
      <c r="AJ9" s="12">
        <v>-0.3657</v>
      </c>
      <c r="AK9" s="12">
        <v>-0.3781</v>
      </c>
      <c r="AL9" s="11">
        <v>1330</v>
      </c>
      <c r="AM9" s="13">
        <v>26534.47</v>
      </c>
      <c r="AN9" s="11">
        <v>297</v>
      </c>
      <c r="AO9" s="11">
        <v>791</v>
      </c>
      <c r="AP9" s="13">
        <v>15343.99</v>
      </c>
      <c r="AQ9" s="11">
        <v>200</v>
      </c>
      <c r="AR9" s="12">
        <v>0.6814</v>
      </c>
      <c r="AS9" s="12">
        <v>0.7293</v>
      </c>
      <c r="AT9" s="11">
        <v>575</v>
      </c>
      <c r="AU9" s="13">
        <v>11557.68</v>
      </c>
      <c r="AV9" s="11">
        <v>132</v>
      </c>
      <c r="AW9" s="11">
        <v>823</v>
      </c>
      <c r="AX9" s="13">
        <v>16145.68</v>
      </c>
      <c r="AY9" s="11">
        <v>123</v>
      </c>
      <c r="AZ9" s="12">
        <v>-0.3013</v>
      </c>
      <c r="BA9" s="12">
        <v>-0.2842</v>
      </c>
    </row>
    <row r="10">
      <c r="A10" s="10" t="s">
        <v>40</v>
      </c>
      <c r="B10" s="11"/>
      <c r="C10" s="11">
        <f>=ROUNDDOWN({0},0)</f>
      </c>
      <c r="D10" s="11">
        <v>158658</v>
      </c>
      <c r="E10" s="12">
        <v>0.8452</v>
      </c>
      <c r="F10" s="11"/>
      <c r="G10" s="11">
        <f>=ROUNDDOWN({0},0)</f>
      </c>
      <c r="H10" s="11"/>
      <c r="I10" s="12"/>
      <c r="J10" s="11">
        <v>9355</v>
      </c>
      <c r="K10" s="13">
        <v>369457.83</v>
      </c>
      <c r="L10" s="11">
        <v>1050</v>
      </c>
      <c r="M10" s="14">
        <v>351.86</v>
      </c>
      <c r="N10" s="11">
        <v>16886</v>
      </c>
      <c r="O10" s="13">
        <v>607795.92</v>
      </c>
      <c r="P10" s="11">
        <v>1101</v>
      </c>
      <c r="Q10" s="14">
        <v>552.04</v>
      </c>
      <c r="R10" s="12">
        <v>-0.446</v>
      </c>
      <c r="S10" s="12">
        <v>-0.3921</v>
      </c>
      <c r="T10" s="12">
        <v>-0.0463</v>
      </c>
      <c r="U10" s="12">
        <v>-0.3626</v>
      </c>
      <c r="V10" s="11">
        <v>4168</v>
      </c>
      <c r="W10" s="13">
        <v>161257.4</v>
      </c>
      <c r="X10" s="11">
        <v>897</v>
      </c>
      <c r="Y10" s="11">
        <v>9248</v>
      </c>
      <c r="Z10" s="13">
        <v>323263.16</v>
      </c>
      <c r="AA10" s="11">
        <v>893</v>
      </c>
      <c r="AB10" s="12">
        <v>-0.5493</v>
      </c>
      <c r="AC10" s="12">
        <v>-0.5012</v>
      </c>
      <c r="AD10" s="11">
        <v>2682</v>
      </c>
      <c r="AE10" s="13">
        <v>111040.73</v>
      </c>
      <c r="AF10" s="11">
        <v>874</v>
      </c>
      <c r="AG10" s="11">
        <v>3421</v>
      </c>
      <c r="AH10" s="13">
        <v>122212.24</v>
      </c>
      <c r="AI10" s="11">
        <v>860</v>
      </c>
      <c r="AJ10" s="12">
        <v>-0.216</v>
      </c>
      <c r="AK10" s="12">
        <v>-0.0914</v>
      </c>
      <c r="AL10" s="11">
        <v>1417</v>
      </c>
      <c r="AM10" s="13">
        <v>56752.63</v>
      </c>
      <c r="AN10" s="11">
        <v>745</v>
      </c>
      <c r="AO10" s="11">
        <v>2165</v>
      </c>
      <c r="AP10" s="13">
        <v>83590.21</v>
      </c>
      <c r="AQ10" s="11">
        <v>712</v>
      </c>
      <c r="AR10" s="12">
        <v>-0.3455</v>
      </c>
      <c r="AS10" s="12">
        <v>-0.3211</v>
      </c>
      <c r="AT10" s="11">
        <v>1088</v>
      </c>
      <c r="AU10" s="13">
        <v>40407.07</v>
      </c>
      <c r="AV10" s="11">
        <v>562</v>
      </c>
      <c r="AW10" s="11">
        <v>2052</v>
      </c>
      <c r="AX10" s="13">
        <v>78730.31</v>
      </c>
      <c r="AY10" s="11">
        <v>647</v>
      </c>
      <c r="AZ10" s="12">
        <v>-0.4698</v>
      </c>
      <c r="BA10" s="12">
        <v>-0.4868</v>
      </c>
    </row>
    <row r="11">
      <c r="A11" s="10" t="s">
        <v>41</v>
      </c>
      <c r="B11" s="11"/>
      <c r="C11" s="11">
        <f>=ROUNDDOWN({0},0)</f>
      </c>
      <c r="D11" s="11">
        <v>91585</v>
      </c>
      <c r="E11" s="12">
        <v>0.7886</v>
      </c>
      <c r="F11" s="11"/>
      <c r="G11" s="11">
        <f>=ROUNDDOWN({0},0)</f>
      </c>
      <c r="H11" s="11">
        <v>7253</v>
      </c>
      <c r="I11" s="12">
        <v>0.5668</v>
      </c>
      <c r="J11" s="11">
        <v>943</v>
      </c>
      <c r="K11" s="13">
        <v>167718.52</v>
      </c>
      <c r="L11" s="11">
        <v>365</v>
      </c>
      <c r="M11" s="14">
        <v>459.5</v>
      </c>
      <c r="N11" s="11">
        <v>4981</v>
      </c>
      <c r="O11" s="13">
        <v>646758.18</v>
      </c>
      <c r="P11" s="11">
        <v>517</v>
      </c>
      <c r="Q11" s="14">
        <v>1250.98</v>
      </c>
      <c r="R11" s="12">
        <v>-0.8107</v>
      </c>
      <c r="S11" s="12">
        <v>-0.7407</v>
      </c>
      <c r="T11" s="12">
        <v>-0.294</v>
      </c>
      <c r="U11" s="12">
        <v>-0.6327</v>
      </c>
      <c r="V11" s="11">
        <v>617</v>
      </c>
      <c r="W11" s="13">
        <v>110286.5</v>
      </c>
      <c r="X11" s="11">
        <v>327</v>
      </c>
      <c r="Y11" s="11">
        <v>376</v>
      </c>
      <c r="Z11" s="13">
        <v>48126.51</v>
      </c>
      <c r="AA11" s="11">
        <v>489</v>
      </c>
      <c r="AB11" s="12">
        <v>0.641</v>
      </c>
      <c r="AC11" s="12">
        <v>1.2916</v>
      </c>
      <c r="AD11" s="11">
        <v>97</v>
      </c>
      <c r="AE11" s="13">
        <v>15015.19</v>
      </c>
      <c r="AF11" s="11">
        <v>283</v>
      </c>
      <c r="AG11" s="11">
        <v>747</v>
      </c>
      <c r="AH11" s="13">
        <v>99257.1</v>
      </c>
      <c r="AI11" s="11">
        <v>438</v>
      </c>
      <c r="AJ11" s="12">
        <v>-0.8701</v>
      </c>
      <c r="AK11" s="12">
        <v>-0.8487</v>
      </c>
      <c r="AL11" s="11">
        <v>33</v>
      </c>
      <c r="AM11" s="13">
        <v>6592.01</v>
      </c>
      <c r="AN11" s="11">
        <v>164</v>
      </c>
      <c r="AO11" s="11">
        <v>105</v>
      </c>
      <c r="AP11" s="13">
        <v>24971.71</v>
      </c>
      <c r="AQ11" s="11">
        <v>245</v>
      </c>
      <c r="AR11" s="12">
        <v>-0.6857</v>
      </c>
      <c r="AS11" s="12">
        <v>-0.736</v>
      </c>
      <c r="AT11" s="11">
        <v>196</v>
      </c>
      <c r="AU11" s="13">
        <v>35824.82</v>
      </c>
      <c r="AV11" s="11">
        <v>183</v>
      </c>
      <c r="AW11" s="11">
        <v>3753</v>
      </c>
      <c r="AX11" s="13">
        <v>474402.86</v>
      </c>
      <c r="AY11" s="11">
        <v>326</v>
      </c>
      <c r="AZ11" s="12">
        <v>-0.9478</v>
      </c>
      <c r="BA11" s="12">
        <v>-0.9245</v>
      </c>
    </row>
    <row r="12">
      <c r="A12" s="10" t="s">
        <v>42</v>
      </c>
      <c r="B12" s="11"/>
      <c r="C12" s="11">
        <f>=ROUNDDOWN({0},0)</f>
      </c>
      <c r="D12" s="11">
        <v>8330</v>
      </c>
      <c r="E12" s="12">
        <v>0.9206</v>
      </c>
      <c r="F12" s="11"/>
      <c r="G12" s="11">
        <f>=ROUNDDOWN({0},0)</f>
      </c>
      <c r="H12" s="11"/>
      <c r="I12" s="12"/>
      <c r="J12" s="11">
        <v>160</v>
      </c>
      <c r="K12" s="13">
        <v>10755.87</v>
      </c>
      <c r="L12" s="11">
        <v>48</v>
      </c>
      <c r="M12" s="14">
        <v>224.08</v>
      </c>
      <c r="N12" s="11">
        <v>127</v>
      </c>
      <c r="O12" s="13">
        <v>7559.95</v>
      </c>
      <c r="P12" s="11">
        <v>134</v>
      </c>
      <c r="Q12" s="14">
        <v>56.42</v>
      </c>
      <c r="R12" s="12">
        <v>0.2598</v>
      </c>
      <c r="S12" s="12">
        <v>0.4227</v>
      </c>
      <c r="T12" s="12">
        <v>-0.6418</v>
      </c>
      <c r="U12" s="12">
        <v>2.9716</v>
      </c>
      <c r="V12" s="11">
        <v>99</v>
      </c>
      <c r="W12" s="13">
        <v>6790.4</v>
      </c>
      <c r="X12" s="11">
        <v>47</v>
      </c>
      <c r="Y12" s="11">
        <v>49</v>
      </c>
      <c r="Z12" s="13">
        <v>2509.51</v>
      </c>
      <c r="AA12" s="11">
        <v>134</v>
      </c>
      <c r="AB12" s="12">
        <v>1.0204</v>
      </c>
      <c r="AC12" s="12">
        <v>1.7059</v>
      </c>
      <c r="AD12" s="11">
        <v>8</v>
      </c>
      <c r="AE12" s="13">
        <v>482.05</v>
      </c>
      <c r="AF12" s="11">
        <v>47</v>
      </c>
      <c r="AG12" s="11">
        <v>4</v>
      </c>
      <c r="AH12" s="13">
        <v>209.4</v>
      </c>
      <c r="AI12" s="11">
        <v>109</v>
      </c>
      <c r="AJ12" s="12">
        <v>1</v>
      </c>
      <c r="AK12" s="12">
        <v>1.3021</v>
      </c>
      <c r="AL12" s="11">
        <v>17</v>
      </c>
      <c r="AM12" s="13">
        <v>1166.51</v>
      </c>
      <c r="AN12" s="11">
        <v>30</v>
      </c>
      <c r="AO12" s="11">
        <v>17</v>
      </c>
      <c r="AP12" s="13">
        <v>992.58</v>
      </c>
      <c r="AQ12" s="11">
        <v>94</v>
      </c>
      <c r="AR12" s="12"/>
      <c r="AS12" s="12">
        <v>0.1752</v>
      </c>
      <c r="AT12" s="11">
        <v>36</v>
      </c>
      <c r="AU12" s="13">
        <v>2316.91</v>
      </c>
      <c r="AV12" s="11">
        <v>33</v>
      </c>
      <c r="AW12" s="11">
        <v>57</v>
      </c>
      <c r="AX12" s="13">
        <v>3848.46</v>
      </c>
      <c r="AY12" s="11">
        <v>93</v>
      </c>
      <c r="AZ12" s="12">
        <v>-0.3684</v>
      </c>
      <c r="BA12" s="12">
        <v>-0.398</v>
      </c>
    </row>
    <row r="13">
      <c r="A13" s="10" t="s">
        <v>43</v>
      </c>
      <c r="B13" s="11"/>
      <c r="C13" s="11">
        <f>=ROUNDDOWN({0},0)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9</v>
      </c>
      <c r="K13" s="13">
        <v>75.34</v>
      </c>
      <c r="L13" s="11">
        <v>22</v>
      </c>
      <c r="M13" s="14">
        <v>3.42</v>
      </c>
      <c r="N13" s="11">
        <v>30</v>
      </c>
      <c r="O13" s="13">
        <v>240</v>
      </c>
      <c r="P13" s="11">
        <v>22</v>
      </c>
      <c r="Q13" s="14">
        <v>10.91</v>
      </c>
      <c r="R13" s="12">
        <v>-0.7</v>
      </c>
      <c r="S13" s="12">
        <v>-0.6861</v>
      </c>
      <c r="T13" s="12"/>
      <c r="U13" s="12">
        <v>-0.6865</v>
      </c>
      <c r="V13" s="11">
        <v>9</v>
      </c>
      <c r="W13" s="13">
        <v>75.34</v>
      </c>
      <c r="X13" s="11">
        <v>10</v>
      </c>
      <c r="Y13" s="11">
        <v>30</v>
      </c>
      <c r="Z13" s="13">
        <v>240</v>
      </c>
      <c r="AA13" s="11">
        <v>7</v>
      </c>
      <c r="AB13" s="12">
        <v>-0.7</v>
      </c>
      <c r="AC13" s="12">
        <v>-0.6861</v>
      </c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/>
      <c r="C14" s="11">
        <f>=ROUNDDOWN({0},0)</f>
      </c>
      <c r="D14" s="11">
        <v>2812</v>
      </c>
      <c r="E14" s="12">
        <v>0.9286</v>
      </c>
      <c r="F14" s="11"/>
      <c r="G14" s="11">
        <f>=ROUNDDOWN({0},0)</f>
      </c>
      <c r="H14" s="11"/>
      <c r="I14" s="12"/>
      <c r="J14" s="11">
        <v>23</v>
      </c>
      <c r="K14" s="13">
        <v>875.53</v>
      </c>
      <c r="L14" s="11">
        <v>54</v>
      </c>
      <c r="M14" s="14">
        <v>16.21</v>
      </c>
      <c r="N14" s="11">
        <v>62</v>
      </c>
      <c r="O14" s="13">
        <v>1940.69</v>
      </c>
      <c r="P14" s="11">
        <v>83</v>
      </c>
      <c r="Q14" s="14">
        <v>23.38</v>
      </c>
      <c r="R14" s="12">
        <v>-0.629</v>
      </c>
      <c r="S14" s="12">
        <v>-0.5489</v>
      </c>
      <c r="T14" s="12">
        <v>-0.3494</v>
      </c>
      <c r="U14" s="12">
        <v>-0.3067</v>
      </c>
      <c r="V14" s="11">
        <v>23</v>
      </c>
      <c r="W14" s="13">
        <v>875.53</v>
      </c>
      <c r="X14" s="11">
        <v>32</v>
      </c>
      <c r="Y14" s="11">
        <v>62</v>
      </c>
      <c r="Z14" s="13">
        <v>1940.69</v>
      </c>
      <c r="AA14" s="11">
        <v>47</v>
      </c>
      <c r="AB14" s="12">
        <v>-0.629</v>
      </c>
      <c r="AC14" s="12">
        <v>-0.5489</v>
      </c>
      <c r="AD14" s="11"/>
      <c r="AE14" s="13"/>
      <c r="AF14" s="11">
        <v>1</v>
      </c>
      <c r="AG14" s="11"/>
      <c r="AH14" s="13"/>
      <c r="AI14" s="11">
        <v>1</v>
      </c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</row>
    <row r="15">
      <c r="A15" s="10" t="s">
        <v>45</v>
      </c>
      <c r="B15" s="11"/>
      <c r="C15" s="11">
        <f>=ROUNDDOWN({0},0)</f>
      </c>
      <c r="D15" s="11"/>
      <c r="E15" s="12"/>
      <c r="F15" s="11"/>
      <c r="G15" s="11">
        <f>=ROUNDDOWN({0},0)</f>
      </c>
      <c r="H15" s="11"/>
      <c r="I15" s="12"/>
      <c r="J15" s="11">
        <v>2</v>
      </c>
      <c r="K15" s="13">
        <v>93.65</v>
      </c>
      <c r="L15" s="11"/>
      <c r="M15" s="14"/>
      <c r="N15" s="11">
        <v>3</v>
      </c>
      <c r="O15" s="13">
        <v>153.87</v>
      </c>
      <c r="P15" s="11"/>
      <c r="Q15" s="14"/>
      <c r="R15" s="12">
        <v>-0.3333</v>
      </c>
      <c r="S15" s="12">
        <v>-0.3914</v>
      </c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>
        <v>2</v>
      </c>
      <c r="AM15" s="13">
        <v>93.65</v>
      </c>
      <c r="AN15" s="11"/>
      <c r="AO15" s="11">
        <v>3</v>
      </c>
      <c r="AP15" s="13">
        <v>153.87</v>
      </c>
      <c r="AQ15" s="11"/>
      <c r="AR15" s="12">
        <v>-0.3333</v>
      </c>
      <c r="AS15" s="12">
        <v>-0.3914</v>
      </c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/>
      <c r="C16" s="11">
        <f>=ROUNDDOWN({0},0)</f>
      </c>
      <c r="D16" s="11">
        <v>109371</v>
      </c>
      <c r="E16" s="12">
        <v>0.923</v>
      </c>
      <c r="F16" s="11"/>
      <c r="G16" s="11">
        <f>=ROUNDDOWN({0},0)</f>
      </c>
      <c r="H16" s="11"/>
      <c r="I16" s="12"/>
      <c r="J16" s="11">
        <v>6559</v>
      </c>
      <c r="K16" s="13">
        <v>173459.81</v>
      </c>
      <c r="L16" s="11">
        <v>1308</v>
      </c>
      <c r="M16" s="14">
        <v>132.61</v>
      </c>
      <c r="N16" s="11">
        <v>9092</v>
      </c>
      <c r="O16" s="13">
        <v>238115.5</v>
      </c>
      <c r="P16" s="11">
        <v>1352</v>
      </c>
      <c r="Q16" s="14">
        <v>176.12</v>
      </c>
      <c r="R16" s="12">
        <v>-0.2786</v>
      </c>
      <c r="S16" s="12">
        <v>-0.2715</v>
      </c>
      <c r="T16" s="12">
        <v>-0.0325</v>
      </c>
      <c r="U16" s="12">
        <v>-0.247</v>
      </c>
      <c r="V16" s="11">
        <v>1431</v>
      </c>
      <c r="W16" s="13">
        <v>31692.03</v>
      </c>
      <c r="X16" s="11">
        <v>906</v>
      </c>
      <c r="Y16" s="11">
        <v>3046</v>
      </c>
      <c r="Z16" s="13">
        <v>75620.55</v>
      </c>
      <c r="AA16" s="11">
        <v>1056</v>
      </c>
      <c r="AB16" s="12">
        <v>-0.5302</v>
      </c>
      <c r="AC16" s="12">
        <v>-0.5809</v>
      </c>
      <c r="AD16" s="11">
        <v>2211</v>
      </c>
      <c r="AE16" s="13">
        <v>63868.07</v>
      </c>
      <c r="AF16" s="11">
        <v>898</v>
      </c>
      <c r="AG16" s="11">
        <v>2786</v>
      </c>
      <c r="AH16" s="13">
        <v>74205.32</v>
      </c>
      <c r="AI16" s="11">
        <v>1035</v>
      </c>
      <c r="AJ16" s="12">
        <v>-0.2064</v>
      </c>
      <c r="AK16" s="12">
        <v>-0.1393</v>
      </c>
      <c r="AL16" s="11">
        <v>1934</v>
      </c>
      <c r="AM16" s="13">
        <v>56470.18</v>
      </c>
      <c r="AN16" s="11">
        <v>876</v>
      </c>
      <c r="AO16" s="11">
        <v>2473</v>
      </c>
      <c r="AP16" s="13">
        <v>73309.59</v>
      </c>
      <c r="AQ16" s="11">
        <v>970</v>
      </c>
      <c r="AR16" s="12">
        <v>-0.218</v>
      </c>
      <c r="AS16" s="12">
        <v>-0.2297</v>
      </c>
      <c r="AT16" s="11">
        <v>983</v>
      </c>
      <c r="AU16" s="13">
        <v>21429.53</v>
      </c>
      <c r="AV16" s="11">
        <v>665</v>
      </c>
      <c r="AW16" s="11">
        <v>787</v>
      </c>
      <c r="AX16" s="13">
        <v>14980.04</v>
      </c>
      <c r="AY16" s="11">
        <v>832</v>
      </c>
      <c r="AZ16" s="12">
        <v>0.249</v>
      </c>
      <c r="BA16" s="12">
        <v>0.4305</v>
      </c>
    </row>
    <row r="17">
      <c r="A17" s="10" t="s">
        <v>47</v>
      </c>
      <c r="B17" s="11"/>
      <c r="C17" s="11">
        <f>=ROUNDDOWN({0},0)</f>
      </c>
      <c r="D17" s="11">
        <v>64360</v>
      </c>
      <c r="E17" s="12">
        <v>0.9854</v>
      </c>
      <c r="F17" s="11"/>
      <c r="G17" s="11">
        <f>=ROUNDDOWN({0},0)</f>
      </c>
      <c r="H17" s="11"/>
      <c r="I17" s="12"/>
      <c r="J17" s="11">
        <v>2138</v>
      </c>
      <c r="K17" s="13">
        <v>65047.12</v>
      </c>
      <c r="L17" s="11">
        <v>158</v>
      </c>
      <c r="M17" s="14">
        <v>411.69</v>
      </c>
      <c r="N17" s="11">
        <v>3318</v>
      </c>
      <c r="O17" s="13">
        <v>105590.68</v>
      </c>
      <c r="P17" s="11">
        <v>161</v>
      </c>
      <c r="Q17" s="14">
        <v>655.84</v>
      </c>
      <c r="R17" s="12">
        <v>-0.3556</v>
      </c>
      <c r="S17" s="12">
        <v>-0.384</v>
      </c>
      <c r="T17" s="12">
        <v>-0.0186</v>
      </c>
      <c r="U17" s="12">
        <v>-0.3723</v>
      </c>
      <c r="V17" s="11">
        <v>626</v>
      </c>
      <c r="W17" s="13">
        <v>16495.88</v>
      </c>
      <c r="X17" s="11">
        <v>158</v>
      </c>
      <c r="Y17" s="11">
        <v>1298</v>
      </c>
      <c r="Z17" s="13">
        <v>38212.48</v>
      </c>
      <c r="AA17" s="11">
        <v>161</v>
      </c>
      <c r="AB17" s="12">
        <v>-0.5177</v>
      </c>
      <c r="AC17" s="12">
        <v>-0.5683</v>
      </c>
      <c r="AD17" s="11">
        <v>772</v>
      </c>
      <c r="AE17" s="13">
        <v>26373.32</v>
      </c>
      <c r="AF17" s="11">
        <v>158</v>
      </c>
      <c r="AG17" s="11">
        <v>1074</v>
      </c>
      <c r="AH17" s="13">
        <v>38725.66</v>
      </c>
      <c r="AI17" s="11">
        <v>160</v>
      </c>
      <c r="AJ17" s="12">
        <v>-0.2812</v>
      </c>
      <c r="AK17" s="12">
        <v>-0.319</v>
      </c>
      <c r="AL17" s="11">
        <v>587</v>
      </c>
      <c r="AM17" s="13">
        <v>17036.46</v>
      </c>
      <c r="AN17" s="11">
        <v>158</v>
      </c>
      <c r="AO17" s="11">
        <v>675</v>
      </c>
      <c r="AP17" s="13">
        <v>19892.58</v>
      </c>
      <c r="AQ17" s="11">
        <v>161</v>
      </c>
      <c r="AR17" s="12">
        <v>-0.1304</v>
      </c>
      <c r="AS17" s="12">
        <v>-0.1436</v>
      </c>
      <c r="AT17" s="11">
        <v>153</v>
      </c>
      <c r="AU17" s="13">
        <v>5141.46</v>
      </c>
      <c r="AV17" s="11">
        <v>99</v>
      </c>
      <c r="AW17" s="11">
        <v>271</v>
      </c>
      <c r="AX17" s="13">
        <v>8759.96</v>
      </c>
      <c r="AY17" s="11">
        <v>75</v>
      </c>
      <c r="AZ17" s="12">
        <v>-0.4354</v>
      </c>
      <c r="BA17" s="12">
        <v>-0.4131</v>
      </c>
    </row>
    <row r="18">
      <c r="A18" s="10" t="s">
        <v>48</v>
      </c>
      <c r="B18" s="11"/>
      <c r="C18" s="11">
        <f>=ROUNDDOWN({0},0)</f>
      </c>
      <c r="D18" s="11">
        <v>139739</v>
      </c>
      <c r="E18" s="12">
        <v>0.9233</v>
      </c>
      <c r="F18" s="11"/>
      <c r="G18" s="11">
        <f>=ROUNDDOWN({0},0)</f>
      </c>
      <c r="H18" s="11"/>
      <c r="I18" s="12"/>
      <c r="J18" s="11">
        <v>4202</v>
      </c>
      <c r="K18" s="13">
        <v>100928.78</v>
      </c>
      <c r="L18" s="11">
        <v>562</v>
      </c>
      <c r="M18" s="14">
        <v>179.59</v>
      </c>
      <c r="N18" s="11">
        <v>4125</v>
      </c>
      <c r="O18" s="13">
        <v>83826.07</v>
      </c>
      <c r="P18" s="11">
        <v>532</v>
      </c>
      <c r="Q18" s="14">
        <v>157.57</v>
      </c>
      <c r="R18" s="12">
        <v>0.0187</v>
      </c>
      <c r="S18" s="12">
        <v>0.204</v>
      </c>
      <c r="T18" s="12">
        <v>0.0564</v>
      </c>
      <c r="U18" s="12">
        <v>0.1397</v>
      </c>
      <c r="V18" s="11">
        <v>1464</v>
      </c>
      <c r="W18" s="13">
        <v>38524.66</v>
      </c>
      <c r="X18" s="11">
        <v>530</v>
      </c>
      <c r="Y18" s="11">
        <v>1735</v>
      </c>
      <c r="Z18" s="13">
        <v>34965.92</v>
      </c>
      <c r="AA18" s="11">
        <v>517</v>
      </c>
      <c r="AB18" s="12">
        <v>-0.1562</v>
      </c>
      <c r="AC18" s="12">
        <v>0.1018</v>
      </c>
      <c r="AD18" s="11">
        <v>37</v>
      </c>
      <c r="AE18" s="13">
        <v>1108.97</v>
      </c>
      <c r="AF18" s="11">
        <v>20</v>
      </c>
      <c r="AG18" s="11">
        <v>105</v>
      </c>
      <c r="AH18" s="13">
        <v>2371.84</v>
      </c>
      <c r="AI18" s="11">
        <v>21</v>
      </c>
      <c r="AJ18" s="12">
        <v>-0.6476</v>
      </c>
      <c r="AK18" s="12">
        <v>-0.5324</v>
      </c>
      <c r="AL18" s="11">
        <v>2259</v>
      </c>
      <c r="AM18" s="13">
        <v>51551.09</v>
      </c>
      <c r="AN18" s="11">
        <v>505</v>
      </c>
      <c r="AO18" s="11">
        <v>1219</v>
      </c>
      <c r="AP18" s="13">
        <v>25297.6</v>
      </c>
      <c r="AQ18" s="11">
        <v>508</v>
      </c>
      <c r="AR18" s="12">
        <v>0.8532</v>
      </c>
      <c r="AS18" s="12">
        <v>1.0378</v>
      </c>
      <c r="AT18" s="11">
        <v>442</v>
      </c>
      <c r="AU18" s="13">
        <v>9744.06</v>
      </c>
      <c r="AV18" s="11">
        <v>154</v>
      </c>
      <c r="AW18" s="11">
        <v>1066</v>
      </c>
      <c r="AX18" s="13">
        <v>21190.71</v>
      </c>
      <c r="AY18" s="11">
        <v>176</v>
      </c>
      <c r="AZ18" s="12">
        <v>-0.5854</v>
      </c>
      <c r="BA18" s="12">
        <v>-0.5402</v>
      </c>
    </row>
    <row r="19">
      <c r="A19" s="19" t="s">
        <v>49</v>
      </c>
      <c r="B19" s="15"/>
      <c r="C19" s="15">
        <f>=ROUNDDOWN({0},0)</f>
      </c>
      <c r="D19" s="15"/>
      <c r="E19" s="16"/>
      <c r="F19" s="15"/>
      <c r="G19" s="15">
        <f>=ROUNDDOWN({0},0)</f>
      </c>
      <c r="H19" s="15"/>
      <c r="I19" s="16"/>
      <c r="J19" s="15">
        <v>45743</v>
      </c>
      <c r="K19" s="17">
        <v>1779255.64</v>
      </c>
      <c r="L19" s="15">
        <v>6420</v>
      </c>
      <c r="M19" s="18">
        <v>277.14</v>
      </c>
      <c r="N19" s="15">
        <v>74189</v>
      </c>
      <c r="O19" s="17">
        <v>3061058.8</v>
      </c>
      <c r="P19" s="15">
        <v>6527</v>
      </c>
      <c r="Q19" s="18">
        <v>468.98</v>
      </c>
      <c r="R19" s="16">
        <v>-0.3834</v>
      </c>
      <c r="S19" s="16">
        <v>-0.4187</v>
      </c>
      <c r="T19" s="16">
        <v>-0.0164</v>
      </c>
      <c r="U19" s="16">
        <v>-0.4091</v>
      </c>
      <c r="V19" s="15">
        <v>17469</v>
      </c>
      <c r="W19" s="17">
        <v>717915.02</v>
      </c>
      <c r="X19" s="15">
        <v>5513</v>
      </c>
      <c r="Y19" s="15">
        <v>33421</v>
      </c>
      <c r="Z19" s="17">
        <v>1152041.35</v>
      </c>
      <c r="AA19" s="15">
        <v>5702</v>
      </c>
      <c r="AB19" s="16">
        <v>-0.4773</v>
      </c>
      <c r="AC19" s="16">
        <v>-0.3768</v>
      </c>
      <c r="AD19" s="15">
        <v>11423</v>
      </c>
      <c r="AE19" s="17">
        <v>454504.57</v>
      </c>
      <c r="AF19" s="15">
        <v>4747</v>
      </c>
      <c r="AG19" s="15">
        <v>16555</v>
      </c>
      <c r="AH19" s="17">
        <v>691011.31</v>
      </c>
      <c r="AI19" s="15">
        <v>4926</v>
      </c>
      <c r="AJ19" s="16">
        <v>-0.31</v>
      </c>
      <c r="AK19" s="16">
        <v>-0.3423</v>
      </c>
      <c r="AL19" s="15">
        <v>12112</v>
      </c>
      <c r="AM19" s="17">
        <v>427305.9</v>
      </c>
      <c r="AN19" s="15">
        <v>4940</v>
      </c>
      <c r="AO19" s="15">
        <v>12054</v>
      </c>
      <c r="AP19" s="17">
        <v>450570.92</v>
      </c>
      <c r="AQ19" s="15">
        <v>4890</v>
      </c>
      <c r="AR19" s="16">
        <v>0.0048</v>
      </c>
      <c r="AS19" s="16">
        <v>-0.0516</v>
      </c>
      <c r="AT19" s="15">
        <v>4739</v>
      </c>
      <c r="AU19" s="17">
        <v>179530.15</v>
      </c>
      <c r="AV19" s="15">
        <v>3103</v>
      </c>
      <c r="AW19" s="15">
        <v>12159</v>
      </c>
      <c r="AX19" s="17">
        <v>767435.22</v>
      </c>
      <c r="AY19" s="15">
        <v>3732</v>
      </c>
      <c r="AZ19" s="16">
        <v>-0.6102</v>
      </c>
      <c r="BA19" s="16">
        <v>-0.7661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