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race.chen\Downloads\"/>
    </mc:Choice>
  </mc:AlternateContent>
  <xr:revisionPtr revIDLastSave="0" documentId="13_ncr:1_{247B9C15-AA5E-4AC0-8606-4A03F9801C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O planning" sheetId="5" r:id="rId1"/>
    <sheet name="ACTION TO IT" sheetId="6" r:id="rId2"/>
    <sheet name="TOWL" sheetId="4" r:id="rId3"/>
    <sheet name="ADUL" sheetId="3" r:id="rId4"/>
    <sheet name="BLK" sheetId="1" r:id="rId5"/>
    <sheet name="WIN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<sst xmlns="http://schemas.openxmlformats.org/spreadsheetml/2006/main" count="4478" uniqueCount="450">
  <si>
    <t xml:space="preserve">sku: </t>
    <phoneticPr fontId="1" type="noConversion"/>
  </si>
  <si>
    <t>TN100-0490</t>
    <phoneticPr fontId="1" type="noConversion"/>
  </si>
  <si>
    <r>
      <rPr>
        <sz val="8.5"/>
        <color theme="1"/>
        <rFont val="等线"/>
        <family val="2"/>
      </rPr>
      <t>系统计算</t>
    </r>
    <r>
      <rPr>
        <sz val="8.5"/>
        <color theme="1"/>
        <rFont val="Arial"/>
        <family val="2"/>
      </rPr>
      <t>DD</t>
    </r>
    <phoneticPr fontId="1" type="noConversion"/>
  </si>
  <si>
    <r>
      <t xml:space="preserve"> </t>
    </r>
    <r>
      <rPr>
        <sz val="8.5"/>
        <color theme="1"/>
        <rFont val="等线"/>
        <family val="2"/>
      </rPr>
      <t>修改</t>
    </r>
    <r>
      <rPr>
        <sz val="8.5"/>
        <color theme="1"/>
        <rFont val="Arial"/>
        <family val="2"/>
      </rPr>
      <t>DD</t>
    </r>
    <phoneticPr fontId="1" type="noConversion"/>
  </si>
  <si>
    <r>
      <rPr>
        <sz val="8.5"/>
        <color theme="1"/>
        <rFont val="等线"/>
        <family val="2"/>
      </rPr>
      <t>修改原因：</t>
    </r>
    <phoneticPr fontId="1" type="noConversion"/>
  </si>
  <si>
    <r>
      <rPr>
        <sz val="8.5"/>
        <color theme="1"/>
        <rFont val="等线"/>
        <family val="2"/>
      </rPr>
      <t>近期</t>
    </r>
    <r>
      <rPr>
        <sz val="8.5"/>
        <color theme="1"/>
        <rFont val="Arial"/>
        <family val="2"/>
      </rPr>
      <t>promo</t>
    </r>
    <r>
      <rPr>
        <sz val="8.5"/>
        <color theme="1"/>
        <rFont val="等线"/>
        <family val="2"/>
      </rPr>
      <t>与历史</t>
    </r>
    <r>
      <rPr>
        <sz val="8.5"/>
        <color theme="1"/>
        <rFont val="Arial"/>
        <family val="2"/>
      </rPr>
      <t>fineline</t>
    </r>
    <r>
      <rPr>
        <sz val="8.5"/>
        <color theme="1"/>
        <rFont val="等线"/>
        <family val="2"/>
      </rPr>
      <t>不符，选用远期平均销售</t>
    </r>
    <phoneticPr fontId="1" type="noConversion"/>
  </si>
  <si>
    <r>
      <t>Olliix</t>
    </r>
    <r>
      <rPr>
        <sz val="8.5"/>
        <color theme="1"/>
        <rFont val="宋体"/>
        <family val="2"/>
        <charset val="134"/>
      </rPr>
      <t>订单影响</t>
    </r>
    <r>
      <rPr>
        <sz val="8.5"/>
        <color theme="1"/>
        <rFont val="Arial"/>
        <family val="2"/>
      </rPr>
      <t>DD</t>
    </r>
    <r>
      <rPr>
        <sz val="8.5"/>
        <color theme="1"/>
        <rFont val="宋体"/>
        <family val="2"/>
        <charset val="134"/>
      </rPr>
      <t>计算，取远期其它客户平均销售+长期</t>
    </r>
    <r>
      <rPr>
        <sz val="8.5"/>
        <color theme="1"/>
        <rFont val="Arial"/>
        <family val="2"/>
      </rPr>
      <t>Olliix</t>
    </r>
    <r>
      <rPr>
        <sz val="8.5"/>
        <color theme="1"/>
        <rFont val="宋体"/>
        <family val="2"/>
        <charset val="134"/>
      </rPr>
      <t>平均预测</t>
    </r>
    <phoneticPr fontId="1" type="noConversion"/>
  </si>
  <si>
    <t>CO16-371</t>
    <phoneticPr fontId="1" type="noConversion"/>
  </si>
  <si>
    <r>
      <t>PD</t>
    </r>
    <r>
      <rPr>
        <sz val="8.5"/>
        <color theme="1"/>
        <rFont val="宋体"/>
        <family val="2"/>
        <charset val="134"/>
      </rPr>
      <t>通知</t>
    </r>
    <r>
      <rPr>
        <sz val="8.5"/>
        <color theme="1"/>
        <rFont val="Arial"/>
        <family val="2"/>
      </rPr>
      <t>WK39</t>
    </r>
    <r>
      <rPr>
        <sz val="8.5"/>
        <color theme="1"/>
        <rFont val="宋体"/>
        <family val="2"/>
        <charset val="134"/>
      </rPr>
      <t>涨价，取涨价后非促销季的平均销量</t>
    </r>
    <phoneticPr fontId="1" type="noConversion"/>
  </si>
  <si>
    <t>MP51-1614</t>
    <phoneticPr fontId="1" type="noConversion"/>
  </si>
  <si>
    <r>
      <t>Amazon</t>
    </r>
    <r>
      <rPr>
        <sz val="8.5"/>
        <color theme="1"/>
        <rFont val="宋体"/>
        <family val="2"/>
        <charset val="134"/>
      </rPr>
      <t>销量波动大，取与去年同期销量更接近的</t>
    </r>
    <r>
      <rPr>
        <sz val="8.5"/>
        <color theme="1"/>
        <rFont val="Arial"/>
        <family val="2"/>
      </rPr>
      <t>P70</t>
    </r>
    <r>
      <rPr>
        <sz val="8.5"/>
        <color theme="1"/>
        <rFont val="宋体"/>
        <family val="2"/>
        <charset val="134"/>
      </rPr>
      <t>值。</t>
    </r>
    <phoneticPr fontId="1" type="noConversion"/>
  </si>
  <si>
    <t>MP51-5150</t>
    <phoneticPr fontId="1" type="noConversion"/>
  </si>
  <si>
    <r>
      <t>Amazon</t>
    </r>
    <r>
      <rPr>
        <sz val="8.5"/>
        <color theme="1"/>
        <rFont val="宋体"/>
        <family val="2"/>
        <charset val="134"/>
      </rPr>
      <t>短期降价影响，观察到涨价趋势后取正常售价时的销量并对比</t>
    </r>
    <r>
      <rPr>
        <sz val="8.5"/>
        <color theme="1"/>
        <rFont val="Arial"/>
        <family val="2"/>
      </rPr>
      <t>OM</t>
    </r>
    <r>
      <rPr>
        <sz val="8.5"/>
        <color theme="1"/>
        <rFont val="宋体"/>
        <family val="2"/>
        <charset val="134"/>
      </rPr>
      <t>及</t>
    </r>
    <r>
      <rPr>
        <sz val="8.5"/>
        <color theme="1"/>
        <rFont val="Arial"/>
        <family val="2"/>
      </rPr>
      <t>P70</t>
    </r>
    <r>
      <rPr>
        <sz val="8.5"/>
        <color theme="1"/>
        <rFont val="宋体"/>
        <family val="2"/>
        <charset val="134"/>
      </rPr>
      <t>的数据。</t>
    </r>
    <phoneticPr fontId="1" type="noConversion"/>
  </si>
  <si>
    <t>BASI16-0368</t>
    <phoneticPr fontId="1" type="noConversion"/>
  </si>
  <si>
    <r>
      <rPr>
        <sz val="8.5"/>
        <color theme="1"/>
        <rFont val="宋体"/>
        <family val="2"/>
        <charset val="134"/>
      </rPr>
      <t>有销量使</t>
    </r>
    <r>
      <rPr>
        <sz val="8.5"/>
        <color theme="1"/>
        <rFont val="Arial"/>
        <family val="2"/>
      </rPr>
      <t>DD</t>
    </r>
    <r>
      <rPr>
        <sz val="8.5"/>
        <color theme="1"/>
        <rFont val="宋体"/>
        <family val="2"/>
        <charset val="134"/>
      </rPr>
      <t>非0</t>
    </r>
    <phoneticPr fontId="1" type="noConversion"/>
  </si>
  <si>
    <t>Item No.:</t>
  </si>
  <si>
    <t>WR50-3968</t>
  </si>
  <si>
    <t>Avg. Sales Qty:</t>
  </si>
  <si>
    <t>Planning :2</t>
    <phoneticPr fontId="7" type="noConversion"/>
  </si>
  <si>
    <t>Customer</t>
  </si>
  <si>
    <t>202550</t>
  </si>
  <si>
    <t>Avg wk1-4</t>
  </si>
  <si>
    <t>Avg wk5-8</t>
  </si>
  <si>
    <t>Avg wk9-12</t>
  </si>
  <si>
    <t>Avg. Sales Qty</t>
  </si>
  <si>
    <t>01/13</t>
  </si>
  <si>
    <t>01/20</t>
  </si>
  <si>
    <t>01/27</t>
  </si>
  <si>
    <t>02/03</t>
  </si>
  <si>
    <t>02/10</t>
  </si>
  <si>
    <t>02/17</t>
  </si>
  <si>
    <t>02/24</t>
  </si>
  <si>
    <t>03/02</t>
  </si>
  <si>
    <t>03/09</t>
  </si>
  <si>
    <t>03/16</t>
  </si>
  <si>
    <t>03/23</t>
  </si>
  <si>
    <t>03/30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</si>
  <si>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</si>
  <si>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</si>
  <si>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</si>
  <si>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</si>
  <si>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</si>
  <si>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</si>
  <si>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</si>
  <si>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</si>
  <si>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</si>
  <si>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</si>
  <si>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</si>
  <si>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</si>
  <si>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</si>
  <si>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07/06</t>
  </si>
  <si>
    <t>07/13</t>
  </si>
  <si>
    <t>07/20</t>
  </si>
  <si>
    <t>07/27</t>
  </si>
  <si>
    <t>08/03</t>
  </si>
  <si>
    <t>08/10</t>
  </si>
  <si>
    <t>08/17</t>
  </si>
  <si>
    <t>08/24</t>
  </si>
  <si>
    <t>08/31</t>
  </si>
  <si>
    <t>09/07</t>
  </si>
  <si>
    <t>09/14</t>
  </si>
  <si>
    <t>09/21</t>
  </si>
  <si>
    <t>09/28</t>
  </si>
  <si>
    <t>10/05</t>
  </si>
  <si>
    <t>10/12</t>
  </si>
  <si>
    <t>10/19</t>
  </si>
  <si>
    <t>10/26</t>
  </si>
  <si>
    <t>11/02</t>
  </si>
  <si>
    <t>11/09</t>
  </si>
  <si>
    <t>11/16</t>
  </si>
  <si>
    <t>11/23</t>
  </si>
  <si>
    <t>11/30</t>
  </si>
  <si>
    <t>12/07</t>
  </si>
  <si>
    <t>12/14</t>
  </si>
  <si>
    <t>12/21</t>
  </si>
  <si>
    <t>12/28</t>
  </si>
  <si>
    <t>01/04</t>
  </si>
  <si>
    <t>01/11</t>
  </si>
  <si>
    <t>01/18</t>
  </si>
  <si>
    <t>01/25</t>
  </si>
  <si>
    <t>02/01</t>
  </si>
  <si>
    <t>02/08</t>
  </si>
  <si>
    <t>02/15</t>
  </si>
  <si>
    <t>02/22</t>
  </si>
  <si>
    <t>03/01</t>
  </si>
  <si>
    <t>03/08</t>
  </si>
  <si>
    <t>03/15</t>
  </si>
  <si>
    <t>03/22</t>
  </si>
  <si>
    <t>03/29</t>
  </si>
  <si>
    <t>04/05</t>
  </si>
  <si>
    <t>04/12</t>
  </si>
  <si>
    <t>04/19</t>
  </si>
  <si>
    <t>04/26</t>
  </si>
  <si>
    <t>05/03</t>
  </si>
  <si>
    <t>05/10</t>
  </si>
  <si>
    <t>05/17</t>
  </si>
  <si>
    <t>05/24</t>
  </si>
  <si>
    <t>05/31</t>
  </si>
  <si>
    <t>06/07</t>
  </si>
  <si>
    <t>06/14</t>
  </si>
  <si>
    <t>06/21</t>
  </si>
  <si>
    <t>06/28</t>
  </si>
  <si>
    <t>07/05</t>
  </si>
  <si>
    <t>07/12</t>
  </si>
  <si>
    <t>07/19</t>
  </si>
  <si>
    <t>07/26</t>
  </si>
  <si>
    <t>08/02</t>
  </si>
  <si>
    <t>08/09</t>
  </si>
  <si>
    <t>08/16</t>
  </si>
  <si>
    <t>08/23</t>
  </si>
  <si>
    <t>08/30</t>
  </si>
  <si>
    <t>09/06</t>
  </si>
  <si>
    <t>09/13</t>
  </si>
  <si>
    <t>09/20</t>
  </si>
  <si>
    <t>09/27</t>
  </si>
  <si>
    <t>10/04</t>
  </si>
  <si>
    <t>10/11</t>
  </si>
  <si>
    <t>10/18</t>
  </si>
  <si>
    <t>10/25</t>
  </si>
  <si>
    <t>11/01</t>
  </si>
  <si>
    <t>11/08</t>
  </si>
  <si>
    <t>11/15</t>
  </si>
  <si>
    <t>11/22</t>
  </si>
  <si>
    <t>11/29</t>
  </si>
  <si>
    <t>12/06</t>
  </si>
  <si>
    <t>12/13</t>
  </si>
  <si>
    <t>12/20</t>
  </si>
  <si>
    <t>12/27</t>
  </si>
  <si>
    <t>01/03</t>
  </si>
  <si>
    <t>01/10</t>
  </si>
  <si>
    <t>BLK01</t>
  </si>
  <si>
    <t>2</t>
  </si>
  <si>
    <t>0.00</t>
  </si>
  <si>
    <t>CSNSTORES</t>
  </si>
  <si>
    <t>1</t>
  </si>
  <si>
    <t/>
  </si>
  <si>
    <t>DESINC</t>
  </si>
  <si>
    <t>HDDS</t>
  </si>
  <si>
    <t>JCPENNEY01</t>
  </si>
  <si>
    <t>3</t>
  </si>
  <si>
    <t>KOHLDSN</t>
  </si>
  <si>
    <t>4</t>
  </si>
  <si>
    <t>7</t>
  </si>
  <si>
    <t>6</t>
  </si>
  <si>
    <t>13</t>
  </si>
  <si>
    <t>LOWESDS</t>
  </si>
  <si>
    <t>MACY02</t>
  </si>
  <si>
    <t>5</t>
  </si>
  <si>
    <t>11</t>
  </si>
  <si>
    <t>9</t>
  </si>
  <si>
    <t>16</t>
  </si>
  <si>
    <t>15</t>
  </si>
  <si>
    <t>8</t>
  </si>
  <si>
    <t>18</t>
  </si>
  <si>
    <t>0.50</t>
  </si>
  <si>
    <t>OLLIIX</t>
  </si>
  <si>
    <t>OVERSTOCK01</t>
  </si>
  <si>
    <t>SAMPLES111</t>
  </si>
  <si>
    <t>TGTDVS</t>
  </si>
  <si>
    <t>6.20</t>
  </si>
  <si>
    <t>Total:</t>
  </si>
  <si>
    <t>10</t>
  </si>
  <si>
    <t>19</t>
  </si>
  <si>
    <t>25</t>
  </si>
  <si>
    <t>26</t>
  </si>
  <si>
    <t>30</t>
  </si>
  <si>
    <t>14</t>
  </si>
  <si>
    <t>21</t>
  </si>
  <si>
    <t>22</t>
  </si>
  <si>
    <t>20</t>
  </si>
  <si>
    <t>0.80</t>
  </si>
  <si>
    <t>6.70</t>
  </si>
  <si>
    <t>Fineline</t>
  </si>
  <si>
    <t>Planning :7</t>
    <phoneticPr fontId="7" type="noConversion"/>
  </si>
  <si>
    <t>修改原因：BLKWHS在wk38只出现了一次大PO  150PCS，而导致系统预测偏高,这个属于异常值，后续不可持续</t>
    <phoneticPr fontId="7" type="noConversion"/>
  </si>
  <si>
    <t>0.20</t>
  </si>
  <si>
    <t>DL-EBAY</t>
  </si>
  <si>
    <t>0.30</t>
  </si>
  <si>
    <t>0.40</t>
  </si>
  <si>
    <t>23</t>
  </si>
  <si>
    <t>12</t>
  </si>
  <si>
    <t>OLLIIX(non-dropship)</t>
  </si>
  <si>
    <t>17</t>
  </si>
  <si>
    <t>24</t>
  </si>
  <si>
    <t>32</t>
  </si>
  <si>
    <t>42</t>
  </si>
  <si>
    <t>11.60</t>
  </si>
  <si>
    <t>ID51-1088</t>
    <phoneticPr fontId="1" type="noConversion"/>
  </si>
  <si>
    <t>63</t>
  </si>
  <si>
    <t>64</t>
  </si>
  <si>
    <t>修改原因：non-dropship在wk24出现了一周大PO 63PCS，而导致系统预测偏高,结合长期来看，这个属于异常值，取长期平均预测</t>
    <phoneticPr fontId="7" type="noConversion"/>
  </si>
  <si>
    <t>MP10-8361</t>
    <phoneticPr fontId="1" type="noConversion"/>
  </si>
  <si>
    <t>MP50-8116</t>
  </si>
  <si>
    <t>CASTLEGATE111</t>
  </si>
  <si>
    <t>2.00</t>
  </si>
  <si>
    <t>CUSTSERV</t>
  </si>
  <si>
    <t>DLBRAND</t>
  </si>
  <si>
    <t>27</t>
  </si>
  <si>
    <t>69</t>
  </si>
  <si>
    <t>41</t>
  </si>
  <si>
    <t>0.90</t>
  </si>
  <si>
    <t>31</t>
  </si>
  <si>
    <t>38</t>
  </si>
  <si>
    <t>51</t>
  </si>
  <si>
    <t>2.60</t>
  </si>
  <si>
    <t>NP-ETSY</t>
  </si>
  <si>
    <t>0.60</t>
  </si>
  <si>
    <t>ROOMECOM</t>
  </si>
  <si>
    <t>ZOLA</t>
  </si>
  <si>
    <t>3.20</t>
  </si>
  <si>
    <t>34</t>
  </si>
  <si>
    <t>39</t>
  </si>
  <si>
    <t>28</t>
  </si>
  <si>
    <t>44</t>
  </si>
  <si>
    <t>37</t>
  </si>
  <si>
    <t>49</t>
  </si>
  <si>
    <t>36</t>
  </si>
  <si>
    <t>43</t>
  </si>
  <si>
    <t>132</t>
  </si>
  <si>
    <t>81</t>
  </si>
  <si>
    <t>107</t>
  </si>
  <si>
    <t>78</t>
  </si>
  <si>
    <t>65</t>
  </si>
  <si>
    <t>52</t>
  </si>
  <si>
    <t>6.80</t>
  </si>
  <si>
    <t>5.20</t>
  </si>
  <si>
    <t>11.30</t>
  </si>
  <si>
    <t>修改原因：non-dropship在wk38出现了一周大PO 32PCS，而导致系统预测偏高,结合长期来看，这个属于异常值，取长期平均预测</t>
    <phoneticPr fontId="7" type="noConversion"/>
  </si>
  <si>
    <r>
      <t xml:space="preserve"> </t>
    </r>
    <r>
      <rPr>
        <sz val="8.5"/>
        <color theme="1"/>
        <rFont val="等线"/>
        <family val="2"/>
      </rPr>
      <t>修改</t>
    </r>
    <r>
      <rPr>
        <sz val="8.5"/>
        <color theme="1"/>
        <rFont val="Arial"/>
        <family val="2"/>
      </rPr>
      <t>DD:9</t>
    </r>
    <phoneticPr fontId="1" type="noConversion"/>
  </si>
  <si>
    <t>Promotion</t>
  </si>
  <si>
    <t>Weekly Selling Price</t>
  </si>
  <si>
    <t>53.40</t>
  </si>
  <si>
    <t>75</t>
  </si>
  <si>
    <t>111</t>
  </si>
  <si>
    <t>149</t>
  </si>
  <si>
    <t>302</t>
  </si>
  <si>
    <t>314</t>
  </si>
  <si>
    <t>216</t>
  </si>
  <si>
    <t>179</t>
  </si>
  <si>
    <t>194</t>
  </si>
  <si>
    <t>181</t>
  </si>
  <si>
    <t>102</t>
  </si>
  <si>
    <t>72</t>
  </si>
  <si>
    <t>59</t>
  </si>
  <si>
    <t>33</t>
  </si>
  <si>
    <t>165</t>
  </si>
  <si>
    <t>163</t>
  </si>
  <si>
    <t>96</t>
  </si>
  <si>
    <t>110</t>
  </si>
  <si>
    <t>77</t>
  </si>
  <si>
    <t>101</t>
  </si>
  <si>
    <t>126</t>
  </si>
  <si>
    <t>140</t>
  </si>
  <si>
    <t>115</t>
  </si>
  <si>
    <t>83</t>
  </si>
  <si>
    <t>167</t>
  </si>
  <si>
    <t>135</t>
  </si>
  <si>
    <t>56</t>
  </si>
  <si>
    <t>58</t>
  </si>
  <si>
    <t>68</t>
  </si>
  <si>
    <t>48</t>
  </si>
  <si>
    <t>67</t>
  </si>
  <si>
    <t>45</t>
  </si>
  <si>
    <t>AMAZON</t>
  </si>
  <si>
    <t>Amz Weekly Inventory</t>
  </si>
  <si>
    <t>CS20-0555</t>
  </si>
  <si>
    <t>wk30-38 期间，Amz 和JLA 陆续有断货，从ASP看，价格有上调，系统计算DD 偏低。考虑到这个top 项目的top 产品，防断货为主，我们参考P70预测修改DD</t>
  </si>
  <si>
    <t>13.10</t>
  </si>
  <si>
    <t>CS20-1897</t>
  </si>
  <si>
    <t>新加颜色，前面4周销量未完全起来，且未考虑最近一周的断货，导致系统计算DD 偏低</t>
  </si>
  <si>
    <t>WALMARTDS</t>
  </si>
  <si>
    <t>NP-TIKTOK</t>
  </si>
  <si>
    <t>NP-TGTMKP</t>
  </si>
  <si>
    <t>FINGERHUTDS</t>
  </si>
  <si>
    <t>BEALLSDS</t>
  </si>
  <si>
    <t>修改为：</t>
  </si>
  <si>
    <r>
      <rPr>
        <sz val="8"/>
        <color rgb="FF000000"/>
        <rFont val="宋体"/>
      </rPr>
      <t>系统计算</t>
    </r>
    <r>
      <rPr>
        <sz val="8"/>
        <color rgb="FF000000"/>
        <rFont val="Arial"/>
      </rPr>
      <t>DD</t>
    </r>
  </si>
  <si>
    <t>MP20-5402</t>
  </si>
  <si>
    <t>Item No:</t>
  </si>
  <si>
    <t>有效周内，wk29  OLLIIX(non-dropship) 拿了大PO，导致系统计算DD 偏高，这是偶然性的，计算DD 时剔除该异常值</t>
  </si>
  <si>
    <r>
      <rPr>
        <sz val="8"/>
        <color rgb="FF000000"/>
        <rFont val="Arial"/>
      </rPr>
      <t xml:space="preserve"> </t>
    </r>
    <r>
      <rPr>
        <sz val="8"/>
        <color rgb="FF000000"/>
        <rFont val="微软雅黑"/>
      </rPr>
      <t>因为亚马逊</t>
    </r>
    <r>
      <rPr>
        <sz val="8"/>
        <color rgb="FF000000"/>
        <rFont val="Arial"/>
      </rPr>
      <t>Andon Cord 8-9</t>
    </r>
    <r>
      <rPr>
        <sz val="8"/>
        <color rgb="FF000000"/>
        <rFont val="宋体"/>
      </rPr>
      <t>月产品下架，</t>
    </r>
    <r>
      <rPr>
        <sz val="8"/>
        <color rgb="FF000000"/>
        <rFont val="Arial"/>
      </rPr>
      <t>DD</t>
    </r>
    <r>
      <rPr>
        <sz val="8"/>
        <color rgb="FF000000"/>
        <rFont val="宋体"/>
      </rPr>
      <t>推荐4是偏低的</t>
    </r>
    <r>
      <rPr>
        <sz val="8"/>
        <color rgb="FF000000"/>
        <rFont val="微软雅黑"/>
      </rPr>
      <t>，</t>
    </r>
    <r>
      <rPr>
        <sz val="8"/>
        <color rgb="FF000000"/>
        <rFont val="宋体"/>
      </rPr>
      <t>结合历史正常销量改DD为15，和亚马逊ROLLING FCST也基本一致</t>
    </r>
  </si>
  <si>
    <t>Planning/OM :15</t>
  </si>
  <si>
    <t>Retail price :</t>
  </si>
  <si>
    <t>MP40-8522</t>
  </si>
  <si>
    <r>
      <rPr>
        <sz val="8"/>
        <color rgb="FF000000"/>
        <rFont val="微软雅黑"/>
      </rPr>
      <t>亚马</t>
    </r>
    <r>
      <rPr>
        <sz val="8"/>
        <color rgb="FF000000"/>
        <rFont val="宋体"/>
      </rPr>
      <t>产品下架，导致系统计算DD偏低情况</t>
    </r>
  </si>
  <si>
    <r>
      <rPr>
        <sz val="8"/>
        <color rgb="FF000000"/>
        <rFont val="微软雅黑"/>
      </rPr>
      <t>运营确认正常盈利的价格是</t>
    </r>
    <r>
      <rPr>
        <sz val="8"/>
        <color rgb="FF000000"/>
        <rFont val="Arial"/>
      </rPr>
      <t>41</t>
    </r>
    <r>
      <rPr>
        <sz val="8"/>
        <color rgb="FF000000"/>
        <rFont val="微软雅黑"/>
      </rPr>
      <t>左右，八月后的售价是亚马逊自主调价，</t>
    </r>
    <r>
      <rPr>
        <sz val="8"/>
        <color rgb="FF000000"/>
        <rFont val="宋体"/>
      </rPr>
      <t>价格偏低</t>
    </r>
    <r>
      <rPr>
        <sz val="8"/>
        <color rgb="FF000000"/>
        <rFont val="微软雅黑"/>
      </rPr>
      <t>且</t>
    </r>
    <r>
      <rPr>
        <sz val="8"/>
        <color rgb="FF000000"/>
        <rFont val="宋体"/>
      </rPr>
      <t>几乎是没有利润的价格，</t>
    </r>
    <r>
      <rPr>
        <sz val="8"/>
        <color rgb="FF000000"/>
        <rFont val="微软雅黑"/>
      </rPr>
      <t>不清楚会持续到什么时候，和运营讨论后</t>
    </r>
    <r>
      <rPr>
        <sz val="8"/>
        <color rgb="FF000000"/>
        <rFont val="Arial"/>
      </rPr>
      <t>DD</t>
    </r>
    <r>
      <rPr>
        <sz val="8"/>
        <color rgb="FF000000"/>
        <rFont val="宋体"/>
      </rPr>
      <t>由28改成15</t>
    </r>
  </si>
  <si>
    <t>MP40-2712</t>
  </si>
  <si>
    <t>亚马逊异常价格导致的销量增长，和运营讨论后综合考虑修改的DD</t>
  </si>
  <si>
    <t>Planning :110</t>
  </si>
  <si>
    <t>MP40-6763</t>
  </si>
  <si>
    <r>
      <rPr>
        <sz val="8"/>
        <color rgb="FF000000"/>
        <rFont val="微软雅黑"/>
      </rPr>
      <t>因为关税关闭的客户</t>
    </r>
    <r>
      <rPr>
        <sz val="8"/>
        <color rgb="FF000000"/>
        <rFont val="Arial"/>
      </rPr>
      <t>TGT</t>
    </r>
    <r>
      <rPr>
        <sz val="8"/>
        <color rgb="FF000000"/>
        <rFont val="微软雅黑"/>
      </rPr>
      <t>，10</t>
    </r>
    <r>
      <rPr>
        <sz val="8"/>
        <color rgb="FF000000"/>
        <rFont val="宋体"/>
      </rPr>
      <t>月初</t>
    </r>
    <r>
      <rPr>
        <sz val="8"/>
        <color rgb="FF000000"/>
        <rFont val="微软雅黑"/>
      </rPr>
      <t>突然打开，和运营确认过开始正常售卖了，且这个客户在</t>
    </r>
    <r>
      <rPr>
        <sz val="8"/>
        <color rgb="FF000000"/>
        <rFont val="Arial"/>
      </rPr>
      <t>OMNI</t>
    </r>
    <r>
      <rPr>
        <sz val="8"/>
        <color rgb="FF000000"/>
        <rFont val="微软雅黑"/>
      </rPr>
      <t>中过去是</t>
    </r>
    <r>
      <rPr>
        <sz val="8"/>
        <color rgb="FF000000"/>
        <rFont val="Arial"/>
      </rPr>
      <t xml:space="preserve">TOP 1, </t>
    </r>
    <r>
      <rPr>
        <sz val="8"/>
        <color rgb="FF000000"/>
        <rFont val="微软雅黑"/>
      </rPr>
      <t>修改</t>
    </r>
    <r>
      <rPr>
        <sz val="8"/>
        <color rgb="FF000000"/>
        <rFont val="Arial"/>
      </rPr>
      <t xml:space="preserve">DD </t>
    </r>
    <r>
      <rPr>
        <sz val="8"/>
        <color rgb="FF000000"/>
        <rFont val="微软雅黑"/>
      </rPr>
      <t>包括TGT 以保持正常供货。</t>
    </r>
  </si>
  <si>
    <t>Item WIN40-116 自9月中亚马逊销量相较于2-8月翻了三倍，价格没有明显波动，和运营确认了是一个自然流量的增长，后续不会保持这么多，也会比2-8月的5高些，现在DD回落，和运营讨论后系统DD由12改成7</t>
  </si>
  <si>
    <t>Planning/OM :7</t>
  </si>
  <si>
    <t>WIN40-116</t>
  </si>
  <si>
    <r>
      <rPr>
        <sz val="8"/>
        <color rgb="FF000000"/>
        <rFont val="微软雅黑"/>
      </rPr>
      <t>无明显价格原因导致的销量大幅变化，和运营讨论原因和方向后达成一致修改的</t>
    </r>
    <r>
      <rPr>
        <sz val="8"/>
        <color rgb="FF000000"/>
        <rFont val="Arial"/>
      </rPr>
      <t>DD</t>
    </r>
  </si>
  <si>
    <t>系统因新增客户DLBRAND 第一周卖了6 建议DD为9，但是结合历史这个客户的销售趋势每周都保持这个水平的概率很小，所以调低了预测到5，后续销量需继续观察</t>
  </si>
  <si>
    <t>Planning :5</t>
  </si>
  <si>
    <t>MP40-6829</t>
  </si>
  <si>
    <t>新增客户一周的销量，导致系统计算DD偏高情况</t>
  </si>
  <si>
    <t>系统把34周KOHLS的大订单也计算进DD，结合历史销量看这个大订单是非常偶尔的情况，所以系统计算的15偏高，剔除异常值，修改DD为9</t>
  </si>
  <si>
    <t>Planning :9</t>
  </si>
  <si>
    <t>MP41-4961</t>
  </si>
  <si>
    <r>
      <rPr>
        <sz val="8"/>
        <color rgb="FF000000"/>
        <rFont val="宋体"/>
      </rPr>
      <t>扣除单周异常大的对</t>
    </r>
    <r>
      <rPr>
        <sz val="8"/>
        <color rgb="FF000000"/>
        <rFont val="Arial"/>
      </rPr>
      <t>DD</t>
    </r>
    <r>
      <rPr>
        <sz val="8"/>
        <color rgb="FF000000"/>
        <rFont val="宋体"/>
      </rPr>
      <t>的影响</t>
    </r>
  </si>
  <si>
    <t>系统推荐PS DD为0，近半年PS总销量为44，判断0偏低，改DD为1</t>
  </si>
  <si>
    <t>Planning :1</t>
  </si>
  <si>
    <t>MP41-6330</t>
  </si>
  <si>
    <r>
      <rPr>
        <sz val="8"/>
        <color rgb="FF000000"/>
        <rFont val="Arial"/>
      </rPr>
      <t xml:space="preserve"> </t>
    </r>
    <r>
      <rPr>
        <sz val="8"/>
        <color rgb="FF000000"/>
        <rFont val="宋体"/>
      </rPr>
      <t>系统推荐</t>
    </r>
    <r>
      <rPr>
        <sz val="8"/>
        <color rgb="FF000000"/>
        <rFont val="Arial"/>
      </rPr>
      <t>DD</t>
    </r>
    <r>
      <rPr>
        <sz val="8"/>
        <color rgb="FF000000"/>
        <rFont val="宋体"/>
      </rPr>
      <t>为0偏低</t>
    </r>
  </si>
  <si>
    <t>B+</t>
    <phoneticPr fontId="1" type="noConversion"/>
  </si>
  <si>
    <t>Non-AMZ:
2025wk15-49 vs.2024wk15-49 59%
2025wk15-28 vs.2024wk15-28 52%
2025wk29-39 vs.2024wk29-39 38%
2025wk40-49 vs.2024wk40-49 83%
系统目前DD计算是取了2025wk29-39，所以是取了销量最低水平的一段时间，DD偏低
调整为取2025wk15-49 vs.2024wk15-49 59%的比例。</t>
    <phoneticPr fontId="1" type="noConversion"/>
  </si>
  <si>
    <t>Anna</t>
    <phoneticPr fontId="1" type="noConversion"/>
  </si>
  <si>
    <t>MPE10-809</t>
    <phoneticPr fontId="1" type="noConversion"/>
  </si>
  <si>
    <t>Queen</t>
  </si>
  <si>
    <t>Blush</t>
  </si>
  <si>
    <t>COMFORTER (SET)(10)</t>
  </si>
  <si>
    <t>Joella|Loretta|Emma</t>
  </si>
  <si>
    <t>Madison Park Essentials</t>
  </si>
  <si>
    <t>ADUL</t>
  </si>
  <si>
    <t>B</t>
    <phoneticPr fontId="1" type="noConversion"/>
  </si>
  <si>
    <t>AMZ prime day不算有效周</t>
    <phoneticPr fontId="1" type="noConversion"/>
  </si>
  <si>
    <t>AMZ 10月份prime day销量非常高，导致DD偏高</t>
    <phoneticPr fontId="1" type="noConversion"/>
  </si>
  <si>
    <t>MP50-4301</t>
    <phoneticPr fontId="1" type="noConversion"/>
  </si>
  <si>
    <t>60x72"</t>
  </si>
  <si>
    <t>Seafoam</t>
  </si>
  <si>
    <t>THROW(50)</t>
  </si>
  <si>
    <t>Tuscany|Marino|Genoa</t>
  </si>
  <si>
    <t>Madison Park</t>
  </si>
  <si>
    <t>AMZ 202525之后降价，且过去13周有个别周销量很高</t>
    <phoneticPr fontId="1" type="noConversion"/>
  </si>
  <si>
    <t>MP50-1215</t>
    <phoneticPr fontId="1" type="noConversion"/>
  </si>
  <si>
    <t>Cream</t>
  </si>
  <si>
    <t>A</t>
  </si>
  <si>
    <t>在系统DD 的基础上*80%</t>
    <phoneticPr fontId="1" type="noConversion"/>
  </si>
  <si>
    <t>Rita</t>
    <phoneticPr fontId="1" type="noConversion"/>
  </si>
  <si>
    <t>MP10-8326</t>
  </si>
  <si>
    <t>Cal King: 104"W x 92"L/20"W x 36"L (2)/72"W x 84"L + 15"D /18"W x 18"L/12"W x 18"L/16"W x 16"L</t>
  </si>
  <si>
    <t>Spice</t>
  </si>
  <si>
    <t>Jenson|Denver|Clement</t>
  </si>
  <si>
    <t>MP10-8325</t>
  </si>
  <si>
    <t>King: 104"W x 92"L/20"W x 36"L (2)/78"W x 80"L + 15"D /18"W x 18"L/12"W x 18"L/16"W x 16"L</t>
  </si>
  <si>
    <t>断货时间比较长，在25.10.1-26.3.14之间都是断货的，并且KOHL销售占比超50%</t>
    <phoneticPr fontId="1" type="noConversion"/>
  </si>
  <si>
    <t>MP10-8324</t>
  </si>
  <si>
    <t>Queen: 90"W x 90"L/20"W x 26"L (2)/60"W x 80"L + 15"D /18"W x 18"L/12"W x 18"L/16"W x 16"L</t>
  </si>
  <si>
    <t>B+</t>
  </si>
  <si>
    <t>MP10-8323</t>
  </si>
  <si>
    <t>Blue</t>
  </si>
  <si>
    <t>MP10-8322</t>
  </si>
  <si>
    <t>断货时间比较长，在25.7.19-26.2.21之间都是断货的，并且KOHL销售占比超50%</t>
    <phoneticPr fontId="1" type="noConversion"/>
  </si>
  <si>
    <t>MP10-8321</t>
  </si>
  <si>
    <t>TBD</t>
    <phoneticPr fontId="1" type="noConversion"/>
  </si>
  <si>
    <t>最近4周的均值</t>
    <phoneticPr fontId="1" type="noConversion"/>
  </si>
  <si>
    <t>这个是新品，10.25开卖，目前已经有开卖9周的销售数据，但是由于11.1-26.1.2这8周都是无效周，所以系统目前的DD只使用了开卖第一周的数据计算的，是偏小的。</t>
    <phoneticPr fontId="1" type="noConversion"/>
  </si>
  <si>
    <t>ID13-2513</t>
  </si>
  <si>
    <t>Full/Queen</t>
  </si>
  <si>
    <t>Pink</t>
  </si>
  <si>
    <t>COVERLET&amp;BEDSPR(13)</t>
  </si>
  <si>
    <t>Nellie|Summer|Ellen</t>
  </si>
  <si>
    <t xml:space="preserve">Intelligent Design </t>
  </si>
  <si>
    <t>ID13-2512</t>
  </si>
  <si>
    <t xml:space="preserve">Twin/Twin </t>
  </si>
  <si>
    <t>ARB</t>
  </si>
  <si>
    <t>在计算DD的连续4周以上没有销量，并且后续销量又回来了的情况，可以把没有销量的连续周当作无效周处理。</t>
    <phoneticPr fontId="1" type="noConversion"/>
  </si>
  <si>
    <t>8/30-11/1 连续10周AMZ 由于高价格销量，没有产生实际的销量。11/8日开始销量恢复。</t>
    <phoneticPr fontId="1" type="noConversion"/>
  </si>
  <si>
    <t>CS10-1690</t>
    <phoneticPr fontId="1" type="noConversion"/>
  </si>
  <si>
    <t>Full/Queen: 90"W x 90"L/20"W x 26"L (2)</t>
  </si>
  <si>
    <t>Champagne</t>
  </si>
  <si>
    <t>Juliette|Juliette|Juliette</t>
  </si>
  <si>
    <t>Comfort Spaces</t>
  </si>
  <si>
    <t>Code</t>
    <phoneticPr fontId="1" type="noConversion"/>
  </si>
  <si>
    <t>记录日期</t>
    <phoneticPr fontId="1" type="noConversion"/>
  </si>
  <si>
    <t>系统调整建议</t>
    <phoneticPr fontId="1" type="noConversion"/>
  </si>
  <si>
    <r>
      <rPr>
        <b/>
        <sz val="10"/>
        <color rgb="FFFFFFFF"/>
        <rFont val="等线"/>
        <family val="2"/>
        <charset val="134"/>
      </rPr>
      <t>修改</t>
    </r>
    <r>
      <rPr>
        <b/>
        <sz val="10"/>
        <color rgb="FFFFFFFF"/>
        <rFont val="等线"/>
        <family val="2"/>
      </rPr>
      <t>原因</t>
    </r>
  </si>
  <si>
    <r>
      <rPr>
        <b/>
        <sz val="10"/>
        <color rgb="FFFFFFFF"/>
        <rFont val="等线"/>
        <family val="2"/>
        <charset val="134"/>
      </rPr>
      <t>人工修改</t>
    </r>
    <r>
      <rPr>
        <b/>
        <sz val="10"/>
        <color rgb="FFFFFFFF"/>
        <rFont val="Arial"/>
        <family val="2"/>
      </rPr>
      <t>DD</t>
    </r>
  </si>
  <si>
    <r>
      <rPr>
        <b/>
        <sz val="10"/>
        <color rgb="FFFFFFFF"/>
        <rFont val="等线"/>
        <family val="2"/>
      </rPr>
      <t>系统建议</t>
    </r>
    <r>
      <rPr>
        <b/>
        <sz val="10"/>
        <color rgb="FFFFFFFF"/>
        <rFont val="Arial"/>
        <family val="2"/>
      </rPr>
      <t>DD</t>
    </r>
  </si>
  <si>
    <t>Planner</t>
    <phoneticPr fontId="1" type="noConversion"/>
  </si>
  <si>
    <t>Item No.</t>
  </si>
  <si>
    <t>Size</t>
  </si>
  <si>
    <t>Color</t>
  </si>
  <si>
    <t>Category</t>
  </si>
  <si>
    <t>Pattern</t>
  </si>
  <si>
    <t>Brand</t>
  </si>
  <si>
    <t>Division</t>
  </si>
  <si>
    <t>60</t>
  </si>
  <si>
    <t>70</t>
  </si>
  <si>
    <t>72.50</t>
  </si>
  <si>
    <t>116</t>
  </si>
  <si>
    <t>182</t>
  </si>
  <si>
    <t>108</t>
  </si>
  <si>
    <t>138</t>
  </si>
  <si>
    <t>150</t>
  </si>
  <si>
    <t>147</t>
  </si>
  <si>
    <t>99</t>
  </si>
  <si>
    <t>73</t>
  </si>
  <si>
    <t>94</t>
  </si>
  <si>
    <t>113</t>
  </si>
  <si>
    <t>95</t>
  </si>
  <si>
    <t>124</t>
  </si>
  <si>
    <t>133</t>
  </si>
  <si>
    <t>148</t>
  </si>
  <si>
    <t>121</t>
  </si>
  <si>
    <t>256</t>
  </si>
  <si>
    <t>93</t>
  </si>
  <si>
    <t>55</t>
  </si>
  <si>
    <t>79</t>
  </si>
  <si>
    <t>53</t>
  </si>
  <si>
    <r>
      <t xml:space="preserve">JLA </t>
    </r>
    <r>
      <rPr>
        <sz val="8"/>
        <color theme="1"/>
        <rFont val="宋体"/>
        <family val="2"/>
        <charset val="134"/>
      </rPr>
      <t>在8-10月份由于关税问题短货，</t>
    </r>
    <r>
      <rPr>
        <sz val="8"/>
        <color theme="1"/>
        <rFont val="Arial"/>
        <family val="2"/>
      </rPr>
      <t>AMZ</t>
    </r>
    <r>
      <rPr>
        <sz val="8"/>
        <color theme="1"/>
        <rFont val="宋体"/>
        <family val="2"/>
        <charset val="134"/>
      </rPr>
      <t>销量下降，有效值销量偏低。综合恢复供货后</t>
    </r>
    <r>
      <rPr>
        <sz val="8"/>
        <color theme="1"/>
        <rFont val="Arial"/>
        <family val="2"/>
      </rPr>
      <t>holiday</t>
    </r>
    <r>
      <rPr>
        <sz val="8"/>
        <color theme="1"/>
        <rFont val="宋体"/>
        <family val="2"/>
        <charset val="134"/>
      </rPr>
      <t>的基本提升情况（整体20%左右），预测销量。</t>
    </r>
  </si>
  <si>
    <t>修改原因：</t>
    <phoneticPr fontId="1" type="noConversion"/>
  </si>
  <si>
    <t>P70 fcst</t>
    <phoneticPr fontId="1" type="noConversion"/>
  </si>
  <si>
    <t>Planning fcst</t>
    <phoneticPr fontId="1" type="noConversion"/>
  </si>
  <si>
    <t>MPS72-555</t>
  </si>
  <si>
    <t>4.90</t>
  </si>
  <si>
    <t>29</t>
  </si>
  <si>
    <r>
      <t xml:space="preserve">AMZ </t>
    </r>
    <r>
      <rPr>
        <sz val="8"/>
        <color theme="1"/>
        <rFont val="宋体"/>
        <family val="2"/>
        <charset val="134"/>
      </rPr>
      <t>由于退货率高，从8月份开始下架了该产品。但是从10月中恢复了该品的销售，由于恢复后有效值时间短，系统预测偏低。参考AMZ P70数值，放21</t>
    </r>
  </si>
  <si>
    <t>MPS73-317</t>
  </si>
  <si>
    <t>Revised</t>
    <phoneticPr fontId="1" type="noConversion"/>
  </si>
  <si>
    <t>202549</t>
  </si>
  <si>
    <r>
      <t xml:space="preserve">KOHLS </t>
    </r>
    <r>
      <rPr>
        <sz val="8"/>
        <color theme="1"/>
        <rFont val="宋体"/>
        <family val="2"/>
        <charset val="134"/>
      </rPr>
      <t>短期内销量增长，远高于正常销量</t>
    </r>
  </si>
  <si>
    <t>MPS73-539</t>
    <phoneticPr fontId="1" type="noConversion"/>
  </si>
  <si>
    <t>25.60</t>
  </si>
  <si>
    <t>11.70</t>
  </si>
  <si>
    <t>28.00</t>
  </si>
  <si>
    <t>0.70</t>
  </si>
  <si>
    <t>1.00</t>
  </si>
  <si>
    <t>5.40</t>
  </si>
  <si>
    <t>15.70</t>
  </si>
  <si>
    <t>JCPENNEY01</t>
    <phoneticPr fontId="1" type="noConversion"/>
  </si>
  <si>
    <t>1.50</t>
  </si>
  <si>
    <r>
      <t>JCPENNEY01</t>
    </r>
    <r>
      <rPr>
        <sz val="8"/>
        <color theme="1"/>
        <rFont val="宋体"/>
        <family val="2"/>
        <charset val="134"/>
      </rPr>
      <t>只出现了一周的销量在有效值，而且数值很高，导致系统预测偏高</t>
    </r>
  </si>
  <si>
    <t>MP70-8566</t>
  </si>
  <si>
    <t>120</t>
  </si>
  <si>
    <r>
      <rPr>
        <sz val="8"/>
        <color theme="1"/>
        <rFont val="宋体"/>
        <family val="2"/>
        <charset val="134"/>
      </rPr>
      <t>有效值高销量是偏低的售价造成。近期</t>
    </r>
    <r>
      <rPr>
        <sz val="8"/>
        <color theme="1"/>
        <rFont val="Arial"/>
        <family val="2"/>
      </rPr>
      <t>holiday</t>
    </r>
    <r>
      <rPr>
        <sz val="8"/>
        <color theme="1"/>
        <rFont val="宋体"/>
        <family val="2"/>
        <charset val="134"/>
      </rPr>
      <t>期间，价格回调，销量大幅下降，虽然发生在无效周，但是还是需要综合考虑。这里我们参考了</t>
    </r>
    <r>
      <rPr>
        <sz val="8"/>
        <color theme="1"/>
        <rFont val="Arial"/>
        <family val="2"/>
      </rPr>
      <t>AMZ</t>
    </r>
    <r>
      <rPr>
        <sz val="8"/>
        <color theme="1"/>
        <rFont val="宋体"/>
        <family val="2"/>
        <charset val="134"/>
      </rPr>
      <t>的</t>
    </r>
    <r>
      <rPr>
        <sz val="8"/>
        <color theme="1"/>
        <rFont val="Arial"/>
        <family val="2"/>
      </rPr>
      <t>P70</t>
    </r>
    <r>
      <rPr>
        <sz val="8"/>
        <color theme="1"/>
        <rFont val="宋体"/>
        <family val="2"/>
        <charset val="134"/>
      </rPr>
      <t>预测。</t>
    </r>
  </si>
  <si>
    <t>Evan|Ethan|Jordan</t>
    <phoneticPr fontId="1" type="noConversion"/>
  </si>
  <si>
    <t>Planning :82</t>
    <phoneticPr fontId="1" type="noConversion"/>
  </si>
  <si>
    <t>P70 FCST:82</t>
    <phoneticPr fontId="1" type="noConversion"/>
  </si>
  <si>
    <t>Suggest price</t>
    <phoneticPr fontId="1" type="noConversion"/>
  </si>
  <si>
    <t>MP72-6207</t>
  </si>
  <si>
    <t>AMZ预测新模型</t>
  </si>
  <si>
    <t>异常值/promo/无效周维护</t>
  </si>
  <si>
    <t>一个产品销售weekly&gt;5,超过4周无销售数据，则此段无销量期间均为无效周</t>
  </si>
  <si>
    <t>?</t>
  </si>
  <si>
    <t>系统预测已经为4</t>
  </si>
  <si>
    <t>必要</t>
  </si>
  <si>
    <t>AMZ预测新模型 or 一个产品销售weekly&gt;5,超过4周无销售数据，则此段无销量期间均为无效周</t>
  </si>
  <si>
    <t>新品维护必须</t>
  </si>
  <si>
    <t>AMZ预测：</t>
  </si>
  <si>
    <t>ADUL需求：1，新品Fineline应用，2，复杂MOQ定制化</t>
  </si>
  <si>
    <t>所有PS客户，总的销售预测=0时，取=1</t>
  </si>
  <si>
    <t>High PO reminder：Cust level weekly PO qty  &gt;=6 * Total PS weekly DD, 其中DD是前一周的DD</t>
  </si>
  <si>
    <t>AMZ: soft goods divsion, 有库存, 且连续超过4周无销售数据，则系统自动定义此段无销量期间均为无效周</t>
  </si>
  <si>
    <t>soft goods division：针对 AMZ， 有库存, 且连续超过4周无销售数据，则系统自动定义此段无销量期间均为无效周</t>
  </si>
  <si>
    <t>soft goods division: 针对所有NON AMZ客户总的DD预测（不是单一客户），若最后total non amz customer 总的销售预测DD=0时，取=1；注意是指所有客户之和=0时才取1，不是单一客户。</t>
  </si>
  <si>
    <r>
      <t xml:space="preserve">High PO Email reminder：Customer level weekly PO qty  &gt;=6 * Total non AMZ cus weekly DD, 其中DD取当前周周一计算的DD；注意这个预警是针对单个客户较大PO的预警，对比的DD是所有non AMZ客户之和，即某个客户的PO&gt;=6 * Total non Amz weekly DD,则邮件预警到planner；
</t>
    </r>
    <r>
      <rPr>
        <sz val="11"/>
        <color rgb="FFFF0000"/>
        <rFont val="Calibri"/>
        <family val="2"/>
        <scheme val="minor"/>
      </rPr>
      <t>时间框举例：以当前时间为例，2/2会产生一个新的当周DD（该DD是受前一周销量影响，影响此DD的销量影响截至时间1/30），2/3开始，系统需要计算1/31开始的PO，累计到2/3看是否超出以上预警规则，满足则出发邮件预警，。。。依次每天累计计算&amp;预警。目的是让planner及早收到关于当周异常大PO的提醒以便提前干预该周PO是否应该作为有效周参与下周一2/9的DD计算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</si>
</sst>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(\$#,##0.00\)"/>
  </numFmts>
  <fonts count="3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.5"/>
      <color theme="1"/>
      <name val="Arial"/>
      <family val="2"/>
    </font>
    <font>
      <sz val="8.5"/>
      <color theme="1"/>
      <name val="等线"/>
      <family val="2"/>
    </font>
    <font>
      <sz val="8.5"/>
      <color theme="1"/>
      <name val="宋体"/>
      <family val="2"/>
      <charset val="134"/>
    </font>
    <font>
      <sz val="8.5"/>
      <color theme="1"/>
      <name val="Arial"/>
      <family val="2"/>
      <charset val="134"/>
    </font>
    <font>
      <sz val="8"/>
      <color theme="1"/>
      <name val="Arial"/>
      <family val="2"/>
    </font>
    <font>
      <sz val="9"/>
      <name val="Calibri"/>
      <family val="2"/>
      <charset val="134"/>
      <scheme val="minor"/>
    </font>
    <font>
      <sz val="8"/>
      <color theme="1"/>
      <name val="宋体"/>
      <family val="2"/>
      <charset val="134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FFFFFF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rgb="FF000000"/>
      <name val="等线"/>
    </font>
    <font>
      <sz val="8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sz val="8"/>
      <color rgb="FF000000"/>
      <name val="宋体"/>
    </font>
    <font>
      <sz val="8"/>
      <color rgb="FF000000"/>
      <name val="微软雅黑"/>
    </font>
    <font>
      <b/>
      <sz val="11"/>
      <color theme="1"/>
      <name val="Calibri"/>
      <family val="3"/>
      <charset val="134"/>
      <scheme val="minor"/>
    </font>
    <font>
      <b/>
      <sz val="10"/>
      <color theme="1"/>
      <name val="Arial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0"/>
      <color rgb="FFFFFFFF"/>
      <name val="Arial"/>
      <family val="2"/>
    </font>
    <font>
      <b/>
      <sz val="10"/>
      <color rgb="FFFFFFFF"/>
      <name val="等线"/>
      <family val="2"/>
      <charset val="134"/>
    </font>
    <font>
      <b/>
      <sz val="10"/>
      <color rgb="FFFFFFFF"/>
      <name val="等线"/>
      <family val="2"/>
    </font>
    <font>
      <b/>
      <sz val="10"/>
      <color rgb="FFFFFFFF"/>
      <name val="Arial"/>
      <family val="2"/>
      <charset val="134"/>
    </font>
    <font>
      <sz val="11"/>
      <color theme="1"/>
      <name val="Calibri"/>
      <family val="2"/>
      <charset val="134"/>
      <scheme val="minor"/>
    </font>
    <font>
      <sz val="8"/>
      <color rgb="FFFFFFFF"/>
      <name val="Arial"/>
      <family val="2"/>
    </font>
    <font>
      <sz val="8"/>
      <color theme="1"/>
      <name val="Arial"/>
      <family val="2"/>
      <charset val="134"/>
    </font>
    <font>
      <sz val="8"/>
      <color rgb="FFFF0000"/>
      <name val="Arial"/>
      <family val="2"/>
    </font>
    <font>
      <sz val="12"/>
      <color rgb="FFFF0000"/>
      <name val="Calibri"/>
      <family val="2"/>
      <charset val="134"/>
      <scheme val="minor"/>
    </font>
    <font>
      <sz val="8.5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9AFF9A"/>
      </patternFill>
    </fill>
    <fill>
      <patternFill patternType="solid">
        <fgColor rgb="FFFFFF00"/>
        <bgColor indexed="64"/>
      </patternFill>
    </fill>
    <fill>
      <patternFill patternType="solid">
        <fgColor rgb="FFFFA500"/>
      </patternFill>
    </fill>
    <fill>
      <patternFill patternType="solid">
        <fgColor rgb="FFFFFF00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>
      <alignment vertical="center"/>
    </xf>
    <xf numFmtId="0" fontId="32" fillId="0" borderId="0">
      <alignment vertical="center"/>
    </xf>
  </cellStyleXfs>
  <cellXfs count="12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/>
    <xf numFmtId="0" fontId="11" fillId="2" borderId="0" xfId="0" applyFont="1" applyFill="1" applyAlignment="1">
      <alignment horizontal="center" vertical="center"/>
    </xf>
    <xf numFmtId="0" fontId="13" fillId="0" borderId="4" xfId="0" applyFont="1" applyBorder="1"/>
    <xf numFmtId="0" fontId="13" fillId="0" borderId="0" xfId="0" applyFont="1" applyAlignment="1">
      <alignment horizontal="right"/>
    </xf>
    <xf numFmtId="0" fontId="13" fillId="0" borderId="5" xfId="0" applyFont="1" applyBorder="1" applyAlignment="1">
      <alignment horizontal="right"/>
    </xf>
    <xf numFmtId="0" fontId="13" fillId="3" borderId="0" xfId="0" applyFont="1" applyFill="1" applyAlignment="1">
      <alignment horizontal="right"/>
    </xf>
    <xf numFmtId="0" fontId="13" fillId="5" borderId="5" xfId="0" applyFont="1" applyFill="1" applyBorder="1" applyAlignment="1">
      <alignment horizontal="right"/>
    </xf>
    <xf numFmtId="0" fontId="13" fillId="0" borderId="6" xfId="0" applyFont="1" applyBorder="1"/>
    <xf numFmtId="0" fontId="13" fillId="0" borderId="7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3" fillId="4" borderId="0" xfId="0" applyFont="1" applyFill="1" applyAlignment="1">
      <alignment horizontal="right"/>
    </xf>
    <xf numFmtId="0" fontId="12" fillId="0" borderId="4" xfId="0" applyFont="1" applyBorder="1"/>
    <xf numFmtId="0" fontId="12" fillId="0" borderId="0" xfId="0" applyFont="1" applyAlignment="1">
      <alignment horizontal="right"/>
    </xf>
    <xf numFmtId="0" fontId="12" fillId="3" borderId="0" xfId="0" applyFont="1" applyFill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6" xfId="0" applyFont="1" applyBorder="1"/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0" fillId="0" borderId="0" xfId="0" applyFont="1"/>
    <xf numFmtId="0" fontId="16" fillId="0" borderId="0" xfId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left" vertical="top"/>
    </xf>
    <xf numFmtId="0" fontId="17" fillId="0" borderId="9" xfId="1" applyFont="1" applyBorder="1" applyAlignment="1">
      <alignment horizontal="right"/>
    </xf>
    <xf numFmtId="0" fontId="17" fillId="0" borderId="10" xfId="1" applyFont="1" applyBorder="1" applyAlignment="1">
      <alignment horizontal="right"/>
    </xf>
    <xf numFmtId="0" fontId="17" fillId="0" borderId="11" xfId="1" applyFont="1" applyBorder="1" applyAlignment="1"/>
    <xf numFmtId="0" fontId="17" fillId="0" borderId="12" xfId="1" applyFont="1" applyBorder="1" applyAlignment="1">
      <alignment horizontal="right"/>
    </xf>
    <xf numFmtId="0" fontId="17" fillId="0" borderId="0" xfId="1" applyFont="1" applyAlignment="1">
      <alignment horizontal="right"/>
    </xf>
    <xf numFmtId="0" fontId="17" fillId="0" borderId="13" xfId="1" applyFont="1" applyBorder="1" applyAlignment="1"/>
    <xf numFmtId="0" fontId="17" fillId="3" borderId="0" xfId="1" applyFont="1" applyFill="1" applyAlignment="1">
      <alignment horizontal="right"/>
    </xf>
    <xf numFmtId="0" fontId="17" fillId="0" borderId="12" xfId="1" applyFont="1" applyBorder="1" applyAlignment="1"/>
    <xf numFmtId="0" fontId="17" fillId="0" borderId="0" xfId="1" applyFont="1" applyAlignment="1"/>
    <xf numFmtId="0" fontId="19" fillId="2" borderId="0" xfId="1" applyFont="1" applyFill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20" fillId="6" borderId="15" xfId="1" applyFont="1" applyFill="1" applyBorder="1" applyAlignment="1">
      <alignment horizontal="center" vertical="center"/>
    </xf>
    <xf numFmtId="0" fontId="21" fillId="0" borderId="0" xfId="1" applyFont="1" applyAlignment="1">
      <alignment horizontal="left" vertical="top"/>
    </xf>
    <xf numFmtId="0" fontId="21" fillId="6" borderId="0" xfId="1" applyFont="1" applyFill="1" applyAlignment="1">
      <alignment horizontal="left" vertical="top"/>
    </xf>
    <xf numFmtId="0" fontId="17" fillId="5" borderId="12" xfId="1" applyFont="1" applyFill="1" applyBorder="1" applyAlignment="1">
      <alignment horizontal="right"/>
    </xf>
    <xf numFmtId="164" fontId="18" fillId="0" borderId="0" xfId="1" applyNumberFormat="1" applyFont="1" applyAlignment="1">
      <alignment horizontal="left" vertical="top"/>
    </xf>
    <xf numFmtId="0" fontId="18" fillId="6" borderId="0" xfId="1" applyFont="1" applyFill="1" applyAlignment="1">
      <alignment horizontal="left" vertical="top"/>
    </xf>
    <xf numFmtId="0" fontId="22" fillId="6" borderId="0" xfId="1" applyFont="1" applyFill="1" applyAlignment="1">
      <alignment horizontal="left" vertical="top"/>
    </xf>
    <xf numFmtId="0" fontId="15" fillId="0" borderId="17" xfId="0" applyFont="1" applyBorder="1"/>
    <xf numFmtId="14" fontId="15" fillId="0" borderId="17" xfId="0" applyNumberFormat="1" applyFont="1" applyBorder="1"/>
    <xf numFmtId="0" fontId="0" fillId="0" borderId="17" xfId="0" applyBorder="1"/>
    <xf numFmtId="0" fontId="23" fillId="0" borderId="17" xfId="0" applyFont="1" applyBorder="1" applyAlignment="1">
      <alignment wrapText="1"/>
    </xf>
    <xf numFmtId="0" fontId="24" fillId="0" borderId="17" xfId="0" applyFont="1" applyBorder="1"/>
    <xf numFmtId="0" fontId="25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wrapText="1"/>
    </xf>
    <xf numFmtId="14" fontId="0" fillId="0" borderId="17" xfId="0" applyNumberFormat="1" applyBorder="1"/>
    <xf numFmtId="0" fontId="26" fillId="0" borderId="17" xfId="0" applyFont="1" applyBorder="1"/>
    <xf numFmtId="0" fontId="27" fillId="0" borderId="17" xfId="0" applyFont="1" applyBorder="1" applyAlignment="1">
      <alignment horizontal="left" vertical="center"/>
    </xf>
    <xf numFmtId="0" fontId="0" fillId="0" borderId="17" xfId="0" applyBorder="1" applyAlignment="1">
      <alignment wrapText="1"/>
    </xf>
    <xf numFmtId="0" fontId="28" fillId="2" borderId="18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0" fontId="31" fillId="7" borderId="18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8" xfId="2" applyFont="1" applyBorder="1" applyAlignment="1">
      <alignment horizontal="right"/>
    </xf>
    <xf numFmtId="0" fontId="6" fillId="0" borderId="7" xfId="2" applyFont="1" applyBorder="1" applyAlignment="1">
      <alignment horizontal="right"/>
    </xf>
    <xf numFmtId="0" fontId="6" fillId="0" borderId="6" xfId="2" applyFont="1" applyBorder="1" applyAlignment="1"/>
    <xf numFmtId="0" fontId="6" fillId="0" borderId="5" xfId="2" applyFont="1" applyBorder="1" applyAlignment="1">
      <alignment horizontal="right"/>
    </xf>
    <xf numFmtId="0" fontId="6" fillId="0" borderId="0" xfId="2" applyFont="1" applyAlignment="1">
      <alignment horizontal="right"/>
    </xf>
    <xf numFmtId="0" fontId="6" fillId="0" borderId="4" xfId="2" applyFont="1" applyBorder="1" applyAlignment="1"/>
    <xf numFmtId="0" fontId="6" fillId="3" borderId="0" xfId="2" applyFont="1" applyFill="1" applyAlignment="1">
      <alignment horizontal="right"/>
    </xf>
    <xf numFmtId="0" fontId="6" fillId="0" borderId="5" xfId="2" applyFont="1" applyBorder="1" applyAlignment="1"/>
    <xf numFmtId="0" fontId="6" fillId="0" borderId="0" xfId="2" applyFont="1" applyAlignment="1"/>
    <xf numFmtId="0" fontId="33" fillId="2" borderId="0" xfId="2" applyFont="1" applyFill="1" applyAlignment="1">
      <alignment horizontal="center" vertical="center"/>
    </xf>
    <xf numFmtId="0" fontId="33" fillId="2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6" fillId="0" borderId="8" xfId="2" applyFont="1" applyBorder="1" applyAlignment="1">
      <alignment horizontal="left" vertical="top"/>
    </xf>
    <xf numFmtId="0" fontId="6" fillId="0" borderId="7" xfId="2" applyFont="1" applyBorder="1" applyAlignment="1">
      <alignment horizontal="left" vertical="top"/>
    </xf>
    <xf numFmtId="0" fontId="6" fillId="0" borderId="6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0" fontId="6" fillId="3" borderId="0" xfId="2" applyFont="1" applyFill="1" applyAlignment="1">
      <alignment horizontal="left" vertical="top"/>
    </xf>
    <xf numFmtId="0" fontId="6" fillId="5" borderId="5" xfId="2" applyFont="1" applyFill="1" applyBorder="1" applyAlignment="1">
      <alignment horizontal="left" vertical="top"/>
    </xf>
    <xf numFmtId="0" fontId="6" fillId="4" borderId="0" xfId="2" applyFont="1" applyFill="1" applyAlignment="1">
      <alignment horizontal="left" vertical="top"/>
    </xf>
    <xf numFmtId="0" fontId="33" fillId="2" borderId="0" xfId="2" applyFont="1" applyFill="1" applyAlignment="1">
      <alignment horizontal="left" vertical="top"/>
    </xf>
    <xf numFmtId="0" fontId="33" fillId="2" borderId="2" xfId="2" applyFont="1" applyFill="1" applyBorder="1" applyAlignment="1">
      <alignment horizontal="left" vertical="top"/>
    </xf>
    <xf numFmtId="0" fontId="32" fillId="0" borderId="0" xfId="2">
      <alignment vertical="center"/>
    </xf>
    <xf numFmtId="0" fontId="6" fillId="5" borderId="5" xfId="2" applyFont="1" applyFill="1" applyBorder="1" applyAlignment="1">
      <alignment horizontal="right"/>
    </xf>
    <xf numFmtId="0" fontId="34" fillId="0" borderId="0" xfId="2" applyFont="1" applyAlignment="1">
      <alignment horizontal="left" vertical="top"/>
    </xf>
    <xf numFmtId="0" fontId="6" fillId="0" borderId="0" xfId="2" applyFont="1" applyAlignment="1">
      <alignment horizontal="left" vertical="top" wrapText="1"/>
    </xf>
    <xf numFmtId="164" fontId="6" fillId="0" borderId="0" xfId="2" applyNumberFormat="1" applyFont="1" applyAlignment="1">
      <alignment horizontal="left" vertical="top"/>
    </xf>
    <xf numFmtId="0" fontId="35" fillId="0" borderId="0" xfId="2" applyFont="1" applyAlignment="1">
      <alignment horizontal="left" vertical="top"/>
    </xf>
    <xf numFmtId="0" fontId="35" fillId="0" borderId="0" xfId="2" applyFont="1" applyAlignment="1"/>
    <xf numFmtId="0" fontId="14" fillId="0" borderId="0" xfId="0" applyFont="1"/>
    <xf numFmtId="0" fontId="36" fillId="0" borderId="0" xfId="1" applyFont="1">
      <alignment vertical="center"/>
    </xf>
    <xf numFmtId="0" fontId="35" fillId="0" borderId="0" xfId="1" applyFont="1" applyAlignment="1">
      <alignment horizontal="left" vertical="top"/>
    </xf>
    <xf numFmtId="0" fontId="37" fillId="0" borderId="0" xfId="0" applyFont="1"/>
    <xf numFmtId="0" fontId="6" fillId="4" borderId="4" xfId="2" applyFont="1" applyFill="1" applyBorder="1" applyAlignment="1">
      <alignment horizontal="left" vertical="top"/>
    </xf>
    <xf numFmtId="0" fontId="33" fillId="2" borderId="2" xfId="2" applyFont="1" applyFill="1" applyBorder="1" applyAlignment="1">
      <alignment horizontal="left" vertical="top"/>
    </xf>
    <xf numFmtId="0" fontId="33" fillId="2" borderId="0" xfId="2" applyFont="1" applyFill="1" applyAlignment="1">
      <alignment horizontal="left" vertical="top"/>
    </xf>
    <xf numFmtId="0" fontId="33" fillId="2" borderId="3" xfId="2" applyFont="1" applyFill="1" applyBorder="1" applyAlignment="1">
      <alignment horizontal="left" vertical="top"/>
    </xf>
    <xf numFmtId="0" fontId="33" fillId="2" borderId="5" xfId="2" applyFont="1" applyFill="1" applyBorder="1" applyAlignment="1">
      <alignment horizontal="left" vertical="top"/>
    </xf>
    <xf numFmtId="0" fontId="33" fillId="2" borderId="1" xfId="2" applyFont="1" applyFill="1" applyBorder="1" applyAlignment="1">
      <alignment horizontal="left" vertical="top"/>
    </xf>
    <xf numFmtId="0" fontId="33" fillId="2" borderId="4" xfId="2" applyFont="1" applyFill="1" applyBorder="1" applyAlignment="1">
      <alignment horizontal="left" vertical="top"/>
    </xf>
    <xf numFmtId="0" fontId="33" fillId="2" borderId="2" xfId="2" applyFont="1" applyFill="1" applyBorder="1" applyAlignment="1">
      <alignment horizontal="center" vertical="center"/>
    </xf>
    <xf numFmtId="0" fontId="33" fillId="2" borderId="0" xfId="2" applyFont="1" applyFill="1" applyAlignment="1">
      <alignment horizontal="center" vertical="center"/>
    </xf>
    <xf numFmtId="0" fontId="33" fillId="2" borderId="3" xfId="2" applyFont="1" applyFill="1" applyBorder="1" applyAlignment="1">
      <alignment horizontal="center" vertical="center"/>
    </xf>
    <xf numFmtId="0" fontId="33" fillId="2" borderId="5" xfId="2" applyFont="1" applyFill="1" applyBorder="1" applyAlignment="1">
      <alignment horizontal="center" vertical="center"/>
    </xf>
    <xf numFmtId="0" fontId="33" fillId="2" borderId="1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  <xf numFmtId="0" fontId="19" fillId="2" borderId="12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7" xfId="0" applyBorder="1" applyAlignment="1">
      <alignment horizontal="left" vertical="center" wrapText="1"/>
    </xf>
  </cellXfs>
  <cellStyles count="3">
    <cellStyle name="Normal" xfId="0" builtinId="0"/>
    <cellStyle name="Normal 2" xfId="1" xr:uid="{4ADBEBDA-D902-40CD-BDAE-E2F94249C9CF}"/>
    <cellStyle name="Normal 3" xfId="2" xr:uid="{431E0A68-F59A-4BE9-B10E-7EE02CCB9AC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25</xdr:col>
      <xdr:colOff>583554</xdr:colOff>
      <xdr:row>100</xdr:row>
      <xdr:rowOff>105208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1DAEEA-39A7-71DD-D195-ED05943D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18119079" cy="3105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104775</xdr:rowOff>
    </xdr:from>
    <xdr:to>
      <xdr:col>26</xdr:col>
      <xdr:colOff>12070</xdr:colOff>
      <xdr:row>124</xdr:row>
      <xdr:rowOff>47996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A360435-3E2E-45AE-FE29-9477B2BB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05275"/>
          <a:ext cx="18233395" cy="2657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26</xdr:col>
      <xdr:colOff>2538</xdr:colOff>
      <xdr:row>140</xdr:row>
      <xdr:rowOff>28778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E443E28-A632-660B-DD40-07CC313F9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86625"/>
          <a:ext cx="18185763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95250</xdr:rowOff>
    </xdr:from>
    <xdr:to>
      <xdr:col>26</xdr:col>
      <xdr:colOff>12070</xdr:colOff>
      <xdr:row>162</xdr:row>
      <xdr:rowOff>86043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BA343A-919C-1EF0-7627-9F6566904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53625"/>
          <a:ext cx="18233395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25</xdr:col>
      <xdr:colOff>545448</xdr:colOff>
      <xdr:row>183</xdr:row>
      <xdr:rowOff>105129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4333108-F3C9-FA01-C6BF-53050575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15875"/>
          <a:ext cx="18080973" cy="253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30480</xdr:rowOff>
    </xdr:from>
    <xdr:to>
      <xdr:col>25</xdr:col>
      <xdr:colOff>614044</xdr:colOff>
      <xdr:row>204</xdr:row>
      <xdr:rowOff>68924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A2FE327-A31E-1260-7FBB-F2BCB7EEA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5222200"/>
          <a:ext cx="16395064" cy="2370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18</xdr:col>
      <xdr:colOff>163725</xdr:colOff>
      <xdr:row>47</xdr:row>
      <xdr:rowOff>114775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7358CC5-BE45-4ED3-AD84-1312AD9D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469600"/>
          <a:ext cx="12898650" cy="340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68</xdr:row>
      <xdr:rowOff>104775</xdr:rowOff>
    </xdr:from>
    <xdr:ext cx="14611350" cy="2168920"/>
    <xdr:pic>
      <xdr:nvPicPr>
        <xdr:cNvPr id="2" name="图片 1">
          <a:extLst>
            <a:ext uri="{FF2B5EF4-FFF2-40B4-BE49-F238E27FC236}">
              <a16:creationId xmlns:a16="http://schemas.microsoft.com/office/drawing/2014/main" id="{97B45ED5-2F1A-48FD-ABFB-56ED292DB23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3576935"/>
          <a:ext cx="14611350" cy="2168920"/>
        </a:xfrm>
        <a:prstGeom prst="rect">
          <a:avLst/>
        </a:prstGeom>
      </xdr:spPr>
    </xdr:pic>
    <xdr:clientData/>
  </xdr:oneCellAnchor>
  <xdr:oneCellAnchor>
    <xdr:from>
      <xdr:col>0</xdr:col>
      <xdr:colOff>152399</xdr:colOff>
      <xdr:row>84</xdr:row>
      <xdr:rowOff>6350</xdr:rowOff>
    </xdr:from>
    <xdr:ext cx="14536204" cy="3281108"/>
    <xdr:pic>
      <xdr:nvPicPr>
        <xdr:cNvPr id="3" name="图片 2">
          <a:extLst>
            <a:ext uri="{FF2B5EF4-FFF2-40B4-BE49-F238E27FC236}">
              <a16:creationId xmlns:a16="http://schemas.microsoft.com/office/drawing/2014/main" id="{4ABEE168-DFA0-437A-B936-BBE760A8409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" y="16648430"/>
          <a:ext cx="14536204" cy="32811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</xdr:row>
      <xdr:rowOff>95250</xdr:rowOff>
    </xdr:from>
    <xdr:ext cx="14627264" cy="2219324"/>
    <xdr:pic>
      <xdr:nvPicPr>
        <xdr:cNvPr id="4" name="图片 3">
          <a:extLst>
            <a:ext uri="{FF2B5EF4-FFF2-40B4-BE49-F238E27FC236}">
              <a16:creationId xmlns:a16="http://schemas.microsoft.com/office/drawing/2014/main" id="{D8EFFA99-21BB-4BDE-B7D7-8566D2923C98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1294090"/>
          <a:ext cx="14627264" cy="22193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126</xdr:row>
      <xdr:rowOff>1</xdr:rowOff>
    </xdr:from>
    <xdr:ext cx="14433702" cy="2508250"/>
    <xdr:pic>
      <xdr:nvPicPr>
        <xdr:cNvPr id="5" name="图片 4">
          <a:extLst>
            <a:ext uri="{FF2B5EF4-FFF2-40B4-BE49-F238E27FC236}">
              <a16:creationId xmlns:a16="http://schemas.microsoft.com/office/drawing/2014/main" id="{A6C57803-7AC0-4D92-B1BC-6887FE3469FD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963121"/>
          <a:ext cx="14433702" cy="250825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3</xdr:row>
      <xdr:rowOff>114300</xdr:rowOff>
    </xdr:from>
    <xdr:ext cx="14287672" cy="2758638"/>
    <xdr:pic>
      <xdr:nvPicPr>
        <xdr:cNvPr id="6" name="图片 5">
          <a:extLst>
            <a:ext uri="{FF2B5EF4-FFF2-40B4-BE49-F238E27FC236}">
              <a16:creationId xmlns:a16="http://schemas.microsoft.com/office/drawing/2014/main" id="{9413F4BC-F126-4495-82B2-D7F26060BB35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708660"/>
          <a:ext cx="14287672" cy="275863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45384</xdr:rowOff>
    </xdr:from>
    <xdr:ext cx="13124662" cy="3135966"/>
    <xdr:pic>
      <xdr:nvPicPr>
        <xdr:cNvPr id="7" name="图片 6">
          <a:extLst>
            <a:ext uri="{FF2B5EF4-FFF2-40B4-BE49-F238E27FC236}">
              <a16:creationId xmlns:a16="http://schemas.microsoft.com/office/drawing/2014/main" id="{9AEB5706-B0DC-4691-A1AF-269C7B5DE6C1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800264"/>
          <a:ext cx="13124662" cy="31359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152400</xdr:rowOff>
    </xdr:from>
    <xdr:ext cx="14325948" cy="3025296"/>
    <xdr:pic>
      <xdr:nvPicPr>
        <xdr:cNvPr id="8" name="图片 7">
          <a:extLst>
            <a:ext uri="{FF2B5EF4-FFF2-40B4-BE49-F238E27FC236}">
              <a16:creationId xmlns:a16="http://schemas.microsoft.com/office/drawing/2014/main" id="{1FD24172-1567-4AB9-9D43-29F7B263443A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039100"/>
          <a:ext cx="14325948" cy="30252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6B20-7A18-4B22-9113-D10B2E7FB70D}">
  <dimension ref="A2:C11"/>
  <sheetViews>
    <sheetView workbookViewId="0">
      <selection activeCell="B18" sqref="B18"/>
    </sheetView>
  </sheetViews>
  <sheetFormatPr defaultRowHeight="14.4"/>
  <cols>
    <col min="2" max="2" width="90.88671875" customWidth="1"/>
    <col min="3" max="3" width="79.77734375" bestFit="1" customWidth="1"/>
    <col min="4" max="4" width="52.6640625" bestFit="1" customWidth="1"/>
    <col min="5" max="5" width="22.77734375" bestFit="1" customWidth="1"/>
  </cols>
  <sheetData>
    <row r="2" spans="1:3" s="95" customFormat="1">
      <c r="A2" s="95">
        <v>1</v>
      </c>
      <c r="B2" s="95" t="s">
        <v>442</v>
      </c>
      <c r="C2" s="95" t="s">
        <v>434</v>
      </c>
    </row>
    <row r="4" spans="1:3" s="95" customFormat="1">
      <c r="A4" s="95">
        <v>2</v>
      </c>
      <c r="B4" s="95" t="s">
        <v>446</v>
      </c>
    </row>
    <row r="6" spans="1:3">
      <c r="A6" s="95">
        <v>3</v>
      </c>
      <c r="B6" s="95" t="s">
        <v>435</v>
      </c>
      <c r="C6" s="95" t="s">
        <v>445</v>
      </c>
    </row>
    <row r="8" spans="1:3">
      <c r="A8" s="95">
        <v>4</v>
      </c>
      <c r="B8" s="95" t="s">
        <v>444</v>
      </c>
    </row>
    <row r="10" spans="1:3">
      <c r="A10" s="95">
        <v>5</v>
      </c>
      <c r="B10" s="95" t="s">
        <v>443</v>
      </c>
    </row>
    <row r="11" spans="1:3" s="95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C653-1F30-4FB5-A763-AA89C159D251}">
  <dimension ref="A2:B6"/>
  <sheetViews>
    <sheetView tabSelected="1" workbookViewId="0">
      <selection activeCell="B10" sqref="B10"/>
    </sheetView>
  </sheetViews>
  <sheetFormatPr defaultRowHeight="14.4"/>
  <cols>
    <col min="1" max="1" width="3.33203125" customWidth="1"/>
    <col min="2" max="2" width="162.5546875" customWidth="1"/>
  </cols>
  <sheetData>
    <row r="2" spans="1:2">
      <c r="A2" s="51">
        <v>1</v>
      </c>
      <c r="B2" s="51" t="s">
        <v>447</v>
      </c>
    </row>
    <row r="3" spans="1:2">
      <c r="A3" s="51">
        <v>2</v>
      </c>
      <c r="B3" s="51" t="s">
        <v>448</v>
      </c>
    </row>
    <row r="4" spans="1:2" ht="136.19999999999999" customHeight="1">
      <c r="A4" s="51">
        <v>3</v>
      </c>
      <c r="B4" s="126" t="s">
        <v>449</v>
      </c>
    </row>
    <row r="5" spans="1:2">
      <c r="B5" s="125"/>
    </row>
    <row r="6" spans="1:2">
      <c r="B6" s="1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5DCA-0A18-4539-BE37-FA7C2A3B3498}">
  <dimension ref="A1:DG70"/>
  <sheetViews>
    <sheetView workbookViewId="0">
      <pane xSplit="1" ySplit="5" topLeftCell="AS27" activePane="bottomRight" state="frozen"/>
      <selection pane="topRight" activeCell="B1" sqref="B1"/>
      <selection pane="bottomLeft" activeCell="A5" sqref="A5"/>
      <selection pane="bottomRight" activeCell="A38" sqref="A38:XFD38"/>
    </sheetView>
  </sheetViews>
  <sheetFormatPr defaultColWidth="7.21875" defaultRowHeight="10.199999999999999"/>
  <cols>
    <col min="1" max="1" width="7.21875" style="65"/>
    <col min="2" max="2" width="7.88671875" style="65" customWidth="1"/>
    <col min="3" max="16384" width="7.21875" style="65"/>
  </cols>
  <sheetData>
    <row r="1" spans="1:110" ht="20.399999999999999">
      <c r="A1" s="65" t="s">
        <v>15</v>
      </c>
      <c r="B1" s="65" t="s">
        <v>433</v>
      </c>
      <c r="C1" s="65" t="s">
        <v>17</v>
      </c>
      <c r="D1" s="65">
        <v>103.4</v>
      </c>
      <c r="F1" s="91" t="s">
        <v>432</v>
      </c>
      <c r="G1" s="92">
        <v>27.99</v>
      </c>
      <c r="H1" s="91" t="s">
        <v>431</v>
      </c>
      <c r="I1" s="91" t="s">
        <v>430</v>
      </c>
    </row>
    <row r="2" spans="1:110">
      <c r="B2" s="65" t="s">
        <v>429</v>
      </c>
    </row>
    <row r="3" spans="1:110">
      <c r="A3" s="77" t="s">
        <v>404</v>
      </c>
      <c r="B3" s="90" t="s">
        <v>428</v>
      </c>
      <c r="Q3" s="93" t="s">
        <v>434</v>
      </c>
    </row>
    <row r="4" spans="1:110">
      <c r="A4" s="104" t="s">
        <v>135</v>
      </c>
      <c r="B4" s="87">
        <v>202449</v>
      </c>
      <c r="C4" s="87">
        <v>202450</v>
      </c>
      <c r="D4" s="87">
        <v>202451</v>
      </c>
      <c r="E4" s="87">
        <v>202452</v>
      </c>
      <c r="F4" s="87">
        <v>202453</v>
      </c>
      <c r="G4" s="87">
        <v>202501</v>
      </c>
      <c r="H4" s="87">
        <v>202502</v>
      </c>
      <c r="I4" s="87">
        <v>202503</v>
      </c>
      <c r="J4" s="87">
        <v>202504</v>
      </c>
      <c r="K4" s="87">
        <v>202505</v>
      </c>
      <c r="L4" s="87">
        <v>202506</v>
      </c>
      <c r="M4" s="87">
        <v>202507</v>
      </c>
      <c r="N4" s="87">
        <v>202508</v>
      </c>
      <c r="O4" s="87">
        <v>202509</v>
      </c>
      <c r="P4" s="87">
        <v>202510</v>
      </c>
      <c r="Q4" s="87">
        <v>202511</v>
      </c>
      <c r="R4" s="87">
        <v>202512</v>
      </c>
      <c r="S4" s="87">
        <v>202513</v>
      </c>
      <c r="T4" s="87">
        <v>202514</v>
      </c>
      <c r="U4" s="87">
        <v>202515</v>
      </c>
      <c r="V4" s="87">
        <v>202516</v>
      </c>
      <c r="W4" s="87">
        <v>202517</v>
      </c>
      <c r="X4" s="87">
        <v>202518</v>
      </c>
      <c r="Y4" s="87">
        <v>202519</v>
      </c>
      <c r="Z4" s="87">
        <v>202520</v>
      </c>
      <c r="AA4" s="87">
        <v>202521</v>
      </c>
      <c r="AB4" s="87">
        <v>202522</v>
      </c>
      <c r="AC4" s="87">
        <v>202523</v>
      </c>
      <c r="AD4" s="87">
        <v>202524</v>
      </c>
      <c r="AE4" s="87">
        <v>202525</v>
      </c>
      <c r="AF4" s="87">
        <v>202526</v>
      </c>
      <c r="AG4" s="87">
        <v>202527</v>
      </c>
      <c r="AH4" s="87">
        <v>202528</v>
      </c>
      <c r="AI4" s="87">
        <v>202529</v>
      </c>
      <c r="AJ4" s="87">
        <v>202530</v>
      </c>
      <c r="AK4" s="87">
        <v>202531</v>
      </c>
      <c r="AL4" s="87">
        <v>202532</v>
      </c>
      <c r="AM4" s="87">
        <v>202533</v>
      </c>
      <c r="AN4" s="87">
        <v>202534</v>
      </c>
      <c r="AO4" s="87">
        <v>202535</v>
      </c>
      <c r="AP4" s="87">
        <v>202536</v>
      </c>
      <c r="AQ4" s="87">
        <v>202537</v>
      </c>
      <c r="AR4" s="87">
        <v>202538</v>
      </c>
      <c r="AS4" s="87">
        <v>202539</v>
      </c>
      <c r="AT4" s="87">
        <v>202540</v>
      </c>
      <c r="AU4" s="87">
        <v>202541</v>
      </c>
      <c r="AV4" s="87">
        <v>202542</v>
      </c>
      <c r="AW4" s="87">
        <v>202543</v>
      </c>
      <c r="AX4" s="87">
        <v>202544</v>
      </c>
      <c r="AY4" s="87">
        <v>202545</v>
      </c>
      <c r="AZ4" s="87">
        <v>202546</v>
      </c>
      <c r="BA4" s="87">
        <v>202547</v>
      </c>
      <c r="BB4" s="100" t="s">
        <v>21</v>
      </c>
      <c r="BC4" s="100" t="s">
        <v>22</v>
      </c>
      <c r="BD4" s="100" t="s">
        <v>23</v>
      </c>
      <c r="BE4" s="102" t="s">
        <v>24</v>
      </c>
    </row>
    <row r="5" spans="1:110">
      <c r="A5" s="105" t="s">
        <v>135</v>
      </c>
      <c r="B5" s="86" t="s">
        <v>75</v>
      </c>
      <c r="C5" s="86" t="s">
        <v>76</v>
      </c>
      <c r="D5" s="86" t="s">
        <v>77</v>
      </c>
      <c r="E5" s="86" t="s">
        <v>78</v>
      </c>
      <c r="F5" s="86" t="s">
        <v>79</v>
      </c>
      <c r="G5" s="86" t="s">
        <v>80</v>
      </c>
      <c r="H5" s="86" t="s">
        <v>81</v>
      </c>
      <c r="I5" s="86" t="s">
        <v>82</v>
      </c>
      <c r="J5" s="86" t="s">
        <v>83</v>
      </c>
      <c r="K5" s="86" t="s">
        <v>84</v>
      </c>
      <c r="L5" s="86" t="s">
        <v>85</v>
      </c>
      <c r="M5" s="86" t="s">
        <v>86</v>
      </c>
      <c r="N5" s="86" t="s">
        <v>87</v>
      </c>
      <c r="O5" s="86" t="s">
        <v>88</v>
      </c>
      <c r="P5" s="86" t="s">
        <v>89</v>
      </c>
      <c r="Q5" s="86" t="s">
        <v>90</v>
      </c>
      <c r="R5" s="86" t="s">
        <v>91</v>
      </c>
      <c r="S5" s="86" t="s">
        <v>92</v>
      </c>
      <c r="T5" s="86" t="s">
        <v>93</v>
      </c>
      <c r="U5" s="86" t="s">
        <v>94</v>
      </c>
      <c r="V5" s="86" t="s">
        <v>95</v>
      </c>
      <c r="W5" s="86" t="s">
        <v>96</v>
      </c>
      <c r="X5" s="86" t="s">
        <v>97</v>
      </c>
      <c r="Y5" s="86" t="s">
        <v>98</v>
      </c>
      <c r="Z5" s="86" t="s">
        <v>99</v>
      </c>
      <c r="AA5" s="86" t="s">
        <v>100</v>
      </c>
      <c r="AB5" s="86" t="s">
        <v>101</v>
      </c>
      <c r="AC5" s="86" t="s">
        <v>102</v>
      </c>
      <c r="AD5" s="86" t="s">
        <v>103</v>
      </c>
      <c r="AE5" s="86" t="s">
        <v>104</v>
      </c>
      <c r="AF5" s="86" t="s">
        <v>105</v>
      </c>
      <c r="AG5" s="86" t="s">
        <v>106</v>
      </c>
      <c r="AH5" s="86" t="s">
        <v>107</v>
      </c>
      <c r="AI5" s="86" t="s">
        <v>108</v>
      </c>
      <c r="AJ5" s="86" t="s">
        <v>109</v>
      </c>
      <c r="AK5" s="86" t="s">
        <v>110</v>
      </c>
      <c r="AL5" s="86" t="s">
        <v>111</v>
      </c>
      <c r="AM5" s="86" t="s">
        <v>112</v>
      </c>
      <c r="AN5" s="86" t="s">
        <v>113</v>
      </c>
      <c r="AO5" s="86" t="s">
        <v>114</v>
      </c>
      <c r="AP5" s="86" t="s">
        <v>115</v>
      </c>
      <c r="AQ5" s="86" t="s">
        <v>116</v>
      </c>
      <c r="AR5" s="86" t="s">
        <v>117</v>
      </c>
      <c r="AS5" s="86" t="s">
        <v>118</v>
      </c>
      <c r="AT5" s="86" t="s">
        <v>119</v>
      </c>
      <c r="AU5" s="86" t="s">
        <v>120</v>
      </c>
      <c r="AV5" s="86" t="s">
        <v>121</v>
      </c>
      <c r="AW5" s="86" t="s">
        <v>122</v>
      </c>
      <c r="AX5" s="86" t="s">
        <v>123</v>
      </c>
      <c r="AY5" s="86" t="s">
        <v>124</v>
      </c>
      <c r="AZ5" s="86" t="s">
        <v>125</v>
      </c>
      <c r="BA5" s="86" t="s">
        <v>126</v>
      </c>
      <c r="BB5" s="101" t="s">
        <v>21</v>
      </c>
      <c r="BC5" s="101" t="s">
        <v>22</v>
      </c>
      <c r="BD5" s="101" t="s">
        <v>23</v>
      </c>
      <c r="BE5" s="103" t="s">
        <v>24</v>
      </c>
    </row>
    <row r="6" spans="1:110">
      <c r="A6" s="82" t="s">
        <v>264</v>
      </c>
      <c r="B6" s="65">
        <v>748</v>
      </c>
      <c r="C6" s="65">
        <v>839</v>
      </c>
      <c r="D6" s="65">
        <v>555</v>
      </c>
      <c r="E6" s="65">
        <v>636</v>
      </c>
      <c r="F6" s="65">
        <v>634</v>
      </c>
      <c r="G6" s="65">
        <v>616</v>
      </c>
      <c r="H6" s="65">
        <v>928</v>
      </c>
      <c r="I6" s="65">
        <v>902</v>
      </c>
      <c r="J6" s="65">
        <v>864</v>
      </c>
      <c r="K6" s="65">
        <v>842</v>
      </c>
      <c r="L6" s="65">
        <v>810</v>
      </c>
      <c r="M6" s="65">
        <v>756</v>
      </c>
      <c r="N6" s="65">
        <v>691</v>
      </c>
      <c r="O6" s="65">
        <v>539</v>
      </c>
      <c r="P6" s="65">
        <v>446</v>
      </c>
      <c r="Q6" s="65">
        <v>468</v>
      </c>
      <c r="R6" s="65">
        <v>503</v>
      </c>
      <c r="S6" s="65">
        <v>517</v>
      </c>
      <c r="T6" s="65">
        <v>540</v>
      </c>
      <c r="U6" s="65">
        <v>515</v>
      </c>
      <c r="V6" s="65">
        <v>459</v>
      </c>
      <c r="W6" s="65">
        <v>455</v>
      </c>
      <c r="X6" s="65">
        <v>603</v>
      </c>
      <c r="Y6" s="65">
        <v>642</v>
      </c>
      <c r="Z6" s="65">
        <v>659</v>
      </c>
      <c r="AA6" s="65">
        <v>524</v>
      </c>
      <c r="AB6" s="65">
        <v>552</v>
      </c>
      <c r="AC6" s="65">
        <v>489</v>
      </c>
      <c r="AD6" s="65">
        <v>269</v>
      </c>
      <c r="AE6" s="65">
        <v>404</v>
      </c>
      <c r="AF6" s="65">
        <v>416</v>
      </c>
      <c r="AG6" s="65">
        <v>363</v>
      </c>
      <c r="AH6" s="65">
        <v>314</v>
      </c>
      <c r="AI6" s="65">
        <v>247</v>
      </c>
      <c r="AJ6" s="65">
        <v>416</v>
      </c>
      <c r="AK6" s="65">
        <v>683</v>
      </c>
      <c r="AL6" s="65">
        <v>865</v>
      </c>
      <c r="AM6" s="65">
        <v>771</v>
      </c>
      <c r="AN6" s="65">
        <v>755</v>
      </c>
      <c r="AO6" s="65">
        <v>600</v>
      </c>
      <c r="AP6" s="65">
        <v>636</v>
      </c>
      <c r="AQ6" s="65">
        <v>422</v>
      </c>
      <c r="AR6" s="65">
        <v>556</v>
      </c>
      <c r="AS6" s="65">
        <v>682</v>
      </c>
      <c r="AT6" s="65">
        <v>374</v>
      </c>
      <c r="AU6" s="65">
        <v>438</v>
      </c>
      <c r="AV6" s="65">
        <v>411</v>
      </c>
      <c r="AW6" s="65">
        <v>337</v>
      </c>
      <c r="AX6" s="65">
        <v>283</v>
      </c>
      <c r="AY6" s="65">
        <v>310</v>
      </c>
      <c r="AZ6" s="65">
        <v>307</v>
      </c>
      <c r="BA6" s="65">
        <v>304</v>
      </c>
      <c r="BB6" s="65">
        <v>454</v>
      </c>
      <c r="BC6" s="65">
        <v>166</v>
      </c>
      <c r="BD6" s="65">
        <v>106</v>
      </c>
      <c r="BE6" s="81"/>
    </row>
    <row r="7" spans="1:110">
      <c r="A7" s="82" t="s">
        <v>263</v>
      </c>
      <c r="B7" s="83">
        <v>35</v>
      </c>
      <c r="C7" s="83">
        <v>42</v>
      </c>
      <c r="D7" s="83">
        <v>24</v>
      </c>
      <c r="E7" s="83">
        <v>35</v>
      </c>
      <c r="F7" s="83">
        <v>19</v>
      </c>
      <c r="G7" s="83">
        <v>25</v>
      </c>
      <c r="H7" s="83">
        <v>28</v>
      </c>
      <c r="I7" s="83">
        <v>26</v>
      </c>
      <c r="J7" s="83">
        <v>30</v>
      </c>
      <c r="K7" s="83">
        <v>32</v>
      </c>
      <c r="L7" s="83">
        <v>56</v>
      </c>
      <c r="M7" s="83">
        <v>59</v>
      </c>
      <c r="N7" s="65">
        <v>187</v>
      </c>
      <c r="O7" s="83">
        <v>120</v>
      </c>
      <c r="P7" s="83">
        <v>61</v>
      </c>
      <c r="Q7" s="83">
        <v>23</v>
      </c>
      <c r="R7" s="83">
        <v>18</v>
      </c>
      <c r="S7" s="83">
        <v>16</v>
      </c>
      <c r="T7" s="83">
        <v>26</v>
      </c>
      <c r="U7" s="83">
        <v>32</v>
      </c>
      <c r="V7" s="83">
        <v>32</v>
      </c>
      <c r="W7" s="83">
        <v>39</v>
      </c>
      <c r="X7" s="83">
        <v>40</v>
      </c>
      <c r="Y7" s="83">
        <v>37</v>
      </c>
      <c r="Z7" s="83">
        <v>48</v>
      </c>
      <c r="AA7" s="83">
        <v>68</v>
      </c>
      <c r="AB7" s="65">
        <v>110</v>
      </c>
      <c r="AC7" s="65">
        <v>440</v>
      </c>
      <c r="AD7" s="65">
        <v>96</v>
      </c>
      <c r="AE7" s="83">
        <v>97</v>
      </c>
      <c r="AF7" s="83">
        <v>114</v>
      </c>
      <c r="AG7" s="83">
        <v>134</v>
      </c>
      <c r="AH7" s="83">
        <v>147</v>
      </c>
      <c r="AI7" s="83">
        <v>141</v>
      </c>
      <c r="AJ7" s="83">
        <v>111</v>
      </c>
      <c r="AK7" s="83">
        <v>138</v>
      </c>
      <c r="AL7" s="83">
        <v>74</v>
      </c>
      <c r="AM7" s="83">
        <v>92</v>
      </c>
      <c r="AN7" s="83">
        <v>116</v>
      </c>
      <c r="AO7" s="65">
        <v>216</v>
      </c>
      <c r="AP7" s="65">
        <v>335</v>
      </c>
      <c r="AQ7" s="83">
        <v>75</v>
      </c>
      <c r="AR7" s="83">
        <v>75</v>
      </c>
      <c r="AS7" s="65">
        <v>112</v>
      </c>
      <c r="AT7" s="65">
        <v>91</v>
      </c>
      <c r="AU7" s="65">
        <v>93</v>
      </c>
      <c r="AV7" s="65">
        <v>70</v>
      </c>
      <c r="AW7" s="65">
        <v>57</v>
      </c>
      <c r="AX7" s="65">
        <v>54</v>
      </c>
      <c r="AY7" s="65">
        <v>43</v>
      </c>
      <c r="AZ7" s="65">
        <v>55</v>
      </c>
      <c r="BA7" s="65">
        <v>48</v>
      </c>
      <c r="BB7" s="65">
        <v>97</v>
      </c>
      <c r="BC7" s="65">
        <v>115</v>
      </c>
      <c r="BD7" s="65">
        <v>98</v>
      </c>
      <c r="BE7" s="81">
        <v>103.4</v>
      </c>
    </row>
    <row r="8" spans="1:110">
      <c r="A8" s="82" t="s">
        <v>230</v>
      </c>
      <c r="B8" s="65">
        <v>22</v>
      </c>
      <c r="C8" s="65">
        <v>22.02</v>
      </c>
      <c r="D8" s="65">
        <v>22.49</v>
      </c>
      <c r="E8" s="65">
        <v>22.49</v>
      </c>
      <c r="F8" s="65">
        <v>22.49</v>
      </c>
      <c r="G8" s="65">
        <v>22.49</v>
      </c>
      <c r="H8" s="65">
        <v>22.49</v>
      </c>
      <c r="I8" s="65">
        <v>22.49</v>
      </c>
      <c r="J8" s="65">
        <v>22.49</v>
      </c>
      <c r="K8" s="65">
        <v>22.49</v>
      </c>
      <c r="L8" s="65">
        <v>22.61</v>
      </c>
      <c r="M8" s="65">
        <v>21.1</v>
      </c>
      <c r="N8" s="65">
        <v>17</v>
      </c>
      <c r="O8" s="65">
        <v>17.100000000000001</v>
      </c>
      <c r="P8" s="65">
        <v>17.64</v>
      </c>
      <c r="Q8" s="65">
        <v>23.65</v>
      </c>
      <c r="R8" s="65">
        <v>27.99</v>
      </c>
      <c r="S8" s="65">
        <v>27.99</v>
      </c>
      <c r="T8" s="65">
        <v>27.99</v>
      </c>
      <c r="U8" s="65">
        <v>26.61</v>
      </c>
      <c r="V8" s="65">
        <v>25.94</v>
      </c>
      <c r="W8" s="65">
        <v>25.99</v>
      </c>
      <c r="X8" s="65">
        <v>25.5</v>
      </c>
      <c r="Y8" s="65">
        <v>25.21</v>
      </c>
      <c r="Z8" s="65">
        <v>22.85</v>
      </c>
      <c r="AA8" s="65">
        <v>22.77</v>
      </c>
      <c r="AB8" s="65">
        <v>20.03</v>
      </c>
      <c r="AC8" s="65">
        <v>19.27</v>
      </c>
      <c r="AD8" s="65">
        <v>22.33</v>
      </c>
      <c r="AE8" s="65">
        <v>22.37</v>
      </c>
      <c r="AF8" s="65">
        <v>21.49</v>
      </c>
      <c r="AG8" s="65">
        <v>21.49</v>
      </c>
      <c r="AH8" s="65">
        <v>21.52</v>
      </c>
      <c r="AI8" s="65">
        <v>21.49</v>
      </c>
      <c r="AJ8" s="65">
        <v>19.11</v>
      </c>
      <c r="AK8" s="65">
        <v>18.18</v>
      </c>
      <c r="AL8" s="65">
        <v>23.9</v>
      </c>
      <c r="AM8" s="65">
        <v>22.6</v>
      </c>
      <c r="AN8" s="65">
        <v>18.309999999999999</v>
      </c>
      <c r="AO8" s="65">
        <v>17.02</v>
      </c>
      <c r="AP8" s="65">
        <v>17.21</v>
      </c>
      <c r="AQ8" s="65">
        <v>21.61</v>
      </c>
      <c r="AR8" s="65">
        <v>19.62</v>
      </c>
      <c r="AS8" s="65">
        <v>17.96</v>
      </c>
      <c r="AT8" s="65">
        <v>18.47</v>
      </c>
      <c r="AU8" s="65">
        <v>23.86</v>
      </c>
      <c r="AV8" s="65">
        <v>25.29</v>
      </c>
      <c r="AW8" s="65">
        <v>22.51</v>
      </c>
      <c r="AX8" s="65">
        <v>28.19</v>
      </c>
      <c r="AY8" s="65">
        <v>27.64</v>
      </c>
      <c r="AZ8" s="65">
        <v>27.75</v>
      </c>
      <c r="BA8" s="65">
        <v>29.4</v>
      </c>
      <c r="BB8" s="65">
        <v>19.38</v>
      </c>
      <c r="BC8" s="65">
        <v>20.95</v>
      </c>
      <c r="BD8" s="65">
        <v>21.5</v>
      </c>
      <c r="BE8" s="81"/>
    </row>
    <row r="9" spans="1:110">
      <c r="A9" s="82" t="s">
        <v>172</v>
      </c>
      <c r="B9" s="65">
        <v>0.9</v>
      </c>
      <c r="C9" s="65">
        <v>0.9</v>
      </c>
      <c r="D9" s="65">
        <v>0.9</v>
      </c>
      <c r="E9" s="65">
        <v>0.9</v>
      </c>
      <c r="F9" s="65">
        <v>1</v>
      </c>
      <c r="G9" s="65">
        <v>0.9</v>
      </c>
      <c r="H9" s="65">
        <v>0.9</v>
      </c>
      <c r="I9" s="65">
        <v>0.9</v>
      </c>
      <c r="J9" s="65">
        <v>0.9</v>
      </c>
      <c r="K9" s="65">
        <v>0.9</v>
      </c>
      <c r="L9" s="65">
        <v>0.9</v>
      </c>
      <c r="M9" s="65">
        <v>0.9</v>
      </c>
      <c r="N9" s="65">
        <v>0.9</v>
      </c>
      <c r="O9" s="65">
        <v>0.9</v>
      </c>
      <c r="P9" s="65">
        <v>0.9</v>
      </c>
      <c r="Q9" s="65">
        <v>0.9</v>
      </c>
      <c r="R9" s="65">
        <v>1.3</v>
      </c>
      <c r="S9" s="65">
        <v>0.9</v>
      </c>
      <c r="T9" s="65">
        <v>1</v>
      </c>
      <c r="U9" s="65">
        <v>1.1000000000000001</v>
      </c>
      <c r="V9" s="65">
        <v>1</v>
      </c>
      <c r="W9" s="65">
        <v>1.2</v>
      </c>
      <c r="X9" s="65">
        <v>1.1000000000000001</v>
      </c>
      <c r="Y9" s="65">
        <v>1.1000000000000001</v>
      </c>
      <c r="Z9" s="65">
        <v>1.3</v>
      </c>
      <c r="AA9" s="65">
        <v>1.1000000000000001</v>
      </c>
      <c r="AB9" s="65">
        <v>1.4</v>
      </c>
      <c r="AC9" s="65">
        <v>1.3</v>
      </c>
      <c r="AD9" s="65">
        <v>1.2</v>
      </c>
      <c r="AE9" s="65">
        <v>2.5</v>
      </c>
      <c r="AF9" s="65">
        <v>1.4</v>
      </c>
      <c r="AG9" s="65">
        <v>1.4</v>
      </c>
      <c r="AH9" s="65">
        <v>1.5</v>
      </c>
      <c r="AI9" s="65">
        <v>1.2</v>
      </c>
      <c r="AJ9" s="65">
        <v>0.9</v>
      </c>
      <c r="AK9" s="65">
        <v>0.9</v>
      </c>
      <c r="AL9" s="65">
        <v>0.9</v>
      </c>
      <c r="AM9" s="65">
        <v>0.9</v>
      </c>
      <c r="AN9" s="65">
        <v>0.9</v>
      </c>
      <c r="AO9" s="65">
        <v>0.9</v>
      </c>
      <c r="AP9" s="65">
        <v>0.9</v>
      </c>
      <c r="AQ9" s="65">
        <v>1.5</v>
      </c>
      <c r="AR9" s="65">
        <v>0.9</v>
      </c>
      <c r="AS9" s="65">
        <v>0.9</v>
      </c>
      <c r="AT9" s="65">
        <v>0.9</v>
      </c>
      <c r="AU9" s="65">
        <v>0.9</v>
      </c>
      <c r="AV9" s="65">
        <v>1.2</v>
      </c>
      <c r="AW9" s="65">
        <v>1.2</v>
      </c>
      <c r="AX9" s="65">
        <v>1.2</v>
      </c>
      <c r="AY9" s="65">
        <v>0.9</v>
      </c>
      <c r="AZ9" s="65">
        <v>0.9</v>
      </c>
      <c r="BA9" s="65">
        <v>0.9</v>
      </c>
      <c r="BE9" s="81"/>
    </row>
    <row r="10" spans="1:110">
      <c r="A10" s="80" t="s">
        <v>229</v>
      </c>
      <c r="B10" s="79" t="s">
        <v>135</v>
      </c>
      <c r="C10" s="79" t="s">
        <v>135</v>
      </c>
      <c r="D10" s="79" t="s">
        <v>135</v>
      </c>
      <c r="E10" s="79" t="s">
        <v>135</v>
      </c>
      <c r="F10" s="79" t="s">
        <v>135</v>
      </c>
      <c r="G10" s="79" t="s">
        <v>135</v>
      </c>
      <c r="H10" s="79" t="s">
        <v>135</v>
      </c>
      <c r="I10" s="79" t="s">
        <v>135</v>
      </c>
      <c r="J10" s="79" t="s">
        <v>135</v>
      </c>
      <c r="K10" s="79" t="s">
        <v>135</v>
      </c>
      <c r="L10" s="79" t="s">
        <v>135</v>
      </c>
      <c r="M10" s="79" t="s">
        <v>135</v>
      </c>
      <c r="N10" s="79" t="s">
        <v>427</v>
      </c>
      <c r="O10" s="79" t="s">
        <v>135</v>
      </c>
      <c r="P10" s="79" t="s">
        <v>135</v>
      </c>
      <c r="Q10" s="79" t="s">
        <v>135</v>
      </c>
      <c r="R10" s="79" t="s">
        <v>135</v>
      </c>
      <c r="S10" s="79" t="s">
        <v>135</v>
      </c>
      <c r="T10" s="79" t="s">
        <v>135</v>
      </c>
      <c r="U10" s="79" t="s">
        <v>135</v>
      </c>
      <c r="V10" s="79" t="s">
        <v>135</v>
      </c>
      <c r="W10" s="79" t="s">
        <v>135</v>
      </c>
      <c r="X10" s="79" t="s">
        <v>135</v>
      </c>
      <c r="Y10" s="79" t="s">
        <v>135</v>
      </c>
      <c r="Z10" s="79" t="s">
        <v>135</v>
      </c>
      <c r="AA10" s="79" t="s">
        <v>135</v>
      </c>
      <c r="AB10" s="79" t="s">
        <v>134</v>
      </c>
      <c r="AC10" s="79" t="s">
        <v>134</v>
      </c>
      <c r="AD10" s="79" t="s">
        <v>134</v>
      </c>
      <c r="AE10" s="79" t="s">
        <v>135</v>
      </c>
      <c r="AF10" s="79" t="s">
        <v>135</v>
      </c>
      <c r="AG10" s="79" t="s">
        <v>135</v>
      </c>
      <c r="AH10" s="79" t="s">
        <v>135</v>
      </c>
      <c r="AI10" s="79" t="s">
        <v>135</v>
      </c>
      <c r="AJ10" s="79" t="s">
        <v>135</v>
      </c>
      <c r="AK10" s="79" t="s">
        <v>135</v>
      </c>
      <c r="AL10" s="79" t="s">
        <v>135</v>
      </c>
      <c r="AM10" s="79" t="s">
        <v>135</v>
      </c>
      <c r="AN10" s="79" t="s">
        <v>135</v>
      </c>
      <c r="AO10" s="79" t="s">
        <v>134</v>
      </c>
      <c r="AP10" s="79" t="s">
        <v>134</v>
      </c>
      <c r="AQ10" s="79" t="s">
        <v>135</v>
      </c>
      <c r="AR10" s="79" t="s">
        <v>135</v>
      </c>
      <c r="AS10" s="79" t="s">
        <v>134</v>
      </c>
      <c r="AT10" s="79" t="s">
        <v>135</v>
      </c>
      <c r="AU10" s="79" t="s">
        <v>135</v>
      </c>
      <c r="AV10" s="79" t="s">
        <v>135</v>
      </c>
      <c r="AW10" s="79" t="s">
        <v>135</v>
      </c>
      <c r="AX10" s="79" t="s">
        <v>135</v>
      </c>
      <c r="AY10" s="79" t="s">
        <v>135</v>
      </c>
      <c r="AZ10" s="79" t="s">
        <v>135</v>
      </c>
      <c r="BA10" s="79" t="s">
        <v>135</v>
      </c>
      <c r="BB10" s="79"/>
      <c r="BC10" s="79"/>
      <c r="BD10" s="79"/>
      <c r="BE10" s="78"/>
    </row>
    <row r="12" spans="1:110">
      <c r="A12" s="77"/>
    </row>
    <row r="13" spans="1:110">
      <c r="A13" s="74" t="s">
        <v>15</v>
      </c>
      <c r="B13" s="74" t="s">
        <v>426</v>
      </c>
      <c r="C13" s="74" t="s">
        <v>17</v>
      </c>
      <c r="D13" s="74">
        <v>25.6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</row>
    <row r="14" spans="1:110">
      <c r="A14" s="77" t="s">
        <v>404</v>
      </c>
      <c r="B14" s="65" t="s">
        <v>425</v>
      </c>
      <c r="J14" s="93" t="s">
        <v>435</v>
      </c>
    </row>
    <row r="15" spans="1:110">
      <c r="A15" s="110" t="s">
        <v>19</v>
      </c>
      <c r="B15" s="76">
        <v>202351</v>
      </c>
      <c r="C15" s="76">
        <v>202352</v>
      </c>
      <c r="D15" s="76">
        <v>202401</v>
      </c>
      <c r="E15" s="76">
        <v>202402</v>
      </c>
      <c r="F15" s="76">
        <v>202403</v>
      </c>
      <c r="G15" s="76">
        <v>202404</v>
      </c>
      <c r="H15" s="76">
        <v>202405</v>
      </c>
      <c r="I15" s="76">
        <v>202406</v>
      </c>
      <c r="J15" s="76">
        <v>202407</v>
      </c>
      <c r="K15" s="76">
        <v>202408</v>
      </c>
      <c r="L15" s="76">
        <v>202409</v>
      </c>
      <c r="M15" s="76">
        <v>202410</v>
      </c>
      <c r="N15" s="76">
        <v>202411</v>
      </c>
      <c r="O15" s="76">
        <v>202412</v>
      </c>
      <c r="P15" s="76">
        <v>202413</v>
      </c>
      <c r="Q15" s="76">
        <v>202414</v>
      </c>
      <c r="R15" s="76">
        <v>202415</v>
      </c>
      <c r="S15" s="76">
        <v>202416</v>
      </c>
      <c r="T15" s="76">
        <v>202417</v>
      </c>
      <c r="U15" s="76">
        <v>202418</v>
      </c>
      <c r="V15" s="76">
        <v>202419</v>
      </c>
      <c r="W15" s="76">
        <v>202420</v>
      </c>
      <c r="X15" s="76">
        <v>202421</v>
      </c>
      <c r="Y15" s="76">
        <v>202422</v>
      </c>
      <c r="Z15" s="76">
        <v>202423</v>
      </c>
      <c r="AA15" s="76">
        <v>202424</v>
      </c>
      <c r="AB15" s="76">
        <v>202425</v>
      </c>
      <c r="AC15" s="76">
        <v>202426</v>
      </c>
      <c r="AD15" s="76">
        <v>202427</v>
      </c>
      <c r="AE15" s="76">
        <v>202428</v>
      </c>
      <c r="AF15" s="76">
        <v>202429</v>
      </c>
      <c r="AG15" s="76">
        <v>202430</v>
      </c>
      <c r="AH15" s="76">
        <v>202431</v>
      </c>
      <c r="AI15" s="76">
        <v>202432</v>
      </c>
      <c r="AJ15" s="76">
        <v>202433</v>
      </c>
      <c r="AK15" s="76">
        <v>202434</v>
      </c>
      <c r="AL15" s="76">
        <v>202435</v>
      </c>
      <c r="AM15" s="76">
        <v>202436</v>
      </c>
      <c r="AN15" s="76">
        <v>202437</v>
      </c>
      <c r="AO15" s="76">
        <v>202438</v>
      </c>
      <c r="AP15" s="76">
        <v>202439</v>
      </c>
      <c r="AQ15" s="76">
        <v>202440</v>
      </c>
      <c r="AR15" s="76">
        <v>202441</v>
      </c>
      <c r="AS15" s="76">
        <v>202442</v>
      </c>
      <c r="AT15" s="76">
        <v>202443</v>
      </c>
      <c r="AU15" s="76">
        <v>202444</v>
      </c>
      <c r="AV15" s="76">
        <v>202445</v>
      </c>
      <c r="AW15" s="76">
        <v>202446</v>
      </c>
      <c r="AX15" s="76">
        <v>202447</v>
      </c>
      <c r="AY15" s="76">
        <v>202448</v>
      </c>
      <c r="AZ15" s="76">
        <v>202449</v>
      </c>
      <c r="BA15" s="76">
        <v>202450</v>
      </c>
      <c r="BB15" s="76">
        <v>202451</v>
      </c>
      <c r="BC15" s="76">
        <v>202452</v>
      </c>
      <c r="BD15" s="76">
        <v>202453</v>
      </c>
      <c r="BE15" s="76">
        <v>202501</v>
      </c>
      <c r="BF15" s="76">
        <v>202502</v>
      </c>
      <c r="BG15" s="76">
        <v>202503</v>
      </c>
      <c r="BH15" s="76">
        <v>202504</v>
      </c>
      <c r="BI15" s="76">
        <v>202505</v>
      </c>
      <c r="BJ15" s="76">
        <v>202506</v>
      </c>
      <c r="BK15" s="76">
        <v>202507</v>
      </c>
      <c r="BL15" s="76">
        <v>202508</v>
      </c>
      <c r="BM15" s="76">
        <v>202509</v>
      </c>
      <c r="BN15" s="76">
        <v>202510</v>
      </c>
      <c r="BO15" s="76">
        <v>202511</v>
      </c>
      <c r="BP15" s="76">
        <v>202512</v>
      </c>
      <c r="BQ15" s="76">
        <v>202513</v>
      </c>
      <c r="BR15" s="76">
        <v>202514</v>
      </c>
      <c r="BS15" s="76">
        <v>202515</v>
      </c>
      <c r="BT15" s="76">
        <v>202516</v>
      </c>
      <c r="BU15" s="76">
        <v>202517</v>
      </c>
      <c r="BV15" s="76">
        <v>202518</v>
      </c>
      <c r="BW15" s="76">
        <v>202519</v>
      </c>
      <c r="BX15" s="76">
        <v>202520</v>
      </c>
      <c r="BY15" s="76">
        <v>202521</v>
      </c>
      <c r="BZ15" s="76">
        <v>202522</v>
      </c>
      <c r="CA15" s="76">
        <v>202523</v>
      </c>
      <c r="CB15" s="76">
        <v>202524</v>
      </c>
      <c r="CC15" s="76">
        <v>202525</v>
      </c>
      <c r="CD15" s="76">
        <v>202526</v>
      </c>
      <c r="CE15" s="76">
        <v>202527</v>
      </c>
      <c r="CF15" s="76">
        <v>202528</v>
      </c>
      <c r="CG15" s="76">
        <v>202529</v>
      </c>
      <c r="CH15" s="76">
        <v>202530</v>
      </c>
      <c r="CI15" s="76">
        <v>202531</v>
      </c>
      <c r="CJ15" s="76">
        <v>202532</v>
      </c>
      <c r="CK15" s="76">
        <v>202533</v>
      </c>
      <c r="CL15" s="76">
        <v>202534</v>
      </c>
      <c r="CM15" s="76">
        <v>202535</v>
      </c>
      <c r="CN15" s="76">
        <v>202536</v>
      </c>
      <c r="CO15" s="76">
        <v>202537</v>
      </c>
      <c r="CP15" s="76">
        <v>202538</v>
      </c>
      <c r="CQ15" s="76">
        <v>202539</v>
      </c>
      <c r="CR15" s="76">
        <v>202540</v>
      </c>
      <c r="CS15" s="76">
        <v>202541</v>
      </c>
      <c r="CT15" s="76">
        <v>202542</v>
      </c>
      <c r="CU15" s="76">
        <v>202543</v>
      </c>
      <c r="CV15" s="76">
        <v>202544</v>
      </c>
      <c r="CW15" s="76">
        <v>202545</v>
      </c>
      <c r="CX15" s="76">
        <v>202546</v>
      </c>
      <c r="CY15" s="76">
        <v>202547</v>
      </c>
      <c r="CZ15" s="76">
        <v>202548</v>
      </c>
      <c r="DA15" s="76">
        <v>202549</v>
      </c>
      <c r="DB15" s="76" t="s">
        <v>20</v>
      </c>
      <c r="DC15" s="106" t="s">
        <v>21</v>
      </c>
      <c r="DD15" s="106" t="s">
        <v>22</v>
      </c>
      <c r="DE15" s="106" t="s">
        <v>23</v>
      </c>
      <c r="DF15" s="108" t="s">
        <v>24</v>
      </c>
    </row>
    <row r="16" spans="1:110">
      <c r="A16" s="111" t="s">
        <v>19</v>
      </c>
      <c r="B16" s="75" t="s">
        <v>25</v>
      </c>
      <c r="C16" s="75" t="s">
        <v>26</v>
      </c>
      <c r="D16" s="75" t="s">
        <v>27</v>
      </c>
      <c r="E16" s="75" t="s">
        <v>28</v>
      </c>
      <c r="F16" s="75" t="s">
        <v>29</v>
      </c>
      <c r="G16" s="75" t="s">
        <v>30</v>
      </c>
      <c r="H16" s="75" t="s">
        <v>31</v>
      </c>
      <c r="I16" s="75" t="s">
        <v>32</v>
      </c>
      <c r="J16" s="75" t="s">
        <v>33</v>
      </c>
      <c r="K16" s="75" t="s">
        <v>34</v>
      </c>
      <c r="L16" s="75" t="s">
        <v>35</v>
      </c>
      <c r="M16" s="75" t="s">
        <v>36</v>
      </c>
      <c r="N16" s="75" t="s">
        <v>37</v>
      </c>
      <c r="O16" s="75" t="s">
        <v>38</v>
      </c>
      <c r="P16" s="75" t="s">
        <v>39</v>
      </c>
      <c r="Q16" s="75" t="s">
        <v>40</v>
      </c>
      <c r="R16" s="75" t="s">
        <v>41</v>
      </c>
      <c r="S16" s="75" t="s">
        <v>42</v>
      </c>
      <c r="T16" s="75" t="s">
        <v>43</v>
      </c>
      <c r="U16" s="75" t="s">
        <v>44</v>
      </c>
      <c r="V16" s="75" t="s">
        <v>45</v>
      </c>
      <c r="W16" s="75" t="s">
        <v>46</v>
      </c>
      <c r="X16" s="75" t="s">
        <v>47</v>
      </c>
      <c r="Y16" s="75" t="s">
        <v>48</v>
      </c>
      <c r="Z16" s="75" t="s">
        <v>49</v>
      </c>
      <c r="AA16" s="75" t="s">
        <v>50</v>
      </c>
      <c r="AB16" s="75" t="s">
        <v>51</v>
      </c>
      <c r="AC16" s="75" t="s">
        <v>52</v>
      </c>
      <c r="AD16" s="75" t="s">
        <v>53</v>
      </c>
      <c r="AE16" s="75" t="s">
        <v>54</v>
      </c>
      <c r="AF16" s="75" t="s">
        <v>55</v>
      </c>
      <c r="AG16" s="75" t="s">
        <v>56</v>
      </c>
      <c r="AH16" s="75" t="s">
        <v>57</v>
      </c>
      <c r="AI16" s="75" t="s">
        <v>58</v>
      </c>
      <c r="AJ16" s="75" t="s">
        <v>59</v>
      </c>
      <c r="AK16" s="75" t="s">
        <v>60</v>
      </c>
      <c r="AL16" s="75" t="s">
        <v>61</v>
      </c>
      <c r="AM16" s="75" t="s">
        <v>62</v>
      </c>
      <c r="AN16" s="75" t="s">
        <v>63</v>
      </c>
      <c r="AO16" s="75" t="s">
        <v>64</v>
      </c>
      <c r="AP16" s="75" t="s">
        <v>65</v>
      </c>
      <c r="AQ16" s="75" t="s">
        <v>66</v>
      </c>
      <c r="AR16" s="75" t="s">
        <v>67</v>
      </c>
      <c r="AS16" s="75" t="s">
        <v>68</v>
      </c>
      <c r="AT16" s="75" t="s">
        <v>69</v>
      </c>
      <c r="AU16" s="75" t="s">
        <v>70</v>
      </c>
      <c r="AV16" s="75" t="s">
        <v>71</v>
      </c>
      <c r="AW16" s="75" t="s">
        <v>72</v>
      </c>
      <c r="AX16" s="75" t="s">
        <v>73</v>
      </c>
      <c r="AY16" s="75" t="s">
        <v>74</v>
      </c>
      <c r="AZ16" s="75" t="s">
        <v>75</v>
      </c>
      <c r="BA16" s="75" t="s">
        <v>76</v>
      </c>
      <c r="BB16" s="75" t="s">
        <v>77</v>
      </c>
      <c r="BC16" s="75" t="s">
        <v>78</v>
      </c>
      <c r="BD16" s="75" t="s">
        <v>79</v>
      </c>
      <c r="BE16" s="75" t="s">
        <v>80</v>
      </c>
      <c r="BF16" s="75" t="s">
        <v>81</v>
      </c>
      <c r="BG16" s="75" t="s">
        <v>82</v>
      </c>
      <c r="BH16" s="75" t="s">
        <v>83</v>
      </c>
      <c r="BI16" s="75" t="s">
        <v>84</v>
      </c>
      <c r="BJ16" s="75" t="s">
        <v>85</v>
      </c>
      <c r="BK16" s="75" t="s">
        <v>86</v>
      </c>
      <c r="BL16" s="75" t="s">
        <v>87</v>
      </c>
      <c r="BM16" s="75" t="s">
        <v>88</v>
      </c>
      <c r="BN16" s="75" t="s">
        <v>89</v>
      </c>
      <c r="BO16" s="75" t="s">
        <v>90</v>
      </c>
      <c r="BP16" s="75" t="s">
        <v>91</v>
      </c>
      <c r="BQ16" s="75" t="s">
        <v>92</v>
      </c>
      <c r="BR16" s="75" t="s">
        <v>93</v>
      </c>
      <c r="BS16" s="75" t="s">
        <v>94</v>
      </c>
      <c r="BT16" s="75" t="s">
        <v>95</v>
      </c>
      <c r="BU16" s="75" t="s">
        <v>96</v>
      </c>
      <c r="BV16" s="75" t="s">
        <v>97</v>
      </c>
      <c r="BW16" s="75" t="s">
        <v>98</v>
      </c>
      <c r="BX16" s="75" t="s">
        <v>99</v>
      </c>
      <c r="BY16" s="75" t="s">
        <v>100</v>
      </c>
      <c r="BZ16" s="75" t="s">
        <v>101</v>
      </c>
      <c r="CA16" s="75" t="s">
        <v>102</v>
      </c>
      <c r="CB16" s="75" t="s">
        <v>103</v>
      </c>
      <c r="CC16" s="75" t="s">
        <v>104</v>
      </c>
      <c r="CD16" s="75" t="s">
        <v>105</v>
      </c>
      <c r="CE16" s="75" t="s">
        <v>106</v>
      </c>
      <c r="CF16" s="75" t="s">
        <v>107</v>
      </c>
      <c r="CG16" s="75" t="s">
        <v>108</v>
      </c>
      <c r="CH16" s="75" t="s">
        <v>109</v>
      </c>
      <c r="CI16" s="75" t="s">
        <v>110</v>
      </c>
      <c r="CJ16" s="75" t="s">
        <v>111</v>
      </c>
      <c r="CK16" s="75" t="s">
        <v>112</v>
      </c>
      <c r="CL16" s="75" t="s">
        <v>113</v>
      </c>
      <c r="CM16" s="75" t="s">
        <v>114</v>
      </c>
      <c r="CN16" s="75" t="s">
        <v>115</v>
      </c>
      <c r="CO16" s="75" t="s">
        <v>116</v>
      </c>
      <c r="CP16" s="75" t="s">
        <v>117</v>
      </c>
      <c r="CQ16" s="75" t="s">
        <v>118</v>
      </c>
      <c r="CR16" s="75" t="s">
        <v>119</v>
      </c>
      <c r="CS16" s="75" t="s">
        <v>120</v>
      </c>
      <c r="CT16" s="75" t="s">
        <v>121</v>
      </c>
      <c r="CU16" s="75" t="s">
        <v>122</v>
      </c>
      <c r="CV16" s="75" t="s">
        <v>123</v>
      </c>
      <c r="CW16" s="75" t="s">
        <v>124</v>
      </c>
      <c r="CX16" s="75" t="s">
        <v>125</v>
      </c>
      <c r="CY16" s="75" t="s">
        <v>126</v>
      </c>
      <c r="CZ16" s="75" t="s">
        <v>127</v>
      </c>
      <c r="DA16" s="75" t="s">
        <v>128</v>
      </c>
      <c r="DB16" s="75" t="s">
        <v>129</v>
      </c>
      <c r="DC16" s="107" t="s">
        <v>21</v>
      </c>
      <c r="DD16" s="107" t="s">
        <v>22</v>
      </c>
      <c r="DE16" s="107" t="s">
        <v>23</v>
      </c>
      <c r="DF16" s="109" t="s">
        <v>24</v>
      </c>
    </row>
    <row r="17" spans="1:111">
      <c r="A17" s="71" t="s">
        <v>274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2" t="s">
        <v>134</v>
      </c>
      <c r="CM17" s="72" t="s">
        <v>135</v>
      </c>
      <c r="CN17" s="72" t="s">
        <v>135</v>
      </c>
      <c r="CO17" s="72" t="s">
        <v>135</v>
      </c>
      <c r="CP17" s="72" t="s">
        <v>135</v>
      </c>
      <c r="CQ17" s="72" t="s">
        <v>135</v>
      </c>
      <c r="CR17" s="70"/>
      <c r="CS17" s="70"/>
      <c r="CT17" s="70"/>
      <c r="CU17" s="70"/>
      <c r="CV17" s="70"/>
      <c r="CW17" s="70"/>
      <c r="CX17" s="70"/>
      <c r="CY17" s="70"/>
      <c r="CZ17" s="70"/>
      <c r="DA17" s="72" t="s">
        <v>135</v>
      </c>
      <c r="DB17" s="70">
        <v>0</v>
      </c>
      <c r="DC17" s="70">
        <v>0</v>
      </c>
      <c r="DD17" s="70">
        <v>0.4</v>
      </c>
      <c r="DE17" s="70">
        <v>0</v>
      </c>
      <c r="DF17" s="69" t="s">
        <v>175</v>
      </c>
    </row>
    <row r="18" spans="1:111">
      <c r="A18" s="71" t="s">
        <v>130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 t="s">
        <v>134</v>
      </c>
      <c r="CY18" s="70"/>
      <c r="CZ18" s="70"/>
      <c r="DA18" s="72" t="s">
        <v>135</v>
      </c>
      <c r="DB18" s="70">
        <v>0</v>
      </c>
      <c r="DC18" s="70">
        <v>0</v>
      </c>
      <c r="DD18" s="70">
        <v>0</v>
      </c>
      <c r="DE18" s="70">
        <v>0</v>
      </c>
      <c r="DF18" s="69" t="s">
        <v>132</v>
      </c>
    </row>
    <row r="19" spans="1:111">
      <c r="A19" s="71" t="s">
        <v>133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2" t="s">
        <v>134</v>
      </c>
      <c r="BA19" s="72" t="s">
        <v>135</v>
      </c>
      <c r="BB19" s="72" t="s">
        <v>135</v>
      </c>
      <c r="BC19" s="72" t="s">
        <v>135</v>
      </c>
      <c r="BD19" s="72" t="s">
        <v>135</v>
      </c>
      <c r="BE19" s="72" t="s">
        <v>135</v>
      </c>
      <c r="BF19" s="72" t="s">
        <v>135</v>
      </c>
      <c r="BG19" s="72" t="s">
        <v>139</v>
      </c>
      <c r="BH19" s="72" t="s">
        <v>135</v>
      </c>
      <c r="BI19" s="72" t="s">
        <v>131</v>
      </c>
      <c r="BJ19" s="72" t="s">
        <v>139</v>
      </c>
      <c r="BK19" s="70"/>
      <c r="BL19" s="70"/>
      <c r="BM19" s="70"/>
      <c r="BN19" s="70"/>
      <c r="BO19" s="70"/>
      <c r="BP19" s="70"/>
      <c r="BQ19" s="72" t="s">
        <v>134</v>
      </c>
      <c r="BR19" s="72" t="s">
        <v>134</v>
      </c>
      <c r="BS19" s="72" t="s">
        <v>134</v>
      </c>
      <c r="BT19" s="72" t="s">
        <v>135</v>
      </c>
      <c r="BU19" s="72" t="s">
        <v>135</v>
      </c>
      <c r="BV19" s="72" t="s">
        <v>135</v>
      </c>
      <c r="BW19" s="72" t="s">
        <v>131</v>
      </c>
      <c r="BX19" s="72" t="s">
        <v>131</v>
      </c>
      <c r="BY19" s="72" t="s">
        <v>135</v>
      </c>
      <c r="BZ19" s="72" t="s">
        <v>134</v>
      </c>
      <c r="CA19" s="72" t="s">
        <v>131</v>
      </c>
      <c r="CB19" s="72" t="s">
        <v>135</v>
      </c>
      <c r="CC19" s="72" t="s">
        <v>135</v>
      </c>
      <c r="CD19" s="72" t="s">
        <v>134</v>
      </c>
      <c r="CE19" s="72" t="s">
        <v>135</v>
      </c>
      <c r="CF19" s="72" t="s">
        <v>134</v>
      </c>
      <c r="CG19" s="72" t="s">
        <v>135</v>
      </c>
      <c r="CH19" s="72" t="s">
        <v>131</v>
      </c>
      <c r="CI19" s="72" t="s">
        <v>135</v>
      </c>
      <c r="CJ19" s="72" t="s">
        <v>135</v>
      </c>
      <c r="CK19" s="72" t="s">
        <v>131</v>
      </c>
      <c r="CL19" s="72" t="s">
        <v>134</v>
      </c>
      <c r="CM19" s="72" t="s">
        <v>141</v>
      </c>
      <c r="CN19" s="72" t="s">
        <v>134</v>
      </c>
      <c r="CO19" s="72" t="s">
        <v>134</v>
      </c>
      <c r="CP19" s="72" t="s">
        <v>131</v>
      </c>
      <c r="CQ19" s="72" t="s">
        <v>139</v>
      </c>
      <c r="CR19" s="70"/>
      <c r="CS19" s="70" t="s">
        <v>134</v>
      </c>
      <c r="CT19" s="70" t="s">
        <v>134</v>
      </c>
      <c r="CU19" s="70"/>
      <c r="CV19" s="70" t="s">
        <v>134</v>
      </c>
      <c r="CW19" s="70" t="s">
        <v>134</v>
      </c>
      <c r="CX19" s="70"/>
      <c r="CY19" s="70"/>
      <c r="CZ19" s="70"/>
      <c r="DA19" s="72" t="s">
        <v>135</v>
      </c>
      <c r="DB19" s="70">
        <v>0</v>
      </c>
      <c r="DC19" s="70">
        <v>1.7</v>
      </c>
      <c r="DD19" s="70">
        <v>2.2000000000000002</v>
      </c>
      <c r="DE19" s="70">
        <v>0.6</v>
      </c>
      <c r="DF19" s="89" t="s">
        <v>424</v>
      </c>
    </row>
    <row r="20" spans="1:111">
      <c r="A20" s="71" t="s">
        <v>423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 t="s">
        <v>134</v>
      </c>
      <c r="CS20" s="70"/>
      <c r="CT20" s="70" t="s">
        <v>134</v>
      </c>
      <c r="CU20" s="70"/>
      <c r="CV20" s="70" t="s">
        <v>139</v>
      </c>
      <c r="CW20" s="70" t="s">
        <v>131</v>
      </c>
      <c r="CX20" s="70" t="s">
        <v>131</v>
      </c>
      <c r="CY20" s="70" t="s">
        <v>141</v>
      </c>
      <c r="CZ20" s="70" t="s">
        <v>141</v>
      </c>
      <c r="DA20" s="72" t="s">
        <v>148</v>
      </c>
      <c r="DB20" s="70">
        <v>3</v>
      </c>
      <c r="DC20" s="70">
        <v>15.7</v>
      </c>
      <c r="DD20" s="70">
        <v>0</v>
      </c>
      <c r="DE20" s="70">
        <v>0</v>
      </c>
      <c r="DF20" s="69" t="s">
        <v>422</v>
      </c>
      <c r="DG20" s="85">
        <v>4</v>
      </c>
    </row>
    <row r="21" spans="1:111">
      <c r="A21" s="71" t="s">
        <v>140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2" t="s">
        <v>142</v>
      </c>
      <c r="BJ21" s="72" t="s">
        <v>134</v>
      </c>
      <c r="BK21" s="70" t="s">
        <v>147</v>
      </c>
      <c r="BL21" s="70"/>
      <c r="BM21" s="70"/>
      <c r="BN21" s="70"/>
      <c r="BO21" s="70"/>
      <c r="BP21" s="70"/>
      <c r="BQ21" s="72" t="s">
        <v>135</v>
      </c>
      <c r="BR21" s="72" t="s">
        <v>134</v>
      </c>
      <c r="BS21" s="72" t="s">
        <v>147</v>
      </c>
      <c r="BT21" s="72" t="s">
        <v>131</v>
      </c>
      <c r="BU21" s="72" t="s">
        <v>147</v>
      </c>
      <c r="BV21" s="72" t="s">
        <v>139</v>
      </c>
      <c r="BW21" s="72" t="s">
        <v>135</v>
      </c>
      <c r="BX21" s="72" t="s">
        <v>147</v>
      </c>
      <c r="BY21" s="72" t="s">
        <v>134</v>
      </c>
      <c r="BZ21" s="72" t="s">
        <v>139</v>
      </c>
      <c r="CA21" s="72" t="s">
        <v>147</v>
      </c>
      <c r="CB21" s="72" t="s">
        <v>141</v>
      </c>
      <c r="CC21" s="72" t="s">
        <v>143</v>
      </c>
      <c r="CD21" s="72" t="s">
        <v>139</v>
      </c>
      <c r="CE21" s="72" t="s">
        <v>141</v>
      </c>
      <c r="CF21" s="72" t="s">
        <v>135</v>
      </c>
      <c r="CG21" s="72" t="s">
        <v>135</v>
      </c>
      <c r="CH21" s="72" t="s">
        <v>152</v>
      </c>
      <c r="CI21" s="72" t="s">
        <v>139</v>
      </c>
      <c r="CJ21" s="72" t="s">
        <v>135</v>
      </c>
      <c r="CK21" s="72" t="s">
        <v>131</v>
      </c>
      <c r="CL21" s="72" t="s">
        <v>149</v>
      </c>
      <c r="CM21" s="72" t="s">
        <v>147</v>
      </c>
      <c r="CN21" s="72" t="s">
        <v>142</v>
      </c>
      <c r="CO21" s="72" t="s">
        <v>152</v>
      </c>
      <c r="CP21" s="72" t="s">
        <v>142</v>
      </c>
      <c r="CQ21" s="72" t="s">
        <v>141</v>
      </c>
      <c r="CR21" s="70" t="s">
        <v>142</v>
      </c>
      <c r="CS21" s="70" t="s">
        <v>152</v>
      </c>
      <c r="CT21" s="70" t="s">
        <v>148</v>
      </c>
      <c r="CU21" s="70" t="s">
        <v>143</v>
      </c>
      <c r="CV21" s="70" t="s">
        <v>152</v>
      </c>
      <c r="CW21" s="70" t="s">
        <v>143</v>
      </c>
      <c r="CX21" s="70" t="s">
        <v>149</v>
      </c>
      <c r="CY21" s="70" t="s">
        <v>134</v>
      </c>
      <c r="CZ21" s="70" t="s">
        <v>131</v>
      </c>
      <c r="DA21" s="72" t="s">
        <v>141</v>
      </c>
      <c r="DB21" s="70">
        <v>2</v>
      </c>
      <c r="DC21" s="70">
        <v>6.7</v>
      </c>
      <c r="DD21" s="70">
        <v>6.4</v>
      </c>
      <c r="DE21" s="70">
        <v>3.1</v>
      </c>
      <c r="DF21" s="89" t="s">
        <v>421</v>
      </c>
    </row>
    <row r="22" spans="1:111">
      <c r="A22" s="71" t="s">
        <v>146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 t="s">
        <v>134</v>
      </c>
      <c r="BO22" s="70"/>
      <c r="BP22" s="70" t="s">
        <v>134</v>
      </c>
      <c r="BQ22" s="72" t="s">
        <v>134</v>
      </c>
      <c r="BR22" s="72" t="s">
        <v>152</v>
      </c>
      <c r="BS22" s="72" t="s">
        <v>135</v>
      </c>
      <c r="BT22" s="72" t="s">
        <v>135</v>
      </c>
      <c r="BU22" s="72" t="s">
        <v>134</v>
      </c>
      <c r="BV22" s="72" t="s">
        <v>135</v>
      </c>
      <c r="BW22" s="72" t="s">
        <v>135</v>
      </c>
      <c r="BX22" s="72" t="s">
        <v>134</v>
      </c>
      <c r="BY22" s="72" t="s">
        <v>135</v>
      </c>
      <c r="BZ22" s="72" t="s">
        <v>134</v>
      </c>
      <c r="CA22" s="72" t="s">
        <v>139</v>
      </c>
      <c r="CB22" s="72" t="s">
        <v>131</v>
      </c>
      <c r="CC22" s="72" t="s">
        <v>135</v>
      </c>
      <c r="CD22" s="72" t="s">
        <v>142</v>
      </c>
      <c r="CE22" s="72" t="s">
        <v>135</v>
      </c>
      <c r="CF22" s="72" t="s">
        <v>135</v>
      </c>
      <c r="CG22" s="72" t="s">
        <v>135</v>
      </c>
      <c r="CH22" s="72" t="s">
        <v>135</v>
      </c>
      <c r="CI22" s="72" t="s">
        <v>131</v>
      </c>
      <c r="CJ22" s="72" t="s">
        <v>135</v>
      </c>
      <c r="CK22" s="72" t="s">
        <v>134</v>
      </c>
      <c r="CL22" s="72" t="s">
        <v>135</v>
      </c>
      <c r="CM22" s="72" t="s">
        <v>131</v>
      </c>
      <c r="CN22" s="72" t="s">
        <v>134</v>
      </c>
      <c r="CO22" s="72" t="s">
        <v>131</v>
      </c>
      <c r="CP22" s="72" t="s">
        <v>135</v>
      </c>
      <c r="CQ22" s="72" t="s">
        <v>135</v>
      </c>
      <c r="CR22" s="70"/>
      <c r="CS22" s="70"/>
      <c r="CT22" s="70" t="s">
        <v>131</v>
      </c>
      <c r="CU22" s="70"/>
      <c r="CV22" s="70"/>
      <c r="CW22" s="70" t="s">
        <v>134</v>
      </c>
      <c r="CX22" s="70"/>
      <c r="CY22" s="70" t="s">
        <v>131</v>
      </c>
      <c r="CZ22" s="70" t="s">
        <v>134</v>
      </c>
      <c r="DA22" s="72" t="s">
        <v>131</v>
      </c>
      <c r="DB22" s="70">
        <v>0</v>
      </c>
      <c r="DC22" s="70">
        <v>1.3</v>
      </c>
      <c r="DD22" s="70">
        <v>1.1000000000000001</v>
      </c>
      <c r="DE22" s="70">
        <v>0.6</v>
      </c>
      <c r="DF22" s="89" t="s">
        <v>420</v>
      </c>
    </row>
    <row r="23" spans="1:111">
      <c r="A23" s="71" t="s">
        <v>155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2" t="s">
        <v>131</v>
      </c>
      <c r="CM23" s="72" t="s">
        <v>135</v>
      </c>
      <c r="CN23" s="72" t="s">
        <v>135</v>
      </c>
      <c r="CO23" s="72" t="s">
        <v>135</v>
      </c>
      <c r="CP23" s="72" t="s">
        <v>135</v>
      </c>
      <c r="CQ23" s="72" t="s">
        <v>131</v>
      </c>
      <c r="CR23" s="70" t="s">
        <v>134</v>
      </c>
      <c r="CS23" s="70"/>
      <c r="CT23" s="70" t="s">
        <v>131</v>
      </c>
      <c r="CU23" s="70" t="s">
        <v>134</v>
      </c>
      <c r="CV23" s="70" t="s">
        <v>131</v>
      </c>
      <c r="CW23" s="70" t="s">
        <v>134</v>
      </c>
      <c r="CX23" s="70"/>
      <c r="CY23" s="70"/>
      <c r="CZ23" s="70"/>
      <c r="DA23" s="72" t="s">
        <v>134</v>
      </c>
      <c r="DB23" s="70">
        <v>0</v>
      </c>
      <c r="DC23" s="70">
        <v>0.9</v>
      </c>
      <c r="DD23" s="70">
        <v>0.7</v>
      </c>
      <c r="DE23" s="70">
        <v>0</v>
      </c>
      <c r="DF23" s="69" t="s">
        <v>170</v>
      </c>
    </row>
    <row r="24" spans="1:111">
      <c r="A24" s="71" t="s">
        <v>156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 t="s">
        <v>134</v>
      </c>
      <c r="AX24" s="70" t="s">
        <v>131</v>
      </c>
      <c r="AY24" s="70"/>
      <c r="AZ24" s="72" t="s">
        <v>135</v>
      </c>
      <c r="BA24" s="72" t="s">
        <v>135</v>
      </c>
      <c r="BB24" s="72" t="s">
        <v>135</v>
      </c>
      <c r="BC24" s="72" t="s">
        <v>134</v>
      </c>
      <c r="BD24" s="72" t="s">
        <v>135</v>
      </c>
      <c r="BE24" s="72" t="s">
        <v>135</v>
      </c>
      <c r="BF24" s="72" t="s">
        <v>135</v>
      </c>
      <c r="BG24" s="72" t="s">
        <v>135</v>
      </c>
      <c r="BH24" s="72" t="s">
        <v>135</v>
      </c>
      <c r="BI24" s="72" t="s">
        <v>135</v>
      </c>
      <c r="BJ24" s="72" t="s">
        <v>135</v>
      </c>
      <c r="BK24" s="70"/>
      <c r="BL24" s="70"/>
      <c r="BM24" s="70"/>
      <c r="BN24" s="70"/>
      <c r="BO24" s="70"/>
      <c r="BP24" s="70"/>
      <c r="BQ24" s="72" t="s">
        <v>135</v>
      </c>
      <c r="BR24" s="72" t="s">
        <v>135</v>
      </c>
      <c r="BS24" s="72" t="s">
        <v>135</v>
      </c>
      <c r="BT24" s="72" t="s">
        <v>134</v>
      </c>
      <c r="BU24" s="72" t="s">
        <v>134</v>
      </c>
      <c r="BV24" s="72" t="s">
        <v>134</v>
      </c>
      <c r="BW24" s="72" t="s">
        <v>135</v>
      </c>
      <c r="BX24" s="72" t="s">
        <v>134</v>
      </c>
      <c r="BY24" s="72" t="s">
        <v>135</v>
      </c>
      <c r="BZ24" s="72" t="s">
        <v>131</v>
      </c>
      <c r="CA24" s="72" t="s">
        <v>135</v>
      </c>
      <c r="CB24" s="72" t="s">
        <v>131</v>
      </c>
      <c r="CC24" s="72" t="s">
        <v>135</v>
      </c>
      <c r="CD24" s="72" t="s">
        <v>135</v>
      </c>
      <c r="CE24" s="72" t="s">
        <v>135</v>
      </c>
      <c r="CF24" s="72" t="s">
        <v>131</v>
      </c>
      <c r="CG24" s="72" t="s">
        <v>135</v>
      </c>
      <c r="CH24" s="72" t="s">
        <v>134</v>
      </c>
      <c r="CI24" s="72" t="s">
        <v>134</v>
      </c>
      <c r="CJ24" s="72" t="s">
        <v>135</v>
      </c>
      <c r="CK24" s="72" t="s">
        <v>135</v>
      </c>
      <c r="CL24" s="72" t="s">
        <v>135</v>
      </c>
      <c r="CM24" s="72" t="s">
        <v>134</v>
      </c>
      <c r="CN24" s="72" t="s">
        <v>135</v>
      </c>
      <c r="CO24" s="72" t="s">
        <v>135</v>
      </c>
      <c r="CP24" s="72" t="s">
        <v>135</v>
      </c>
      <c r="CQ24" s="72" t="s">
        <v>135</v>
      </c>
      <c r="CR24" s="70"/>
      <c r="CS24" s="70" t="s">
        <v>134</v>
      </c>
      <c r="CT24" s="70"/>
      <c r="CU24" s="70"/>
      <c r="CV24" s="70" t="s">
        <v>134</v>
      </c>
      <c r="CW24" s="70" t="s">
        <v>139</v>
      </c>
      <c r="CX24" s="70" t="s">
        <v>131</v>
      </c>
      <c r="CY24" s="70" t="s">
        <v>134</v>
      </c>
      <c r="CZ24" s="70"/>
      <c r="DA24" s="72" t="s">
        <v>135</v>
      </c>
      <c r="DB24" s="70">
        <v>0</v>
      </c>
      <c r="DC24" s="70">
        <v>0</v>
      </c>
      <c r="DD24" s="70">
        <v>0.3</v>
      </c>
      <c r="DE24" s="70">
        <v>0.6</v>
      </c>
      <c r="DF24" s="89" t="s">
        <v>177</v>
      </c>
    </row>
    <row r="25" spans="1:111">
      <c r="A25" s="71" t="s">
        <v>158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 t="s">
        <v>134</v>
      </c>
      <c r="AX25" s="70"/>
      <c r="AY25" s="70" t="s">
        <v>134</v>
      </c>
      <c r="AZ25" s="72" t="s">
        <v>134</v>
      </c>
      <c r="BA25" s="72" t="s">
        <v>131</v>
      </c>
      <c r="BB25" s="72" t="s">
        <v>134</v>
      </c>
      <c r="BC25" s="72" t="s">
        <v>131</v>
      </c>
      <c r="BD25" s="72" t="s">
        <v>131</v>
      </c>
      <c r="BE25" s="72" t="s">
        <v>131</v>
      </c>
      <c r="BF25" s="72" t="s">
        <v>139</v>
      </c>
      <c r="BG25" s="72" t="s">
        <v>147</v>
      </c>
      <c r="BH25" s="72" t="s">
        <v>131</v>
      </c>
      <c r="BI25" s="72" t="s">
        <v>143</v>
      </c>
      <c r="BJ25" s="72" t="s">
        <v>131</v>
      </c>
      <c r="BK25" s="70" t="s">
        <v>147</v>
      </c>
      <c r="BL25" s="70"/>
      <c r="BM25" s="70"/>
      <c r="BN25" s="70"/>
      <c r="BO25" s="70"/>
      <c r="BP25" s="70"/>
      <c r="BQ25" s="72" t="s">
        <v>131</v>
      </c>
      <c r="BR25" s="72" t="s">
        <v>139</v>
      </c>
      <c r="BS25" s="72" t="s">
        <v>134</v>
      </c>
      <c r="BT25" s="72" t="s">
        <v>141</v>
      </c>
      <c r="BU25" s="72" t="s">
        <v>139</v>
      </c>
      <c r="BV25" s="72" t="s">
        <v>149</v>
      </c>
      <c r="BW25" s="72" t="s">
        <v>147</v>
      </c>
      <c r="BX25" s="72" t="s">
        <v>141</v>
      </c>
      <c r="BY25" s="72" t="s">
        <v>142</v>
      </c>
      <c r="BZ25" s="72" t="s">
        <v>149</v>
      </c>
      <c r="CA25" s="72" t="s">
        <v>148</v>
      </c>
      <c r="CB25" s="72" t="s">
        <v>141</v>
      </c>
      <c r="CC25" s="72" t="s">
        <v>142</v>
      </c>
      <c r="CD25" s="72" t="s">
        <v>166</v>
      </c>
      <c r="CE25" s="72" t="s">
        <v>180</v>
      </c>
      <c r="CF25" s="72" t="s">
        <v>135</v>
      </c>
      <c r="CG25" s="72" t="s">
        <v>135</v>
      </c>
      <c r="CH25" s="72" t="s">
        <v>135</v>
      </c>
      <c r="CI25" s="72" t="s">
        <v>135</v>
      </c>
      <c r="CJ25" s="72" t="s">
        <v>135</v>
      </c>
      <c r="CK25" s="72" t="s">
        <v>135</v>
      </c>
      <c r="CL25" s="72" t="s">
        <v>135</v>
      </c>
      <c r="CM25" s="72" t="s">
        <v>135</v>
      </c>
      <c r="CN25" s="72" t="s">
        <v>131</v>
      </c>
      <c r="CO25" s="72" t="s">
        <v>131</v>
      </c>
      <c r="CP25" s="72" t="s">
        <v>134</v>
      </c>
      <c r="CQ25" s="72" t="s">
        <v>139</v>
      </c>
      <c r="CR25" s="70" t="s">
        <v>141</v>
      </c>
      <c r="CS25" s="70" t="s">
        <v>147</v>
      </c>
      <c r="CT25" s="70"/>
      <c r="CU25" s="70"/>
      <c r="CV25" s="70"/>
      <c r="CW25" s="70"/>
      <c r="CX25" s="70"/>
      <c r="CY25" s="70"/>
      <c r="CZ25" s="70"/>
      <c r="DA25" s="72" t="s">
        <v>135</v>
      </c>
      <c r="DB25" s="70">
        <v>0</v>
      </c>
      <c r="DC25" s="70">
        <v>1.7</v>
      </c>
      <c r="DD25" s="70">
        <v>0.6</v>
      </c>
      <c r="DE25" s="70">
        <v>0</v>
      </c>
      <c r="DF25" s="89" t="s">
        <v>419</v>
      </c>
    </row>
    <row r="26" spans="1:111">
      <c r="A26" s="71" t="s">
        <v>181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2" t="s">
        <v>135</v>
      </c>
      <c r="CM26" s="72" t="s">
        <v>135</v>
      </c>
      <c r="CN26" s="72" t="s">
        <v>135</v>
      </c>
      <c r="CO26" s="72" t="s">
        <v>135</v>
      </c>
      <c r="CP26" s="72" t="s">
        <v>135</v>
      </c>
      <c r="CQ26" s="72" t="s">
        <v>135</v>
      </c>
      <c r="CR26" s="70"/>
      <c r="CS26" s="70"/>
      <c r="CT26" s="70"/>
      <c r="CU26" s="70"/>
      <c r="CV26" s="70"/>
      <c r="CW26" s="70"/>
      <c r="CX26" s="70"/>
      <c r="CY26" s="70"/>
      <c r="CZ26" s="70"/>
      <c r="DA26" s="72" t="s">
        <v>135</v>
      </c>
      <c r="DB26" s="70">
        <v>0</v>
      </c>
      <c r="DC26" s="70">
        <v>0</v>
      </c>
      <c r="DD26" s="70">
        <v>0</v>
      </c>
      <c r="DE26" s="70">
        <v>0</v>
      </c>
      <c r="DF26" s="69" t="s">
        <v>132</v>
      </c>
    </row>
    <row r="27" spans="1:111">
      <c r="A27" s="71" t="s">
        <v>160</v>
      </c>
      <c r="B27" s="70" t="s">
        <v>135</v>
      </c>
      <c r="C27" s="70" t="s">
        <v>135</v>
      </c>
      <c r="D27" s="70" t="s">
        <v>135</v>
      </c>
      <c r="E27" s="70" t="s">
        <v>135</v>
      </c>
      <c r="F27" s="70" t="s">
        <v>135</v>
      </c>
      <c r="G27" s="70" t="s">
        <v>135</v>
      </c>
      <c r="H27" s="70" t="s">
        <v>135</v>
      </c>
      <c r="I27" s="70" t="s">
        <v>135</v>
      </c>
      <c r="J27" s="70" t="s">
        <v>135</v>
      </c>
      <c r="K27" s="70" t="s">
        <v>135</v>
      </c>
      <c r="L27" s="70" t="s">
        <v>135</v>
      </c>
      <c r="M27" s="70" t="s">
        <v>135</v>
      </c>
      <c r="N27" s="70" t="s">
        <v>135</v>
      </c>
      <c r="O27" s="70" t="s">
        <v>135</v>
      </c>
      <c r="P27" s="70" t="s">
        <v>135</v>
      </c>
      <c r="Q27" s="70" t="s">
        <v>135</v>
      </c>
      <c r="R27" s="70" t="s">
        <v>135</v>
      </c>
      <c r="S27" s="70" t="s">
        <v>135</v>
      </c>
      <c r="T27" s="70" t="s">
        <v>135</v>
      </c>
      <c r="U27" s="70" t="s">
        <v>135</v>
      </c>
      <c r="V27" s="70" t="s">
        <v>135</v>
      </c>
      <c r="W27" s="70" t="s">
        <v>135</v>
      </c>
      <c r="X27" s="70" t="s">
        <v>135</v>
      </c>
      <c r="Y27" s="70" t="s">
        <v>135</v>
      </c>
      <c r="Z27" s="70" t="s">
        <v>135</v>
      </c>
      <c r="AA27" s="70" t="s">
        <v>135</v>
      </c>
      <c r="AB27" s="70" t="s">
        <v>135</v>
      </c>
      <c r="AC27" s="70" t="s">
        <v>135</v>
      </c>
      <c r="AD27" s="70" t="s">
        <v>135</v>
      </c>
      <c r="AE27" s="70" t="s">
        <v>135</v>
      </c>
      <c r="AF27" s="70" t="s">
        <v>135</v>
      </c>
      <c r="AG27" s="70" t="s">
        <v>135</v>
      </c>
      <c r="AH27" s="70" t="s">
        <v>135</v>
      </c>
      <c r="AI27" s="70" t="s">
        <v>135</v>
      </c>
      <c r="AJ27" s="70" t="s">
        <v>135</v>
      </c>
      <c r="AK27" s="70" t="s">
        <v>135</v>
      </c>
      <c r="AL27" s="70" t="s">
        <v>135</v>
      </c>
      <c r="AM27" s="70" t="s">
        <v>135</v>
      </c>
      <c r="AN27" s="70" t="s">
        <v>135</v>
      </c>
      <c r="AO27" s="70" t="s">
        <v>135</v>
      </c>
      <c r="AP27" s="70" t="s">
        <v>135</v>
      </c>
      <c r="AQ27" s="70" t="s">
        <v>135</v>
      </c>
      <c r="AR27" s="70" t="s">
        <v>135</v>
      </c>
      <c r="AS27" s="70" t="s">
        <v>135</v>
      </c>
      <c r="AT27" s="70" t="s">
        <v>135</v>
      </c>
      <c r="AU27" s="70" t="s">
        <v>135</v>
      </c>
      <c r="AV27" s="70" t="s">
        <v>135</v>
      </c>
      <c r="AW27" s="70" t="s">
        <v>131</v>
      </c>
      <c r="AX27" s="70" t="s">
        <v>131</v>
      </c>
      <c r="AY27" s="70" t="s">
        <v>134</v>
      </c>
      <c r="AZ27" s="70" t="s">
        <v>131</v>
      </c>
      <c r="BA27" s="70" t="s">
        <v>131</v>
      </c>
      <c r="BB27" s="70" t="s">
        <v>134</v>
      </c>
      <c r="BC27" s="70" t="s">
        <v>139</v>
      </c>
      <c r="BD27" s="70" t="s">
        <v>131</v>
      </c>
      <c r="BE27" s="70" t="s">
        <v>131</v>
      </c>
      <c r="BF27" s="70" t="s">
        <v>139</v>
      </c>
      <c r="BG27" s="70" t="s">
        <v>152</v>
      </c>
      <c r="BH27" s="70" t="s">
        <v>131</v>
      </c>
      <c r="BI27" s="70" t="s">
        <v>151</v>
      </c>
      <c r="BJ27" s="70" t="s">
        <v>143</v>
      </c>
      <c r="BK27" s="70" t="s">
        <v>161</v>
      </c>
      <c r="BL27" s="70" t="s">
        <v>135</v>
      </c>
      <c r="BM27" s="70" t="s">
        <v>135</v>
      </c>
      <c r="BN27" s="70" t="s">
        <v>134</v>
      </c>
      <c r="BO27" s="70" t="s">
        <v>135</v>
      </c>
      <c r="BP27" s="70" t="s">
        <v>134</v>
      </c>
      <c r="BQ27" s="70" t="s">
        <v>141</v>
      </c>
      <c r="BR27" s="70" t="s">
        <v>144</v>
      </c>
      <c r="BS27" s="70" t="s">
        <v>142</v>
      </c>
      <c r="BT27" s="70" t="s">
        <v>142</v>
      </c>
      <c r="BU27" s="70" t="s">
        <v>161</v>
      </c>
      <c r="BV27" s="70" t="s">
        <v>144</v>
      </c>
      <c r="BW27" s="70" t="s">
        <v>142</v>
      </c>
      <c r="BX27" s="70" t="s">
        <v>144</v>
      </c>
      <c r="BY27" s="70" t="s">
        <v>152</v>
      </c>
      <c r="BZ27" s="70" t="s">
        <v>150</v>
      </c>
      <c r="CA27" s="70" t="s">
        <v>167</v>
      </c>
      <c r="CB27" s="70" t="s">
        <v>180</v>
      </c>
      <c r="CC27" s="70" t="s">
        <v>144</v>
      </c>
      <c r="CD27" s="70" t="s">
        <v>163</v>
      </c>
      <c r="CE27" s="70" t="s">
        <v>150</v>
      </c>
      <c r="CF27" s="70" t="s">
        <v>139</v>
      </c>
      <c r="CG27" s="70" t="s">
        <v>135</v>
      </c>
      <c r="CH27" s="70" t="s">
        <v>148</v>
      </c>
      <c r="CI27" s="70" t="s">
        <v>143</v>
      </c>
      <c r="CJ27" s="70" t="s">
        <v>135</v>
      </c>
      <c r="CK27" s="70" t="s">
        <v>147</v>
      </c>
      <c r="CL27" s="70" t="s">
        <v>144</v>
      </c>
      <c r="CM27" s="70" t="s">
        <v>180</v>
      </c>
      <c r="CN27" s="70" t="s">
        <v>148</v>
      </c>
      <c r="CO27" s="70" t="s">
        <v>144</v>
      </c>
      <c r="CP27" s="70" t="s">
        <v>161</v>
      </c>
      <c r="CQ27" s="70" t="s">
        <v>180</v>
      </c>
      <c r="CR27" s="70" t="s">
        <v>144</v>
      </c>
      <c r="CS27" s="70" t="s">
        <v>151</v>
      </c>
      <c r="CT27" s="70" t="s">
        <v>182</v>
      </c>
      <c r="CU27" s="70" t="s">
        <v>142</v>
      </c>
      <c r="CV27" s="70" t="s">
        <v>151</v>
      </c>
      <c r="CW27" s="70" t="s">
        <v>166</v>
      </c>
      <c r="CX27" s="70" t="s">
        <v>166</v>
      </c>
      <c r="CY27" s="70" t="s">
        <v>152</v>
      </c>
      <c r="CZ27" s="70" t="s">
        <v>142</v>
      </c>
      <c r="DA27" s="70" t="s">
        <v>153</v>
      </c>
      <c r="DB27" s="70">
        <v>5</v>
      </c>
      <c r="DC27" s="70" t="s">
        <v>418</v>
      </c>
      <c r="DD27" s="70" t="s">
        <v>417</v>
      </c>
      <c r="DE27" s="70" t="s">
        <v>408</v>
      </c>
      <c r="DF27" s="69" t="s">
        <v>416</v>
      </c>
    </row>
    <row r="28" spans="1:111">
      <c r="A28" s="68" t="s">
        <v>172</v>
      </c>
      <c r="B28" s="67">
        <v>0.7</v>
      </c>
      <c r="C28" s="67">
        <v>0.7</v>
      </c>
      <c r="D28" s="67">
        <v>0.9</v>
      </c>
      <c r="E28" s="67">
        <v>0.9</v>
      </c>
      <c r="F28" s="67">
        <v>0.9</v>
      </c>
      <c r="G28" s="67">
        <v>0.9</v>
      </c>
      <c r="H28" s="67">
        <v>0.9</v>
      </c>
      <c r="I28" s="67">
        <v>0.9</v>
      </c>
      <c r="J28" s="67">
        <v>0.9</v>
      </c>
      <c r="K28" s="67">
        <v>0.9</v>
      </c>
      <c r="L28" s="67">
        <v>0.9</v>
      </c>
      <c r="M28" s="67">
        <v>0.9</v>
      </c>
      <c r="N28" s="67">
        <v>0.9</v>
      </c>
      <c r="O28" s="67">
        <v>1.2</v>
      </c>
      <c r="P28" s="67">
        <v>1.5</v>
      </c>
      <c r="Q28" s="67">
        <v>1.1000000000000001</v>
      </c>
      <c r="R28" s="67">
        <v>0.9</v>
      </c>
      <c r="S28" s="67">
        <v>0.9</v>
      </c>
      <c r="T28" s="67">
        <v>0.9</v>
      </c>
      <c r="U28" s="67">
        <v>0.9</v>
      </c>
      <c r="V28" s="67">
        <v>0.9</v>
      </c>
      <c r="W28" s="67">
        <v>0.9</v>
      </c>
      <c r="X28" s="67">
        <v>0.9</v>
      </c>
      <c r="Y28" s="67">
        <v>0.9</v>
      </c>
      <c r="Z28" s="67">
        <v>0.9</v>
      </c>
      <c r="AA28" s="67">
        <v>1.2</v>
      </c>
      <c r="AB28" s="67">
        <v>1.1000000000000001</v>
      </c>
      <c r="AC28" s="67">
        <v>1.6</v>
      </c>
      <c r="AD28" s="67">
        <v>1.1000000000000001</v>
      </c>
      <c r="AE28" s="67">
        <v>1</v>
      </c>
      <c r="AF28" s="67">
        <v>1.2</v>
      </c>
      <c r="AG28" s="67">
        <v>0.9</v>
      </c>
      <c r="AH28" s="67">
        <v>0.9</v>
      </c>
      <c r="AI28" s="67">
        <v>0.9</v>
      </c>
      <c r="AJ28" s="67">
        <v>0.9</v>
      </c>
      <c r="AK28" s="67">
        <v>0.9</v>
      </c>
      <c r="AL28" s="67">
        <v>0.9</v>
      </c>
      <c r="AM28" s="67">
        <v>0.9</v>
      </c>
      <c r="AN28" s="67">
        <v>0.9</v>
      </c>
      <c r="AO28" s="67">
        <v>0.9</v>
      </c>
      <c r="AP28" s="67">
        <v>0.9</v>
      </c>
      <c r="AQ28" s="67">
        <v>0.9</v>
      </c>
      <c r="AR28" s="67">
        <v>0.9</v>
      </c>
      <c r="AS28" s="67">
        <v>1.4</v>
      </c>
      <c r="AT28" s="67">
        <v>1.6</v>
      </c>
      <c r="AU28" s="67">
        <v>1.2</v>
      </c>
      <c r="AV28" s="67">
        <v>2.2000000000000002</v>
      </c>
      <c r="AW28" s="67">
        <v>1.8</v>
      </c>
      <c r="AX28" s="67">
        <v>1.5</v>
      </c>
      <c r="AY28" s="67">
        <v>0.7</v>
      </c>
      <c r="AZ28" s="67">
        <v>0.7</v>
      </c>
      <c r="BA28" s="67">
        <v>0.7</v>
      </c>
      <c r="BB28" s="67">
        <v>0.7</v>
      </c>
      <c r="BC28" s="67">
        <v>0.7</v>
      </c>
      <c r="BD28" s="67">
        <v>1</v>
      </c>
      <c r="BE28" s="67">
        <v>0.9</v>
      </c>
      <c r="BF28" s="67">
        <v>0.9</v>
      </c>
      <c r="BG28" s="67">
        <v>0.9</v>
      </c>
      <c r="BH28" s="67">
        <v>0.9</v>
      </c>
      <c r="BI28" s="67">
        <v>0.9</v>
      </c>
      <c r="BJ28" s="67">
        <v>0.9</v>
      </c>
      <c r="BK28" s="67">
        <v>0.9</v>
      </c>
      <c r="BL28" s="67">
        <v>0.9</v>
      </c>
      <c r="BM28" s="67">
        <v>0.9</v>
      </c>
      <c r="BN28" s="67">
        <v>0.9</v>
      </c>
      <c r="BO28" s="67">
        <v>0.9</v>
      </c>
      <c r="BP28" s="67">
        <v>1.2</v>
      </c>
      <c r="BQ28" s="67">
        <v>1.5</v>
      </c>
      <c r="BR28" s="67">
        <v>1.1000000000000001</v>
      </c>
      <c r="BS28" s="67">
        <v>0.9</v>
      </c>
      <c r="BT28" s="67">
        <v>0.9</v>
      </c>
      <c r="BU28" s="67">
        <v>0.9</v>
      </c>
      <c r="BV28" s="67">
        <v>0.9</v>
      </c>
      <c r="BW28" s="67">
        <v>0.9</v>
      </c>
      <c r="BX28" s="67">
        <v>0.9</v>
      </c>
      <c r="BY28" s="67">
        <v>0.9</v>
      </c>
      <c r="BZ28" s="67">
        <v>0.9</v>
      </c>
      <c r="CA28" s="67">
        <v>0.9</v>
      </c>
      <c r="CB28" s="67">
        <v>1.2</v>
      </c>
      <c r="CC28" s="67">
        <v>1.1000000000000001</v>
      </c>
      <c r="CD28" s="67">
        <v>1.6</v>
      </c>
      <c r="CE28" s="67">
        <v>1.1000000000000001</v>
      </c>
      <c r="CF28" s="67">
        <v>1</v>
      </c>
      <c r="CG28" s="67">
        <v>1.2</v>
      </c>
      <c r="CH28" s="67">
        <v>0.9</v>
      </c>
      <c r="CI28" s="67">
        <v>0.9</v>
      </c>
      <c r="CJ28" s="67">
        <v>0.9</v>
      </c>
      <c r="CK28" s="67">
        <v>0.9</v>
      </c>
      <c r="CL28" s="67">
        <v>0.9</v>
      </c>
      <c r="CM28" s="67">
        <v>0.9</v>
      </c>
      <c r="CN28" s="67">
        <v>0.9</v>
      </c>
      <c r="CO28" s="67">
        <v>0.9</v>
      </c>
      <c r="CP28" s="67">
        <v>0.9</v>
      </c>
      <c r="CQ28" s="67">
        <v>0.9</v>
      </c>
      <c r="CR28" s="67">
        <v>0.9</v>
      </c>
      <c r="CS28" s="67">
        <v>0.9</v>
      </c>
      <c r="CT28" s="67">
        <v>1.4</v>
      </c>
      <c r="CU28" s="67">
        <v>1.6</v>
      </c>
      <c r="CV28" s="67">
        <v>1.2</v>
      </c>
      <c r="CW28" s="67">
        <v>2.2000000000000002</v>
      </c>
      <c r="CX28" s="67">
        <v>1.8</v>
      </c>
      <c r="CY28" s="67">
        <v>1.5</v>
      </c>
      <c r="CZ28" s="67">
        <v>0.7</v>
      </c>
      <c r="DA28" s="67">
        <v>0.7</v>
      </c>
      <c r="DB28" s="67">
        <v>0.7</v>
      </c>
      <c r="DC28" s="67"/>
      <c r="DD28" s="67"/>
      <c r="DE28" s="67"/>
      <c r="DF28" s="66"/>
    </row>
    <row r="29" spans="1:111" s="88" customFormat="1" ht="14.4"/>
    <row r="30" spans="1:111">
      <c r="A30" s="65" t="s">
        <v>15</v>
      </c>
      <c r="B30" s="65" t="s">
        <v>415</v>
      </c>
      <c r="C30" s="65" t="s">
        <v>17</v>
      </c>
      <c r="D30" s="65">
        <v>38.700000000000003</v>
      </c>
      <c r="F30" s="93" t="s">
        <v>435</v>
      </c>
    </row>
    <row r="31" spans="1:111">
      <c r="A31" s="77" t="s">
        <v>404</v>
      </c>
      <c r="B31" s="65" t="s">
        <v>414</v>
      </c>
    </row>
    <row r="32" spans="1:111">
      <c r="A32" s="104" t="s">
        <v>19</v>
      </c>
      <c r="B32" s="87">
        <v>202431</v>
      </c>
      <c r="C32" s="87">
        <v>202432</v>
      </c>
      <c r="D32" s="87">
        <v>202433</v>
      </c>
      <c r="E32" s="87">
        <v>202434</v>
      </c>
      <c r="F32" s="87">
        <v>202435</v>
      </c>
      <c r="G32" s="87">
        <v>202436</v>
      </c>
      <c r="H32" s="87">
        <v>202437</v>
      </c>
      <c r="I32" s="87">
        <v>202438</v>
      </c>
      <c r="J32" s="87">
        <v>202439</v>
      </c>
      <c r="K32" s="87">
        <v>202440</v>
      </c>
      <c r="L32" s="87">
        <v>202441</v>
      </c>
      <c r="M32" s="87">
        <v>202442</v>
      </c>
      <c r="N32" s="87">
        <v>202443</v>
      </c>
      <c r="O32" s="87">
        <v>202444</v>
      </c>
      <c r="P32" s="87">
        <v>202445</v>
      </c>
      <c r="Q32" s="87">
        <v>202446</v>
      </c>
      <c r="R32" s="87">
        <v>202447</v>
      </c>
      <c r="S32" s="87">
        <v>202448</v>
      </c>
      <c r="T32" s="87">
        <v>202449</v>
      </c>
      <c r="U32" s="87">
        <v>202450</v>
      </c>
      <c r="V32" s="87">
        <v>202451</v>
      </c>
      <c r="W32" s="87">
        <v>202452</v>
      </c>
      <c r="X32" s="87">
        <v>202453</v>
      </c>
      <c r="Y32" s="87">
        <v>202501</v>
      </c>
      <c r="Z32" s="87">
        <v>202502</v>
      </c>
      <c r="AA32" s="87">
        <v>202503</v>
      </c>
      <c r="AB32" s="87">
        <v>202504</v>
      </c>
      <c r="AC32" s="87">
        <v>202505</v>
      </c>
      <c r="AD32" s="87">
        <v>202506</v>
      </c>
      <c r="AE32" s="87">
        <v>202507</v>
      </c>
      <c r="AF32" s="87">
        <v>202508</v>
      </c>
      <c r="AG32" s="87">
        <v>202509</v>
      </c>
      <c r="AH32" s="87">
        <v>202510</v>
      </c>
      <c r="AI32" s="87">
        <v>202511</v>
      </c>
      <c r="AJ32" s="87">
        <v>202512</v>
      </c>
      <c r="AK32" s="87">
        <v>202513</v>
      </c>
      <c r="AL32" s="87">
        <v>202514</v>
      </c>
      <c r="AM32" s="87">
        <v>202515</v>
      </c>
      <c r="AN32" s="87">
        <v>202516</v>
      </c>
      <c r="AO32" s="87">
        <v>202517</v>
      </c>
      <c r="AP32" s="87">
        <v>202518</v>
      </c>
      <c r="AQ32" s="87">
        <v>202519</v>
      </c>
      <c r="AR32" s="87">
        <v>202520</v>
      </c>
      <c r="AS32" s="87">
        <v>202521</v>
      </c>
      <c r="AT32" s="87">
        <v>202522</v>
      </c>
      <c r="AU32" s="87">
        <v>202523</v>
      </c>
      <c r="AV32" s="87">
        <v>202524</v>
      </c>
      <c r="AW32" s="87">
        <v>202525</v>
      </c>
      <c r="AX32" s="87">
        <v>202526</v>
      </c>
      <c r="AY32" s="87">
        <v>202527</v>
      </c>
      <c r="AZ32" s="87">
        <v>202528</v>
      </c>
      <c r="BA32" s="87">
        <v>202529</v>
      </c>
      <c r="BB32" s="87">
        <v>202530</v>
      </c>
      <c r="BC32" s="87">
        <v>202531</v>
      </c>
      <c r="BD32" s="87">
        <v>202532</v>
      </c>
      <c r="BE32" s="87">
        <v>202533</v>
      </c>
      <c r="BF32" s="87">
        <v>202534</v>
      </c>
      <c r="BG32" s="87">
        <v>202535</v>
      </c>
      <c r="BH32" s="87">
        <v>202536</v>
      </c>
      <c r="BI32" s="87">
        <v>202537</v>
      </c>
      <c r="BJ32" s="87">
        <v>202538</v>
      </c>
      <c r="BK32" s="87">
        <v>202539</v>
      </c>
      <c r="BL32" s="87">
        <v>202540</v>
      </c>
      <c r="BM32" s="87">
        <v>202541</v>
      </c>
      <c r="BN32" s="87">
        <v>202542</v>
      </c>
      <c r="BO32" s="87">
        <v>202543</v>
      </c>
      <c r="BP32" s="87">
        <v>202544</v>
      </c>
      <c r="BQ32" s="87">
        <v>202545</v>
      </c>
      <c r="BR32" s="87">
        <v>202546</v>
      </c>
      <c r="BS32" s="87">
        <v>202547</v>
      </c>
      <c r="BT32" s="87">
        <v>202548</v>
      </c>
      <c r="BU32" s="87" t="s">
        <v>413</v>
      </c>
      <c r="BV32" s="100" t="s">
        <v>21</v>
      </c>
      <c r="BW32" s="100" t="s">
        <v>22</v>
      </c>
      <c r="BX32" s="100" t="s">
        <v>23</v>
      </c>
      <c r="BY32" s="102" t="s">
        <v>24</v>
      </c>
      <c r="BZ32" s="99" t="s">
        <v>412</v>
      </c>
    </row>
    <row r="33" spans="1:78">
      <c r="A33" s="105" t="s">
        <v>19</v>
      </c>
      <c r="B33" s="86" t="s">
        <v>57</v>
      </c>
      <c r="C33" s="86" t="s">
        <v>58</v>
      </c>
      <c r="D33" s="86" t="s">
        <v>59</v>
      </c>
      <c r="E33" s="86" t="s">
        <v>60</v>
      </c>
      <c r="F33" s="86" t="s">
        <v>61</v>
      </c>
      <c r="G33" s="86" t="s">
        <v>62</v>
      </c>
      <c r="H33" s="86" t="s">
        <v>63</v>
      </c>
      <c r="I33" s="86" t="s">
        <v>64</v>
      </c>
      <c r="J33" s="86" t="s">
        <v>65</v>
      </c>
      <c r="K33" s="86" t="s">
        <v>66</v>
      </c>
      <c r="L33" s="86" t="s">
        <v>67</v>
      </c>
      <c r="M33" s="86" t="s">
        <v>68</v>
      </c>
      <c r="N33" s="86" t="s">
        <v>69</v>
      </c>
      <c r="O33" s="86" t="s">
        <v>70</v>
      </c>
      <c r="P33" s="86" t="s">
        <v>71</v>
      </c>
      <c r="Q33" s="86" t="s">
        <v>72</v>
      </c>
      <c r="R33" s="86" t="s">
        <v>73</v>
      </c>
      <c r="S33" s="86" t="s">
        <v>74</v>
      </c>
      <c r="T33" s="86" t="s">
        <v>75</v>
      </c>
      <c r="U33" s="86" t="s">
        <v>76</v>
      </c>
      <c r="V33" s="86" t="s">
        <v>77</v>
      </c>
      <c r="W33" s="86" t="s">
        <v>78</v>
      </c>
      <c r="X33" s="86" t="s">
        <v>79</v>
      </c>
      <c r="Y33" s="86" t="s">
        <v>80</v>
      </c>
      <c r="Z33" s="86" t="s">
        <v>81</v>
      </c>
      <c r="AA33" s="86" t="s">
        <v>82</v>
      </c>
      <c r="AB33" s="86" t="s">
        <v>83</v>
      </c>
      <c r="AC33" s="86" t="s">
        <v>84</v>
      </c>
      <c r="AD33" s="86" t="s">
        <v>85</v>
      </c>
      <c r="AE33" s="86" t="s">
        <v>86</v>
      </c>
      <c r="AF33" s="86" t="s">
        <v>87</v>
      </c>
      <c r="AG33" s="86" t="s">
        <v>88</v>
      </c>
      <c r="AH33" s="86" t="s">
        <v>89</v>
      </c>
      <c r="AI33" s="86" t="s">
        <v>90</v>
      </c>
      <c r="AJ33" s="86" t="s">
        <v>91</v>
      </c>
      <c r="AK33" s="86" t="s">
        <v>92</v>
      </c>
      <c r="AL33" s="86" t="s">
        <v>93</v>
      </c>
      <c r="AM33" s="86" t="s">
        <v>94</v>
      </c>
      <c r="AN33" s="86" t="s">
        <v>95</v>
      </c>
      <c r="AO33" s="86" t="s">
        <v>96</v>
      </c>
      <c r="AP33" s="86" t="s">
        <v>97</v>
      </c>
      <c r="AQ33" s="86" t="s">
        <v>98</v>
      </c>
      <c r="AR33" s="86" t="s">
        <v>99</v>
      </c>
      <c r="AS33" s="86" t="s">
        <v>100</v>
      </c>
      <c r="AT33" s="86" t="s">
        <v>101</v>
      </c>
      <c r="AU33" s="86" t="s">
        <v>102</v>
      </c>
      <c r="AV33" s="86" t="s">
        <v>103</v>
      </c>
      <c r="AW33" s="86" t="s">
        <v>104</v>
      </c>
      <c r="AX33" s="86" t="s">
        <v>105</v>
      </c>
      <c r="AY33" s="86" t="s">
        <v>106</v>
      </c>
      <c r="AZ33" s="86" t="s">
        <v>107</v>
      </c>
      <c r="BA33" s="86" t="s">
        <v>108</v>
      </c>
      <c r="BB33" s="86" t="s">
        <v>109</v>
      </c>
      <c r="BC33" s="86" t="s">
        <v>110</v>
      </c>
      <c r="BD33" s="86" t="s">
        <v>111</v>
      </c>
      <c r="BE33" s="86" t="s">
        <v>112</v>
      </c>
      <c r="BF33" s="86" t="s">
        <v>113</v>
      </c>
      <c r="BG33" s="86" t="s">
        <v>114</v>
      </c>
      <c r="BH33" s="86" t="s">
        <v>115</v>
      </c>
      <c r="BI33" s="86" t="s">
        <v>116</v>
      </c>
      <c r="BJ33" s="86" t="s">
        <v>117</v>
      </c>
      <c r="BK33" s="86" t="s">
        <v>118</v>
      </c>
      <c r="BL33" s="86" t="s">
        <v>119</v>
      </c>
      <c r="BM33" s="86" t="s">
        <v>120</v>
      </c>
      <c r="BN33" s="86" t="s">
        <v>121</v>
      </c>
      <c r="BO33" s="86" t="s">
        <v>122</v>
      </c>
      <c r="BP33" s="86" t="s">
        <v>123</v>
      </c>
      <c r="BQ33" s="86" t="s">
        <v>124</v>
      </c>
      <c r="BR33" s="86" t="s">
        <v>125</v>
      </c>
      <c r="BS33" s="86" t="s">
        <v>126</v>
      </c>
      <c r="BT33" s="86" t="s">
        <v>127</v>
      </c>
      <c r="BU33" s="86" t="s">
        <v>128</v>
      </c>
      <c r="BV33" s="101" t="s">
        <v>21</v>
      </c>
      <c r="BW33" s="101" t="s">
        <v>22</v>
      </c>
      <c r="BX33" s="101" t="s">
        <v>23</v>
      </c>
      <c r="BY33" s="103" t="s">
        <v>24</v>
      </c>
      <c r="BZ33" s="99"/>
    </row>
    <row r="34" spans="1:78">
      <c r="A34" s="82" t="s">
        <v>130</v>
      </c>
      <c r="AD34" s="83">
        <v>2</v>
      </c>
      <c r="AE34" s="83">
        <v>1</v>
      </c>
      <c r="AF34" s="83" t="s">
        <v>135</v>
      </c>
      <c r="AG34" s="83" t="s">
        <v>135</v>
      </c>
      <c r="AH34" s="83" t="s">
        <v>135</v>
      </c>
      <c r="AI34" s="83" t="s">
        <v>135</v>
      </c>
      <c r="AJ34" s="83" t="s">
        <v>135</v>
      </c>
      <c r="AK34" s="83" t="s">
        <v>135</v>
      </c>
      <c r="AL34" s="83" t="s">
        <v>135</v>
      </c>
      <c r="AM34" s="83" t="s">
        <v>135</v>
      </c>
      <c r="AN34" s="83" t="s">
        <v>135</v>
      </c>
      <c r="AO34" s="83" t="s">
        <v>135</v>
      </c>
      <c r="AP34" s="83" t="s">
        <v>135</v>
      </c>
      <c r="AQ34" s="83" t="s">
        <v>135</v>
      </c>
      <c r="AR34" s="83" t="s">
        <v>135</v>
      </c>
      <c r="AS34" s="83" t="s">
        <v>135</v>
      </c>
      <c r="AT34" s="83" t="s">
        <v>135</v>
      </c>
      <c r="AU34" s="83" t="s">
        <v>135</v>
      </c>
      <c r="AV34" s="83" t="s">
        <v>135</v>
      </c>
      <c r="AW34" s="83" t="s">
        <v>135</v>
      </c>
      <c r="AX34" s="83" t="s">
        <v>135</v>
      </c>
      <c r="AY34" s="83" t="s">
        <v>135</v>
      </c>
      <c r="AZ34" s="83" t="s">
        <v>135</v>
      </c>
      <c r="BA34" s="83" t="s">
        <v>135</v>
      </c>
      <c r="BB34" s="83" t="s">
        <v>135</v>
      </c>
      <c r="BC34" s="83" t="s">
        <v>135</v>
      </c>
      <c r="BD34" s="83" t="s">
        <v>135</v>
      </c>
      <c r="BE34" s="83" t="s">
        <v>135</v>
      </c>
      <c r="BF34" s="83" t="s">
        <v>135</v>
      </c>
      <c r="BG34" s="83" t="s">
        <v>135</v>
      </c>
      <c r="BH34" s="83" t="s">
        <v>135</v>
      </c>
      <c r="BI34" s="83" t="s">
        <v>135</v>
      </c>
      <c r="BJ34" s="83">
        <v>2</v>
      </c>
      <c r="BK34" s="83" t="s">
        <v>135</v>
      </c>
      <c r="BL34" s="65">
        <v>2</v>
      </c>
      <c r="BM34" s="65">
        <v>2</v>
      </c>
      <c r="BN34" s="65">
        <v>1</v>
      </c>
      <c r="BO34" s="65">
        <v>3</v>
      </c>
      <c r="BP34" s="65">
        <v>1</v>
      </c>
      <c r="BU34" s="65">
        <v>0</v>
      </c>
      <c r="BV34" s="65">
        <v>0.6</v>
      </c>
      <c r="BW34" s="65">
        <v>0</v>
      </c>
      <c r="BX34" s="65">
        <v>0</v>
      </c>
      <c r="BY34" s="84">
        <v>0.6</v>
      </c>
    </row>
    <row r="35" spans="1:78">
      <c r="A35" s="82" t="s">
        <v>133</v>
      </c>
      <c r="C35" s="83">
        <v>1</v>
      </c>
      <c r="D35" s="83" t="s">
        <v>135</v>
      </c>
      <c r="E35" s="83" t="s">
        <v>135</v>
      </c>
      <c r="F35" s="83" t="s">
        <v>135</v>
      </c>
      <c r="G35" s="83" t="s">
        <v>135</v>
      </c>
      <c r="H35" s="83" t="s">
        <v>135</v>
      </c>
      <c r="I35" s="83" t="s">
        <v>135</v>
      </c>
      <c r="J35" s="83">
        <v>1</v>
      </c>
      <c r="K35" s="83" t="s">
        <v>135</v>
      </c>
      <c r="P35" s="65">
        <v>2</v>
      </c>
      <c r="Q35" s="65">
        <v>2</v>
      </c>
      <c r="T35" s="83" t="s">
        <v>135</v>
      </c>
      <c r="U35" s="83" t="s">
        <v>135</v>
      </c>
      <c r="V35" s="83" t="s">
        <v>135</v>
      </c>
      <c r="W35" s="83">
        <v>1</v>
      </c>
      <c r="X35" s="83">
        <v>1</v>
      </c>
      <c r="Y35" s="83">
        <v>2</v>
      </c>
      <c r="Z35" s="83">
        <v>2</v>
      </c>
      <c r="AA35" s="83">
        <v>5</v>
      </c>
      <c r="AB35" s="83">
        <v>1</v>
      </c>
      <c r="AC35" s="83">
        <v>1</v>
      </c>
      <c r="AD35" s="83" t="s">
        <v>135</v>
      </c>
      <c r="AE35" s="83">
        <v>1</v>
      </c>
      <c r="AF35" s="83">
        <v>1</v>
      </c>
      <c r="AG35" s="83" t="s">
        <v>135</v>
      </c>
      <c r="AH35" s="83" t="s">
        <v>135</v>
      </c>
      <c r="AI35" s="83" t="s">
        <v>135</v>
      </c>
      <c r="AJ35" s="83" t="s">
        <v>135</v>
      </c>
      <c r="AK35" s="83">
        <v>2</v>
      </c>
      <c r="AL35" s="83" t="s">
        <v>135</v>
      </c>
      <c r="AM35" s="83">
        <v>2</v>
      </c>
      <c r="AN35" s="83">
        <v>1</v>
      </c>
      <c r="AO35" s="83">
        <v>1</v>
      </c>
      <c r="AP35" s="83">
        <v>2</v>
      </c>
      <c r="AQ35" s="83">
        <v>3</v>
      </c>
      <c r="AR35" s="83">
        <v>1</v>
      </c>
      <c r="AS35" s="83">
        <v>2</v>
      </c>
      <c r="AT35" s="83">
        <v>1</v>
      </c>
      <c r="AU35" s="83">
        <v>4</v>
      </c>
      <c r="AV35" s="83">
        <v>1</v>
      </c>
      <c r="AW35" s="83" t="s">
        <v>135</v>
      </c>
      <c r="AX35" s="83">
        <v>1</v>
      </c>
      <c r="AY35" s="83" t="s">
        <v>135</v>
      </c>
      <c r="AZ35" s="83" t="s">
        <v>135</v>
      </c>
      <c r="BA35" s="83" t="s">
        <v>135</v>
      </c>
      <c r="BB35" s="83" t="s">
        <v>135</v>
      </c>
      <c r="BC35" s="83">
        <v>4</v>
      </c>
      <c r="BD35" s="83">
        <v>2</v>
      </c>
      <c r="BE35" s="83">
        <v>1</v>
      </c>
      <c r="BF35" s="83" t="s">
        <v>135</v>
      </c>
      <c r="BG35" s="83">
        <v>2</v>
      </c>
      <c r="BH35" s="83">
        <v>3</v>
      </c>
      <c r="BI35" s="83" t="s">
        <v>135</v>
      </c>
      <c r="BJ35" s="83" t="s">
        <v>135</v>
      </c>
      <c r="BK35" s="83">
        <v>3</v>
      </c>
      <c r="BO35" s="65">
        <v>1</v>
      </c>
      <c r="BU35" s="65">
        <v>0</v>
      </c>
      <c r="BV35" s="65">
        <v>1.8</v>
      </c>
      <c r="BW35" s="65">
        <v>1.4</v>
      </c>
      <c r="BX35" s="65">
        <v>1</v>
      </c>
      <c r="BY35" s="84">
        <v>1.8</v>
      </c>
    </row>
    <row r="36" spans="1:78">
      <c r="A36" s="82" t="s">
        <v>195</v>
      </c>
      <c r="I36" s="65">
        <v>1</v>
      </c>
      <c r="BU36" s="65">
        <v>0</v>
      </c>
      <c r="BY36" s="81">
        <v>0</v>
      </c>
    </row>
    <row r="37" spans="1:78">
      <c r="A37" s="82" t="s">
        <v>138</v>
      </c>
      <c r="N37" s="65">
        <v>3</v>
      </c>
      <c r="O37" s="65">
        <v>5</v>
      </c>
      <c r="P37" s="65">
        <v>12</v>
      </c>
      <c r="Q37" s="65">
        <v>7</v>
      </c>
      <c r="R37" s="65">
        <v>4</v>
      </c>
      <c r="T37" s="83">
        <v>2</v>
      </c>
      <c r="U37" s="83" t="s">
        <v>135</v>
      </c>
      <c r="V37" s="83">
        <v>2</v>
      </c>
      <c r="W37" s="83">
        <v>3</v>
      </c>
      <c r="X37" s="83">
        <v>2</v>
      </c>
      <c r="Y37" s="83">
        <v>3</v>
      </c>
      <c r="Z37" s="83">
        <v>2</v>
      </c>
      <c r="AA37" s="83">
        <v>4</v>
      </c>
      <c r="AB37" s="83">
        <v>1</v>
      </c>
      <c r="AC37" s="83">
        <v>1</v>
      </c>
      <c r="AD37" s="83" t="s">
        <v>135</v>
      </c>
      <c r="AE37" s="83">
        <v>3</v>
      </c>
      <c r="AF37" s="83">
        <v>3</v>
      </c>
      <c r="AG37" s="83" t="s">
        <v>135</v>
      </c>
      <c r="AH37" s="83" t="s">
        <v>135</v>
      </c>
      <c r="AI37" s="83">
        <v>3</v>
      </c>
      <c r="AJ37" s="83">
        <v>4</v>
      </c>
      <c r="AK37" s="83" t="s">
        <v>135</v>
      </c>
      <c r="AL37" s="83">
        <v>8</v>
      </c>
      <c r="AM37" s="83">
        <v>1</v>
      </c>
      <c r="AN37" s="83">
        <v>3</v>
      </c>
      <c r="AO37" s="83">
        <v>30</v>
      </c>
      <c r="AP37" s="83">
        <v>2</v>
      </c>
      <c r="AQ37" s="83">
        <v>2</v>
      </c>
      <c r="AR37" s="83">
        <v>3</v>
      </c>
      <c r="AS37" s="83" t="s">
        <v>135</v>
      </c>
      <c r="AT37" s="83">
        <v>3</v>
      </c>
      <c r="AU37" s="83">
        <v>4</v>
      </c>
      <c r="AV37" s="83">
        <v>3</v>
      </c>
      <c r="AW37" s="83">
        <v>5</v>
      </c>
      <c r="AX37" s="83">
        <v>4</v>
      </c>
      <c r="AY37" s="83">
        <v>7</v>
      </c>
      <c r="AZ37" s="83">
        <v>3</v>
      </c>
      <c r="BA37" s="83">
        <v>6</v>
      </c>
      <c r="BB37" s="83">
        <v>9</v>
      </c>
      <c r="BC37" s="83">
        <v>7</v>
      </c>
      <c r="BD37" s="83">
        <v>9</v>
      </c>
      <c r="BE37" s="83">
        <v>62</v>
      </c>
      <c r="BF37" s="83">
        <v>10</v>
      </c>
      <c r="BG37" s="83">
        <v>9</v>
      </c>
      <c r="BH37" s="83">
        <v>6</v>
      </c>
      <c r="BI37" s="83">
        <v>10</v>
      </c>
      <c r="BJ37" s="83">
        <v>9</v>
      </c>
      <c r="BK37" s="83">
        <v>5</v>
      </c>
      <c r="BL37" s="65">
        <v>4</v>
      </c>
      <c r="BM37" s="65">
        <v>11</v>
      </c>
      <c r="BN37" s="65">
        <v>10</v>
      </c>
      <c r="BO37" s="65">
        <v>10</v>
      </c>
      <c r="BP37" s="65">
        <v>6</v>
      </c>
      <c r="BU37" s="65">
        <v>7</v>
      </c>
      <c r="BV37" s="65">
        <v>8.5</v>
      </c>
      <c r="BW37" s="65">
        <v>27.6</v>
      </c>
      <c r="BX37" s="65">
        <v>6.2</v>
      </c>
      <c r="BY37" s="84">
        <v>8.5</v>
      </c>
    </row>
    <row r="38" spans="1:78">
      <c r="A38" s="82" t="s">
        <v>140</v>
      </c>
      <c r="E38" s="83">
        <v>2</v>
      </c>
      <c r="F38" s="83">
        <v>1</v>
      </c>
      <c r="G38" s="83" t="s">
        <v>135</v>
      </c>
      <c r="H38" s="83">
        <v>3</v>
      </c>
      <c r="I38" s="83">
        <v>2</v>
      </c>
      <c r="J38" s="83">
        <v>7</v>
      </c>
      <c r="K38" s="83" t="s">
        <v>135</v>
      </c>
      <c r="L38" s="65">
        <v>2</v>
      </c>
      <c r="M38" s="65">
        <v>12</v>
      </c>
      <c r="N38" s="65">
        <v>13</v>
      </c>
      <c r="O38" s="65">
        <v>2</v>
      </c>
      <c r="P38" s="65">
        <v>9</v>
      </c>
      <c r="Q38" s="65">
        <v>14</v>
      </c>
      <c r="R38" s="65">
        <v>8</v>
      </c>
      <c r="T38" s="83">
        <v>2</v>
      </c>
      <c r="U38" s="83" t="s">
        <v>135</v>
      </c>
      <c r="V38" s="83">
        <v>2</v>
      </c>
      <c r="W38" s="83" t="s">
        <v>135</v>
      </c>
      <c r="X38" s="83">
        <v>2</v>
      </c>
      <c r="Y38" s="83" t="s">
        <v>135</v>
      </c>
      <c r="Z38" s="83">
        <v>2</v>
      </c>
      <c r="AA38" s="83">
        <v>2</v>
      </c>
      <c r="AB38" s="83">
        <v>6</v>
      </c>
      <c r="AC38" s="83" t="s">
        <v>135</v>
      </c>
      <c r="AD38" s="83" t="s">
        <v>135</v>
      </c>
      <c r="AE38" s="83">
        <v>7</v>
      </c>
      <c r="AF38" s="83">
        <v>6</v>
      </c>
      <c r="AG38" s="83">
        <v>1</v>
      </c>
      <c r="AH38" s="83">
        <v>1</v>
      </c>
      <c r="AI38" s="83">
        <v>7</v>
      </c>
      <c r="AJ38" s="83">
        <v>6</v>
      </c>
      <c r="AK38" s="83" t="s">
        <v>135</v>
      </c>
      <c r="AL38" s="83" t="s">
        <v>135</v>
      </c>
      <c r="AM38" s="83" t="s">
        <v>135</v>
      </c>
      <c r="AN38" s="83" t="s">
        <v>135</v>
      </c>
      <c r="AO38" s="83" t="s">
        <v>135</v>
      </c>
      <c r="AP38" s="83" t="s">
        <v>135</v>
      </c>
      <c r="AQ38" s="83">
        <v>1</v>
      </c>
      <c r="AR38" s="83">
        <v>3</v>
      </c>
      <c r="AS38" s="83" t="s">
        <v>135</v>
      </c>
      <c r="AT38" s="83" t="s">
        <v>135</v>
      </c>
      <c r="AU38" s="83" t="s">
        <v>135</v>
      </c>
      <c r="AV38" s="83" t="s">
        <v>135</v>
      </c>
      <c r="AW38" s="83" t="s">
        <v>135</v>
      </c>
      <c r="AX38" s="83">
        <v>4</v>
      </c>
      <c r="AY38" s="83" t="s">
        <v>135</v>
      </c>
      <c r="AZ38" s="83">
        <v>3</v>
      </c>
      <c r="BA38" s="83">
        <v>1</v>
      </c>
      <c r="BB38" s="83">
        <v>4</v>
      </c>
      <c r="BC38" s="83" t="s">
        <v>135</v>
      </c>
      <c r="BD38" s="83" t="s">
        <v>135</v>
      </c>
      <c r="BE38" s="83" t="s">
        <v>135</v>
      </c>
      <c r="BF38" s="83">
        <v>7</v>
      </c>
      <c r="BG38" s="83">
        <v>3</v>
      </c>
      <c r="BH38" s="83">
        <v>8</v>
      </c>
      <c r="BI38" s="83">
        <v>17</v>
      </c>
      <c r="BJ38" s="83">
        <v>29</v>
      </c>
      <c r="BK38" s="83">
        <v>19</v>
      </c>
      <c r="BL38" s="65">
        <v>6</v>
      </c>
      <c r="BM38" s="65">
        <v>9</v>
      </c>
      <c r="BN38" s="65">
        <v>25</v>
      </c>
      <c r="BO38" s="65">
        <v>8</v>
      </c>
      <c r="BP38" s="65">
        <v>6</v>
      </c>
      <c r="BU38" s="65">
        <v>0</v>
      </c>
      <c r="BV38" s="65">
        <v>20.6</v>
      </c>
      <c r="BW38" s="65">
        <v>3.1</v>
      </c>
      <c r="BX38" s="65">
        <v>2</v>
      </c>
      <c r="BY38" s="84">
        <v>20.6</v>
      </c>
      <c r="BZ38" s="85">
        <v>8</v>
      </c>
    </row>
    <row r="39" spans="1:78">
      <c r="A39" s="82" t="s">
        <v>145</v>
      </c>
      <c r="AL39" s="83">
        <v>1</v>
      </c>
      <c r="AM39" s="83">
        <v>3</v>
      </c>
      <c r="AN39" s="83" t="s">
        <v>135</v>
      </c>
      <c r="AO39" s="83" t="s">
        <v>135</v>
      </c>
      <c r="AP39" s="83" t="s">
        <v>135</v>
      </c>
      <c r="AQ39" s="83" t="s">
        <v>135</v>
      </c>
      <c r="AR39" s="83" t="s">
        <v>135</v>
      </c>
      <c r="AS39" s="83" t="s">
        <v>135</v>
      </c>
      <c r="AT39" s="83" t="s">
        <v>135</v>
      </c>
      <c r="AU39" s="83" t="s">
        <v>135</v>
      </c>
      <c r="AV39" s="83" t="s">
        <v>135</v>
      </c>
      <c r="AW39" s="83" t="s">
        <v>135</v>
      </c>
      <c r="AX39" s="83" t="s">
        <v>135</v>
      </c>
      <c r="AY39" s="83" t="s">
        <v>135</v>
      </c>
      <c r="AZ39" s="83" t="s">
        <v>135</v>
      </c>
      <c r="BA39" s="83" t="s">
        <v>135</v>
      </c>
      <c r="BB39" s="83" t="s">
        <v>135</v>
      </c>
      <c r="BC39" s="83" t="s">
        <v>135</v>
      </c>
      <c r="BD39" s="83" t="s">
        <v>135</v>
      </c>
      <c r="BE39" s="83" t="s">
        <v>135</v>
      </c>
      <c r="BF39" s="83" t="s">
        <v>135</v>
      </c>
      <c r="BG39" s="83">
        <v>1</v>
      </c>
      <c r="BH39" s="83" t="s">
        <v>135</v>
      </c>
      <c r="BI39" s="83" t="s">
        <v>135</v>
      </c>
      <c r="BJ39" s="83" t="s">
        <v>135</v>
      </c>
      <c r="BK39" s="83" t="s">
        <v>135</v>
      </c>
      <c r="BU39" s="65">
        <v>0</v>
      </c>
      <c r="BV39" s="65">
        <v>0</v>
      </c>
      <c r="BW39" s="65">
        <v>0.3</v>
      </c>
      <c r="BX39" s="65">
        <v>0</v>
      </c>
      <c r="BY39" s="84">
        <v>0</v>
      </c>
    </row>
    <row r="40" spans="1:78">
      <c r="A40" s="82" t="s">
        <v>146</v>
      </c>
      <c r="B40" s="83">
        <v>2</v>
      </c>
      <c r="C40" s="83" t="s">
        <v>135</v>
      </c>
      <c r="D40" s="83" t="s">
        <v>135</v>
      </c>
      <c r="E40" s="83" t="s">
        <v>135</v>
      </c>
      <c r="F40" s="83">
        <v>2</v>
      </c>
      <c r="G40" s="83">
        <v>1</v>
      </c>
      <c r="H40" s="83">
        <v>1</v>
      </c>
      <c r="I40" s="83" t="s">
        <v>135</v>
      </c>
      <c r="J40" s="83" t="s">
        <v>135</v>
      </c>
      <c r="K40" s="83" t="s">
        <v>135</v>
      </c>
      <c r="L40" s="65">
        <v>2</v>
      </c>
      <c r="M40" s="65">
        <v>3</v>
      </c>
      <c r="N40" s="65">
        <v>2</v>
      </c>
      <c r="O40" s="65">
        <v>2</v>
      </c>
      <c r="P40" s="65">
        <v>10</v>
      </c>
      <c r="Q40" s="65">
        <v>7</v>
      </c>
      <c r="R40" s="65">
        <v>3</v>
      </c>
      <c r="S40" s="65">
        <v>1</v>
      </c>
      <c r="T40" s="83">
        <v>6</v>
      </c>
      <c r="U40" s="83">
        <v>1</v>
      </c>
      <c r="V40" s="83">
        <v>3</v>
      </c>
      <c r="W40" s="83">
        <v>5</v>
      </c>
      <c r="X40" s="83">
        <v>3</v>
      </c>
      <c r="Y40" s="83">
        <v>3</v>
      </c>
      <c r="Z40" s="83">
        <v>2</v>
      </c>
      <c r="AA40" s="83" t="s">
        <v>135</v>
      </c>
      <c r="AB40" s="83">
        <v>2</v>
      </c>
      <c r="AC40" s="83" t="s">
        <v>135</v>
      </c>
      <c r="AD40" s="83" t="s">
        <v>135</v>
      </c>
      <c r="AE40" s="83">
        <v>4</v>
      </c>
      <c r="AF40" s="83">
        <v>5</v>
      </c>
      <c r="AG40" s="83">
        <v>2</v>
      </c>
      <c r="AH40" s="83">
        <v>1</v>
      </c>
      <c r="AI40" s="83" t="s">
        <v>135</v>
      </c>
      <c r="AJ40" s="83">
        <v>2</v>
      </c>
      <c r="AK40" s="83" t="s">
        <v>135</v>
      </c>
      <c r="AL40" s="83">
        <v>4</v>
      </c>
      <c r="AM40" s="83">
        <v>1</v>
      </c>
      <c r="AN40" s="83" t="s">
        <v>135</v>
      </c>
      <c r="AO40" s="83" t="s">
        <v>135</v>
      </c>
      <c r="AP40" s="83">
        <v>1</v>
      </c>
      <c r="AQ40" s="83" t="s">
        <v>135</v>
      </c>
      <c r="AR40" s="83">
        <v>1</v>
      </c>
      <c r="AS40" s="83">
        <v>4</v>
      </c>
      <c r="AT40" s="83">
        <v>1</v>
      </c>
      <c r="AU40" s="83">
        <v>4</v>
      </c>
      <c r="AV40" s="83">
        <v>2</v>
      </c>
      <c r="AW40" s="83" t="s">
        <v>135</v>
      </c>
      <c r="AX40" s="83">
        <v>6</v>
      </c>
      <c r="AY40" s="83">
        <v>1</v>
      </c>
      <c r="AZ40" s="83">
        <v>1</v>
      </c>
      <c r="BA40" s="83">
        <v>1</v>
      </c>
      <c r="BB40" s="83">
        <v>4</v>
      </c>
      <c r="BC40" s="83">
        <v>2</v>
      </c>
      <c r="BD40" s="83" t="s">
        <v>135</v>
      </c>
      <c r="BE40" s="83">
        <v>5</v>
      </c>
      <c r="BF40" s="83">
        <v>4</v>
      </c>
      <c r="BG40" s="83">
        <v>4</v>
      </c>
      <c r="BH40" s="83">
        <v>3</v>
      </c>
      <c r="BI40" s="83">
        <v>5</v>
      </c>
      <c r="BJ40" s="83">
        <v>2</v>
      </c>
      <c r="BK40" s="83">
        <v>2</v>
      </c>
      <c r="BL40" s="65">
        <v>1</v>
      </c>
      <c r="BM40" s="65">
        <v>1</v>
      </c>
      <c r="BN40" s="65">
        <v>3</v>
      </c>
      <c r="BO40" s="65">
        <v>4</v>
      </c>
      <c r="BP40" s="65">
        <v>1</v>
      </c>
      <c r="BU40" s="65">
        <v>1</v>
      </c>
      <c r="BV40" s="65">
        <v>3.4</v>
      </c>
      <c r="BW40" s="65">
        <v>4.0999999999999996</v>
      </c>
      <c r="BX40" s="65">
        <v>2</v>
      </c>
      <c r="BY40" s="81">
        <v>3.8</v>
      </c>
      <c r="BZ40" s="85">
        <v>3</v>
      </c>
    </row>
    <row r="41" spans="1:78">
      <c r="A41" s="82" t="s">
        <v>272</v>
      </c>
      <c r="BB41" s="83">
        <v>1</v>
      </c>
      <c r="BC41" s="83" t="s">
        <v>135</v>
      </c>
      <c r="BD41" s="83" t="s">
        <v>135</v>
      </c>
      <c r="BE41" s="83" t="s">
        <v>135</v>
      </c>
      <c r="BF41" s="83" t="s">
        <v>135</v>
      </c>
      <c r="BG41" s="83" t="s">
        <v>135</v>
      </c>
      <c r="BH41" s="83" t="s">
        <v>135</v>
      </c>
      <c r="BI41" s="83" t="s">
        <v>135</v>
      </c>
      <c r="BJ41" s="83" t="s">
        <v>135</v>
      </c>
      <c r="BK41" s="83" t="s">
        <v>135</v>
      </c>
      <c r="BU41" s="65">
        <v>0</v>
      </c>
      <c r="BV41" s="65">
        <v>0</v>
      </c>
      <c r="BW41" s="65">
        <v>0</v>
      </c>
      <c r="BX41" s="65">
        <v>0.5</v>
      </c>
      <c r="BY41" s="84">
        <v>0</v>
      </c>
    </row>
    <row r="42" spans="1:78">
      <c r="A42" s="82" t="s">
        <v>155</v>
      </c>
      <c r="B42" s="83" t="s">
        <v>135</v>
      </c>
      <c r="C42" s="83" t="s">
        <v>135</v>
      </c>
      <c r="D42" s="83" t="s">
        <v>135</v>
      </c>
      <c r="E42" s="83" t="s">
        <v>135</v>
      </c>
      <c r="F42" s="83">
        <v>1</v>
      </c>
      <c r="G42" s="83" t="s">
        <v>135</v>
      </c>
      <c r="H42" s="83" t="s">
        <v>135</v>
      </c>
      <c r="I42" s="83">
        <v>1</v>
      </c>
      <c r="J42" s="83" t="s">
        <v>135</v>
      </c>
      <c r="K42" s="83" t="s">
        <v>135</v>
      </c>
      <c r="T42" s="83" t="s">
        <v>135</v>
      </c>
      <c r="U42" s="83" t="s">
        <v>135</v>
      </c>
      <c r="V42" s="83" t="s">
        <v>135</v>
      </c>
      <c r="W42" s="83" t="s">
        <v>135</v>
      </c>
      <c r="X42" s="83" t="s">
        <v>135</v>
      </c>
      <c r="Y42" s="83" t="s">
        <v>135</v>
      </c>
      <c r="Z42" s="83" t="s">
        <v>135</v>
      </c>
      <c r="AA42" s="83" t="s">
        <v>135</v>
      </c>
      <c r="AB42" s="83" t="s">
        <v>135</v>
      </c>
      <c r="AC42" s="83" t="s">
        <v>135</v>
      </c>
      <c r="AD42" s="83" t="s">
        <v>135</v>
      </c>
      <c r="AE42" s="83" t="s">
        <v>135</v>
      </c>
      <c r="AF42" s="83" t="s">
        <v>135</v>
      </c>
      <c r="AG42" s="83" t="s">
        <v>135</v>
      </c>
      <c r="AH42" s="83" t="s">
        <v>135</v>
      </c>
      <c r="AI42" s="83" t="s">
        <v>135</v>
      </c>
      <c r="AJ42" s="83">
        <v>1</v>
      </c>
      <c r="AK42" s="83" t="s">
        <v>135</v>
      </c>
      <c r="AL42" s="83" t="s">
        <v>135</v>
      </c>
      <c r="AM42" s="83" t="s">
        <v>135</v>
      </c>
      <c r="AN42" s="83">
        <v>1</v>
      </c>
      <c r="AO42" s="83" t="s">
        <v>135</v>
      </c>
      <c r="AP42" s="83" t="s">
        <v>135</v>
      </c>
      <c r="AQ42" s="83" t="s">
        <v>135</v>
      </c>
      <c r="AR42" s="83" t="s">
        <v>135</v>
      </c>
      <c r="AS42" s="83">
        <v>3</v>
      </c>
      <c r="AT42" s="83" t="s">
        <v>135</v>
      </c>
      <c r="AU42" s="83" t="s">
        <v>135</v>
      </c>
      <c r="AV42" s="83" t="s">
        <v>135</v>
      </c>
      <c r="AW42" s="83" t="s">
        <v>135</v>
      </c>
      <c r="AX42" s="83" t="s">
        <v>135</v>
      </c>
      <c r="AY42" s="83" t="s">
        <v>135</v>
      </c>
      <c r="AZ42" s="83" t="s">
        <v>135</v>
      </c>
      <c r="BA42" s="83">
        <v>1</v>
      </c>
      <c r="BB42" s="83">
        <v>1</v>
      </c>
      <c r="BC42" s="83" t="s">
        <v>135</v>
      </c>
      <c r="BD42" s="83">
        <v>1</v>
      </c>
      <c r="BE42" s="83" t="s">
        <v>135</v>
      </c>
      <c r="BF42" s="83">
        <v>3</v>
      </c>
      <c r="BG42" s="83" t="s">
        <v>135</v>
      </c>
      <c r="BH42" s="83" t="s">
        <v>135</v>
      </c>
      <c r="BI42" s="83">
        <v>2</v>
      </c>
      <c r="BJ42" s="83" t="s">
        <v>135</v>
      </c>
      <c r="BK42" s="83">
        <v>1</v>
      </c>
      <c r="BL42" s="65">
        <v>1</v>
      </c>
      <c r="BU42" s="65">
        <v>0</v>
      </c>
      <c r="BV42" s="65">
        <v>0.8</v>
      </c>
      <c r="BW42" s="65">
        <v>1.2</v>
      </c>
      <c r="BX42" s="65">
        <v>0.5</v>
      </c>
      <c r="BY42" s="84">
        <v>0.8</v>
      </c>
    </row>
    <row r="43" spans="1:78">
      <c r="A43" s="82" t="s">
        <v>156</v>
      </c>
      <c r="L43" s="65">
        <v>1</v>
      </c>
      <c r="P43" s="65">
        <v>1</v>
      </c>
      <c r="R43" s="65">
        <v>1</v>
      </c>
      <c r="T43" s="83">
        <v>7</v>
      </c>
      <c r="U43" s="83">
        <v>1</v>
      </c>
      <c r="V43" s="83" t="s">
        <v>135</v>
      </c>
      <c r="W43" s="83">
        <v>1</v>
      </c>
      <c r="X43" s="83">
        <v>4</v>
      </c>
      <c r="Y43" s="83" t="s">
        <v>135</v>
      </c>
      <c r="Z43" s="83" t="s">
        <v>135</v>
      </c>
      <c r="AA43" s="83">
        <v>1</v>
      </c>
      <c r="AB43" s="83" t="s">
        <v>135</v>
      </c>
      <c r="AC43" s="83" t="s">
        <v>135</v>
      </c>
      <c r="AD43" s="83">
        <v>7</v>
      </c>
      <c r="AE43" s="83">
        <v>2</v>
      </c>
      <c r="AF43" s="83">
        <v>1</v>
      </c>
      <c r="AG43" s="83">
        <v>2</v>
      </c>
      <c r="AH43" s="83" t="s">
        <v>135</v>
      </c>
      <c r="AI43" s="83">
        <v>3</v>
      </c>
      <c r="AJ43" s="83">
        <v>4</v>
      </c>
      <c r="AK43" s="83">
        <v>3</v>
      </c>
      <c r="AL43" s="83">
        <v>9</v>
      </c>
      <c r="AM43" s="83">
        <v>4</v>
      </c>
      <c r="AN43" s="83">
        <v>2</v>
      </c>
      <c r="AO43" s="83">
        <v>1</v>
      </c>
      <c r="AP43" s="83">
        <v>3</v>
      </c>
      <c r="AQ43" s="83">
        <v>5</v>
      </c>
      <c r="AR43" s="83" t="s">
        <v>135</v>
      </c>
      <c r="AS43" s="83">
        <v>3</v>
      </c>
      <c r="AT43" s="83" t="s">
        <v>135</v>
      </c>
      <c r="AU43" s="83" t="s">
        <v>135</v>
      </c>
      <c r="AV43" s="83" t="s">
        <v>135</v>
      </c>
      <c r="AW43" s="83" t="s">
        <v>135</v>
      </c>
      <c r="AX43" s="83">
        <v>1</v>
      </c>
      <c r="AY43" s="83" t="s">
        <v>135</v>
      </c>
      <c r="AZ43" s="83">
        <v>1</v>
      </c>
      <c r="BA43" s="83">
        <v>5</v>
      </c>
      <c r="BB43" s="83" t="s">
        <v>135</v>
      </c>
      <c r="BC43" s="83" t="s">
        <v>135</v>
      </c>
      <c r="BD43" s="83">
        <v>1</v>
      </c>
      <c r="BE43" s="83" t="s">
        <v>135</v>
      </c>
      <c r="BF43" s="83" t="s">
        <v>135</v>
      </c>
      <c r="BG43" s="83">
        <v>3</v>
      </c>
      <c r="BH43" s="83">
        <v>1</v>
      </c>
      <c r="BI43" s="83" t="s">
        <v>135</v>
      </c>
      <c r="BJ43" s="83">
        <v>1</v>
      </c>
      <c r="BK43" s="83" t="s">
        <v>135</v>
      </c>
      <c r="BL43" s="65">
        <v>5</v>
      </c>
      <c r="BM43" s="65">
        <v>2</v>
      </c>
      <c r="BN43" s="65">
        <v>3</v>
      </c>
      <c r="BO43" s="65">
        <v>2</v>
      </c>
      <c r="BP43" s="65">
        <v>2</v>
      </c>
      <c r="BU43" s="65">
        <v>0</v>
      </c>
      <c r="BV43" s="65">
        <v>0.6</v>
      </c>
      <c r="BW43" s="65">
        <v>1.2</v>
      </c>
      <c r="BX43" s="65">
        <v>1.5</v>
      </c>
      <c r="BY43" s="84">
        <v>0.6</v>
      </c>
    </row>
    <row r="44" spans="1:78">
      <c r="A44" s="82" t="s">
        <v>158</v>
      </c>
      <c r="Q44" s="65">
        <v>5</v>
      </c>
      <c r="S44" s="65">
        <v>3</v>
      </c>
      <c r="T44" s="83">
        <v>3</v>
      </c>
      <c r="U44" s="83">
        <v>9</v>
      </c>
      <c r="V44" s="83" t="s">
        <v>135</v>
      </c>
      <c r="W44" s="83" t="s">
        <v>135</v>
      </c>
      <c r="X44" s="83" t="s">
        <v>135</v>
      </c>
      <c r="Y44" s="83">
        <v>1</v>
      </c>
      <c r="Z44" s="83">
        <v>3</v>
      </c>
      <c r="AA44" s="83" t="s">
        <v>135</v>
      </c>
      <c r="AB44" s="83">
        <v>1</v>
      </c>
      <c r="AC44" s="83">
        <v>6</v>
      </c>
      <c r="AD44" s="83">
        <v>1</v>
      </c>
      <c r="AE44" s="83">
        <v>1</v>
      </c>
      <c r="AF44" s="83" t="s">
        <v>135</v>
      </c>
      <c r="AG44" s="83">
        <v>2</v>
      </c>
      <c r="AH44" s="83">
        <v>1</v>
      </c>
      <c r="AI44" s="83">
        <v>2</v>
      </c>
      <c r="AJ44" s="83">
        <v>2</v>
      </c>
      <c r="AK44" s="83" t="s">
        <v>135</v>
      </c>
      <c r="AL44" s="83">
        <v>2</v>
      </c>
      <c r="AM44" s="83" t="s">
        <v>135</v>
      </c>
      <c r="AN44" s="83" t="s">
        <v>135</v>
      </c>
      <c r="AO44" s="83">
        <v>2</v>
      </c>
      <c r="AP44" s="83" t="s">
        <v>135</v>
      </c>
      <c r="AQ44" s="83" t="s">
        <v>135</v>
      </c>
      <c r="AR44" s="83" t="s">
        <v>135</v>
      </c>
      <c r="AS44" s="83">
        <v>2</v>
      </c>
      <c r="AT44" s="83" t="s">
        <v>135</v>
      </c>
      <c r="AU44" s="83">
        <v>12</v>
      </c>
      <c r="AV44" s="83">
        <v>5</v>
      </c>
      <c r="AW44" s="83">
        <v>1</v>
      </c>
      <c r="AX44" s="83">
        <v>4</v>
      </c>
      <c r="AY44" s="83">
        <v>10</v>
      </c>
      <c r="AZ44" s="83" t="s">
        <v>135</v>
      </c>
      <c r="BA44" s="83" t="s">
        <v>135</v>
      </c>
      <c r="BB44" s="83" t="s">
        <v>135</v>
      </c>
      <c r="BC44" s="83" t="s">
        <v>135</v>
      </c>
      <c r="BD44" s="83" t="s">
        <v>135</v>
      </c>
      <c r="BE44" s="83" t="s">
        <v>135</v>
      </c>
      <c r="BF44" s="83">
        <v>2</v>
      </c>
      <c r="BG44" s="83">
        <v>1</v>
      </c>
      <c r="BH44" s="83">
        <v>2</v>
      </c>
      <c r="BI44" s="83">
        <v>2</v>
      </c>
      <c r="BJ44" s="83" t="s">
        <v>135</v>
      </c>
      <c r="BK44" s="83" t="s">
        <v>135</v>
      </c>
      <c r="BM44" s="65">
        <v>1</v>
      </c>
      <c r="BN44" s="65">
        <v>1</v>
      </c>
      <c r="BO44" s="65">
        <v>1</v>
      </c>
      <c r="BP44" s="65">
        <v>1</v>
      </c>
      <c r="BU44" s="65">
        <v>3</v>
      </c>
      <c r="BV44" s="65">
        <v>1.2</v>
      </c>
      <c r="BW44" s="65">
        <v>0.9</v>
      </c>
      <c r="BX44" s="65">
        <v>0</v>
      </c>
      <c r="BY44" s="84">
        <v>1.2</v>
      </c>
    </row>
    <row r="45" spans="1:78">
      <c r="A45" s="82" t="s">
        <v>208</v>
      </c>
      <c r="AL45" s="83">
        <v>2</v>
      </c>
      <c r="AM45" s="83" t="s">
        <v>135</v>
      </c>
      <c r="AN45" s="83" t="s">
        <v>135</v>
      </c>
      <c r="AO45" s="83" t="s">
        <v>135</v>
      </c>
      <c r="AP45" s="83">
        <v>2</v>
      </c>
      <c r="AQ45" s="83" t="s">
        <v>135</v>
      </c>
      <c r="AR45" s="83" t="s">
        <v>135</v>
      </c>
      <c r="AS45" s="83" t="s">
        <v>135</v>
      </c>
      <c r="AT45" s="83">
        <v>1</v>
      </c>
      <c r="AU45" s="83">
        <v>1</v>
      </c>
      <c r="AV45" s="83" t="s">
        <v>135</v>
      </c>
      <c r="AW45" s="83" t="s">
        <v>135</v>
      </c>
      <c r="AX45" s="83" t="s">
        <v>135</v>
      </c>
      <c r="AY45" s="83" t="s">
        <v>135</v>
      </c>
      <c r="AZ45" s="83" t="s">
        <v>135</v>
      </c>
      <c r="BA45" s="83" t="s">
        <v>135</v>
      </c>
      <c r="BB45" s="83" t="s">
        <v>135</v>
      </c>
      <c r="BC45" s="83" t="s">
        <v>135</v>
      </c>
      <c r="BD45" s="83" t="s">
        <v>135</v>
      </c>
      <c r="BE45" s="83" t="s">
        <v>135</v>
      </c>
      <c r="BF45" s="83" t="s">
        <v>135</v>
      </c>
      <c r="BG45" s="83" t="s">
        <v>135</v>
      </c>
      <c r="BH45" s="83" t="s">
        <v>135</v>
      </c>
      <c r="BI45" s="83" t="s">
        <v>135</v>
      </c>
      <c r="BJ45" s="83" t="s">
        <v>135</v>
      </c>
      <c r="BK45" s="83" t="s">
        <v>135</v>
      </c>
      <c r="BU45" s="65">
        <v>0</v>
      </c>
      <c r="BV45" s="65">
        <v>0</v>
      </c>
      <c r="BW45" s="65">
        <v>0</v>
      </c>
      <c r="BX45" s="65">
        <v>0</v>
      </c>
      <c r="BY45" s="84">
        <v>0</v>
      </c>
    </row>
    <row r="46" spans="1:78">
      <c r="A46" s="82" t="s">
        <v>181</v>
      </c>
      <c r="B46" s="83">
        <v>5</v>
      </c>
      <c r="C46" s="83" t="s">
        <v>135</v>
      </c>
      <c r="D46" s="83" t="s">
        <v>135</v>
      </c>
      <c r="E46" s="83">
        <v>6</v>
      </c>
      <c r="F46" s="83" t="s">
        <v>135</v>
      </c>
      <c r="G46" s="83" t="s">
        <v>135</v>
      </c>
      <c r="H46" s="83" t="s">
        <v>135</v>
      </c>
      <c r="I46" s="83" t="s">
        <v>135</v>
      </c>
      <c r="J46" s="83" t="s">
        <v>135</v>
      </c>
      <c r="K46" s="83">
        <v>1</v>
      </c>
      <c r="L46" s="65">
        <v>2</v>
      </c>
      <c r="O46" s="65">
        <v>1</v>
      </c>
      <c r="T46" s="83" t="s">
        <v>135</v>
      </c>
      <c r="U46" s="83">
        <v>1</v>
      </c>
      <c r="V46" s="83" t="s">
        <v>135</v>
      </c>
      <c r="W46" s="83" t="s">
        <v>135</v>
      </c>
      <c r="X46" s="83">
        <v>3</v>
      </c>
      <c r="Y46" s="83">
        <v>2</v>
      </c>
      <c r="Z46" s="83" t="s">
        <v>135</v>
      </c>
      <c r="AA46" s="83">
        <v>2</v>
      </c>
      <c r="AB46" s="83" t="s">
        <v>135</v>
      </c>
      <c r="AC46" s="83" t="s">
        <v>135</v>
      </c>
      <c r="AD46" s="83" t="s">
        <v>135</v>
      </c>
      <c r="AE46" s="83" t="s">
        <v>135</v>
      </c>
      <c r="AF46" s="83" t="s">
        <v>135</v>
      </c>
      <c r="AG46" s="83" t="s">
        <v>135</v>
      </c>
      <c r="AH46" s="83">
        <v>2</v>
      </c>
      <c r="AI46" s="83">
        <v>1</v>
      </c>
      <c r="AJ46" s="83" t="s">
        <v>135</v>
      </c>
      <c r="AK46" s="83" t="s">
        <v>135</v>
      </c>
      <c r="AL46" s="83" t="s">
        <v>135</v>
      </c>
      <c r="AM46" s="83" t="s">
        <v>135</v>
      </c>
      <c r="AN46" s="83" t="s">
        <v>135</v>
      </c>
      <c r="AO46" s="83" t="s">
        <v>135</v>
      </c>
      <c r="AP46" s="83" t="s">
        <v>135</v>
      </c>
      <c r="AQ46" s="83" t="s">
        <v>135</v>
      </c>
      <c r="AR46" s="83" t="s">
        <v>135</v>
      </c>
      <c r="AS46" s="83" t="s">
        <v>135</v>
      </c>
      <c r="AT46" s="83">
        <v>1</v>
      </c>
      <c r="AU46" s="83" t="s">
        <v>135</v>
      </c>
      <c r="AV46" s="83" t="s">
        <v>135</v>
      </c>
      <c r="AW46" s="83" t="s">
        <v>135</v>
      </c>
      <c r="AX46" s="83">
        <v>1</v>
      </c>
      <c r="AY46" s="83">
        <v>1</v>
      </c>
      <c r="AZ46" s="83">
        <v>1</v>
      </c>
      <c r="BA46" s="83" t="s">
        <v>135</v>
      </c>
      <c r="BB46" s="83">
        <v>1</v>
      </c>
      <c r="BC46" s="83" t="s">
        <v>135</v>
      </c>
      <c r="BD46" s="83" t="s">
        <v>135</v>
      </c>
      <c r="BE46" s="83">
        <v>2</v>
      </c>
      <c r="BF46" s="83" t="s">
        <v>135</v>
      </c>
      <c r="BG46" s="83">
        <v>1</v>
      </c>
      <c r="BH46" s="83" t="s">
        <v>135</v>
      </c>
      <c r="BI46" s="83">
        <v>1</v>
      </c>
      <c r="BJ46" s="83">
        <v>3</v>
      </c>
      <c r="BK46" s="83" t="s">
        <v>135</v>
      </c>
      <c r="BL46" s="65">
        <v>1</v>
      </c>
      <c r="BN46" s="65">
        <v>5</v>
      </c>
      <c r="BU46" s="65">
        <v>0</v>
      </c>
      <c r="BV46" s="65">
        <v>0</v>
      </c>
      <c r="BW46" s="65">
        <v>0</v>
      </c>
      <c r="BX46" s="65">
        <v>0</v>
      </c>
      <c r="BY46" s="81">
        <v>0.8</v>
      </c>
    </row>
    <row r="47" spans="1:78">
      <c r="A47" s="82" t="s">
        <v>160</v>
      </c>
      <c r="B47" s="65">
        <v>7</v>
      </c>
      <c r="C47" s="65">
        <v>1</v>
      </c>
      <c r="D47" s="65" t="s">
        <v>135</v>
      </c>
      <c r="E47" s="65">
        <v>8</v>
      </c>
      <c r="F47" s="65">
        <v>4</v>
      </c>
      <c r="G47" s="65">
        <v>1</v>
      </c>
      <c r="H47" s="65">
        <v>4</v>
      </c>
      <c r="I47" s="65">
        <v>4</v>
      </c>
      <c r="J47" s="65">
        <v>8</v>
      </c>
      <c r="K47" s="65">
        <v>1</v>
      </c>
      <c r="L47" s="65">
        <v>7</v>
      </c>
      <c r="M47" s="65">
        <v>15</v>
      </c>
      <c r="N47" s="65">
        <v>18</v>
      </c>
      <c r="O47" s="65">
        <v>10</v>
      </c>
      <c r="P47" s="65">
        <v>34</v>
      </c>
      <c r="Q47" s="65">
        <v>35</v>
      </c>
      <c r="R47" s="65">
        <v>16</v>
      </c>
      <c r="S47" s="65">
        <v>4</v>
      </c>
      <c r="T47" s="65">
        <v>20</v>
      </c>
      <c r="U47" s="65">
        <v>12</v>
      </c>
      <c r="V47" s="65">
        <v>7</v>
      </c>
      <c r="W47" s="65">
        <v>10</v>
      </c>
      <c r="X47" s="65">
        <v>15</v>
      </c>
      <c r="Y47" s="65">
        <v>11</v>
      </c>
      <c r="Z47" s="65">
        <v>11</v>
      </c>
      <c r="AA47" s="65">
        <v>14</v>
      </c>
      <c r="AB47" s="65">
        <v>11</v>
      </c>
      <c r="AC47" s="65">
        <v>8</v>
      </c>
      <c r="AD47" s="65">
        <v>10</v>
      </c>
      <c r="AE47" s="65">
        <v>19</v>
      </c>
      <c r="AF47" s="65">
        <v>16</v>
      </c>
      <c r="AG47" s="65">
        <v>7</v>
      </c>
      <c r="AH47" s="65">
        <v>5</v>
      </c>
      <c r="AI47" s="65">
        <v>16</v>
      </c>
      <c r="AJ47" s="65">
        <v>19</v>
      </c>
      <c r="AK47" s="65">
        <v>5</v>
      </c>
      <c r="AL47" s="65">
        <v>26</v>
      </c>
      <c r="AM47" s="65">
        <v>11</v>
      </c>
      <c r="AN47" s="65">
        <v>7</v>
      </c>
      <c r="AO47" s="65">
        <v>34</v>
      </c>
      <c r="AP47" s="65">
        <v>10</v>
      </c>
      <c r="AQ47" s="65">
        <v>11</v>
      </c>
      <c r="AR47" s="65">
        <v>8</v>
      </c>
      <c r="AS47" s="65">
        <v>14</v>
      </c>
      <c r="AT47" s="65">
        <v>7</v>
      </c>
      <c r="AU47" s="65">
        <v>25</v>
      </c>
      <c r="AV47" s="65">
        <v>11</v>
      </c>
      <c r="AW47" s="65">
        <v>6</v>
      </c>
      <c r="AX47" s="65">
        <v>21</v>
      </c>
      <c r="AY47" s="65">
        <v>19</v>
      </c>
      <c r="AZ47" s="65">
        <v>9</v>
      </c>
      <c r="BA47" s="65">
        <v>14</v>
      </c>
      <c r="BB47" s="65">
        <v>20</v>
      </c>
      <c r="BC47" s="65">
        <v>13</v>
      </c>
      <c r="BD47" s="65">
        <v>13</v>
      </c>
      <c r="BE47" s="65">
        <v>70</v>
      </c>
      <c r="BF47" s="65">
        <v>26</v>
      </c>
      <c r="BG47" s="65">
        <v>24</v>
      </c>
      <c r="BH47" s="65">
        <v>23</v>
      </c>
      <c r="BI47" s="65">
        <v>37</v>
      </c>
      <c r="BJ47" s="65">
        <v>46</v>
      </c>
      <c r="BK47" s="65">
        <v>30</v>
      </c>
      <c r="BL47" s="65">
        <v>20</v>
      </c>
      <c r="BM47" s="65">
        <v>26</v>
      </c>
      <c r="BN47" s="65">
        <v>48</v>
      </c>
      <c r="BO47" s="65">
        <v>29</v>
      </c>
      <c r="BP47" s="65">
        <v>17</v>
      </c>
      <c r="BQ47" s="65" t="s">
        <v>135</v>
      </c>
      <c r="BR47" s="65" t="s">
        <v>135</v>
      </c>
      <c r="BS47" s="65" t="s">
        <v>135</v>
      </c>
      <c r="BT47" s="65" t="s">
        <v>135</v>
      </c>
      <c r="BU47" s="65">
        <v>11</v>
      </c>
      <c r="BV47" s="65">
        <v>37.5</v>
      </c>
      <c r="BW47" s="65">
        <v>39.799999999999997</v>
      </c>
      <c r="BX47" s="65">
        <v>13.7</v>
      </c>
      <c r="BY47" s="81">
        <v>38.700000000000003</v>
      </c>
    </row>
    <row r="48" spans="1:78">
      <c r="A48" s="80" t="s">
        <v>172</v>
      </c>
      <c r="B48" s="79">
        <v>1</v>
      </c>
      <c r="C48" s="79">
        <v>1</v>
      </c>
      <c r="D48" s="79">
        <v>0.8</v>
      </c>
      <c r="E48" s="79">
        <v>0.8</v>
      </c>
      <c r="F48" s="79">
        <v>0.8</v>
      </c>
      <c r="G48" s="79">
        <v>0.8</v>
      </c>
      <c r="H48" s="79">
        <v>0.9</v>
      </c>
      <c r="I48" s="79">
        <v>0.9</v>
      </c>
      <c r="J48" s="79">
        <v>0.9</v>
      </c>
      <c r="K48" s="79">
        <v>0.9</v>
      </c>
      <c r="L48" s="79">
        <v>0.9</v>
      </c>
      <c r="M48" s="79">
        <v>1.1000000000000001</v>
      </c>
      <c r="N48" s="79">
        <v>1.7</v>
      </c>
      <c r="O48" s="79">
        <v>2.2000000000000002</v>
      </c>
      <c r="P48" s="79">
        <v>2.5</v>
      </c>
      <c r="Q48" s="79">
        <v>1.8</v>
      </c>
      <c r="R48" s="79">
        <v>1.4</v>
      </c>
      <c r="S48" s="79">
        <v>0.8</v>
      </c>
      <c r="T48" s="79">
        <v>0.8</v>
      </c>
      <c r="U48" s="79">
        <v>0.8</v>
      </c>
      <c r="V48" s="79">
        <v>0.8</v>
      </c>
      <c r="W48" s="79">
        <v>0.8</v>
      </c>
      <c r="X48" s="79">
        <v>0.8</v>
      </c>
      <c r="Y48" s="79">
        <v>1</v>
      </c>
      <c r="Z48" s="79">
        <v>1</v>
      </c>
      <c r="AA48" s="79">
        <v>1</v>
      </c>
      <c r="AB48" s="79">
        <v>1</v>
      </c>
      <c r="AC48" s="79">
        <v>1</v>
      </c>
      <c r="AD48" s="79">
        <v>1</v>
      </c>
      <c r="AE48" s="79">
        <v>1</v>
      </c>
      <c r="AF48" s="79">
        <v>1</v>
      </c>
      <c r="AG48" s="79">
        <v>1</v>
      </c>
      <c r="AH48" s="79">
        <v>1</v>
      </c>
      <c r="AI48" s="79">
        <v>1</v>
      </c>
      <c r="AJ48" s="79">
        <v>1</v>
      </c>
      <c r="AK48" s="79">
        <v>1.7</v>
      </c>
      <c r="AL48" s="79">
        <v>2.1</v>
      </c>
      <c r="AM48" s="79">
        <v>0.9</v>
      </c>
      <c r="AN48" s="79">
        <v>0.9</v>
      </c>
      <c r="AO48" s="79">
        <v>0.9</v>
      </c>
      <c r="AP48" s="79">
        <v>0.9</v>
      </c>
      <c r="AQ48" s="79">
        <v>0.9</v>
      </c>
      <c r="AR48" s="79">
        <v>0.9</v>
      </c>
      <c r="AS48" s="79">
        <v>0.9</v>
      </c>
      <c r="AT48" s="79">
        <v>0.9</v>
      </c>
      <c r="AU48" s="79">
        <v>0.9</v>
      </c>
      <c r="AV48" s="79">
        <v>1.1000000000000001</v>
      </c>
      <c r="AW48" s="79">
        <v>1.1000000000000001</v>
      </c>
      <c r="AX48" s="79">
        <v>1.2</v>
      </c>
      <c r="AY48" s="79">
        <v>1</v>
      </c>
      <c r="AZ48" s="79">
        <v>1</v>
      </c>
      <c r="BA48" s="79">
        <v>1</v>
      </c>
      <c r="BB48" s="79">
        <v>1</v>
      </c>
      <c r="BC48" s="79">
        <v>1</v>
      </c>
      <c r="BD48" s="79">
        <v>1</v>
      </c>
      <c r="BE48" s="79">
        <v>0.8</v>
      </c>
      <c r="BF48" s="79">
        <v>0.8</v>
      </c>
      <c r="BG48" s="79">
        <v>0.8</v>
      </c>
      <c r="BH48" s="79">
        <v>0.8</v>
      </c>
      <c r="BI48" s="79">
        <v>0.9</v>
      </c>
      <c r="BJ48" s="79">
        <v>0.9</v>
      </c>
      <c r="BK48" s="79">
        <v>0.9</v>
      </c>
      <c r="BL48" s="79">
        <v>0.9</v>
      </c>
      <c r="BM48" s="79">
        <v>0.9</v>
      </c>
      <c r="BN48" s="79">
        <v>1.1000000000000001</v>
      </c>
      <c r="BO48" s="79">
        <v>1.7</v>
      </c>
      <c r="BP48" s="79">
        <v>2.2000000000000002</v>
      </c>
      <c r="BQ48" s="79">
        <v>2.5</v>
      </c>
      <c r="BR48" s="79">
        <v>1.8</v>
      </c>
      <c r="BS48" s="79">
        <v>1.4</v>
      </c>
      <c r="BT48" s="79">
        <v>0.8</v>
      </c>
      <c r="BU48" s="79">
        <v>0.8</v>
      </c>
      <c r="BV48" s="79"/>
      <c r="BW48" s="79"/>
      <c r="BX48" s="79"/>
      <c r="BY48" s="78"/>
    </row>
    <row r="51" spans="1:57">
      <c r="A51" s="74" t="s">
        <v>15</v>
      </c>
      <c r="B51" s="74" t="s">
        <v>411</v>
      </c>
      <c r="C51" s="74" t="s">
        <v>17</v>
      </c>
      <c r="D51" s="74">
        <v>4.9000000000000004</v>
      </c>
      <c r="E51" s="74" t="s">
        <v>406</v>
      </c>
      <c r="F51" s="74">
        <v>21</v>
      </c>
      <c r="G51" s="74" t="s">
        <v>405</v>
      </c>
      <c r="H51" s="74">
        <v>21</v>
      </c>
      <c r="I51" s="74"/>
      <c r="J51" s="94" t="s">
        <v>436</v>
      </c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</row>
    <row r="52" spans="1:57">
      <c r="A52" s="77" t="s">
        <v>404</v>
      </c>
      <c r="B52" s="74" t="s">
        <v>410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</row>
    <row r="53" spans="1:57">
      <c r="A53" s="110" t="s">
        <v>135</v>
      </c>
      <c r="B53" s="76">
        <v>202450</v>
      </c>
      <c r="C53" s="76">
        <v>202451</v>
      </c>
      <c r="D53" s="76">
        <v>202452</v>
      </c>
      <c r="E53" s="76">
        <v>202453</v>
      </c>
      <c r="F53" s="76">
        <v>202501</v>
      </c>
      <c r="G53" s="76">
        <v>202502</v>
      </c>
      <c r="H53" s="76">
        <v>202503</v>
      </c>
      <c r="I53" s="76">
        <v>202504</v>
      </c>
      <c r="J53" s="76">
        <v>202505</v>
      </c>
      <c r="K53" s="76">
        <v>202506</v>
      </c>
      <c r="L53" s="76">
        <v>202507</v>
      </c>
      <c r="M53" s="76">
        <v>202508</v>
      </c>
      <c r="N53" s="76">
        <v>202509</v>
      </c>
      <c r="O53" s="76">
        <v>202510</v>
      </c>
      <c r="P53" s="76">
        <v>202511</v>
      </c>
      <c r="Q53" s="76">
        <v>202512</v>
      </c>
      <c r="R53" s="76">
        <v>202513</v>
      </c>
      <c r="S53" s="76">
        <v>202514</v>
      </c>
      <c r="T53" s="76">
        <v>202515</v>
      </c>
      <c r="U53" s="76">
        <v>202516</v>
      </c>
      <c r="V53" s="76">
        <v>202517</v>
      </c>
      <c r="W53" s="76">
        <v>202518</v>
      </c>
      <c r="X53" s="76">
        <v>202519</v>
      </c>
      <c r="Y53" s="76">
        <v>202520</v>
      </c>
      <c r="Z53" s="76">
        <v>202521</v>
      </c>
      <c r="AA53" s="76">
        <v>202522</v>
      </c>
      <c r="AB53" s="76">
        <v>202523</v>
      </c>
      <c r="AC53" s="76">
        <v>202524</v>
      </c>
      <c r="AD53" s="76">
        <v>202525</v>
      </c>
      <c r="AE53" s="76">
        <v>202526</v>
      </c>
      <c r="AF53" s="76">
        <v>202527</v>
      </c>
      <c r="AG53" s="76">
        <v>202528</v>
      </c>
      <c r="AH53" s="76">
        <v>202529</v>
      </c>
      <c r="AI53" s="76">
        <v>202530</v>
      </c>
      <c r="AJ53" s="76">
        <v>202531</v>
      </c>
      <c r="AK53" s="76">
        <v>202532</v>
      </c>
      <c r="AL53" s="76">
        <v>202533</v>
      </c>
      <c r="AM53" s="76">
        <v>202534</v>
      </c>
      <c r="AN53" s="76">
        <v>202535</v>
      </c>
      <c r="AO53" s="76">
        <v>202536</v>
      </c>
      <c r="AP53" s="76">
        <v>202537</v>
      </c>
      <c r="AQ53" s="76">
        <v>202538</v>
      </c>
      <c r="AR53" s="76">
        <v>202539</v>
      </c>
      <c r="AS53" s="76">
        <v>202540</v>
      </c>
      <c r="AT53" s="76">
        <v>202541</v>
      </c>
      <c r="AU53" s="76">
        <v>202542</v>
      </c>
      <c r="AV53" s="76">
        <v>202543</v>
      </c>
      <c r="AW53" s="76">
        <v>202544</v>
      </c>
      <c r="AX53" s="76">
        <v>202545</v>
      </c>
      <c r="AY53" s="76">
        <v>202546</v>
      </c>
      <c r="AZ53" s="76">
        <v>202547</v>
      </c>
      <c r="BA53" s="76">
        <v>202548</v>
      </c>
      <c r="BB53" s="106" t="s">
        <v>21</v>
      </c>
      <c r="BC53" s="106" t="s">
        <v>22</v>
      </c>
      <c r="BD53" s="106" t="s">
        <v>23</v>
      </c>
      <c r="BE53" s="108" t="s">
        <v>24</v>
      </c>
    </row>
    <row r="54" spans="1:57">
      <c r="A54" s="111" t="s">
        <v>135</v>
      </c>
      <c r="B54" s="75" t="s">
        <v>76</v>
      </c>
      <c r="C54" s="75" t="s">
        <v>77</v>
      </c>
      <c r="D54" s="75" t="s">
        <v>78</v>
      </c>
      <c r="E54" s="75" t="s">
        <v>79</v>
      </c>
      <c r="F54" s="75" t="s">
        <v>80</v>
      </c>
      <c r="G54" s="75" t="s">
        <v>81</v>
      </c>
      <c r="H54" s="75" t="s">
        <v>82</v>
      </c>
      <c r="I54" s="75" t="s">
        <v>83</v>
      </c>
      <c r="J54" s="75" t="s">
        <v>84</v>
      </c>
      <c r="K54" s="75" t="s">
        <v>85</v>
      </c>
      <c r="L54" s="75" t="s">
        <v>86</v>
      </c>
      <c r="M54" s="75" t="s">
        <v>87</v>
      </c>
      <c r="N54" s="75" t="s">
        <v>88</v>
      </c>
      <c r="O54" s="75" t="s">
        <v>89</v>
      </c>
      <c r="P54" s="75" t="s">
        <v>90</v>
      </c>
      <c r="Q54" s="75" t="s">
        <v>91</v>
      </c>
      <c r="R54" s="75" t="s">
        <v>92</v>
      </c>
      <c r="S54" s="75" t="s">
        <v>93</v>
      </c>
      <c r="T54" s="75" t="s">
        <v>94</v>
      </c>
      <c r="U54" s="75" t="s">
        <v>95</v>
      </c>
      <c r="V54" s="75" t="s">
        <v>96</v>
      </c>
      <c r="W54" s="75" t="s">
        <v>97</v>
      </c>
      <c r="X54" s="75" t="s">
        <v>98</v>
      </c>
      <c r="Y54" s="75" t="s">
        <v>99</v>
      </c>
      <c r="Z54" s="75" t="s">
        <v>100</v>
      </c>
      <c r="AA54" s="75" t="s">
        <v>101</v>
      </c>
      <c r="AB54" s="75" t="s">
        <v>102</v>
      </c>
      <c r="AC54" s="75" t="s">
        <v>103</v>
      </c>
      <c r="AD54" s="75" t="s">
        <v>104</v>
      </c>
      <c r="AE54" s="75" t="s">
        <v>105</v>
      </c>
      <c r="AF54" s="75" t="s">
        <v>106</v>
      </c>
      <c r="AG54" s="75" t="s">
        <v>107</v>
      </c>
      <c r="AH54" s="75" t="s">
        <v>108</v>
      </c>
      <c r="AI54" s="75" t="s">
        <v>109</v>
      </c>
      <c r="AJ54" s="75" t="s">
        <v>110</v>
      </c>
      <c r="AK54" s="75" t="s">
        <v>111</v>
      </c>
      <c r="AL54" s="75" t="s">
        <v>112</v>
      </c>
      <c r="AM54" s="75" t="s">
        <v>113</v>
      </c>
      <c r="AN54" s="75" t="s">
        <v>114</v>
      </c>
      <c r="AO54" s="75" t="s">
        <v>115</v>
      </c>
      <c r="AP54" s="75" t="s">
        <v>116</v>
      </c>
      <c r="AQ54" s="75" t="s">
        <v>117</v>
      </c>
      <c r="AR54" s="75" t="s">
        <v>118</v>
      </c>
      <c r="AS54" s="75" t="s">
        <v>119</v>
      </c>
      <c r="AT54" s="75" t="s">
        <v>120</v>
      </c>
      <c r="AU54" s="75" t="s">
        <v>121</v>
      </c>
      <c r="AV54" s="75" t="s">
        <v>122</v>
      </c>
      <c r="AW54" s="75" t="s">
        <v>123</v>
      </c>
      <c r="AX54" s="75" t="s">
        <v>124</v>
      </c>
      <c r="AY54" s="75" t="s">
        <v>125</v>
      </c>
      <c r="AZ54" s="75" t="s">
        <v>126</v>
      </c>
      <c r="BA54" s="75" t="s">
        <v>127</v>
      </c>
      <c r="BB54" s="107" t="s">
        <v>21</v>
      </c>
      <c r="BC54" s="107" t="s">
        <v>22</v>
      </c>
      <c r="BD54" s="107" t="s">
        <v>23</v>
      </c>
      <c r="BE54" s="109" t="s">
        <v>24</v>
      </c>
    </row>
    <row r="55" spans="1:57">
      <c r="A55" s="71" t="s">
        <v>264</v>
      </c>
      <c r="B55" s="74">
        <v>126</v>
      </c>
      <c r="C55" s="74">
        <v>137</v>
      </c>
      <c r="D55" s="74">
        <v>164</v>
      </c>
      <c r="E55" s="74">
        <v>134</v>
      </c>
      <c r="F55" s="74">
        <v>118</v>
      </c>
      <c r="G55" s="74">
        <v>143</v>
      </c>
      <c r="H55" s="74">
        <v>138</v>
      </c>
      <c r="I55" s="74">
        <v>142</v>
      </c>
      <c r="J55" s="74">
        <v>135</v>
      </c>
      <c r="K55" s="74">
        <v>113</v>
      </c>
      <c r="L55" s="74">
        <v>116</v>
      </c>
      <c r="M55" s="74">
        <v>94</v>
      </c>
      <c r="N55" s="74">
        <v>95</v>
      </c>
      <c r="O55" s="74">
        <v>89</v>
      </c>
      <c r="P55" s="74">
        <v>94</v>
      </c>
      <c r="Q55" s="74">
        <v>111</v>
      </c>
      <c r="R55" s="74">
        <v>102</v>
      </c>
      <c r="S55" s="74">
        <v>102</v>
      </c>
      <c r="T55" s="74">
        <v>104</v>
      </c>
      <c r="U55" s="74">
        <v>108</v>
      </c>
      <c r="V55" s="74">
        <v>134</v>
      </c>
      <c r="W55" s="74">
        <v>120</v>
      </c>
      <c r="X55" s="74">
        <v>90</v>
      </c>
      <c r="Y55" s="74">
        <v>107</v>
      </c>
      <c r="Z55" s="74">
        <v>99</v>
      </c>
      <c r="AA55" s="74">
        <v>125</v>
      </c>
      <c r="AB55" s="74">
        <v>122</v>
      </c>
      <c r="AC55" s="74">
        <v>113</v>
      </c>
      <c r="AD55" s="74">
        <v>114</v>
      </c>
      <c r="AE55" s="74">
        <v>96</v>
      </c>
      <c r="AF55" s="74">
        <v>105</v>
      </c>
      <c r="AG55" s="74">
        <v>103</v>
      </c>
      <c r="AH55" s="74">
        <v>118</v>
      </c>
      <c r="AI55" s="74">
        <v>118</v>
      </c>
      <c r="AJ55" s="74">
        <v>130</v>
      </c>
      <c r="AK55" s="74">
        <v>149</v>
      </c>
      <c r="AL55" s="74">
        <v>150</v>
      </c>
      <c r="AM55" s="74">
        <v>147</v>
      </c>
      <c r="AN55" s="74">
        <v>148</v>
      </c>
      <c r="AO55" s="74">
        <v>147</v>
      </c>
      <c r="AP55" s="74">
        <v>147</v>
      </c>
      <c r="AQ55" s="74">
        <v>147</v>
      </c>
      <c r="AR55" s="74">
        <v>146</v>
      </c>
      <c r="AS55" s="74">
        <v>128</v>
      </c>
      <c r="AT55" s="74">
        <v>114</v>
      </c>
      <c r="AU55" s="74">
        <v>105</v>
      </c>
      <c r="AV55" s="74">
        <v>104</v>
      </c>
      <c r="AW55" s="74">
        <v>100</v>
      </c>
      <c r="AX55" s="74">
        <v>111</v>
      </c>
      <c r="AY55" s="74">
        <v>113</v>
      </c>
      <c r="AZ55" s="74">
        <v>114</v>
      </c>
      <c r="BA55" s="74">
        <v>109</v>
      </c>
      <c r="BB55" s="74">
        <v>141</v>
      </c>
      <c r="BC55" s="74">
        <v>136</v>
      </c>
      <c r="BD55" s="74">
        <v>110</v>
      </c>
      <c r="BE55" s="73"/>
    </row>
    <row r="56" spans="1:57">
      <c r="A56" s="71" t="s">
        <v>263</v>
      </c>
      <c r="B56" s="72" t="s">
        <v>168</v>
      </c>
      <c r="C56" s="72" t="s">
        <v>167</v>
      </c>
      <c r="D56" s="72" t="s">
        <v>153</v>
      </c>
      <c r="E56" s="72" t="s">
        <v>148</v>
      </c>
      <c r="F56" s="72" t="s">
        <v>166</v>
      </c>
      <c r="G56" s="72" t="s">
        <v>152</v>
      </c>
      <c r="H56" s="72" t="s">
        <v>149</v>
      </c>
      <c r="I56" s="72" t="s">
        <v>161</v>
      </c>
      <c r="J56" s="72" t="s">
        <v>210</v>
      </c>
      <c r="K56" s="72" t="s">
        <v>183</v>
      </c>
      <c r="L56" s="72" t="s">
        <v>150</v>
      </c>
      <c r="M56" s="72" t="s">
        <v>166</v>
      </c>
      <c r="N56" s="72" t="s">
        <v>168</v>
      </c>
      <c r="O56" s="72" t="s">
        <v>179</v>
      </c>
      <c r="P56" s="72" t="s">
        <v>166</v>
      </c>
      <c r="Q56" s="72" t="s">
        <v>163</v>
      </c>
      <c r="R56" s="72" t="s">
        <v>151</v>
      </c>
      <c r="S56" s="72" t="s">
        <v>212</v>
      </c>
      <c r="T56" s="72" t="s">
        <v>216</v>
      </c>
      <c r="U56" s="72" t="s">
        <v>166</v>
      </c>
      <c r="V56" s="72" t="s">
        <v>197</v>
      </c>
      <c r="W56" s="72" t="s">
        <v>184</v>
      </c>
      <c r="X56" s="72" t="s">
        <v>163</v>
      </c>
      <c r="Y56" s="72" t="s">
        <v>212</v>
      </c>
      <c r="Z56" s="72" t="s">
        <v>167</v>
      </c>
      <c r="AA56" s="72" t="s">
        <v>150</v>
      </c>
      <c r="AB56" s="72" t="s">
        <v>166</v>
      </c>
      <c r="AC56" s="72" t="s">
        <v>182</v>
      </c>
      <c r="AD56" s="70" t="s">
        <v>167</v>
      </c>
      <c r="AE56" s="72" t="s">
        <v>131</v>
      </c>
      <c r="AF56" s="72" t="s">
        <v>135</v>
      </c>
      <c r="AG56" s="72" t="s">
        <v>135</v>
      </c>
      <c r="AH56" s="72" t="s">
        <v>135</v>
      </c>
      <c r="AI56" s="72" t="s">
        <v>135</v>
      </c>
      <c r="AJ56" s="72" t="s">
        <v>135</v>
      </c>
      <c r="AK56" s="72" t="s">
        <v>135</v>
      </c>
      <c r="AL56" s="72" t="s">
        <v>135</v>
      </c>
      <c r="AM56" s="72" t="s">
        <v>135</v>
      </c>
      <c r="AN56" s="72" t="s">
        <v>135</v>
      </c>
      <c r="AO56" s="72" t="s">
        <v>135</v>
      </c>
      <c r="AP56" s="72" t="s">
        <v>135</v>
      </c>
      <c r="AQ56" s="72" t="s">
        <v>139</v>
      </c>
      <c r="AR56" s="72" t="s">
        <v>151</v>
      </c>
      <c r="AS56" s="70" t="s">
        <v>151</v>
      </c>
      <c r="AT56" s="70" t="s">
        <v>162</v>
      </c>
      <c r="AU56" s="70" t="s">
        <v>197</v>
      </c>
      <c r="AV56" s="70" t="s">
        <v>409</v>
      </c>
      <c r="AW56" s="70" t="s">
        <v>163</v>
      </c>
      <c r="AX56" s="70" t="s">
        <v>167</v>
      </c>
      <c r="AY56" s="70" t="s">
        <v>183</v>
      </c>
      <c r="AZ56" s="70" t="s">
        <v>162</v>
      </c>
      <c r="BA56" s="70"/>
      <c r="BB56" s="70">
        <v>5</v>
      </c>
      <c r="BC56" s="70"/>
      <c r="BD56" s="70"/>
      <c r="BE56" s="69" t="s">
        <v>408</v>
      </c>
    </row>
    <row r="57" spans="1:57">
      <c r="A57" s="71" t="s">
        <v>230</v>
      </c>
      <c r="B57" s="70">
        <v>45.99</v>
      </c>
      <c r="C57" s="70">
        <v>49.1</v>
      </c>
      <c r="D57" s="70">
        <v>53.13</v>
      </c>
      <c r="E57" s="70">
        <v>59.49</v>
      </c>
      <c r="F57" s="70">
        <v>60.38</v>
      </c>
      <c r="G57" s="70">
        <v>57.82</v>
      </c>
      <c r="H57" s="70">
        <v>57.6</v>
      </c>
      <c r="I57" s="70">
        <v>51.57</v>
      </c>
      <c r="J57" s="70">
        <v>48.99</v>
      </c>
      <c r="K57" s="70">
        <v>48.79</v>
      </c>
      <c r="L57" s="70">
        <v>48.2</v>
      </c>
      <c r="M57" s="70">
        <v>42.68</v>
      </c>
      <c r="N57" s="70">
        <v>42.68</v>
      </c>
      <c r="O57" s="70">
        <v>42.68</v>
      </c>
      <c r="P57" s="70">
        <v>42.68</v>
      </c>
      <c r="Q57" s="70">
        <v>42.99</v>
      </c>
      <c r="R57" s="70">
        <v>42.99</v>
      </c>
      <c r="S57" s="70">
        <v>43.54</v>
      </c>
      <c r="T57" s="70">
        <v>42.99</v>
      </c>
      <c r="U57" s="70">
        <v>42.99</v>
      </c>
      <c r="V57" s="70">
        <v>42.99</v>
      </c>
      <c r="W57" s="70">
        <v>42.99</v>
      </c>
      <c r="X57" s="70">
        <v>42.92</v>
      </c>
      <c r="Y57" s="70">
        <v>49.99</v>
      </c>
      <c r="Z57" s="70">
        <v>55.61</v>
      </c>
      <c r="AA57" s="70">
        <v>60.72</v>
      </c>
      <c r="AB57" s="70">
        <v>60.72</v>
      </c>
      <c r="AC57" s="70">
        <v>52.51</v>
      </c>
      <c r="AD57" s="70">
        <v>49.99</v>
      </c>
      <c r="AE57" s="70">
        <v>49.99</v>
      </c>
      <c r="AF57" s="70">
        <v>0</v>
      </c>
      <c r="AG57" s="70">
        <v>0</v>
      </c>
      <c r="AH57" s="70">
        <v>0</v>
      </c>
      <c r="AI57" s="70">
        <v>0</v>
      </c>
      <c r="AJ57" s="70">
        <v>0</v>
      </c>
      <c r="AK57" s="70">
        <v>0</v>
      </c>
      <c r="AL57" s="70">
        <v>0</v>
      </c>
      <c r="AM57" s="70">
        <v>0</v>
      </c>
      <c r="AN57" s="70">
        <v>0</v>
      </c>
      <c r="AO57" s="70">
        <v>0</v>
      </c>
      <c r="AP57" s="70">
        <v>0</v>
      </c>
      <c r="AQ57" s="70">
        <v>48.39</v>
      </c>
      <c r="AR57" s="70">
        <v>47.59</v>
      </c>
      <c r="AS57" s="70">
        <v>48.13</v>
      </c>
      <c r="AT57" s="70">
        <v>47.99</v>
      </c>
      <c r="AU57" s="70">
        <v>47.99</v>
      </c>
      <c r="AV57" s="70">
        <v>47.99</v>
      </c>
      <c r="AW57" s="70">
        <v>47.99</v>
      </c>
      <c r="AX57" s="70">
        <v>48.7</v>
      </c>
      <c r="AY57" s="70">
        <v>48.99</v>
      </c>
      <c r="AZ57" s="70">
        <v>55.31</v>
      </c>
      <c r="BA57" s="70" t="s">
        <v>135</v>
      </c>
      <c r="BB57" s="70">
        <v>24</v>
      </c>
      <c r="BC57" s="70"/>
      <c r="BD57" s="70"/>
      <c r="BE57" s="69"/>
    </row>
    <row r="58" spans="1:57">
      <c r="A58" s="71" t="s">
        <v>172</v>
      </c>
      <c r="B58" s="70">
        <v>1</v>
      </c>
      <c r="C58" s="70">
        <v>1</v>
      </c>
      <c r="D58" s="70">
        <v>1</v>
      </c>
      <c r="E58" s="70">
        <v>1</v>
      </c>
      <c r="F58" s="70">
        <v>0.9</v>
      </c>
      <c r="G58" s="70">
        <v>0.9</v>
      </c>
      <c r="H58" s="70">
        <v>0.9</v>
      </c>
      <c r="I58" s="70">
        <v>0.9</v>
      </c>
      <c r="J58" s="70">
        <v>0.9</v>
      </c>
      <c r="K58" s="70">
        <v>0.9</v>
      </c>
      <c r="L58" s="70">
        <v>0.9</v>
      </c>
      <c r="M58" s="70">
        <v>0.9</v>
      </c>
      <c r="N58" s="70">
        <v>0.9</v>
      </c>
      <c r="O58" s="70">
        <v>0.9</v>
      </c>
      <c r="P58" s="70">
        <v>0.9</v>
      </c>
      <c r="Q58" s="70">
        <v>0.9</v>
      </c>
      <c r="R58" s="70">
        <v>1</v>
      </c>
      <c r="S58" s="70">
        <v>1.2</v>
      </c>
      <c r="T58" s="70">
        <v>1.1000000000000001</v>
      </c>
      <c r="U58" s="70">
        <v>0.9</v>
      </c>
      <c r="V58" s="70">
        <v>0.9</v>
      </c>
      <c r="W58" s="70">
        <v>0.9</v>
      </c>
      <c r="X58" s="70">
        <v>0.9</v>
      </c>
      <c r="Y58" s="70">
        <v>1</v>
      </c>
      <c r="Z58" s="70">
        <v>1</v>
      </c>
      <c r="AA58" s="70">
        <v>1</v>
      </c>
      <c r="AB58" s="70">
        <v>1</v>
      </c>
      <c r="AC58" s="70">
        <v>1</v>
      </c>
      <c r="AD58" s="70">
        <v>2.1</v>
      </c>
      <c r="AE58" s="70">
        <v>1.3</v>
      </c>
      <c r="AF58" s="70">
        <v>1.1000000000000001</v>
      </c>
      <c r="AG58" s="70">
        <v>1.1000000000000001</v>
      </c>
      <c r="AH58" s="70">
        <v>1.1000000000000001</v>
      </c>
      <c r="AI58" s="70">
        <v>1.1000000000000001</v>
      </c>
      <c r="AJ58" s="70">
        <v>1.1000000000000001</v>
      </c>
      <c r="AK58" s="70">
        <v>1.1000000000000001</v>
      </c>
      <c r="AL58" s="70">
        <v>0.9</v>
      </c>
      <c r="AM58" s="70">
        <v>0.9</v>
      </c>
      <c r="AN58" s="70">
        <v>0.9</v>
      </c>
      <c r="AO58" s="70">
        <v>0.9</v>
      </c>
      <c r="AP58" s="70">
        <v>2</v>
      </c>
      <c r="AQ58" s="70">
        <v>1</v>
      </c>
      <c r="AR58" s="70">
        <v>0.9</v>
      </c>
      <c r="AS58" s="70">
        <v>0.9</v>
      </c>
      <c r="AT58" s="70">
        <v>0.9</v>
      </c>
      <c r="AU58" s="70">
        <v>1</v>
      </c>
      <c r="AV58" s="70">
        <v>1.3</v>
      </c>
      <c r="AW58" s="70">
        <v>1.8</v>
      </c>
      <c r="AX58" s="70">
        <v>2.1</v>
      </c>
      <c r="AY58" s="70">
        <v>1.2</v>
      </c>
      <c r="AZ58" s="70">
        <v>1.3</v>
      </c>
      <c r="BA58" s="70">
        <v>1</v>
      </c>
      <c r="BB58" s="70"/>
      <c r="BC58" s="70"/>
      <c r="BD58" s="70"/>
      <c r="BE58" s="69"/>
    </row>
    <row r="59" spans="1:57">
      <c r="A59" s="68" t="s">
        <v>229</v>
      </c>
      <c r="B59" s="67" t="s">
        <v>135</v>
      </c>
      <c r="C59" s="67" t="s">
        <v>135</v>
      </c>
      <c r="D59" s="67" t="s">
        <v>135</v>
      </c>
      <c r="E59" s="67" t="s">
        <v>135</v>
      </c>
      <c r="F59" s="67" t="s">
        <v>135</v>
      </c>
      <c r="G59" s="67" t="s">
        <v>135</v>
      </c>
      <c r="H59" s="67" t="s">
        <v>135</v>
      </c>
      <c r="I59" s="67" t="s">
        <v>135</v>
      </c>
      <c r="J59" s="67" t="s">
        <v>135</v>
      </c>
      <c r="K59" s="67" t="s">
        <v>135</v>
      </c>
      <c r="L59" s="67" t="s">
        <v>135</v>
      </c>
      <c r="M59" s="67" t="s">
        <v>135</v>
      </c>
      <c r="N59" s="67" t="s">
        <v>135</v>
      </c>
      <c r="O59" s="67" t="s">
        <v>135</v>
      </c>
      <c r="P59" s="67" t="s">
        <v>135</v>
      </c>
      <c r="Q59" s="67" t="s">
        <v>135</v>
      </c>
      <c r="R59" s="67" t="s">
        <v>135</v>
      </c>
      <c r="S59" s="67" t="s">
        <v>135</v>
      </c>
      <c r="T59" s="67" t="s">
        <v>135</v>
      </c>
      <c r="U59" s="67" t="s">
        <v>135</v>
      </c>
      <c r="V59" s="67" t="s">
        <v>135</v>
      </c>
      <c r="W59" s="67" t="s">
        <v>135</v>
      </c>
      <c r="X59" s="67" t="s">
        <v>135</v>
      </c>
      <c r="Y59" s="67" t="s">
        <v>135</v>
      </c>
      <c r="Z59" s="67" t="s">
        <v>135</v>
      </c>
      <c r="AA59" s="67" t="s">
        <v>135</v>
      </c>
      <c r="AB59" s="67" t="s">
        <v>135</v>
      </c>
      <c r="AC59" s="67" t="s">
        <v>135</v>
      </c>
      <c r="AD59" s="67" t="s">
        <v>134</v>
      </c>
      <c r="AE59" s="67" t="s">
        <v>135</v>
      </c>
      <c r="AF59" s="67" t="s">
        <v>135</v>
      </c>
      <c r="AG59" s="67" t="s">
        <v>135</v>
      </c>
      <c r="AH59" s="67" t="s">
        <v>135</v>
      </c>
      <c r="AI59" s="67" t="s">
        <v>135</v>
      </c>
      <c r="AJ59" s="67" t="s">
        <v>135</v>
      </c>
      <c r="AK59" s="67" t="s">
        <v>135</v>
      </c>
      <c r="AL59" s="67" t="s">
        <v>135</v>
      </c>
      <c r="AM59" s="67" t="s">
        <v>135</v>
      </c>
      <c r="AN59" s="67" t="s">
        <v>135</v>
      </c>
      <c r="AO59" s="67" t="s">
        <v>135</v>
      </c>
      <c r="AP59" s="67" t="s">
        <v>135</v>
      </c>
      <c r="AQ59" s="67" t="s">
        <v>135</v>
      </c>
      <c r="AR59" s="67" t="s">
        <v>135</v>
      </c>
      <c r="AS59" s="67" t="s">
        <v>135</v>
      </c>
      <c r="AT59" s="67" t="s">
        <v>135</v>
      </c>
      <c r="AU59" s="67" t="s">
        <v>135</v>
      </c>
      <c r="AV59" s="67" t="s">
        <v>135</v>
      </c>
      <c r="AW59" s="67" t="s">
        <v>135</v>
      </c>
      <c r="AX59" s="67" t="s">
        <v>135</v>
      </c>
      <c r="AY59" s="67" t="s">
        <v>135</v>
      </c>
      <c r="AZ59" s="67" t="s">
        <v>135</v>
      </c>
      <c r="BA59" s="67" t="s">
        <v>135</v>
      </c>
      <c r="BB59" s="67"/>
      <c r="BC59" s="67"/>
      <c r="BD59" s="67"/>
      <c r="BE59" s="66"/>
    </row>
    <row r="62" spans="1:57">
      <c r="A62" s="74" t="s">
        <v>15</v>
      </c>
      <c r="B62" s="74" t="s">
        <v>407</v>
      </c>
      <c r="C62" s="74" t="s">
        <v>17</v>
      </c>
      <c r="D62" s="74">
        <v>72.5</v>
      </c>
      <c r="E62" s="74" t="s">
        <v>406</v>
      </c>
      <c r="F62" s="74">
        <v>115</v>
      </c>
      <c r="G62" s="74" t="s">
        <v>405</v>
      </c>
      <c r="H62" s="74">
        <v>160</v>
      </c>
      <c r="I62" s="74"/>
      <c r="J62" s="94" t="s">
        <v>437</v>
      </c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</row>
    <row r="63" spans="1:57">
      <c r="A63" s="77" t="s">
        <v>404</v>
      </c>
      <c r="B63" s="74" t="s">
        <v>403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</row>
    <row r="64" spans="1:57">
      <c r="A64" s="110" t="s">
        <v>135</v>
      </c>
      <c r="B64" s="76">
        <v>202450</v>
      </c>
      <c r="C64" s="76">
        <v>202451</v>
      </c>
      <c r="D64" s="76">
        <v>202452</v>
      </c>
      <c r="E64" s="76">
        <v>202453</v>
      </c>
      <c r="F64" s="76">
        <v>202501</v>
      </c>
      <c r="G64" s="76">
        <v>202502</v>
      </c>
      <c r="H64" s="76">
        <v>202503</v>
      </c>
      <c r="I64" s="76">
        <v>202504</v>
      </c>
      <c r="J64" s="76">
        <v>202505</v>
      </c>
      <c r="K64" s="76">
        <v>202506</v>
      </c>
      <c r="L64" s="76">
        <v>202507</v>
      </c>
      <c r="M64" s="76">
        <v>202508</v>
      </c>
      <c r="N64" s="76">
        <v>202509</v>
      </c>
      <c r="O64" s="76">
        <v>202510</v>
      </c>
      <c r="P64" s="76">
        <v>202511</v>
      </c>
      <c r="Q64" s="76">
        <v>202512</v>
      </c>
      <c r="R64" s="76">
        <v>202513</v>
      </c>
      <c r="S64" s="76">
        <v>202514</v>
      </c>
      <c r="T64" s="76">
        <v>202515</v>
      </c>
      <c r="U64" s="76">
        <v>202516</v>
      </c>
      <c r="V64" s="76">
        <v>202517</v>
      </c>
      <c r="W64" s="76">
        <v>202518</v>
      </c>
      <c r="X64" s="76">
        <v>202519</v>
      </c>
      <c r="Y64" s="76">
        <v>202520</v>
      </c>
      <c r="Z64" s="76">
        <v>202521</v>
      </c>
      <c r="AA64" s="76">
        <v>202522</v>
      </c>
      <c r="AB64" s="76">
        <v>202523</v>
      </c>
      <c r="AC64" s="76">
        <v>202524</v>
      </c>
      <c r="AD64" s="76">
        <v>202525</v>
      </c>
      <c r="AE64" s="76">
        <v>202526</v>
      </c>
      <c r="AF64" s="76">
        <v>202527</v>
      </c>
      <c r="AG64" s="76">
        <v>202528</v>
      </c>
      <c r="AH64" s="76">
        <v>202529</v>
      </c>
      <c r="AI64" s="76">
        <v>202530</v>
      </c>
      <c r="AJ64" s="76">
        <v>202531</v>
      </c>
      <c r="AK64" s="76">
        <v>202532</v>
      </c>
      <c r="AL64" s="76">
        <v>202533</v>
      </c>
      <c r="AM64" s="76">
        <v>202534</v>
      </c>
      <c r="AN64" s="76">
        <v>202535</v>
      </c>
      <c r="AO64" s="76">
        <v>202536</v>
      </c>
      <c r="AP64" s="76">
        <v>202537</v>
      </c>
      <c r="AQ64" s="76">
        <v>202538</v>
      </c>
      <c r="AR64" s="76">
        <v>202539</v>
      </c>
      <c r="AS64" s="76">
        <v>202540</v>
      </c>
      <c r="AT64" s="76">
        <v>202541</v>
      </c>
      <c r="AU64" s="76">
        <v>202542</v>
      </c>
      <c r="AV64" s="76">
        <v>202543</v>
      </c>
      <c r="AW64" s="76">
        <v>202544</v>
      </c>
      <c r="AX64" s="76">
        <v>202545</v>
      </c>
      <c r="AY64" s="76">
        <v>202546</v>
      </c>
      <c r="AZ64" s="76">
        <v>202547</v>
      </c>
      <c r="BA64" s="76">
        <v>202548</v>
      </c>
      <c r="BB64" s="106" t="s">
        <v>21</v>
      </c>
      <c r="BC64" s="106" t="s">
        <v>22</v>
      </c>
      <c r="BD64" s="106" t="s">
        <v>23</v>
      </c>
      <c r="BE64" s="108" t="s">
        <v>24</v>
      </c>
    </row>
    <row r="65" spans="1:57">
      <c r="A65" s="111" t="s">
        <v>135</v>
      </c>
      <c r="B65" s="75" t="s">
        <v>76</v>
      </c>
      <c r="C65" s="75" t="s">
        <v>77</v>
      </c>
      <c r="D65" s="75" t="s">
        <v>78</v>
      </c>
      <c r="E65" s="75" t="s">
        <v>79</v>
      </c>
      <c r="F65" s="75" t="s">
        <v>80</v>
      </c>
      <c r="G65" s="75" t="s">
        <v>81</v>
      </c>
      <c r="H65" s="75" t="s">
        <v>82</v>
      </c>
      <c r="I65" s="75" t="s">
        <v>83</v>
      </c>
      <c r="J65" s="75" t="s">
        <v>84</v>
      </c>
      <c r="K65" s="75" t="s">
        <v>85</v>
      </c>
      <c r="L65" s="75" t="s">
        <v>86</v>
      </c>
      <c r="M65" s="75" t="s">
        <v>87</v>
      </c>
      <c r="N65" s="75" t="s">
        <v>88</v>
      </c>
      <c r="O65" s="75" t="s">
        <v>89</v>
      </c>
      <c r="P65" s="75" t="s">
        <v>90</v>
      </c>
      <c r="Q65" s="75" t="s">
        <v>91</v>
      </c>
      <c r="R65" s="75" t="s">
        <v>92</v>
      </c>
      <c r="S65" s="75" t="s">
        <v>93</v>
      </c>
      <c r="T65" s="75" t="s">
        <v>94</v>
      </c>
      <c r="U65" s="75" t="s">
        <v>95</v>
      </c>
      <c r="V65" s="75" t="s">
        <v>96</v>
      </c>
      <c r="W65" s="75" t="s">
        <v>97</v>
      </c>
      <c r="X65" s="75" t="s">
        <v>98</v>
      </c>
      <c r="Y65" s="75" t="s">
        <v>99</v>
      </c>
      <c r="Z65" s="75" t="s">
        <v>100</v>
      </c>
      <c r="AA65" s="75" t="s">
        <v>101</v>
      </c>
      <c r="AB65" s="75" t="s">
        <v>102</v>
      </c>
      <c r="AC65" s="75" t="s">
        <v>103</v>
      </c>
      <c r="AD65" s="75" t="s">
        <v>104</v>
      </c>
      <c r="AE65" s="75" t="s">
        <v>105</v>
      </c>
      <c r="AF65" s="75" t="s">
        <v>106</v>
      </c>
      <c r="AG65" s="75" t="s">
        <v>107</v>
      </c>
      <c r="AH65" s="75" t="s">
        <v>108</v>
      </c>
      <c r="AI65" s="75" t="s">
        <v>109</v>
      </c>
      <c r="AJ65" s="75" t="s">
        <v>110</v>
      </c>
      <c r="AK65" s="75" t="s">
        <v>111</v>
      </c>
      <c r="AL65" s="75" t="s">
        <v>112</v>
      </c>
      <c r="AM65" s="75" t="s">
        <v>113</v>
      </c>
      <c r="AN65" s="75" t="s">
        <v>114</v>
      </c>
      <c r="AO65" s="75" t="s">
        <v>115</v>
      </c>
      <c r="AP65" s="75" t="s">
        <v>116</v>
      </c>
      <c r="AQ65" s="75" t="s">
        <v>117</v>
      </c>
      <c r="AR65" s="75" t="s">
        <v>118</v>
      </c>
      <c r="AS65" s="75" t="s">
        <v>119</v>
      </c>
      <c r="AT65" s="75" t="s">
        <v>120</v>
      </c>
      <c r="AU65" s="75" t="s">
        <v>121</v>
      </c>
      <c r="AV65" s="75" t="s">
        <v>122</v>
      </c>
      <c r="AW65" s="75" t="s">
        <v>123</v>
      </c>
      <c r="AX65" s="75" t="s">
        <v>124</v>
      </c>
      <c r="AY65" s="75" t="s">
        <v>125</v>
      </c>
      <c r="AZ65" s="75" t="s">
        <v>126</v>
      </c>
      <c r="BA65" s="75" t="s">
        <v>127</v>
      </c>
      <c r="BB65" s="107" t="s">
        <v>21</v>
      </c>
      <c r="BC65" s="107" t="s">
        <v>22</v>
      </c>
      <c r="BD65" s="107" t="s">
        <v>23</v>
      </c>
      <c r="BE65" s="109" t="s">
        <v>24</v>
      </c>
    </row>
    <row r="66" spans="1:57">
      <c r="A66" s="71" t="s">
        <v>264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>
        <v>0</v>
      </c>
      <c r="P66" s="74">
        <v>4</v>
      </c>
      <c r="Q66" s="74">
        <v>176</v>
      </c>
      <c r="R66" s="74">
        <v>163</v>
      </c>
      <c r="S66" s="74">
        <v>145</v>
      </c>
      <c r="T66" s="74">
        <v>253</v>
      </c>
      <c r="U66" s="74">
        <v>306</v>
      </c>
      <c r="V66" s="74">
        <v>301</v>
      </c>
      <c r="W66" s="74">
        <v>342</v>
      </c>
      <c r="X66" s="74">
        <v>455</v>
      </c>
      <c r="Y66" s="74">
        <v>451</v>
      </c>
      <c r="Z66" s="74">
        <v>530</v>
      </c>
      <c r="AA66" s="74">
        <v>634</v>
      </c>
      <c r="AB66" s="74">
        <v>454</v>
      </c>
      <c r="AC66" s="74">
        <v>328</v>
      </c>
      <c r="AD66" s="74">
        <v>609</v>
      </c>
      <c r="AE66" s="74">
        <v>567</v>
      </c>
      <c r="AF66" s="74">
        <v>367</v>
      </c>
      <c r="AG66" s="74">
        <v>245</v>
      </c>
      <c r="AH66" s="74">
        <v>53</v>
      </c>
      <c r="AI66" s="74">
        <v>33</v>
      </c>
      <c r="AJ66" s="74">
        <v>182</v>
      </c>
      <c r="AK66" s="74">
        <v>155</v>
      </c>
      <c r="AL66" s="74">
        <v>122</v>
      </c>
      <c r="AM66" s="74">
        <v>105</v>
      </c>
      <c r="AN66" s="74">
        <v>87</v>
      </c>
      <c r="AO66" s="74">
        <v>13</v>
      </c>
      <c r="AP66" s="74">
        <v>39</v>
      </c>
      <c r="AQ66" s="74">
        <v>10</v>
      </c>
      <c r="AR66" s="74">
        <v>3</v>
      </c>
      <c r="AS66" s="74">
        <v>4</v>
      </c>
      <c r="AT66" s="74">
        <v>1</v>
      </c>
      <c r="AU66" s="74">
        <v>0</v>
      </c>
      <c r="AV66" s="74">
        <v>1</v>
      </c>
      <c r="AW66" s="74">
        <v>805</v>
      </c>
      <c r="AX66" s="74">
        <v>895</v>
      </c>
      <c r="AY66" s="74">
        <v>1096</v>
      </c>
      <c r="AZ66" s="74">
        <v>891</v>
      </c>
      <c r="BA66" s="74">
        <v>910</v>
      </c>
      <c r="BB66" s="74">
        <v>30</v>
      </c>
      <c r="BC66" s="74">
        <v>50</v>
      </c>
      <c r="BD66" s="74">
        <v>182</v>
      </c>
      <c r="BE66" s="73"/>
    </row>
    <row r="67" spans="1:57">
      <c r="A67" s="71" t="s">
        <v>263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2" t="s">
        <v>179</v>
      </c>
      <c r="O67" s="72" t="s">
        <v>168</v>
      </c>
      <c r="P67" s="72" t="s">
        <v>168</v>
      </c>
      <c r="Q67" s="72" t="s">
        <v>185</v>
      </c>
      <c r="R67" s="72" t="s">
        <v>214</v>
      </c>
      <c r="S67" s="72" t="s">
        <v>212</v>
      </c>
      <c r="T67" s="72" t="s">
        <v>183</v>
      </c>
      <c r="U67" s="72" t="s">
        <v>402</v>
      </c>
      <c r="V67" s="72" t="s">
        <v>189</v>
      </c>
      <c r="W67" s="72" t="s">
        <v>401</v>
      </c>
      <c r="X67" s="72" t="s">
        <v>400</v>
      </c>
      <c r="Y67" s="72" t="s">
        <v>203</v>
      </c>
      <c r="Z67" s="72" t="s">
        <v>399</v>
      </c>
      <c r="AA67" s="72" t="s">
        <v>218</v>
      </c>
      <c r="AB67" s="70" t="s">
        <v>398</v>
      </c>
      <c r="AC67" s="70" t="s">
        <v>397</v>
      </c>
      <c r="AD67" s="72" t="s">
        <v>396</v>
      </c>
      <c r="AE67" s="72" t="s">
        <v>395</v>
      </c>
      <c r="AF67" s="72" t="s">
        <v>394</v>
      </c>
      <c r="AG67" s="72" t="s">
        <v>393</v>
      </c>
      <c r="AH67" s="72" t="s">
        <v>392</v>
      </c>
      <c r="AI67" s="72" t="s">
        <v>391</v>
      </c>
      <c r="AJ67" s="72" t="s">
        <v>390</v>
      </c>
      <c r="AK67" s="72" t="s">
        <v>185</v>
      </c>
      <c r="AL67" s="72" t="s">
        <v>150</v>
      </c>
      <c r="AM67" s="72" t="s">
        <v>214</v>
      </c>
      <c r="AN67" s="70" t="s">
        <v>131</v>
      </c>
      <c r="AO67" s="70" t="s">
        <v>134</v>
      </c>
      <c r="AP67" s="70" t="s">
        <v>134</v>
      </c>
      <c r="AQ67" s="70" t="s">
        <v>131</v>
      </c>
      <c r="AR67" s="70" t="s">
        <v>141</v>
      </c>
      <c r="AS67" s="70" t="s">
        <v>389</v>
      </c>
      <c r="AT67" s="70" t="s">
        <v>388</v>
      </c>
      <c r="AU67" s="70" t="s">
        <v>387</v>
      </c>
      <c r="AV67" s="70" t="s">
        <v>386</v>
      </c>
      <c r="AW67" s="70" t="s">
        <v>253</v>
      </c>
      <c r="AX67" s="70" t="s">
        <v>385</v>
      </c>
      <c r="AY67" s="70" t="s">
        <v>384</v>
      </c>
      <c r="AZ67" s="70" t="s">
        <v>383</v>
      </c>
      <c r="BA67" s="70"/>
      <c r="BB67" s="70">
        <v>47</v>
      </c>
      <c r="BC67" s="70">
        <v>88</v>
      </c>
      <c r="BD67" s="70">
        <v>83</v>
      </c>
      <c r="BE67" s="69" t="s">
        <v>382</v>
      </c>
    </row>
    <row r="68" spans="1:57">
      <c r="A68" s="71" t="s">
        <v>230</v>
      </c>
      <c r="B68" s="70" t="s">
        <v>135</v>
      </c>
      <c r="C68" s="70" t="s">
        <v>135</v>
      </c>
      <c r="D68" s="70" t="s">
        <v>135</v>
      </c>
      <c r="E68" s="70" t="s">
        <v>135</v>
      </c>
      <c r="F68" s="70" t="s">
        <v>135</v>
      </c>
      <c r="G68" s="70" t="s">
        <v>135</v>
      </c>
      <c r="H68" s="70" t="s">
        <v>135</v>
      </c>
      <c r="I68" s="70" t="s">
        <v>135</v>
      </c>
      <c r="J68" s="70" t="s">
        <v>135</v>
      </c>
      <c r="K68" s="70" t="s">
        <v>135</v>
      </c>
      <c r="L68" s="70" t="s">
        <v>135</v>
      </c>
      <c r="M68" s="70" t="s">
        <v>135</v>
      </c>
      <c r="N68" s="70">
        <v>39.99</v>
      </c>
      <c r="O68" s="70">
        <v>39.99</v>
      </c>
      <c r="P68" s="70">
        <v>39.99</v>
      </c>
      <c r="Q68" s="70">
        <v>39.99</v>
      </c>
      <c r="R68" s="70">
        <v>39.97</v>
      </c>
      <c r="S68" s="70">
        <v>49.06</v>
      </c>
      <c r="T68" s="70">
        <v>49.83</v>
      </c>
      <c r="U68" s="70">
        <v>32.85</v>
      </c>
      <c r="V68" s="70">
        <v>29.83</v>
      </c>
      <c r="W68" s="70">
        <v>30.73</v>
      </c>
      <c r="X68" s="70">
        <v>31.7</v>
      </c>
      <c r="Y68" s="70">
        <v>29.55</v>
      </c>
      <c r="Z68" s="70">
        <v>32.99</v>
      </c>
      <c r="AA68" s="70">
        <v>29.62</v>
      </c>
      <c r="AB68" s="70">
        <v>31.11</v>
      </c>
      <c r="AC68" s="70">
        <v>32.020000000000003</v>
      </c>
      <c r="AD68" s="70">
        <v>31.71</v>
      </c>
      <c r="AE68" s="70">
        <v>30.69</v>
      </c>
      <c r="AF68" s="70">
        <v>28.99</v>
      </c>
      <c r="AG68" s="70">
        <v>32.26</v>
      </c>
      <c r="AH68" s="70">
        <v>29.93</v>
      </c>
      <c r="AI68" s="70">
        <v>26.67</v>
      </c>
      <c r="AJ68" s="70">
        <v>25.28</v>
      </c>
      <c r="AK68" s="70">
        <v>29.06</v>
      </c>
      <c r="AL68" s="70">
        <v>28.77</v>
      </c>
      <c r="AM68" s="70">
        <v>26.84</v>
      </c>
      <c r="AN68" s="70">
        <v>31.56</v>
      </c>
      <c r="AO68" s="70">
        <v>22.05</v>
      </c>
      <c r="AP68" s="70">
        <v>13.66</v>
      </c>
      <c r="AQ68" s="70">
        <v>30.49</v>
      </c>
      <c r="AR68" s="70">
        <v>28.49</v>
      </c>
      <c r="AS68" s="70">
        <v>30.99</v>
      </c>
      <c r="AT68" s="70">
        <v>30.99</v>
      </c>
      <c r="AU68" s="70">
        <v>31.59</v>
      </c>
      <c r="AV68" s="70">
        <v>29.48</v>
      </c>
      <c r="AW68" s="70">
        <v>27.98</v>
      </c>
      <c r="AX68" s="70">
        <v>33.04</v>
      </c>
      <c r="AY68" s="70">
        <v>32.99</v>
      </c>
      <c r="AZ68" s="70">
        <v>32.99</v>
      </c>
      <c r="BA68" s="70" t="s">
        <v>135</v>
      </c>
      <c r="BB68" s="70">
        <v>27.49</v>
      </c>
      <c r="BC68" s="70">
        <v>29.46</v>
      </c>
      <c r="BD68" s="70">
        <v>31.25</v>
      </c>
      <c r="BE68" s="69"/>
    </row>
    <row r="69" spans="1:57">
      <c r="A69" s="71" t="s">
        <v>172</v>
      </c>
      <c r="B69" s="70">
        <v>0.9</v>
      </c>
      <c r="C69" s="70">
        <v>0.9</v>
      </c>
      <c r="D69" s="70">
        <v>0.9</v>
      </c>
      <c r="E69" s="70">
        <v>1</v>
      </c>
      <c r="F69" s="70">
        <v>0.9</v>
      </c>
      <c r="G69" s="70">
        <v>0.9</v>
      </c>
      <c r="H69" s="70">
        <v>0.9</v>
      </c>
      <c r="I69" s="70">
        <v>0.9</v>
      </c>
      <c r="J69" s="70">
        <v>0.9</v>
      </c>
      <c r="K69" s="70">
        <v>0.9</v>
      </c>
      <c r="L69" s="70">
        <v>0.9</v>
      </c>
      <c r="M69" s="70">
        <v>0.9</v>
      </c>
      <c r="N69" s="70">
        <v>0.9</v>
      </c>
      <c r="O69" s="70">
        <v>0.9</v>
      </c>
      <c r="P69" s="70">
        <v>0.9</v>
      </c>
      <c r="Q69" s="70">
        <v>1.3</v>
      </c>
      <c r="R69" s="70">
        <v>0.9</v>
      </c>
      <c r="S69" s="70">
        <v>1</v>
      </c>
      <c r="T69" s="70">
        <v>1.1000000000000001</v>
      </c>
      <c r="U69" s="70">
        <v>1</v>
      </c>
      <c r="V69" s="70">
        <v>1.2</v>
      </c>
      <c r="W69" s="70">
        <v>1.1000000000000001</v>
      </c>
      <c r="X69" s="70">
        <v>1.1000000000000001</v>
      </c>
      <c r="Y69" s="70">
        <v>1.3</v>
      </c>
      <c r="Z69" s="70">
        <v>1.1000000000000001</v>
      </c>
      <c r="AA69" s="70">
        <v>1.4</v>
      </c>
      <c r="AB69" s="70">
        <v>1.3</v>
      </c>
      <c r="AC69" s="70">
        <v>1.2</v>
      </c>
      <c r="AD69" s="70">
        <v>2.5</v>
      </c>
      <c r="AE69" s="70">
        <v>1.4</v>
      </c>
      <c r="AF69" s="70">
        <v>1.4</v>
      </c>
      <c r="AG69" s="70">
        <v>1.5</v>
      </c>
      <c r="AH69" s="70">
        <v>1.2</v>
      </c>
      <c r="AI69" s="70">
        <v>0.9</v>
      </c>
      <c r="AJ69" s="70">
        <v>0.9</v>
      </c>
      <c r="AK69" s="70">
        <v>0.9</v>
      </c>
      <c r="AL69" s="70">
        <v>0.9</v>
      </c>
      <c r="AM69" s="70">
        <v>0.9</v>
      </c>
      <c r="AN69" s="70">
        <v>0.9</v>
      </c>
      <c r="AO69" s="70">
        <v>0.9</v>
      </c>
      <c r="AP69" s="70">
        <v>1.5</v>
      </c>
      <c r="AQ69" s="70">
        <v>0.9</v>
      </c>
      <c r="AR69" s="70">
        <v>0.9</v>
      </c>
      <c r="AS69" s="70">
        <v>0.9</v>
      </c>
      <c r="AT69" s="70">
        <v>0.9</v>
      </c>
      <c r="AU69" s="70">
        <v>1.2</v>
      </c>
      <c r="AV69" s="70">
        <v>1.2</v>
      </c>
      <c r="AW69" s="70">
        <v>1.2</v>
      </c>
      <c r="AX69" s="70">
        <v>0.9</v>
      </c>
      <c r="AY69" s="70">
        <v>0.9</v>
      </c>
      <c r="AZ69" s="70">
        <v>0.9</v>
      </c>
      <c r="BA69" s="70">
        <v>0.9</v>
      </c>
      <c r="BB69" s="70"/>
      <c r="BC69" s="70"/>
      <c r="BD69" s="70"/>
      <c r="BE69" s="69"/>
    </row>
    <row r="70" spans="1:57">
      <c r="A70" s="68" t="s">
        <v>229</v>
      </c>
      <c r="B70" s="67" t="s">
        <v>135</v>
      </c>
      <c r="C70" s="67" t="s">
        <v>135</v>
      </c>
      <c r="D70" s="67" t="s">
        <v>135</v>
      </c>
      <c r="E70" s="67" t="s">
        <v>135</v>
      </c>
      <c r="F70" s="67" t="s">
        <v>135</v>
      </c>
      <c r="G70" s="67" t="s">
        <v>135</v>
      </c>
      <c r="H70" s="67" t="s">
        <v>135</v>
      </c>
      <c r="I70" s="67" t="s">
        <v>135</v>
      </c>
      <c r="J70" s="67" t="s">
        <v>135</v>
      </c>
      <c r="K70" s="67" t="s">
        <v>135</v>
      </c>
      <c r="L70" s="67" t="s">
        <v>135</v>
      </c>
      <c r="M70" s="67" t="s">
        <v>135</v>
      </c>
      <c r="N70" s="67" t="s">
        <v>135</v>
      </c>
      <c r="O70" s="67" t="s">
        <v>135</v>
      </c>
      <c r="P70" s="67" t="s">
        <v>135</v>
      </c>
      <c r="Q70" s="67" t="s">
        <v>135</v>
      </c>
      <c r="R70" s="67" t="s">
        <v>135</v>
      </c>
      <c r="S70" s="67" t="s">
        <v>135</v>
      </c>
      <c r="T70" s="67" t="s">
        <v>135</v>
      </c>
      <c r="U70" s="67" t="s">
        <v>135</v>
      </c>
      <c r="V70" s="67" t="s">
        <v>135</v>
      </c>
      <c r="W70" s="67" t="s">
        <v>135</v>
      </c>
      <c r="X70" s="67" t="s">
        <v>135</v>
      </c>
      <c r="Y70" s="67" t="s">
        <v>135</v>
      </c>
      <c r="Z70" s="67" t="s">
        <v>135</v>
      </c>
      <c r="AA70" s="67" t="s">
        <v>135</v>
      </c>
      <c r="AB70" s="67" t="s">
        <v>381</v>
      </c>
      <c r="AC70" s="67" t="s">
        <v>380</v>
      </c>
      <c r="AD70" s="67" t="s">
        <v>135</v>
      </c>
      <c r="AE70" s="67" t="s">
        <v>135</v>
      </c>
      <c r="AF70" s="67" t="s">
        <v>135</v>
      </c>
      <c r="AG70" s="67" t="s">
        <v>135</v>
      </c>
      <c r="AH70" s="67" t="s">
        <v>135</v>
      </c>
      <c r="AI70" s="67" t="s">
        <v>135</v>
      </c>
      <c r="AJ70" s="67" t="s">
        <v>135</v>
      </c>
      <c r="AK70" s="67" t="s">
        <v>135</v>
      </c>
      <c r="AL70" s="67" t="s">
        <v>135</v>
      </c>
      <c r="AM70" s="67" t="s">
        <v>135</v>
      </c>
      <c r="AN70" s="67" t="s">
        <v>134</v>
      </c>
      <c r="AO70" s="67" t="s">
        <v>134</v>
      </c>
      <c r="AP70" s="67" t="s">
        <v>134</v>
      </c>
      <c r="AQ70" s="67" t="s">
        <v>134</v>
      </c>
      <c r="AR70" s="67" t="s">
        <v>134</v>
      </c>
      <c r="AS70" s="67" t="s">
        <v>135</v>
      </c>
      <c r="AT70" s="67" t="s">
        <v>135</v>
      </c>
      <c r="AU70" s="67" t="s">
        <v>135</v>
      </c>
      <c r="AV70" s="67" t="s">
        <v>135</v>
      </c>
      <c r="AW70" s="67" t="s">
        <v>135</v>
      </c>
      <c r="AX70" s="67" t="s">
        <v>135</v>
      </c>
      <c r="AY70" s="67" t="s">
        <v>135</v>
      </c>
      <c r="AZ70" s="67" t="s">
        <v>135</v>
      </c>
      <c r="BA70" s="67" t="s">
        <v>135</v>
      </c>
      <c r="BB70" s="67"/>
      <c r="BC70" s="67"/>
      <c r="BD70" s="67"/>
      <c r="BE70" s="66"/>
    </row>
  </sheetData>
  <mergeCells count="26">
    <mergeCell ref="DC15:DC16"/>
    <mergeCell ref="DD15:DD16"/>
    <mergeCell ref="DE15:DE16"/>
    <mergeCell ref="DF15:DF16"/>
    <mergeCell ref="A64:A65"/>
    <mergeCell ref="BB64:BB65"/>
    <mergeCell ref="BC64:BC65"/>
    <mergeCell ref="BD64:BD65"/>
    <mergeCell ref="BE64:BE65"/>
    <mergeCell ref="A15:A16"/>
    <mergeCell ref="A53:A54"/>
    <mergeCell ref="BB53:BB54"/>
    <mergeCell ref="BC53:BC54"/>
    <mergeCell ref="BD53:BD54"/>
    <mergeCell ref="BE53:BE54"/>
    <mergeCell ref="A32:A33"/>
    <mergeCell ref="A4:A5"/>
    <mergeCell ref="BB4:BB5"/>
    <mergeCell ref="BC4:BC5"/>
    <mergeCell ref="BD4:BD5"/>
    <mergeCell ref="BE4:BE5"/>
    <mergeCell ref="BZ32:BZ33"/>
    <mergeCell ref="BV32:BV33"/>
    <mergeCell ref="BW32:BW33"/>
    <mergeCell ref="BX32:BX33"/>
    <mergeCell ref="BY32:BY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57D6-6BF7-4C2F-8403-E609120F8E24}">
  <dimension ref="A1:O13"/>
  <sheetViews>
    <sheetView workbookViewId="0">
      <selection activeCell="F17" sqref="F17"/>
    </sheetView>
  </sheetViews>
  <sheetFormatPr defaultRowHeight="14.4"/>
  <cols>
    <col min="11" max="11" width="31.6640625" customWidth="1"/>
    <col min="12" max="12" width="41.88671875" customWidth="1"/>
  </cols>
  <sheetData>
    <row r="1" spans="1:15" ht="26.4">
      <c r="A1" s="64" t="s">
        <v>379</v>
      </c>
      <c r="B1" s="60" t="s">
        <v>378</v>
      </c>
      <c r="C1" s="60" t="s">
        <v>377</v>
      </c>
      <c r="D1" s="60" t="s">
        <v>376</v>
      </c>
      <c r="E1" s="60" t="s">
        <v>375</v>
      </c>
      <c r="F1" s="60" t="s">
        <v>374</v>
      </c>
      <c r="G1" s="60" t="s">
        <v>373</v>
      </c>
      <c r="H1" s="60" t="s">
        <v>372</v>
      </c>
      <c r="I1" s="63" t="s">
        <v>371</v>
      </c>
      <c r="J1" s="62" t="s">
        <v>370</v>
      </c>
      <c r="K1" s="61" t="s">
        <v>369</v>
      </c>
      <c r="L1" s="61" t="s">
        <v>368</v>
      </c>
      <c r="M1" t="s">
        <v>367</v>
      </c>
      <c r="N1" s="60" t="s">
        <v>366</v>
      </c>
    </row>
    <row r="2" spans="1:15" ht="51.75" customHeight="1">
      <c r="A2" s="53" t="s">
        <v>316</v>
      </c>
      <c r="B2" s="53" t="s">
        <v>365</v>
      </c>
      <c r="C2" s="53" t="s">
        <v>364</v>
      </c>
      <c r="D2" s="53" t="s">
        <v>313</v>
      </c>
      <c r="E2" s="53" t="s">
        <v>363</v>
      </c>
      <c r="F2" s="53" t="s">
        <v>362</v>
      </c>
      <c r="G2" s="49" t="s">
        <v>361</v>
      </c>
      <c r="H2" s="53" t="s">
        <v>331</v>
      </c>
      <c r="I2" s="49">
        <v>1</v>
      </c>
      <c r="J2" s="49">
        <v>10</v>
      </c>
      <c r="K2" s="55" t="s">
        <v>360</v>
      </c>
      <c r="L2" s="55" t="s">
        <v>359</v>
      </c>
      <c r="M2" s="50">
        <v>46027</v>
      </c>
      <c r="N2" s="53" t="s">
        <v>358</v>
      </c>
      <c r="O2" s="95" t="s">
        <v>436</v>
      </c>
    </row>
    <row r="3" spans="1:15" ht="86.4" hidden="1">
      <c r="A3" s="57" t="s">
        <v>316</v>
      </c>
      <c r="B3" s="51" t="s">
        <v>355</v>
      </c>
      <c r="C3" s="51" t="s">
        <v>354</v>
      </c>
      <c r="D3" s="51" t="s">
        <v>353</v>
      </c>
      <c r="E3" s="51" t="s">
        <v>352</v>
      </c>
      <c r="F3" s="51" t="s">
        <v>357</v>
      </c>
      <c r="G3" s="51" t="s">
        <v>356</v>
      </c>
      <c r="H3" s="57" t="s">
        <v>331</v>
      </c>
      <c r="I3" s="51">
        <v>7</v>
      </c>
      <c r="J3" s="51">
        <v>11</v>
      </c>
      <c r="K3" s="59" t="s">
        <v>349</v>
      </c>
      <c r="L3" s="51" t="s">
        <v>348</v>
      </c>
      <c r="M3" s="56">
        <v>46028</v>
      </c>
      <c r="N3" s="51" t="s">
        <v>347</v>
      </c>
    </row>
    <row r="4" spans="1:15" ht="86.4" hidden="1">
      <c r="A4" s="57" t="s">
        <v>316</v>
      </c>
      <c r="B4" s="51" t="s">
        <v>355</v>
      </c>
      <c r="C4" s="51" t="s">
        <v>354</v>
      </c>
      <c r="D4" s="51" t="s">
        <v>353</v>
      </c>
      <c r="E4" s="51" t="s">
        <v>352</v>
      </c>
      <c r="F4" s="51" t="s">
        <v>351</v>
      </c>
      <c r="G4" s="51" t="s">
        <v>350</v>
      </c>
      <c r="H4" s="57" t="s">
        <v>331</v>
      </c>
      <c r="I4" s="51">
        <v>10</v>
      </c>
      <c r="J4" s="51">
        <v>25</v>
      </c>
      <c r="K4" s="59" t="s">
        <v>349</v>
      </c>
      <c r="L4" s="51" t="s">
        <v>348</v>
      </c>
      <c r="M4" s="56">
        <v>46028</v>
      </c>
      <c r="N4" s="51" t="s">
        <v>347</v>
      </c>
    </row>
    <row r="5" spans="1:15" hidden="1">
      <c r="A5" s="57" t="s">
        <v>316</v>
      </c>
      <c r="B5" s="57" t="s">
        <v>325</v>
      </c>
      <c r="C5" s="58" t="s">
        <v>335</v>
      </c>
      <c r="D5" s="58" t="s">
        <v>313</v>
      </c>
      <c r="E5" s="58" t="s">
        <v>343</v>
      </c>
      <c r="F5" s="58" t="s">
        <v>340</v>
      </c>
      <c r="G5" s="51" t="s">
        <v>346</v>
      </c>
      <c r="H5" s="57" t="s">
        <v>331</v>
      </c>
      <c r="I5" s="51">
        <v>43</v>
      </c>
      <c r="J5" s="51">
        <v>35</v>
      </c>
      <c r="K5" s="112" t="s">
        <v>345</v>
      </c>
      <c r="L5" s="51" t="s">
        <v>330</v>
      </c>
      <c r="M5" s="56">
        <v>46029</v>
      </c>
      <c r="N5" s="51" t="s">
        <v>341</v>
      </c>
    </row>
    <row r="6" spans="1:15" hidden="1">
      <c r="A6" s="57" t="s">
        <v>316</v>
      </c>
      <c r="B6" s="57" t="s">
        <v>325</v>
      </c>
      <c r="C6" s="58" t="s">
        <v>335</v>
      </c>
      <c r="D6" s="58" t="s">
        <v>313</v>
      </c>
      <c r="E6" s="58" t="s">
        <v>343</v>
      </c>
      <c r="F6" s="58" t="s">
        <v>337</v>
      </c>
      <c r="G6" s="51" t="s">
        <v>344</v>
      </c>
      <c r="H6" s="57" t="s">
        <v>331</v>
      </c>
      <c r="I6" s="51">
        <v>26</v>
      </c>
      <c r="J6" s="51">
        <v>21</v>
      </c>
      <c r="K6" s="112"/>
      <c r="L6" s="51" t="s">
        <v>330</v>
      </c>
      <c r="M6" s="56">
        <v>46029</v>
      </c>
      <c r="N6" s="51" t="s">
        <v>341</v>
      </c>
    </row>
    <row r="7" spans="1:15" hidden="1">
      <c r="A7" s="57" t="s">
        <v>316</v>
      </c>
      <c r="B7" s="57" t="s">
        <v>325</v>
      </c>
      <c r="C7" s="58" t="s">
        <v>335</v>
      </c>
      <c r="D7" s="58" t="s">
        <v>313</v>
      </c>
      <c r="E7" s="58" t="s">
        <v>343</v>
      </c>
      <c r="F7" s="58" t="s">
        <v>333</v>
      </c>
      <c r="G7" s="51" t="s">
        <v>342</v>
      </c>
      <c r="H7" s="57" t="s">
        <v>331</v>
      </c>
      <c r="I7" s="51">
        <v>10</v>
      </c>
      <c r="J7" s="51">
        <v>8</v>
      </c>
      <c r="K7" s="112"/>
      <c r="L7" s="51" t="s">
        <v>330</v>
      </c>
      <c r="M7" s="56">
        <v>46029</v>
      </c>
      <c r="N7" s="51" t="s">
        <v>341</v>
      </c>
    </row>
    <row r="8" spans="1:15" hidden="1">
      <c r="A8" s="57" t="s">
        <v>316</v>
      </c>
      <c r="B8" s="57" t="s">
        <v>325</v>
      </c>
      <c r="C8" s="58" t="s">
        <v>335</v>
      </c>
      <c r="D8" s="58" t="s">
        <v>313</v>
      </c>
      <c r="E8" s="58" t="s">
        <v>334</v>
      </c>
      <c r="F8" s="58" t="s">
        <v>340</v>
      </c>
      <c r="G8" s="51" t="s">
        <v>339</v>
      </c>
      <c r="H8" s="57" t="s">
        <v>331</v>
      </c>
      <c r="I8" s="51">
        <f>44</f>
        <v>44</v>
      </c>
      <c r="J8" s="51">
        <v>35</v>
      </c>
      <c r="K8" s="112" t="s">
        <v>338</v>
      </c>
      <c r="L8" s="51" t="s">
        <v>330</v>
      </c>
      <c r="M8" s="56">
        <v>46029</v>
      </c>
      <c r="N8" s="51" t="s">
        <v>329</v>
      </c>
    </row>
    <row r="9" spans="1:15" hidden="1">
      <c r="A9" s="57" t="s">
        <v>316</v>
      </c>
      <c r="B9" s="57" t="s">
        <v>325</v>
      </c>
      <c r="C9" s="58" t="s">
        <v>335</v>
      </c>
      <c r="D9" s="58" t="s">
        <v>313</v>
      </c>
      <c r="E9" s="58" t="s">
        <v>334</v>
      </c>
      <c r="F9" s="58" t="s">
        <v>337</v>
      </c>
      <c r="G9" s="51" t="s">
        <v>336</v>
      </c>
      <c r="H9" s="57" t="s">
        <v>331</v>
      </c>
      <c r="I9" s="51">
        <v>35</v>
      </c>
      <c r="J9" s="51">
        <v>28</v>
      </c>
      <c r="K9" s="112"/>
      <c r="L9" s="51" t="s">
        <v>330</v>
      </c>
      <c r="M9" s="56">
        <v>46029</v>
      </c>
      <c r="N9" s="51" t="s">
        <v>329</v>
      </c>
    </row>
    <row r="10" spans="1:15" hidden="1">
      <c r="A10" s="57" t="s">
        <v>316</v>
      </c>
      <c r="B10" s="57" t="s">
        <v>325</v>
      </c>
      <c r="C10" s="58" t="s">
        <v>335</v>
      </c>
      <c r="D10" s="58" t="s">
        <v>313</v>
      </c>
      <c r="E10" s="58" t="s">
        <v>334</v>
      </c>
      <c r="F10" s="58" t="s">
        <v>333</v>
      </c>
      <c r="G10" s="51" t="s">
        <v>332</v>
      </c>
      <c r="H10" s="57" t="s">
        <v>331</v>
      </c>
      <c r="I10" s="51">
        <v>18</v>
      </c>
      <c r="J10" s="51">
        <v>15</v>
      </c>
      <c r="K10" s="112"/>
      <c r="L10" s="51" t="s">
        <v>330</v>
      </c>
      <c r="M10" s="56">
        <v>46029</v>
      </c>
      <c r="N10" s="51" t="s">
        <v>329</v>
      </c>
    </row>
    <row r="11" spans="1:15" ht="43.2">
      <c r="A11" s="53" t="s">
        <v>316</v>
      </c>
      <c r="B11" s="53" t="s">
        <v>325</v>
      </c>
      <c r="C11" s="54" t="s">
        <v>324</v>
      </c>
      <c r="D11" s="54" t="s">
        <v>323</v>
      </c>
      <c r="E11" s="54" t="s">
        <v>328</v>
      </c>
      <c r="F11" s="54" t="s">
        <v>321</v>
      </c>
      <c r="G11" s="49" t="s">
        <v>327</v>
      </c>
      <c r="H11" s="53" t="s">
        <v>309</v>
      </c>
      <c r="I11" s="49">
        <v>37</v>
      </c>
      <c r="J11" s="49">
        <v>25</v>
      </c>
      <c r="K11" s="55" t="s">
        <v>326</v>
      </c>
      <c r="L11" s="49"/>
      <c r="M11" s="50">
        <v>46030</v>
      </c>
      <c r="N11" s="49" t="s">
        <v>317</v>
      </c>
      <c r="O11" s="95" t="s">
        <v>435</v>
      </c>
    </row>
    <row r="12" spans="1:15" ht="28.8">
      <c r="A12" s="53" t="s">
        <v>316</v>
      </c>
      <c r="B12" s="53" t="s">
        <v>325</v>
      </c>
      <c r="C12" s="54" t="s">
        <v>324</v>
      </c>
      <c r="D12" s="54" t="s">
        <v>323</v>
      </c>
      <c r="E12" s="54" t="s">
        <v>322</v>
      </c>
      <c r="F12" s="54" t="s">
        <v>321</v>
      </c>
      <c r="G12" s="49" t="s">
        <v>320</v>
      </c>
      <c r="H12" s="53" t="s">
        <v>309</v>
      </c>
      <c r="I12" s="49">
        <v>21</v>
      </c>
      <c r="J12" s="49">
        <v>12</v>
      </c>
      <c r="K12" s="55" t="s">
        <v>319</v>
      </c>
      <c r="L12" s="49" t="s">
        <v>318</v>
      </c>
      <c r="M12" s="50">
        <v>46030</v>
      </c>
      <c r="N12" s="49" t="s">
        <v>317</v>
      </c>
      <c r="O12" s="95" t="s">
        <v>435</v>
      </c>
    </row>
    <row r="13" spans="1:15" ht="144">
      <c r="A13" s="53" t="s">
        <v>316</v>
      </c>
      <c r="B13" s="53" t="s">
        <v>315</v>
      </c>
      <c r="C13" s="54" t="s">
        <v>314</v>
      </c>
      <c r="D13" s="54" t="s">
        <v>313</v>
      </c>
      <c r="E13" s="54" t="s">
        <v>312</v>
      </c>
      <c r="F13" s="54" t="s">
        <v>311</v>
      </c>
      <c r="G13" s="49" t="s">
        <v>310</v>
      </c>
      <c r="H13" s="53" t="s">
        <v>309</v>
      </c>
      <c r="I13" s="49">
        <v>4</v>
      </c>
      <c r="J13" s="49">
        <v>6</v>
      </c>
      <c r="K13" s="52" t="s">
        <v>308</v>
      </c>
      <c r="L13" s="51"/>
      <c r="M13" s="50">
        <v>46037</v>
      </c>
      <c r="N13" s="49" t="s">
        <v>307</v>
      </c>
      <c r="O13" s="95" t="s">
        <v>437</v>
      </c>
    </row>
  </sheetData>
  <mergeCells count="2">
    <mergeCell ref="K8:K10"/>
    <mergeCell ref="K5:K7"/>
  </mergeCells>
  <conditionalFormatting sqref="E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187"/>
  <sheetViews>
    <sheetView topLeftCell="A172" workbookViewId="0">
      <selection activeCell="A186" sqref="A186:XFD203"/>
    </sheetView>
  </sheetViews>
  <sheetFormatPr defaultColWidth="9" defaultRowHeight="10.8"/>
  <cols>
    <col min="1" max="1" width="9" style="1"/>
    <col min="2" max="2" width="10.88671875" style="1" customWidth="1"/>
    <col min="3" max="3" width="12.21875" style="1" customWidth="1"/>
    <col min="4" max="16384" width="9" style="1"/>
  </cols>
  <sheetData>
    <row r="1" spans="1:55" s="5" customFormat="1" ht="21.75" customHeight="1">
      <c r="A1" s="5" t="s">
        <v>15</v>
      </c>
      <c r="B1" s="5" t="s">
        <v>16</v>
      </c>
      <c r="C1" s="5" t="s">
        <v>17</v>
      </c>
      <c r="D1" s="5">
        <v>6.7</v>
      </c>
      <c r="F1" s="6" t="s">
        <v>18</v>
      </c>
    </row>
    <row r="2" spans="1:55" customFormat="1" ht="21.75" customHeight="1">
      <c r="F2" s="3"/>
    </row>
    <row r="3" spans="1:55" customFormat="1" ht="14.4">
      <c r="A3" s="4" t="s">
        <v>190</v>
      </c>
      <c r="J3" s="93" t="s">
        <v>435</v>
      </c>
    </row>
    <row r="4" spans="1:55" s="8" customFormat="1" ht="8.25" customHeight="1">
      <c r="A4" s="117" t="s">
        <v>19</v>
      </c>
      <c r="B4" s="7">
        <v>202501</v>
      </c>
      <c r="C4" s="7">
        <v>202502</v>
      </c>
      <c r="D4" s="7">
        <v>202503</v>
      </c>
      <c r="E4" s="7">
        <v>202504</v>
      </c>
      <c r="F4" s="7">
        <v>202505</v>
      </c>
      <c r="G4" s="7">
        <v>202506</v>
      </c>
      <c r="H4" s="7">
        <v>202507</v>
      </c>
      <c r="I4" s="7">
        <v>202508</v>
      </c>
      <c r="J4" s="7">
        <v>202509</v>
      </c>
      <c r="K4" s="7">
        <v>202510</v>
      </c>
      <c r="L4" s="7">
        <v>202511</v>
      </c>
      <c r="M4" s="7">
        <v>202512</v>
      </c>
      <c r="N4" s="7">
        <v>202513</v>
      </c>
      <c r="O4" s="7">
        <v>202514</v>
      </c>
      <c r="P4" s="7">
        <v>202515</v>
      </c>
      <c r="Q4" s="7">
        <v>202516</v>
      </c>
      <c r="R4" s="7">
        <v>202517</v>
      </c>
      <c r="S4" s="7">
        <v>202518</v>
      </c>
      <c r="T4" s="7">
        <v>202519</v>
      </c>
      <c r="U4" s="7">
        <v>202520</v>
      </c>
      <c r="V4" s="7">
        <v>202521</v>
      </c>
      <c r="W4" s="7">
        <v>202522</v>
      </c>
      <c r="X4" s="7">
        <v>202523</v>
      </c>
      <c r="Y4" s="7">
        <v>202524</v>
      </c>
      <c r="Z4" s="7">
        <v>202525</v>
      </c>
      <c r="AA4" s="7">
        <v>202526</v>
      </c>
      <c r="AB4" s="7">
        <v>202527</v>
      </c>
      <c r="AC4" s="7">
        <v>202528</v>
      </c>
      <c r="AD4" s="7">
        <v>202529</v>
      </c>
      <c r="AE4" s="7">
        <v>202530</v>
      </c>
      <c r="AF4" s="7">
        <v>202531</v>
      </c>
      <c r="AG4" s="7">
        <v>202532</v>
      </c>
      <c r="AH4" s="7">
        <v>202533</v>
      </c>
      <c r="AI4" s="7">
        <v>202534</v>
      </c>
      <c r="AJ4" s="7">
        <v>202535</v>
      </c>
      <c r="AK4" s="7">
        <v>202536</v>
      </c>
      <c r="AL4" s="7">
        <v>202537</v>
      </c>
      <c r="AM4" s="7">
        <v>202538</v>
      </c>
      <c r="AN4" s="7">
        <v>202539</v>
      </c>
      <c r="AO4" s="7">
        <v>202540</v>
      </c>
      <c r="AP4" s="7">
        <v>202541</v>
      </c>
      <c r="AQ4" s="7">
        <v>202542</v>
      </c>
      <c r="AR4" s="7">
        <v>202543</v>
      </c>
      <c r="AS4" s="7">
        <v>202544</v>
      </c>
      <c r="AT4" s="7">
        <v>202545</v>
      </c>
      <c r="AU4" s="7">
        <v>202546</v>
      </c>
      <c r="AV4" s="7">
        <v>202547</v>
      </c>
      <c r="AW4" s="7">
        <v>202548</v>
      </c>
      <c r="AX4" s="7">
        <v>202549</v>
      </c>
      <c r="AY4" s="7" t="s">
        <v>20</v>
      </c>
      <c r="AZ4" s="113" t="s">
        <v>21</v>
      </c>
      <c r="BA4" s="113" t="s">
        <v>22</v>
      </c>
      <c r="BB4" s="113" t="s">
        <v>23</v>
      </c>
      <c r="BC4" s="115" t="s">
        <v>24</v>
      </c>
    </row>
    <row r="5" spans="1:55" s="8" customFormat="1" ht="8.25" customHeight="1">
      <c r="A5" s="118" t="s">
        <v>19</v>
      </c>
      <c r="B5" s="9" t="s">
        <v>80</v>
      </c>
      <c r="C5" s="9" t="s">
        <v>81</v>
      </c>
      <c r="D5" s="9" t="s">
        <v>82</v>
      </c>
      <c r="E5" s="9" t="s">
        <v>83</v>
      </c>
      <c r="F5" s="9" t="s">
        <v>84</v>
      </c>
      <c r="G5" s="9" t="s">
        <v>85</v>
      </c>
      <c r="H5" s="9" t="s">
        <v>86</v>
      </c>
      <c r="I5" s="9" t="s">
        <v>87</v>
      </c>
      <c r="J5" s="9" t="s">
        <v>88</v>
      </c>
      <c r="K5" s="9" t="s">
        <v>89</v>
      </c>
      <c r="L5" s="9" t="s">
        <v>90</v>
      </c>
      <c r="M5" s="9" t="s">
        <v>91</v>
      </c>
      <c r="N5" s="9" t="s">
        <v>92</v>
      </c>
      <c r="O5" s="9" t="s">
        <v>93</v>
      </c>
      <c r="P5" s="9" t="s">
        <v>94</v>
      </c>
      <c r="Q5" s="9" t="s">
        <v>95</v>
      </c>
      <c r="R5" s="9" t="s">
        <v>96</v>
      </c>
      <c r="S5" s="9" t="s">
        <v>97</v>
      </c>
      <c r="T5" s="9" t="s">
        <v>98</v>
      </c>
      <c r="U5" s="9" t="s">
        <v>99</v>
      </c>
      <c r="V5" s="9" t="s">
        <v>100</v>
      </c>
      <c r="W5" s="9" t="s">
        <v>101</v>
      </c>
      <c r="X5" s="9" t="s">
        <v>102</v>
      </c>
      <c r="Y5" s="9" t="s">
        <v>103</v>
      </c>
      <c r="Z5" s="9" t="s">
        <v>104</v>
      </c>
      <c r="AA5" s="9" t="s">
        <v>105</v>
      </c>
      <c r="AB5" s="9" t="s">
        <v>106</v>
      </c>
      <c r="AC5" s="9" t="s">
        <v>107</v>
      </c>
      <c r="AD5" s="9" t="s">
        <v>108</v>
      </c>
      <c r="AE5" s="9" t="s">
        <v>109</v>
      </c>
      <c r="AF5" s="9" t="s">
        <v>110</v>
      </c>
      <c r="AG5" s="9" t="s">
        <v>111</v>
      </c>
      <c r="AH5" s="9" t="s">
        <v>112</v>
      </c>
      <c r="AI5" s="9" t="s">
        <v>113</v>
      </c>
      <c r="AJ5" s="9" t="s">
        <v>114</v>
      </c>
      <c r="AK5" s="9" t="s">
        <v>115</v>
      </c>
      <c r="AL5" s="9" t="s">
        <v>116</v>
      </c>
      <c r="AM5" s="9" t="s">
        <v>117</v>
      </c>
      <c r="AN5" s="9" t="s">
        <v>118</v>
      </c>
      <c r="AO5" s="9" t="s">
        <v>119</v>
      </c>
      <c r="AP5" s="9" t="s">
        <v>120</v>
      </c>
      <c r="AQ5" s="9" t="s">
        <v>121</v>
      </c>
      <c r="AR5" s="9" t="s">
        <v>122</v>
      </c>
      <c r="AS5" s="9" t="s">
        <v>123</v>
      </c>
      <c r="AT5" s="9" t="s">
        <v>124</v>
      </c>
      <c r="AU5" s="9" t="s">
        <v>125</v>
      </c>
      <c r="AV5" s="9" t="s">
        <v>126</v>
      </c>
      <c r="AW5" s="9" t="s">
        <v>127</v>
      </c>
      <c r="AX5" s="9" t="s">
        <v>128</v>
      </c>
      <c r="AY5" s="9" t="s">
        <v>129</v>
      </c>
      <c r="AZ5" s="114" t="s">
        <v>21</v>
      </c>
      <c r="BA5" s="114" t="s">
        <v>22</v>
      </c>
      <c r="BB5" s="114" t="s">
        <v>23</v>
      </c>
      <c r="BC5" s="116" t="s">
        <v>24</v>
      </c>
    </row>
    <row r="6" spans="1:55" s="8" customFormat="1" ht="8.25" customHeight="1">
      <c r="A6" s="10" t="s">
        <v>130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>
        <v>0</v>
      </c>
      <c r="AZ6" s="11"/>
      <c r="BA6" s="11"/>
      <c r="BB6" s="11"/>
      <c r="BC6" s="12" t="s">
        <v>132</v>
      </c>
    </row>
    <row r="7" spans="1:55" s="8" customFormat="1" ht="8.25" customHeight="1">
      <c r="A7" s="10" t="s">
        <v>133</v>
      </c>
      <c r="B7" s="13" t="s">
        <v>135</v>
      </c>
      <c r="C7" s="13" t="s">
        <v>134</v>
      </c>
      <c r="D7" s="13" t="s">
        <v>134</v>
      </c>
      <c r="E7" s="13" t="s">
        <v>135</v>
      </c>
      <c r="F7" s="13" t="s">
        <v>135</v>
      </c>
      <c r="G7" s="13" t="s">
        <v>135</v>
      </c>
      <c r="H7" s="13" t="s">
        <v>135</v>
      </c>
      <c r="I7" s="13" t="s">
        <v>135</v>
      </c>
      <c r="J7" s="13" t="s">
        <v>135</v>
      </c>
      <c r="K7" s="13" t="s">
        <v>135</v>
      </c>
      <c r="L7" s="13" t="s">
        <v>135</v>
      </c>
      <c r="M7" s="13" t="s">
        <v>135</v>
      </c>
      <c r="N7" s="13" t="s">
        <v>134</v>
      </c>
      <c r="O7" s="13" t="s">
        <v>135</v>
      </c>
      <c r="P7" s="13" t="s">
        <v>135</v>
      </c>
      <c r="Q7" s="13" t="s">
        <v>135</v>
      </c>
      <c r="R7" s="13" t="s">
        <v>134</v>
      </c>
      <c r="S7" s="13" t="s">
        <v>135</v>
      </c>
      <c r="T7" s="13" t="s">
        <v>135</v>
      </c>
      <c r="U7" s="13" t="s">
        <v>135</v>
      </c>
      <c r="V7" s="13" t="s">
        <v>135</v>
      </c>
      <c r="W7" s="13" t="s">
        <v>135</v>
      </c>
      <c r="X7" s="13" t="s">
        <v>135</v>
      </c>
      <c r="Y7" s="13" t="s">
        <v>135</v>
      </c>
      <c r="Z7" s="13" t="s">
        <v>135</v>
      </c>
      <c r="AA7" s="13" t="s">
        <v>135</v>
      </c>
      <c r="AB7" s="13" t="s">
        <v>135</v>
      </c>
      <c r="AC7" s="13" t="s">
        <v>135</v>
      </c>
      <c r="AD7" s="13" t="s">
        <v>135</v>
      </c>
      <c r="AE7" s="13" t="s">
        <v>135</v>
      </c>
      <c r="AF7" s="13" t="s">
        <v>135</v>
      </c>
      <c r="AG7" s="13" t="s">
        <v>135</v>
      </c>
      <c r="AH7" s="13" t="s">
        <v>135</v>
      </c>
      <c r="AI7" s="13" t="s">
        <v>135</v>
      </c>
      <c r="AJ7" s="13" t="s">
        <v>135</v>
      </c>
      <c r="AK7" s="11" t="s">
        <v>134</v>
      </c>
      <c r="AL7" s="11" t="s">
        <v>135</v>
      </c>
      <c r="AM7" s="11" t="s">
        <v>134</v>
      </c>
      <c r="AN7" s="11" t="s">
        <v>131</v>
      </c>
      <c r="AO7" s="11" t="s">
        <v>135</v>
      </c>
      <c r="AP7" s="11" t="s">
        <v>135</v>
      </c>
      <c r="AQ7" s="11" t="s">
        <v>135</v>
      </c>
      <c r="AR7" s="11" t="s">
        <v>135</v>
      </c>
      <c r="AS7" s="11" t="s">
        <v>135</v>
      </c>
      <c r="AT7" s="11" t="s">
        <v>135</v>
      </c>
      <c r="AU7" s="11"/>
      <c r="AV7" s="11"/>
      <c r="AW7" s="11"/>
      <c r="AX7" s="11"/>
      <c r="AY7" s="11">
        <v>0</v>
      </c>
      <c r="AZ7" s="11">
        <v>0</v>
      </c>
      <c r="BA7" s="11">
        <v>0</v>
      </c>
      <c r="BB7" s="11">
        <v>0</v>
      </c>
      <c r="BC7" s="12" t="s">
        <v>132</v>
      </c>
    </row>
    <row r="8" spans="1:55" s="8" customFormat="1" ht="8.25" customHeight="1">
      <c r="A8" s="10" t="s">
        <v>136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 t="s">
        <v>134</v>
      </c>
      <c r="AT8" s="11" t="s">
        <v>135</v>
      </c>
      <c r="AU8" s="11"/>
      <c r="AV8" s="11"/>
      <c r="AW8" s="11"/>
      <c r="AX8" s="11"/>
      <c r="AY8" s="11">
        <v>0</v>
      </c>
      <c r="AZ8" s="11"/>
      <c r="BA8" s="11"/>
      <c r="BB8" s="11"/>
      <c r="BC8" s="12" t="s">
        <v>132</v>
      </c>
    </row>
    <row r="9" spans="1:55" s="8" customFormat="1" ht="8.25" customHeight="1">
      <c r="A9" s="10" t="s">
        <v>137</v>
      </c>
      <c r="B9" s="13" t="s">
        <v>135</v>
      </c>
      <c r="C9" s="13" t="s">
        <v>135</v>
      </c>
      <c r="D9" s="13" t="s">
        <v>135</v>
      </c>
      <c r="E9" s="13" t="s">
        <v>135</v>
      </c>
      <c r="F9" s="13" t="s">
        <v>135</v>
      </c>
      <c r="G9" s="13" t="s">
        <v>135</v>
      </c>
      <c r="H9" s="13" t="s">
        <v>135</v>
      </c>
      <c r="I9" s="13" t="s">
        <v>135</v>
      </c>
      <c r="J9" s="13" t="s">
        <v>135</v>
      </c>
      <c r="K9" s="13" t="s">
        <v>135</v>
      </c>
      <c r="L9" s="13" t="s">
        <v>135</v>
      </c>
      <c r="M9" s="13" t="s">
        <v>135</v>
      </c>
      <c r="N9" s="13" t="s">
        <v>135</v>
      </c>
      <c r="O9" s="13" t="s">
        <v>135</v>
      </c>
      <c r="P9" s="13" t="s">
        <v>135</v>
      </c>
      <c r="Q9" s="13" t="s">
        <v>135</v>
      </c>
      <c r="R9" s="13" t="s">
        <v>135</v>
      </c>
      <c r="S9" s="13" t="s">
        <v>135</v>
      </c>
      <c r="T9" s="13" t="s">
        <v>135</v>
      </c>
      <c r="U9" s="13" t="s">
        <v>135</v>
      </c>
      <c r="V9" s="13" t="s">
        <v>135</v>
      </c>
      <c r="W9" s="13" t="s">
        <v>135</v>
      </c>
      <c r="X9" s="13" t="s">
        <v>135</v>
      </c>
      <c r="Y9" s="13" t="s">
        <v>135</v>
      </c>
      <c r="Z9" s="13" t="s">
        <v>135</v>
      </c>
      <c r="AA9" s="13" t="s">
        <v>135</v>
      </c>
      <c r="AB9" s="13" t="s">
        <v>135</v>
      </c>
      <c r="AC9" s="13" t="s">
        <v>135</v>
      </c>
      <c r="AD9" s="13" t="s">
        <v>135</v>
      </c>
      <c r="AE9" s="13" t="s">
        <v>135</v>
      </c>
      <c r="AF9" s="13" t="s">
        <v>135</v>
      </c>
      <c r="AG9" s="13" t="s">
        <v>135</v>
      </c>
      <c r="AH9" s="13" t="s">
        <v>135</v>
      </c>
      <c r="AI9" s="13" t="s">
        <v>135</v>
      </c>
      <c r="AJ9" s="13" t="s">
        <v>135</v>
      </c>
      <c r="AK9" s="11" t="s">
        <v>135</v>
      </c>
      <c r="AL9" s="11" t="s">
        <v>135</v>
      </c>
      <c r="AM9" s="11" t="s">
        <v>135</v>
      </c>
      <c r="AN9" s="11" t="s">
        <v>135</v>
      </c>
      <c r="AO9" s="11" t="s">
        <v>135</v>
      </c>
      <c r="AP9" s="11" t="s">
        <v>135</v>
      </c>
      <c r="AQ9" s="11" t="s">
        <v>135</v>
      </c>
      <c r="AR9" s="11" t="s">
        <v>135</v>
      </c>
      <c r="AS9" s="11" t="s">
        <v>134</v>
      </c>
      <c r="AT9" s="11" t="s">
        <v>135</v>
      </c>
      <c r="AU9" s="11"/>
      <c r="AV9" s="11"/>
      <c r="AW9" s="11"/>
      <c r="AX9" s="11"/>
      <c r="AY9" s="11">
        <v>0</v>
      </c>
      <c r="AZ9" s="11">
        <v>0</v>
      </c>
      <c r="BA9" s="11">
        <v>0</v>
      </c>
      <c r="BB9" s="11">
        <v>0</v>
      </c>
      <c r="BC9" s="12" t="s">
        <v>132</v>
      </c>
    </row>
    <row r="10" spans="1:55" s="8" customFormat="1" ht="8.25" customHeight="1">
      <c r="A10" s="10" t="s">
        <v>138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 t="s">
        <v>131</v>
      </c>
      <c r="AR10" s="11" t="s">
        <v>135</v>
      </c>
      <c r="AS10" s="11" t="s">
        <v>135</v>
      </c>
      <c r="AT10" s="11" t="s">
        <v>139</v>
      </c>
      <c r="AU10" s="11" t="s">
        <v>134</v>
      </c>
      <c r="AV10" s="11"/>
      <c r="AW10" s="11"/>
      <c r="AX10" s="11"/>
      <c r="AY10" s="11">
        <v>0</v>
      </c>
      <c r="AZ10" s="11"/>
      <c r="BA10" s="11"/>
      <c r="BB10" s="11"/>
      <c r="BC10" s="12" t="s">
        <v>132</v>
      </c>
    </row>
    <row r="11" spans="1:55" s="8" customFormat="1" ht="8.25" customHeight="1">
      <c r="A11" s="10" t="s">
        <v>140</v>
      </c>
      <c r="B11" s="13" t="s">
        <v>135</v>
      </c>
      <c r="C11" s="13" t="s">
        <v>131</v>
      </c>
      <c r="D11" s="13" t="s">
        <v>134</v>
      </c>
      <c r="E11" s="13" t="s">
        <v>135</v>
      </c>
      <c r="F11" s="13" t="s">
        <v>135</v>
      </c>
      <c r="G11" s="13" t="s">
        <v>135</v>
      </c>
      <c r="H11" s="13" t="s">
        <v>135</v>
      </c>
      <c r="I11" s="13" t="s">
        <v>134</v>
      </c>
      <c r="J11" s="13" t="s">
        <v>135</v>
      </c>
      <c r="K11" s="13" t="s">
        <v>135</v>
      </c>
      <c r="L11" s="13" t="s">
        <v>135</v>
      </c>
      <c r="M11" s="13" t="s">
        <v>134</v>
      </c>
      <c r="N11" s="13" t="s">
        <v>135</v>
      </c>
      <c r="O11" s="13" t="s">
        <v>134</v>
      </c>
      <c r="P11" s="13" t="s">
        <v>135</v>
      </c>
      <c r="Q11" s="13" t="s">
        <v>135</v>
      </c>
      <c r="R11" s="13" t="s">
        <v>134</v>
      </c>
      <c r="S11" s="13" t="s">
        <v>135</v>
      </c>
      <c r="T11" s="13" t="s">
        <v>135</v>
      </c>
      <c r="U11" s="13" t="s">
        <v>135</v>
      </c>
      <c r="V11" s="13" t="s">
        <v>135</v>
      </c>
      <c r="W11" s="13" t="s">
        <v>134</v>
      </c>
      <c r="X11" s="13" t="s">
        <v>135</v>
      </c>
      <c r="Y11" s="13" t="s">
        <v>135</v>
      </c>
      <c r="Z11" s="13" t="s">
        <v>135</v>
      </c>
      <c r="AA11" s="13" t="s">
        <v>135</v>
      </c>
      <c r="AB11" s="13" t="s">
        <v>135</v>
      </c>
      <c r="AC11" s="13" t="s">
        <v>135</v>
      </c>
      <c r="AD11" s="13" t="s">
        <v>135</v>
      </c>
      <c r="AE11" s="13" t="s">
        <v>135</v>
      </c>
      <c r="AF11" s="13" t="s">
        <v>135</v>
      </c>
      <c r="AG11" s="13" t="s">
        <v>135</v>
      </c>
      <c r="AH11" s="13" t="s">
        <v>135</v>
      </c>
      <c r="AI11" s="13" t="s">
        <v>135</v>
      </c>
      <c r="AJ11" s="13" t="s">
        <v>135</v>
      </c>
      <c r="AK11" s="11" t="s">
        <v>135</v>
      </c>
      <c r="AL11" s="11" t="s">
        <v>135</v>
      </c>
      <c r="AM11" s="11" t="s">
        <v>135</v>
      </c>
      <c r="AN11" s="11" t="s">
        <v>131</v>
      </c>
      <c r="AO11" s="11" t="s">
        <v>131</v>
      </c>
      <c r="AP11" s="11" t="s">
        <v>135</v>
      </c>
      <c r="AQ11" s="11" t="s">
        <v>135</v>
      </c>
      <c r="AR11" s="11" t="s">
        <v>135</v>
      </c>
      <c r="AS11" s="11" t="s">
        <v>139</v>
      </c>
      <c r="AT11" s="11" t="s">
        <v>134</v>
      </c>
      <c r="AU11" s="11"/>
      <c r="AV11" s="11"/>
      <c r="AW11" s="11"/>
      <c r="AX11" s="11"/>
      <c r="AY11" s="11">
        <v>0</v>
      </c>
      <c r="AZ11" s="11">
        <v>0</v>
      </c>
      <c r="BA11" s="11">
        <v>0</v>
      </c>
      <c r="BB11" s="11">
        <v>0</v>
      </c>
      <c r="BC11" s="12" t="s">
        <v>132</v>
      </c>
    </row>
    <row r="12" spans="1:55" s="8" customFormat="1" ht="8.25" customHeight="1">
      <c r="A12" s="10" t="s">
        <v>145</v>
      </c>
      <c r="B12" s="11"/>
      <c r="C12" s="11"/>
      <c r="D12" s="11"/>
      <c r="E12" s="11"/>
      <c r="F12" s="11"/>
      <c r="G12" s="11"/>
      <c r="H12" s="11"/>
      <c r="I12" s="11"/>
      <c r="J12" s="11"/>
      <c r="K12" s="13" t="s">
        <v>131</v>
      </c>
      <c r="L12" s="13" t="s">
        <v>135</v>
      </c>
      <c r="M12" s="13" t="s">
        <v>135</v>
      </c>
      <c r="N12" s="13" t="s">
        <v>135</v>
      </c>
      <c r="O12" s="13" t="s">
        <v>135</v>
      </c>
      <c r="P12" s="13" t="s">
        <v>135</v>
      </c>
      <c r="Q12" s="13" t="s">
        <v>135</v>
      </c>
      <c r="R12" s="13" t="s">
        <v>135</v>
      </c>
      <c r="S12" s="13" t="s">
        <v>135</v>
      </c>
      <c r="T12" s="13" t="s">
        <v>135</v>
      </c>
      <c r="U12" s="13" t="s">
        <v>135</v>
      </c>
      <c r="V12" s="13" t="s">
        <v>135</v>
      </c>
      <c r="W12" s="13" t="s">
        <v>135</v>
      </c>
      <c r="X12" s="13" t="s">
        <v>135</v>
      </c>
      <c r="Y12" s="13" t="s">
        <v>135</v>
      </c>
      <c r="Z12" s="13" t="s">
        <v>135</v>
      </c>
      <c r="AA12" s="13" t="s">
        <v>135</v>
      </c>
      <c r="AB12" s="13" t="s">
        <v>135</v>
      </c>
      <c r="AC12" s="13" t="s">
        <v>135</v>
      </c>
      <c r="AD12" s="13" t="s">
        <v>135</v>
      </c>
      <c r="AE12" s="13" t="s">
        <v>135</v>
      </c>
      <c r="AF12" s="13" t="s">
        <v>135</v>
      </c>
      <c r="AG12" s="13" t="s">
        <v>135</v>
      </c>
      <c r="AH12" s="13" t="s">
        <v>135</v>
      </c>
      <c r="AI12" s="13" t="s">
        <v>135</v>
      </c>
      <c r="AJ12" s="13" t="s">
        <v>135</v>
      </c>
      <c r="AK12" s="11" t="s">
        <v>135</v>
      </c>
      <c r="AL12" s="11" t="s">
        <v>135</v>
      </c>
      <c r="AM12" s="11" t="s">
        <v>135</v>
      </c>
      <c r="AN12" s="11" t="s">
        <v>135</v>
      </c>
      <c r="AO12" s="11" t="s">
        <v>135</v>
      </c>
      <c r="AP12" s="11" t="s">
        <v>135</v>
      </c>
      <c r="AQ12" s="11" t="s">
        <v>135</v>
      </c>
      <c r="AR12" s="11" t="s">
        <v>135</v>
      </c>
      <c r="AS12" s="11" t="s">
        <v>135</v>
      </c>
      <c r="AT12" s="11" t="s">
        <v>135</v>
      </c>
      <c r="AU12" s="11"/>
      <c r="AV12" s="11"/>
      <c r="AW12" s="11"/>
      <c r="AX12" s="11"/>
      <c r="AY12" s="11">
        <v>0</v>
      </c>
      <c r="AZ12" s="11">
        <v>0</v>
      </c>
      <c r="BA12" s="11">
        <v>0</v>
      </c>
      <c r="BB12" s="11">
        <v>0</v>
      </c>
      <c r="BC12" s="12" t="s">
        <v>132</v>
      </c>
    </row>
    <row r="13" spans="1:55" s="8" customFormat="1" ht="8.25" customHeight="1">
      <c r="A13" s="10" t="s">
        <v>146</v>
      </c>
      <c r="B13" s="13" t="s">
        <v>141</v>
      </c>
      <c r="C13" s="13" t="s">
        <v>131</v>
      </c>
      <c r="D13" s="13" t="s">
        <v>141</v>
      </c>
      <c r="E13" s="13" t="s">
        <v>135</v>
      </c>
      <c r="F13" s="13" t="s">
        <v>135</v>
      </c>
      <c r="G13" s="13" t="s">
        <v>135</v>
      </c>
      <c r="H13" s="13" t="s">
        <v>134</v>
      </c>
      <c r="I13" s="13" t="s">
        <v>134</v>
      </c>
      <c r="J13" s="13" t="s">
        <v>135</v>
      </c>
      <c r="K13" s="13" t="s">
        <v>134</v>
      </c>
      <c r="L13" s="13" t="s">
        <v>131</v>
      </c>
      <c r="M13" s="13" t="s">
        <v>135</v>
      </c>
      <c r="N13" s="13" t="s">
        <v>135</v>
      </c>
      <c r="O13" s="13" t="s">
        <v>134</v>
      </c>
      <c r="P13" s="13" t="s">
        <v>135</v>
      </c>
      <c r="Q13" s="13" t="s">
        <v>135</v>
      </c>
      <c r="R13" s="13" t="s">
        <v>135</v>
      </c>
      <c r="S13" s="13" t="s">
        <v>135</v>
      </c>
      <c r="T13" s="13" t="s">
        <v>135</v>
      </c>
      <c r="U13" s="13" t="s">
        <v>135</v>
      </c>
      <c r="V13" s="13" t="s">
        <v>135</v>
      </c>
      <c r="W13" s="13" t="s">
        <v>134</v>
      </c>
      <c r="X13" s="13" t="s">
        <v>135</v>
      </c>
      <c r="Y13" s="13" t="s">
        <v>134</v>
      </c>
      <c r="Z13" s="13" t="s">
        <v>135</v>
      </c>
      <c r="AA13" s="13" t="s">
        <v>131</v>
      </c>
      <c r="AB13" s="13" t="s">
        <v>135</v>
      </c>
      <c r="AC13" s="13" t="s">
        <v>135</v>
      </c>
      <c r="AD13" s="13" t="s">
        <v>134</v>
      </c>
      <c r="AE13" s="13" t="s">
        <v>134</v>
      </c>
      <c r="AF13" s="13" t="s">
        <v>134</v>
      </c>
      <c r="AG13" s="13" t="s">
        <v>135</v>
      </c>
      <c r="AH13" s="13" t="s">
        <v>135</v>
      </c>
      <c r="AI13" s="13" t="s">
        <v>135</v>
      </c>
      <c r="AJ13" s="13" t="s">
        <v>135</v>
      </c>
      <c r="AK13" s="11" t="s">
        <v>131</v>
      </c>
      <c r="AL13" s="11" t="s">
        <v>147</v>
      </c>
      <c r="AM13" s="11" t="s">
        <v>148</v>
      </c>
      <c r="AN13" s="11" t="s">
        <v>143</v>
      </c>
      <c r="AO13" s="11" t="s">
        <v>139</v>
      </c>
      <c r="AP13" s="11" t="s">
        <v>152</v>
      </c>
      <c r="AQ13" s="11" t="s">
        <v>150</v>
      </c>
      <c r="AR13" s="11" t="s">
        <v>147</v>
      </c>
      <c r="AS13" s="11" t="s">
        <v>151</v>
      </c>
      <c r="AT13" s="11" t="s">
        <v>150</v>
      </c>
      <c r="AU13" s="11" t="s">
        <v>153</v>
      </c>
      <c r="AV13" s="11"/>
      <c r="AW13" s="11"/>
      <c r="AX13" s="11"/>
      <c r="AY13" s="11">
        <v>0</v>
      </c>
      <c r="AZ13" s="11">
        <v>0</v>
      </c>
      <c r="BA13" s="11">
        <v>0.8</v>
      </c>
      <c r="BB13" s="11">
        <v>0.8</v>
      </c>
      <c r="BC13" s="12" t="s">
        <v>154</v>
      </c>
    </row>
    <row r="14" spans="1:55" s="8" customFormat="1" ht="8.25" customHeight="1">
      <c r="A14" s="10" t="s">
        <v>155</v>
      </c>
      <c r="B14" s="13" t="s">
        <v>135</v>
      </c>
      <c r="C14" s="13" t="s">
        <v>135</v>
      </c>
      <c r="D14" s="13" t="s">
        <v>135</v>
      </c>
      <c r="E14" s="13" t="s">
        <v>135</v>
      </c>
      <c r="F14" s="13" t="s">
        <v>135</v>
      </c>
      <c r="G14" s="13" t="s">
        <v>135</v>
      </c>
      <c r="H14" s="13" t="s">
        <v>135</v>
      </c>
      <c r="I14" s="13" t="s">
        <v>135</v>
      </c>
      <c r="J14" s="13" t="s">
        <v>135</v>
      </c>
      <c r="K14" s="13" t="s">
        <v>135</v>
      </c>
      <c r="L14" s="13" t="s">
        <v>135</v>
      </c>
      <c r="M14" s="13" t="s">
        <v>135</v>
      </c>
      <c r="N14" s="13" t="s">
        <v>135</v>
      </c>
      <c r="O14" s="13" t="s">
        <v>135</v>
      </c>
      <c r="P14" s="13" t="s">
        <v>131</v>
      </c>
      <c r="Q14" s="13" t="s">
        <v>135</v>
      </c>
      <c r="R14" s="13" t="s">
        <v>135</v>
      </c>
      <c r="S14" s="13" t="s">
        <v>135</v>
      </c>
      <c r="T14" s="13" t="s">
        <v>135</v>
      </c>
      <c r="U14" s="13" t="s">
        <v>135</v>
      </c>
      <c r="V14" s="13" t="s">
        <v>135</v>
      </c>
      <c r="W14" s="13" t="s">
        <v>135</v>
      </c>
      <c r="X14" s="13" t="s">
        <v>135</v>
      </c>
      <c r="Y14" s="13" t="s">
        <v>135</v>
      </c>
      <c r="Z14" s="13" t="s">
        <v>135</v>
      </c>
      <c r="AA14" s="13" t="s">
        <v>135</v>
      </c>
      <c r="AB14" s="13" t="s">
        <v>135</v>
      </c>
      <c r="AC14" s="13" t="s">
        <v>135</v>
      </c>
      <c r="AD14" s="13" t="s">
        <v>135</v>
      </c>
      <c r="AE14" s="13" t="s">
        <v>135</v>
      </c>
      <c r="AF14" s="13" t="s">
        <v>135</v>
      </c>
      <c r="AG14" s="13" t="s">
        <v>135</v>
      </c>
      <c r="AH14" s="13" t="s">
        <v>135</v>
      </c>
      <c r="AI14" s="13" t="s">
        <v>135</v>
      </c>
      <c r="AJ14" s="13" t="s">
        <v>135</v>
      </c>
      <c r="AK14" s="11" t="s">
        <v>135</v>
      </c>
      <c r="AL14" s="11" t="s">
        <v>135</v>
      </c>
      <c r="AM14" s="11" t="s">
        <v>135</v>
      </c>
      <c r="AN14" s="11" t="s">
        <v>135</v>
      </c>
      <c r="AO14" s="11" t="s">
        <v>135</v>
      </c>
      <c r="AP14" s="11" t="s">
        <v>135</v>
      </c>
      <c r="AQ14" s="11" t="s">
        <v>135</v>
      </c>
      <c r="AR14" s="11" t="s">
        <v>135</v>
      </c>
      <c r="AS14" s="11" t="s">
        <v>135</v>
      </c>
      <c r="AT14" s="11" t="s">
        <v>135</v>
      </c>
      <c r="AU14" s="11"/>
      <c r="AV14" s="11"/>
      <c r="AW14" s="11"/>
      <c r="AX14" s="11"/>
      <c r="AY14" s="11">
        <v>0</v>
      </c>
      <c r="AZ14" s="11">
        <v>0</v>
      </c>
      <c r="BA14" s="11">
        <v>0</v>
      </c>
      <c r="BB14" s="11">
        <v>0</v>
      </c>
      <c r="BC14" s="12" t="s">
        <v>132</v>
      </c>
    </row>
    <row r="15" spans="1:55" s="8" customFormat="1" ht="8.25" customHeight="1">
      <c r="A15" s="10" t="s">
        <v>156</v>
      </c>
      <c r="B15" s="13" t="s">
        <v>135</v>
      </c>
      <c r="C15" s="13" t="s">
        <v>135</v>
      </c>
      <c r="D15" s="13" t="s">
        <v>135</v>
      </c>
      <c r="E15" s="13" t="s">
        <v>134</v>
      </c>
      <c r="F15" s="13" t="s">
        <v>135</v>
      </c>
      <c r="G15" s="13" t="s">
        <v>135</v>
      </c>
      <c r="H15" s="13" t="s">
        <v>135</v>
      </c>
      <c r="I15" s="13" t="s">
        <v>135</v>
      </c>
      <c r="J15" s="13" t="s">
        <v>135</v>
      </c>
      <c r="K15" s="13" t="s">
        <v>135</v>
      </c>
      <c r="L15" s="13" t="s">
        <v>134</v>
      </c>
      <c r="M15" s="13" t="s">
        <v>135</v>
      </c>
      <c r="N15" s="13" t="s">
        <v>135</v>
      </c>
      <c r="O15" s="13" t="s">
        <v>135</v>
      </c>
      <c r="P15" s="13" t="s">
        <v>135</v>
      </c>
      <c r="Q15" s="13" t="s">
        <v>135</v>
      </c>
      <c r="R15" s="13" t="s">
        <v>135</v>
      </c>
      <c r="S15" s="13" t="s">
        <v>135</v>
      </c>
      <c r="T15" s="13" t="s">
        <v>135</v>
      </c>
      <c r="U15" s="13" t="s">
        <v>135</v>
      </c>
      <c r="V15" s="13" t="s">
        <v>135</v>
      </c>
      <c r="W15" s="13" t="s">
        <v>135</v>
      </c>
      <c r="X15" s="13" t="s">
        <v>135</v>
      </c>
      <c r="Y15" s="13" t="s">
        <v>135</v>
      </c>
      <c r="Z15" s="13" t="s">
        <v>135</v>
      </c>
      <c r="AA15" s="13" t="s">
        <v>135</v>
      </c>
      <c r="AB15" s="13" t="s">
        <v>135</v>
      </c>
      <c r="AC15" s="13" t="s">
        <v>135</v>
      </c>
      <c r="AD15" s="13" t="s">
        <v>135</v>
      </c>
      <c r="AE15" s="13" t="s">
        <v>135</v>
      </c>
      <c r="AF15" s="13" t="s">
        <v>135</v>
      </c>
      <c r="AG15" s="13" t="s">
        <v>135</v>
      </c>
      <c r="AH15" s="13" t="s">
        <v>135</v>
      </c>
      <c r="AI15" s="13" t="s">
        <v>135</v>
      </c>
      <c r="AJ15" s="13" t="s">
        <v>135</v>
      </c>
      <c r="AK15" s="11" t="s">
        <v>135</v>
      </c>
      <c r="AL15" s="11" t="s">
        <v>135</v>
      </c>
      <c r="AM15" s="11" t="s">
        <v>135</v>
      </c>
      <c r="AN15" s="11" t="s">
        <v>135</v>
      </c>
      <c r="AO15" s="11" t="s">
        <v>135</v>
      </c>
      <c r="AP15" s="11" t="s">
        <v>135</v>
      </c>
      <c r="AQ15" s="11" t="s">
        <v>135</v>
      </c>
      <c r="AR15" s="11" t="s">
        <v>135</v>
      </c>
      <c r="AS15" s="11" t="s">
        <v>135</v>
      </c>
      <c r="AT15" s="11" t="s">
        <v>135</v>
      </c>
      <c r="AU15" s="11"/>
      <c r="AV15" s="11"/>
      <c r="AW15" s="11"/>
      <c r="AX15" s="11"/>
      <c r="AY15" s="11">
        <v>0</v>
      </c>
      <c r="AZ15" s="11">
        <v>0</v>
      </c>
      <c r="BA15" s="11">
        <v>0</v>
      </c>
      <c r="BB15" s="11">
        <v>0</v>
      </c>
      <c r="BC15" s="12" t="s">
        <v>132</v>
      </c>
    </row>
    <row r="16" spans="1:55" s="8" customFormat="1" ht="8.25" customHeight="1">
      <c r="A16" s="10" t="s">
        <v>157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>
        <v>0</v>
      </c>
      <c r="AZ16" s="11"/>
      <c r="BA16" s="11"/>
      <c r="BB16" s="11"/>
      <c r="BC16" s="12" t="s">
        <v>132</v>
      </c>
    </row>
    <row r="17" spans="1:55" s="8" customFormat="1" ht="8.25" customHeight="1">
      <c r="A17" s="10" t="s">
        <v>158</v>
      </c>
      <c r="B17" s="13" t="s">
        <v>135</v>
      </c>
      <c r="C17" s="13" t="s">
        <v>135</v>
      </c>
      <c r="D17" s="13" t="s">
        <v>131</v>
      </c>
      <c r="E17" s="13" t="s">
        <v>135</v>
      </c>
      <c r="F17" s="13" t="s">
        <v>135</v>
      </c>
      <c r="G17" s="13" t="s">
        <v>141</v>
      </c>
      <c r="H17" s="13" t="s">
        <v>135</v>
      </c>
      <c r="I17" s="13" t="s">
        <v>135</v>
      </c>
      <c r="J17" s="13" t="s">
        <v>135</v>
      </c>
      <c r="K17" s="13" t="s">
        <v>135</v>
      </c>
      <c r="L17" s="13" t="s">
        <v>135</v>
      </c>
      <c r="M17" s="13" t="s">
        <v>135</v>
      </c>
      <c r="N17" s="13" t="s">
        <v>135</v>
      </c>
      <c r="O17" s="13" t="s">
        <v>135</v>
      </c>
      <c r="P17" s="13" t="s">
        <v>134</v>
      </c>
      <c r="Q17" s="13" t="s">
        <v>135</v>
      </c>
      <c r="R17" s="13" t="s">
        <v>135</v>
      </c>
      <c r="S17" s="13" t="s">
        <v>135</v>
      </c>
      <c r="T17" s="13" t="s">
        <v>135</v>
      </c>
      <c r="U17" s="13" t="s">
        <v>135</v>
      </c>
      <c r="V17" s="13" t="s">
        <v>135</v>
      </c>
      <c r="W17" s="13" t="s">
        <v>134</v>
      </c>
      <c r="X17" s="13" t="s">
        <v>135</v>
      </c>
      <c r="Y17" s="13" t="s">
        <v>135</v>
      </c>
      <c r="Z17" s="13" t="s">
        <v>135</v>
      </c>
      <c r="AA17" s="13" t="s">
        <v>135</v>
      </c>
      <c r="AB17" s="13" t="s">
        <v>135</v>
      </c>
      <c r="AC17" s="13" t="s">
        <v>135</v>
      </c>
      <c r="AD17" s="13" t="s">
        <v>135</v>
      </c>
      <c r="AE17" s="13" t="s">
        <v>135</v>
      </c>
      <c r="AF17" s="13" t="s">
        <v>135</v>
      </c>
      <c r="AG17" s="13" t="s">
        <v>135</v>
      </c>
      <c r="AH17" s="13" t="s">
        <v>135</v>
      </c>
      <c r="AI17" s="13" t="s">
        <v>135</v>
      </c>
      <c r="AJ17" s="13" t="s">
        <v>135</v>
      </c>
      <c r="AK17" s="11" t="s">
        <v>135</v>
      </c>
      <c r="AL17" s="11" t="s">
        <v>135</v>
      </c>
      <c r="AM17" s="11" t="s">
        <v>139</v>
      </c>
      <c r="AN17" s="11" t="s">
        <v>135</v>
      </c>
      <c r="AO17" s="11" t="s">
        <v>134</v>
      </c>
      <c r="AP17" s="11" t="s">
        <v>134</v>
      </c>
      <c r="AQ17" s="11" t="s">
        <v>135</v>
      </c>
      <c r="AR17" s="11" t="s">
        <v>134</v>
      </c>
      <c r="AS17" s="11" t="s">
        <v>134</v>
      </c>
      <c r="AT17" s="11" t="s">
        <v>131</v>
      </c>
      <c r="AU17" s="11" t="s">
        <v>134</v>
      </c>
      <c r="AV17" s="11"/>
      <c r="AW17" s="11"/>
      <c r="AX17" s="11"/>
      <c r="AY17" s="11">
        <v>0</v>
      </c>
      <c r="AZ17" s="11">
        <v>0</v>
      </c>
      <c r="BA17" s="11">
        <v>0</v>
      </c>
      <c r="BB17" s="11">
        <v>0</v>
      </c>
      <c r="BC17" s="12" t="s">
        <v>132</v>
      </c>
    </row>
    <row r="18" spans="1:55" s="8" customFormat="1" ht="15" customHeight="1">
      <c r="A18" s="10" t="s">
        <v>181</v>
      </c>
      <c r="B18" s="13" t="s">
        <v>135</v>
      </c>
      <c r="C18" s="13" t="s">
        <v>147</v>
      </c>
      <c r="D18" s="13" t="s">
        <v>135</v>
      </c>
      <c r="E18" s="13" t="s">
        <v>135</v>
      </c>
      <c r="F18" s="13" t="s">
        <v>135</v>
      </c>
      <c r="G18" s="13" t="s">
        <v>135</v>
      </c>
      <c r="H18" s="13" t="s">
        <v>135</v>
      </c>
      <c r="I18" s="13" t="s">
        <v>135</v>
      </c>
      <c r="J18" s="13" t="s">
        <v>135</v>
      </c>
      <c r="K18" s="13" t="s">
        <v>135</v>
      </c>
      <c r="L18" s="13" t="s">
        <v>135</v>
      </c>
      <c r="M18" s="13" t="s">
        <v>135</v>
      </c>
      <c r="N18" s="13" t="s">
        <v>135</v>
      </c>
      <c r="O18" s="13" t="s">
        <v>135</v>
      </c>
      <c r="P18" s="13" t="s">
        <v>148</v>
      </c>
      <c r="Q18" s="13" t="s">
        <v>143</v>
      </c>
      <c r="R18" s="13" t="s">
        <v>139</v>
      </c>
      <c r="S18" s="13" t="s">
        <v>135</v>
      </c>
      <c r="T18" s="13" t="s">
        <v>135</v>
      </c>
      <c r="U18" s="13" t="s">
        <v>131</v>
      </c>
      <c r="V18" s="13" t="s">
        <v>135</v>
      </c>
      <c r="W18" s="13" t="s">
        <v>147</v>
      </c>
      <c r="X18" s="13" t="s">
        <v>135</v>
      </c>
      <c r="Y18" s="18" t="s">
        <v>188</v>
      </c>
      <c r="Z18" s="13" t="s">
        <v>135</v>
      </c>
      <c r="AA18" s="13" t="s">
        <v>143</v>
      </c>
      <c r="AB18" s="13" t="s">
        <v>135</v>
      </c>
      <c r="AC18" s="13" t="s">
        <v>135</v>
      </c>
      <c r="AD18" s="13" t="s">
        <v>135</v>
      </c>
      <c r="AE18" s="13" t="s">
        <v>134</v>
      </c>
      <c r="AF18" s="13" t="s">
        <v>135</v>
      </c>
      <c r="AG18" s="13" t="s">
        <v>141</v>
      </c>
      <c r="AH18" s="13" t="s">
        <v>134</v>
      </c>
      <c r="AI18" s="13" t="s">
        <v>135</v>
      </c>
      <c r="AJ18" s="13" t="s">
        <v>135</v>
      </c>
      <c r="AK18" s="11" t="s">
        <v>135</v>
      </c>
      <c r="AL18" s="11" t="s">
        <v>135</v>
      </c>
      <c r="AM18" s="11" t="s">
        <v>135</v>
      </c>
      <c r="AN18" s="11" t="s">
        <v>135</v>
      </c>
      <c r="AO18" s="11" t="s">
        <v>135</v>
      </c>
      <c r="AP18" s="11" t="s">
        <v>135</v>
      </c>
      <c r="AQ18" s="11" t="s">
        <v>135</v>
      </c>
      <c r="AR18" s="11" t="s">
        <v>135</v>
      </c>
      <c r="AS18" s="11" t="s">
        <v>135</v>
      </c>
      <c r="AT18" s="11" t="s">
        <v>135</v>
      </c>
      <c r="AU18" s="11"/>
      <c r="AV18" s="11"/>
      <c r="AW18" s="11"/>
      <c r="AX18" s="11"/>
      <c r="AY18" s="11">
        <v>0</v>
      </c>
      <c r="AZ18" s="11">
        <v>0</v>
      </c>
      <c r="BA18" s="11">
        <v>0</v>
      </c>
      <c r="BB18" s="11">
        <v>0</v>
      </c>
      <c r="BC18" s="14" t="s">
        <v>159</v>
      </c>
    </row>
    <row r="19" spans="1:55" s="8" customFormat="1" ht="8.25" customHeight="1">
      <c r="A19" s="10" t="s">
        <v>160</v>
      </c>
      <c r="B19" s="11" t="s">
        <v>141</v>
      </c>
      <c r="C19" s="11" t="s">
        <v>161</v>
      </c>
      <c r="D19" s="11" t="s">
        <v>152</v>
      </c>
      <c r="E19" s="11" t="s">
        <v>134</v>
      </c>
      <c r="F19" s="11" t="s">
        <v>135</v>
      </c>
      <c r="G19" s="11" t="s">
        <v>141</v>
      </c>
      <c r="H19" s="11" t="s">
        <v>134</v>
      </c>
      <c r="I19" s="11" t="s">
        <v>131</v>
      </c>
      <c r="J19" s="11" t="s">
        <v>135</v>
      </c>
      <c r="K19" s="11" t="s">
        <v>139</v>
      </c>
      <c r="L19" s="11" t="s">
        <v>139</v>
      </c>
      <c r="M19" s="11" t="s">
        <v>134</v>
      </c>
      <c r="N19" s="11" t="s">
        <v>134</v>
      </c>
      <c r="O19" s="11" t="s">
        <v>131</v>
      </c>
      <c r="P19" s="11" t="s">
        <v>166</v>
      </c>
      <c r="Q19" s="11" t="s">
        <v>143</v>
      </c>
      <c r="R19" s="11" t="s">
        <v>147</v>
      </c>
      <c r="S19" s="11" t="s">
        <v>135</v>
      </c>
      <c r="T19" s="11" t="s">
        <v>135</v>
      </c>
      <c r="U19" s="11" t="s">
        <v>131</v>
      </c>
      <c r="V19" s="11" t="s">
        <v>135</v>
      </c>
      <c r="W19" s="11" t="s">
        <v>152</v>
      </c>
      <c r="X19" s="11" t="s">
        <v>135</v>
      </c>
      <c r="Y19" s="11" t="s">
        <v>189</v>
      </c>
      <c r="Z19" s="11" t="s">
        <v>135</v>
      </c>
      <c r="AA19" s="11" t="s">
        <v>152</v>
      </c>
      <c r="AB19" s="11" t="s">
        <v>135</v>
      </c>
      <c r="AC19" s="11" t="s">
        <v>135</v>
      </c>
      <c r="AD19" s="11" t="s">
        <v>134</v>
      </c>
      <c r="AE19" s="11" t="s">
        <v>131</v>
      </c>
      <c r="AF19" s="11" t="s">
        <v>134</v>
      </c>
      <c r="AG19" s="11" t="s">
        <v>141</v>
      </c>
      <c r="AH19" s="11" t="s">
        <v>134</v>
      </c>
      <c r="AI19" s="11" t="s">
        <v>135</v>
      </c>
      <c r="AJ19" s="11" t="s">
        <v>135</v>
      </c>
      <c r="AK19" s="11" t="s">
        <v>139</v>
      </c>
      <c r="AL19" s="11" t="s">
        <v>147</v>
      </c>
      <c r="AM19" s="11" t="s">
        <v>151</v>
      </c>
      <c r="AN19" s="11" t="s">
        <v>161</v>
      </c>
      <c r="AO19" s="11" t="s">
        <v>143</v>
      </c>
      <c r="AP19" s="11" t="s">
        <v>149</v>
      </c>
      <c r="AQ19" s="11" t="s">
        <v>153</v>
      </c>
      <c r="AR19" s="11" t="s">
        <v>143</v>
      </c>
      <c r="AS19" s="11" t="s">
        <v>167</v>
      </c>
      <c r="AT19" s="11" t="s">
        <v>168</v>
      </c>
      <c r="AU19" s="11" t="s">
        <v>169</v>
      </c>
      <c r="AV19" s="11" t="s">
        <v>135</v>
      </c>
      <c r="AW19" s="11" t="s">
        <v>135</v>
      </c>
      <c r="AX19" s="11" t="s">
        <v>135</v>
      </c>
      <c r="AY19" s="11">
        <v>0</v>
      </c>
      <c r="AZ19" s="11" t="s">
        <v>132</v>
      </c>
      <c r="BA19" s="11" t="s">
        <v>170</v>
      </c>
      <c r="BB19" s="11" t="s">
        <v>170</v>
      </c>
      <c r="BC19" s="12" t="s">
        <v>171</v>
      </c>
    </row>
    <row r="20" spans="1:55" s="8" customFormat="1" ht="8.25" customHeight="1">
      <c r="A20" s="15" t="s">
        <v>172</v>
      </c>
      <c r="B20" s="16">
        <v>1</v>
      </c>
      <c r="C20" s="16">
        <v>1</v>
      </c>
      <c r="D20" s="16">
        <v>1</v>
      </c>
      <c r="E20" s="16">
        <v>1.1000000000000001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6">
        <v>1</v>
      </c>
      <c r="S20" s="16">
        <v>1.1000000000000001</v>
      </c>
      <c r="T20" s="16">
        <v>1</v>
      </c>
      <c r="U20" s="16">
        <v>1</v>
      </c>
      <c r="V20" s="16">
        <v>1</v>
      </c>
      <c r="W20" s="16">
        <v>1</v>
      </c>
      <c r="X20" s="16">
        <v>1.1000000000000001</v>
      </c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1</v>
      </c>
      <c r="AG20" s="16">
        <v>1.1000000000000001</v>
      </c>
      <c r="AH20" s="16">
        <v>1</v>
      </c>
      <c r="AI20" s="16">
        <v>1</v>
      </c>
      <c r="AJ20" s="16">
        <v>1</v>
      </c>
      <c r="AK20" s="16">
        <v>2</v>
      </c>
      <c r="AL20" s="16">
        <v>2</v>
      </c>
      <c r="AM20" s="16">
        <v>2</v>
      </c>
      <c r="AN20" s="16">
        <v>2</v>
      </c>
      <c r="AO20" s="16">
        <v>2</v>
      </c>
      <c r="AP20" s="16">
        <v>3</v>
      </c>
      <c r="AQ20" s="16">
        <v>5.3</v>
      </c>
      <c r="AR20" s="16">
        <v>5.4</v>
      </c>
      <c r="AS20" s="16">
        <v>9.3000000000000007</v>
      </c>
      <c r="AT20" s="16">
        <v>7</v>
      </c>
      <c r="AU20" s="16">
        <v>9.4</v>
      </c>
      <c r="AV20" s="16">
        <v>4.8</v>
      </c>
      <c r="AW20" s="16">
        <v>3.9</v>
      </c>
      <c r="AX20" s="16">
        <v>4.0999999999999996</v>
      </c>
      <c r="AY20" s="16">
        <v>1</v>
      </c>
      <c r="AZ20" s="16"/>
      <c r="BA20" s="16"/>
      <c r="BB20" s="16"/>
      <c r="BC20" s="17"/>
    </row>
    <row r="21" spans="1:55" customFormat="1" ht="14.4"/>
    <row r="22" spans="1:55" s="5" customFormat="1" ht="12">
      <c r="A22" s="5" t="s">
        <v>15</v>
      </c>
      <c r="B22" s="5" t="s">
        <v>187</v>
      </c>
      <c r="C22" s="5" t="s">
        <v>17</v>
      </c>
      <c r="D22" s="5">
        <v>18.8</v>
      </c>
      <c r="F22" s="6" t="s">
        <v>173</v>
      </c>
    </row>
    <row r="23" spans="1:55" customFormat="1" ht="14.4">
      <c r="I23" s="93" t="s">
        <v>435</v>
      </c>
    </row>
    <row r="24" spans="1:55" customFormat="1" ht="14.4">
      <c r="A24" s="4" t="s">
        <v>174</v>
      </c>
    </row>
    <row r="50" spans="1:110" s="27" customFormat="1" ht="12">
      <c r="A50" s="5" t="s">
        <v>15</v>
      </c>
      <c r="B50" s="5" t="s">
        <v>192</v>
      </c>
      <c r="C50" s="5" t="s">
        <v>17</v>
      </c>
      <c r="D50" s="5">
        <v>11.3</v>
      </c>
      <c r="F50" s="1" t="s">
        <v>228</v>
      </c>
    </row>
    <row r="52" spans="1:110">
      <c r="A52" s="4" t="s">
        <v>227</v>
      </c>
    </row>
    <row r="53" spans="1:110">
      <c r="A53" s="117" t="s">
        <v>19</v>
      </c>
      <c r="B53" s="7">
        <v>202351</v>
      </c>
      <c r="C53" s="7">
        <v>202352</v>
      </c>
      <c r="D53" s="7">
        <v>202401</v>
      </c>
      <c r="E53" s="7">
        <v>202402</v>
      </c>
      <c r="F53" s="7">
        <v>202403</v>
      </c>
      <c r="G53" s="7">
        <v>202404</v>
      </c>
      <c r="H53" s="7">
        <v>202405</v>
      </c>
      <c r="I53" s="7">
        <v>202406</v>
      </c>
      <c r="J53" s="7">
        <v>202407</v>
      </c>
      <c r="K53" s="7">
        <v>202408</v>
      </c>
      <c r="L53" s="7">
        <v>202409</v>
      </c>
      <c r="M53" s="7">
        <v>202410</v>
      </c>
      <c r="N53" s="7">
        <v>202411</v>
      </c>
      <c r="O53" s="7">
        <v>202412</v>
      </c>
      <c r="P53" s="7">
        <v>202413</v>
      </c>
      <c r="Q53" s="7">
        <v>202414</v>
      </c>
      <c r="R53" s="7">
        <v>202415</v>
      </c>
      <c r="S53" s="7">
        <v>202416</v>
      </c>
      <c r="T53" s="7">
        <v>202417</v>
      </c>
      <c r="U53" s="7">
        <v>202418</v>
      </c>
      <c r="V53" s="7">
        <v>202419</v>
      </c>
      <c r="W53" s="7">
        <v>202420</v>
      </c>
      <c r="X53" s="7">
        <v>202421</v>
      </c>
      <c r="Y53" s="7">
        <v>202422</v>
      </c>
      <c r="Z53" s="7">
        <v>202423</v>
      </c>
      <c r="AA53" s="7">
        <v>202424</v>
      </c>
      <c r="AB53" s="7">
        <v>202425</v>
      </c>
      <c r="AC53" s="7">
        <v>202426</v>
      </c>
      <c r="AD53" s="7">
        <v>202427</v>
      </c>
      <c r="AE53" s="7">
        <v>202428</v>
      </c>
      <c r="AF53" s="7">
        <v>202429</v>
      </c>
      <c r="AG53" s="7">
        <v>202430</v>
      </c>
      <c r="AH53" s="7">
        <v>202431</v>
      </c>
      <c r="AI53" s="7">
        <v>202432</v>
      </c>
      <c r="AJ53" s="7">
        <v>202433</v>
      </c>
      <c r="AK53" s="7">
        <v>202434</v>
      </c>
      <c r="AL53" s="7">
        <v>202435</v>
      </c>
      <c r="AM53" s="7">
        <v>202436</v>
      </c>
      <c r="AN53" s="7">
        <v>202437</v>
      </c>
      <c r="AO53" s="7">
        <v>202438</v>
      </c>
      <c r="AP53" s="7">
        <v>202439</v>
      </c>
      <c r="AQ53" s="7">
        <v>202440</v>
      </c>
      <c r="AR53" s="7">
        <v>202441</v>
      </c>
      <c r="AS53" s="7">
        <v>202442</v>
      </c>
      <c r="AT53" s="7">
        <v>202443</v>
      </c>
      <c r="AU53" s="7">
        <v>202444</v>
      </c>
      <c r="AV53" s="7">
        <v>202445</v>
      </c>
      <c r="AW53" s="7">
        <v>202446</v>
      </c>
      <c r="AX53" s="7">
        <v>202447</v>
      </c>
      <c r="AY53" s="7">
        <v>202448</v>
      </c>
      <c r="AZ53" s="7">
        <v>202449</v>
      </c>
      <c r="BA53" s="7">
        <v>202450</v>
      </c>
      <c r="BB53" s="7">
        <v>202451</v>
      </c>
      <c r="BC53" s="7">
        <v>202452</v>
      </c>
      <c r="BD53" s="7">
        <v>202453</v>
      </c>
      <c r="BE53" s="7">
        <v>202501</v>
      </c>
      <c r="BF53" s="7">
        <v>202502</v>
      </c>
      <c r="BG53" s="7">
        <v>202503</v>
      </c>
      <c r="BH53" s="7">
        <v>202504</v>
      </c>
      <c r="BI53" s="7">
        <v>202505</v>
      </c>
      <c r="BJ53" s="7">
        <v>202506</v>
      </c>
      <c r="BK53" s="7">
        <v>202507</v>
      </c>
      <c r="BL53" s="7">
        <v>202508</v>
      </c>
      <c r="BM53" s="7">
        <v>202509</v>
      </c>
      <c r="BN53" s="7">
        <v>202510</v>
      </c>
      <c r="BO53" s="7">
        <v>202511</v>
      </c>
      <c r="BP53" s="7">
        <v>202512</v>
      </c>
      <c r="BQ53" s="7">
        <v>202513</v>
      </c>
      <c r="BR53" s="7">
        <v>202514</v>
      </c>
      <c r="BS53" s="7">
        <v>202515</v>
      </c>
      <c r="BT53" s="7">
        <v>202516</v>
      </c>
      <c r="BU53" s="7">
        <v>202517</v>
      </c>
      <c r="BV53" s="7">
        <v>202518</v>
      </c>
      <c r="BW53" s="7">
        <v>202519</v>
      </c>
      <c r="BX53" s="7">
        <v>202520</v>
      </c>
      <c r="BY53" s="7">
        <v>202521</v>
      </c>
      <c r="BZ53" s="7">
        <v>202522</v>
      </c>
      <c r="CA53" s="7">
        <v>202523</v>
      </c>
      <c r="CB53" s="7">
        <v>202524</v>
      </c>
      <c r="CC53" s="7">
        <v>202525</v>
      </c>
      <c r="CD53" s="7">
        <v>202526</v>
      </c>
      <c r="CE53" s="7">
        <v>202527</v>
      </c>
      <c r="CF53" s="7">
        <v>202528</v>
      </c>
      <c r="CG53" s="7">
        <v>202529</v>
      </c>
      <c r="CH53" s="7">
        <v>202530</v>
      </c>
      <c r="CI53" s="7">
        <v>202531</v>
      </c>
      <c r="CJ53" s="7">
        <v>202532</v>
      </c>
      <c r="CK53" s="7">
        <v>202533</v>
      </c>
      <c r="CL53" s="7">
        <v>202534</v>
      </c>
      <c r="CM53" s="7">
        <v>202535</v>
      </c>
      <c r="CN53" s="7">
        <v>202536</v>
      </c>
      <c r="CO53" s="7">
        <v>202537</v>
      </c>
      <c r="CP53" s="7">
        <v>202538</v>
      </c>
      <c r="CQ53" s="7">
        <v>202539</v>
      </c>
      <c r="CR53" s="7">
        <v>202540</v>
      </c>
      <c r="CS53" s="7">
        <v>202541</v>
      </c>
      <c r="CT53" s="7">
        <v>202542</v>
      </c>
      <c r="CU53" s="7">
        <v>202543</v>
      </c>
      <c r="CV53" s="7">
        <v>202544</v>
      </c>
      <c r="CW53" s="7">
        <v>202545</v>
      </c>
      <c r="CX53" s="7">
        <v>202546</v>
      </c>
      <c r="CY53" s="7">
        <v>202547</v>
      </c>
      <c r="CZ53" s="7">
        <v>202548</v>
      </c>
      <c r="DA53" s="7">
        <v>202549</v>
      </c>
      <c r="DB53" s="7" t="s">
        <v>20</v>
      </c>
      <c r="DC53" s="113" t="s">
        <v>21</v>
      </c>
      <c r="DD53" s="113" t="s">
        <v>22</v>
      </c>
      <c r="DE53" s="113" t="s">
        <v>23</v>
      </c>
      <c r="DF53" s="115" t="s">
        <v>24</v>
      </c>
    </row>
    <row r="54" spans="1:110">
      <c r="A54" s="118" t="s">
        <v>19</v>
      </c>
      <c r="B54" s="9" t="s">
        <v>25</v>
      </c>
      <c r="C54" s="9" t="s">
        <v>26</v>
      </c>
      <c r="D54" s="9" t="s">
        <v>27</v>
      </c>
      <c r="E54" s="9" t="s">
        <v>28</v>
      </c>
      <c r="F54" s="9" t="s">
        <v>29</v>
      </c>
      <c r="G54" s="9" t="s">
        <v>30</v>
      </c>
      <c r="H54" s="9" t="s">
        <v>31</v>
      </c>
      <c r="I54" s="9" t="s">
        <v>32</v>
      </c>
      <c r="J54" s="9" t="s">
        <v>33</v>
      </c>
      <c r="K54" s="9" t="s">
        <v>34</v>
      </c>
      <c r="L54" s="9" t="s">
        <v>35</v>
      </c>
      <c r="M54" s="9" t="s">
        <v>36</v>
      </c>
      <c r="N54" s="9" t="s">
        <v>37</v>
      </c>
      <c r="O54" s="9" t="s">
        <v>38</v>
      </c>
      <c r="P54" s="9" t="s">
        <v>39</v>
      </c>
      <c r="Q54" s="9" t="s">
        <v>40</v>
      </c>
      <c r="R54" s="9" t="s">
        <v>41</v>
      </c>
      <c r="S54" s="9" t="s">
        <v>42</v>
      </c>
      <c r="T54" s="9" t="s">
        <v>43</v>
      </c>
      <c r="U54" s="9" t="s">
        <v>44</v>
      </c>
      <c r="V54" s="9" t="s">
        <v>45</v>
      </c>
      <c r="W54" s="9" t="s">
        <v>46</v>
      </c>
      <c r="X54" s="9" t="s">
        <v>47</v>
      </c>
      <c r="Y54" s="9" t="s">
        <v>48</v>
      </c>
      <c r="Z54" s="9" t="s">
        <v>49</v>
      </c>
      <c r="AA54" s="9" t="s">
        <v>50</v>
      </c>
      <c r="AB54" s="9" t="s">
        <v>51</v>
      </c>
      <c r="AC54" s="9" t="s">
        <v>52</v>
      </c>
      <c r="AD54" s="9" t="s">
        <v>53</v>
      </c>
      <c r="AE54" s="9" t="s">
        <v>54</v>
      </c>
      <c r="AF54" s="9" t="s">
        <v>55</v>
      </c>
      <c r="AG54" s="9" t="s">
        <v>56</v>
      </c>
      <c r="AH54" s="9" t="s">
        <v>57</v>
      </c>
      <c r="AI54" s="9" t="s">
        <v>58</v>
      </c>
      <c r="AJ54" s="9" t="s">
        <v>59</v>
      </c>
      <c r="AK54" s="9" t="s">
        <v>60</v>
      </c>
      <c r="AL54" s="9" t="s">
        <v>61</v>
      </c>
      <c r="AM54" s="9" t="s">
        <v>62</v>
      </c>
      <c r="AN54" s="9" t="s">
        <v>63</v>
      </c>
      <c r="AO54" s="9" t="s">
        <v>64</v>
      </c>
      <c r="AP54" s="9" t="s">
        <v>65</v>
      </c>
      <c r="AQ54" s="9" t="s">
        <v>66</v>
      </c>
      <c r="AR54" s="9" t="s">
        <v>67</v>
      </c>
      <c r="AS54" s="9" t="s">
        <v>68</v>
      </c>
      <c r="AT54" s="9" t="s">
        <v>69</v>
      </c>
      <c r="AU54" s="9" t="s">
        <v>70</v>
      </c>
      <c r="AV54" s="9" t="s">
        <v>71</v>
      </c>
      <c r="AW54" s="9" t="s">
        <v>72</v>
      </c>
      <c r="AX54" s="9" t="s">
        <v>73</v>
      </c>
      <c r="AY54" s="9" t="s">
        <v>74</v>
      </c>
      <c r="AZ54" s="9" t="s">
        <v>75</v>
      </c>
      <c r="BA54" s="9" t="s">
        <v>76</v>
      </c>
      <c r="BB54" s="9" t="s">
        <v>77</v>
      </c>
      <c r="BC54" s="9" t="s">
        <v>78</v>
      </c>
      <c r="BD54" s="9" t="s">
        <v>79</v>
      </c>
      <c r="BE54" s="9" t="s">
        <v>80</v>
      </c>
      <c r="BF54" s="9" t="s">
        <v>81</v>
      </c>
      <c r="BG54" s="9" t="s">
        <v>82</v>
      </c>
      <c r="BH54" s="9" t="s">
        <v>83</v>
      </c>
      <c r="BI54" s="9" t="s">
        <v>84</v>
      </c>
      <c r="BJ54" s="9" t="s">
        <v>85</v>
      </c>
      <c r="BK54" s="9" t="s">
        <v>86</v>
      </c>
      <c r="BL54" s="9" t="s">
        <v>87</v>
      </c>
      <c r="BM54" s="9" t="s">
        <v>88</v>
      </c>
      <c r="BN54" s="9" t="s">
        <v>89</v>
      </c>
      <c r="BO54" s="9" t="s">
        <v>90</v>
      </c>
      <c r="BP54" s="9" t="s">
        <v>91</v>
      </c>
      <c r="BQ54" s="9" t="s">
        <v>92</v>
      </c>
      <c r="BR54" s="9" t="s">
        <v>93</v>
      </c>
      <c r="BS54" s="9" t="s">
        <v>94</v>
      </c>
      <c r="BT54" s="9" t="s">
        <v>95</v>
      </c>
      <c r="BU54" s="9" t="s">
        <v>96</v>
      </c>
      <c r="BV54" s="9" t="s">
        <v>97</v>
      </c>
      <c r="BW54" s="9" t="s">
        <v>98</v>
      </c>
      <c r="BX54" s="9" t="s">
        <v>99</v>
      </c>
      <c r="BY54" s="9" t="s">
        <v>100</v>
      </c>
      <c r="BZ54" s="9" t="s">
        <v>101</v>
      </c>
      <c r="CA54" s="9" t="s">
        <v>102</v>
      </c>
      <c r="CB54" s="9" t="s">
        <v>103</v>
      </c>
      <c r="CC54" s="9" t="s">
        <v>104</v>
      </c>
      <c r="CD54" s="9" t="s">
        <v>105</v>
      </c>
      <c r="CE54" s="9" t="s">
        <v>106</v>
      </c>
      <c r="CF54" s="9" t="s">
        <v>107</v>
      </c>
      <c r="CG54" s="9" t="s">
        <v>108</v>
      </c>
      <c r="CH54" s="9" t="s">
        <v>109</v>
      </c>
      <c r="CI54" s="9" t="s">
        <v>110</v>
      </c>
      <c r="CJ54" s="9" t="s">
        <v>111</v>
      </c>
      <c r="CK54" s="9" t="s">
        <v>112</v>
      </c>
      <c r="CL54" s="9" t="s">
        <v>113</v>
      </c>
      <c r="CM54" s="9" t="s">
        <v>114</v>
      </c>
      <c r="CN54" s="9" t="s">
        <v>115</v>
      </c>
      <c r="CO54" s="9" t="s">
        <v>116</v>
      </c>
      <c r="CP54" s="9" t="s">
        <v>117</v>
      </c>
      <c r="CQ54" s="9" t="s">
        <v>118</v>
      </c>
      <c r="CR54" s="9" t="s">
        <v>119</v>
      </c>
      <c r="CS54" s="9" t="s">
        <v>120</v>
      </c>
      <c r="CT54" s="9" t="s">
        <v>121</v>
      </c>
      <c r="CU54" s="9" t="s">
        <v>122</v>
      </c>
      <c r="CV54" s="9" t="s">
        <v>123</v>
      </c>
      <c r="CW54" s="9" t="s">
        <v>124</v>
      </c>
      <c r="CX54" s="9" t="s">
        <v>125</v>
      </c>
      <c r="CY54" s="9" t="s">
        <v>126</v>
      </c>
      <c r="CZ54" s="9" t="s">
        <v>127</v>
      </c>
      <c r="DA54" s="9" t="s">
        <v>128</v>
      </c>
      <c r="DB54" s="9" t="s">
        <v>129</v>
      </c>
      <c r="DC54" s="114" t="s">
        <v>21</v>
      </c>
      <c r="DD54" s="114" t="s">
        <v>22</v>
      </c>
      <c r="DE54" s="114" t="s">
        <v>23</v>
      </c>
      <c r="DF54" s="116" t="s">
        <v>24</v>
      </c>
    </row>
    <row r="55" spans="1:110" ht="9" customHeight="1">
      <c r="A55" s="19" t="s">
        <v>130</v>
      </c>
      <c r="B55" s="20"/>
      <c r="C55" s="20"/>
      <c r="D55" s="20"/>
      <c r="E55" s="20"/>
      <c r="F55" s="20"/>
      <c r="G55" s="20"/>
      <c r="H55" s="20"/>
      <c r="I55" s="20"/>
      <c r="J55" s="20"/>
      <c r="K55" s="20" t="s">
        <v>134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1" t="s">
        <v>135</v>
      </c>
      <c r="AC55" s="21" t="s">
        <v>135</v>
      </c>
      <c r="AD55" s="21" t="s">
        <v>135</v>
      </c>
      <c r="AE55" s="21" t="s">
        <v>135</v>
      </c>
      <c r="AF55" s="21" t="s">
        <v>135</v>
      </c>
      <c r="AG55" s="21" t="s">
        <v>135</v>
      </c>
      <c r="AH55" s="21" t="s">
        <v>135</v>
      </c>
      <c r="AI55" s="21" t="s">
        <v>135</v>
      </c>
      <c r="AJ55" s="21" t="s">
        <v>135</v>
      </c>
      <c r="AK55" s="21" t="s">
        <v>135</v>
      </c>
      <c r="AL55" s="21" t="s">
        <v>135</v>
      </c>
      <c r="AM55" s="21" t="s">
        <v>135</v>
      </c>
      <c r="AN55" s="21" t="s">
        <v>135</v>
      </c>
      <c r="AO55" s="21" t="s">
        <v>135</v>
      </c>
      <c r="AP55" s="21" t="s">
        <v>135</v>
      </c>
      <c r="AQ55" s="21" t="s">
        <v>135</v>
      </c>
      <c r="AR55" s="20"/>
      <c r="AS55" s="20"/>
      <c r="AT55" s="20" t="s">
        <v>134</v>
      </c>
      <c r="AU55" s="20"/>
      <c r="AV55" s="20"/>
      <c r="AW55" s="20" t="s">
        <v>134</v>
      </c>
      <c r="AX55" s="20"/>
      <c r="AY55" s="20"/>
      <c r="AZ55" s="21" t="s">
        <v>135</v>
      </c>
      <c r="BA55" s="21" t="s">
        <v>135</v>
      </c>
      <c r="BB55" s="21" t="s">
        <v>135</v>
      </c>
      <c r="BC55" s="21" t="s">
        <v>135</v>
      </c>
      <c r="BD55" s="21" t="s">
        <v>135</v>
      </c>
      <c r="BE55" s="21" t="s">
        <v>135</v>
      </c>
      <c r="BF55" s="21" t="s">
        <v>135</v>
      </c>
      <c r="BG55" s="21" t="s">
        <v>135</v>
      </c>
      <c r="BH55" s="21" t="s">
        <v>135</v>
      </c>
      <c r="BI55" s="21" t="s">
        <v>135</v>
      </c>
      <c r="BJ55" s="21" t="s">
        <v>135</v>
      </c>
      <c r="BK55" s="21" t="s">
        <v>135</v>
      </c>
      <c r="BL55" s="21" t="s">
        <v>135</v>
      </c>
      <c r="BM55" s="21" t="s">
        <v>135</v>
      </c>
      <c r="BN55" s="21" t="s">
        <v>135</v>
      </c>
      <c r="BO55" s="21" t="s">
        <v>135</v>
      </c>
      <c r="BP55" s="21" t="s">
        <v>135</v>
      </c>
      <c r="BQ55" s="21" t="s">
        <v>135</v>
      </c>
      <c r="BR55" s="21" t="s">
        <v>135</v>
      </c>
      <c r="BS55" s="21" t="s">
        <v>135</v>
      </c>
      <c r="BT55" s="21" t="s">
        <v>135</v>
      </c>
      <c r="BU55" s="21" t="s">
        <v>135</v>
      </c>
      <c r="BV55" s="21" t="s">
        <v>135</v>
      </c>
      <c r="BW55" s="21" t="s">
        <v>135</v>
      </c>
      <c r="BX55" s="21" t="s">
        <v>135</v>
      </c>
      <c r="BY55" s="21" t="s">
        <v>135</v>
      </c>
      <c r="BZ55" s="21" t="s">
        <v>135</v>
      </c>
      <c r="CA55" s="21" t="s">
        <v>135</v>
      </c>
      <c r="CB55" s="21" t="s">
        <v>131</v>
      </c>
      <c r="CC55" s="21" t="s">
        <v>135</v>
      </c>
      <c r="CD55" s="21" t="s">
        <v>134</v>
      </c>
      <c r="CE55" s="21" t="s">
        <v>135</v>
      </c>
      <c r="CF55" s="21" t="s">
        <v>135</v>
      </c>
      <c r="CG55" s="21" t="s">
        <v>135</v>
      </c>
      <c r="CH55" s="21" t="s">
        <v>135</v>
      </c>
      <c r="CI55" s="21" t="s">
        <v>135</v>
      </c>
      <c r="CJ55" s="21" t="s">
        <v>135</v>
      </c>
      <c r="CK55" s="21" t="s">
        <v>135</v>
      </c>
      <c r="CL55" s="21" t="s">
        <v>135</v>
      </c>
      <c r="CM55" s="21" t="s">
        <v>131</v>
      </c>
      <c r="CN55" s="21" t="s">
        <v>135</v>
      </c>
      <c r="CO55" s="21" t="s">
        <v>135</v>
      </c>
      <c r="CP55" s="21" t="s">
        <v>135</v>
      </c>
      <c r="CQ55" s="21" t="s">
        <v>135</v>
      </c>
      <c r="CR55" s="20"/>
      <c r="CS55" s="20"/>
      <c r="CT55" s="20"/>
      <c r="CU55" s="20" t="s">
        <v>134</v>
      </c>
      <c r="CV55" s="20"/>
      <c r="CW55" s="20"/>
      <c r="CX55" s="20"/>
      <c r="CY55" s="20"/>
      <c r="CZ55" s="20"/>
      <c r="DA55" s="21" t="s">
        <v>135</v>
      </c>
      <c r="DB55" s="20">
        <v>0</v>
      </c>
      <c r="DC55" s="20">
        <v>0</v>
      </c>
      <c r="DD55" s="20">
        <v>0.5</v>
      </c>
      <c r="DE55" s="20">
        <v>0</v>
      </c>
      <c r="DF55" s="22" t="s">
        <v>175</v>
      </c>
    </row>
    <row r="56" spans="1:110" ht="9" customHeight="1">
      <c r="A56" s="19" t="s">
        <v>193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 t="s">
        <v>180</v>
      </c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>
        <v>0</v>
      </c>
      <c r="DC56" s="20"/>
      <c r="DD56" s="20"/>
      <c r="DE56" s="20"/>
      <c r="DF56" s="23" t="s">
        <v>132</v>
      </c>
    </row>
    <row r="57" spans="1:110" ht="9" customHeight="1">
      <c r="A57" s="19" t="s">
        <v>133</v>
      </c>
      <c r="B57" s="20" t="s">
        <v>141</v>
      </c>
      <c r="C57" s="20" t="s">
        <v>131</v>
      </c>
      <c r="D57" s="20" t="s">
        <v>139</v>
      </c>
      <c r="E57" s="20"/>
      <c r="F57" s="20" t="s">
        <v>147</v>
      </c>
      <c r="G57" s="20" t="s">
        <v>131</v>
      </c>
      <c r="H57" s="20" t="s">
        <v>142</v>
      </c>
      <c r="I57" s="20" t="s">
        <v>147</v>
      </c>
      <c r="J57" s="20" t="s">
        <v>134</v>
      </c>
      <c r="K57" s="20" t="s">
        <v>139</v>
      </c>
      <c r="L57" s="20" t="s">
        <v>143</v>
      </c>
      <c r="M57" s="20" t="s">
        <v>131</v>
      </c>
      <c r="N57" s="20" t="s">
        <v>141</v>
      </c>
      <c r="O57" s="20" t="s">
        <v>147</v>
      </c>
      <c r="P57" s="20" t="s">
        <v>141</v>
      </c>
      <c r="Q57" s="20" t="s">
        <v>142</v>
      </c>
      <c r="R57" s="20" t="s">
        <v>150</v>
      </c>
      <c r="S57" s="20" t="s">
        <v>134</v>
      </c>
      <c r="T57" s="20" t="s">
        <v>152</v>
      </c>
      <c r="U57" s="20" t="s">
        <v>152</v>
      </c>
      <c r="V57" s="20" t="s">
        <v>141</v>
      </c>
      <c r="W57" s="20" t="s">
        <v>139</v>
      </c>
      <c r="X57" s="20" t="s">
        <v>139</v>
      </c>
      <c r="Y57" s="20" t="s">
        <v>139</v>
      </c>
      <c r="Z57" s="20" t="s">
        <v>141</v>
      </c>
      <c r="AA57" s="20" t="s">
        <v>149</v>
      </c>
      <c r="AB57" s="21" t="s">
        <v>139</v>
      </c>
      <c r="AC57" s="21" t="s">
        <v>134</v>
      </c>
      <c r="AD57" s="21" t="s">
        <v>166</v>
      </c>
      <c r="AE57" s="21" t="s">
        <v>142</v>
      </c>
      <c r="AF57" s="21" t="s">
        <v>142</v>
      </c>
      <c r="AG57" s="21" t="s">
        <v>141</v>
      </c>
      <c r="AH57" s="21" t="s">
        <v>141</v>
      </c>
      <c r="AI57" s="21" t="s">
        <v>147</v>
      </c>
      <c r="AJ57" s="21" t="s">
        <v>135</v>
      </c>
      <c r="AK57" s="21" t="s">
        <v>142</v>
      </c>
      <c r="AL57" s="21" t="s">
        <v>142</v>
      </c>
      <c r="AM57" s="21" t="s">
        <v>141</v>
      </c>
      <c r="AN57" s="21" t="s">
        <v>148</v>
      </c>
      <c r="AO57" s="21" t="s">
        <v>141</v>
      </c>
      <c r="AP57" s="21" t="s">
        <v>161</v>
      </c>
      <c r="AQ57" s="21" t="s">
        <v>142</v>
      </c>
      <c r="AR57" s="20" t="s">
        <v>151</v>
      </c>
      <c r="AS57" s="20" t="s">
        <v>143</v>
      </c>
      <c r="AT57" s="20" t="s">
        <v>148</v>
      </c>
      <c r="AU57" s="20" t="s">
        <v>148</v>
      </c>
      <c r="AV57" s="20" t="s">
        <v>151</v>
      </c>
      <c r="AW57" s="20" t="s">
        <v>161</v>
      </c>
      <c r="AX57" s="20" t="s">
        <v>142</v>
      </c>
      <c r="AY57" s="20" t="s">
        <v>131</v>
      </c>
      <c r="AZ57" s="21" t="s">
        <v>141</v>
      </c>
      <c r="BA57" s="21" t="s">
        <v>147</v>
      </c>
      <c r="BB57" s="21" t="s">
        <v>149</v>
      </c>
      <c r="BC57" s="21" t="s">
        <v>134</v>
      </c>
      <c r="BD57" s="21" t="s">
        <v>147</v>
      </c>
      <c r="BE57" s="21" t="s">
        <v>141</v>
      </c>
      <c r="BF57" s="21" t="s">
        <v>141</v>
      </c>
      <c r="BG57" s="21" t="s">
        <v>139</v>
      </c>
      <c r="BH57" s="21" t="s">
        <v>139</v>
      </c>
      <c r="BI57" s="21" t="s">
        <v>141</v>
      </c>
      <c r="BJ57" s="21" t="s">
        <v>134</v>
      </c>
      <c r="BK57" s="21" t="s">
        <v>134</v>
      </c>
      <c r="BL57" s="21" t="s">
        <v>131</v>
      </c>
      <c r="BM57" s="21" t="s">
        <v>135</v>
      </c>
      <c r="BN57" s="21" t="s">
        <v>139</v>
      </c>
      <c r="BO57" s="21" t="s">
        <v>131</v>
      </c>
      <c r="BP57" s="21" t="s">
        <v>135</v>
      </c>
      <c r="BQ57" s="21" t="s">
        <v>131</v>
      </c>
      <c r="BR57" s="21" t="s">
        <v>135</v>
      </c>
      <c r="BS57" s="21" t="s">
        <v>134</v>
      </c>
      <c r="BT57" s="21" t="s">
        <v>134</v>
      </c>
      <c r="BU57" s="21" t="s">
        <v>135</v>
      </c>
      <c r="BV57" s="21" t="s">
        <v>131</v>
      </c>
      <c r="BW57" s="21" t="s">
        <v>134</v>
      </c>
      <c r="BX57" s="21" t="s">
        <v>134</v>
      </c>
      <c r="BY57" s="21" t="s">
        <v>135</v>
      </c>
      <c r="BZ57" s="21" t="s">
        <v>135</v>
      </c>
      <c r="CA57" s="21" t="s">
        <v>139</v>
      </c>
      <c r="CB57" s="21" t="s">
        <v>135</v>
      </c>
      <c r="CC57" s="21" t="s">
        <v>131</v>
      </c>
      <c r="CD57" s="21" t="s">
        <v>147</v>
      </c>
      <c r="CE57" s="21" t="s">
        <v>135</v>
      </c>
      <c r="CF57" s="21" t="s">
        <v>147</v>
      </c>
      <c r="CG57" s="21" t="s">
        <v>147</v>
      </c>
      <c r="CH57" s="21" t="s">
        <v>139</v>
      </c>
      <c r="CI57" s="21" t="s">
        <v>143</v>
      </c>
      <c r="CJ57" s="21" t="s">
        <v>139</v>
      </c>
      <c r="CK57" s="21" t="s">
        <v>131</v>
      </c>
      <c r="CL57" s="21" t="s">
        <v>135</v>
      </c>
      <c r="CM57" s="21" t="s">
        <v>135</v>
      </c>
      <c r="CN57" s="21" t="s">
        <v>131</v>
      </c>
      <c r="CO57" s="21" t="s">
        <v>134</v>
      </c>
      <c r="CP57" s="21" t="s">
        <v>139</v>
      </c>
      <c r="CQ57" s="21" t="s">
        <v>134</v>
      </c>
      <c r="CR57" s="20" t="s">
        <v>131</v>
      </c>
      <c r="CS57" s="20"/>
      <c r="CT57" s="20" t="s">
        <v>131</v>
      </c>
      <c r="CU57" s="20" t="s">
        <v>141</v>
      </c>
      <c r="CV57" s="20" t="s">
        <v>142</v>
      </c>
      <c r="CW57" s="20" t="s">
        <v>147</v>
      </c>
      <c r="CX57" s="20" t="s">
        <v>131</v>
      </c>
      <c r="CY57" s="20"/>
      <c r="CZ57" s="20" t="s">
        <v>134</v>
      </c>
      <c r="DA57" s="21" t="s">
        <v>131</v>
      </c>
      <c r="DB57" s="20">
        <v>1</v>
      </c>
      <c r="DC57" s="20">
        <v>1.1000000000000001</v>
      </c>
      <c r="DD57" s="20">
        <v>0.8</v>
      </c>
      <c r="DE57" s="20">
        <v>4.2</v>
      </c>
      <c r="DF57" s="22" t="s">
        <v>194</v>
      </c>
    </row>
    <row r="58" spans="1:110" ht="9" customHeight="1">
      <c r="A58" s="19" t="s">
        <v>195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 t="s">
        <v>134</v>
      </c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>
        <v>0</v>
      </c>
      <c r="DC58" s="20"/>
      <c r="DD58" s="20"/>
      <c r="DE58" s="20"/>
      <c r="DF58" s="23" t="s">
        <v>132</v>
      </c>
    </row>
    <row r="59" spans="1:110" ht="9" customHeight="1">
      <c r="A59" s="19" t="s">
        <v>136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1" t="s">
        <v>134</v>
      </c>
      <c r="AL59" s="21" t="s">
        <v>135</v>
      </c>
      <c r="AM59" s="21" t="s">
        <v>135</v>
      </c>
      <c r="AN59" s="21" t="s">
        <v>135</v>
      </c>
      <c r="AO59" s="21" t="s">
        <v>135</v>
      </c>
      <c r="AP59" s="21" t="s">
        <v>135</v>
      </c>
      <c r="AQ59" s="21" t="s">
        <v>135</v>
      </c>
      <c r="AR59" s="20"/>
      <c r="AS59" s="20"/>
      <c r="AT59" s="20"/>
      <c r="AU59" s="20"/>
      <c r="AV59" s="20"/>
      <c r="AW59" s="20"/>
      <c r="AX59" s="20"/>
      <c r="AY59" s="20"/>
      <c r="AZ59" s="21" t="s">
        <v>135</v>
      </c>
      <c r="BA59" s="21" t="s">
        <v>135</v>
      </c>
      <c r="BB59" s="21" t="s">
        <v>135</v>
      </c>
      <c r="BC59" s="21" t="s">
        <v>135</v>
      </c>
      <c r="BD59" s="21" t="s">
        <v>135</v>
      </c>
      <c r="BE59" s="21" t="s">
        <v>135</v>
      </c>
      <c r="BF59" s="21" t="s">
        <v>135</v>
      </c>
      <c r="BG59" s="21" t="s">
        <v>135</v>
      </c>
      <c r="BH59" s="21" t="s">
        <v>135</v>
      </c>
      <c r="BI59" s="21" t="s">
        <v>135</v>
      </c>
      <c r="BJ59" s="21" t="s">
        <v>135</v>
      </c>
      <c r="BK59" s="21" t="s">
        <v>135</v>
      </c>
      <c r="BL59" s="21" t="s">
        <v>135</v>
      </c>
      <c r="BM59" s="21" t="s">
        <v>135</v>
      </c>
      <c r="BN59" s="21" t="s">
        <v>135</v>
      </c>
      <c r="BO59" s="21" t="s">
        <v>135</v>
      </c>
      <c r="BP59" s="21" t="s">
        <v>135</v>
      </c>
      <c r="BQ59" s="21" t="s">
        <v>135</v>
      </c>
      <c r="BR59" s="21" t="s">
        <v>135</v>
      </c>
      <c r="BS59" s="21" t="s">
        <v>135</v>
      </c>
      <c r="BT59" s="21" t="s">
        <v>135</v>
      </c>
      <c r="BU59" s="21" t="s">
        <v>135</v>
      </c>
      <c r="BV59" s="21" t="s">
        <v>135</v>
      </c>
      <c r="BW59" s="21" t="s">
        <v>135</v>
      </c>
      <c r="BX59" s="21" t="s">
        <v>135</v>
      </c>
      <c r="BY59" s="21" t="s">
        <v>135</v>
      </c>
      <c r="BZ59" s="21" t="s">
        <v>135</v>
      </c>
      <c r="CA59" s="21" t="s">
        <v>135</v>
      </c>
      <c r="CB59" s="21" t="s">
        <v>135</v>
      </c>
      <c r="CC59" s="21" t="s">
        <v>135</v>
      </c>
      <c r="CD59" s="21" t="s">
        <v>135</v>
      </c>
      <c r="CE59" s="21" t="s">
        <v>135</v>
      </c>
      <c r="CF59" s="21" t="s">
        <v>135</v>
      </c>
      <c r="CG59" s="21" t="s">
        <v>135</v>
      </c>
      <c r="CH59" s="21" t="s">
        <v>135</v>
      </c>
      <c r="CI59" s="21" t="s">
        <v>135</v>
      </c>
      <c r="CJ59" s="21" t="s">
        <v>135</v>
      </c>
      <c r="CK59" s="21" t="s">
        <v>135</v>
      </c>
      <c r="CL59" s="21" t="s">
        <v>135</v>
      </c>
      <c r="CM59" s="21" t="s">
        <v>135</v>
      </c>
      <c r="CN59" s="21" t="s">
        <v>135</v>
      </c>
      <c r="CO59" s="21" t="s">
        <v>135</v>
      </c>
      <c r="CP59" s="21" t="s">
        <v>135</v>
      </c>
      <c r="CQ59" s="21" t="s">
        <v>135</v>
      </c>
      <c r="CR59" s="20"/>
      <c r="CS59" s="20"/>
      <c r="CT59" s="20"/>
      <c r="CU59" s="20"/>
      <c r="CV59" s="20"/>
      <c r="CW59" s="20"/>
      <c r="CX59" s="20"/>
      <c r="CY59" s="20"/>
      <c r="CZ59" s="20"/>
      <c r="DA59" s="21" t="s">
        <v>135</v>
      </c>
      <c r="DB59" s="20">
        <v>0</v>
      </c>
      <c r="DC59" s="20">
        <v>0</v>
      </c>
      <c r="DD59" s="20">
        <v>0</v>
      </c>
      <c r="DE59" s="20">
        <v>0</v>
      </c>
      <c r="DF59" s="23" t="s">
        <v>132</v>
      </c>
    </row>
    <row r="60" spans="1:110" ht="9" customHeight="1">
      <c r="A60" s="19" t="s">
        <v>196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 t="s">
        <v>131</v>
      </c>
      <c r="CS60" s="20"/>
      <c r="CT60" s="20"/>
      <c r="CU60" s="20"/>
      <c r="CV60" s="20"/>
      <c r="CW60" s="20"/>
      <c r="CX60" s="20"/>
      <c r="CY60" s="20"/>
      <c r="CZ60" s="20"/>
      <c r="DA60" s="21" t="s">
        <v>134</v>
      </c>
      <c r="DB60" s="20">
        <v>0</v>
      </c>
      <c r="DC60" s="20">
        <v>0.4</v>
      </c>
      <c r="DD60" s="20">
        <v>0</v>
      </c>
      <c r="DE60" s="20">
        <v>0</v>
      </c>
      <c r="DF60" s="23" t="s">
        <v>178</v>
      </c>
    </row>
    <row r="61" spans="1:110" ht="9" customHeight="1">
      <c r="A61" s="19" t="s">
        <v>176</v>
      </c>
      <c r="B61" s="20" t="s">
        <v>134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1" t="s">
        <v>135</v>
      </c>
      <c r="AC61" s="21" t="s">
        <v>135</v>
      </c>
      <c r="AD61" s="21" t="s">
        <v>135</v>
      </c>
      <c r="AE61" s="21" t="s">
        <v>135</v>
      </c>
      <c r="AF61" s="21" t="s">
        <v>135</v>
      </c>
      <c r="AG61" s="21" t="s">
        <v>135</v>
      </c>
      <c r="AH61" s="21" t="s">
        <v>135</v>
      </c>
      <c r="AI61" s="21" t="s">
        <v>135</v>
      </c>
      <c r="AJ61" s="21" t="s">
        <v>135</v>
      </c>
      <c r="AK61" s="21" t="s">
        <v>135</v>
      </c>
      <c r="AL61" s="21" t="s">
        <v>135</v>
      </c>
      <c r="AM61" s="21" t="s">
        <v>135</v>
      </c>
      <c r="AN61" s="21" t="s">
        <v>135</v>
      </c>
      <c r="AO61" s="21" t="s">
        <v>135</v>
      </c>
      <c r="AP61" s="21" t="s">
        <v>135</v>
      </c>
      <c r="AQ61" s="21" t="s">
        <v>135</v>
      </c>
      <c r="AR61" s="20"/>
      <c r="AS61" s="20"/>
      <c r="AT61" s="20"/>
      <c r="AU61" s="20"/>
      <c r="AV61" s="20"/>
      <c r="AW61" s="20"/>
      <c r="AX61" s="20"/>
      <c r="AY61" s="20"/>
      <c r="AZ61" s="21" t="s">
        <v>134</v>
      </c>
      <c r="BA61" s="21" t="s">
        <v>135</v>
      </c>
      <c r="BB61" s="21" t="s">
        <v>135</v>
      </c>
      <c r="BC61" s="21" t="s">
        <v>135</v>
      </c>
      <c r="BD61" s="21" t="s">
        <v>135</v>
      </c>
      <c r="BE61" s="21" t="s">
        <v>135</v>
      </c>
      <c r="BF61" s="21" t="s">
        <v>135</v>
      </c>
      <c r="BG61" s="21" t="s">
        <v>135</v>
      </c>
      <c r="BH61" s="21" t="s">
        <v>135</v>
      </c>
      <c r="BI61" s="21" t="s">
        <v>135</v>
      </c>
      <c r="BJ61" s="21" t="s">
        <v>135</v>
      </c>
      <c r="BK61" s="21" t="s">
        <v>135</v>
      </c>
      <c r="BL61" s="21" t="s">
        <v>135</v>
      </c>
      <c r="BM61" s="21" t="s">
        <v>135</v>
      </c>
      <c r="BN61" s="21" t="s">
        <v>135</v>
      </c>
      <c r="BO61" s="21" t="s">
        <v>135</v>
      </c>
      <c r="BP61" s="21" t="s">
        <v>135</v>
      </c>
      <c r="BQ61" s="21" t="s">
        <v>135</v>
      </c>
      <c r="BR61" s="21" t="s">
        <v>135</v>
      </c>
      <c r="BS61" s="21" t="s">
        <v>135</v>
      </c>
      <c r="BT61" s="21" t="s">
        <v>135</v>
      </c>
      <c r="BU61" s="21" t="s">
        <v>135</v>
      </c>
      <c r="BV61" s="21" t="s">
        <v>135</v>
      </c>
      <c r="BW61" s="21" t="s">
        <v>135</v>
      </c>
      <c r="BX61" s="21" t="s">
        <v>135</v>
      </c>
      <c r="BY61" s="21" t="s">
        <v>135</v>
      </c>
      <c r="BZ61" s="21" t="s">
        <v>135</v>
      </c>
      <c r="CA61" s="21" t="s">
        <v>135</v>
      </c>
      <c r="CB61" s="21" t="s">
        <v>135</v>
      </c>
      <c r="CC61" s="21" t="s">
        <v>135</v>
      </c>
      <c r="CD61" s="21" t="s">
        <v>135</v>
      </c>
      <c r="CE61" s="21" t="s">
        <v>135</v>
      </c>
      <c r="CF61" s="21" t="s">
        <v>135</v>
      </c>
      <c r="CG61" s="21" t="s">
        <v>135</v>
      </c>
      <c r="CH61" s="21" t="s">
        <v>135</v>
      </c>
      <c r="CI61" s="21" t="s">
        <v>135</v>
      </c>
      <c r="CJ61" s="21" t="s">
        <v>135</v>
      </c>
      <c r="CK61" s="21" t="s">
        <v>135</v>
      </c>
      <c r="CL61" s="21" t="s">
        <v>135</v>
      </c>
      <c r="CM61" s="21" t="s">
        <v>135</v>
      </c>
      <c r="CN61" s="21" t="s">
        <v>135</v>
      </c>
      <c r="CO61" s="21" t="s">
        <v>135</v>
      </c>
      <c r="CP61" s="21" t="s">
        <v>135</v>
      </c>
      <c r="CQ61" s="21" t="s">
        <v>135</v>
      </c>
      <c r="CR61" s="20"/>
      <c r="CS61" s="20"/>
      <c r="CT61" s="20"/>
      <c r="CU61" s="20"/>
      <c r="CV61" s="20"/>
      <c r="CW61" s="20"/>
      <c r="CX61" s="20"/>
      <c r="CY61" s="20"/>
      <c r="CZ61" s="20"/>
      <c r="DA61" s="21" t="s">
        <v>135</v>
      </c>
      <c r="DB61" s="20">
        <v>0</v>
      </c>
      <c r="DC61" s="20">
        <v>0</v>
      </c>
      <c r="DD61" s="20">
        <v>0</v>
      </c>
      <c r="DE61" s="20">
        <v>0</v>
      </c>
      <c r="DF61" s="23" t="s">
        <v>132</v>
      </c>
    </row>
    <row r="62" spans="1:110" ht="9" customHeight="1">
      <c r="A62" s="19" t="s">
        <v>137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 t="s">
        <v>134</v>
      </c>
      <c r="V62" s="20"/>
      <c r="W62" s="20"/>
      <c r="X62" s="20"/>
      <c r="Y62" s="20"/>
      <c r="Z62" s="20"/>
      <c r="AA62" s="20"/>
      <c r="AB62" s="21" t="s">
        <v>135</v>
      </c>
      <c r="AC62" s="21" t="s">
        <v>135</v>
      </c>
      <c r="AD62" s="21" t="s">
        <v>135</v>
      </c>
      <c r="AE62" s="21" t="s">
        <v>134</v>
      </c>
      <c r="AF62" s="21" t="s">
        <v>134</v>
      </c>
      <c r="AG62" s="21" t="s">
        <v>135</v>
      </c>
      <c r="AH62" s="21" t="s">
        <v>135</v>
      </c>
      <c r="AI62" s="21" t="s">
        <v>135</v>
      </c>
      <c r="AJ62" s="21" t="s">
        <v>135</v>
      </c>
      <c r="AK62" s="21" t="s">
        <v>135</v>
      </c>
      <c r="AL62" s="21" t="s">
        <v>134</v>
      </c>
      <c r="AM62" s="21" t="s">
        <v>135</v>
      </c>
      <c r="AN62" s="21" t="s">
        <v>131</v>
      </c>
      <c r="AO62" s="21" t="s">
        <v>131</v>
      </c>
      <c r="AP62" s="21" t="s">
        <v>131</v>
      </c>
      <c r="AQ62" s="21" t="s">
        <v>134</v>
      </c>
      <c r="AR62" s="20"/>
      <c r="AS62" s="20"/>
      <c r="AT62" s="20" t="s">
        <v>134</v>
      </c>
      <c r="AU62" s="20"/>
      <c r="AV62" s="20"/>
      <c r="AW62" s="20"/>
      <c r="AX62" s="20"/>
      <c r="AY62" s="20"/>
      <c r="AZ62" s="21" t="s">
        <v>135</v>
      </c>
      <c r="BA62" s="21" t="s">
        <v>135</v>
      </c>
      <c r="BB62" s="21" t="s">
        <v>135</v>
      </c>
      <c r="BC62" s="21" t="s">
        <v>135</v>
      </c>
      <c r="BD62" s="21" t="s">
        <v>135</v>
      </c>
      <c r="BE62" s="21" t="s">
        <v>134</v>
      </c>
      <c r="BF62" s="21" t="s">
        <v>135</v>
      </c>
      <c r="BG62" s="21" t="s">
        <v>134</v>
      </c>
      <c r="BH62" s="21" t="s">
        <v>134</v>
      </c>
      <c r="BI62" s="21" t="s">
        <v>135</v>
      </c>
      <c r="BJ62" s="21" t="s">
        <v>135</v>
      </c>
      <c r="BK62" s="21" t="s">
        <v>134</v>
      </c>
      <c r="BL62" s="21" t="s">
        <v>135</v>
      </c>
      <c r="BM62" s="21" t="s">
        <v>135</v>
      </c>
      <c r="BN62" s="21" t="s">
        <v>134</v>
      </c>
      <c r="BO62" s="21" t="s">
        <v>135</v>
      </c>
      <c r="BP62" s="21" t="s">
        <v>135</v>
      </c>
      <c r="BQ62" s="21" t="s">
        <v>135</v>
      </c>
      <c r="BR62" s="21" t="s">
        <v>135</v>
      </c>
      <c r="BS62" s="21" t="s">
        <v>131</v>
      </c>
      <c r="BT62" s="21" t="s">
        <v>135</v>
      </c>
      <c r="BU62" s="21" t="s">
        <v>135</v>
      </c>
      <c r="BV62" s="21" t="s">
        <v>135</v>
      </c>
      <c r="BW62" s="21" t="s">
        <v>135</v>
      </c>
      <c r="BX62" s="21" t="s">
        <v>135</v>
      </c>
      <c r="BY62" s="21" t="s">
        <v>135</v>
      </c>
      <c r="BZ62" s="21" t="s">
        <v>135</v>
      </c>
      <c r="CA62" s="21" t="s">
        <v>135</v>
      </c>
      <c r="CB62" s="21" t="s">
        <v>135</v>
      </c>
      <c r="CC62" s="21" t="s">
        <v>135</v>
      </c>
      <c r="CD62" s="21" t="s">
        <v>135</v>
      </c>
      <c r="CE62" s="21" t="s">
        <v>135</v>
      </c>
      <c r="CF62" s="21" t="s">
        <v>135</v>
      </c>
      <c r="CG62" s="21" t="s">
        <v>134</v>
      </c>
      <c r="CH62" s="21" t="s">
        <v>134</v>
      </c>
      <c r="CI62" s="21" t="s">
        <v>135</v>
      </c>
      <c r="CJ62" s="21" t="s">
        <v>135</v>
      </c>
      <c r="CK62" s="21" t="s">
        <v>135</v>
      </c>
      <c r="CL62" s="21" t="s">
        <v>135</v>
      </c>
      <c r="CM62" s="21" t="s">
        <v>135</v>
      </c>
      <c r="CN62" s="21" t="s">
        <v>135</v>
      </c>
      <c r="CO62" s="21" t="s">
        <v>134</v>
      </c>
      <c r="CP62" s="21" t="s">
        <v>135</v>
      </c>
      <c r="CQ62" s="21" t="s">
        <v>135</v>
      </c>
      <c r="CR62" s="20"/>
      <c r="CS62" s="20"/>
      <c r="CT62" s="20"/>
      <c r="CU62" s="20" t="s">
        <v>134</v>
      </c>
      <c r="CV62" s="20"/>
      <c r="CW62" s="20" t="s">
        <v>134</v>
      </c>
      <c r="CX62" s="20" t="s">
        <v>134</v>
      </c>
      <c r="CY62" s="20"/>
      <c r="CZ62" s="20"/>
      <c r="DA62" s="21" t="s">
        <v>135</v>
      </c>
      <c r="DB62" s="20">
        <v>0</v>
      </c>
      <c r="DC62" s="20">
        <v>0.2</v>
      </c>
      <c r="DD62" s="20">
        <v>0</v>
      </c>
      <c r="DE62" s="20">
        <v>0.5</v>
      </c>
      <c r="DF62" s="22" t="s">
        <v>175</v>
      </c>
    </row>
    <row r="63" spans="1:110" ht="9" customHeight="1">
      <c r="A63" s="19" t="s">
        <v>138</v>
      </c>
      <c r="B63" s="20" t="s">
        <v>134</v>
      </c>
      <c r="C63" s="20" t="s">
        <v>134</v>
      </c>
      <c r="D63" s="20" t="s">
        <v>139</v>
      </c>
      <c r="E63" s="20"/>
      <c r="F63" s="20" t="s">
        <v>134</v>
      </c>
      <c r="G63" s="20"/>
      <c r="H63" s="20" t="s">
        <v>139</v>
      </c>
      <c r="I63" s="20"/>
      <c r="J63" s="20"/>
      <c r="K63" s="20"/>
      <c r="L63" s="20" t="s">
        <v>134</v>
      </c>
      <c r="M63" s="20" t="s">
        <v>134</v>
      </c>
      <c r="N63" s="20" t="s">
        <v>134</v>
      </c>
      <c r="O63" s="20" t="s">
        <v>134</v>
      </c>
      <c r="P63" s="20" t="s">
        <v>134</v>
      </c>
      <c r="Q63" s="20" t="s">
        <v>131</v>
      </c>
      <c r="R63" s="20"/>
      <c r="S63" s="20"/>
      <c r="T63" s="20" t="s">
        <v>134</v>
      </c>
      <c r="U63" s="20"/>
      <c r="V63" s="20"/>
      <c r="W63" s="20"/>
      <c r="X63" s="20"/>
      <c r="Y63" s="20" t="s">
        <v>134</v>
      </c>
      <c r="Z63" s="20"/>
      <c r="AA63" s="20"/>
      <c r="AB63" s="21" t="s">
        <v>134</v>
      </c>
      <c r="AC63" s="21" t="s">
        <v>134</v>
      </c>
      <c r="AD63" s="21" t="s">
        <v>135</v>
      </c>
      <c r="AE63" s="21" t="s">
        <v>139</v>
      </c>
      <c r="AF63" s="21" t="s">
        <v>134</v>
      </c>
      <c r="AG63" s="21" t="s">
        <v>131</v>
      </c>
      <c r="AH63" s="21" t="s">
        <v>135</v>
      </c>
      <c r="AI63" s="21" t="s">
        <v>135</v>
      </c>
      <c r="AJ63" s="21" t="s">
        <v>134</v>
      </c>
      <c r="AK63" s="21" t="s">
        <v>134</v>
      </c>
      <c r="AL63" s="21" t="s">
        <v>131</v>
      </c>
      <c r="AM63" s="21" t="s">
        <v>135</v>
      </c>
      <c r="AN63" s="21" t="s">
        <v>135</v>
      </c>
      <c r="AO63" s="21" t="s">
        <v>131</v>
      </c>
      <c r="AP63" s="21" t="s">
        <v>134</v>
      </c>
      <c r="AQ63" s="21" t="s">
        <v>135</v>
      </c>
      <c r="AR63" s="20"/>
      <c r="AS63" s="20"/>
      <c r="AT63" s="20" t="s">
        <v>131</v>
      </c>
      <c r="AU63" s="20" t="s">
        <v>139</v>
      </c>
      <c r="AV63" s="20" t="s">
        <v>147</v>
      </c>
      <c r="AW63" s="20"/>
      <c r="AX63" s="20" t="s">
        <v>134</v>
      </c>
      <c r="AY63" s="20" t="s">
        <v>134</v>
      </c>
      <c r="AZ63" s="21" t="s">
        <v>139</v>
      </c>
      <c r="BA63" s="21" t="s">
        <v>134</v>
      </c>
      <c r="BB63" s="21" t="s">
        <v>135</v>
      </c>
      <c r="BC63" s="21" t="s">
        <v>134</v>
      </c>
      <c r="BD63" s="21" t="s">
        <v>134</v>
      </c>
      <c r="BE63" s="21" t="s">
        <v>134</v>
      </c>
      <c r="BF63" s="21" t="s">
        <v>135</v>
      </c>
      <c r="BG63" s="21" t="s">
        <v>135</v>
      </c>
      <c r="BH63" s="21" t="s">
        <v>134</v>
      </c>
      <c r="BI63" s="21" t="s">
        <v>135</v>
      </c>
      <c r="BJ63" s="21" t="s">
        <v>135</v>
      </c>
      <c r="BK63" s="21" t="s">
        <v>135</v>
      </c>
      <c r="BL63" s="21" t="s">
        <v>135</v>
      </c>
      <c r="BM63" s="21" t="s">
        <v>135</v>
      </c>
      <c r="BN63" s="21" t="s">
        <v>135</v>
      </c>
      <c r="BO63" s="21" t="s">
        <v>134</v>
      </c>
      <c r="BP63" s="21" t="s">
        <v>135</v>
      </c>
      <c r="BQ63" s="21" t="s">
        <v>135</v>
      </c>
      <c r="BR63" s="21" t="s">
        <v>135</v>
      </c>
      <c r="BS63" s="21" t="s">
        <v>135</v>
      </c>
      <c r="BT63" s="21" t="s">
        <v>135</v>
      </c>
      <c r="BU63" s="21" t="s">
        <v>135</v>
      </c>
      <c r="BV63" s="21" t="s">
        <v>135</v>
      </c>
      <c r="BW63" s="21" t="s">
        <v>135</v>
      </c>
      <c r="BX63" s="21" t="s">
        <v>135</v>
      </c>
      <c r="BY63" s="21" t="s">
        <v>135</v>
      </c>
      <c r="BZ63" s="21" t="s">
        <v>135</v>
      </c>
      <c r="CA63" s="21" t="s">
        <v>135</v>
      </c>
      <c r="CB63" s="21" t="s">
        <v>135</v>
      </c>
      <c r="CC63" s="21" t="s">
        <v>135</v>
      </c>
      <c r="CD63" s="21" t="s">
        <v>135</v>
      </c>
      <c r="CE63" s="21" t="s">
        <v>135</v>
      </c>
      <c r="CF63" s="21" t="s">
        <v>135</v>
      </c>
      <c r="CG63" s="21" t="s">
        <v>135</v>
      </c>
      <c r="CH63" s="21" t="s">
        <v>134</v>
      </c>
      <c r="CI63" s="21" t="s">
        <v>135</v>
      </c>
      <c r="CJ63" s="21" t="s">
        <v>131</v>
      </c>
      <c r="CK63" s="21" t="s">
        <v>134</v>
      </c>
      <c r="CL63" s="21" t="s">
        <v>135</v>
      </c>
      <c r="CM63" s="21" t="s">
        <v>134</v>
      </c>
      <c r="CN63" s="21" t="s">
        <v>135</v>
      </c>
      <c r="CO63" s="21" t="s">
        <v>134</v>
      </c>
      <c r="CP63" s="21" t="s">
        <v>134</v>
      </c>
      <c r="CQ63" s="21" t="s">
        <v>135</v>
      </c>
      <c r="CR63" s="20" t="s">
        <v>134</v>
      </c>
      <c r="CS63" s="20"/>
      <c r="CT63" s="20"/>
      <c r="CU63" s="20"/>
      <c r="CV63" s="20"/>
      <c r="CW63" s="20"/>
      <c r="CX63" s="20"/>
      <c r="CY63" s="20"/>
      <c r="CZ63" s="20" t="s">
        <v>134</v>
      </c>
      <c r="DA63" s="21" t="s">
        <v>135</v>
      </c>
      <c r="DB63" s="20">
        <v>0</v>
      </c>
      <c r="DC63" s="20">
        <v>0.3</v>
      </c>
      <c r="DD63" s="20">
        <v>0.5</v>
      </c>
      <c r="DE63" s="20">
        <v>0.7</v>
      </c>
      <c r="DF63" s="22" t="s">
        <v>154</v>
      </c>
    </row>
    <row r="64" spans="1:110" ht="9" customHeight="1">
      <c r="A64" s="19" t="s">
        <v>140</v>
      </c>
      <c r="B64" s="20"/>
      <c r="C64" s="20"/>
      <c r="D64" s="20"/>
      <c r="E64" s="20"/>
      <c r="F64" s="20" t="s">
        <v>143</v>
      </c>
      <c r="G64" s="20" t="s">
        <v>150</v>
      </c>
      <c r="H64" s="20" t="s">
        <v>131</v>
      </c>
      <c r="I64" s="20" t="s">
        <v>131</v>
      </c>
      <c r="J64" s="20"/>
      <c r="K64" s="20" t="s">
        <v>147</v>
      </c>
      <c r="L64" s="20" t="s">
        <v>134</v>
      </c>
      <c r="M64" s="20" t="s">
        <v>134</v>
      </c>
      <c r="N64" s="20" t="s">
        <v>134</v>
      </c>
      <c r="O64" s="20" t="s">
        <v>139</v>
      </c>
      <c r="P64" s="20" t="s">
        <v>147</v>
      </c>
      <c r="Q64" s="20" t="s">
        <v>147</v>
      </c>
      <c r="R64" s="20" t="s">
        <v>131</v>
      </c>
      <c r="S64" s="20"/>
      <c r="T64" s="20" t="s">
        <v>134</v>
      </c>
      <c r="U64" s="20"/>
      <c r="V64" s="20" t="s">
        <v>134</v>
      </c>
      <c r="W64" s="20" t="s">
        <v>134</v>
      </c>
      <c r="X64" s="20" t="s">
        <v>143</v>
      </c>
      <c r="Y64" s="20" t="s">
        <v>134</v>
      </c>
      <c r="Z64" s="20" t="s">
        <v>131</v>
      </c>
      <c r="AA64" s="20" t="s">
        <v>143</v>
      </c>
      <c r="AB64" s="21" t="s">
        <v>139</v>
      </c>
      <c r="AC64" s="21" t="s">
        <v>142</v>
      </c>
      <c r="AD64" s="21" t="s">
        <v>139</v>
      </c>
      <c r="AE64" s="21" t="s">
        <v>147</v>
      </c>
      <c r="AF64" s="21" t="s">
        <v>161</v>
      </c>
      <c r="AG64" s="21" t="s">
        <v>134</v>
      </c>
      <c r="AH64" s="21" t="s">
        <v>147</v>
      </c>
      <c r="AI64" s="21" t="s">
        <v>141</v>
      </c>
      <c r="AJ64" s="21" t="s">
        <v>134</v>
      </c>
      <c r="AK64" s="21" t="s">
        <v>161</v>
      </c>
      <c r="AL64" s="21" t="s">
        <v>197</v>
      </c>
      <c r="AM64" s="21" t="s">
        <v>135</v>
      </c>
      <c r="AN64" s="21" t="s">
        <v>167</v>
      </c>
      <c r="AO64" s="21" t="s">
        <v>153</v>
      </c>
      <c r="AP64" s="21" t="s">
        <v>153</v>
      </c>
      <c r="AQ64" s="21" t="s">
        <v>147</v>
      </c>
      <c r="AR64" s="20" t="s">
        <v>134</v>
      </c>
      <c r="AS64" s="20" t="s">
        <v>161</v>
      </c>
      <c r="AT64" s="20" t="s">
        <v>198</v>
      </c>
      <c r="AU64" s="20" t="s">
        <v>183</v>
      </c>
      <c r="AV64" s="20" t="s">
        <v>197</v>
      </c>
      <c r="AW64" s="20" t="s">
        <v>199</v>
      </c>
      <c r="AX64" s="20" t="s">
        <v>184</v>
      </c>
      <c r="AY64" s="20" t="s">
        <v>131</v>
      </c>
      <c r="AZ64" s="21" t="s">
        <v>131</v>
      </c>
      <c r="BA64" s="21" t="s">
        <v>134</v>
      </c>
      <c r="BB64" s="21" t="s">
        <v>131</v>
      </c>
      <c r="BC64" s="21" t="s">
        <v>147</v>
      </c>
      <c r="BD64" s="21" t="s">
        <v>131</v>
      </c>
      <c r="BE64" s="21" t="s">
        <v>135</v>
      </c>
      <c r="BF64" s="21" t="s">
        <v>161</v>
      </c>
      <c r="BG64" s="21" t="s">
        <v>152</v>
      </c>
      <c r="BH64" s="21" t="s">
        <v>131</v>
      </c>
      <c r="BI64" s="21" t="s">
        <v>135</v>
      </c>
      <c r="BJ64" s="21" t="s">
        <v>135</v>
      </c>
      <c r="BK64" s="21" t="s">
        <v>142</v>
      </c>
      <c r="BL64" s="21" t="s">
        <v>139</v>
      </c>
      <c r="BM64" s="21" t="s">
        <v>134</v>
      </c>
      <c r="BN64" s="21" t="s">
        <v>141</v>
      </c>
      <c r="BO64" s="21" t="s">
        <v>139</v>
      </c>
      <c r="BP64" s="21" t="s">
        <v>141</v>
      </c>
      <c r="BQ64" s="21" t="s">
        <v>135</v>
      </c>
      <c r="BR64" s="21" t="s">
        <v>134</v>
      </c>
      <c r="BS64" s="21" t="s">
        <v>135</v>
      </c>
      <c r="BT64" s="21" t="s">
        <v>135</v>
      </c>
      <c r="BU64" s="21" t="s">
        <v>135</v>
      </c>
      <c r="BV64" s="21" t="s">
        <v>135</v>
      </c>
      <c r="BW64" s="21" t="s">
        <v>134</v>
      </c>
      <c r="BX64" s="21" t="s">
        <v>141</v>
      </c>
      <c r="BY64" s="21" t="s">
        <v>135</v>
      </c>
      <c r="BZ64" s="21" t="s">
        <v>131</v>
      </c>
      <c r="CA64" s="21" t="s">
        <v>135</v>
      </c>
      <c r="CB64" s="21" t="s">
        <v>135</v>
      </c>
      <c r="CC64" s="21" t="s">
        <v>147</v>
      </c>
      <c r="CD64" s="21" t="s">
        <v>135</v>
      </c>
      <c r="CE64" s="21" t="s">
        <v>135</v>
      </c>
      <c r="CF64" s="21" t="s">
        <v>135</v>
      </c>
      <c r="CG64" s="21" t="s">
        <v>134</v>
      </c>
      <c r="CH64" s="21" t="s">
        <v>135</v>
      </c>
      <c r="CI64" s="21" t="s">
        <v>135</v>
      </c>
      <c r="CJ64" s="21" t="s">
        <v>135</v>
      </c>
      <c r="CK64" s="21" t="s">
        <v>135</v>
      </c>
      <c r="CL64" s="21" t="s">
        <v>139</v>
      </c>
      <c r="CM64" s="21" t="s">
        <v>135</v>
      </c>
      <c r="CN64" s="21" t="s">
        <v>131</v>
      </c>
      <c r="CO64" s="21" t="s">
        <v>131</v>
      </c>
      <c r="CP64" s="21" t="s">
        <v>147</v>
      </c>
      <c r="CQ64" s="21" t="s">
        <v>135</v>
      </c>
      <c r="CR64" s="20" t="s">
        <v>134</v>
      </c>
      <c r="CS64" s="20" t="s">
        <v>139</v>
      </c>
      <c r="CT64" s="20" t="s">
        <v>131</v>
      </c>
      <c r="CU64" s="20" t="s">
        <v>134</v>
      </c>
      <c r="CV64" s="20" t="s">
        <v>147</v>
      </c>
      <c r="CW64" s="20" t="s">
        <v>142</v>
      </c>
      <c r="CX64" s="20" t="s">
        <v>142</v>
      </c>
      <c r="CY64" s="20"/>
      <c r="CZ64" s="20"/>
      <c r="DA64" s="21" t="s">
        <v>131</v>
      </c>
      <c r="DB64" s="20">
        <v>0</v>
      </c>
      <c r="DC64" s="20">
        <v>1.4</v>
      </c>
      <c r="DD64" s="20">
        <v>1.1000000000000001</v>
      </c>
      <c r="DE64" s="20">
        <v>0.2</v>
      </c>
      <c r="DF64" s="22" t="s">
        <v>200</v>
      </c>
    </row>
    <row r="65" spans="1:110" ht="9" customHeight="1">
      <c r="A65" s="19" t="s">
        <v>146</v>
      </c>
      <c r="B65" s="20" t="s">
        <v>142</v>
      </c>
      <c r="C65" s="20" t="s">
        <v>139</v>
      </c>
      <c r="D65" s="20" t="s">
        <v>152</v>
      </c>
      <c r="E65" s="20" t="s">
        <v>139</v>
      </c>
      <c r="F65" s="20" t="s">
        <v>142</v>
      </c>
      <c r="G65" s="20" t="s">
        <v>147</v>
      </c>
      <c r="H65" s="20" t="s">
        <v>134</v>
      </c>
      <c r="I65" s="20" t="s">
        <v>131</v>
      </c>
      <c r="J65" s="20" t="s">
        <v>131</v>
      </c>
      <c r="K65" s="20"/>
      <c r="L65" s="20" t="s">
        <v>139</v>
      </c>
      <c r="M65" s="20" t="s">
        <v>141</v>
      </c>
      <c r="N65" s="20" t="s">
        <v>139</v>
      </c>
      <c r="O65" s="20" t="s">
        <v>143</v>
      </c>
      <c r="P65" s="20" t="s">
        <v>134</v>
      </c>
      <c r="Q65" s="20"/>
      <c r="R65" s="20" t="s">
        <v>131</v>
      </c>
      <c r="S65" s="20"/>
      <c r="T65" s="20" t="s">
        <v>134</v>
      </c>
      <c r="U65" s="20" t="s">
        <v>134</v>
      </c>
      <c r="V65" s="20" t="s">
        <v>131</v>
      </c>
      <c r="W65" s="20"/>
      <c r="X65" s="20"/>
      <c r="Y65" s="20" t="s">
        <v>141</v>
      </c>
      <c r="Z65" s="20" t="s">
        <v>131</v>
      </c>
      <c r="AA65" s="20"/>
      <c r="AB65" s="21" t="s">
        <v>135</v>
      </c>
      <c r="AC65" s="21" t="s">
        <v>134</v>
      </c>
      <c r="AD65" s="21" t="s">
        <v>135</v>
      </c>
      <c r="AE65" s="21" t="s">
        <v>134</v>
      </c>
      <c r="AF65" s="21" t="s">
        <v>142</v>
      </c>
      <c r="AG65" s="21" t="s">
        <v>131</v>
      </c>
      <c r="AH65" s="21" t="s">
        <v>135</v>
      </c>
      <c r="AI65" s="21" t="s">
        <v>135</v>
      </c>
      <c r="AJ65" s="21" t="s">
        <v>134</v>
      </c>
      <c r="AK65" s="21" t="s">
        <v>141</v>
      </c>
      <c r="AL65" s="21" t="s">
        <v>135</v>
      </c>
      <c r="AM65" s="21" t="s">
        <v>141</v>
      </c>
      <c r="AN65" s="21" t="s">
        <v>141</v>
      </c>
      <c r="AO65" s="21" t="s">
        <v>131</v>
      </c>
      <c r="AP65" s="21" t="s">
        <v>134</v>
      </c>
      <c r="AQ65" s="21" t="s">
        <v>139</v>
      </c>
      <c r="AR65" s="20" t="s">
        <v>139</v>
      </c>
      <c r="AS65" s="20" t="s">
        <v>149</v>
      </c>
      <c r="AT65" s="20" t="s">
        <v>201</v>
      </c>
      <c r="AU65" s="20" t="s">
        <v>202</v>
      </c>
      <c r="AV65" s="20" t="s">
        <v>203</v>
      </c>
      <c r="AW65" s="20" t="s">
        <v>166</v>
      </c>
      <c r="AX65" s="20" t="s">
        <v>166</v>
      </c>
      <c r="AY65" s="20" t="s">
        <v>139</v>
      </c>
      <c r="AZ65" s="21" t="s">
        <v>150</v>
      </c>
      <c r="BA65" s="21" t="s">
        <v>135</v>
      </c>
      <c r="BB65" s="21" t="s">
        <v>152</v>
      </c>
      <c r="BC65" s="21" t="s">
        <v>147</v>
      </c>
      <c r="BD65" s="21" t="s">
        <v>147</v>
      </c>
      <c r="BE65" s="21" t="s">
        <v>161</v>
      </c>
      <c r="BF65" s="21" t="s">
        <v>149</v>
      </c>
      <c r="BG65" s="21" t="s">
        <v>141</v>
      </c>
      <c r="BH65" s="21" t="s">
        <v>131</v>
      </c>
      <c r="BI65" s="21" t="s">
        <v>139</v>
      </c>
      <c r="BJ65" s="21" t="s">
        <v>147</v>
      </c>
      <c r="BK65" s="21" t="s">
        <v>131</v>
      </c>
      <c r="BL65" s="21" t="s">
        <v>139</v>
      </c>
      <c r="BM65" s="21" t="s">
        <v>147</v>
      </c>
      <c r="BN65" s="21" t="s">
        <v>141</v>
      </c>
      <c r="BO65" s="21" t="s">
        <v>147</v>
      </c>
      <c r="BP65" s="21" t="s">
        <v>131</v>
      </c>
      <c r="BQ65" s="21" t="s">
        <v>131</v>
      </c>
      <c r="BR65" s="21" t="s">
        <v>141</v>
      </c>
      <c r="BS65" s="21" t="s">
        <v>131</v>
      </c>
      <c r="BT65" s="21" t="s">
        <v>147</v>
      </c>
      <c r="BU65" s="21" t="s">
        <v>135</v>
      </c>
      <c r="BV65" s="21" t="s">
        <v>134</v>
      </c>
      <c r="BW65" s="21" t="s">
        <v>134</v>
      </c>
      <c r="BX65" s="21" t="s">
        <v>139</v>
      </c>
      <c r="BY65" s="21" t="s">
        <v>134</v>
      </c>
      <c r="BZ65" s="21" t="s">
        <v>141</v>
      </c>
      <c r="CA65" s="21" t="s">
        <v>147</v>
      </c>
      <c r="CB65" s="21" t="s">
        <v>131</v>
      </c>
      <c r="CC65" s="21" t="s">
        <v>134</v>
      </c>
      <c r="CD65" s="21" t="s">
        <v>161</v>
      </c>
      <c r="CE65" s="21" t="s">
        <v>143</v>
      </c>
      <c r="CF65" s="21" t="s">
        <v>142</v>
      </c>
      <c r="CG65" s="21" t="s">
        <v>141</v>
      </c>
      <c r="CH65" s="21" t="s">
        <v>152</v>
      </c>
      <c r="CI65" s="21" t="s">
        <v>139</v>
      </c>
      <c r="CJ65" s="21" t="s">
        <v>135</v>
      </c>
      <c r="CK65" s="21" t="s">
        <v>134</v>
      </c>
      <c r="CL65" s="21" t="s">
        <v>134</v>
      </c>
      <c r="CM65" s="21" t="s">
        <v>134</v>
      </c>
      <c r="CN65" s="21" t="s">
        <v>141</v>
      </c>
      <c r="CO65" s="21" t="s">
        <v>131</v>
      </c>
      <c r="CP65" s="21" t="s">
        <v>149</v>
      </c>
      <c r="CQ65" s="21" t="s">
        <v>141</v>
      </c>
      <c r="CR65" s="20" t="s">
        <v>134</v>
      </c>
      <c r="CS65" s="20" t="s">
        <v>131</v>
      </c>
      <c r="CT65" s="20" t="s">
        <v>143</v>
      </c>
      <c r="CU65" s="20" t="s">
        <v>139</v>
      </c>
      <c r="CV65" s="20" t="s">
        <v>141</v>
      </c>
      <c r="CW65" s="20" t="s">
        <v>131</v>
      </c>
      <c r="CX65" s="20" t="s">
        <v>139</v>
      </c>
      <c r="CY65" s="20" t="s">
        <v>142</v>
      </c>
      <c r="CZ65" s="20" t="s">
        <v>139</v>
      </c>
      <c r="DA65" s="21" t="s">
        <v>135</v>
      </c>
      <c r="DB65" s="20">
        <v>2</v>
      </c>
      <c r="DC65" s="20">
        <v>2.5</v>
      </c>
      <c r="DD65" s="20">
        <v>1.4</v>
      </c>
      <c r="DE65" s="20">
        <v>3.8</v>
      </c>
      <c r="DF65" s="22" t="s">
        <v>204</v>
      </c>
    </row>
    <row r="66" spans="1:110" ht="9" customHeight="1">
      <c r="A66" s="19" t="s">
        <v>205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1" t="s">
        <v>134</v>
      </c>
      <c r="AE66" s="21" t="s">
        <v>134</v>
      </c>
      <c r="AF66" s="21" t="s">
        <v>135</v>
      </c>
      <c r="AG66" s="21" t="s">
        <v>134</v>
      </c>
      <c r="AH66" s="21" t="s">
        <v>135</v>
      </c>
      <c r="AI66" s="21" t="s">
        <v>135</v>
      </c>
      <c r="AJ66" s="21" t="s">
        <v>135</v>
      </c>
      <c r="AK66" s="21" t="s">
        <v>135</v>
      </c>
      <c r="AL66" s="21" t="s">
        <v>135</v>
      </c>
      <c r="AM66" s="21" t="s">
        <v>135</v>
      </c>
      <c r="AN66" s="21" t="s">
        <v>135</v>
      </c>
      <c r="AO66" s="21" t="s">
        <v>135</v>
      </c>
      <c r="AP66" s="21" t="s">
        <v>135</v>
      </c>
      <c r="AQ66" s="21" t="s">
        <v>135</v>
      </c>
      <c r="AR66" s="20"/>
      <c r="AS66" s="20"/>
      <c r="AT66" s="20"/>
      <c r="AU66" s="20"/>
      <c r="AV66" s="20"/>
      <c r="AW66" s="20"/>
      <c r="AX66" s="20"/>
      <c r="AY66" s="20"/>
      <c r="AZ66" s="21" t="s">
        <v>135</v>
      </c>
      <c r="BA66" s="21" t="s">
        <v>135</v>
      </c>
      <c r="BB66" s="21" t="s">
        <v>135</v>
      </c>
      <c r="BC66" s="21" t="s">
        <v>135</v>
      </c>
      <c r="BD66" s="21" t="s">
        <v>135</v>
      </c>
      <c r="BE66" s="21" t="s">
        <v>135</v>
      </c>
      <c r="BF66" s="21" t="s">
        <v>135</v>
      </c>
      <c r="BG66" s="21" t="s">
        <v>135</v>
      </c>
      <c r="BH66" s="21" t="s">
        <v>135</v>
      </c>
      <c r="BI66" s="21" t="s">
        <v>135</v>
      </c>
      <c r="BJ66" s="21" t="s">
        <v>135</v>
      </c>
      <c r="BK66" s="21" t="s">
        <v>135</v>
      </c>
      <c r="BL66" s="21" t="s">
        <v>135</v>
      </c>
      <c r="BM66" s="21" t="s">
        <v>135</v>
      </c>
      <c r="BN66" s="21" t="s">
        <v>135</v>
      </c>
      <c r="BO66" s="21" t="s">
        <v>135</v>
      </c>
      <c r="BP66" s="21" t="s">
        <v>135</v>
      </c>
      <c r="BQ66" s="21" t="s">
        <v>135</v>
      </c>
      <c r="BR66" s="21" t="s">
        <v>135</v>
      </c>
      <c r="BS66" s="21" t="s">
        <v>135</v>
      </c>
      <c r="BT66" s="21" t="s">
        <v>135</v>
      </c>
      <c r="BU66" s="21" t="s">
        <v>135</v>
      </c>
      <c r="BV66" s="21" t="s">
        <v>135</v>
      </c>
      <c r="BW66" s="21" t="s">
        <v>135</v>
      </c>
      <c r="BX66" s="21" t="s">
        <v>135</v>
      </c>
      <c r="BY66" s="21" t="s">
        <v>135</v>
      </c>
      <c r="BZ66" s="21" t="s">
        <v>135</v>
      </c>
      <c r="CA66" s="21" t="s">
        <v>135</v>
      </c>
      <c r="CB66" s="21" t="s">
        <v>135</v>
      </c>
      <c r="CC66" s="21" t="s">
        <v>135</v>
      </c>
      <c r="CD66" s="21" t="s">
        <v>135</v>
      </c>
      <c r="CE66" s="21" t="s">
        <v>135</v>
      </c>
      <c r="CF66" s="21" t="s">
        <v>135</v>
      </c>
      <c r="CG66" s="21" t="s">
        <v>135</v>
      </c>
      <c r="CH66" s="21" t="s">
        <v>135</v>
      </c>
      <c r="CI66" s="21" t="s">
        <v>135</v>
      </c>
      <c r="CJ66" s="21" t="s">
        <v>135</v>
      </c>
      <c r="CK66" s="21" t="s">
        <v>135</v>
      </c>
      <c r="CL66" s="21" t="s">
        <v>135</v>
      </c>
      <c r="CM66" s="21" t="s">
        <v>135</v>
      </c>
      <c r="CN66" s="21" t="s">
        <v>135</v>
      </c>
      <c r="CO66" s="21" t="s">
        <v>135</v>
      </c>
      <c r="CP66" s="21" t="s">
        <v>135</v>
      </c>
      <c r="CQ66" s="21" t="s">
        <v>135</v>
      </c>
      <c r="CR66" s="20"/>
      <c r="CS66" s="20"/>
      <c r="CT66" s="20"/>
      <c r="CU66" s="20"/>
      <c r="CV66" s="20"/>
      <c r="CW66" s="20"/>
      <c r="CX66" s="20"/>
      <c r="CY66" s="20"/>
      <c r="CZ66" s="20"/>
      <c r="DA66" s="21" t="s">
        <v>135</v>
      </c>
      <c r="DB66" s="20">
        <v>0</v>
      </c>
      <c r="DC66" s="20">
        <v>0</v>
      </c>
      <c r="DD66" s="20">
        <v>0</v>
      </c>
      <c r="DE66" s="20">
        <v>0</v>
      </c>
      <c r="DF66" s="23" t="s">
        <v>132</v>
      </c>
    </row>
    <row r="67" spans="1:110" ht="9" customHeight="1">
      <c r="A67" s="19" t="s">
        <v>155</v>
      </c>
      <c r="B67" s="20" t="s">
        <v>131</v>
      </c>
      <c r="C67" s="20" t="s">
        <v>134</v>
      </c>
      <c r="D67" s="20" t="s">
        <v>139</v>
      </c>
      <c r="E67" s="20" t="s">
        <v>131</v>
      </c>
      <c r="F67" s="20"/>
      <c r="G67" s="20" t="s">
        <v>139</v>
      </c>
      <c r="H67" s="20"/>
      <c r="I67" s="20"/>
      <c r="J67" s="20" t="s">
        <v>134</v>
      </c>
      <c r="K67" s="20"/>
      <c r="L67" s="20" t="s">
        <v>131</v>
      </c>
      <c r="M67" s="20"/>
      <c r="N67" s="20"/>
      <c r="O67" s="20" t="s">
        <v>131</v>
      </c>
      <c r="P67" s="20"/>
      <c r="Q67" s="20" t="s">
        <v>134</v>
      </c>
      <c r="R67" s="20" t="s">
        <v>134</v>
      </c>
      <c r="S67" s="20" t="s">
        <v>134</v>
      </c>
      <c r="T67" s="20"/>
      <c r="U67" s="20"/>
      <c r="V67" s="20" t="s">
        <v>134</v>
      </c>
      <c r="W67" s="20"/>
      <c r="X67" s="20"/>
      <c r="Y67" s="20" t="s">
        <v>134</v>
      </c>
      <c r="Z67" s="20"/>
      <c r="AA67" s="20"/>
      <c r="AB67" s="21" t="s">
        <v>135</v>
      </c>
      <c r="AC67" s="21" t="s">
        <v>135</v>
      </c>
      <c r="AD67" s="21" t="s">
        <v>131</v>
      </c>
      <c r="AE67" s="21" t="s">
        <v>131</v>
      </c>
      <c r="AF67" s="21" t="s">
        <v>135</v>
      </c>
      <c r="AG67" s="21" t="s">
        <v>139</v>
      </c>
      <c r="AH67" s="21" t="s">
        <v>134</v>
      </c>
      <c r="AI67" s="21" t="s">
        <v>135</v>
      </c>
      <c r="AJ67" s="21" t="s">
        <v>135</v>
      </c>
      <c r="AK67" s="21" t="s">
        <v>134</v>
      </c>
      <c r="AL67" s="21" t="s">
        <v>135</v>
      </c>
      <c r="AM67" s="21" t="s">
        <v>135</v>
      </c>
      <c r="AN67" s="21" t="s">
        <v>135</v>
      </c>
      <c r="AO67" s="21" t="s">
        <v>135</v>
      </c>
      <c r="AP67" s="21" t="s">
        <v>135</v>
      </c>
      <c r="AQ67" s="21" t="s">
        <v>131</v>
      </c>
      <c r="AR67" s="20" t="s">
        <v>141</v>
      </c>
      <c r="AS67" s="20"/>
      <c r="AT67" s="20" t="s">
        <v>139</v>
      </c>
      <c r="AU67" s="20"/>
      <c r="AV67" s="20"/>
      <c r="AW67" s="20" t="s">
        <v>139</v>
      </c>
      <c r="AX67" s="20"/>
      <c r="AY67" s="20"/>
      <c r="AZ67" s="21" t="s">
        <v>131</v>
      </c>
      <c r="BA67" s="21" t="s">
        <v>134</v>
      </c>
      <c r="BB67" s="21" t="s">
        <v>135</v>
      </c>
      <c r="BC67" s="21" t="s">
        <v>131</v>
      </c>
      <c r="BD67" s="21" t="s">
        <v>135</v>
      </c>
      <c r="BE67" s="21" t="s">
        <v>135</v>
      </c>
      <c r="BF67" s="21" t="s">
        <v>135</v>
      </c>
      <c r="BG67" s="21" t="s">
        <v>131</v>
      </c>
      <c r="BH67" s="21" t="s">
        <v>135</v>
      </c>
      <c r="BI67" s="21" t="s">
        <v>135</v>
      </c>
      <c r="BJ67" s="21" t="s">
        <v>135</v>
      </c>
      <c r="BK67" s="21" t="s">
        <v>134</v>
      </c>
      <c r="BL67" s="21" t="s">
        <v>135</v>
      </c>
      <c r="BM67" s="21" t="s">
        <v>143</v>
      </c>
      <c r="BN67" s="21" t="s">
        <v>135</v>
      </c>
      <c r="BO67" s="21" t="s">
        <v>134</v>
      </c>
      <c r="BP67" s="21" t="s">
        <v>135</v>
      </c>
      <c r="BQ67" s="21" t="s">
        <v>135</v>
      </c>
      <c r="BR67" s="21" t="s">
        <v>134</v>
      </c>
      <c r="BS67" s="21" t="s">
        <v>135</v>
      </c>
      <c r="BT67" s="21" t="s">
        <v>131</v>
      </c>
      <c r="BU67" s="21" t="s">
        <v>135</v>
      </c>
      <c r="BV67" s="21" t="s">
        <v>135</v>
      </c>
      <c r="BW67" s="21" t="s">
        <v>135</v>
      </c>
      <c r="BX67" s="21" t="s">
        <v>134</v>
      </c>
      <c r="BY67" s="21" t="s">
        <v>135</v>
      </c>
      <c r="BZ67" s="21" t="s">
        <v>135</v>
      </c>
      <c r="CA67" s="21" t="s">
        <v>134</v>
      </c>
      <c r="CB67" s="21" t="s">
        <v>135</v>
      </c>
      <c r="CC67" s="21" t="s">
        <v>135</v>
      </c>
      <c r="CD67" s="21" t="s">
        <v>135</v>
      </c>
      <c r="CE67" s="21" t="s">
        <v>135</v>
      </c>
      <c r="CF67" s="21" t="s">
        <v>134</v>
      </c>
      <c r="CG67" s="21" t="s">
        <v>135</v>
      </c>
      <c r="CH67" s="21" t="s">
        <v>131</v>
      </c>
      <c r="CI67" s="21" t="s">
        <v>135</v>
      </c>
      <c r="CJ67" s="21" t="s">
        <v>135</v>
      </c>
      <c r="CK67" s="21" t="s">
        <v>134</v>
      </c>
      <c r="CL67" s="21" t="s">
        <v>135</v>
      </c>
      <c r="CM67" s="21" t="s">
        <v>135</v>
      </c>
      <c r="CN67" s="21" t="s">
        <v>135</v>
      </c>
      <c r="CO67" s="21" t="s">
        <v>135</v>
      </c>
      <c r="CP67" s="21" t="s">
        <v>135</v>
      </c>
      <c r="CQ67" s="21" t="s">
        <v>135</v>
      </c>
      <c r="CR67" s="20"/>
      <c r="CS67" s="20"/>
      <c r="CT67" s="20"/>
      <c r="CU67" s="20"/>
      <c r="CV67" s="20"/>
      <c r="CW67" s="20"/>
      <c r="CX67" s="20"/>
      <c r="CY67" s="20"/>
      <c r="CZ67" s="20"/>
      <c r="DA67" s="21" t="s">
        <v>134</v>
      </c>
      <c r="DB67" s="20">
        <v>0</v>
      </c>
      <c r="DC67" s="20">
        <v>0.1</v>
      </c>
      <c r="DD67" s="20">
        <v>0.2</v>
      </c>
      <c r="DE67" s="20">
        <v>0.5</v>
      </c>
      <c r="DF67" s="22" t="s">
        <v>177</v>
      </c>
    </row>
    <row r="68" spans="1:110" ht="9" customHeight="1">
      <c r="A68" s="19" t="s">
        <v>156</v>
      </c>
      <c r="B68" s="20" t="s">
        <v>139</v>
      </c>
      <c r="C68" s="20" t="s">
        <v>152</v>
      </c>
      <c r="D68" s="20" t="s">
        <v>131</v>
      </c>
      <c r="E68" s="20" t="s">
        <v>141</v>
      </c>
      <c r="F68" s="20" t="s">
        <v>131</v>
      </c>
      <c r="G68" s="20" t="s">
        <v>131</v>
      </c>
      <c r="H68" s="20" t="s">
        <v>147</v>
      </c>
      <c r="I68" s="20" t="s">
        <v>143</v>
      </c>
      <c r="J68" s="20" t="s">
        <v>134</v>
      </c>
      <c r="K68" s="20"/>
      <c r="L68" s="20" t="s">
        <v>139</v>
      </c>
      <c r="M68" s="20"/>
      <c r="N68" s="20" t="s">
        <v>131</v>
      </c>
      <c r="O68" s="20" t="s">
        <v>134</v>
      </c>
      <c r="P68" s="20" t="s">
        <v>131</v>
      </c>
      <c r="Q68" s="20" t="s">
        <v>139</v>
      </c>
      <c r="R68" s="20"/>
      <c r="S68" s="20" t="s">
        <v>131</v>
      </c>
      <c r="T68" s="20" t="s">
        <v>141</v>
      </c>
      <c r="U68" s="20" t="s">
        <v>147</v>
      </c>
      <c r="V68" s="20" t="s">
        <v>139</v>
      </c>
      <c r="W68" s="20" t="s">
        <v>139</v>
      </c>
      <c r="X68" s="20" t="s">
        <v>134</v>
      </c>
      <c r="Y68" s="20"/>
      <c r="Z68" s="20" t="s">
        <v>131</v>
      </c>
      <c r="AA68" s="20" t="s">
        <v>131</v>
      </c>
      <c r="AB68" s="21" t="s">
        <v>131</v>
      </c>
      <c r="AC68" s="21" t="s">
        <v>134</v>
      </c>
      <c r="AD68" s="21" t="s">
        <v>135</v>
      </c>
      <c r="AE68" s="21" t="s">
        <v>135</v>
      </c>
      <c r="AF68" s="21" t="s">
        <v>142</v>
      </c>
      <c r="AG68" s="21" t="s">
        <v>131</v>
      </c>
      <c r="AH68" s="21" t="s">
        <v>143</v>
      </c>
      <c r="AI68" s="21" t="s">
        <v>152</v>
      </c>
      <c r="AJ68" s="21" t="s">
        <v>143</v>
      </c>
      <c r="AK68" s="21" t="s">
        <v>131</v>
      </c>
      <c r="AL68" s="21" t="s">
        <v>134</v>
      </c>
      <c r="AM68" s="21" t="s">
        <v>135</v>
      </c>
      <c r="AN68" s="21" t="s">
        <v>134</v>
      </c>
      <c r="AO68" s="21" t="s">
        <v>141</v>
      </c>
      <c r="AP68" s="21" t="s">
        <v>147</v>
      </c>
      <c r="AQ68" s="21" t="s">
        <v>141</v>
      </c>
      <c r="AR68" s="20" t="s">
        <v>147</v>
      </c>
      <c r="AS68" s="20" t="s">
        <v>161</v>
      </c>
      <c r="AT68" s="20" t="s">
        <v>152</v>
      </c>
      <c r="AU68" s="20" t="s">
        <v>139</v>
      </c>
      <c r="AV68" s="20" t="s">
        <v>143</v>
      </c>
      <c r="AW68" s="20" t="s">
        <v>141</v>
      </c>
      <c r="AX68" s="20" t="s">
        <v>134</v>
      </c>
      <c r="AY68" s="20"/>
      <c r="AZ68" s="21" t="s">
        <v>135</v>
      </c>
      <c r="BA68" s="21" t="s">
        <v>134</v>
      </c>
      <c r="BB68" s="21" t="s">
        <v>131</v>
      </c>
      <c r="BC68" s="21" t="s">
        <v>131</v>
      </c>
      <c r="BD68" s="21" t="s">
        <v>135</v>
      </c>
      <c r="BE68" s="21" t="s">
        <v>135</v>
      </c>
      <c r="BF68" s="21" t="s">
        <v>135</v>
      </c>
      <c r="BG68" s="21" t="s">
        <v>134</v>
      </c>
      <c r="BH68" s="21" t="s">
        <v>139</v>
      </c>
      <c r="BI68" s="21" t="s">
        <v>135</v>
      </c>
      <c r="BJ68" s="21" t="s">
        <v>135</v>
      </c>
      <c r="BK68" s="21" t="s">
        <v>135</v>
      </c>
      <c r="BL68" s="21" t="s">
        <v>135</v>
      </c>
      <c r="BM68" s="21" t="s">
        <v>134</v>
      </c>
      <c r="BN68" s="21" t="s">
        <v>134</v>
      </c>
      <c r="BO68" s="21" t="s">
        <v>134</v>
      </c>
      <c r="BP68" s="21" t="s">
        <v>134</v>
      </c>
      <c r="BQ68" s="21" t="s">
        <v>135</v>
      </c>
      <c r="BR68" s="21" t="s">
        <v>134</v>
      </c>
      <c r="BS68" s="21" t="s">
        <v>134</v>
      </c>
      <c r="BT68" s="21" t="s">
        <v>135</v>
      </c>
      <c r="BU68" s="21" t="s">
        <v>135</v>
      </c>
      <c r="BV68" s="21" t="s">
        <v>131</v>
      </c>
      <c r="BW68" s="21" t="s">
        <v>134</v>
      </c>
      <c r="BX68" s="21" t="s">
        <v>135</v>
      </c>
      <c r="BY68" s="21" t="s">
        <v>131</v>
      </c>
      <c r="BZ68" s="21" t="s">
        <v>135</v>
      </c>
      <c r="CA68" s="21" t="s">
        <v>135</v>
      </c>
      <c r="CB68" s="21" t="s">
        <v>135</v>
      </c>
      <c r="CC68" s="21" t="s">
        <v>134</v>
      </c>
      <c r="CD68" s="21" t="s">
        <v>135</v>
      </c>
      <c r="CE68" s="21" t="s">
        <v>135</v>
      </c>
      <c r="CF68" s="21" t="s">
        <v>134</v>
      </c>
      <c r="CG68" s="21" t="s">
        <v>135</v>
      </c>
      <c r="CH68" s="21" t="s">
        <v>135</v>
      </c>
      <c r="CI68" s="21" t="s">
        <v>131</v>
      </c>
      <c r="CJ68" s="21" t="s">
        <v>139</v>
      </c>
      <c r="CK68" s="21" t="s">
        <v>131</v>
      </c>
      <c r="CL68" s="21" t="s">
        <v>135</v>
      </c>
      <c r="CM68" s="21" t="s">
        <v>135</v>
      </c>
      <c r="CN68" s="21" t="s">
        <v>135</v>
      </c>
      <c r="CO68" s="21" t="s">
        <v>135</v>
      </c>
      <c r="CP68" s="21" t="s">
        <v>135</v>
      </c>
      <c r="CQ68" s="21" t="s">
        <v>135</v>
      </c>
      <c r="CR68" s="20"/>
      <c r="CS68" s="20"/>
      <c r="CT68" s="20"/>
      <c r="CU68" s="20" t="s">
        <v>134</v>
      </c>
      <c r="CV68" s="20"/>
      <c r="CW68" s="20" t="s">
        <v>131</v>
      </c>
      <c r="CX68" s="20" t="s">
        <v>134</v>
      </c>
      <c r="CY68" s="20"/>
      <c r="CZ68" s="20" t="s">
        <v>134</v>
      </c>
      <c r="DA68" s="21" t="s">
        <v>134</v>
      </c>
      <c r="DB68" s="20">
        <v>0</v>
      </c>
      <c r="DC68" s="20">
        <v>0.1</v>
      </c>
      <c r="DD68" s="20">
        <v>0.5</v>
      </c>
      <c r="DE68" s="20">
        <v>1.2</v>
      </c>
      <c r="DF68" s="22" t="s">
        <v>206</v>
      </c>
    </row>
    <row r="69" spans="1:110" ht="9" customHeight="1">
      <c r="A69" s="19" t="s">
        <v>207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1" t="s">
        <v>134</v>
      </c>
      <c r="BE69" s="21" t="s">
        <v>135</v>
      </c>
      <c r="BF69" s="21" t="s">
        <v>135</v>
      </c>
      <c r="BG69" s="21" t="s">
        <v>135</v>
      </c>
      <c r="BH69" s="21" t="s">
        <v>135</v>
      </c>
      <c r="BI69" s="21" t="s">
        <v>135</v>
      </c>
      <c r="BJ69" s="21" t="s">
        <v>135</v>
      </c>
      <c r="BK69" s="21" t="s">
        <v>135</v>
      </c>
      <c r="BL69" s="21" t="s">
        <v>135</v>
      </c>
      <c r="BM69" s="21" t="s">
        <v>135</v>
      </c>
      <c r="BN69" s="21" t="s">
        <v>135</v>
      </c>
      <c r="BO69" s="21" t="s">
        <v>135</v>
      </c>
      <c r="BP69" s="21" t="s">
        <v>135</v>
      </c>
      <c r="BQ69" s="21" t="s">
        <v>135</v>
      </c>
      <c r="BR69" s="21" t="s">
        <v>135</v>
      </c>
      <c r="BS69" s="21" t="s">
        <v>135</v>
      </c>
      <c r="BT69" s="21" t="s">
        <v>135</v>
      </c>
      <c r="BU69" s="21" t="s">
        <v>135</v>
      </c>
      <c r="BV69" s="21" t="s">
        <v>135</v>
      </c>
      <c r="BW69" s="21" t="s">
        <v>135</v>
      </c>
      <c r="BX69" s="21" t="s">
        <v>135</v>
      </c>
      <c r="BY69" s="21" t="s">
        <v>135</v>
      </c>
      <c r="BZ69" s="21" t="s">
        <v>135</v>
      </c>
      <c r="CA69" s="21" t="s">
        <v>135</v>
      </c>
      <c r="CB69" s="21" t="s">
        <v>135</v>
      </c>
      <c r="CC69" s="21" t="s">
        <v>135</v>
      </c>
      <c r="CD69" s="21" t="s">
        <v>135</v>
      </c>
      <c r="CE69" s="21" t="s">
        <v>135</v>
      </c>
      <c r="CF69" s="21" t="s">
        <v>135</v>
      </c>
      <c r="CG69" s="21" t="s">
        <v>135</v>
      </c>
      <c r="CH69" s="21" t="s">
        <v>135</v>
      </c>
      <c r="CI69" s="21" t="s">
        <v>135</v>
      </c>
      <c r="CJ69" s="21" t="s">
        <v>135</v>
      </c>
      <c r="CK69" s="21" t="s">
        <v>135</v>
      </c>
      <c r="CL69" s="21" t="s">
        <v>135</v>
      </c>
      <c r="CM69" s="21" t="s">
        <v>135</v>
      </c>
      <c r="CN69" s="21" t="s">
        <v>135</v>
      </c>
      <c r="CO69" s="21" t="s">
        <v>135</v>
      </c>
      <c r="CP69" s="21" t="s">
        <v>135</v>
      </c>
      <c r="CQ69" s="21" t="s">
        <v>135</v>
      </c>
      <c r="CR69" s="20" t="s">
        <v>134</v>
      </c>
      <c r="CS69" s="20"/>
      <c r="CT69" s="20"/>
      <c r="CU69" s="20"/>
      <c r="CV69" s="20"/>
      <c r="CW69" s="20"/>
      <c r="CX69" s="20"/>
      <c r="CY69" s="20"/>
      <c r="CZ69" s="20"/>
      <c r="DA69" s="21" t="s">
        <v>134</v>
      </c>
      <c r="DB69" s="20">
        <v>0</v>
      </c>
      <c r="DC69" s="20">
        <v>0.1</v>
      </c>
      <c r="DD69" s="20">
        <v>0</v>
      </c>
      <c r="DE69" s="20">
        <v>0</v>
      </c>
      <c r="DF69" s="22" t="s">
        <v>132</v>
      </c>
    </row>
    <row r="70" spans="1:110" ht="9" customHeight="1">
      <c r="A70" s="19" t="s">
        <v>157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 t="s">
        <v>139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>
        <v>0</v>
      </c>
      <c r="DC70" s="20"/>
      <c r="DD70" s="20"/>
      <c r="DE70" s="20"/>
      <c r="DF70" s="23" t="s">
        <v>132</v>
      </c>
    </row>
    <row r="71" spans="1:110" ht="9" customHeight="1">
      <c r="A71" s="19" t="s">
        <v>158</v>
      </c>
      <c r="B71" s="20" t="s">
        <v>166</v>
      </c>
      <c r="C71" s="20" t="s">
        <v>149</v>
      </c>
      <c r="D71" s="20" t="s">
        <v>139</v>
      </c>
      <c r="E71" s="20" t="s">
        <v>151</v>
      </c>
      <c r="F71" s="20" t="s">
        <v>149</v>
      </c>
      <c r="G71" s="20" t="s">
        <v>149</v>
      </c>
      <c r="H71" s="20" t="s">
        <v>141</v>
      </c>
      <c r="I71" s="20" t="s">
        <v>152</v>
      </c>
      <c r="J71" s="20" t="s">
        <v>152</v>
      </c>
      <c r="K71" s="20" t="s">
        <v>143</v>
      </c>
      <c r="L71" s="20" t="s">
        <v>161</v>
      </c>
      <c r="M71" s="20" t="s">
        <v>143</v>
      </c>
      <c r="N71" s="20" t="s">
        <v>143</v>
      </c>
      <c r="O71" s="20" t="s">
        <v>141</v>
      </c>
      <c r="P71" s="20" t="s">
        <v>142</v>
      </c>
      <c r="Q71" s="20" t="s">
        <v>134</v>
      </c>
      <c r="R71" s="20" t="s">
        <v>150</v>
      </c>
      <c r="S71" s="20" t="s">
        <v>152</v>
      </c>
      <c r="T71" s="20" t="s">
        <v>141</v>
      </c>
      <c r="U71" s="20" t="s">
        <v>141</v>
      </c>
      <c r="V71" s="20" t="s">
        <v>139</v>
      </c>
      <c r="W71" s="20" t="s">
        <v>141</v>
      </c>
      <c r="X71" s="20" t="s">
        <v>139</v>
      </c>
      <c r="Y71" s="20" t="s">
        <v>143</v>
      </c>
      <c r="Z71" s="20" t="s">
        <v>139</v>
      </c>
      <c r="AA71" s="20" t="s">
        <v>152</v>
      </c>
      <c r="AB71" s="21" t="s">
        <v>142</v>
      </c>
      <c r="AC71" s="21" t="s">
        <v>143</v>
      </c>
      <c r="AD71" s="21" t="s">
        <v>161</v>
      </c>
      <c r="AE71" s="21" t="s">
        <v>148</v>
      </c>
      <c r="AF71" s="21" t="s">
        <v>141</v>
      </c>
      <c r="AG71" s="21" t="s">
        <v>143</v>
      </c>
      <c r="AH71" s="21" t="s">
        <v>141</v>
      </c>
      <c r="AI71" s="21" t="s">
        <v>147</v>
      </c>
      <c r="AJ71" s="21" t="s">
        <v>180</v>
      </c>
      <c r="AK71" s="21" t="s">
        <v>152</v>
      </c>
      <c r="AL71" s="21" t="s">
        <v>147</v>
      </c>
      <c r="AM71" s="21" t="s">
        <v>147</v>
      </c>
      <c r="AN71" s="21" t="s">
        <v>152</v>
      </c>
      <c r="AO71" s="21" t="s">
        <v>141</v>
      </c>
      <c r="AP71" s="21" t="s">
        <v>139</v>
      </c>
      <c r="AQ71" s="21" t="s">
        <v>147</v>
      </c>
      <c r="AR71" s="20" t="s">
        <v>141</v>
      </c>
      <c r="AS71" s="20" t="s">
        <v>141</v>
      </c>
      <c r="AT71" s="20" t="s">
        <v>147</v>
      </c>
      <c r="AU71" s="20" t="s">
        <v>134</v>
      </c>
      <c r="AV71" s="20" t="s">
        <v>131</v>
      </c>
      <c r="AW71" s="20" t="s">
        <v>141</v>
      </c>
      <c r="AX71" s="20" t="s">
        <v>149</v>
      </c>
      <c r="AY71" s="20" t="s">
        <v>134</v>
      </c>
      <c r="AZ71" s="21" t="s">
        <v>131</v>
      </c>
      <c r="BA71" s="21" t="s">
        <v>134</v>
      </c>
      <c r="BB71" s="21" t="s">
        <v>143</v>
      </c>
      <c r="BC71" s="21" t="s">
        <v>135</v>
      </c>
      <c r="BD71" s="21" t="s">
        <v>134</v>
      </c>
      <c r="BE71" s="21" t="s">
        <v>134</v>
      </c>
      <c r="BF71" s="21" t="s">
        <v>134</v>
      </c>
      <c r="BG71" s="21" t="s">
        <v>134</v>
      </c>
      <c r="BH71" s="21" t="s">
        <v>135</v>
      </c>
      <c r="BI71" s="21" t="s">
        <v>135</v>
      </c>
      <c r="BJ71" s="21" t="s">
        <v>135</v>
      </c>
      <c r="BK71" s="21" t="s">
        <v>135</v>
      </c>
      <c r="BL71" s="21" t="s">
        <v>135</v>
      </c>
      <c r="BM71" s="21" t="s">
        <v>135</v>
      </c>
      <c r="BN71" s="21" t="s">
        <v>135</v>
      </c>
      <c r="BO71" s="21" t="s">
        <v>135</v>
      </c>
      <c r="BP71" s="21" t="s">
        <v>135</v>
      </c>
      <c r="BQ71" s="21" t="s">
        <v>135</v>
      </c>
      <c r="BR71" s="21" t="s">
        <v>135</v>
      </c>
      <c r="BS71" s="21" t="s">
        <v>135</v>
      </c>
      <c r="BT71" s="21" t="s">
        <v>135</v>
      </c>
      <c r="BU71" s="21" t="s">
        <v>135</v>
      </c>
      <c r="BV71" s="21" t="s">
        <v>135</v>
      </c>
      <c r="BW71" s="21" t="s">
        <v>135</v>
      </c>
      <c r="BX71" s="21" t="s">
        <v>135</v>
      </c>
      <c r="BY71" s="21" t="s">
        <v>135</v>
      </c>
      <c r="BZ71" s="21" t="s">
        <v>135</v>
      </c>
      <c r="CA71" s="21" t="s">
        <v>135</v>
      </c>
      <c r="CB71" s="21" t="s">
        <v>135</v>
      </c>
      <c r="CC71" s="21" t="s">
        <v>135</v>
      </c>
      <c r="CD71" s="21" t="s">
        <v>135</v>
      </c>
      <c r="CE71" s="21" t="s">
        <v>135</v>
      </c>
      <c r="CF71" s="21" t="s">
        <v>135</v>
      </c>
      <c r="CG71" s="21" t="s">
        <v>135</v>
      </c>
      <c r="CH71" s="21" t="s">
        <v>135</v>
      </c>
      <c r="CI71" s="21" t="s">
        <v>135</v>
      </c>
      <c r="CJ71" s="21" t="s">
        <v>135</v>
      </c>
      <c r="CK71" s="21" t="s">
        <v>135</v>
      </c>
      <c r="CL71" s="21" t="s">
        <v>135</v>
      </c>
      <c r="CM71" s="21" t="s">
        <v>135</v>
      </c>
      <c r="CN71" s="21" t="s">
        <v>135</v>
      </c>
      <c r="CO71" s="21" t="s">
        <v>135</v>
      </c>
      <c r="CP71" s="21" t="s">
        <v>135</v>
      </c>
      <c r="CQ71" s="21" t="s">
        <v>135</v>
      </c>
      <c r="CR71" s="20"/>
      <c r="CS71" s="20"/>
      <c r="CT71" s="20"/>
      <c r="CU71" s="20"/>
      <c r="CV71" s="20"/>
      <c r="CW71" s="20"/>
      <c r="CX71" s="20"/>
      <c r="CY71" s="20"/>
      <c r="CZ71" s="20"/>
      <c r="DA71" s="21" t="s">
        <v>135</v>
      </c>
      <c r="DB71" s="20">
        <v>0</v>
      </c>
      <c r="DC71" s="20">
        <v>0</v>
      </c>
      <c r="DD71" s="20">
        <v>0</v>
      </c>
      <c r="DE71" s="20">
        <v>0</v>
      </c>
      <c r="DF71" s="23" t="s">
        <v>132</v>
      </c>
    </row>
    <row r="72" spans="1:110" customFormat="1" ht="9" customHeight="1">
      <c r="A72" s="19" t="s">
        <v>208</v>
      </c>
      <c r="B72" s="20" t="s">
        <v>131</v>
      </c>
      <c r="C72" s="20" t="s">
        <v>134</v>
      </c>
      <c r="D72" s="20"/>
      <c r="E72" s="20" t="s">
        <v>134</v>
      </c>
      <c r="F72" s="20"/>
      <c r="G72" s="20"/>
      <c r="H72" s="20"/>
      <c r="I72" s="20"/>
      <c r="J72" s="20" t="s">
        <v>131</v>
      </c>
      <c r="K72" s="20" t="s">
        <v>134</v>
      </c>
      <c r="L72" s="20" t="s">
        <v>139</v>
      </c>
      <c r="M72" s="20"/>
      <c r="N72" s="20" t="s">
        <v>131</v>
      </c>
      <c r="O72" s="20" t="s">
        <v>134</v>
      </c>
      <c r="P72" s="20" t="s">
        <v>134</v>
      </c>
      <c r="Q72" s="20" t="s">
        <v>131</v>
      </c>
      <c r="R72" s="20" t="s">
        <v>131</v>
      </c>
      <c r="S72" s="20" t="s">
        <v>134</v>
      </c>
      <c r="T72" s="20" t="s">
        <v>134</v>
      </c>
      <c r="U72" s="20" t="s">
        <v>134</v>
      </c>
      <c r="V72" s="20"/>
      <c r="W72" s="20" t="s">
        <v>131</v>
      </c>
      <c r="X72" s="20" t="s">
        <v>134</v>
      </c>
      <c r="Y72" s="20" t="s">
        <v>134</v>
      </c>
      <c r="Z72" s="20"/>
      <c r="AA72" s="20" t="s">
        <v>131</v>
      </c>
      <c r="AB72" s="21" t="s">
        <v>131</v>
      </c>
      <c r="AC72" s="21" t="s">
        <v>131</v>
      </c>
      <c r="AD72" s="21" t="s">
        <v>131</v>
      </c>
      <c r="AE72" s="21" t="s">
        <v>135</v>
      </c>
      <c r="AF72" s="21" t="s">
        <v>134</v>
      </c>
      <c r="AG72" s="21" t="s">
        <v>135</v>
      </c>
      <c r="AH72" s="21" t="s">
        <v>131</v>
      </c>
      <c r="AI72" s="21" t="s">
        <v>134</v>
      </c>
      <c r="AJ72" s="21" t="s">
        <v>134</v>
      </c>
      <c r="AK72" s="21" t="s">
        <v>131</v>
      </c>
      <c r="AL72" s="21" t="s">
        <v>134</v>
      </c>
      <c r="AM72" s="21" t="s">
        <v>135</v>
      </c>
      <c r="AN72" s="21" t="s">
        <v>131</v>
      </c>
      <c r="AO72" s="21" t="s">
        <v>135</v>
      </c>
      <c r="AP72" s="21" t="s">
        <v>134</v>
      </c>
      <c r="AQ72" s="21" t="s">
        <v>141</v>
      </c>
      <c r="AR72" s="20" t="s">
        <v>139</v>
      </c>
      <c r="AS72" s="20" t="s">
        <v>134</v>
      </c>
      <c r="AT72" s="20"/>
      <c r="AU72" s="20" t="s">
        <v>134</v>
      </c>
      <c r="AV72" s="20"/>
      <c r="AW72" s="20"/>
      <c r="AX72" s="20" t="s">
        <v>134</v>
      </c>
      <c r="AY72" s="20" t="s">
        <v>134</v>
      </c>
      <c r="AZ72" s="21" t="s">
        <v>135</v>
      </c>
      <c r="BA72" s="21" t="s">
        <v>135</v>
      </c>
      <c r="BB72" s="21" t="s">
        <v>134</v>
      </c>
      <c r="BC72" s="21" t="s">
        <v>135</v>
      </c>
      <c r="BD72" s="21" t="s">
        <v>135</v>
      </c>
      <c r="BE72" s="21" t="s">
        <v>135</v>
      </c>
      <c r="BF72" s="21" t="s">
        <v>134</v>
      </c>
      <c r="BG72" s="21" t="s">
        <v>131</v>
      </c>
      <c r="BH72" s="21" t="s">
        <v>134</v>
      </c>
      <c r="BI72" s="21" t="s">
        <v>135</v>
      </c>
      <c r="BJ72" s="21" t="s">
        <v>135</v>
      </c>
      <c r="BK72" s="21" t="s">
        <v>134</v>
      </c>
      <c r="BL72" s="21" t="s">
        <v>134</v>
      </c>
      <c r="BM72" s="21" t="s">
        <v>135</v>
      </c>
      <c r="BN72" s="21" t="s">
        <v>131</v>
      </c>
      <c r="BO72" s="21" t="s">
        <v>135</v>
      </c>
      <c r="BP72" s="21" t="s">
        <v>135</v>
      </c>
      <c r="BQ72" s="21" t="s">
        <v>135</v>
      </c>
      <c r="BR72" s="21" t="s">
        <v>135</v>
      </c>
      <c r="BS72" s="21" t="s">
        <v>135</v>
      </c>
      <c r="BT72" s="21" t="s">
        <v>135</v>
      </c>
      <c r="BU72" s="21" t="s">
        <v>135</v>
      </c>
      <c r="BV72" s="21" t="s">
        <v>135</v>
      </c>
      <c r="BW72" s="21" t="s">
        <v>135</v>
      </c>
      <c r="BX72" s="21" t="s">
        <v>135</v>
      </c>
      <c r="BY72" s="21" t="s">
        <v>131</v>
      </c>
      <c r="BZ72" s="21" t="s">
        <v>135</v>
      </c>
      <c r="CA72" s="21" t="s">
        <v>134</v>
      </c>
      <c r="CB72" s="21" t="s">
        <v>135</v>
      </c>
      <c r="CC72" s="21" t="s">
        <v>135</v>
      </c>
      <c r="CD72" s="21" t="s">
        <v>139</v>
      </c>
      <c r="CE72" s="21" t="s">
        <v>135</v>
      </c>
      <c r="CF72" s="21" t="s">
        <v>135</v>
      </c>
      <c r="CG72" s="21" t="s">
        <v>134</v>
      </c>
      <c r="CH72" s="21" t="s">
        <v>135</v>
      </c>
      <c r="CI72" s="21" t="s">
        <v>135</v>
      </c>
      <c r="CJ72" s="21" t="s">
        <v>134</v>
      </c>
      <c r="CK72" s="21" t="s">
        <v>134</v>
      </c>
      <c r="CL72" s="21" t="s">
        <v>135</v>
      </c>
      <c r="CM72" s="21" t="s">
        <v>135</v>
      </c>
      <c r="CN72" s="21" t="s">
        <v>135</v>
      </c>
      <c r="CO72" s="21" t="s">
        <v>134</v>
      </c>
      <c r="CP72" s="21" t="s">
        <v>131</v>
      </c>
      <c r="CQ72" s="21" t="s">
        <v>135</v>
      </c>
      <c r="CR72" s="20"/>
      <c r="CS72" s="20"/>
      <c r="CT72" s="20" t="s">
        <v>134</v>
      </c>
      <c r="CU72" s="20"/>
      <c r="CV72" s="20" t="s">
        <v>134</v>
      </c>
      <c r="CW72" s="20"/>
      <c r="CX72" s="20"/>
      <c r="CY72" s="20"/>
      <c r="CZ72" s="20" t="s">
        <v>134</v>
      </c>
      <c r="DA72" s="21" t="s">
        <v>134</v>
      </c>
      <c r="DB72" s="20">
        <v>1</v>
      </c>
      <c r="DC72" s="20">
        <v>0.6</v>
      </c>
      <c r="DD72" s="20">
        <v>0.2</v>
      </c>
      <c r="DE72" s="20">
        <v>0.5</v>
      </c>
      <c r="DF72" s="22" t="s">
        <v>178</v>
      </c>
    </row>
    <row r="73" spans="1:110" customFormat="1" ht="9" customHeight="1">
      <c r="A73" s="19" t="s">
        <v>181</v>
      </c>
      <c r="B73" s="20"/>
      <c r="C73" s="20"/>
      <c r="D73" s="20"/>
      <c r="E73" s="20"/>
      <c r="F73" s="20"/>
      <c r="G73" s="20">
        <v>1</v>
      </c>
      <c r="H73" s="20"/>
      <c r="I73" s="20">
        <v>1</v>
      </c>
      <c r="J73" s="20"/>
      <c r="K73" s="20"/>
      <c r="L73" s="20">
        <v>1</v>
      </c>
      <c r="M73" s="20"/>
      <c r="N73" s="20"/>
      <c r="O73" s="20">
        <v>1</v>
      </c>
      <c r="P73" s="20">
        <v>2</v>
      </c>
      <c r="Q73" s="20">
        <v>1</v>
      </c>
      <c r="R73" s="20"/>
      <c r="S73" s="20">
        <v>2</v>
      </c>
      <c r="T73" s="20"/>
      <c r="U73" s="20"/>
      <c r="V73" s="20">
        <v>1</v>
      </c>
      <c r="W73" s="20">
        <v>1</v>
      </c>
      <c r="X73" s="20"/>
      <c r="Y73" s="20">
        <v>1</v>
      </c>
      <c r="Z73" s="20">
        <v>1</v>
      </c>
      <c r="AA73" s="20">
        <v>1</v>
      </c>
      <c r="AB73" s="21" t="s">
        <v>135</v>
      </c>
      <c r="AC73" s="21">
        <v>1</v>
      </c>
      <c r="AD73" s="21">
        <v>2</v>
      </c>
      <c r="AE73" s="21">
        <v>1</v>
      </c>
      <c r="AF73" s="21" t="s">
        <v>135</v>
      </c>
      <c r="AG73" s="21">
        <v>9</v>
      </c>
      <c r="AH73" s="21">
        <v>2</v>
      </c>
      <c r="AI73" s="21" t="s">
        <v>135</v>
      </c>
      <c r="AJ73" s="21">
        <v>1</v>
      </c>
      <c r="AK73" s="21">
        <v>1</v>
      </c>
      <c r="AL73" s="21" t="s">
        <v>135</v>
      </c>
      <c r="AM73" s="21">
        <v>1</v>
      </c>
      <c r="AN73" s="21" t="s">
        <v>135</v>
      </c>
      <c r="AO73" s="21" t="s">
        <v>135</v>
      </c>
      <c r="AP73" s="21">
        <v>1</v>
      </c>
      <c r="AQ73" s="21">
        <v>1</v>
      </c>
      <c r="AR73" s="20">
        <v>2</v>
      </c>
      <c r="AS73" s="20">
        <v>3</v>
      </c>
      <c r="AT73" s="20">
        <v>1</v>
      </c>
      <c r="AU73" s="20"/>
      <c r="AV73" s="20">
        <v>1</v>
      </c>
      <c r="AW73" s="20">
        <v>1</v>
      </c>
      <c r="AX73" s="20"/>
      <c r="AY73" s="20"/>
      <c r="AZ73" s="21" t="s">
        <v>135</v>
      </c>
      <c r="BA73" s="21" t="s">
        <v>135</v>
      </c>
      <c r="BB73" s="21" t="s">
        <v>135</v>
      </c>
      <c r="BC73" s="21" t="s">
        <v>135</v>
      </c>
      <c r="BD73" s="21">
        <v>1</v>
      </c>
      <c r="BE73" s="21" t="s">
        <v>135</v>
      </c>
      <c r="BF73" s="21">
        <v>1</v>
      </c>
      <c r="BG73" s="21" t="s">
        <v>135</v>
      </c>
      <c r="BH73" s="21" t="s">
        <v>135</v>
      </c>
      <c r="BI73" s="21" t="s">
        <v>135</v>
      </c>
      <c r="BJ73" s="21">
        <v>1</v>
      </c>
      <c r="BK73" s="21">
        <v>1</v>
      </c>
      <c r="BL73" s="21">
        <v>1</v>
      </c>
      <c r="BM73" s="21">
        <v>1</v>
      </c>
      <c r="BN73" s="21">
        <v>1</v>
      </c>
      <c r="BO73" s="21" t="s">
        <v>135</v>
      </c>
      <c r="BP73" s="21" t="s">
        <v>135</v>
      </c>
      <c r="BQ73" s="21" t="s">
        <v>135</v>
      </c>
      <c r="BR73" s="21" t="s">
        <v>135</v>
      </c>
      <c r="BS73" s="21" t="s">
        <v>135</v>
      </c>
      <c r="BT73" s="21" t="s">
        <v>135</v>
      </c>
      <c r="BU73" s="21" t="s">
        <v>135</v>
      </c>
      <c r="BV73" s="21">
        <v>1</v>
      </c>
      <c r="BW73" s="21" t="s">
        <v>135</v>
      </c>
      <c r="BX73" s="21">
        <v>1</v>
      </c>
      <c r="BY73" s="21" t="s">
        <v>135</v>
      </c>
      <c r="BZ73" s="21">
        <v>1</v>
      </c>
      <c r="CA73" s="21" t="s">
        <v>135</v>
      </c>
      <c r="CB73" s="21" t="s">
        <v>135</v>
      </c>
      <c r="CC73" s="21" t="s">
        <v>135</v>
      </c>
      <c r="CD73" s="21">
        <v>3</v>
      </c>
      <c r="CE73" s="21">
        <v>1</v>
      </c>
      <c r="CF73" s="21" t="s">
        <v>135</v>
      </c>
      <c r="CG73" s="21">
        <v>1</v>
      </c>
      <c r="CH73" s="21" t="s">
        <v>135</v>
      </c>
      <c r="CI73" s="21">
        <v>1</v>
      </c>
      <c r="CJ73" s="21">
        <v>1</v>
      </c>
      <c r="CK73" s="21" t="s">
        <v>135</v>
      </c>
      <c r="CL73" s="21" t="s">
        <v>135</v>
      </c>
      <c r="CM73" s="21" t="s">
        <v>135</v>
      </c>
      <c r="CN73" s="21" t="s">
        <v>135</v>
      </c>
      <c r="CO73" s="21" t="s">
        <v>135</v>
      </c>
      <c r="CP73" s="21">
        <v>32</v>
      </c>
      <c r="CQ73" s="21">
        <v>1</v>
      </c>
      <c r="CR73" s="20"/>
      <c r="CS73" s="20"/>
      <c r="CT73" s="20">
        <v>2</v>
      </c>
      <c r="CU73" s="20">
        <v>1</v>
      </c>
      <c r="CV73" s="20"/>
      <c r="CW73" s="20"/>
      <c r="CX73" s="20">
        <v>2</v>
      </c>
      <c r="CY73" s="20"/>
      <c r="CZ73" s="20"/>
      <c r="DA73" s="21">
        <v>2</v>
      </c>
      <c r="DB73" s="20">
        <v>0</v>
      </c>
      <c r="DC73" s="20">
        <v>0</v>
      </c>
      <c r="DD73" s="20">
        <v>0</v>
      </c>
      <c r="DE73" s="20">
        <v>0</v>
      </c>
      <c r="DF73" s="22" t="s">
        <v>209</v>
      </c>
    </row>
    <row r="74" spans="1:110" customFormat="1" ht="9" customHeight="1">
      <c r="A74" s="19" t="s">
        <v>160</v>
      </c>
      <c r="B74" s="20" t="s">
        <v>210</v>
      </c>
      <c r="C74" s="20" t="s">
        <v>163</v>
      </c>
      <c r="D74" s="20" t="s">
        <v>168</v>
      </c>
      <c r="E74" s="20" t="s">
        <v>163</v>
      </c>
      <c r="F74" s="20" t="s">
        <v>165</v>
      </c>
      <c r="G74" s="20" t="s">
        <v>202</v>
      </c>
      <c r="H74" s="20" t="s">
        <v>168</v>
      </c>
      <c r="I74" s="20" t="s">
        <v>183</v>
      </c>
      <c r="J74" s="20" t="s">
        <v>151</v>
      </c>
      <c r="K74" s="20" t="s">
        <v>150</v>
      </c>
      <c r="L74" s="20" t="s">
        <v>165</v>
      </c>
      <c r="M74" s="20" t="s">
        <v>166</v>
      </c>
      <c r="N74" s="20" t="s">
        <v>162</v>
      </c>
      <c r="O74" s="20" t="s">
        <v>183</v>
      </c>
      <c r="P74" s="20" t="s">
        <v>179</v>
      </c>
      <c r="Q74" s="20" t="s">
        <v>168</v>
      </c>
      <c r="R74" s="20" t="s">
        <v>211</v>
      </c>
      <c r="S74" s="20" t="s">
        <v>151</v>
      </c>
      <c r="T74" s="20" t="s">
        <v>169</v>
      </c>
      <c r="U74" s="20" t="s">
        <v>179</v>
      </c>
      <c r="V74" s="20" t="s">
        <v>151</v>
      </c>
      <c r="W74" s="20" t="s">
        <v>166</v>
      </c>
      <c r="X74" s="20" t="s">
        <v>166</v>
      </c>
      <c r="Y74" s="20" t="s">
        <v>153</v>
      </c>
      <c r="Z74" s="20" t="s">
        <v>166</v>
      </c>
      <c r="AA74" s="20" t="s">
        <v>212</v>
      </c>
      <c r="AB74" s="20" t="s">
        <v>153</v>
      </c>
      <c r="AC74" s="20" t="s">
        <v>169</v>
      </c>
      <c r="AD74" s="20" t="s">
        <v>210</v>
      </c>
      <c r="AE74" s="20" t="s">
        <v>213</v>
      </c>
      <c r="AF74" s="20" t="s">
        <v>202</v>
      </c>
      <c r="AG74" s="20" t="s">
        <v>165</v>
      </c>
      <c r="AH74" s="20" t="s">
        <v>183</v>
      </c>
      <c r="AI74" s="20" t="s">
        <v>179</v>
      </c>
      <c r="AJ74" s="20" t="s">
        <v>179</v>
      </c>
      <c r="AK74" s="20" t="s">
        <v>214</v>
      </c>
      <c r="AL74" s="20" t="s">
        <v>213</v>
      </c>
      <c r="AM74" s="20" t="s">
        <v>166</v>
      </c>
      <c r="AN74" s="20" t="s">
        <v>215</v>
      </c>
      <c r="AO74" s="20" t="s">
        <v>216</v>
      </c>
      <c r="AP74" s="20" t="s">
        <v>185</v>
      </c>
      <c r="AQ74" s="20" t="s">
        <v>184</v>
      </c>
      <c r="AR74" s="20" t="s">
        <v>214</v>
      </c>
      <c r="AS74" s="20" t="s">
        <v>217</v>
      </c>
      <c r="AT74" s="20" t="s">
        <v>218</v>
      </c>
      <c r="AU74" s="20" t="s">
        <v>219</v>
      </c>
      <c r="AV74" s="20" t="s">
        <v>220</v>
      </c>
      <c r="AW74" s="20" t="s">
        <v>221</v>
      </c>
      <c r="AX74" s="20" t="s">
        <v>222</v>
      </c>
      <c r="AY74" s="20" t="s">
        <v>161</v>
      </c>
      <c r="AZ74" s="20" t="s">
        <v>165</v>
      </c>
      <c r="BA74" s="20" t="s">
        <v>161</v>
      </c>
      <c r="BB74" s="20" t="s">
        <v>212</v>
      </c>
      <c r="BC74" s="20" t="s">
        <v>150</v>
      </c>
      <c r="BD74" s="20" t="s">
        <v>150</v>
      </c>
      <c r="BE74" s="20" t="s">
        <v>182</v>
      </c>
      <c r="BF74" s="20" t="s">
        <v>164</v>
      </c>
      <c r="BG74" s="20" t="s">
        <v>168</v>
      </c>
      <c r="BH74" s="20" t="s">
        <v>144</v>
      </c>
      <c r="BI74" s="20" t="s">
        <v>142</v>
      </c>
      <c r="BJ74" s="20" t="s">
        <v>142</v>
      </c>
      <c r="BK74" s="20" t="s">
        <v>166</v>
      </c>
      <c r="BL74" s="20" t="s">
        <v>161</v>
      </c>
      <c r="BM74" s="20" t="s">
        <v>166</v>
      </c>
      <c r="BN74" s="20" t="s">
        <v>150</v>
      </c>
      <c r="BO74" s="20" t="s">
        <v>144</v>
      </c>
      <c r="BP74" s="20" t="s">
        <v>142</v>
      </c>
      <c r="BQ74" s="20" t="s">
        <v>141</v>
      </c>
      <c r="BR74" s="20" t="s">
        <v>142</v>
      </c>
      <c r="BS74" s="20" t="s">
        <v>143</v>
      </c>
      <c r="BT74" s="20" t="s">
        <v>152</v>
      </c>
      <c r="BU74" s="20" t="s">
        <v>135</v>
      </c>
      <c r="BV74" s="20" t="s">
        <v>143</v>
      </c>
      <c r="BW74" s="20" t="s">
        <v>141</v>
      </c>
      <c r="BX74" s="20" t="s">
        <v>161</v>
      </c>
      <c r="BY74" s="20" t="s">
        <v>147</v>
      </c>
      <c r="BZ74" s="20" t="s">
        <v>142</v>
      </c>
      <c r="CA74" s="20" t="s">
        <v>161</v>
      </c>
      <c r="CB74" s="20" t="s">
        <v>141</v>
      </c>
      <c r="CC74" s="20" t="s">
        <v>149</v>
      </c>
      <c r="CD74" s="20" t="s">
        <v>168</v>
      </c>
      <c r="CE74" s="20" t="s">
        <v>142</v>
      </c>
      <c r="CF74" s="20" t="s">
        <v>166</v>
      </c>
      <c r="CG74" s="20" t="s">
        <v>144</v>
      </c>
      <c r="CH74" s="20" t="s">
        <v>151</v>
      </c>
      <c r="CI74" s="20" t="s">
        <v>180</v>
      </c>
      <c r="CJ74" s="20" t="s">
        <v>161</v>
      </c>
      <c r="CK74" s="20" t="s">
        <v>152</v>
      </c>
      <c r="CL74" s="20" t="s">
        <v>147</v>
      </c>
      <c r="CM74" s="20" t="s">
        <v>141</v>
      </c>
      <c r="CN74" s="20" t="s">
        <v>152</v>
      </c>
      <c r="CO74" s="20" t="s">
        <v>152</v>
      </c>
      <c r="CP74" s="20" t="s">
        <v>223</v>
      </c>
      <c r="CQ74" s="20" t="s">
        <v>143</v>
      </c>
      <c r="CR74" s="20" t="s">
        <v>152</v>
      </c>
      <c r="CS74" s="20" t="s">
        <v>147</v>
      </c>
      <c r="CT74" s="20" t="s">
        <v>144</v>
      </c>
      <c r="CU74" s="20" t="s">
        <v>180</v>
      </c>
      <c r="CV74" s="20" t="s">
        <v>182</v>
      </c>
      <c r="CW74" s="20" t="s">
        <v>182</v>
      </c>
      <c r="CX74" s="20" t="s">
        <v>150</v>
      </c>
      <c r="CY74" s="20" t="s">
        <v>142</v>
      </c>
      <c r="CZ74" s="20" t="s">
        <v>142</v>
      </c>
      <c r="DA74" s="20" t="s">
        <v>148</v>
      </c>
      <c r="DB74" s="20">
        <v>4</v>
      </c>
      <c r="DC74" s="20" t="s">
        <v>224</v>
      </c>
      <c r="DD74" s="20" t="s">
        <v>225</v>
      </c>
      <c r="DE74" s="20" t="s">
        <v>186</v>
      </c>
      <c r="DF74" s="23" t="s">
        <v>226</v>
      </c>
    </row>
    <row r="75" spans="1:110" ht="9" customHeight="1">
      <c r="A75" s="24" t="s">
        <v>172</v>
      </c>
      <c r="B75" s="25">
        <v>1</v>
      </c>
      <c r="C75" s="25">
        <v>1</v>
      </c>
      <c r="D75" s="25">
        <v>1</v>
      </c>
      <c r="E75" s="25">
        <v>1</v>
      </c>
      <c r="F75" s="25">
        <v>1</v>
      </c>
      <c r="G75" s="25">
        <v>1.1000000000000001</v>
      </c>
      <c r="H75" s="25">
        <v>1</v>
      </c>
      <c r="I75" s="25">
        <v>1</v>
      </c>
      <c r="J75" s="25">
        <v>1</v>
      </c>
      <c r="K75" s="25">
        <v>1</v>
      </c>
      <c r="L75" s="25">
        <v>1</v>
      </c>
      <c r="M75" s="25">
        <v>1</v>
      </c>
      <c r="N75" s="25">
        <v>1</v>
      </c>
      <c r="O75" s="25">
        <v>1</v>
      </c>
      <c r="P75" s="25">
        <v>1</v>
      </c>
      <c r="Q75" s="25">
        <v>1</v>
      </c>
      <c r="R75" s="25">
        <v>1</v>
      </c>
      <c r="S75" s="25">
        <v>1</v>
      </c>
      <c r="T75" s="25">
        <v>1</v>
      </c>
      <c r="U75" s="25">
        <v>1.1000000000000001</v>
      </c>
      <c r="V75" s="25">
        <v>1</v>
      </c>
      <c r="W75" s="25">
        <v>1</v>
      </c>
      <c r="X75" s="25">
        <v>1</v>
      </c>
      <c r="Y75" s="25">
        <v>1</v>
      </c>
      <c r="Z75" s="25">
        <v>1.1000000000000001</v>
      </c>
      <c r="AA75" s="25">
        <v>1</v>
      </c>
      <c r="AB75" s="25">
        <v>1</v>
      </c>
      <c r="AC75" s="25">
        <v>1</v>
      </c>
      <c r="AD75" s="25">
        <v>1</v>
      </c>
      <c r="AE75" s="25">
        <v>1</v>
      </c>
      <c r="AF75" s="25">
        <v>1</v>
      </c>
      <c r="AG75" s="25">
        <v>1</v>
      </c>
      <c r="AH75" s="25">
        <v>1</v>
      </c>
      <c r="AI75" s="25">
        <v>1.1000000000000001</v>
      </c>
      <c r="AJ75" s="25">
        <v>1</v>
      </c>
      <c r="AK75" s="25">
        <v>1</v>
      </c>
      <c r="AL75" s="25">
        <v>1</v>
      </c>
      <c r="AM75" s="25">
        <v>1.5</v>
      </c>
      <c r="AN75" s="25">
        <v>1.5</v>
      </c>
      <c r="AO75" s="25">
        <v>1.5</v>
      </c>
      <c r="AP75" s="25">
        <v>1.5</v>
      </c>
      <c r="AQ75" s="25">
        <v>1.5</v>
      </c>
      <c r="AR75" s="25">
        <v>1.7</v>
      </c>
      <c r="AS75" s="25">
        <v>3</v>
      </c>
      <c r="AT75" s="25">
        <v>3</v>
      </c>
      <c r="AU75" s="25">
        <v>5.2</v>
      </c>
      <c r="AV75" s="25">
        <v>4</v>
      </c>
      <c r="AW75" s="25">
        <v>5.3</v>
      </c>
      <c r="AX75" s="25">
        <v>2.7</v>
      </c>
      <c r="AY75" s="25">
        <v>2.2000000000000002</v>
      </c>
      <c r="AZ75" s="25">
        <v>2.2999999999999998</v>
      </c>
      <c r="BA75" s="25">
        <v>1</v>
      </c>
      <c r="BB75" s="25">
        <v>1</v>
      </c>
      <c r="BC75" s="25">
        <v>1</v>
      </c>
      <c r="BD75" s="25">
        <v>1</v>
      </c>
      <c r="BE75" s="25">
        <v>1</v>
      </c>
      <c r="BF75" s="25">
        <v>1</v>
      </c>
      <c r="BG75" s="25">
        <v>1</v>
      </c>
      <c r="BH75" s="25">
        <v>1.1000000000000001</v>
      </c>
      <c r="BI75" s="25">
        <v>1</v>
      </c>
      <c r="BJ75" s="25">
        <v>1</v>
      </c>
      <c r="BK75" s="25">
        <v>1</v>
      </c>
      <c r="BL75" s="25">
        <v>1</v>
      </c>
      <c r="BM75" s="25">
        <v>1</v>
      </c>
      <c r="BN75" s="25">
        <v>1</v>
      </c>
      <c r="BO75" s="25">
        <v>1</v>
      </c>
      <c r="BP75" s="25">
        <v>1</v>
      </c>
      <c r="BQ75" s="25">
        <v>1</v>
      </c>
      <c r="BR75" s="25">
        <v>1</v>
      </c>
      <c r="BS75" s="25">
        <v>1</v>
      </c>
      <c r="BT75" s="25">
        <v>1</v>
      </c>
      <c r="BU75" s="25">
        <v>1</v>
      </c>
      <c r="BV75" s="25">
        <v>1.1000000000000001</v>
      </c>
      <c r="BW75" s="25">
        <v>1</v>
      </c>
      <c r="BX75" s="25">
        <v>1</v>
      </c>
      <c r="BY75" s="25">
        <v>1</v>
      </c>
      <c r="BZ75" s="25">
        <v>1</v>
      </c>
      <c r="CA75" s="25">
        <v>1.1000000000000001</v>
      </c>
      <c r="CB75" s="25">
        <v>1</v>
      </c>
      <c r="CC75" s="25">
        <v>1</v>
      </c>
      <c r="CD75" s="25">
        <v>1</v>
      </c>
      <c r="CE75" s="25">
        <v>1</v>
      </c>
      <c r="CF75" s="25">
        <v>1</v>
      </c>
      <c r="CG75" s="25">
        <v>1</v>
      </c>
      <c r="CH75" s="25">
        <v>1</v>
      </c>
      <c r="CI75" s="25">
        <v>1</v>
      </c>
      <c r="CJ75" s="25">
        <v>1.1000000000000001</v>
      </c>
      <c r="CK75" s="25">
        <v>1</v>
      </c>
      <c r="CL75" s="25">
        <v>1</v>
      </c>
      <c r="CM75" s="25">
        <v>1</v>
      </c>
      <c r="CN75" s="25">
        <v>1.5</v>
      </c>
      <c r="CO75" s="25">
        <v>1.5</v>
      </c>
      <c r="CP75" s="25">
        <v>1.5</v>
      </c>
      <c r="CQ75" s="25">
        <v>1.5</v>
      </c>
      <c r="CR75" s="25">
        <v>1.5</v>
      </c>
      <c r="CS75" s="25">
        <v>1.7</v>
      </c>
      <c r="CT75" s="25">
        <v>3</v>
      </c>
      <c r="CU75" s="25">
        <v>3</v>
      </c>
      <c r="CV75" s="25">
        <v>5.2</v>
      </c>
      <c r="CW75" s="25">
        <v>4</v>
      </c>
      <c r="CX75" s="25">
        <v>5.3</v>
      </c>
      <c r="CY75" s="25">
        <v>2.7</v>
      </c>
      <c r="CZ75" s="25">
        <v>2.2000000000000002</v>
      </c>
      <c r="DA75" s="25">
        <v>2.2999999999999998</v>
      </c>
      <c r="DB75" s="25">
        <v>1</v>
      </c>
      <c r="DC75" s="25"/>
      <c r="DD75" s="25"/>
      <c r="DE75" s="25"/>
      <c r="DF75" s="26"/>
    </row>
    <row r="76" spans="1:110" customFormat="1" ht="14.4"/>
    <row r="77" spans="1:110" customFormat="1" ht="14.4"/>
    <row r="78" spans="1:110">
      <c r="A78" s="1" t="s">
        <v>0</v>
      </c>
      <c r="B78" s="1" t="s">
        <v>1</v>
      </c>
      <c r="D78" s="1" t="s">
        <v>2</v>
      </c>
      <c r="E78" s="1">
        <v>17</v>
      </c>
      <c r="F78" s="1" t="s">
        <v>3</v>
      </c>
      <c r="G78" s="1">
        <v>10</v>
      </c>
      <c r="H78" s="93" t="s">
        <v>435</v>
      </c>
    </row>
    <row r="79" spans="1:110">
      <c r="A79" s="1" t="s">
        <v>4</v>
      </c>
      <c r="B79" s="1" t="s">
        <v>5</v>
      </c>
    </row>
    <row r="104" spans="1:9">
      <c r="A104" s="1" t="s">
        <v>0</v>
      </c>
      <c r="B104" s="1" t="s">
        <v>191</v>
      </c>
      <c r="D104" s="1" t="s">
        <v>2</v>
      </c>
      <c r="E104" s="1">
        <v>16</v>
      </c>
      <c r="F104" s="1" t="s">
        <v>3</v>
      </c>
      <c r="G104" s="1">
        <v>7</v>
      </c>
      <c r="I104" s="93" t="s">
        <v>435</v>
      </c>
    </row>
    <row r="105" spans="1:9">
      <c r="A105" s="1" t="s">
        <v>4</v>
      </c>
      <c r="B105" s="1" t="s">
        <v>6</v>
      </c>
    </row>
    <row r="128" spans="1:9">
      <c r="A128" s="1" t="s">
        <v>0</v>
      </c>
      <c r="B128" s="1" t="s">
        <v>7</v>
      </c>
      <c r="D128" s="1" t="s">
        <v>2</v>
      </c>
      <c r="E128" s="1">
        <v>24</v>
      </c>
      <c r="F128" s="1" t="s">
        <v>3</v>
      </c>
      <c r="G128" s="1">
        <v>17</v>
      </c>
      <c r="I128" s="98" t="s">
        <v>439</v>
      </c>
    </row>
    <row r="129" spans="1:9">
      <c r="A129" s="1" t="s">
        <v>4</v>
      </c>
      <c r="B129" s="1" t="s">
        <v>8</v>
      </c>
    </row>
    <row r="144" spans="1:9">
      <c r="A144" s="1" t="s">
        <v>0</v>
      </c>
      <c r="B144" s="1" t="s">
        <v>9</v>
      </c>
      <c r="D144" s="1" t="s">
        <v>2</v>
      </c>
      <c r="E144" s="1">
        <v>145</v>
      </c>
      <c r="F144" s="1" t="s">
        <v>3</v>
      </c>
      <c r="G144" s="1">
        <v>110</v>
      </c>
      <c r="I144" s="98" t="s">
        <v>439</v>
      </c>
    </row>
    <row r="145" spans="1:2">
      <c r="A145" s="1" t="s">
        <v>4</v>
      </c>
      <c r="B145" s="1" t="s">
        <v>10</v>
      </c>
    </row>
    <row r="165" spans="1:9">
      <c r="A165" s="1" t="s">
        <v>0</v>
      </c>
      <c r="B165" s="1" t="s">
        <v>11</v>
      </c>
      <c r="D165" s="1" t="s">
        <v>2</v>
      </c>
      <c r="E165" s="1">
        <v>84</v>
      </c>
      <c r="F165" s="1" t="s">
        <v>3</v>
      </c>
      <c r="G165" s="1">
        <v>40</v>
      </c>
      <c r="I165" s="93" t="s">
        <v>434</v>
      </c>
    </row>
    <row r="166" spans="1:9">
      <c r="A166" s="1" t="s">
        <v>4</v>
      </c>
      <c r="B166" s="1" t="s">
        <v>12</v>
      </c>
    </row>
    <row r="186" spans="1:7">
      <c r="A186" s="1" t="s">
        <v>0</v>
      </c>
      <c r="B186" s="1" t="s">
        <v>13</v>
      </c>
      <c r="D186" s="1" t="s">
        <v>2</v>
      </c>
      <c r="E186" s="1">
        <v>0</v>
      </c>
      <c r="F186" s="1" t="s">
        <v>3</v>
      </c>
      <c r="G186" s="1">
        <v>1</v>
      </c>
    </row>
    <row r="187" spans="1:7">
      <c r="A187" s="1" t="s">
        <v>4</v>
      </c>
      <c r="B187" s="2" t="s">
        <v>14</v>
      </c>
    </row>
  </sheetData>
  <mergeCells count="10">
    <mergeCell ref="DC53:DC54"/>
    <mergeCell ref="DD53:DD54"/>
    <mergeCell ref="DE53:DE54"/>
    <mergeCell ref="DF53:DF54"/>
    <mergeCell ref="A4:A5"/>
    <mergeCell ref="AZ4:AZ5"/>
    <mergeCell ref="BA4:BA5"/>
    <mergeCell ref="BB4:BB5"/>
    <mergeCell ref="BC4:BC5"/>
    <mergeCell ref="A53:A5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F509-AE2C-45E3-BF28-9B02E819DEA2}">
  <sheetPr>
    <outlinePr summaryBelow="0" summaryRight="0"/>
  </sheetPr>
  <dimension ref="A1:BH198"/>
  <sheetViews>
    <sheetView workbookViewId="0">
      <selection activeCell="H22" sqref="H22"/>
    </sheetView>
  </sheetViews>
  <sheetFormatPr defaultColWidth="9.77734375" defaultRowHeight="13.95" customHeight="1"/>
  <cols>
    <col min="1" max="1" width="40.5546875" style="29" customWidth="1"/>
    <col min="2" max="2" width="9.77734375" style="28"/>
    <col min="3" max="3" width="12.21875" style="29" customWidth="1"/>
    <col min="4" max="4" width="9.77734375" style="28"/>
    <col min="5" max="5" width="11.6640625" style="29" customWidth="1"/>
    <col min="6" max="6" width="6.44140625" style="29" customWidth="1"/>
    <col min="7" max="7" width="11.44140625" style="29" customWidth="1"/>
    <col min="8" max="16384" width="9.77734375" style="28"/>
  </cols>
  <sheetData>
    <row r="1" spans="1:7" ht="13.95" customHeight="1">
      <c r="A1" s="47" t="s">
        <v>306</v>
      </c>
    </row>
    <row r="2" spans="1:7" ht="13.95" customHeight="1">
      <c r="A2" s="30" t="s">
        <v>15</v>
      </c>
      <c r="B2" s="30" t="s">
        <v>305</v>
      </c>
      <c r="C2" s="30" t="s">
        <v>17</v>
      </c>
      <c r="D2" s="30">
        <v>0</v>
      </c>
      <c r="E2" s="30" t="s">
        <v>282</v>
      </c>
      <c r="F2" s="46">
        <v>34.99</v>
      </c>
      <c r="G2" s="30" t="s">
        <v>304</v>
      </c>
    </row>
    <row r="3" spans="1:7" ht="13.95" customHeight="1">
      <c r="A3" s="43" t="s">
        <v>303</v>
      </c>
    </row>
    <row r="21" spans="1:7" ht="13.95" customHeight="1">
      <c r="B21" s="93" t="s">
        <v>435</v>
      </c>
    </row>
    <row r="22" spans="1:7" ht="13.95" customHeight="1">
      <c r="A22" s="47" t="s">
        <v>302</v>
      </c>
    </row>
    <row r="23" spans="1:7" ht="13.95" customHeight="1">
      <c r="A23" s="30" t="s">
        <v>15</v>
      </c>
      <c r="B23" s="30" t="s">
        <v>301</v>
      </c>
      <c r="C23" s="30" t="s">
        <v>17</v>
      </c>
      <c r="D23" s="30">
        <v>15</v>
      </c>
      <c r="E23" s="30" t="s">
        <v>282</v>
      </c>
      <c r="F23" s="46">
        <v>29.99</v>
      </c>
      <c r="G23" s="30" t="s">
        <v>300</v>
      </c>
    </row>
    <row r="24" spans="1:7" ht="13.95" customHeight="1">
      <c r="A24" s="43" t="s">
        <v>299</v>
      </c>
    </row>
    <row r="44" spans="1:7" ht="13.95" customHeight="1">
      <c r="A44" s="44" t="s">
        <v>298</v>
      </c>
      <c r="C44" s="93" t="s">
        <v>438</v>
      </c>
    </row>
    <row r="45" spans="1:7" ht="13.95" customHeight="1">
      <c r="A45" s="30" t="s">
        <v>15</v>
      </c>
      <c r="B45" s="30" t="s">
        <v>297</v>
      </c>
      <c r="C45" s="30" t="s">
        <v>17</v>
      </c>
      <c r="D45" s="30">
        <v>9</v>
      </c>
      <c r="E45" s="30" t="s">
        <v>282</v>
      </c>
      <c r="F45" s="46">
        <v>34.99</v>
      </c>
      <c r="G45" s="30" t="s">
        <v>296</v>
      </c>
    </row>
    <row r="46" spans="1:7" ht="13.95" customHeight="1">
      <c r="A46" s="43" t="s">
        <v>295</v>
      </c>
    </row>
    <row r="65" spans="1:8" ht="13.95" customHeight="1">
      <c r="D65" s="93" t="s">
        <v>434</v>
      </c>
    </row>
    <row r="66" spans="1:8" ht="13.95" customHeight="1">
      <c r="A66" s="47" t="s">
        <v>294</v>
      </c>
    </row>
    <row r="67" spans="1:8" ht="13.95" customHeight="1">
      <c r="A67" s="30" t="s">
        <v>15</v>
      </c>
      <c r="B67" s="30" t="s">
        <v>293</v>
      </c>
      <c r="C67" s="30" t="s">
        <v>17</v>
      </c>
      <c r="D67" s="30">
        <v>12</v>
      </c>
      <c r="E67" s="30" t="s">
        <v>282</v>
      </c>
      <c r="F67" s="46">
        <v>44.99</v>
      </c>
      <c r="G67" s="30" t="s">
        <v>292</v>
      </c>
      <c r="H67" s="30"/>
    </row>
    <row r="68" spans="1:8" ht="13.95" customHeight="1">
      <c r="A68" s="30" t="s">
        <v>291</v>
      </c>
    </row>
    <row r="83" spans="1:8" ht="13.95" customHeight="1">
      <c r="A83" s="47" t="s">
        <v>290</v>
      </c>
      <c r="H83" s="96" t="s">
        <v>439</v>
      </c>
    </row>
    <row r="84" spans="1:8" ht="13.95" customHeight="1">
      <c r="A84" s="30" t="s">
        <v>15</v>
      </c>
      <c r="B84" s="30" t="s">
        <v>289</v>
      </c>
      <c r="C84" s="30" t="s">
        <v>17</v>
      </c>
      <c r="D84" s="30">
        <v>74</v>
      </c>
      <c r="E84" s="30" t="s">
        <v>282</v>
      </c>
      <c r="F84" s="46">
        <v>39.99</v>
      </c>
      <c r="G84" s="30" t="s">
        <v>288</v>
      </c>
    </row>
    <row r="105" spans="1:7" ht="13.95" customHeight="1">
      <c r="A105" s="48" t="s">
        <v>287</v>
      </c>
      <c r="C105" s="93" t="s">
        <v>434</v>
      </c>
    </row>
    <row r="106" spans="1:7" ht="13.95" customHeight="1">
      <c r="A106" s="30" t="s">
        <v>15</v>
      </c>
      <c r="B106" s="30" t="s">
        <v>286</v>
      </c>
      <c r="C106" s="30" t="s">
        <v>17</v>
      </c>
      <c r="D106" s="30">
        <v>28</v>
      </c>
      <c r="E106" s="30" t="s">
        <v>282</v>
      </c>
      <c r="F106" s="46">
        <v>59.99</v>
      </c>
      <c r="G106" s="30" t="s">
        <v>281</v>
      </c>
    </row>
    <row r="107" spans="1:7" ht="13.95" customHeight="1">
      <c r="A107" s="30" t="s">
        <v>285</v>
      </c>
    </row>
    <row r="123" spans="1:7" ht="13.95" customHeight="1">
      <c r="A123" s="47" t="s">
        <v>284</v>
      </c>
      <c r="C123" s="93" t="s">
        <v>440</v>
      </c>
    </row>
    <row r="124" spans="1:7" ht="13.95" customHeight="1">
      <c r="A124" s="30" t="s">
        <v>15</v>
      </c>
      <c r="B124" s="30" t="s">
        <v>283</v>
      </c>
      <c r="C124" s="30" t="s">
        <v>17</v>
      </c>
      <c r="D124" s="30">
        <v>4</v>
      </c>
      <c r="E124" s="30" t="s">
        <v>282</v>
      </c>
      <c r="F124" s="46">
        <v>54.99</v>
      </c>
      <c r="G124" s="30" t="s">
        <v>281</v>
      </c>
    </row>
    <row r="125" spans="1:7" ht="13.95" customHeight="1">
      <c r="A125" s="30" t="s">
        <v>280</v>
      </c>
    </row>
    <row r="142" spans="1:9" ht="13.95" customHeight="1">
      <c r="E142" s="93" t="s">
        <v>435</v>
      </c>
    </row>
    <row r="143" spans="1:9" ht="13.95" customHeight="1">
      <c r="A143" s="44" t="s">
        <v>279</v>
      </c>
    </row>
    <row r="144" spans="1:9" s="30" customFormat="1" ht="13.95" customHeight="1">
      <c r="A144" s="30" t="s">
        <v>278</v>
      </c>
      <c r="B144" s="30" t="s">
        <v>277</v>
      </c>
      <c r="C144" s="39" t="s">
        <v>17</v>
      </c>
      <c r="D144" s="39">
        <v>12.6</v>
      </c>
      <c r="F144" s="30" t="s">
        <v>276</v>
      </c>
      <c r="G144" s="30">
        <v>13</v>
      </c>
      <c r="H144" s="43" t="s">
        <v>275</v>
      </c>
      <c r="I144" s="30">
        <v>8</v>
      </c>
    </row>
    <row r="145" spans="1:60" s="30" customFormat="1" ht="13.95" customHeight="1">
      <c r="C145" s="39"/>
      <c r="D145" s="39"/>
    </row>
    <row r="146" spans="1:60" s="30" customFormat="1" ht="13.95" customHeight="1">
      <c r="A146" s="43"/>
      <c r="B146" s="43"/>
      <c r="C146" s="39"/>
      <c r="D146" s="39"/>
    </row>
    <row r="147" spans="1:60" s="30" customFormat="1" ht="13.95" customHeight="1">
      <c r="A147" s="123" t="s">
        <v>19</v>
      </c>
      <c r="B147" s="41">
        <v>202449</v>
      </c>
      <c r="C147" s="41">
        <v>202450</v>
      </c>
      <c r="D147" s="41">
        <v>202451</v>
      </c>
      <c r="E147" s="41">
        <v>202452</v>
      </c>
      <c r="F147" s="41">
        <v>202453</v>
      </c>
      <c r="G147" s="41">
        <v>202501</v>
      </c>
      <c r="H147" s="41">
        <v>202502</v>
      </c>
      <c r="I147" s="41">
        <v>202503</v>
      </c>
      <c r="J147" s="41">
        <v>202504</v>
      </c>
      <c r="K147" s="41">
        <v>202505</v>
      </c>
      <c r="L147" s="41">
        <v>202506</v>
      </c>
      <c r="M147" s="41">
        <v>202507</v>
      </c>
      <c r="N147" s="41">
        <v>202508</v>
      </c>
      <c r="O147" s="41">
        <v>202509</v>
      </c>
      <c r="P147" s="41">
        <v>202510</v>
      </c>
      <c r="Q147" s="41">
        <v>202511</v>
      </c>
      <c r="R147" s="41">
        <v>202512</v>
      </c>
      <c r="S147" s="41">
        <v>202513</v>
      </c>
      <c r="T147" s="41">
        <v>202514</v>
      </c>
      <c r="U147" s="41">
        <v>202515</v>
      </c>
      <c r="V147" s="41">
        <v>202516</v>
      </c>
      <c r="W147" s="41">
        <v>202517</v>
      </c>
      <c r="X147" s="41">
        <v>202518</v>
      </c>
      <c r="Y147" s="41">
        <v>202519</v>
      </c>
      <c r="Z147" s="41">
        <v>202520</v>
      </c>
      <c r="AA147" s="41">
        <v>202521</v>
      </c>
      <c r="AB147" s="41">
        <v>202522</v>
      </c>
      <c r="AC147" s="41">
        <v>202523</v>
      </c>
      <c r="AD147" s="41">
        <v>202524</v>
      </c>
      <c r="AE147" s="41">
        <v>202525</v>
      </c>
      <c r="AF147" s="41">
        <v>202526</v>
      </c>
      <c r="AG147" s="41">
        <v>202527</v>
      </c>
      <c r="AH147" s="41">
        <v>202528</v>
      </c>
      <c r="AI147" s="41">
        <v>202529</v>
      </c>
      <c r="AJ147" s="41">
        <v>202530</v>
      </c>
      <c r="AK147" s="41">
        <v>202531</v>
      </c>
      <c r="AL147" s="41">
        <v>202532</v>
      </c>
      <c r="AM147" s="41">
        <v>202533</v>
      </c>
      <c r="AN147" s="41">
        <v>202534</v>
      </c>
      <c r="AO147" s="41">
        <v>202535</v>
      </c>
      <c r="AP147" s="41">
        <v>202536</v>
      </c>
      <c r="AQ147" s="41">
        <v>202537</v>
      </c>
      <c r="AR147" s="41">
        <v>202538</v>
      </c>
      <c r="AS147" s="41">
        <v>202539</v>
      </c>
      <c r="AT147" s="41">
        <v>202540</v>
      </c>
      <c r="AU147" s="41">
        <v>202541</v>
      </c>
      <c r="AV147" s="41">
        <v>202542</v>
      </c>
      <c r="AW147" s="41">
        <v>202543</v>
      </c>
      <c r="AX147" s="41">
        <v>202544</v>
      </c>
      <c r="AY147" s="41">
        <v>202545</v>
      </c>
      <c r="AZ147" s="41">
        <v>202546</v>
      </c>
      <c r="BA147" s="41">
        <v>202547</v>
      </c>
      <c r="BB147" s="41">
        <v>202548</v>
      </c>
      <c r="BC147" s="41">
        <v>202549</v>
      </c>
      <c r="BD147" s="41" t="s">
        <v>20</v>
      </c>
      <c r="BE147" s="121" t="s">
        <v>21</v>
      </c>
      <c r="BF147" s="121" t="s">
        <v>22</v>
      </c>
      <c r="BG147" s="121" t="s">
        <v>23</v>
      </c>
      <c r="BH147" s="119" t="s">
        <v>24</v>
      </c>
    </row>
    <row r="148" spans="1:60" s="30" customFormat="1" ht="13.95" customHeight="1">
      <c r="A148" s="124" t="s">
        <v>19</v>
      </c>
      <c r="B148" s="40" t="s">
        <v>75</v>
      </c>
      <c r="C148" s="40" t="s">
        <v>76</v>
      </c>
      <c r="D148" s="40" t="s">
        <v>77</v>
      </c>
      <c r="E148" s="40" t="s">
        <v>78</v>
      </c>
      <c r="F148" s="40" t="s">
        <v>79</v>
      </c>
      <c r="G148" s="40" t="s">
        <v>80</v>
      </c>
      <c r="H148" s="40" t="s">
        <v>81</v>
      </c>
      <c r="I148" s="40" t="s">
        <v>82</v>
      </c>
      <c r="J148" s="40" t="s">
        <v>83</v>
      </c>
      <c r="K148" s="40" t="s">
        <v>84</v>
      </c>
      <c r="L148" s="40" t="s">
        <v>85</v>
      </c>
      <c r="M148" s="40" t="s">
        <v>86</v>
      </c>
      <c r="N148" s="40" t="s">
        <v>87</v>
      </c>
      <c r="O148" s="40" t="s">
        <v>88</v>
      </c>
      <c r="P148" s="40" t="s">
        <v>89</v>
      </c>
      <c r="Q148" s="40" t="s">
        <v>90</v>
      </c>
      <c r="R148" s="40" t="s">
        <v>91</v>
      </c>
      <c r="S148" s="40" t="s">
        <v>92</v>
      </c>
      <c r="T148" s="40" t="s">
        <v>93</v>
      </c>
      <c r="U148" s="40" t="s">
        <v>94</v>
      </c>
      <c r="V148" s="40" t="s">
        <v>95</v>
      </c>
      <c r="W148" s="40" t="s">
        <v>96</v>
      </c>
      <c r="X148" s="40" t="s">
        <v>97</v>
      </c>
      <c r="Y148" s="40" t="s">
        <v>98</v>
      </c>
      <c r="Z148" s="40" t="s">
        <v>99</v>
      </c>
      <c r="AA148" s="40" t="s">
        <v>100</v>
      </c>
      <c r="AB148" s="40" t="s">
        <v>101</v>
      </c>
      <c r="AC148" s="40" t="s">
        <v>102</v>
      </c>
      <c r="AD148" s="40" t="s">
        <v>103</v>
      </c>
      <c r="AE148" s="40" t="s">
        <v>104</v>
      </c>
      <c r="AF148" s="40" t="s">
        <v>105</v>
      </c>
      <c r="AG148" s="40" t="s">
        <v>106</v>
      </c>
      <c r="AH148" s="40" t="s">
        <v>107</v>
      </c>
      <c r="AI148" s="40" t="s">
        <v>108</v>
      </c>
      <c r="AJ148" s="40" t="s">
        <v>109</v>
      </c>
      <c r="AK148" s="40" t="s">
        <v>110</v>
      </c>
      <c r="AL148" s="40" t="s">
        <v>111</v>
      </c>
      <c r="AM148" s="40" t="s">
        <v>112</v>
      </c>
      <c r="AN148" s="40" t="s">
        <v>113</v>
      </c>
      <c r="AO148" s="40" t="s">
        <v>114</v>
      </c>
      <c r="AP148" s="40" t="s">
        <v>115</v>
      </c>
      <c r="AQ148" s="40" t="s">
        <v>116</v>
      </c>
      <c r="AR148" s="40" t="s">
        <v>117</v>
      </c>
      <c r="AS148" s="40" t="s">
        <v>118</v>
      </c>
      <c r="AT148" s="40" t="s">
        <v>119</v>
      </c>
      <c r="AU148" s="40" t="s">
        <v>120</v>
      </c>
      <c r="AV148" s="40" t="s">
        <v>121</v>
      </c>
      <c r="AW148" s="40" t="s">
        <v>122</v>
      </c>
      <c r="AX148" s="40" t="s">
        <v>123</v>
      </c>
      <c r="AY148" s="40" t="s">
        <v>124</v>
      </c>
      <c r="AZ148" s="40" t="s">
        <v>125</v>
      </c>
      <c r="BA148" s="40" t="s">
        <v>126</v>
      </c>
      <c r="BB148" s="40" t="s">
        <v>127</v>
      </c>
      <c r="BC148" s="40" t="s">
        <v>128</v>
      </c>
      <c r="BD148" s="40" t="s">
        <v>129</v>
      </c>
      <c r="BE148" s="122" t="s">
        <v>21</v>
      </c>
      <c r="BF148" s="122" t="s">
        <v>22</v>
      </c>
      <c r="BG148" s="122" t="s">
        <v>23</v>
      </c>
      <c r="BH148" s="120" t="s">
        <v>24</v>
      </c>
    </row>
    <row r="149" spans="1:60" s="30" customFormat="1" ht="13.95" customHeight="1">
      <c r="A149" s="36" t="s">
        <v>274</v>
      </c>
      <c r="B149" s="37" t="s">
        <v>135</v>
      </c>
      <c r="C149" s="37" t="s">
        <v>135</v>
      </c>
      <c r="D149" s="37" t="s">
        <v>135</v>
      </c>
      <c r="E149" s="37" t="s">
        <v>135</v>
      </c>
      <c r="F149" s="37" t="s">
        <v>135</v>
      </c>
      <c r="G149" s="37" t="s">
        <v>135</v>
      </c>
      <c r="H149" s="37" t="s">
        <v>135</v>
      </c>
      <c r="I149" s="37" t="s">
        <v>135</v>
      </c>
      <c r="J149" s="37" t="s">
        <v>135</v>
      </c>
      <c r="K149" s="37" t="s">
        <v>135</v>
      </c>
      <c r="L149" s="37" t="s">
        <v>135</v>
      </c>
      <c r="M149" s="37" t="s">
        <v>135</v>
      </c>
      <c r="N149" s="37" t="s">
        <v>135</v>
      </c>
      <c r="O149" s="37" t="s">
        <v>135</v>
      </c>
      <c r="P149" s="37" t="s">
        <v>135</v>
      </c>
      <c r="Q149" s="37" t="s">
        <v>135</v>
      </c>
      <c r="R149" s="37" t="s">
        <v>135</v>
      </c>
      <c r="S149" s="37" t="s">
        <v>135</v>
      </c>
      <c r="T149" s="37" t="s">
        <v>135</v>
      </c>
      <c r="U149" s="37" t="s">
        <v>135</v>
      </c>
      <c r="V149" s="37" t="s">
        <v>135</v>
      </c>
      <c r="W149" s="37" t="s">
        <v>135</v>
      </c>
      <c r="X149" s="37" t="s">
        <v>135</v>
      </c>
      <c r="Y149" s="37" t="s">
        <v>135</v>
      </c>
      <c r="Z149" s="37" t="s">
        <v>135</v>
      </c>
      <c r="AA149" s="37" t="s">
        <v>135</v>
      </c>
      <c r="AB149" s="37" t="s">
        <v>135</v>
      </c>
      <c r="AC149" s="37" t="s">
        <v>135</v>
      </c>
      <c r="AD149" s="37">
        <v>1</v>
      </c>
      <c r="AE149" s="37" t="s">
        <v>135</v>
      </c>
      <c r="AF149" s="37" t="s">
        <v>135</v>
      </c>
      <c r="AG149" s="37" t="s">
        <v>135</v>
      </c>
      <c r="AH149" s="37" t="s">
        <v>135</v>
      </c>
      <c r="AI149" s="37" t="s">
        <v>135</v>
      </c>
      <c r="AJ149" s="37" t="s">
        <v>135</v>
      </c>
      <c r="AK149" s="37" t="s">
        <v>135</v>
      </c>
      <c r="AL149" s="37" t="s">
        <v>135</v>
      </c>
      <c r="AM149" s="37" t="s">
        <v>135</v>
      </c>
      <c r="AN149" s="37" t="s">
        <v>135</v>
      </c>
      <c r="AO149" s="37" t="s">
        <v>135</v>
      </c>
      <c r="AP149" s="37" t="s">
        <v>135</v>
      </c>
      <c r="AQ149" s="37" t="s">
        <v>135</v>
      </c>
      <c r="AR149" s="37" t="s">
        <v>135</v>
      </c>
      <c r="AS149" s="37" t="s">
        <v>135</v>
      </c>
      <c r="AT149" s="35"/>
      <c r="AU149" s="35"/>
      <c r="AV149" s="35"/>
      <c r="AW149" s="35"/>
      <c r="AX149" s="35"/>
      <c r="AY149" s="35"/>
      <c r="AZ149" s="35"/>
      <c r="BA149" s="35"/>
      <c r="BB149" s="35"/>
      <c r="BC149" s="37" t="s">
        <v>135</v>
      </c>
      <c r="BD149" s="35">
        <v>0</v>
      </c>
      <c r="BE149" s="35">
        <v>0</v>
      </c>
      <c r="BF149" s="35">
        <v>0</v>
      </c>
      <c r="BG149" s="35">
        <v>0</v>
      </c>
      <c r="BH149" s="34">
        <v>0</v>
      </c>
    </row>
    <row r="150" spans="1:60" s="30" customFormat="1" ht="13.95" customHeight="1">
      <c r="A150" s="36" t="s">
        <v>130</v>
      </c>
      <c r="B150" s="37" t="s">
        <v>135</v>
      </c>
      <c r="C150" s="37" t="s">
        <v>135</v>
      </c>
      <c r="D150" s="37" t="s">
        <v>135</v>
      </c>
      <c r="E150" s="37" t="s">
        <v>135</v>
      </c>
      <c r="F150" s="37" t="s">
        <v>135</v>
      </c>
      <c r="G150" s="37">
        <v>1</v>
      </c>
      <c r="H150" s="37" t="s">
        <v>135</v>
      </c>
      <c r="I150" s="37">
        <v>1</v>
      </c>
      <c r="J150" s="37" t="s">
        <v>135</v>
      </c>
      <c r="K150" s="37" t="s">
        <v>135</v>
      </c>
      <c r="L150" s="37" t="s">
        <v>135</v>
      </c>
      <c r="M150" s="37" t="s">
        <v>135</v>
      </c>
      <c r="N150" s="37" t="s">
        <v>135</v>
      </c>
      <c r="O150" s="37">
        <v>1</v>
      </c>
      <c r="P150" s="37">
        <v>1</v>
      </c>
      <c r="Q150" s="37">
        <v>1</v>
      </c>
      <c r="R150" s="37">
        <v>1</v>
      </c>
      <c r="S150" s="37" t="s">
        <v>135</v>
      </c>
      <c r="T150" s="37" t="s">
        <v>135</v>
      </c>
      <c r="U150" s="37" t="s">
        <v>135</v>
      </c>
      <c r="V150" s="37" t="s">
        <v>135</v>
      </c>
      <c r="W150" s="37" t="s">
        <v>135</v>
      </c>
      <c r="X150" s="37" t="s">
        <v>135</v>
      </c>
      <c r="Y150" s="37" t="s">
        <v>135</v>
      </c>
      <c r="Z150" s="37" t="s">
        <v>135</v>
      </c>
      <c r="AA150" s="37" t="s">
        <v>135</v>
      </c>
      <c r="AB150" s="37" t="s">
        <v>135</v>
      </c>
      <c r="AC150" s="37">
        <v>1</v>
      </c>
      <c r="AD150" s="37" t="s">
        <v>135</v>
      </c>
      <c r="AE150" s="37" t="s">
        <v>135</v>
      </c>
      <c r="AF150" s="37" t="s">
        <v>135</v>
      </c>
      <c r="AG150" s="37" t="s">
        <v>135</v>
      </c>
      <c r="AH150" s="37" t="s">
        <v>135</v>
      </c>
      <c r="AI150" s="37" t="s">
        <v>135</v>
      </c>
      <c r="AJ150" s="37" t="s">
        <v>135</v>
      </c>
      <c r="AK150" s="37">
        <v>1</v>
      </c>
      <c r="AL150" s="37" t="s">
        <v>135</v>
      </c>
      <c r="AM150" s="37" t="s">
        <v>135</v>
      </c>
      <c r="AN150" s="37" t="s">
        <v>135</v>
      </c>
      <c r="AO150" s="37" t="s">
        <v>135</v>
      </c>
      <c r="AP150" s="37" t="s">
        <v>135</v>
      </c>
      <c r="AQ150" s="37" t="s">
        <v>135</v>
      </c>
      <c r="AR150" s="37" t="s">
        <v>135</v>
      </c>
      <c r="AS150" s="37" t="s">
        <v>135</v>
      </c>
      <c r="AT150" s="35"/>
      <c r="AU150" s="35"/>
      <c r="AV150" s="35">
        <v>2</v>
      </c>
      <c r="AW150" s="35">
        <v>1</v>
      </c>
      <c r="AX150" s="35">
        <v>1</v>
      </c>
      <c r="AY150" s="35"/>
      <c r="AZ150" s="35"/>
      <c r="BA150" s="35">
        <v>1</v>
      </c>
      <c r="BB150" s="35"/>
      <c r="BC150" s="37">
        <v>1</v>
      </c>
      <c r="BD150" s="35">
        <v>0</v>
      </c>
      <c r="BE150" s="35">
        <v>0.2</v>
      </c>
      <c r="BF150" s="35">
        <v>0</v>
      </c>
      <c r="BG150" s="35">
        <v>0.2</v>
      </c>
      <c r="BH150" s="45">
        <v>0.2</v>
      </c>
    </row>
    <row r="151" spans="1:60" s="30" customFormat="1" ht="13.95" customHeight="1">
      <c r="A151" s="36" t="s">
        <v>133</v>
      </c>
      <c r="B151" s="37" t="s">
        <v>135</v>
      </c>
      <c r="C151" s="37" t="s">
        <v>135</v>
      </c>
      <c r="D151" s="37" t="s">
        <v>135</v>
      </c>
      <c r="E151" s="37" t="s">
        <v>135</v>
      </c>
      <c r="F151" s="37" t="s">
        <v>135</v>
      </c>
      <c r="G151" s="37" t="s">
        <v>135</v>
      </c>
      <c r="H151" s="37" t="s">
        <v>135</v>
      </c>
      <c r="I151" s="37">
        <v>1</v>
      </c>
      <c r="J151" s="37" t="s">
        <v>135</v>
      </c>
      <c r="K151" s="37" t="s">
        <v>135</v>
      </c>
      <c r="L151" s="37" t="s">
        <v>135</v>
      </c>
      <c r="M151" s="37" t="s">
        <v>135</v>
      </c>
      <c r="N151" s="37" t="s">
        <v>135</v>
      </c>
      <c r="O151" s="37" t="s">
        <v>135</v>
      </c>
      <c r="P151" s="37" t="s">
        <v>135</v>
      </c>
      <c r="Q151" s="37" t="s">
        <v>135</v>
      </c>
      <c r="R151" s="37" t="s">
        <v>135</v>
      </c>
      <c r="S151" s="37">
        <v>1</v>
      </c>
      <c r="T151" s="37" t="s">
        <v>135</v>
      </c>
      <c r="U151" s="37" t="s">
        <v>135</v>
      </c>
      <c r="V151" s="37">
        <v>1</v>
      </c>
      <c r="W151" s="37" t="s">
        <v>135</v>
      </c>
      <c r="X151" s="37" t="s">
        <v>135</v>
      </c>
      <c r="Y151" s="37" t="s">
        <v>135</v>
      </c>
      <c r="Z151" s="37" t="s">
        <v>135</v>
      </c>
      <c r="AA151" s="37" t="s">
        <v>135</v>
      </c>
      <c r="AB151" s="37" t="s">
        <v>135</v>
      </c>
      <c r="AC151" s="37" t="s">
        <v>135</v>
      </c>
      <c r="AD151" s="37" t="s">
        <v>135</v>
      </c>
      <c r="AE151" s="37" t="s">
        <v>135</v>
      </c>
      <c r="AF151" s="37" t="s">
        <v>135</v>
      </c>
      <c r="AG151" s="37" t="s">
        <v>135</v>
      </c>
      <c r="AH151" s="37">
        <v>1</v>
      </c>
      <c r="AI151" s="37">
        <v>1</v>
      </c>
      <c r="AJ151" s="37" t="s">
        <v>135</v>
      </c>
      <c r="AK151" s="37" t="s">
        <v>135</v>
      </c>
      <c r="AL151" s="37" t="s">
        <v>135</v>
      </c>
      <c r="AM151" s="37" t="s">
        <v>135</v>
      </c>
      <c r="AN151" s="37" t="s">
        <v>135</v>
      </c>
      <c r="AO151" s="37" t="s">
        <v>135</v>
      </c>
      <c r="AP151" s="37" t="s">
        <v>135</v>
      </c>
      <c r="AQ151" s="37" t="s">
        <v>135</v>
      </c>
      <c r="AR151" s="37" t="s">
        <v>135</v>
      </c>
      <c r="AS151" s="37" t="s">
        <v>135</v>
      </c>
      <c r="AT151" s="35"/>
      <c r="AU151" s="35"/>
      <c r="AV151" s="35"/>
      <c r="AW151" s="35"/>
      <c r="AX151" s="35"/>
      <c r="AY151" s="35">
        <v>1</v>
      </c>
      <c r="AZ151" s="35"/>
      <c r="BA151" s="35"/>
      <c r="BB151" s="35">
        <v>1</v>
      </c>
      <c r="BC151" s="37">
        <v>1</v>
      </c>
      <c r="BD151" s="35">
        <v>0</v>
      </c>
      <c r="BE151" s="35">
        <v>0.2</v>
      </c>
      <c r="BF151" s="35">
        <v>0</v>
      </c>
      <c r="BG151" s="35">
        <v>0.2</v>
      </c>
      <c r="BH151" s="45">
        <v>0.2</v>
      </c>
    </row>
    <row r="152" spans="1:60" s="30" customFormat="1" ht="13.95" customHeight="1">
      <c r="A152" s="36" t="s">
        <v>136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>
        <v>1</v>
      </c>
      <c r="AU152" s="35"/>
      <c r="AV152" s="35"/>
      <c r="AW152" s="35"/>
      <c r="AX152" s="35">
        <v>4</v>
      </c>
      <c r="AY152" s="35"/>
      <c r="AZ152" s="35"/>
      <c r="BA152" s="35"/>
      <c r="BB152" s="35"/>
      <c r="BC152" s="37" t="s">
        <v>135</v>
      </c>
      <c r="BD152" s="35">
        <v>0</v>
      </c>
      <c r="BE152" s="35">
        <v>0</v>
      </c>
      <c r="BF152" s="35">
        <v>0</v>
      </c>
      <c r="BG152" s="35">
        <v>0</v>
      </c>
      <c r="BH152" s="34">
        <v>0</v>
      </c>
    </row>
    <row r="153" spans="1:60" s="30" customFormat="1" ht="13.95" customHeight="1">
      <c r="A153" s="36" t="s">
        <v>196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7">
        <v>1</v>
      </c>
      <c r="AG153" s="37" t="s">
        <v>135</v>
      </c>
      <c r="AH153" s="37" t="s">
        <v>135</v>
      </c>
      <c r="AI153" s="37" t="s">
        <v>135</v>
      </c>
      <c r="AJ153" s="37" t="s">
        <v>135</v>
      </c>
      <c r="AK153" s="37" t="s">
        <v>135</v>
      </c>
      <c r="AL153" s="37" t="s">
        <v>135</v>
      </c>
      <c r="AM153" s="37" t="s">
        <v>135</v>
      </c>
      <c r="AN153" s="37" t="s">
        <v>135</v>
      </c>
      <c r="AO153" s="37">
        <v>1</v>
      </c>
      <c r="AP153" s="37" t="s">
        <v>135</v>
      </c>
      <c r="AQ153" s="37" t="s">
        <v>135</v>
      </c>
      <c r="AR153" s="37" t="s">
        <v>135</v>
      </c>
      <c r="AS153" s="37" t="s">
        <v>135</v>
      </c>
      <c r="AT153" s="35"/>
      <c r="AU153" s="35"/>
      <c r="AV153" s="35"/>
      <c r="AW153" s="35"/>
      <c r="AX153" s="35"/>
      <c r="AY153" s="35"/>
      <c r="AZ153" s="35"/>
      <c r="BA153" s="35"/>
      <c r="BB153" s="35"/>
      <c r="BC153" s="37" t="s">
        <v>135</v>
      </c>
      <c r="BD153" s="35">
        <v>0</v>
      </c>
      <c r="BE153" s="35">
        <v>0</v>
      </c>
      <c r="BF153" s="35">
        <v>0.2</v>
      </c>
      <c r="BG153" s="35">
        <v>0</v>
      </c>
      <c r="BH153" s="45">
        <v>0.1</v>
      </c>
    </row>
    <row r="154" spans="1:60" s="30" customFormat="1" ht="13.95" customHeight="1">
      <c r="A154" s="36" t="s">
        <v>273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>
        <v>1</v>
      </c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>
        <v>0</v>
      </c>
      <c r="BE154" s="35"/>
      <c r="BF154" s="35"/>
      <c r="BG154" s="35"/>
      <c r="BH154" s="34">
        <v>0</v>
      </c>
    </row>
    <row r="155" spans="1:60" s="30" customFormat="1" ht="13.95" customHeight="1">
      <c r="A155" s="36" t="s">
        <v>137</v>
      </c>
      <c r="B155" s="37">
        <v>1</v>
      </c>
      <c r="C155" s="37" t="s">
        <v>135</v>
      </c>
      <c r="D155" s="37" t="s">
        <v>135</v>
      </c>
      <c r="E155" s="37">
        <v>2</v>
      </c>
      <c r="F155" s="37" t="s">
        <v>135</v>
      </c>
      <c r="G155" s="37" t="s">
        <v>135</v>
      </c>
      <c r="H155" s="37" t="s">
        <v>135</v>
      </c>
      <c r="I155" s="37" t="s">
        <v>135</v>
      </c>
      <c r="J155" s="37" t="s">
        <v>135</v>
      </c>
      <c r="K155" s="37" t="s">
        <v>135</v>
      </c>
      <c r="L155" s="37" t="s">
        <v>135</v>
      </c>
      <c r="M155" s="37" t="s">
        <v>135</v>
      </c>
      <c r="N155" s="37">
        <v>1</v>
      </c>
      <c r="O155" s="37" t="s">
        <v>135</v>
      </c>
      <c r="P155" s="37" t="s">
        <v>135</v>
      </c>
      <c r="Q155" s="37" t="s">
        <v>135</v>
      </c>
      <c r="R155" s="37" t="s">
        <v>135</v>
      </c>
      <c r="S155" s="37" t="s">
        <v>135</v>
      </c>
      <c r="T155" s="37" t="s">
        <v>135</v>
      </c>
      <c r="U155" s="37" t="s">
        <v>135</v>
      </c>
      <c r="V155" s="37">
        <v>2</v>
      </c>
      <c r="W155" s="37" t="s">
        <v>135</v>
      </c>
      <c r="X155" s="37" t="s">
        <v>135</v>
      </c>
      <c r="Y155" s="37" t="s">
        <v>135</v>
      </c>
      <c r="Z155" s="37" t="s">
        <v>135</v>
      </c>
      <c r="AA155" s="37" t="s">
        <v>135</v>
      </c>
      <c r="AB155" s="37" t="s">
        <v>135</v>
      </c>
      <c r="AC155" s="37" t="s">
        <v>135</v>
      </c>
      <c r="AD155" s="37" t="s">
        <v>135</v>
      </c>
      <c r="AE155" s="37" t="s">
        <v>135</v>
      </c>
      <c r="AF155" s="37">
        <v>1</v>
      </c>
      <c r="AG155" s="37" t="s">
        <v>135</v>
      </c>
      <c r="AH155" s="37" t="s">
        <v>135</v>
      </c>
      <c r="AI155" s="37" t="s">
        <v>135</v>
      </c>
      <c r="AJ155" s="37" t="s">
        <v>135</v>
      </c>
      <c r="AK155" s="37" t="s">
        <v>135</v>
      </c>
      <c r="AL155" s="37" t="s">
        <v>135</v>
      </c>
      <c r="AM155" s="37" t="s">
        <v>135</v>
      </c>
      <c r="AN155" s="37" t="s">
        <v>135</v>
      </c>
      <c r="AO155" s="37" t="s">
        <v>135</v>
      </c>
      <c r="AP155" s="37" t="s">
        <v>135</v>
      </c>
      <c r="AQ155" s="37" t="s">
        <v>135</v>
      </c>
      <c r="AR155" s="37" t="s">
        <v>135</v>
      </c>
      <c r="AS155" s="37" t="s">
        <v>135</v>
      </c>
      <c r="AT155" s="35"/>
      <c r="AU155" s="35"/>
      <c r="AV155" s="35"/>
      <c r="AW155" s="35"/>
      <c r="AX155" s="35"/>
      <c r="AY155" s="35"/>
      <c r="AZ155" s="35">
        <v>4</v>
      </c>
      <c r="BA155" s="35"/>
      <c r="BB155" s="35"/>
      <c r="BC155" s="37" t="s">
        <v>135</v>
      </c>
      <c r="BD155" s="35">
        <v>0</v>
      </c>
      <c r="BE155" s="35">
        <v>0</v>
      </c>
      <c r="BF155" s="35">
        <v>0</v>
      </c>
      <c r="BG155" s="35">
        <v>0</v>
      </c>
      <c r="BH155" s="34">
        <v>0</v>
      </c>
    </row>
    <row r="156" spans="1:60" s="30" customFormat="1" ht="13.95" customHeight="1">
      <c r="A156" s="36" t="s">
        <v>138</v>
      </c>
      <c r="B156" s="37">
        <v>6</v>
      </c>
      <c r="C156" s="37">
        <v>1</v>
      </c>
      <c r="D156" s="37">
        <v>1</v>
      </c>
      <c r="E156" s="37" t="s">
        <v>135</v>
      </c>
      <c r="F156" s="37" t="s">
        <v>135</v>
      </c>
      <c r="G156" s="37" t="s">
        <v>135</v>
      </c>
      <c r="H156" s="37">
        <v>1</v>
      </c>
      <c r="I156" s="37">
        <v>1</v>
      </c>
      <c r="J156" s="37" t="s">
        <v>135</v>
      </c>
      <c r="K156" s="37">
        <v>1</v>
      </c>
      <c r="L156" s="37" t="s">
        <v>135</v>
      </c>
      <c r="M156" s="37">
        <v>1</v>
      </c>
      <c r="N156" s="37">
        <v>1</v>
      </c>
      <c r="O156" s="37">
        <v>1</v>
      </c>
      <c r="P156" s="37" t="s">
        <v>135</v>
      </c>
      <c r="Q156" s="37" t="s">
        <v>135</v>
      </c>
      <c r="R156" s="37">
        <v>1</v>
      </c>
      <c r="S156" s="37" t="s">
        <v>135</v>
      </c>
      <c r="T156" s="37">
        <v>1</v>
      </c>
      <c r="U156" s="37" t="s">
        <v>135</v>
      </c>
      <c r="V156" s="37">
        <v>1</v>
      </c>
      <c r="W156" s="37" t="s">
        <v>135</v>
      </c>
      <c r="X156" s="37" t="s">
        <v>135</v>
      </c>
      <c r="Y156" s="37">
        <v>1</v>
      </c>
      <c r="Z156" s="37" t="s">
        <v>135</v>
      </c>
      <c r="AA156" s="37">
        <v>3</v>
      </c>
      <c r="AB156" s="37">
        <v>1</v>
      </c>
      <c r="AC156" s="37">
        <v>3</v>
      </c>
      <c r="AD156" s="37" t="s">
        <v>135</v>
      </c>
      <c r="AE156" s="37" t="s">
        <v>135</v>
      </c>
      <c r="AF156" s="37">
        <v>2</v>
      </c>
      <c r="AG156" s="37">
        <v>4</v>
      </c>
      <c r="AH156" s="37">
        <v>2</v>
      </c>
      <c r="AI156" s="37" t="s">
        <v>135</v>
      </c>
      <c r="AJ156" s="37">
        <v>1</v>
      </c>
      <c r="AK156" s="37">
        <v>2</v>
      </c>
      <c r="AL156" s="37">
        <v>1</v>
      </c>
      <c r="AM156" s="37" t="s">
        <v>135</v>
      </c>
      <c r="AN156" s="37" t="s">
        <v>135</v>
      </c>
      <c r="AO156" s="37" t="s">
        <v>135</v>
      </c>
      <c r="AP156" s="37">
        <v>1</v>
      </c>
      <c r="AQ156" s="37">
        <v>1</v>
      </c>
      <c r="AR156" s="37">
        <v>3</v>
      </c>
      <c r="AS156" s="37">
        <v>1</v>
      </c>
      <c r="AT156" s="35"/>
      <c r="AU156" s="35"/>
      <c r="AV156" s="35"/>
      <c r="AW156" s="35">
        <v>1</v>
      </c>
      <c r="AX156" s="35">
        <v>5</v>
      </c>
      <c r="AY156" s="35">
        <v>1</v>
      </c>
      <c r="AZ156" s="35"/>
      <c r="BA156" s="35"/>
      <c r="BB156" s="35">
        <v>7</v>
      </c>
      <c r="BC156" s="37">
        <v>2</v>
      </c>
      <c r="BD156" s="35">
        <v>1</v>
      </c>
      <c r="BE156" s="35">
        <v>1.8</v>
      </c>
      <c r="BF156" s="35">
        <v>0.2</v>
      </c>
      <c r="BG156" s="35">
        <v>1</v>
      </c>
      <c r="BH156" s="45">
        <v>1</v>
      </c>
    </row>
    <row r="157" spans="1:60" s="30" customFormat="1" ht="13.95" customHeight="1">
      <c r="A157" s="36" t="s">
        <v>140</v>
      </c>
      <c r="B157" s="37" t="s">
        <v>135</v>
      </c>
      <c r="C157" s="37" t="s">
        <v>135</v>
      </c>
      <c r="D157" s="37" t="s">
        <v>135</v>
      </c>
      <c r="E157" s="37" t="s">
        <v>135</v>
      </c>
      <c r="F157" s="37">
        <v>2</v>
      </c>
      <c r="G157" s="37" t="s">
        <v>135</v>
      </c>
      <c r="H157" s="37">
        <v>1</v>
      </c>
      <c r="I157" s="37">
        <v>3</v>
      </c>
      <c r="J157" s="37" t="s">
        <v>135</v>
      </c>
      <c r="K157" s="37" t="s">
        <v>135</v>
      </c>
      <c r="L157" s="37">
        <v>2</v>
      </c>
      <c r="M157" s="37">
        <v>1</v>
      </c>
      <c r="N157" s="37">
        <v>3</v>
      </c>
      <c r="O157" s="37">
        <v>1</v>
      </c>
      <c r="P157" s="37" t="s">
        <v>135</v>
      </c>
      <c r="Q157" s="37" t="s">
        <v>135</v>
      </c>
      <c r="R157" s="37" t="s">
        <v>135</v>
      </c>
      <c r="S157" s="37" t="s">
        <v>135</v>
      </c>
      <c r="T157" s="37" t="s">
        <v>135</v>
      </c>
      <c r="U157" s="37" t="s">
        <v>135</v>
      </c>
      <c r="V157" s="37">
        <v>1</v>
      </c>
      <c r="W157" s="37" t="s">
        <v>135</v>
      </c>
      <c r="X157" s="37" t="s">
        <v>135</v>
      </c>
      <c r="Y157" s="37" t="s">
        <v>135</v>
      </c>
      <c r="Z157" s="37" t="s">
        <v>135</v>
      </c>
      <c r="AA157" s="37" t="s">
        <v>135</v>
      </c>
      <c r="AB157" s="37" t="s">
        <v>135</v>
      </c>
      <c r="AC157" s="37" t="s">
        <v>135</v>
      </c>
      <c r="AD157" s="37">
        <v>2</v>
      </c>
      <c r="AE157" s="37">
        <v>2</v>
      </c>
      <c r="AF157" s="37" t="s">
        <v>135</v>
      </c>
      <c r="AG157" s="37">
        <v>1</v>
      </c>
      <c r="AH157" s="37" t="s">
        <v>135</v>
      </c>
      <c r="AI157" s="37">
        <v>2</v>
      </c>
      <c r="AJ157" s="37">
        <v>1</v>
      </c>
      <c r="AK157" s="37">
        <v>1</v>
      </c>
      <c r="AL157" s="37" t="s">
        <v>135</v>
      </c>
      <c r="AM157" s="37" t="s">
        <v>135</v>
      </c>
      <c r="AN157" s="37" t="s">
        <v>135</v>
      </c>
      <c r="AO157" s="37" t="s">
        <v>135</v>
      </c>
      <c r="AP157" s="37" t="s">
        <v>135</v>
      </c>
      <c r="AQ157" s="37" t="s">
        <v>135</v>
      </c>
      <c r="AR157" s="37" t="s">
        <v>135</v>
      </c>
      <c r="AS157" s="37">
        <v>1</v>
      </c>
      <c r="AT157" s="35"/>
      <c r="AU157" s="35"/>
      <c r="AV157" s="35">
        <v>6</v>
      </c>
      <c r="AW157" s="35">
        <v>2</v>
      </c>
      <c r="AX157" s="35">
        <v>10</v>
      </c>
      <c r="AY157" s="35">
        <v>6</v>
      </c>
      <c r="AZ157" s="35">
        <v>6</v>
      </c>
      <c r="BA157" s="35"/>
      <c r="BB157" s="35"/>
      <c r="BC157" s="37" t="s">
        <v>135</v>
      </c>
      <c r="BD157" s="35">
        <v>2</v>
      </c>
      <c r="BE157" s="35">
        <v>0.2</v>
      </c>
      <c r="BF157" s="35">
        <v>0</v>
      </c>
      <c r="BG157" s="35">
        <v>1</v>
      </c>
      <c r="BH157" s="45">
        <v>0.4</v>
      </c>
    </row>
    <row r="158" spans="1:60" s="30" customFormat="1" ht="13.95" customHeight="1">
      <c r="A158" s="36" t="s">
        <v>146</v>
      </c>
      <c r="B158" s="37" t="s">
        <v>135</v>
      </c>
      <c r="C158" s="37" t="s">
        <v>135</v>
      </c>
      <c r="D158" s="37">
        <v>1</v>
      </c>
      <c r="E158" s="37" t="s">
        <v>135</v>
      </c>
      <c r="F158" s="37">
        <v>2</v>
      </c>
      <c r="G158" s="37">
        <v>1</v>
      </c>
      <c r="H158" s="37" t="s">
        <v>135</v>
      </c>
      <c r="I158" s="37" t="s">
        <v>135</v>
      </c>
      <c r="J158" s="37" t="s">
        <v>135</v>
      </c>
      <c r="K158" s="37" t="s">
        <v>135</v>
      </c>
      <c r="L158" s="37">
        <v>1</v>
      </c>
      <c r="M158" s="37" t="s">
        <v>135</v>
      </c>
      <c r="N158" s="37">
        <v>2</v>
      </c>
      <c r="O158" s="37">
        <v>2</v>
      </c>
      <c r="P158" s="37">
        <v>2</v>
      </c>
      <c r="Q158" s="37">
        <v>7</v>
      </c>
      <c r="R158" s="37">
        <v>2</v>
      </c>
      <c r="S158" s="37">
        <v>5</v>
      </c>
      <c r="T158" s="37">
        <v>10</v>
      </c>
      <c r="U158" s="37">
        <v>5</v>
      </c>
      <c r="V158" s="37">
        <v>10</v>
      </c>
      <c r="W158" s="37">
        <v>5</v>
      </c>
      <c r="X158" s="37">
        <v>2</v>
      </c>
      <c r="Y158" s="37">
        <v>2</v>
      </c>
      <c r="Z158" s="37">
        <v>9</v>
      </c>
      <c r="AA158" s="37">
        <v>4</v>
      </c>
      <c r="AB158" s="37">
        <v>8</v>
      </c>
      <c r="AC158" s="37">
        <v>10</v>
      </c>
      <c r="AD158" s="37">
        <v>2</v>
      </c>
      <c r="AE158" s="37">
        <v>8</v>
      </c>
      <c r="AF158" s="37">
        <v>9</v>
      </c>
      <c r="AG158" s="37">
        <v>3</v>
      </c>
      <c r="AH158" s="37">
        <v>5</v>
      </c>
      <c r="AI158" s="37">
        <v>2</v>
      </c>
      <c r="AJ158" s="37">
        <v>4</v>
      </c>
      <c r="AK158" s="37">
        <v>2</v>
      </c>
      <c r="AL158" s="37" t="s">
        <v>135</v>
      </c>
      <c r="AM158" s="37">
        <v>2</v>
      </c>
      <c r="AN158" s="37" t="s">
        <v>135</v>
      </c>
      <c r="AO158" s="37">
        <v>4</v>
      </c>
      <c r="AP158" s="37">
        <v>3</v>
      </c>
      <c r="AQ158" s="37">
        <v>5</v>
      </c>
      <c r="AR158" s="37">
        <v>3</v>
      </c>
      <c r="AS158" s="37">
        <v>3</v>
      </c>
      <c r="AT158" s="35">
        <v>5</v>
      </c>
      <c r="AU158" s="35">
        <v>1</v>
      </c>
      <c r="AV158" s="35"/>
      <c r="AW158" s="35"/>
      <c r="AX158" s="35">
        <v>7</v>
      </c>
      <c r="AY158" s="35">
        <v>1</v>
      </c>
      <c r="AZ158" s="35">
        <v>2</v>
      </c>
      <c r="BA158" s="35">
        <v>1</v>
      </c>
      <c r="BB158" s="35">
        <v>1</v>
      </c>
      <c r="BC158" s="37">
        <v>1</v>
      </c>
      <c r="BD158" s="35">
        <v>4</v>
      </c>
      <c r="BE158" s="35">
        <v>3</v>
      </c>
      <c r="BF158" s="35">
        <v>2.2000000000000002</v>
      </c>
      <c r="BG158" s="35">
        <v>2</v>
      </c>
      <c r="BH158" s="45">
        <v>2.4</v>
      </c>
    </row>
    <row r="159" spans="1:60" s="30" customFormat="1" ht="13.95" customHeight="1">
      <c r="A159" s="36" t="s">
        <v>272</v>
      </c>
      <c r="B159" s="37" t="s">
        <v>135</v>
      </c>
      <c r="C159" s="37" t="s">
        <v>135</v>
      </c>
      <c r="D159" s="37" t="s">
        <v>135</v>
      </c>
      <c r="E159" s="37" t="s">
        <v>135</v>
      </c>
      <c r="F159" s="37" t="s">
        <v>135</v>
      </c>
      <c r="G159" s="37" t="s">
        <v>135</v>
      </c>
      <c r="H159" s="37">
        <v>1</v>
      </c>
      <c r="I159" s="37" t="s">
        <v>135</v>
      </c>
      <c r="J159" s="37" t="s">
        <v>135</v>
      </c>
      <c r="K159" s="37" t="s">
        <v>135</v>
      </c>
      <c r="L159" s="37" t="s">
        <v>135</v>
      </c>
      <c r="M159" s="37" t="s">
        <v>135</v>
      </c>
      <c r="N159" s="37" t="s">
        <v>135</v>
      </c>
      <c r="O159" s="37" t="s">
        <v>135</v>
      </c>
      <c r="P159" s="37" t="s">
        <v>135</v>
      </c>
      <c r="Q159" s="37" t="s">
        <v>135</v>
      </c>
      <c r="R159" s="37" t="s">
        <v>135</v>
      </c>
      <c r="S159" s="37" t="s">
        <v>135</v>
      </c>
      <c r="T159" s="37" t="s">
        <v>135</v>
      </c>
      <c r="U159" s="37" t="s">
        <v>135</v>
      </c>
      <c r="V159" s="37" t="s">
        <v>135</v>
      </c>
      <c r="W159" s="37" t="s">
        <v>135</v>
      </c>
      <c r="X159" s="37" t="s">
        <v>135</v>
      </c>
      <c r="Y159" s="37" t="s">
        <v>135</v>
      </c>
      <c r="Z159" s="37" t="s">
        <v>135</v>
      </c>
      <c r="AA159" s="37" t="s">
        <v>135</v>
      </c>
      <c r="AB159" s="37" t="s">
        <v>135</v>
      </c>
      <c r="AC159" s="37" t="s">
        <v>135</v>
      </c>
      <c r="AD159" s="37" t="s">
        <v>135</v>
      </c>
      <c r="AE159" s="37" t="s">
        <v>135</v>
      </c>
      <c r="AF159" s="37" t="s">
        <v>135</v>
      </c>
      <c r="AG159" s="37" t="s">
        <v>135</v>
      </c>
      <c r="AH159" s="37" t="s">
        <v>135</v>
      </c>
      <c r="AI159" s="37" t="s">
        <v>135</v>
      </c>
      <c r="AJ159" s="37" t="s">
        <v>135</v>
      </c>
      <c r="AK159" s="37" t="s">
        <v>135</v>
      </c>
      <c r="AL159" s="37" t="s">
        <v>135</v>
      </c>
      <c r="AM159" s="37" t="s">
        <v>135</v>
      </c>
      <c r="AN159" s="37" t="s">
        <v>135</v>
      </c>
      <c r="AO159" s="37" t="s">
        <v>135</v>
      </c>
      <c r="AP159" s="37" t="s">
        <v>135</v>
      </c>
      <c r="AQ159" s="37" t="s">
        <v>135</v>
      </c>
      <c r="AR159" s="37" t="s">
        <v>135</v>
      </c>
      <c r="AS159" s="37" t="s">
        <v>135</v>
      </c>
      <c r="AT159" s="35"/>
      <c r="AU159" s="35"/>
      <c r="AV159" s="35"/>
      <c r="AW159" s="35"/>
      <c r="AX159" s="35"/>
      <c r="AY159" s="35"/>
      <c r="AZ159" s="35"/>
      <c r="BA159" s="35"/>
      <c r="BB159" s="35"/>
      <c r="BC159" s="37" t="s">
        <v>135</v>
      </c>
      <c r="BD159" s="35">
        <v>0</v>
      </c>
      <c r="BE159" s="35">
        <v>0</v>
      </c>
      <c r="BF159" s="35">
        <v>0</v>
      </c>
      <c r="BG159" s="35">
        <v>0</v>
      </c>
      <c r="BH159" s="34">
        <v>0</v>
      </c>
    </row>
    <row r="160" spans="1:60" s="30" customFormat="1" ht="13.95" customHeight="1">
      <c r="A160" s="36" t="s">
        <v>271</v>
      </c>
      <c r="B160" s="37" t="s">
        <v>135</v>
      </c>
      <c r="C160" s="37" t="s">
        <v>135</v>
      </c>
      <c r="D160" s="37" t="s">
        <v>135</v>
      </c>
      <c r="E160" s="37" t="s">
        <v>135</v>
      </c>
      <c r="F160" s="37" t="s">
        <v>135</v>
      </c>
      <c r="G160" s="37" t="s">
        <v>135</v>
      </c>
      <c r="H160" s="37" t="s">
        <v>135</v>
      </c>
      <c r="I160" s="37" t="s">
        <v>135</v>
      </c>
      <c r="J160" s="37" t="s">
        <v>135</v>
      </c>
      <c r="K160" s="37" t="s">
        <v>135</v>
      </c>
      <c r="L160" s="37" t="s">
        <v>135</v>
      </c>
      <c r="M160" s="37" t="s">
        <v>135</v>
      </c>
      <c r="N160" s="37" t="s">
        <v>135</v>
      </c>
      <c r="O160" s="37">
        <v>1</v>
      </c>
      <c r="P160" s="37" t="s">
        <v>135</v>
      </c>
      <c r="Q160" s="37" t="s">
        <v>135</v>
      </c>
      <c r="R160" s="37" t="s">
        <v>135</v>
      </c>
      <c r="S160" s="37" t="s">
        <v>135</v>
      </c>
      <c r="T160" s="37" t="s">
        <v>135</v>
      </c>
      <c r="U160" s="37" t="s">
        <v>135</v>
      </c>
      <c r="V160" s="37" t="s">
        <v>135</v>
      </c>
      <c r="W160" s="37" t="s">
        <v>135</v>
      </c>
      <c r="X160" s="37" t="s">
        <v>135</v>
      </c>
      <c r="Y160" s="37" t="s">
        <v>135</v>
      </c>
      <c r="Z160" s="37" t="s">
        <v>135</v>
      </c>
      <c r="AA160" s="37" t="s">
        <v>135</v>
      </c>
      <c r="AB160" s="37" t="s">
        <v>135</v>
      </c>
      <c r="AC160" s="37" t="s">
        <v>135</v>
      </c>
      <c r="AD160" s="37" t="s">
        <v>135</v>
      </c>
      <c r="AE160" s="37" t="s">
        <v>135</v>
      </c>
      <c r="AF160" s="37" t="s">
        <v>135</v>
      </c>
      <c r="AG160" s="37" t="s">
        <v>135</v>
      </c>
      <c r="AH160" s="37" t="s">
        <v>135</v>
      </c>
      <c r="AI160" s="37" t="s">
        <v>135</v>
      </c>
      <c r="AJ160" s="37" t="s">
        <v>135</v>
      </c>
      <c r="AK160" s="37" t="s">
        <v>135</v>
      </c>
      <c r="AL160" s="37" t="s">
        <v>135</v>
      </c>
      <c r="AM160" s="37" t="s">
        <v>135</v>
      </c>
      <c r="AN160" s="37" t="s">
        <v>135</v>
      </c>
      <c r="AO160" s="37" t="s">
        <v>135</v>
      </c>
      <c r="AP160" s="37" t="s">
        <v>135</v>
      </c>
      <c r="AQ160" s="37" t="s">
        <v>135</v>
      </c>
      <c r="AR160" s="37" t="s">
        <v>135</v>
      </c>
      <c r="AS160" s="37" t="s">
        <v>135</v>
      </c>
      <c r="AT160" s="35"/>
      <c r="AU160" s="35"/>
      <c r="AV160" s="35"/>
      <c r="AW160" s="35"/>
      <c r="AX160" s="35"/>
      <c r="AY160" s="35"/>
      <c r="AZ160" s="35"/>
      <c r="BA160" s="35"/>
      <c r="BB160" s="35"/>
      <c r="BC160" s="37" t="s">
        <v>135</v>
      </c>
      <c r="BD160" s="35">
        <v>0</v>
      </c>
      <c r="BE160" s="35">
        <v>0</v>
      </c>
      <c r="BF160" s="35">
        <v>0</v>
      </c>
      <c r="BG160" s="35">
        <v>0</v>
      </c>
      <c r="BH160" s="34">
        <v>0</v>
      </c>
    </row>
    <row r="161" spans="1:60" s="30" customFormat="1" ht="13.95" customHeight="1">
      <c r="A161" s="36" t="s">
        <v>155</v>
      </c>
      <c r="B161" s="37">
        <v>2</v>
      </c>
      <c r="C161" s="37" t="s">
        <v>135</v>
      </c>
      <c r="D161" s="37" t="s">
        <v>135</v>
      </c>
      <c r="E161" s="37" t="s">
        <v>135</v>
      </c>
      <c r="F161" s="37">
        <v>11</v>
      </c>
      <c r="G161" s="37" t="s">
        <v>135</v>
      </c>
      <c r="H161" s="37" t="s">
        <v>135</v>
      </c>
      <c r="I161" s="37" t="s">
        <v>135</v>
      </c>
      <c r="J161" s="37" t="s">
        <v>135</v>
      </c>
      <c r="K161" s="37" t="s">
        <v>135</v>
      </c>
      <c r="L161" s="37" t="s">
        <v>135</v>
      </c>
      <c r="M161" s="37" t="s">
        <v>135</v>
      </c>
      <c r="N161" s="37" t="s">
        <v>135</v>
      </c>
      <c r="O161" s="37" t="s">
        <v>135</v>
      </c>
      <c r="P161" s="37" t="s">
        <v>135</v>
      </c>
      <c r="Q161" s="37" t="s">
        <v>135</v>
      </c>
      <c r="R161" s="37">
        <v>1</v>
      </c>
      <c r="S161" s="37" t="s">
        <v>135</v>
      </c>
      <c r="T161" s="37" t="s">
        <v>135</v>
      </c>
      <c r="U161" s="37" t="s">
        <v>135</v>
      </c>
      <c r="V161" s="37">
        <v>6</v>
      </c>
      <c r="W161" s="37">
        <v>7</v>
      </c>
      <c r="X161" s="37" t="s">
        <v>135</v>
      </c>
      <c r="Y161" s="37" t="s">
        <v>135</v>
      </c>
      <c r="Z161" s="37" t="s">
        <v>135</v>
      </c>
      <c r="AA161" s="37" t="s">
        <v>135</v>
      </c>
      <c r="AB161" s="37" t="s">
        <v>135</v>
      </c>
      <c r="AC161" s="37" t="s">
        <v>135</v>
      </c>
      <c r="AD161" s="37" t="s">
        <v>135</v>
      </c>
      <c r="AE161" s="37" t="s">
        <v>135</v>
      </c>
      <c r="AF161" s="37" t="s">
        <v>135</v>
      </c>
      <c r="AG161" s="37" t="s">
        <v>135</v>
      </c>
      <c r="AH161" s="37" t="s">
        <v>135</v>
      </c>
      <c r="AI161" s="37" t="s">
        <v>135</v>
      </c>
      <c r="AJ161" s="37" t="s">
        <v>135</v>
      </c>
      <c r="AK161" s="37">
        <v>1</v>
      </c>
      <c r="AL161" s="37" t="s">
        <v>135</v>
      </c>
      <c r="AM161" s="37" t="s">
        <v>135</v>
      </c>
      <c r="AN161" s="37" t="s">
        <v>135</v>
      </c>
      <c r="AO161" s="37">
        <v>1</v>
      </c>
      <c r="AP161" s="37">
        <v>1</v>
      </c>
      <c r="AQ161" s="37" t="s">
        <v>135</v>
      </c>
      <c r="AR161" s="37" t="s">
        <v>135</v>
      </c>
      <c r="AS161" s="37">
        <v>1</v>
      </c>
      <c r="AT161" s="35">
        <v>1</v>
      </c>
      <c r="AU161" s="35">
        <v>1</v>
      </c>
      <c r="AV161" s="35"/>
      <c r="AW161" s="35"/>
      <c r="AX161" s="35"/>
      <c r="AY161" s="35"/>
      <c r="AZ161" s="35"/>
      <c r="BA161" s="35"/>
      <c r="BB161" s="35"/>
      <c r="BC161" s="37" t="s">
        <v>135</v>
      </c>
      <c r="BD161" s="35">
        <v>0</v>
      </c>
      <c r="BE161" s="35">
        <v>0.2</v>
      </c>
      <c r="BF161" s="35">
        <v>0.5</v>
      </c>
      <c r="BG161" s="35">
        <v>0.2</v>
      </c>
      <c r="BH161" s="45">
        <v>0.3</v>
      </c>
    </row>
    <row r="162" spans="1:60" s="30" customFormat="1" ht="13.95" customHeight="1">
      <c r="A162" s="36" t="s">
        <v>156</v>
      </c>
      <c r="B162" s="37" t="s">
        <v>135</v>
      </c>
      <c r="C162" s="37" t="s">
        <v>135</v>
      </c>
      <c r="D162" s="37" t="s">
        <v>135</v>
      </c>
      <c r="E162" s="37">
        <v>1</v>
      </c>
      <c r="F162" s="37" t="s">
        <v>135</v>
      </c>
      <c r="G162" s="37" t="s">
        <v>135</v>
      </c>
      <c r="H162" s="37" t="s">
        <v>135</v>
      </c>
      <c r="I162" s="37" t="s">
        <v>135</v>
      </c>
      <c r="J162" s="37" t="s">
        <v>135</v>
      </c>
      <c r="K162" s="37">
        <v>6</v>
      </c>
      <c r="L162" s="37">
        <v>1</v>
      </c>
      <c r="M162" s="37" t="s">
        <v>135</v>
      </c>
      <c r="N162" s="37">
        <v>1</v>
      </c>
      <c r="O162" s="37">
        <v>1</v>
      </c>
      <c r="P162" s="37" t="s">
        <v>135</v>
      </c>
      <c r="Q162" s="37" t="s">
        <v>135</v>
      </c>
      <c r="R162" s="37">
        <v>1</v>
      </c>
      <c r="S162" s="37" t="s">
        <v>135</v>
      </c>
      <c r="T162" s="37" t="s">
        <v>135</v>
      </c>
      <c r="U162" s="37" t="s">
        <v>135</v>
      </c>
      <c r="V162" s="37" t="s">
        <v>135</v>
      </c>
      <c r="W162" s="37" t="s">
        <v>135</v>
      </c>
      <c r="X162" s="37" t="s">
        <v>135</v>
      </c>
      <c r="Y162" s="37" t="s">
        <v>135</v>
      </c>
      <c r="Z162" s="37" t="s">
        <v>135</v>
      </c>
      <c r="AA162" s="37" t="s">
        <v>135</v>
      </c>
      <c r="AB162" s="37" t="s">
        <v>135</v>
      </c>
      <c r="AC162" s="37" t="s">
        <v>135</v>
      </c>
      <c r="AD162" s="37" t="s">
        <v>135</v>
      </c>
      <c r="AE162" s="37" t="s">
        <v>135</v>
      </c>
      <c r="AF162" s="37" t="s">
        <v>135</v>
      </c>
      <c r="AG162" s="37" t="s">
        <v>135</v>
      </c>
      <c r="AH162" s="37" t="s">
        <v>135</v>
      </c>
      <c r="AI162" s="37" t="s">
        <v>135</v>
      </c>
      <c r="AJ162" s="37" t="s">
        <v>135</v>
      </c>
      <c r="AK162" s="37" t="s">
        <v>135</v>
      </c>
      <c r="AL162" s="37" t="s">
        <v>135</v>
      </c>
      <c r="AM162" s="37" t="s">
        <v>135</v>
      </c>
      <c r="AN162" s="37" t="s">
        <v>135</v>
      </c>
      <c r="AO162" s="37" t="s">
        <v>135</v>
      </c>
      <c r="AP162" s="37" t="s">
        <v>135</v>
      </c>
      <c r="AQ162" s="37" t="s">
        <v>135</v>
      </c>
      <c r="AR162" s="37" t="s">
        <v>135</v>
      </c>
      <c r="AS162" s="37" t="s">
        <v>135</v>
      </c>
      <c r="AT162" s="35"/>
      <c r="AU162" s="35"/>
      <c r="AV162" s="35"/>
      <c r="AW162" s="35"/>
      <c r="AX162" s="35">
        <v>3</v>
      </c>
      <c r="AY162" s="35"/>
      <c r="AZ162" s="35">
        <v>6</v>
      </c>
      <c r="BA162" s="35">
        <v>4</v>
      </c>
      <c r="BB162" s="35">
        <v>1</v>
      </c>
      <c r="BC162" s="37">
        <v>10</v>
      </c>
      <c r="BD162" s="35">
        <v>0</v>
      </c>
      <c r="BE162" s="35">
        <v>2.5</v>
      </c>
      <c r="BF162" s="35">
        <v>0</v>
      </c>
      <c r="BG162" s="35">
        <v>0</v>
      </c>
      <c r="BH162" s="45">
        <v>0.8</v>
      </c>
    </row>
    <row r="163" spans="1:60" s="30" customFormat="1" ht="13.95" customHeight="1">
      <c r="A163" s="36" t="s">
        <v>158</v>
      </c>
      <c r="B163" s="37" t="s">
        <v>135</v>
      </c>
      <c r="C163" s="37" t="s">
        <v>135</v>
      </c>
      <c r="D163" s="37" t="s">
        <v>135</v>
      </c>
      <c r="E163" s="37" t="s">
        <v>135</v>
      </c>
      <c r="F163" s="37">
        <v>1</v>
      </c>
      <c r="G163" s="37" t="s">
        <v>135</v>
      </c>
      <c r="H163" s="37">
        <v>1</v>
      </c>
      <c r="I163" s="37" t="s">
        <v>135</v>
      </c>
      <c r="J163" s="37" t="s">
        <v>135</v>
      </c>
      <c r="K163" s="37" t="s">
        <v>135</v>
      </c>
      <c r="L163" s="37" t="s">
        <v>135</v>
      </c>
      <c r="M163" s="37" t="s">
        <v>135</v>
      </c>
      <c r="N163" s="37" t="s">
        <v>135</v>
      </c>
      <c r="O163" s="37" t="s">
        <v>135</v>
      </c>
      <c r="P163" s="37" t="s">
        <v>135</v>
      </c>
      <c r="Q163" s="37" t="s">
        <v>135</v>
      </c>
      <c r="R163" s="37" t="s">
        <v>135</v>
      </c>
      <c r="S163" s="37" t="s">
        <v>135</v>
      </c>
      <c r="T163" s="37">
        <v>1</v>
      </c>
      <c r="U163" s="37">
        <v>2</v>
      </c>
      <c r="V163" s="37" t="s">
        <v>135</v>
      </c>
      <c r="W163" s="37" t="s">
        <v>135</v>
      </c>
      <c r="X163" s="37">
        <v>1</v>
      </c>
      <c r="Y163" s="37" t="s">
        <v>135</v>
      </c>
      <c r="Z163" s="37" t="s">
        <v>135</v>
      </c>
      <c r="AA163" s="37" t="s">
        <v>135</v>
      </c>
      <c r="AB163" s="37" t="s">
        <v>135</v>
      </c>
      <c r="AC163" s="37" t="s">
        <v>135</v>
      </c>
      <c r="AD163" s="37" t="s">
        <v>135</v>
      </c>
      <c r="AE163" s="37" t="s">
        <v>135</v>
      </c>
      <c r="AF163" s="37" t="s">
        <v>135</v>
      </c>
      <c r="AG163" s="37" t="s">
        <v>135</v>
      </c>
      <c r="AH163" s="37" t="s">
        <v>135</v>
      </c>
      <c r="AI163" s="37" t="s">
        <v>135</v>
      </c>
      <c r="AJ163" s="37" t="s">
        <v>135</v>
      </c>
      <c r="AK163" s="37" t="s">
        <v>135</v>
      </c>
      <c r="AL163" s="37" t="s">
        <v>135</v>
      </c>
      <c r="AM163" s="37" t="s">
        <v>135</v>
      </c>
      <c r="AN163" s="37" t="s">
        <v>135</v>
      </c>
      <c r="AO163" s="37" t="s">
        <v>135</v>
      </c>
      <c r="AP163" s="37" t="s">
        <v>135</v>
      </c>
      <c r="AQ163" s="37" t="s">
        <v>135</v>
      </c>
      <c r="AR163" s="37" t="s">
        <v>135</v>
      </c>
      <c r="AS163" s="37" t="s">
        <v>135</v>
      </c>
      <c r="AT163" s="35"/>
      <c r="AU163" s="35"/>
      <c r="AV163" s="35"/>
      <c r="AW163" s="35">
        <v>2</v>
      </c>
      <c r="AX163" s="35"/>
      <c r="AY163" s="35"/>
      <c r="AZ163" s="35"/>
      <c r="BA163" s="35"/>
      <c r="BB163" s="35"/>
      <c r="BC163" s="37" t="s">
        <v>135</v>
      </c>
      <c r="BD163" s="35">
        <v>0</v>
      </c>
      <c r="BE163" s="35">
        <v>0</v>
      </c>
      <c r="BF163" s="35">
        <v>0</v>
      </c>
      <c r="BG163" s="35">
        <v>0</v>
      </c>
      <c r="BH163" s="34">
        <v>0</v>
      </c>
    </row>
    <row r="164" spans="1:60" s="30" customFormat="1" ht="13.95" customHeight="1">
      <c r="A164" s="36" t="s">
        <v>270</v>
      </c>
      <c r="B164" s="37" t="s">
        <v>135</v>
      </c>
      <c r="C164" s="37" t="s">
        <v>135</v>
      </c>
      <c r="D164" s="37" t="s">
        <v>135</v>
      </c>
      <c r="E164" s="37" t="s">
        <v>135</v>
      </c>
      <c r="F164" s="37" t="s">
        <v>135</v>
      </c>
      <c r="G164" s="37" t="s">
        <v>135</v>
      </c>
      <c r="H164" s="37" t="s">
        <v>135</v>
      </c>
      <c r="I164" s="37" t="s">
        <v>135</v>
      </c>
      <c r="J164" s="37" t="s">
        <v>135</v>
      </c>
      <c r="K164" s="37" t="s">
        <v>135</v>
      </c>
      <c r="L164" s="37" t="s">
        <v>135</v>
      </c>
      <c r="M164" s="37" t="s">
        <v>135</v>
      </c>
      <c r="N164" s="37" t="s">
        <v>135</v>
      </c>
      <c r="O164" s="37" t="s">
        <v>135</v>
      </c>
      <c r="P164" s="37">
        <v>1</v>
      </c>
      <c r="Q164" s="37" t="s">
        <v>135</v>
      </c>
      <c r="R164" s="37" t="s">
        <v>135</v>
      </c>
      <c r="S164" s="37" t="s">
        <v>135</v>
      </c>
      <c r="T164" s="37" t="s">
        <v>135</v>
      </c>
      <c r="U164" s="37" t="s">
        <v>135</v>
      </c>
      <c r="V164" s="37" t="s">
        <v>135</v>
      </c>
      <c r="W164" s="37" t="s">
        <v>135</v>
      </c>
      <c r="X164" s="37" t="s">
        <v>135</v>
      </c>
      <c r="Y164" s="37" t="s">
        <v>135</v>
      </c>
      <c r="Z164" s="37" t="s">
        <v>135</v>
      </c>
      <c r="AA164" s="37">
        <v>1</v>
      </c>
      <c r="AB164" s="37" t="s">
        <v>135</v>
      </c>
      <c r="AC164" s="37" t="s">
        <v>135</v>
      </c>
      <c r="AD164" s="37" t="s">
        <v>135</v>
      </c>
      <c r="AE164" s="37" t="s">
        <v>135</v>
      </c>
      <c r="AF164" s="37" t="s">
        <v>135</v>
      </c>
      <c r="AG164" s="37" t="s">
        <v>135</v>
      </c>
      <c r="AH164" s="37" t="s">
        <v>135</v>
      </c>
      <c r="AI164" s="37" t="s">
        <v>135</v>
      </c>
      <c r="AJ164" s="37" t="s">
        <v>135</v>
      </c>
      <c r="AK164" s="37" t="s">
        <v>135</v>
      </c>
      <c r="AL164" s="37" t="s">
        <v>135</v>
      </c>
      <c r="AM164" s="37" t="s">
        <v>135</v>
      </c>
      <c r="AN164" s="37" t="s">
        <v>135</v>
      </c>
      <c r="AO164" s="37" t="s">
        <v>135</v>
      </c>
      <c r="AP164" s="37" t="s">
        <v>135</v>
      </c>
      <c r="AQ164" s="37" t="s">
        <v>135</v>
      </c>
      <c r="AR164" s="37" t="s">
        <v>135</v>
      </c>
      <c r="AS164" s="37" t="s">
        <v>135</v>
      </c>
      <c r="AT164" s="35"/>
      <c r="AU164" s="35"/>
      <c r="AV164" s="35"/>
      <c r="AW164" s="35"/>
      <c r="AX164" s="35"/>
      <c r="AY164" s="35"/>
      <c r="AZ164" s="35"/>
      <c r="BA164" s="35"/>
      <c r="BB164" s="35"/>
      <c r="BC164" s="37" t="s">
        <v>135</v>
      </c>
      <c r="BD164" s="35">
        <v>0</v>
      </c>
      <c r="BE164" s="35">
        <v>0</v>
      </c>
      <c r="BF164" s="35">
        <v>0</v>
      </c>
      <c r="BG164" s="35">
        <v>0</v>
      </c>
      <c r="BH164" s="34">
        <v>0</v>
      </c>
    </row>
    <row r="165" spans="1:60" s="30" customFormat="1" ht="13.95" customHeight="1">
      <c r="A165" s="36" t="s">
        <v>181</v>
      </c>
      <c r="B165" s="37">
        <v>1</v>
      </c>
      <c r="C165" s="37" t="s">
        <v>135</v>
      </c>
      <c r="D165" s="37">
        <v>2</v>
      </c>
      <c r="E165" s="37" t="s">
        <v>135</v>
      </c>
      <c r="F165" s="37">
        <v>2</v>
      </c>
      <c r="G165" s="37">
        <v>3</v>
      </c>
      <c r="H165" s="37">
        <v>1</v>
      </c>
      <c r="I165" s="37" t="s">
        <v>135</v>
      </c>
      <c r="J165" s="37" t="s">
        <v>135</v>
      </c>
      <c r="K165" s="37" t="s">
        <v>135</v>
      </c>
      <c r="L165" s="37">
        <v>1</v>
      </c>
      <c r="M165" s="37">
        <v>3</v>
      </c>
      <c r="N165" s="37" t="s">
        <v>135</v>
      </c>
      <c r="O165" s="37">
        <v>2</v>
      </c>
      <c r="P165" s="37">
        <v>1</v>
      </c>
      <c r="Q165" s="37">
        <v>11</v>
      </c>
      <c r="R165" s="37" t="s">
        <v>135</v>
      </c>
      <c r="S165" s="37">
        <v>3</v>
      </c>
      <c r="T165" s="37" t="s">
        <v>135</v>
      </c>
      <c r="U165" s="37">
        <v>1</v>
      </c>
      <c r="V165" s="37" t="s">
        <v>135</v>
      </c>
      <c r="W165" s="37">
        <v>2</v>
      </c>
      <c r="X165" s="37" t="s">
        <v>135</v>
      </c>
      <c r="Y165" s="37" t="s">
        <v>135</v>
      </c>
      <c r="Z165" s="37">
        <v>2</v>
      </c>
      <c r="AA165" s="37">
        <v>5</v>
      </c>
      <c r="AB165" s="37" t="s">
        <v>135</v>
      </c>
      <c r="AC165" s="37" t="s">
        <v>135</v>
      </c>
      <c r="AD165" s="37">
        <v>1</v>
      </c>
      <c r="AE165" s="37" t="s">
        <v>135</v>
      </c>
      <c r="AF165" s="37" t="s">
        <v>135</v>
      </c>
      <c r="AG165" s="37" t="s">
        <v>135</v>
      </c>
      <c r="AH165" s="37" t="s">
        <v>135</v>
      </c>
      <c r="AI165" s="37">
        <v>70</v>
      </c>
      <c r="AJ165" s="37">
        <v>2</v>
      </c>
      <c r="AK165" s="37">
        <v>1</v>
      </c>
      <c r="AL165" s="37">
        <v>4</v>
      </c>
      <c r="AM165" s="37">
        <v>4</v>
      </c>
      <c r="AN165" s="37">
        <v>2</v>
      </c>
      <c r="AO165" s="37">
        <v>2</v>
      </c>
      <c r="AP165" s="37" t="s">
        <v>135</v>
      </c>
      <c r="AQ165" s="37">
        <v>1</v>
      </c>
      <c r="AR165" s="37" t="s">
        <v>135</v>
      </c>
      <c r="AS165" s="37" t="s">
        <v>135</v>
      </c>
      <c r="AT165" s="35">
        <v>1</v>
      </c>
      <c r="AU165" s="35">
        <v>1</v>
      </c>
      <c r="AV165" s="35"/>
      <c r="AW165" s="35"/>
      <c r="AX165" s="35">
        <v>1</v>
      </c>
      <c r="AY165" s="35">
        <v>4</v>
      </c>
      <c r="AZ165" s="35"/>
      <c r="BA165" s="35"/>
      <c r="BB165" s="35">
        <v>1</v>
      </c>
      <c r="BC165" s="37">
        <v>1</v>
      </c>
      <c r="BD165" s="35">
        <v>0</v>
      </c>
      <c r="BE165" s="35">
        <v>0</v>
      </c>
      <c r="BF165" s="35">
        <v>0</v>
      </c>
      <c r="BG165" s="35">
        <v>0</v>
      </c>
      <c r="BH165" s="45">
        <v>7.2</v>
      </c>
    </row>
    <row r="166" spans="1:60" s="30" customFormat="1" ht="13.95" customHeight="1">
      <c r="A166" s="36" t="s">
        <v>160</v>
      </c>
      <c r="B166" s="35">
        <v>10</v>
      </c>
      <c r="C166" s="35">
        <v>1</v>
      </c>
      <c r="D166" s="35">
        <v>4</v>
      </c>
      <c r="E166" s="35">
        <v>3</v>
      </c>
      <c r="F166" s="35">
        <v>18</v>
      </c>
      <c r="G166" s="35">
        <v>5</v>
      </c>
      <c r="H166" s="35">
        <v>5</v>
      </c>
      <c r="I166" s="35">
        <v>6</v>
      </c>
      <c r="J166" s="35" t="s">
        <v>135</v>
      </c>
      <c r="K166" s="35">
        <v>7</v>
      </c>
      <c r="L166" s="35">
        <v>5</v>
      </c>
      <c r="M166" s="35">
        <v>5</v>
      </c>
      <c r="N166" s="35">
        <v>8</v>
      </c>
      <c r="O166" s="35">
        <v>9</v>
      </c>
      <c r="P166" s="35">
        <v>5</v>
      </c>
      <c r="Q166" s="35">
        <v>19</v>
      </c>
      <c r="R166" s="35">
        <v>6</v>
      </c>
      <c r="S166" s="35">
        <v>9</v>
      </c>
      <c r="T166" s="35">
        <v>12</v>
      </c>
      <c r="U166" s="35">
        <v>8</v>
      </c>
      <c r="V166" s="35">
        <v>21</v>
      </c>
      <c r="W166" s="35">
        <v>14</v>
      </c>
      <c r="X166" s="35">
        <v>3</v>
      </c>
      <c r="Y166" s="35">
        <v>3</v>
      </c>
      <c r="Z166" s="35">
        <v>11</v>
      </c>
      <c r="AA166" s="35">
        <v>13</v>
      </c>
      <c r="AB166" s="35">
        <v>9</v>
      </c>
      <c r="AC166" s="35">
        <v>14</v>
      </c>
      <c r="AD166" s="35">
        <v>6</v>
      </c>
      <c r="AE166" s="35">
        <v>10</v>
      </c>
      <c r="AF166" s="35">
        <v>14</v>
      </c>
      <c r="AG166" s="35">
        <v>8</v>
      </c>
      <c r="AH166" s="35">
        <v>8</v>
      </c>
      <c r="AI166" s="35">
        <v>75</v>
      </c>
      <c r="AJ166" s="35">
        <v>8</v>
      </c>
      <c r="AK166" s="35">
        <v>8</v>
      </c>
      <c r="AL166" s="35">
        <v>5</v>
      </c>
      <c r="AM166" s="35">
        <v>6</v>
      </c>
      <c r="AN166" s="35">
        <v>2</v>
      </c>
      <c r="AO166" s="35">
        <v>8</v>
      </c>
      <c r="AP166" s="35">
        <v>5</v>
      </c>
      <c r="AQ166" s="35">
        <v>7</v>
      </c>
      <c r="AR166" s="35">
        <v>6</v>
      </c>
      <c r="AS166" s="35">
        <v>6</v>
      </c>
      <c r="AT166" s="35">
        <v>8</v>
      </c>
      <c r="AU166" s="35">
        <v>3</v>
      </c>
      <c r="AV166" s="35">
        <v>8</v>
      </c>
      <c r="AW166" s="35">
        <v>6</v>
      </c>
      <c r="AX166" s="35">
        <v>31</v>
      </c>
      <c r="AY166" s="35">
        <v>13</v>
      </c>
      <c r="AZ166" s="35">
        <v>18</v>
      </c>
      <c r="BA166" s="35">
        <v>6</v>
      </c>
      <c r="BB166" s="35">
        <v>11</v>
      </c>
      <c r="BC166" s="35">
        <v>16</v>
      </c>
      <c r="BD166" s="35">
        <v>7</v>
      </c>
      <c r="BE166" s="35">
        <v>8.1</v>
      </c>
      <c r="BF166" s="35">
        <v>3.1</v>
      </c>
      <c r="BG166" s="35">
        <v>4.5999999999999996</v>
      </c>
      <c r="BH166" s="34">
        <v>12.6</v>
      </c>
    </row>
    <row r="167" spans="1:60" s="30" customFormat="1" ht="13.95" customHeight="1">
      <c r="A167" s="33" t="s">
        <v>172</v>
      </c>
      <c r="B167" s="32">
        <v>1</v>
      </c>
      <c r="C167" s="32">
        <v>1</v>
      </c>
      <c r="D167" s="32">
        <v>1</v>
      </c>
      <c r="E167" s="32">
        <v>1</v>
      </c>
      <c r="F167" s="32">
        <v>1</v>
      </c>
      <c r="G167" s="32">
        <v>1</v>
      </c>
      <c r="H167" s="32">
        <v>1</v>
      </c>
      <c r="I167" s="32">
        <v>1</v>
      </c>
      <c r="J167" s="32">
        <v>1.2</v>
      </c>
      <c r="K167" s="32">
        <v>1</v>
      </c>
      <c r="L167" s="32">
        <v>1</v>
      </c>
      <c r="M167" s="32">
        <v>1</v>
      </c>
      <c r="N167" s="32">
        <v>1</v>
      </c>
      <c r="O167" s="32">
        <v>1</v>
      </c>
      <c r="P167" s="32">
        <v>1</v>
      </c>
      <c r="Q167" s="32">
        <v>1</v>
      </c>
      <c r="R167" s="32">
        <v>1</v>
      </c>
      <c r="S167" s="32">
        <v>1</v>
      </c>
      <c r="T167" s="32">
        <v>1</v>
      </c>
      <c r="U167" s="32">
        <v>1</v>
      </c>
      <c r="V167" s="32">
        <v>1</v>
      </c>
      <c r="W167" s="32">
        <v>1</v>
      </c>
      <c r="X167" s="32">
        <v>1.2</v>
      </c>
      <c r="Y167" s="32">
        <v>1</v>
      </c>
      <c r="Z167" s="32">
        <v>1</v>
      </c>
      <c r="AA167" s="32">
        <v>1</v>
      </c>
      <c r="AB167" s="32">
        <v>1</v>
      </c>
      <c r="AC167" s="32">
        <v>1</v>
      </c>
      <c r="AD167" s="32">
        <v>1</v>
      </c>
      <c r="AE167" s="32">
        <v>1</v>
      </c>
      <c r="AF167" s="32">
        <v>1</v>
      </c>
      <c r="AG167" s="32">
        <v>1</v>
      </c>
      <c r="AH167" s="32">
        <v>1</v>
      </c>
      <c r="AI167" s="32">
        <v>1</v>
      </c>
      <c r="AJ167" s="32">
        <v>1</v>
      </c>
      <c r="AK167" s="32">
        <v>1</v>
      </c>
      <c r="AL167" s="32">
        <v>1</v>
      </c>
      <c r="AM167" s="32">
        <v>1</v>
      </c>
      <c r="AN167" s="32">
        <v>1</v>
      </c>
      <c r="AO167" s="32">
        <v>1</v>
      </c>
      <c r="AP167" s="32">
        <v>1</v>
      </c>
      <c r="AQ167" s="32">
        <v>1</v>
      </c>
      <c r="AR167" s="32">
        <v>1</v>
      </c>
      <c r="AS167" s="32">
        <v>1</v>
      </c>
      <c r="AT167" s="32">
        <v>1</v>
      </c>
      <c r="AU167" s="32">
        <v>1</v>
      </c>
      <c r="AV167" s="32">
        <v>1</v>
      </c>
      <c r="AW167" s="32">
        <v>1.1000000000000001</v>
      </c>
      <c r="AX167" s="32">
        <v>2.2999999999999998</v>
      </c>
      <c r="AY167" s="32">
        <v>2.2000000000000002</v>
      </c>
      <c r="AZ167" s="32">
        <v>1.8</v>
      </c>
      <c r="BA167" s="32">
        <v>1</v>
      </c>
      <c r="BB167" s="32">
        <v>1</v>
      </c>
      <c r="BC167" s="32">
        <v>1</v>
      </c>
      <c r="BD167" s="32">
        <v>1</v>
      </c>
      <c r="BE167" s="32"/>
      <c r="BF167" s="32"/>
      <c r="BG167" s="32"/>
      <c r="BH167" s="31"/>
    </row>
    <row r="168" spans="1:60" s="30" customFormat="1" ht="13.95" customHeight="1"/>
    <row r="169" spans="1:60" s="30" customFormat="1" ht="13.95" customHeight="1"/>
    <row r="170" spans="1:60" s="30" customFormat="1" ht="13.95" customHeight="1"/>
    <row r="171" spans="1:60" s="30" customFormat="1" ht="13.95" customHeight="1"/>
    <row r="172" spans="1:60" s="30" customFormat="1" ht="13.95" customHeight="1">
      <c r="A172" s="44" t="s">
        <v>269</v>
      </c>
      <c r="D172" s="97" t="s">
        <v>441</v>
      </c>
    </row>
    <row r="173" spans="1:60" s="30" customFormat="1" ht="13.95" customHeight="1"/>
    <row r="174" spans="1:60" s="30" customFormat="1" ht="13.5" customHeight="1">
      <c r="A174" s="39" t="s">
        <v>15</v>
      </c>
      <c r="B174" s="39" t="s">
        <v>268</v>
      </c>
      <c r="C174" s="39" t="s">
        <v>17</v>
      </c>
      <c r="D174" s="39">
        <v>13.1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60" s="30" customFormat="1" ht="13.95" customHeight="1">
      <c r="A175" s="43"/>
      <c r="B175" s="43"/>
      <c r="C175" s="39"/>
      <c r="D175" s="39"/>
    </row>
    <row r="176" spans="1:60" s="30" customFormat="1" ht="13.95" customHeight="1">
      <c r="A176" s="123" t="s">
        <v>135</v>
      </c>
      <c r="B176" s="41">
        <v>202451</v>
      </c>
      <c r="C176" s="41">
        <v>202452</v>
      </c>
      <c r="D176" s="41">
        <v>202453</v>
      </c>
      <c r="E176" s="41">
        <v>202501</v>
      </c>
      <c r="F176" s="41">
        <v>202502</v>
      </c>
      <c r="G176" s="41">
        <v>202503</v>
      </c>
      <c r="H176" s="41">
        <v>202504</v>
      </c>
      <c r="I176" s="41">
        <v>202505</v>
      </c>
      <c r="J176" s="41">
        <v>202506</v>
      </c>
      <c r="K176" s="41">
        <v>202507</v>
      </c>
      <c r="L176" s="41">
        <v>202508</v>
      </c>
      <c r="M176" s="41">
        <v>202509</v>
      </c>
      <c r="N176" s="41">
        <v>202510</v>
      </c>
      <c r="O176" s="41">
        <v>202511</v>
      </c>
      <c r="P176" s="41">
        <v>202512</v>
      </c>
      <c r="Q176" s="41">
        <v>202513</v>
      </c>
      <c r="R176" s="41">
        <v>202514</v>
      </c>
      <c r="S176" s="41">
        <v>202515</v>
      </c>
      <c r="T176" s="41">
        <v>202516</v>
      </c>
      <c r="U176" s="41">
        <v>202517</v>
      </c>
      <c r="V176" s="41">
        <v>202518</v>
      </c>
      <c r="W176" s="41">
        <v>202519</v>
      </c>
      <c r="X176" s="41">
        <v>202520</v>
      </c>
      <c r="Y176" s="41">
        <v>202521</v>
      </c>
      <c r="Z176" s="41">
        <v>202522</v>
      </c>
      <c r="AA176" s="41">
        <v>202523</v>
      </c>
      <c r="AB176" s="41">
        <v>202524</v>
      </c>
      <c r="AC176" s="41">
        <v>202525</v>
      </c>
      <c r="AD176" s="41">
        <v>202526</v>
      </c>
      <c r="AE176" s="41">
        <v>202527</v>
      </c>
      <c r="AF176" s="41">
        <v>202528</v>
      </c>
      <c r="AG176" s="41">
        <v>202529</v>
      </c>
      <c r="AH176" s="41">
        <v>202530</v>
      </c>
      <c r="AI176" s="41">
        <v>202531</v>
      </c>
      <c r="AJ176" s="41">
        <v>202532</v>
      </c>
      <c r="AK176" s="41">
        <v>202533</v>
      </c>
      <c r="AL176" s="41">
        <v>202534</v>
      </c>
      <c r="AM176" s="41">
        <v>202535</v>
      </c>
      <c r="AN176" s="41">
        <v>202536</v>
      </c>
      <c r="AO176" s="41">
        <v>202537</v>
      </c>
      <c r="AP176" s="41">
        <v>202538</v>
      </c>
      <c r="AQ176" s="41">
        <v>202539</v>
      </c>
      <c r="AR176" s="41">
        <v>202540</v>
      </c>
      <c r="AS176" s="41">
        <v>202541</v>
      </c>
      <c r="AT176" s="41">
        <v>202542</v>
      </c>
      <c r="AU176" s="41">
        <v>202543</v>
      </c>
      <c r="AV176" s="41">
        <v>202544</v>
      </c>
      <c r="AW176" s="41">
        <v>202545</v>
      </c>
      <c r="AX176" s="41">
        <v>202546</v>
      </c>
      <c r="AY176" s="41">
        <v>202547</v>
      </c>
      <c r="AZ176" s="41">
        <v>202548</v>
      </c>
      <c r="BA176" s="41">
        <v>202549</v>
      </c>
      <c r="BB176" s="121" t="s">
        <v>21</v>
      </c>
      <c r="BC176" s="121" t="s">
        <v>22</v>
      </c>
      <c r="BD176" s="121" t="s">
        <v>23</v>
      </c>
      <c r="BE176" s="119" t="s">
        <v>24</v>
      </c>
    </row>
    <row r="177" spans="1:57" s="30" customFormat="1" ht="13.95" customHeight="1">
      <c r="A177" s="124" t="s">
        <v>135</v>
      </c>
      <c r="B177" s="40" t="s">
        <v>77</v>
      </c>
      <c r="C177" s="40" t="s">
        <v>78</v>
      </c>
      <c r="D177" s="40" t="s">
        <v>79</v>
      </c>
      <c r="E177" s="40" t="s">
        <v>80</v>
      </c>
      <c r="F177" s="40" t="s">
        <v>81</v>
      </c>
      <c r="G177" s="40" t="s">
        <v>82</v>
      </c>
      <c r="H177" s="40" t="s">
        <v>83</v>
      </c>
      <c r="I177" s="40" t="s">
        <v>84</v>
      </c>
      <c r="J177" s="40" t="s">
        <v>85</v>
      </c>
      <c r="K177" s="40" t="s">
        <v>86</v>
      </c>
      <c r="L177" s="40" t="s">
        <v>87</v>
      </c>
      <c r="M177" s="40" t="s">
        <v>88</v>
      </c>
      <c r="N177" s="40" t="s">
        <v>89</v>
      </c>
      <c r="O177" s="40" t="s">
        <v>90</v>
      </c>
      <c r="P177" s="40" t="s">
        <v>91</v>
      </c>
      <c r="Q177" s="40" t="s">
        <v>92</v>
      </c>
      <c r="R177" s="40" t="s">
        <v>93</v>
      </c>
      <c r="S177" s="40" t="s">
        <v>94</v>
      </c>
      <c r="T177" s="40" t="s">
        <v>95</v>
      </c>
      <c r="U177" s="40" t="s">
        <v>96</v>
      </c>
      <c r="V177" s="40" t="s">
        <v>97</v>
      </c>
      <c r="W177" s="40" t="s">
        <v>98</v>
      </c>
      <c r="X177" s="40" t="s">
        <v>99</v>
      </c>
      <c r="Y177" s="40" t="s">
        <v>100</v>
      </c>
      <c r="Z177" s="40" t="s">
        <v>101</v>
      </c>
      <c r="AA177" s="40" t="s">
        <v>102</v>
      </c>
      <c r="AB177" s="40" t="s">
        <v>103</v>
      </c>
      <c r="AC177" s="40" t="s">
        <v>104</v>
      </c>
      <c r="AD177" s="40" t="s">
        <v>105</v>
      </c>
      <c r="AE177" s="40" t="s">
        <v>106</v>
      </c>
      <c r="AF177" s="40" t="s">
        <v>107</v>
      </c>
      <c r="AG177" s="40" t="s">
        <v>108</v>
      </c>
      <c r="AH177" s="40" t="s">
        <v>109</v>
      </c>
      <c r="AI177" s="40" t="s">
        <v>110</v>
      </c>
      <c r="AJ177" s="40" t="s">
        <v>111</v>
      </c>
      <c r="AK177" s="40" t="s">
        <v>112</v>
      </c>
      <c r="AL177" s="40" t="s">
        <v>113</v>
      </c>
      <c r="AM177" s="40" t="s">
        <v>114</v>
      </c>
      <c r="AN177" s="40" t="s">
        <v>115</v>
      </c>
      <c r="AO177" s="40" t="s">
        <v>116</v>
      </c>
      <c r="AP177" s="40" t="s">
        <v>117</v>
      </c>
      <c r="AQ177" s="40" t="s">
        <v>118</v>
      </c>
      <c r="AR177" s="40" t="s">
        <v>119</v>
      </c>
      <c r="AS177" s="40" t="s">
        <v>120</v>
      </c>
      <c r="AT177" s="40" t="s">
        <v>121</v>
      </c>
      <c r="AU177" s="40" t="s">
        <v>122</v>
      </c>
      <c r="AV177" s="40" t="s">
        <v>123</v>
      </c>
      <c r="AW177" s="40" t="s">
        <v>124</v>
      </c>
      <c r="AX177" s="40" t="s">
        <v>125</v>
      </c>
      <c r="AY177" s="40" t="s">
        <v>126</v>
      </c>
      <c r="AZ177" s="40" t="s">
        <v>127</v>
      </c>
      <c r="BA177" s="40" t="s">
        <v>128</v>
      </c>
      <c r="BB177" s="122" t="s">
        <v>21</v>
      </c>
      <c r="BC177" s="122" t="s">
        <v>22</v>
      </c>
      <c r="BD177" s="122" t="s">
        <v>23</v>
      </c>
      <c r="BE177" s="120" t="s">
        <v>24</v>
      </c>
    </row>
    <row r="178" spans="1:57" s="30" customFormat="1" ht="13.95" customHeight="1">
      <c r="A178" s="36" t="s">
        <v>264</v>
      </c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>
        <v>0</v>
      </c>
      <c r="AL178" s="39">
        <v>0</v>
      </c>
      <c r="AM178" s="39">
        <v>64</v>
      </c>
      <c r="AN178" s="39">
        <v>111</v>
      </c>
      <c r="AO178" s="39">
        <v>99</v>
      </c>
      <c r="AP178" s="39">
        <v>75</v>
      </c>
      <c r="AQ178" s="39">
        <v>64</v>
      </c>
      <c r="AR178" s="39">
        <v>137</v>
      </c>
      <c r="AS178" s="39">
        <v>116</v>
      </c>
      <c r="AT178" s="39">
        <v>62</v>
      </c>
      <c r="AU178" s="39">
        <v>137</v>
      </c>
      <c r="AV178" s="39">
        <v>172</v>
      </c>
      <c r="AW178" s="39">
        <v>21</v>
      </c>
      <c r="AX178" s="39">
        <v>-5</v>
      </c>
      <c r="AY178" s="39">
        <v>-16</v>
      </c>
      <c r="AZ178" s="39">
        <v>-21</v>
      </c>
      <c r="BA178" s="39">
        <v>5</v>
      </c>
      <c r="BB178" s="39">
        <v>39</v>
      </c>
      <c r="BC178" s="39">
        <v>12</v>
      </c>
      <c r="BD178" s="39"/>
      <c r="BE178" s="38"/>
    </row>
    <row r="179" spans="1:57" s="30" customFormat="1" ht="13.95" customHeight="1">
      <c r="A179" s="36" t="s">
        <v>263</v>
      </c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>
        <v>1</v>
      </c>
      <c r="AK179" s="37">
        <v>13</v>
      </c>
      <c r="AL179" s="37">
        <v>6</v>
      </c>
      <c r="AM179" s="37">
        <v>6</v>
      </c>
      <c r="AN179" s="37">
        <v>15</v>
      </c>
      <c r="AO179" s="37">
        <v>25</v>
      </c>
      <c r="AP179" s="37">
        <v>18</v>
      </c>
      <c r="AQ179" s="37">
        <v>21</v>
      </c>
      <c r="AR179" s="35">
        <v>25</v>
      </c>
      <c r="AS179" s="35">
        <v>44</v>
      </c>
      <c r="AT179" s="35">
        <v>51</v>
      </c>
      <c r="AU179" s="35">
        <v>33</v>
      </c>
      <c r="AV179" s="35">
        <v>69</v>
      </c>
      <c r="AW179" s="35">
        <v>20</v>
      </c>
      <c r="AX179" s="35"/>
      <c r="AY179" s="35">
        <v>1</v>
      </c>
      <c r="AZ179" s="35">
        <v>6</v>
      </c>
      <c r="BA179" s="37">
        <v>1</v>
      </c>
      <c r="BB179" s="35">
        <v>16</v>
      </c>
      <c r="BC179" s="35">
        <v>10</v>
      </c>
      <c r="BD179" s="35"/>
      <c r="BE179" s="34" t="s">
        <v>267</v>
      </c>
    </row>
    <row r="180" spans="1:57" s="30" customFormat="1" ht="13.95" customHeight="1">
      <c r="A180" s="36" t="s">
        <v>230</v>
      </c>
      <c r="B180" s="35" t="s">
        <v>135</v>
      </c>
      <c r="C180" s="35" t="s">
        <v>135</v>
      </c>
      <c r="D180" s="35" t="s">
        <v>135</v>
      </c>
      <c r="E180" s="35" t="s">
        <v>135</v>
      </c>
      <c r="F180" s="35" t="s">
        <v>135</v>
      </c>
      <c r="G180" s="35" t="s">
        <v>135</v>
      </c>
      <c r="H180" s="35" t="s">
        <v>135</v>
      </c>
      <c r="I180" s="35" t="s">
        <v>135</v>
      </c>
      <c r="J180" s="35" t="s">
        <v>135</v>
      </c>
      <c r="K180" s="35" t="s">
        <v>135</v>
      </c>
      <c r="L180" s="35" t="s">
        <v>135</v>
      </c>
      <c r="M180" s="35" t="s">
        <v>135</v>
      </c>
      <c r="N180" s="35" t="s">
        <v>135</v>
      </c>
      <c r="O180" s="35" t="s">
        <v>135</v>
      </c>
      <c r="P180" s="35" t="s">
        <v>135</v>
      </c>
      <c r="Q180" s="35" t="s">
        <v>135</v>
      </c>
      <c r="R180" s="35" t="s">
        <v>135</v>
      </c>
      <c r="S180" s="35" t="s">
        <v>135</v>
      </c>
      <c r="T180" s="35" t="s">
        <v>135</v>
      </c>
      <c r="U180" s="35" t="s">
        <v>135</v>
      </c>
      <c r="V180" s="35" t="s">
        <v>135</v>
      </c>
      <c r="W180" s="35" t="s">
        <v>135</v>
      </c>
      <c r="X180" s="35" t="s">
        <v>135</v>
      </c>
      <c r="Y180" s="35" t="s">
        <v>135</v>
      </c>
      <c r="Z180" s="35" t="s">
        <v>135</v>
      </c>
      <c r="AA180" s="35" t="s">
        <v>135</v>
      </c>
      <c r="AB180" s="35" t="s">
        <v>135</v>
      </c>
      <c r="AC180" s="35" t="s">
        <v>135</v>
      </c>
      <c r="AD180" s="35" t="s">
        <v>135</v>
      </c>
      <c r="AE180" s="35" t="s">
        <v>135</v>
      </c>
      <c r="AF180" s="35" t="s">
        <v>135</v>
      </c>
      <c r="AG180" s="35" t="s">
        <v>135</v>
      </c>
      <c r="AH180" s="35" t="s">
        <v>135</v>
      </c>
      <c r="AI180" s="35" t="s">
        <v>135</v>
      </c>
      <c r="AJ180" s="35">
        <v>27.99</v>
      </c>
      <c r="AK180" s="35">
        <v>27.99</v>
      </c>
      <c r="AL180" s="35">
        <v>27.99</v>
      </c>
      <c r="AM180" s="35">
        <v>27.99</v>
      </c>
      <c r="AN180" s="35">
        <v>27.99</v>
      </c>
      <c r="AO180" s="35">
        <v>27.99</v>
      </c>
      <c r="AP180" s="35">
        <v>27.99</v>
      </c>
      <c r="AQ180" s="35">
        <v>27.99</v>
      </c>
      <c r="AR180" s="35">
        <v>26.45</v>
      </c>
      <c r="AS180" s="35">
        <v>23.46</v>
      </c>
      <c r="AT180" s="35">
        <v>21.89</v>
      </c>
      <c r="AU180" s="35">
        <v>21.5</v>
      </c>
      <c r="AV180" s="35">
        <v>21.94</v>
      </c>
      <c r="AW180" s="35">
        <v>21.89</v>
      </c>
      <c r="AX180" s="35">
        <v>21.89</v>
      </c>
      <c r="AY180" s="35">
        <v>22.91</v>
      </c>
      <c r="AZ180" s="35">
        <v>22.52</v>
      </c>
      <c r="BA180" s="35">
        <v>22.49</v>
      </c>
      <c r="BB180" s="35">
        <v>26.62</v>
      </c>
      <c r="BC180" s="35">
        <v>27.99</v>
      </c>
      <c r="BD180" s="35"/>
      <c r="BE180" s="34"/>
    </row>
    <row r="181" spans="1:57" s="30" customFormat="1" ht="13.95" customHeight="1">
      <c r="A181" s="36" t="s">
        <v>172</v>
      </c>
      <c r="B181" s="35">
        <v>1</v>
      </c>
      <c r="C181" s="35">
        <v>1</v>
      </c>
      <c r="D181" s="35">
        <v>1</v>
      </c>
      <c r="E181" s="35">
        <v>1</v>
      </c>
      <c r="F181" s="35">
        <v>1</v>
      </c>
      <c r="G181" s="35">
        <v>1</v>
      </c>
      <c r="H181" s="35">
        <v>1.2</v>
      </c>
      <c r="I181" s="35">
        <v>1</v>
      </c>
      <c r="J181" s="35">
        <v>1</v>
      </c>
      <c r="K181" s="35">
        <v>1</v>
      </c>
      <c r="L181" s="35">
        <v>1</v>
      </c>
      <c r="M181" s="35">
        <v>1</v>
      </c>
      <c r="N181" s="35">
        <v>1</v>
      </c>
      <c r="O181" s="35">
        <v>1</v>
      </c>
      <c r="P181" s="35">
        <v>1</v>
      </c>
      <c r="Q181" s="35">
        <v>1</v>
      </c>
      <c r="R181" s="35">
        <v>1</v>
      </c>
      <c r="S181" s="35">
        <v>1</v>
      </c>
      <c r="T181" s="35">
        <v>1</v>
      </c>
      <c r="U181" s="35">
        <v>1</v>
      </c>
      <c r="V181" s="35">
        <v>1.2</v>
      </c>
      <c r="W181" s="35">
        <v>1</v>
      </c>
      <c r="X181" s="35">
        <v>1</v>
      </c>
      <c r="Y181" s="35">
        <v>1</v>
      </c>
      <c r="Z181" s="35">
        <v>1</v>
      </c>
      <c r="AA181" s="35">
        <v>1.5</v>
      </c>
      <c r="AB181" s="35">
        <v>1.5</v>
      </c>
      <c r="AC181" s="35">
        <v>1.5</v>
      </c>
      <c r="AD181" s="35">
        <v>1.5</v>
      </c>
      <c r="AE181" s="35">
        <v>1.5</v>
      </c>
      <c r="AF181" s="35">
        <v>1.5</v>
      </c>
      <c r="AG181" s="35">
        <v>1.5</v>
      </c>
      <c r="AH181" s="35">
        <v>1.5</v>
      </c>
      <c r="AI181" s="35">
        <v>1.5</v>
      </c>
      <c r="AJ181" s="35">
        <v>1.3</v>
      </c>
      <c r="AK181" s="35">
        <v>1</v>
      </c>
      <c r="AL181" s="35">
        <v>1</v>
      </c>
      <c r="AM181" s="35">
        <v>1</v>
      </c>
      <c r="AN181" s="35">
        <v>1</v>
      </c>
      <c r="AO181" s="35">
        <v>1</v>
      </c>
      <c r="AP181" s="35">
        <v>1</v>
      </c>
      <c r="AQ181" s="35">
        <v>1</v>
      </c>
      <c r="AR181" s="35">
        <v>0.7</v>
      </c>
      <c r="AS181" s="35">
        <v>1.1000000000000001</v>
      </c>
      <c r="AT181" s="35">
        <v>1.3</v>
      </c>
      <c r="AU181" s="35">
        <v>1</v>
      </c>
      <c r="AV181" s="35">
        <v>1.8</v>
      </c>
      <c r="AW181" s="35">
        <v>2.1</v>
      </c>
      <c r="AX181" s="35">
        <v>1.5</v>
      </c>
      <c r="AY181" s="35">
        <v>0.7</v>
      </c>
      <c r="AZ181" s="35">
        <v>1.8</v>
      </c>
      <c r="BA181" s="35">
        <v>1</v>
      </c>
      <c r="BB181" s="35"/>
      <c r="BC181" s="35"/>
      <c r="BD181" s="35"/>
      <c r="BE181" s="34"/>
    </row>
    <row r="182" spans="1:57" s="30" customFormat="1" ht="13.95" customHeight="1">
      <c r="A182" s="33" t="s">
        <v>229</v>
      </c>
      <c r="B182" s="32" t="s">
        <v>135</v>
      </c>
      <c r="C182" s="32" t="s">
        <v>135</v>
      </c>
      <c r="D182" s="32" t="s">
        <v>135</v>
      </c>
      <c r="E182" s="32" t="s">
        <v>135</v>
      </c>
      <c r="F182" s="32" t="s">
        <v>135</v>
      </c>
      <c r="G182" s="32" t="s">
        <v>135</v>
      </c>
      <c r="H182" s="32" t="s">
        <v>135</v>
      </c>
      <c r="I182" s="32" t="s">
        <v>135</v>
      </c>
      <c r="J182" s="32" t="s">
        <v>135</v>
      </c>
      <c r="K182" s="32" t="s">
        <v>135</v>
      </c>
      <c r="L182" s="32" t="s">
        <v>135</v>
      </c>
      <c r="M182" s="32" t="s">
        <v>135</v>
      </c>
      <c r="N182" s="32" t="s">
        <v>135</v>
      </c>
      <c r="O182" s="32" t="s">
        <v>135</v>
      </c>
      <c r="P182" s="32" t="s">
        <v>135</v>
      </c>
      <c r="Q182" s="32" t="s">
        <v>135</v>
      </c>
      <c r="R182" s="32" t="s">
        <v>135</v>
      </c>
      <c r="S182" s="32" t="s">
        <v>135</v>
      </c>
      <c r="T182" s="32" t="s">
        <v>135</v>
      </c>
      <c r="U182" s="32" t="s">
        <v>135</v>
      </c>
      <c r="V182" s="32" t="s">
        <v>135</v>
      </c>
      <c r="W182" s="32" t="s">
        <v>135</v>
      </c>
      <c r="X182" s="32" t="s">
        <v>135</v>
      </c>
      <c r="Y182" s="32" t="s">
        <v>135</v>
      </c>
      <c r="Z182" s="32" t="s">
        <v>135</v>
      </c>
      <c r="AA182" s="32" t="s">
        <v>135</v>
      </c>
      <c r="AB182" s="32" t="s">
        <v>135</v>
      </c>
      <c r="AC182" s="32" t="s">
        <v>135</v>
      </c>
      <c r="AD182" s="32" t="s">
        <v>135</v>
      </c>
      <c r="AE182" s="32" t="s">
        <v>135</v>
      </c>
      <c r="AF182" s="32" t="s">
        <v>135</v>
      </c>
      <c r="AG182" s="32" t="s">
        <v>135</v>
      </c>
      <c r="AH182" s="32" t="s">
        <v>135</v>
      </c>
      <c r="AI182" s="32" t="s">
        <v>135</v>
      </c>
      <c r="AJ182" s="32" t="s">
        <v>135</v>
      </c>
      <c r="AK182" s="32" t="s">
        <v>135</v>
      </c>
      <c r="AL182" s="32" t="s">
        <v>135</v>
      </c>
      <c r="AM182" s="32" t="s">
        <v>135</v>
      </c>
      <c r="AN182" s="32" t="s">
        <v>135</v>
      </c>
      <c r="AO182" s="32" t="s">
        <v>135</v>
      </c>
      <c r="AP182" s="32" t="s">
        <v>135</v>
      </c>
      <c r="AQ182" s="32" t="s">
        <v>135</v>
      </c>
      <c r="AR182" s="32" t="s">
        <v>135</v>
      </c>
      <c r="AS182" s="32" t="s">
        <v>135</v>
      </c>
      <c r="AT182" s="32" t="s">
        <v>135</v>
      </c>
      <c r="AU182" s="32" t="s">
        <v>135</v>
      </c>
      <c r="AV182" s="32" t="s">
        <v>135</v>
      </c>
      <c r="AW182" s="32" t="s">
        <v>135</v>
      </c>
      <c r="AX182" s="32" t="s">
        <v>135</v>
      </c>
      <c r="AY182" s="32" t="s">
        <v>135</v>
      </c>
      <c r="AZ182" s="32" t="s">
        <v>135</v>
      </c>
      <c r="BA182" s="32" t="s">
        <v>135</v>
      </c>
      <c r="BB182" s="32"/>
      <c r="BC182" s="32"/>
      <c r="BD182" s="32"/>
      <c r="BE182" s="31"/>
    </row>
    <row r="183" spans="1:57" s="30" customFormat="1" ht="13.95" customHeight="1"/>
    <row r="184" spans="1:57" s="30" customFormat="1" ht="13.95" customHeight="1"/>
    <row r="185" spans="1:57" s="30" customFormat="1" ht="13.95" customHeight="1"/>
    <row r="186" spans="1:57" s="30" customFormat="1" ht="13.95" customHeight="1"/>
    <row r="187" spans="1:57" s="30" customFormat="1" ht="13.95" customHeight="1"/>
    <row r="188" spans="1:57" s="30" customFormat="1" ht="13.95" customHeight="1">
      <c r="A188" s="44" t="s">
        <v>266</v>
      </c>
      <c r="H188" s="97" t="s">
        <v>434</v>
      </c>
    </row>
    <row r="189" spans="1:57" s="30" customFormat="1" ht="13.95" customHeight="1"/>
    <row r="190" spans="1:57" s="30" customFormat="1" ht="13.95" customHeight="1">
      <c r="A190" s="39" t="s">
        <v>15</v>
      </c>
      <c r="B190" s="39" t="s">
        <v>265</v>
      </c>
      <c r="C190" s="39" t="s">
        <v>17</v>
      </c>
      <c r="D190" s="39">
        <v>53.4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</row>
    <row r="191" spans="1:57" s="30" customFormat="1" ht="13.95" customHeight="1">
      <c r="A191" s="43"/>
      <c r="B191" s="4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</row>
    <row r="192" spans="1:57" s="30" customFormat="1" ht="13.95" customHeight="1">
      <c r="A192" s="123" t="s">
        <v>135</v>
      </c>
      <c r="B192" s="41">
        <v>202451</v>
      </c>
      <c r="C192" s="41">
        <v>202452</v>
      </c>
      <c r="D192" s="41">
        <v>202453</v>
      </c>
      <c r="E192" s="41">
        <v>202501</v>
      </c>
      <c r="F192" s="41">
        <v>202502</v>
      </c>
      <c r="G192" s="41">
        <v>202503</v>
      </c>
      <c r="H192" s="41">
        <v>202504</v>
      </c>
      <c r="I192" s="41">
        <v>202505</v>
      </c>
      <c r="J192" s="41">
        <v>202506</v>
      </c>
      <c r="K192" s="41">
        <v>202507</v>
      </c>
      <c r="L192" s="41">
        <v>202508</v>
      </c>
      <c r="M192" s="41">
        <v>202509</v>
      </c>
      <c r="N192" s="41">
        <v>202510</v>
      </c>
      <c r="O192" s="41">
        <v>202511</v>
      </c>
      <c r="P192" s="41">
        <v>202512</v>
      </c>
      <c r="Q192" s="41">
        <v>202513</v>
      </c>
      <c r="R192" s="41">
        <v>202514</v>
      </c>
      <c r="S192" s="41">
        <v>202515</v>
      </c>
      <c r="T192" s="41">
        <v>202516</v>
      </c>
      <c r="U192" s="41">
        <v>202517</v>
      </c>
      <c r="V192" s="41">
        <v>202518</v>
      </c>
      <c r="W192" s="41">
        <v>202519</v>
      </c>
      <c r="X192" s="41">
        <v>202520</v>
      </c>
      <c r="Y192" s="41">
        <v>202521</v>
      </c>
      <c r="Z192" s="41">
        <v>202522</v>
      </c>
      <c r="AA192" s="41">
        <v>202523</v>
      </c>
      <c r="AB192" s="41">
        <v>202524</v>
      </c>
      <c r="AC192" s="41">
        <v>202525</v>
      </c>
      <c r="AD192" s="41">
        <v>202526</v>
      </c>
      <c r="AE192" s="41">
        <v>202527</v>
      </c>
      <c r="AF192" s="41">
        <v>202528</v>
      </c>
      <c r="AG192" s="41">
        <v>202529</v>
      </c>
      <c r="AH192" s="42">
        <v>202530</v>
      </c>
      <c r="AI192" s="42">
        <v>202531</v>
      </c>
      <c r="AJ192" s="42">
        <v>202532</v>
      </c>
      <c r="AK192" s="42">
        <v>202533</v>
      </c>
      <c r="AL192" s="42">
        <v>202534</v>
      </c>
      <c r="AM192" s="42">
        <v>202535</v>
      </c>
      <c r="AN192" s="42">
        <v>202536</v>
      </c>
      <c r="AO192" s="42">
        <v>202537</v>
      </c>
      <c r="AP192" s="42">
        <v>202538</v>
      </c>
      <c r="AQ192" s="41">
        <v>202539</v>
      </c>
      <c r="AR192" s="41">
        <v>202540</v>
      </c>
      <c r="AS192" s="41">
        <v>202541</v>
      </c>
      <c r="AT192" s="41">
        <v>202542</v>
      </c>
      <c r="AU192" s="41">
        <v>202543</v>
      </c>
      <c r="AV192" s="41">
        <v>202544</v>
      </c>
      <c r="AW192" s="41">
        <v>202545</v>
      </c>
      <c r="AX192" s="41">
        <v>202546</v>
      </c>
      <c r="AY192" s="41">
        <v>202547</v>
      </c>
      <c r="AZ192" s="41">
        <v>202548</v>
      </c>
      <c r="BA192" s="41">
        <v>202549</v>
      </c>
      <c r="BB192" s="121" t="s">
        <v>21</v>
      </c>
      <c r="BC192" s="121" t="s">
        <v>22</v>
      </c>
      <c r="BD192" s="121" t="s">
        <v>23</v>
      </c>
      <c r="BE192" s="119" t="s">
        <v>24</v>
      </c>
    </row>
    <row r="193" spans="1:57" s="30" customFormat="1" ht="13.95" customHeight="1">
      <c r="A193" s="124" t="s">
        <v>135</v>
      </c>
      <c r="B193" s="40" t="s">
        <v>77</v>
      </c>
      <c r="C193" s="40" t="s">
        <v>78</v>
      </c>
      <c r="D193" s="40" t="s">
        <v>79</v>
      </c>
      <c r="E193" s="40" t="s">
        <v>80</v>
      </c>
      <c r="F193" s="40" t="s">
        <v>81</v>
      </c>
      <c r="G193" s="40" t="s">
        <v>82</v>
      </c>
      <c r="H193" s="40" t="s">
        <v>83</v>
      </c>
      <c r="I193" s="40" t="s">
        <v>84</v>
      </c>
      <c r="J193" s="40" t="s">
        <v>85</v>
      </c>
      <c r="K193" s="40" t="s">
        <v>86</v>
      </c>
      <c r="L193" s="40" t="s">
        <v>87</v>
      </c>
      <c r="M193" s="40" t="s">
        <v>88</v>
      </c>
      <c r="N193" s="40" t="s">
        <v>89</v>
      </c>
      <c r="O193" s="40" t="s">
        <v>90</v>
      </c>
      <c r="P193" s="40" t="s">
        <v>91</v>
      </c>
      <c r="Q193" s="40" t="s">
        <v>92</v>
      </c>
      <c r="R193" s="40" t="s">
        <v>93</v>
      </c>
      <c r="S193" s="40" t="s">
        <v>94</v>
      </c>
      <c r="T193" s="40" t="s">
        <v>95</v>
      </c>
      <c r="U193" s="40" t="s">
        <v>96</v>
      </c>
      <c r="V193" s="40" t="s">
        <v>97</v>
      </c>
      <c r="W193" s="40" t="s">
        <v>98</v>
      </c>
      <c r="X193" s="40" t="s">
        <v>99</v>
      </c>
      <c r="Y193" s="40" t="s">
        <v>100</v>
      </c>
      <c r="Z193" s="40" t="s">
        <v>101</v>
      </c>
      <c r="AA193" s="40" t="s">
        <v>102</v>
      </c>
      <c r="AB193" s="40" t="s">
        <v>103</v>
      </c>
      <c r="AC193" s="40" t="s">
        <v>104</v>
      </c>
      <c r="AD193" s="40" t="s">
        <v>105</v>
      </c>
      <c r="AE193" s="40" t="s">
        <v>106</v>
      </c>
      <c r="AF193" s="40" t="s">
        <v>107</v>
      </c>
      <c r="AG193" s="40" t="s">
        <v>108</v>
      </c>
      <c r="AH193" s="40" t="s">
        <v>109</v>
      </c>
      <c r="AI193" s="40" t="s">
        <v>110</v>
      </c>
      <c r="AJ193" s="40" t="s">
        <v>111</v>
      </c>
      <c r="AK193" s="40" t="s">
        <v>112</v>
      </c>
      <c r="AL193" s="40" t="s">
        <v>113</v>
      </c>
      <c r="AM193" s="40" t="s">
        <v>114</v>
      </c>
      <c r="AN193" s="40" t="s">
        <v>115</v>
      </c>
      <c r="AO193" s="40" t="s">
        <v>116</v>
      </c>
      <c r="AP193" s="40" t="s">
        <v>117</v>
      </c>
      <c r="AQ193" s="40" t="s">
        <v>118</v>
      </c>
      <c r="AR193" s="40" t="s">
        <v>119</v>
      </c>
      <c r="AS193" s="40" t="s">
        <v>120</v>
      </c>
      <c r="AT193" s="40" t="s">
        <v>121</v>
      </c>
      <c r="AU193" s="40" t="s">
        <v>122</v>
      </c>
      <c r="AV193" s="40" t="s">
        <v>123</v>
      </c>
      <c r="AW193" s="40" t="s">
        <v>124</v>
      </c>
      <c r="AX193" s="40" t="s">
        <v>125</v>
      </c>
      <c r="AY193" s="40" t="s">
        <v>126</v>
      </c>
      <c r="AZ193" s="40" t="s">
        <v>127</v>
      </c>
      <c r="BA193" s="40" t="s">
        <v>128</v>
      </c>
      <c r="BB193" s="122" t="s">
        <v>21</v>
      </c>
      <c r="BC193" s="122" t="s">
        <v>22</v>
      </c>
      <c r="BD193" s="122" t="s">
        <v>23</v>
      </c>
      <c r="BE193" s="120" t="s">
        <v>24</v>
      </c>
    </row>
    <row r="194" spans="1:57" s="30" customFormat="1" ht="13.95" customHeight="1">
      <c r="A194" s="36" t="s">
        <v>264</v>
      </c>
      <c r="B194" s="39">
        <v>441</v>
      </c>
      <c r="C194" s="39">
        <v>570</v>
      </c>
      <c r="D194" s="39">
        <v>506</v>
      </c>
      <c r="E194" s="39">
        <v>457</v>
      </c>
      <c r="F194" s="39">
        <v>389</v>
      </c>
      <c r="G194" s="39">
        <v>405</v>
      </c>
      <c r="H194" s="39">
        <v>386</v>
      </c>
      <c r="I194" s="39">
        <v>419</v>
      </c>
      <c r="J194" s="39">
        <v>556</v>
      </c>
      <c r="K194" s="39">
        <v>758</v>
      </c>
      <c r="L194" s="39">
        <v>343</v>
      </c>
      <c r="M194" s="39">
        <v>421</v>
      </c>
      <c r="N194" s="39">
        <v>499</v>
      </c>
      <c r="O194" s="39">
        <v>459</v>
      </c>
      <c r="P194" s="39">
        <v>469</v>
      </c>
      <c r="Q194" s="39">
        <v>543</v>
      </c>
      <c r="R194" s="39">
        <v>550</v>
      </c>
      <c r="S194" s="39">
        <v>522</v>
      </c>
      <c r="T194" s="39">
        <v>450</v>
      </c>
      <c r="U194" s="39">
        <v>326</v>
      </c>
      <c r="V194" s="39">
        <v>283</v>
      </c>
      <c r="W194" s="39">
        <v>867</v>
      </c>
      <c r="X194" s="39">
        <v>815</v>
      </c>
      <c r="Y194" s="39">
        <v>703</v>
      </c>
      <c r="Z194" s="39">
        <v>524</v>
      </c>
      <c r="AA194" s="39">
        <v>453</v>
      </c>
      <c r="AB194" s="39">
        <v>319</v>
      </c>
      <c r="AC194" s="39">
        <v>523</v>
      </c>
      <c r="AD194" s="39">
        <v>614</v>
      </c>
      <c r="AE194" s="39">
        <v>460</v>
      </c>
      <c r="AF194" s="39">
        <v>286</v>
      </c>
      <c r="AG194" s="39">
        <v>134</v>
      </c>
      <c r="AH194" s="39">
        <v>33</v>
      </c>
      <c r="AI194" s="39">
        <v>9</v>
      </c>
      <c r="AJ194" s="39">
        <v>299</v>
      </c>
      <c r="AK194" s="39">
        <v>289</v>
      </c>
      <c r="AL194" s="39">
        <v>973</v>
      </c>
      <c r="AM194" s="39">
        <v>892</v>
      </c>
      <c r="AN194" s="39">
        <v>810</v>
      </c>
      <c r="AO194" s="39">
        <v>708</v>
      </c>
      <c r="AP194" s="39">
        <v>786</v>
      </c>
      <c r="AQ194" s="39">
        <v>743</v>
      </c>
      <c r="AR194" s="39">
        <v>649</v>
      </c>
      <c r="AS194" s="39">
        <v>526</v>
      </c>
      <c r="AT194" s="39">
        <v>748</v>
      </c>
      <c r="AU194" s="39">
        <v>1007</v>
      </c>
      <c r="AV194" s="39">
        <v>1013</v>
      </c>
      <c r="AW194" s="39">
        <v>741</v>
      </c>
      <c r="AX194" s="39">
        <v>536</v>
      </c>
      <c r="AY194" s="39">
        <v>263</v>
      </c>
      <c r="AZ194" s="39">
        <v>325</v>
      </c>
      <c r="BA194" s="39">
        <v>160</v>
      </c>
      <c r="BB194" s="39">
        <v>556</v>
      </c>
      <c r="BC194" s="39">
        <v>282</v>
      </c>
      <c r="BD194" s="39">
        <v>12</v>
      </c>
      <c r="BE194" s="38"/>
    </row>
    <row r="195" spans="1:57" s="30" customFormat="1" ht="13.95" customHeight="1">
      <c r="A195" s="36" t="s">
        <v>263</v>
      </c>
      <c r="B195" s="37" t="s">
        <v>262</v>
      </c>
      <c r="C195" s="37" t="s">
        <v>223</v>
      </c>
      <c r="D195" s="37" t="s">
        <v>258</v>
      </c>
      <c r="E195" s="37" t="s">
        <v>223</v>
      </c>
      <c r="F195" s="37" t="s">
        <v>257</v>
      </c>
      <c r="G195" s="35" t="s">
        <v>233</v>
      </c>
      <c r="H195" s="37" t="s">
        <v>261</v>
      </c>
      <c r="I195" s="37" t="s">
        <v>260</v>
      </c>
      <c r="J195" s="37" t="s">
        <v>211</v>
      </c>
      <c r="K195" s="37" t="s">
        <v>257</v>
      </c>
      <c r="L195" s="37" t="s">
        <v>259</v>
      </c>
      <c r="M195" s="37" t="s">
        <v>258</v>
      </c>
      <c r="N195" s="37" t="s">
        <v>189</v>
      </c>
      <c r="O195" s="37" t="s">
        <v>257</v>
      </c>
      <c r="P195" s="37" t="s">
        <v>243</v>
      </c>
      <c r="Q195" s="35" t="s">
        <v>256</v>
      </c>
      <c r="R195" s="35" t="s">
        <v>255</v>
      </c>
      <c r="S195" s="37" t="s">
        <v>254</v>
      </c>
      <c r="T195" s="37" t="s">
        <v>250</v>
      </c>
      <c r="U195" s="37" t="s">
        <v>253</v>
      </c>
      <c r="V195" s="37" t="s">
        <v>220</v>
      </c>
      <c r="W195" s="37" t="s">
        <v>249</v>
      </c>
      <c r="X195" s="35" t="s">
        <v>252</v>
      </c>
      <c r="Y195" s="35" t="s">
        <v>251</v>
      </c>
      <c r="Z195" s="35" t="s">
        <v>250</v>
      </c>
      <c r="AA195" s="35" t="s">
        <v>246</v>
      </c>
      <c r="AB195" s="37" t="s">
        <v>250</v>
      </c>
      <c r="AC195" s="37" t="s">
        <v>249</v>
      </c>
      <c r="AD195" s="37" t="s">
        <v>248</v>
      </c>
      <c r="AE195" s="37" t="s">
        <v>247</v>
      </c>
      <c r="AF195" s="37" t="s">
        <v>246</v>
      </c>
      <c r="AG195" s="37" t="s">
        <v>245</v>
      </c>
      <c r="AH195" s="37" t="s">
        <v>211</v>
      </c>
      <c r="AI195" s="37" t="s">
        <v>201</v>
      </c>
      <c r="AJ195" s="37" t="s">
        <v>197</v>
      </c>
      <c r="AK195" s="37" t="s">
        <v>164</v>
      </c>
      <c r="AL195" s="37" t="s">
        <v>216</v>
      </c>
      <c r="AM195" s="37" t="s">
        <v>163</v>
      </c>
      <c r="AN195" s="37" t="s">
        <v>244</v>
      </c>
      <c r="AO195" s="37" t="s">
        <v>243</v>
      </c>
      <c r="AP195" s="37" t="s">
        <v>242</v>
      </c>
      <c r="AQ195" s="37" t="s">
        <v>241</v>
      </c>
      <c r="AR195" s="35" t="s">
        <v>238</v>
      </c>
      <c r="AS195" s="35" t="s">
        <v>240</v>
      </c>
      <c r="AT195" s="35" t="s">
        <v>239</v>
      </c>
      <c r="AU195" s="35" t="s">
        <v>238</v>
      </c>
      <c r="AV195" s="35" t="s">
        <v>237</v>
      </c>
      <c r="AW195" s="35" t="s">
        <v>236</v>
      </c>
      <c r="AX195" s="35" t="s">
        <v>235</v>
      </c>
      <c r="AY195" s="35" t="s">
        <v>234</v>
      </c>
      <c r="AZ195" s="35" t="s">
        <v>233</v>
      </c>
      <c r="BA195" s="37" t="s">
        <v>232</v>
      </c>
      <c r="BB195" s="35">
        <v>77</v>
      </c>
      <c r="BC195" s="35">
        <v>30</v>
      </c>
      <c r="BD195" s="35">
        <v>55</v>
      </c>
      <c r="BE195" s="34" t="s">
        <v>231</v>
      </c>
    </row>
    <row r="196" spans="1:57" s="30" customFormat="1" ht="13.95" customHeight="1">
      <c r="A196" s="36" t="s">
        <v>230</v>
      </c>
      <c r="B196" s="35">
        <v>36.159999999999997</v>
      </c>
      <c r="C196" s="35">
        <v>36.99</v>
      </c>
      <c r="D196" s="35">
        <v>36.99</v>
      </c>
      <c r="E196" s="35">
        <v>36.119999999999997</v>
      </c>
      <c r="F196" s="35">
        <v>36.549999999999997</v>
      </c>
      <c r="G196" s="35">
        <v>32.97</v>
      </c>
      <c r="H196" s="35">
        <v>35.31</v>
      </c>
      <c r="I196" s="35">
        <v>37.01</v>
      </c>
      <c r="J196" s="35">
        <v>36.04</v>
      </c>
      <c r="K196" s="35">
        <v>36.32</v>
      </c>
      <c r="L196" s="35">
        <v>36.450000000000003</v>
      </c>
      <c r="M196" s="35">
        <v>36.99</v>
      </c>
      <c r="N196" s="35">
        <v>36.409999999999997</v>
      </c>
      <c r="O196" s="35">
        <v>37.04</v>
      </c>
      <c r="P196" s="35">
        <v>35.67</v>
      </c>
      <c r="Q196" s="35">
        <v>31.44</v>
      </c>
      <c r="R196" s="35">
        <v>31.44</v>
      </c>
      <c r="S196" s="35">
        <v>34.340000000000003</v>
      </c>
      <c r="T196" s="35">
        <v>33.14</v>
      </c>
      <c r="U196" s="35">
        <v>31.99</v>
      </c>
      <c r="V196" s="35">
        <v>34.659999999999997</v>
      </c>
      <c r="W196" s="35">
        <v>33.26</v>
      </c>
      <c r="X196" s="35">
        <v>29.23</v>
      </c>
      <c r="Y196" s="35">
        <v>29.18</v>
      </c>
      <c r="Z196" s="35">
        <v>29.23</v>
      </c>
      <c r="AA196" s="35">
        <v>29.23</v>
      </c>
      <c r="AB196" s="35">
        <v>28.94</v>
      </c>
      <c r="AC196" s="35">
        <v>29.3</v>
      </c>
      <c r="AD196" s="35">
        <v>28.37</v>
      </c>
      <c r="AE196" s="35">
        <v>28.56</v>
      </c>
      <c r="AF196" s="35">
        <v>28.49</v>
      </c>
      <c r="AG196" s="35">
        <v>28.47</v>
      </c>
      <c r="AH196" s="35">
        <v>29.01</v>
      </c>
      <c r="AI196" s="35">
        <v>28.77</v>
      </c>
      <c r="AJ196" s="35">
        <v>27.66</v>
      </c>
      <c r="AK196" s="35">
        <v>29.32</v>
      </c>
      <c r="AL196" s="35">
        <v>27.64</v>
      </c>
      <c r="AM196" s="35">
        <v>34.03</v>
      </c>
      <c r="AN196" s="35">
        <v>35.97</v>
      </c>
      <c r="AO196" s="35">
        <v>31.65</v>
      </c>
      <c r="AP196" s="35">
        <v>29.98</v>
      </c>
      <c r="AQ196" s="35">
        <v>28.9</v>
      </c>
      <c r="AR196" s="35">
        <v>28.16</v>
      </c>
      <c r="AS196" s="35">
        <v>27.97</v>
      </c>
      <c r="AT196" s="35">
        <v>27.98</v>
      </c>
      <c r="AU196" s="35">
        <v>27.84</v>
      </c>
      <c r="AV196" s="35">
        <v>27.38</v>
      </c>
      <c r="AW196" s="35">
        <v>26.84</v>
      </c>
      <c r="AX196" s="35">
        <v>26.78</v>
      </c>
      <c r="AY196" s="35">
        <v>26.81</v>
      </c>
      <c r="AZ196" s="35">
        <v>28.68</v>
      </c>
      <c r="BA196" s="35">
        <v>32.72</v>
      </c>
      <c r="BB196" s="35">
        <v>30.81</v>
      </c>
      <c r="BC196" s="35">
        <v>31.74</v>
      </c>
      <c r="BD196" s="35">
        <v>28.48</v>
      </c>
      <c r="BE196" s="34"/>
    </row>
    <row r="197" spans="1:57" s="30" customFormat="1" ht="13.95" customHeight="1">
      <c r="A197" s="36" t="s">
        <v>172</v>
      </c>
      <c r="B197" s="35">
        <v>1</v>
      </c>
      <c r="C197" s="35">
        <v>1</v>
      </c>
      <c r="D197" s="35">
        <v>1</v>
      </c>
      <c r="E197" s="35">
        <v>1</v>
      </c>
      <c r="F197" s="35">
        <v>1</v>
      </c>
      <c r="G197" s="35">
        <v>1</v>
      </c>
      <c r="H197" s="35">
        <v>1.2</v>
      </c>
      <c r="I197" s="35">
        <v>1</v>
      </c>
      <c r="J197" s="35">
        <v>1</v>
      </c>
      <c r="K197" s="35">
        <v>1</v>
      </c>
      <c r="L197" s="35">
        <v>1</v>
      </c>
      <c r="M197" s="35">
        <v>1</v>
      </c>
      <c r="N197" s="35">
        <v>1</v>
      </c>
      <c r="O197" s="35">
        <v>1</v>
      </c>
      <c r="P197" s="35">
        <v>1</v>
      </c>
      <c r="Q197" s="35">
        <v>1</v>
      </c>
      <c r="R197" s="35">
        <v>1</v>
      </c>
      <c r="S197" s="35">
        <v>1</v>
      </c>
      <c r="T197" s="35">
        <v>1</v>
      </c>
      <c r="U197" s="35">
        <v>1</v>
      </c>
      <c r="V197" s="35">
        <v>1.2</v>
      </c>
      <c r="W197" s="35">
        <v>1</v>
      </c>
      <c r="X197" s="35">
        <v>1</v>
      </c>
      <c r="Y197" s="35">
        <v>1</v>
      </c>
      <c r="Z197" s="35">
        <v>1</v>
      </c>
      <c r="AA197" s="35">
        <v>1.2</v>
      </c>
      <c r="AB197" s="35">
        <v>1.2</v>
      </c>
      <c r="AC197" s="35">
        <v>1.2</v>
      </c>
      <c r="AD197" s="35">
        <v>1.2</v>
      </c>
      <c r="AE197" s="35">
        <v>1.2</v>
      </c>
      <c r="AF197" s="35">
        <v>1.2</v>
      </c>
      <c r="AG197" s="35">
        <v>1.2</v>
      </c>
      <c r="AH197" s="35">
        <v>1.2</v>
      </c>
      <c r="AI197" s="35">
        <v>1.2</v>
      </c>
      <c r="AJ197" s="35">
        <v>1.1000000000000001</v>
      </c>
      <c r="AK197" s="35">
        <v>1</v>
      </c>
      <c r="AL197" s="35">
        <v>1</v>
      </c>
      <c r="AM197" s="35">
        <v>1</v>
      </c>
      <c r="AN197" s="35">
        <v>1</v>
      </c>
      <c r="AO197" s="35">
        <v>1</v>
      </c>
      <c r="AP197" s="35">
        <v>1</v>
      </c>
      <c r="AQ197" s="35">
        <v>1</v>
      </c>
      <c r="AR197" s="35">
        <v>0.7</v>
      </c>
      <c r="AS197" s="35">
        <v>1.1000000000000001</v>
      </c>
      <c r="AT197" s="35">
        <v>1.3</v>
      </c>
      <c r="AU197" s="35">
        <v>1</v>
      </c>
      <c r="AV197" s="35">
        <v>1.8</v>
      </c>
      <c r="AW197" s="35">
        <v>2.1</v>
      </c>
      <c r="AX197" s="35">
        <v>1.5</v>
      </c>
      <c r="AY197" s="35">
        <v>0.7</v>
      </c>
      <c r="AZ197" s="35">
        <v>1.8</v>
      </c>
      <c r="BA197" s="35">
        <v>1</v>
      </c>
      <c r="BB197" s="35"/>
      <c r="BC197" s="35"/>
      <c r="BD197" s="35"/>
      <c r="BE197" s="34"/>
    </row>
    <row r="198" spans="1:57" s="30" customFormat="1" ht="13.95" customHeight="1">
      <c r="A198" s="33" t="s">
        <v>229</v>
      </c>
      <c r="B198" s="32" t="s">
        <v>135</v>
      </c>
      <c r="C198" s="32" t="s">
        <v>135</v>
      </c>
      <c r="D198" s="32" t="s">
        <v>135</v>
      </c>
      <c r="E198" s="32" t="s">
        <v>135</v>
      </c>
      <c r="F198" s="32" t="s">
        <v>135</v>
      </c>
      <c r="G198" s="32" t="s">
        <v>134</v>
      </c>
      <c r="H198" s="32" t="s">
        <v>135</v>
      </c>
      <c r="I198" s="32" t="s">
        <v>135</v>
      </c>
      <c r="J198" s="32" t="s">
        <v>135</v>
      </c>
      <c r="K198" s="32" t="s">
        <v>135</v>
      </c>
      <c r="L198" s="32" t="s">
        <v>135</v>
      </c>
      <c r="M198" s="32" t="s">
        <v>135</v>
      </c>
      <c r="N198" s="32" t="s">
        <v>135</v>
      </c>
      <c r="O198" s="32" t="s">
        <v>135</v>
      </c>
      <c r="P198" s="32" t="s">
        <v>135</v>
      </c>
      <c r="Q198" s="32" t="s">
        <v>134</v>
      </c>
      <c r="R198" s="32" t="s">
        <v>134</v>
      </c>
      <c r="S198" s="32" t="s">
        <v>135</v>
      </c>
      <c r="T198" s="32" t="s">
        <v>135</v>
      </c>
      <c r="U198" s="32" t="s">
        <v>135</v>
      </c>
      <c r="V198" s="32" t="s">
        <v>135</v>
      </c>
      <c r="W198" s="32" t="s">
        <v>135</v>
      </c>
      <c r="X198" s="32" t="s">
        <v>134</v>
      </c>
      <c r="Y198" s="32" t="s">
        <v>134</v>
      </c>
      <c r="Z198" s="32" t="s">
        <v>134</v>
      </c>
      <c r="AA198" s="32" t="s">
        <v>134</v>
      </c>
      <c r="AB198" s="32" t="s">
        <v>135</v>
      </c>
      <c r="AC198" s="32" t="s">
        <v>135</v>
      </c>
      <c r="AD198" s="32" t="s">
        <v>135</v>
      </c>
      <c r="AE198" s="32" t="s">
        <v>135</v>
      </c>
      <c r="AF198" s="32" t="s">
        <v>135</v>
      </c>
      <c r="AG198" s="32" t="s">
        <v>135</v>
      </c>
      <c r="AH198" s="32" t="s">
        <v>135</v>
      </c>
      <c r="AI198" s="32" t="s">
        <v>135</v>
      </c>
      <c r="AJ198" s="32" t="s">
        <v>135</v>
      </c>
      <c r="AK198" s="32" t="s">
        <v>135</v>
      </c>
      <c r="AL198" s="32" t="s">
        <v>135</v>
      </c>
      <c r="AM198" s="32" t="s">
        <v>135</v>
      </c>
      <c r="AN198" s="32" t="s">
        <v>135</v>
      </c>
      <c r="AO198" s="32" t="s">
        <v>135</v>
      </c>
      <c r="AP198" s="32" t="s">
        <v>135</v>
      </c>
      <c r="AQ198" s="32" t="s">
        <v>135</v>
      </c>
      <c r="AR198" s="32" t="s">
        <v>135</v>
      </c>
      <c r="AS198" s="32" t="s">
        <v>135</v>
      </c>
      <c r="AT198" s="32" t="s">
        <v>135</v>
      </c>
      <c r="AU198" s="32" t="s">
        <v>135</v>
      </c>
      <c r="AV198" s="32" t="s">
        <v>135</v>
      </c>
      <c r="AW198" s="32" t="s">
        <v>135</v>
      </c>
      <c r="AX198" s="32" t="s">
        <v>135</v>
      </c>
      <c r="AY198" s="32" t="s">
        <v>135</v>
      </c>
      <c r="AZ198" s="32" t="s">
        <v>135</v>
      </c>
      <c r="BA198" s="32" t="s">
        <v>135</v>
      </c>
      <c r="BB198" s="32"/>
      <c r="BC198" s="32"/>
      <c r="BD198" s="32"/>
      <c r="BE198" s="31"/>
    </row>
  </sheetData>
  <mergeCells count="15">
    <mergeCell ref="A147:A148"/>
    <mergeCell ref="BG147:BG148"/>
    <mergeCell ref="BD192:BD193"/>
    <mergeCell ref="BF147:BF148"/>
    <mergeCell ref="BC176:BC177"/>
    <mergeCell ref="A192:A193"/>
    <mergeCell ref="BE147:BE148"/>
    <mergeCell ref="BB192:BB193"/>
    <mergeCell ref="A176:A177"/>
    <mergeCell ref="BH147:BH148"/>
    <mergeCell ref="BB176:BB177"/>
    <mergeCell ref="BD176:BD177"/>
    <mergeCell ref="BE192:BE193"/>
    <mergeCell ref="BC192:BC193"/>
    <mergeCell ref="BE176:BE1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 planning</vt:lpstr>
      <vt:lpstr>ACTION TO IT</vt:lpstr>
      <vt:lpstr>TOWL</vt:lpstr>
      <vt:lpstr>ADUL</vt:lpstr>
      <vt:lpstr>BLK</vt:lpstr>
      <vt:lpstr>WIN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Grace Chen</cp:lastModifiedBy>
  <dcterms:created xsi:type="dcterms:W3CDTF">2015-06-05T18:19:34Z</dcterms:created>
  <dcterms:modified xsi:type="dcterms:W3CDTF">2026-02-04T19:55:00Z</dcterms:modified>
</cp:coreProperties>
</file>