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gulina\Desktop\"/>
    </mc:Choice>
  </mc:AlternateContent>
  <xr:revisionPtr revIDLastSave="0" documentId="13_ncr:1_{7FD51308-E80A-434F-AD4C-9EE778FCEEE9}" xr6:coauthVersionLast="47" xr6:coauthVersionMax="47" xr10:uidLastSave="{00000000-0000-0000-0000-000000000000}"/>
  <bookViews>
    <workbookView xWindow="-108" yWindow="-108" windowWidth="23256" windowHeight="14016" xr2:uid="{00000000-000D-0000-FFFF-FFFF00000000}"/>
  </bookViews>
  <sheets>
    <sheet name="inspection instr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G6" i="1"/>
  <c r="G7" i="1"/>
  <c r="G8" i="1"/>
  <c r="G9" i="1"/>
  <c r="G10" i="1"/>
  <c r="G11" i="1"/>
  <c r="G5" i="1"/>
  <c r="G12" i="1" s="1"/>
  <c r="D12" i="1"/>
</calcChain>
</file>

<file path=xl/sharedStrings.xml><?xml version="1.0" encoding="utf-8"?>
<sst xmlns="http://schemas.openxmlformats.org/spreadsheetml/2006/main" count="51" uniqueCount="36">
  <si>
    <t>Color name</t>
    <phoneticPr fontId="4" type="noConversion"/>
  </si>
  <si>
    <t>AM10-0004</t>
  </si>
  <si>
    <t>AM10-0006</t>
  </si>
  <si>
    <t>AM10-0140</t>
  </si>
  <si>
    <t>SKU#</t>
    <phoneticPr fontId="4" type="noConversion"/>
  </si>
  <si>
    <t xml:space="preserve"> How to distinguish color and size for each product?</t>
    <phoneticPr fontId="2" type="noConversion"/>
  </si>
  <si>
    <t>Step 2: There is a law label showing inside of compressed packaging, and  we printed finished size in the law label. Please check the finished size if it is matched with Sku#</t>
    <phoneticPr fontId="2" type="noConversion"/>
  </si>
  <si>
    <t xml:space="preserve">You can get sku# and related color name from above information. </t>
    <phoneticPr fontId="2" type="noConversion"/>
  </si>
  <si>
    <t>Comforter Size</t>
    <phoneticPr fontId="4" type="noConversion"/>
  </si>
  <si>
    <t>FINISHED SIZE</t>
    <phoneticPr fontId="2" type="noConversion"/>
  </si>
  <si>
    <r>
      <t>Inspection and rework qty</t>
    </r>
    <r>
      <rPr>
        <sz val="10"/>
        <rFont val="宋体"/>
        <family val="2"/>
        <charset val="134"/>
      </rPr>
      <t>（</t>
    </r>
    <r>
      <rPr>
        <sz val="11"/>
        <color theme="1"/>
        <rFont val="等线"/>
        <family val="2"/>
        <scheme val="minor"/>
      </rPr>
      <t>carton</t>
    </r>
    <r>
      <rPr>
        <sz val="10"/>
        <rFont val="宋体"/>
        <family val="2"/>
        <charset val="134"/>
      </rPr>
      <t>）</t>
    </r>
    <phoneticPr fontId="4" type="noConversion"/>
  </si>
  <si>
    <t xml:space="preserve">If you can't see the law label from the compressed bag, please cut the bag and pull out the product, then find the law label to check the finished size whether it is matched with sku#. </t>
    <phoneticPr fontId="2" type="noConversion"/>
  </si>
  <si>
    <t>Please don't cut  the compressed bag.</t>
    <phoneticPr fontId="2" type="noConversion"/>
  </si>
  <si>
    <t>AM10-0464</t>
  </si>
  <si>
    <t>AM10-0141</t>
  </si>
  <si>
    <t>AM10-0470</t>
  </si>
  <si>
    <t>AM10-0005</t>
  </si>
  <si>
    <t>Blue/Grey</t>
  </si>
  <si>
    <t>Full: 80x90"/20x26"(2)</t>
  </si>
  <si>
    <t>Queen: 90x90"/20x26"(2)</t>
  </si>
  <si>
    <t>Twin/Twin XL: 66x90"/20x26"</t>
  </si>
  <si>
    <t>Neutral</t>
  </si>
  <si>
    <t>King: 104x90"/20x36"(2)</t>
  </si>
  <si>
    <t>Qty shipped in AM-250618-SL</t>
    <phoneticPr fontId="4" type="noConversion"/>
  </si>
  <si>
    <t>Case pack</t>
    <phoneticPr fontId="2" type="noConversion"/>
  </si>
  <si>
    <r>
      <t xml:space="preserve">Please make inspection for </t>
    </r>
    <r>
      <rPr>
        <b/>
        <sz val="20"/>
        <color rgb="FFFF0000"/>
        <rFont val="等线"/>
        <family val="3"/>
        <charset val="134"/>
        <scheme val="minor"/>
      </rPr>
      <t>AM-250618-SL</t>
    </r>
    <r>
      <rPr>
        <b/>
        <sz val="20"/>
        <color theme="1"/>
        <rFont val="等线"/>
        <family val="3"/>
        <charset val="134"/>
        <scheme val="minor"/>
      </rPr>
      <t xml:space="preserve"> which shipped from PAK</t>
    </r>
    <phoneticPr fontId="2" type="noConversion"/>
  </si>
  <si>
    <t xml:space="preserve">You can get EEC Item# and related color name from above information. </t>
    <phoneticPr fontId="2" type="noConversion"/>
  </si>
  <si>
    <t>Please take the images if the color is not matched with EEC Item#</t>
    <phoneticPr fontId="2" type="noConversion"/>
  </si>
  <si>
    <t>LAW LABEL, THE BIGGER ONE</t>
    <phoneticPr fontId="2" type="noConversion"/>
  </si>
  <si>
    <r>
      <t>Inspection  qty</t>
    </r>
    <r>
      <rPr>
        <b/>
        <sz val="10"/>
        <rFont val="宋体"/>
        <family val="2"/>
        <charset val="134"/>
      </rPr>
      <t>（</t>
    </r>
    <r>
      <rPr>
        <b/>
        <sz val="11"/>
        <color theme="1"/>
        <rFont val="等线"/>
        <family val="2"/>
        <scheme val="minor"/>
      </rPr>
      <t>set</t>
    </r>
    <r>
      <rPr>
        <b/>
        <sz val="10"/>
        <rFont val="宋体"/>
        <family val="2"/>
        <charset val="134"/>
      </rPr>
      <t>）</t>
    </r>
    <phoneticPr fontId="4" type="noConversion"/>
  </si>
  <si>
    <t xml:space="preserve">the item product sticker </t>
  </si>
  <si>
    <t>Shipment ID/Lot number</t>
    <phoneticPr fontId="4" type="noConversion"/>
  </si>
  <si>
    <t>EE25111613</t>
    <phoneticPr fontId="2" type="noConversion"/>
  </si>
  <si>
    <t>Step 1： please open the carton and gift box, then pull out the compressed product to check the actual color if it is matched with EEC Item# and the item# in product sticker.</t>
    <phoneticPr fontId="2" type="noConversion"/>
  </si>
  <si>
    <t>Please re-pack into the original box if the color is matched with EEC item#. You can review the vidoe how to re-pack into the original box</t>
    <phoneticPr fontId="2" type="noConversion"/>
  </si>
  <si>
    <t>Please re-pack into the original box if the size is matched with EEC item#. You can review the vidoe how to re-pack into the original box</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</si>
</sst>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scheme val="minor"/>
    </font>
    <font>
      <b/>
      <sz val="11"/>
      <color theme="1"/>
      <name val="等线"/>
      <family val="3"/>
      <charset val="134"/>
      <scheme val="minor"/>
    </font>
    <font>
      <sz val="9"/>
      <name val="等线"/>
      <family val="3"/>
      <charset val="134"/>
      <scheme val="minor"/>
    </font>
    <font>
      <b/>
      <sz val="20"/>
      <color theme="1"/>
      <name val="等线"/>
      <family val="3"/>
      <charset val="134"/>
      <scheme val="minor"/>
    </font>
    <font>
      <sz val="9"/>
      <name val="宋体"/>
      <family val="3"/>
      <charset val="134"/>
    </font>
    <font>
      <b/>
      <sz val="11"/>
      <color rgb="FFFF0000"/>
      <name val="等线"/>
      <family val="3"/>
      <charset val="134"/>
      <scheme val="minor"/>
    </font>
    <font>
      <sz val="10"/>
      <name val="宋体"/>
      <family val="2"/>
      <charset val="134"/>
    </font>
    <font>
      <b/>
      <sz val="14"/>
      <color theme="1"/>
      <name val="等线"/>
      <family val="3"/>
      <charset val="134"/>
      <scheme val="minor"/>
    </font>
    <font>
      <b/>
      <sz val="11"/>
      <color theme="1"/>
      <name val="等线"/>
      <family val="2"/>
      <scheme val="minor"/>
    </font>
    <font>
      <b/>
      <sz val="10"/>
      <name val="宋体"/>
      <family val="2"/>
      <charset val="134"/>
    </font>
    <font>
      <sz val="11"/>
      <color theme="1"/>
      <name val="等线"/>
      <family val="3"/>
      <charset val="134"/>
      <scheme val="minor"/>
    </font>
    <font>
      <b/>
      <sz val="20"/>
      <color rgb="FFFF0000"/>
      <name val="等线"/>
      <family val="3"/>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1" fillId="0" borderId="1" xfId="0" applyFont="1" applyBorder="1"/>
    <xf numFmtId="0" fontId="3" fillId="0" borderId="0" xfId="0" applyFont="1" applyAlignment="1">
      <alignment horizontal="left"/>
    </xf>
    <xf numFmtId="0" fontId="5" fillId="0" borderId="0" xfId="0" applyFont="1"/>
    <xf numFmtId="0" fontId="0" fillId="0" borderId="1" xfId="0" applyBorder="1" applyAlignment="1">
      <alignment horizontal="center" wrapText="1"/>
    </xf>
    <xf numFmtId="0" fontId="0" fillId="0" borderId="1" xfId="0" applyBorder="1" applyAlignment="1">
      <alignment horizontal="center"/>
    </xf>
    <xf numFmtId="0" fontId="0" fillId="0" borderId="0" xfId="0" applyAlignment="1">
      <alignment horizontal="center"/>
    </xf>
    <xf numFmtId="0" fontId="7" fillId="0" borderId="0" xfId="0" applyFont="1" applyAlignment="1">
      <alignment horizontal="left"/>
    </xf>
    <xf numFmtId="0" fontId="7" fillId="0" borderId="0" xfId="0" applyFont="1"/>
    <xf numFmtId="0" fontId="8" fillId="0" borderId="1" xfId="0" applyFont="1" applyBorder="1" applyAlignment="1">
      <alignment horizontal="center"/>
    </xf>
    <xf numFmtId="0" fontId="8" fillId="0" borderId="1" xfId="0" applyFont="1" applyBorder="1" applyAlignment="1">
      <alignment horizontal="center" wrapText="1"/>
    </xf>
    <xf numFmtId="0" fontId="7" fillId="0" borderId="0" xfId="0" applyFont="1" applyAlignment="1">
      <alignment horizontal="center"/>
    </xf>
    <xf numFmtId="0" fontId="1" fillId="0" borderId="0" xfId="0" applyFont="1" applyAlignment="1">
      <alignment horizontal="center"/>
    </xf>
    <xf numFmtId="0" fontId="1" fillId="0" borderId="1" xfId="0" applyFont="1" applyBorder="1" applyAlignment="1">
      <alignment horizontal="center" wrapText="1"/>
    </xf>
    <xf numFmtId="0" fontId="10" fillId="0" borderId="0" xfId="0" applyFont="1" applyAlignment="1">
      <alignment horizontal="center"/>
    </xf>
    <xf numFmtId="0" fontId="8" fillId="2" borderId="1" xfId="0" applyFont="1" applyFill="1" applyBorder="1" applyAlignment="1">
      <alignment horizontal="center"/>
    </xf>
    <xf numFmtId="0" fontId="5" fillId="0" borderId="0" xfId="0" applyFont="1" applyAlignment="1">
      <alignment horizontal="center"/>
    </xf>
    <xf numFmtId="0" fontId="5" fillId="0" borderId="1" xfId="0" applyFont="1" applyBorder="1" applyAlignment="1">
      <alignment horizontal="center" wrapText="1"/>
    </xf>
    <xf numFmtId="0" fontId="5" fillId="0" borderId="1" xfId="0" applyFont="1" applyBorder="1" applyAlignment="1">
      <alignment horizont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106681</xdr:rowOff>
    </xdr:from>
    <xdr:to>
      <xdr:col>2</xdr:col>
      <xdr:colOff>920771</xdr:colOff>
      <xdr:row>46</xdr:row>
      <xdr:rowOff>15241</xdr:rowOff>
    </xdr:to>
    <xdr:pic>
      <xdr:nvPicPr>
        <xdr:cNvPr id="4" name="图片 3">
          <a:extLst>
            <a:ext uri="{FF2B5EF4-FFF2-40B4-BE49-F238E27FC236}">
              <a16:creationId xmlns:a16="http://schemas.microsoft.com/office/drawing/2014/main" id="{376304BE-3D68-DF10-D748-4D79F93E4B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2587"/>
        <a:stretch>
          <a:fillRect/>
        </a:stretch>
      </xdr:blipFill>
      <xdr:spPr>
        <a:xfrm>
          <a:off x="0" y="3695701"/>
          <a:ext cx="3153431" cy="4991100"/>
        </a:xfrm>
        <a:prstGeom prst="rect">
          <a:avLst/>
        </a:prstGeom>
      </xdr:spPr>
    </xdr:pic>
    <xdr:clientData/>
  </xdr:twoCellAnchor>
  <xdr:twoCellAnchor editAs="oneCell">
    <xdr:from>
      <xdr:col>0</xdr:col>
      <xdr:colOff>0</xdr:colOff>
      <xdr:row>56</xdr:row>
      <xdr:rowOff>205740</xdr:rowOff>
    </xdr:from>
    <xdr:to>
      <xdr:col>3</xdr:col>
      <xdr:colOff>580438</xdr:colOff>
      <xdr:row>91</xdr:row>
      <xdr:rowOff>147797</xdr:rowOff>
    </xdr:to>
    <xdr:pic>
      <xdr:nvPicPr>
        <xdr:cNvPr id="5" name="图片 4">
          <a:extLst>
            <a:ext uri="{FF2B5EF4-FFF2-40B4-BE49-F238E27FC236}">
              <a16:creationId xmlns:a16="http://schemas.microsoft.com/office/drawing/2014/main" id="{D5377EA8-7C53-CF1F-252F-2B5EC43B3C2A}"/>
            </a:ext>
          </a:extLst>
        </xdr:cNvPr>
        <xdr:cNvPicPr>
          <a:picLocks noChangeAspect="1"/>
        </xdr:cNvPicPr>
      </xdr:nvPicPr>
      <xdr:blipFill>
        <a:blip xmlns:r="http://schemas.openxmlformats.org/officeDocument/2006/relationships" r:embed="rId2"/>
        <a:stretch>
          <a:fillRect/>
        </a:stretch>
      </xdr:blipFill>
      <xdr:spPr>
        <a:xfrm>
          <a:off x="0" y="9433560"/>
          <a:ext cx="4695238" cy="6342857"/>
        </a:xfrm>
        <a:prstGeom prst="rect">
          <a:avLst/>
        </a:prstGeom>
      </xdr:spPr>
    </xdr:pic>
    <xdr:clientData/>
  </xdr:twoCellAnchor>
  <xdr:twoCellAnchor>
    <xdr:from>
      <xdr:col>2</xdr:col>
      <xdr:colOff>449580</xdr:colOff>
      <xdr:row>56</xdr:row>
      <xdr:rowOff>106680</xdr:rowOff>
    </xdr:from>
    <xdr:to>
      <xdr:col>3</xdr:col>
      <xdr:colOff>251460</xdr:colOff>
      <xdr:row>77</xdr:row>
      <xdr:rowOff>160020</xdr:rowOff>
    </xdr:to>
    <xdr:cxnSp macro="">
      <xdr:nvCxnSpPr>
        <xdr:cNvPr id="7" name="直接箭头连接符 6">
          <a:extLst>
            <a:ext uri="{FF2B5EF4-FFF2-40B4-BE49-F238E27FC236}">
              <a16:creationId xmlns:a16="http://schemas.microsoft.com/office/drawing/2014/main" id="{740E66D9-5EDB-FF02-8F7F-26CF42EB9704}"/>
            </a:ext>
          </a:extLst>
        </xdr:cNvPr>
        <xdr:cNvCxnSpPr/>
      </xdr:nvCxnSpPr>
      <xdr:spPr>
        <a:xfrm flipV="1">
          <a:off x="2682240" y="9334500"/>
          <a:ext cx="1379220" cy="400050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1054126</xdr:colOff>
      <xdr:row>77</xdr:row>
      <xdr:rowOff>146932</xdr:rowOff>
    </xdr:from>
    <xdr:to>
      <xdr:col>3</xdr:col>
      <xdr:colOff>151502</xdr:colOff>
      <xdr:row>79</xdr:row>
      <xdr:rowOff>53550</xdr:rowOff>
    </xdr:to>
    <xdr:sp macro="" textlink="">
      <xdr:nvSpPr>
        <xdr:cNvPr id="12" name="矩形 11">
          <a:extLst>
            <a:ext uri="{FF2B5EF4-FFF2-40B4-BE49-F238E27FC236}">
              <a16:creationId xmlns:a16="http://schemas.microsoft.com/office/drawing/2014/main" id="{49B9E21E-3085-4E67-7058-A26602319ECC}"/>
            </a:ext>
          </a:extLst>
        </xdr:cNvPr>
        <xdr:cNvSpPr/>
      </xdr:nvSpPr>
      <xdr:spPr>
        <a:xfrm rot="442827">
          <a:off x="1054126" y="14868772"/>
          <a:ext cx="3212176" cy="25713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4</xdr:col>
      <xdr:colOff>373380</xdr:colOff>
      <xdr:row>64</xdr:row>
      <xdr:rowOff>30480</xdr:rowOff>
    </xdr:from>
    <xdr:to>
      <xdr:col>10</xdr:col>
      <xdr:colOff>403891</xdr:colOff>
      <xdr:row>86</xdr:row>
      <xdr:rowOff>104119</xdr:rowOff>
    </xdr:to>
    <xdr:pic>
      <xdr:nvPicPr>
        <xdr:cNvPr id="14" name="图片 13">
          <a:extLst>
            <a:ext uri="{FF2B5EF4-FFF2-40B4-BE49-F238E27FC236}">
              <a16:creationId xmlns:a16="http://schemas.microsoft.com/office/drawing/2014/main" id="{D1F5F6BC-0919-5736-5291-31B48146A096}"/>
            </a:ext>
          </a:extLst>
        </xdr:cNvPr>
        <xdr:cNvPicPr>
          <a:picLocks noChangeAspect="1"/>
        </xdr:cNvPicPr>
      </xdr:nvPicPr>
      <xdr:blipFill>
        <a:blip xmlns:r="http://schemas.openxmlformats.org/officeDocument/2006/relationships" r:embed="rId3"/>
        <a:stretch>
          <a:fillRect/>
        </a:stretch>
      </xdr:blipFill>
      <xdr:spPr>
        <a:xfrm>
          <a:off x="5097780" y="10927080"/>
          <a:ext cx="5448331" cy="3929359"/>
        </a:xfrm>
        <a:prstGeom prst="rect">
          <a:avLst/>
        </a:prstGeom>
      </xdr:spPr>
    </xdr:pic>
    <xdr:clientData/>
  </xdr:twoCellAnchor>
  <xdr:twoCellAnchor>
    <xdr:from>
      <xdr:col>6</xdr:col>
      <xdr:colOff>510540</xdr:colOff>
      <xdr:row>60</xdr:row>
      <xdr:rowOff>167640</xdr:rowOff>
    </xdr:from>
    <xdr:to>
      <xdr:col>6</xdr:col>
      <xdr:colOff>792480</xdr:colOff>
      <xdr:row>75</xdr:row>
      <xdr:rowOff>53340</xdr:rowOff>
    </xdr:to>
    <xdr:cxnSp macro="">
      <xdr:nvCxnSpPr>
        <xdr:cNvPr id="2" name="直接箭头连接符 1">
          <a:extLst>
            <a:ext uri="{FF2B5EF4-FFF2-40B4-BE49-F238E27FC236}">
              <a16:creationId xmlns:a16="http://schemas.microsoft.com/office/drawing/2014/main" id="{D7FDBAF8-7546-4840-B9A7-878F944DA22C}"/>
            </a:ext>
          </a:extLst>
        </xdr:cNvPr>
        <xdr:cNvCxnSpPr/>
      </xdr:nvCxnSpPr>
      <xdr:spPr>
        <a:xfrm flipV="1">
          <a:off x="7886700" y="11384280"/>
          <a:ext cx="281940" cy="251460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1089660</xdr:colOff>
      <xdr:row>18</xdr:row>
      <xdr:rowOff>7620</xdr:rowOff>
    </xdr:from>
    <xdr:to>
      <xdr:col>6</xdr:col>
      <xdr:colOff>188887</xdr:colOff>
      <xdr:row>44</xdr:row>
      <xdr:rowOff>130860</xdr:rowOff>
    </xdr:to>
    <xdr:pic>
      <xdr:nvPicPr>
        <xdr:cNvPr id="8" name="图片 7">
          <a:extLst>
            <a:ext uri="{FF2B5EF4-FFF2-40B4-BE49-F238E27FC236}">
              <a16:creationId xmlns:a16="http://schemas.microsoft.com/office/drawing/2014/main" id="{46B15872-2AA5-3876-9C39-0EBFBD34A993}"/>
            </a:ext>
          </a:extLst>
        </xdr:cNvPr>
        <xdr:cNvPicPr>
          <a:picLocks noChangeAspect="1"/>
        </xdr:cNvPicPr>
      </xdr:nvPicPr>
      <xdr:blipFill>
        <a:blip xmlns:r="http://schemas.openxmlformats.org/officeDocument/2006/relationships" r:embed="rId4"/>
        <a:stretch>
          <a:fillRect/>
        </a:stretch>
      </xdr:blipFill>
      <xdr:spPr>
        <a:xfrm>
          <a:off x="3322320" y="3771900"/>
          <a:ext cx="4242727" cy="4680000"/>
        </a:xfrm>
        <a:prstGeom prst="rect">
          <a:avLst/>
        </a:prstGeom>
      </xdr:spPr>
    </xdr:pic>
    <xdr:clientData/>
  </xdr:twoCellAnchor>
  <xdr:twoCellAnchor>
    <xdr:from>
      <xdr:col>3</xdr:col>
      <xdr:colOff>144780</xdr:colOff>
      <xdr:row>22</xdr:row>
      <xdr:rowOff>22860</xdr:rowOff>
    </xdr:from>
    <xdr:to>
      <xdr:col>6</xdr:col>
      <xdr:colOff>655320</xdr:colOff>
      <xdr:row>29</xdr:row>
      <xdr:rowOff>137160</xdr:rowOff>
    </xdr:to>
    <xdr:cxnSp macro="">
      <xdr:nvCxnSpPr>
        <xdr:cNvPr id="9" name="直接箭头连接符 8">
          <a:extLst>
            <a:ext uri="{FF2B5EF4-FFF2-40B4-BE49-F238E27FC236}">
              <a16:creationId xmlns:a16="http://schemas.microsoft.com/office/drawing/2014/main" id="{2EBC595B-FE8B-46D5-809D-D5181AD6CCBE}"/>
            </a:ext>
          </a:extLst>
        </xdr:cNvPr>
        <xdr:cNvCxnSpPr/>
      </xdr:nvCxnSpPr>
      <xdr:spPr>
        <a:xfrm flipV="1">
          <a:off x="4259580" y="4663440"/>
          <a:ext cx="3771900" cy="134112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workbookViewId="0">
      <selection activeCell="G2" sqref="G2"/>
    </sheetView>
  </sheetViews>
  <sheetFormatPr defaultRowHeight="13.8" x14ac:dyDescent="0.25"/>
  <cols>
    <col min="1" max="1" width="15.6640625" customWidth="1"/>
    <col min="2" max="2" width="16.88671875" customWidth="1"/>
    <col min="3" max="3" width="27.44140625" customWidth="1"/>
    <col min="4" max="4" width="16.44140625" customWidth="1"/>
    <col min="5" max="6" width="15.5546875" customWidth="1"/>
    <col min="7" max="7" width="14.77734375" customWidth="1"/>
    <col min="8" max="8" width="15.33203125" style="7" customWidth="1"/>
  </cols>
  <sheetData>
    <row r="1" spans="1:8" ht="25.2" x14ac:dyDescent="0.45">
      <c r="A1" s="3" t="s">
        <v>25</v>
      </c>
    </row>
    <row r="2" spans="1:8" s="9" customFormat="1" ht="36.6" customHeight="1" x14ac:dyDescent="0.3">
      <c r="A2" s="8" t="s">
        <v>5</v>
      </c>
      <c r="H2" s="12"/>
    </row>
    <row r="3" spans="1:8" x14ac:dyDescent="0.25">
      <c r="A3" s="1"/>
    </row>
    <row r="4" spans="1:8" ht="41.4" x14ac:dyDescent="0.25">
      <c r="A4" s="2" t="s">
        <v>4</v>
      </c>
      <c r="B4" s="2" t="s">
        <v>0</v>
      </c>
      <c r="C4" s="2" t="s">
        <v>8</v>
      </c>
      <c r="D4" s="14" t="s">
        <v>23</v>
      </c>
      <c r="E4" s="11" t="s">
        <v>29</v>
      </c>
      <c r="F4" s="11" t="s">
        <v>24</v>
      </c>
      <c r="G4" s="5" t="s">
        <v>10</v>
      </c>
      <c r="H4" s="18" t="s">
        <v>31</v>
      </c>
    </row>
    <row r="5" spans="1:8" x14ac:dyDescent="0.25">
      <c r="A5" s="2" t="s">
        <v>13</v>
      </c>
      <c r="B5" s="2" t="s">
        <v>17</v>
      </c>
      <c r="C5" s="2" t="s">
        <v>18</v>
      </c>
      <c r="D5" s="6">
        <v>105</v>
      </c>
      <c r="E5" s="16">
        <v>30</v>
      </c>
      <c r="F5" s="10">
        <v>3</v>
      </c>
      <c r="G5" s="6">
        <f>E5/F5</f>
        <v>10</v>
      </c>
      <c r="H5" s="19" t="s">
        <v>32</v>
      </c>
    </row>
    <row r="6" spans="1:8" x14ac:dyDescent="0.25">
      <c r="A6" s="2" t="s">
        <v>14</v>
      </c>
      <c r="B6" s="2" t="s">
        <v>17</v>
      </c>
      <c r="C6" s="2" t="s">
        <v>19</v>
      </c>
      <c r="D6" s="6">
        <v>654</v>
      </c>
      <c r="E6" s="16">
        <v>30</v>
      </c>
      <c r="F6" s="10">
        <v>3</v>
      </c>
      <c r="G6" s="6">
        <f t="shared" ref="G6:G11" si="0">E6/F6</f>
        <v>10</v>
      </c>
      <c r="H6" s="19" t="s">
        <v>32</v>
      </c>
    </row>
    <row r="7" spans="1:8" x14ac:dyDescent="0.25">
      <c r="A7" s="2" t="s">
        <v>3</v>
      </c>
      <c r="B7" s="2" t="s">
        <v>17</v>
      </c>
      <c r="C7" s="2" t="s">
        <v>20</v>
      </c>
      <c r="D7" s="6">
        <v>177</v>
      </c>
      <c r="E7" s="16">
        <v>12</v>
      </c>
      <c r="F7" s="10">
        <v>3</v>
      </c>
      <c r="G7" s="6">
        <f t="shared" si="0"/>
        <v>4</v>
      </c>
      <c r="H7" s="19" t="s">
        <v>32</v>
      </c>
    </row>
    <row r="8" spans="1:8" x14ac:dyDescent="0.25">
      <c r="A8" s="2" t="s">
        <v>15</v>
      </c>
      <c r="B8" s="2" t="s">
        <v>21</v>
      </c>
      <c r="C8" s="2" t="s">
        <v>18</v>
      </c>
      <c r="D8" s="6">
        <v>159</v>
      </c>
      <c r="E8" s="16">
        <v>12</v>
      </c>
      <c r="F8" s="10">
        <v>3</v>
      </c>
      <c r="G8" s="6">
        <f t="shared" si="0"/>
        <v>4</v>
      </c>
      <c r="H8" s="19" t="s">
        <v>32</v>
      </c>
    </row>
    <row r="9" spans="1:8" x14ac:dyDescent="0.25">
      <c r="A9" s="2" t="s">
        <v>2</v>
      </c>
      <c r="B9" s="2" t="s">
        <v>21</v>
      </c>
      <c r="C9" s="2" t="s">
        <v>22</v>
      </c>
      <c r="D9" s="6">
        <v>954</v>
      </c>
      <c r="E9" s="16">
        <v>30</v>
      </c>
      <c r="F9" s="10">
        <v>3</v>
      </c>
      <c r="G9" s="6">
        <f t="shared" si="0"/>
        <v>10</v>
      </c>
      <c r="H9" s="19" t="s">
        <v>32</v>
      </c>
    </row>
    <row r="10" spans="1:8" x14ac:dyDescent="0.25">
      <c r="A10" s="2" t="s">
        <v>16</v>
      </c>
      <c r="B10" s="2" t="s">
        <v>21</v>
      </c>
      <c r="C10" s="2" t="s">
        <v>19</v>
      </c>
      <c r="D10" s="6">
        <v>1230</v>
      </c>
      <c r="E10" s="16">
        <v>30</v>
      </c>
      <c r="F10" s="10">
        <v>3</v>
      </c>
      <c r="G10" s="6">
        <f t="shared" si="0"/>
        <v>10</v>
      </c>
      <c r="H10" s="19" t="s">
        <v>32</v>
      </c>
    </row>
    <row r="11" spans="1:8" x14ac:dyDescent="0.25">
      <c r="A11" s="2" t="s">
        <v>1</v>
      </c>
      <c r="B11" s="2" t="s">
        <v>21</v>
      </c>
      <c r="C11" s="2" t="s">
        <v>20</v>
      </c>
      <c r="D11" s="6">
        <v>204</v>
      </c>
      <c r="E11" s="16">
        <v>12</v>
      </c>
      <c r="F11" s="10">
        <v>3</v>
      </c>
      <c r="G11" s="6">
        <f t="shared" si="0"/>
        <v>4</v>
      </c>
      <c r="H11" s="19" t="s">
        <v>32</v>
      </c>
    </row>
    <row r="12" spans="1:8" x14ac:dyDescent="0.25">
      <c r="A12" s="1"/>
      <c r="D12" s="7">
        <f>SUM(D5:D11)</f>
        <v>3483</v>
      </c>
      <c r="E12" s="7">
        <f>SUM(E5:E11)</f>
        <v>156</v>
      </c>
      <c r="F12" s="7"/>
      <c r="G12" s="15">
        <f>SUM(G5:G11)</f>
        <v>52</v>
      </c>
    </row>
    <row r="13" spans="1:8" x14ac:dyDescent="0.25">
      <c r="A13" s="1" t="s">
        <v>33</v>
      </c>
    </row>
    <row r="14" spans="1:8" x14ac:dyDescent="0.25">
      <c r="A14" s="1" t="s">
        <v>26</v>
      </c>
    </row>
    <row r="15" spans="1:8" x14ac:dyDescent="0.25">
      <c r="A15" s="1" t="s">
        <v>12</v>
      </c>
    </row>
    <row r="16" spans="1:8" x14ac:dyDescent="0.25">
      <c r="A16" s="1" t="s">
        <v>27</v>
      </c>
    </row>
    <row r="17" spans="1:8" x14ac:dyDescent="0.25">
      <c r="A17" s="1" t="s">
        <v>34</v>
      </c>
    </row>
    <row r="18" spans="1:8" x14ac:dyDescent="0.25">
      <c r="A18" s="1"/>
    </row>
    <row r="22" spans="1:8" x14ac:dyDescent="0.25">
      <c r="H22" s="17" t="s">
        <v>30</v>
      </c>
    </row>
    <row r="49" spans="1:8" s="1" customFormat="1" x14ac:dyDescent="0.25">
      <c r="A49" s="1" t="s">
        <v>6</v>
      </c>
      <c r="H49" s="13"/>
    </row>
    <row r="50" spans="1:8" x14ac:dyDescent="0.25">
      <c r="A50" s="1" t="s">
        <v>7</v>
      </c>
    </row>
    <row r="51" spans="1:8" x14ac:dyDescent="0.25">
      <c r="A51" s="1"/>
    </row>
    <row r="52" spans="1:8" x14ac:dyDescent="0.25">
      <c r="A52" s="1" t="s">
        <v>27</v>
      </c>
    </row>
    <row r="53" spans="1:8" x14ac:dyDescent="0.25">
      <c r="A53" s="1" t="s">
        <v>11</v>
      </c>
    </row>
    <row r="54" spans="1:8" x14ac:dyDescent="0.25">
      <c r="A54" s="1" t="s">
        <v>35</v>
      </c>
    </row>
    <row r="55" spans="1:8" x14ac:dyDescent="0.25">
      <c r="A55" s="1"/>
    </row>
    <row r="56" spans="1:8" x14ac:dyDescent="0.25">
      <c r="A56" s="1"/>
      <c r="D56" s="4" t="s">
        <v>9</v>
      </c>
    </row>
    <row r="57" spans="1:8" ht="34.799999999999997" customHeight="1" x14ac:dyDescent="0.25"/>
    <row r="60" spans="1:8" x14ac:dyDescent="0.25">
      <c r="G60" s="4" t="s">
        <v>28</v>
      </c>
    </row>
  </sheetData>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inspection instruction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顾莉娜</dc:creator>
  <cp:lastModifiedBy>顾莉娜</cp:lastModifiedBy>
  <dcterms:created xsi:type="dcterms:W3CDTF">2015-06-05T18:19:34Z</dcterms:created>
  <dcterms:modified xsi:type="dcterms:W3CDTF">2026-02-06T01:43:25Z</dcterms:modified>
</cp:coreProperties>
</file>