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Ross\"/>
    </mc:Choice>
  </mc:AlternateContent>
  <xr:revisionPtr revIDLastSave="0" documentId="13_ncr:1_{99720146-C724-4C7F-AE67-676AE0990D73}" xr6:coauthVersionLast="47" xr6:coauthVersionMax="47" xr10:uidLastSave="{00000000-0000-0000-0000-000000000000}"/>
  <bookViews>
    <workbookView xWindow="-120" yWindow="-120" windowWidth="29040" windowHeight="17640" xr2:uid="{076CE293-BF70-45EF-8202-4DA260D2EB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K12" i="1"/>
  <c r="K11" i="1"/>
  <c r="K13" i="1" s="1"/>
  <c r="G33" i="1"/>
  <c r="K32" i="1"/>
  <c r="K31" i="1"/>
  <c r="G29" i="1"/>
  <c r="K28" i="1"/>
  <c r="K27" i="1"/>
  <c r="G25" i="1"/>
  <c r="K24" i="1"/>
  <c r="K23" i="1"/>
  <c r="G21" i="1"/>
  <c r="K20" i="1"/>
  <c r="K19" i="1"/>
  <c r="K21" i="1" s="1"/>
  <c r="G17" i="1"/>
  <c r="K16" i="1"/>
  <c r="K15" i="1"/>
  <c r="G9" i="1"/>
  <c r="K8" i="1"/>
  <c r="K7" i="1"/>
  <c r="K9" i="1" s="1"/>
  <c r="G5" i="1"/>
  <c r="K4" i="1"/>
  <c r="K3" i="1"/>
  <c r="K5" i="1" s="1"/>
  <c r="K17" i="1" l="1"/>
  <c r="K33" i="1"/>
  <c r="K25" i="1"/>
  <c r="K29" i="1"/>
</calcChain>
</file>

<file path=xl/sharedStrings.xml><?xml version="1.0" encoding="utf-8"?>
<sst xmlns="http://schemas.openxmlformats.org/spreadsheetml/2006/main" count="95" uniqueCount="61">
  <si>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</si>
  <si>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</si>
  <si>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</si>
  <si>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</si>
  <si>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</si>
  <si>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</si>
  <si>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</si>
  <si>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</si>
  <si>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</si>
  <si>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</si>
  <si>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</si>
  <si>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</si>
  <si>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</si>
  <si>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</si>
  <si>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  <phoneticPr fontId="2" type="noConversion"/>
  </si>
  <si>
    <t>95C25K033</t>
    <phoneticPr fontId="2" type="noConversion"/>
  </si>
  <si>
    <t>95C25L268</t>
    <phoneticPr fontId="2" type="noConversion"/>
  </si>
  <si>
    <t>3/07-3/11/2026</t>
    <phoneticPr fontId="2" type="noConversion"/>
  </si>
  <si>
    <t>95C25L231</t>
  </si>
  <si>
    <t>95C25L234</t>
  </si>
  <si>
    <t>95G25J017</t>
  </si>
  <si>
    <t>95G25J017R1</t>
  </si>
  <si>
    <t>03/12-3/17/2026</t>
    <phoneticPr fontId="2" type="noConversion"/>
  </si>
  <si>
    <t>95G25J026</t>
  </si>
  <si>
    <t>95G25K059</t>
  </si>
  <si>
    <t>95G25J019R2</t>
  </si>
  <si>
    <t>95G25J011R</t>
  </si>
  <si>
    <t>95G25J027R1</t>
  </si>
  <si>
    <t>95C24K149R</t>
  </si>
  <si>
    <t>95C25K038</t>
  </si>
  <si>
    <t>95C25L062</t>
  </si>
  <si>
    <t>95C25L066</t>
  </si>
  <si>
    <r>
      <t>Ningbo</t>
    </r>
    <r>
      <rPr>
        <sz val="11"/>
        <color theme="1"/>
        <rFont val="等线"/>
        <family val="2"/>
        <charset val="134"/>
      </rPr>
      <t>（</t>
    </r>
    <r>
      <rPr>
        <sz val="11"/>
        <color theme="1"/>
        <rFont val="Calibri"/>
        <family val="2"/>
      </rPr>
      <t>WB</t>
    </r>
    <r>
      <rPr>
        <sz val="11"/>
        <color theme="1"/>
        <rFont val="等线"/>
        <family val="2"/>
        <charset val="134"/>
      </rPr>
      <t>）</t>
    </r>
    <phoneticPr fontId="2" type="noConversion"/>
  </si>
  <si>
    <r>
      <t xml:space="preserve">DI </t>
    </r>
    <r>
      <rPr>
        <b/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</si>
  <si>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95G25J021</t>
  </si>
  <si>
    <t>95G25J027R1</t>
    <phoneticPr fontId="2" type="noConversion"/>
  </si>
  <si>
    <t>95C25L062</t>
    <phoneticPr fontId="2" type="noConversion"/>
  </si>
  <si>
    <t>RS95C-0489</t>
    <phoneticPr fontId="2" type="noConversion"/>
  </si>
  <si>
    <t>RS95C-0490</t>
    <phoneticPr fontId="2" type="noConversion"/>
  </si>
  <si>
    <t>1 carton include 1 pc RS95C-0489, 1pc RS95C-0490</t>
    <phoneticPr fontId="2" type="noConversion"/>
  </si>
  <si>
    <t>RS95C-0491</t>
    <phoneticPr fontId="2" type="noConversion"/>
  </si>
  <si>
    <t>RS95C-0492</t>
    <phoneticPr fontId="2" type="noConversion"/>
  </si>
  <si>
    <t>1 carton include 1 pc RS95C-0491, 1pc RS95C-0492</t>
    <phoneticPr fontId="2" type="noConversion"/>
  </si>
  <si>
    <t>RS95C-0493</t>
    <phoneticPr fontId="2" type="noConversion"/>
  </si>
  <si>
    <t>RS95C-0494</t>
    <phoneticPr fontId="2" type="noConversion"/>
  </si>
  <si>
    <t>1 carton include 1 pc RS95C-0493,1 pc RS95C-0494</t>
    <phoneticPr fontId="2" type="noConversion"/>
  </si>
  <si>
    <t>RS95G-0497</t>
    <phoneticPr fontId="2" type="noConversion"/>
  </si>
  <si>
    <t>RS95G-0498</t>
    <phoneticPr fontId="2" type="noConversion"/>
  </si>
  <si>
    <t>1 carton include 1 pc RS95G-0497, 1pc RS95G-0498</t>
    <phoneticPr fontId="2" type="noConversion"/>
  </si>
  <si>
    <t>RS95G-0499</t>
    <phoneticPr fontId="2" type="noConversion"/>
  </si>
  <si>
    <t>RS95G-0500</t>
    <phoneticPr fontId="2" type="noConversion"/>
  </si>
  <si>
    <t>1 carton include 1 pc RS95G-0499, 1pc RS95G-0500</t>
    <phoneticPr fontId="2" type="noConversion"/>
  </si>
  <si>
    <t>RS95G-0502</t>
    <phoneticPr fontId="2" type="noConversion"/>
  </si>
  <si>
    <t>RS95G-0503</t>
    <phoneticPr fontId="2" type="noConversion"/>
  </si>
  <si>
    <t>1 carton include 1 pc RS95G-0502, 1pc RS95G-0503</t>
    <phoneticPr fontId="2" type="noConversion"/>
  </si>
  <si>
    <t>RS95G-0504</t>
    <phoneticPr fontId="2" type="noConversion"/>
  </si>
  <si>
    <t>RS95G-0501</t>
    <phoneticPr fontId="2" type="noConversion"/>
  </si>
  <si>
    <t>1 carton include 1 pc RS95G-0504, 1pc RS95G-0501</t>
    <phoneticPr fontId="2" type="noConversion"/>
  </si>
  <si>
    <t>RS95C-0495</t>
    <phoneticPr fontId="2" type="noConversion"/>
  </si>
  <si>
    <t>RS95C-0496</t>
    <phoneticPr fontId="2" type="noConversion"/>
  </si>
  <si>
    <t>1 carton include 1 pc RS95C-0495, 1pc RS95C-0496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</si>
</sst>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_([$$-409]* #,##0.00_);_([$$-409]* \(#,##0.00\);_([$$-409]* &quot;-&quot;??_);_(@_)"/>
  </numFmts>
  <fonts count="12">
    <font>
      <sz val="11"/>
      <color theme="1"/>
      <name val="等线"/>
      <family val="2"/>
      <charset val="134"/>
      <scheme val="minor"/>
    </font>
    <font>
      <sz val="11"/>
      <color rgb="FFFF0000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等线"/>
      <family val="2"/>
      <charset val="134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7" fontId="11" fillId="0" borderId="0"/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6" fontId="3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样式 1" xfId="1" xr:uid="{83C62C4C-5849-4E78-A6DE-E0E7A5578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7DFD-4A2A-4625-A0C3-E10C278242B9}">
  <dimension ref="A1:Q33"/>
  <sheetViews>
    <sheetView tabSelected="1" workbookViewId="0">
      <selection activeCell="J14" sqref="J14"/>
    </sheetView>
  </sheetViews>
  <sheetFormatPr defaultRowHeight="15"/>
  <cols>
    <col min="1" max="1" width="9" style="11"/>
    <col min="2" max="2" width="9.5" style="11" bestFit="1" customWidth="1"/>
    <col min="3" max="3" width="9" style="2"/>
    <col min="4" max="4" width="13.25" style="2" customWidth="1"/>
    <col min="5" max="5" width="11.625" style="2" customWidth="1"/>
    <col min="6" max="6" width="10.25" style="2" customWidth="1"/>
    <col min="7" max="9" width="9" style="2"/>
    <col min="10" max="11" width="9" style="8"/>
    <col min="12" max="12" width="16" style="2" customWidth="1"/>
    <col min="13" max="13" width="17.75" style="1" customWidth="1"/>
    <col min="14" max="14" width="47.875" style="2" customWidth="1"/>
    <col min="15" max="17" width="9" style="2"/>
    <col min="18" max="16384" width="9" style="10"/>
  </cols>
  <sheetData>
    <row r="1" spans="1:17" s="4" customFormat="1">
      <c r="A1" s="15" t="s">
        <v>33</v>
      </c>
      <c r="B1" s="11"/>
      <c r="C1" s="2"/>
      <c r="D1" s="2"/>
      <c r="E1" s="2"/>
      <c r="F1" s="2"/>
      <c r="G1" s="2"/>
      <c r="H1" s="2"/>
      <c r="I1" s="2"/>
      <c r="J1" s="8"/>
      <c r="K1" s="8"/>
      <c r="L1" s="3"/>
      <c r="M1" s="13"/>
      <c r="N1" s="2"/>
      <c r="O1" s="2"/>
      <c r="P1" s="2"/>
      <c r="Q1" s="2"/>
    </row>
    <row r="2" spans="1:17" s="4" customFormat="1" ht="45">
      <c r="A2" s="16" t="s">
        <v>0</v>
      </c>
      <c r="B2" s="16" t="s">
        <v>1</v>
      </c>
      <c r="C2" s="5" t="s">
        <v>2</v>
      </c>
      <c r="D2" s="5" t="s">
        <v>3</v>
      </c>
      <c r="E2" s="5" t="s">
        <v>4</v>
      </c>
      <c r="F2" s="7" t="s">
        <v>5</v>
      </c>
      <c r="G2" s="5" t="s">
        <v>6</v>
      </c>
      <c r="H2" s="5" t="s">
        <v>7</v>
      </c>
      <c r="I2" s="5" t="s">
        <v>8</v>
      </c>
      <c r="J2" s="9" t="s">
        <v>9</v>
      </c>
      <c r="K2" s="9" t="s">
        <v>10</v>
      </c>
      <c r="L2" s="6" t="s">
        <v>11</v>
      </c>
      <c r="M2" s="14" t="s">
        <v>12</v>
      </c>
      <c r="N2" s="7" t="s">
        <v>13</v>
      </c>
      <c r="O2" s="2"/>
      <c r="P2" s="2"/>
      <c r="Q2" s="2"/>
    </row>
    <row r="3" spans="1:17">
      <c r="A3" s="20" t="s">
        <v>14</v>
      </c>
      <c r="B3" s="20">
        <v>60271735</v>
      </c>
      <c r="C3" s="22"/>
      <c r="D3" s="2" t="s">
        <v>15</v>
      </c>
      <c r="E3" s="2" t="s">
        <v>15</v>
      </c>
      <c r="F3" s="2" t="s">
        <v>37</v>
      </c>
      <c r="G3" s="2">
        <v>600</v>
      </c>
      <c r="H3" s="2">
        <v>1</v>
      </c>
      <c r="I3" s="28">
        <v>2</v>
      </c>
      <c r="J3" s="8">
        <v>7.93</v>
      </c>
      <c r="K3" s="8">
        <f>G3*J3</f>
        <v>4758</v>
      </c>
      <c r="L3" s="28" t="s">
        <v>32</v>
      </c>
      <c r="M3" s="29" t="s">
        <v>17</v>
      </c>
      <c r="N3" s="24" t="s">
        <v>39</v>
      </c>
    </row>
    <row r="4" spans="1:17">
      <c r="A4" s="21"/>
      <c r="B4" s="21"/>
      <c r="C4" s="23"/>
      <c r="D4" s="2" t="s">
        <v>16</v>
      </c>
      <c r="E4" s="2" t="s">
        <v>16</v>
      </c>
      <c r="F4" s="2" t="s">
        <v>38</v>
      </c>
      <c r="G4" s="2">
        <v>600</v>
      </c>
      <c r="H4" s="2">
        <v>1</v>
      </c>
      <c r="I4" s="28"/>
      <c r="J4" s="8">
        <v>7.38</v>
      </c>
      <c r="K4" s="8">
        <f>G4*J4</f>
        <v>4428</v>
      </c>
      <c r="L4" s="28"/>
      <c r="M4" s="29"/>
      <c r="N4" s="25"/>
    </row>
    <row r="5" spans="1:17">
      <c r="G5" s="11">
        <f>SUM(G3:G4)</f>
        <v>1200</v>
      </c>
      <c r="K5" s="12">
        <f>SUM(K3:K4)</f>
        <v>9186</v>
      </c>
    </row>
    <row r="7" spans="1:17">
      <c r="A7" s="20" t="s">
        <v>14</v>
      </c>
      <c r="B7" s="20">
        <v>60271741</v>
      </c>
      <c r="C7" s="22"/>
      <c r="D7" s="2" t="s">
        <v>18</v>
      </c>
      <c r="E7" s="2" t="s">
        <v>18</v>
      </c>
      <c r="F7" s="2" t="s">
        <v>40</v>
      </c>
      <c r="G7" s="2">
        <v>600</v>
      </c>
      <c r="H7" s="2">
        <v>1</v>
      </c>
      <c r="I7" s="28">
        <v>2</v>
      </c>
      <c r="J7" s="8">
        <v>7.38</v>
      </c>
      <c r="K7" s="8">
        <f>G7*J7</f>
        <v>4428</v>
      </c>
      <c r="L7" s="28" t="s">
        <v>32</v>
      </c>
      <c r="M7" s="29" t="s">
        <v>17</v>
      </c>
      <c r="N7" s="24" t="s">
        <v>42</v>
      </c>
    </row>
    <row r="8" spans="1:17">
      <c r="A8" s="21"/>
      <c r="B8" s="21"/>
      <c r="C8" s="23"/>
      <c r="D8" s="2" t="s">
        <v>19</v>
      </c>
      <c r="E8" s="2" t="s">
        <v>19</v>
      </c>
      <c r="F8" s="2" t="s">
        <v>41</v>
      </c>
      <c r="G8" s="2">
        <v>600</v>
      </c>
      <c r="H8" s="2">
        <v>1</v>
      </c>
      <c r="I8" s="28"/>
      <c r="J8" s="8">
        <v>7.93</v>
      </c>
      <c r="K8" s="8">
        <f>G8*J8</f>
        <v>4758</v>
      </c>
      <c r="L8" s="28"/>
      <c r="M8" s="29"/>
      <c r="N8" s="25"/>
    </row>
    <row r="9" spans="1:17">
      <c r="G9" s="11">
        <f>SUM(G7:G8)</f>
        <v>1200</v>
      </c>
      <c r="K9" s="12">
        <f>SUM(K7:K8)</f>
        <v>9186</v>
      </c>
    </row>
    <row r="10" spans="1:17">
      <c r="G10" s="11"/>
      <c r="K10" s="12"/>
    </row>
    <row r="11" spans="1:17" ht="15.75" customHeight="1">
      <c r="A11" s="20" t="s">
        <v>14</v>
      </c>
      <c r="B11" s="20">
        <v>60271758</v>
      </c>
      <c r="C11" s="22"/>
      <c r="D11" s="2" t="s">
        <v>28</v>
      </c>
      <c r="E11" s="2" t="s">
        <v>28</v>
      </c>
      <c r="F11" s="2" t="s">
        <v>43</v>
      </c>
      <c r="G11" s="2">
        <v>700</v>
      </c>
      <c r="H11" s="2">
        <v>1</v>
      </c>
      <c r="I11" s="28">
        <v>2</v>
      </c>
      <c r="J11" s="8">
        <v>7.93</v>
      </c>
      <c r="K11" s="8">
        <f>G11*J11</f>
        <v>5551</v>
      </c>
      <c r="L11" s="28" t="s">
        <v>32</v>
      </c>
      <c r="M11" s="29" t="s">
        <v>17</v>
      </c>
      <c r="N11" s="24" t="s">
        <v>45</v>
      </c>
    </row>
    <row r="12" spans="1:17" ht="15.75" customHeight="1">
      <c r="A12" s="21"/>
      <c r="B12" s="21"/>
      <c r="C12" s="23"/>
      <c r="D12" s="2" t="s">
        <v>29</v>
      </c>
      <c r="E12" s="2" t="s">
        <v>29</v>
      </c>
      <c r="F12" s="2" t="s">
        <v>44</v>
      </c>
      <c r="G12" s="2">
        <v>700</v>
      </c>
      <c r="H12" s="2">
        <v>1</v>
      </c>
      <c r="I12" s="28"/>
      <c r="J12" s="8">
        <v>7.38</v>
      </c>
      <c r="K12" s="8">
        <f>G12*J12</f>
        <v>5166</v>
      </c>
      <c r="L12" s="28"/>
      <c r="M12" s="29"/>
      <c r="N12" s="25"/>
    </row>
    <row r="13" spans="1:17" ht="15.75" customHeight="1">
      <c r="G13" s="11">
        <f>SUM(G11:G12)</f>
        <v>1400</v>
      </c>
      <c r="K13" s="11">
        <f>SUM(K11:K12)</f>
        <v>10717</v>
      </c>
    </row>
    <row r="14" spans="1:17" ht="15.75" customHeight="1">
      <c r="A14" s="19"/>
      <c r="B14" s="19"/>
      <c r="C14" s="18"/>
      <c r="G14" s="11"/>
      <c r="K14" s="11"/>
      <c r="M14" s="17"/>
      <c r="N14" s="18"/>
    </row>
    <row r="15" spans="1:17">
      <c r="A15" s="20" t="s">
        <v>14</v>
      </c>
      <c r="B15" s="20">
        <v>60271742</v>
      </c>
      <c r="C15" s="22"/>
      <c r="D15" s="2" t="s">
        <v>20</v>
      </c>
      <c r="E15" s="2" t="s">
        <v>20</v>
      </c>
      <c r="F15" s="2" t="s">
        <v>46</v>
      </c>
      <c r="G15" s="2">
        <v>600</v>
      </c>
      <c r="H15" s="2">
        <v>1</v>
      </c>
      <c r="I15" s="28">
        <v>2</v>
      </c>
      <c r="J15" s="8">
        <v>4.6100000000000003</v>
      </c>
      <c r="K15" s="8">
        <f>G15*J15</f>
        <v>2766</v>
      </c>
      <c r="L15" s="28" t="s">
        <v>32</v>
      </c>
      <c r="M15" s="26" t="s">
        <v>22</v>
      </c>
      <c r="N15" s="24" t="s">
        <v>48</v>
      </c>
    </row>
    <row r="16" spans="1:17">
      <c r="A16" s="21"/>
      <c r="B16" s="21"/>
      <c r="C16" s="23"/>
      <c r="D16" s="2" t="s">
        <v>21</v>
      </c>
      <c r="E16" s="2" t="s">
        <v>21</v>
      </c>
      <c r="F16" s="2" t="s">
        <v>47</v>
      </c>
      <c r="G16" s="2">
        <v>600</v>
      </c>
      <c r="H16" s="2">
        <v>1</v>
      </c>
      <c r="I16" s="28"/>
      <c r="J16" s="8">
        <v>4.6100000000000003</v>
      </c>
      <c r="K16" s="8">
        <f>G16*J16</f>
        <v>2766</v>
      </c>
      <c r="L16" s="28"/>
      <c r="M16" s="27"/>
      <c r="N16" s="25"/>
    </row>
    <row r="17" spans="1:14">
      <c r="G17" s="11">
        <f>SUM(G15:G16)</f>
        <v>1200</v>
      </c>
      <c r="J17" s="2"/>
      <c r="K17" s="12">
        <f>SUM(K15:K16)</f>
        <v>5532</v>
      </c>
    </row>
    <row r="19" spans="1:14">
      <c r="A19" s="20" t="s">
        <v>14</v>
      </c>
      <c r="B19" s="20">
        <v>60271746</v>
      </c>
      <c r="C19" s="22"/>
      <c r="D19" s="1" t="s">
        <v>34</v>
      </c>
      <c r="E19" s="1" t="s">
        <v>34</v>
      </c>
      <c r="F19" s="2" t="s">
        <v>49</v>
      </c>
      <c r="G19" s="2">
        <v>600</v>
      </c>
      <c r="H19" s="2">
        <v>1</v>
      </c>
      <c r="I19" s="28">
        <v>2</v>
      </c>
      <c r="J19" s="8">
        <v>4.6100000000000003</v>
      </c>
      <c r="K19" s="8">
        <f>G19*J19</f>
        <v>2766</v>
      </c>
      <c r="L19" s="28" t="s">
        <v>32</v>
      </c>
      <c r="M19" s="26" t="s">
        <v>22</v>
      </c>
      <c r="N19" s="24" t="s">
        <v>51</v>
      </c>
    </row>
    <row r="20" spans="1:14">
      <c r="A20" s="21"/>
      <c r="B20" s="21"/>
      <c r="C20" s="23"/>
      <c r="D20" s="2" t="s">
        <v>23</v>
      </c>
      <c r="E20" s="2" t="s">
        <v>23</v>
      </c>
      <c r="F20" s="2" t="s">
        <v>50</v>
      </c>
      <c r="G20" s="2">
        <v>600</v>
      </c>
      <c r="H20" s="2">
        <v>1</v>
      </c>
      <c r="I20" s="28"/>
      <c r="J20" s="8">
        <v>4.6100000000000003</v>
      </c>
      <c r="K20" s="8">
        <f>G20*J20</f>
        <v>2766</v>
      </c>
      <c r="L20" s="28"/>
      <c r="M20" s="27"/>
      <c r="N20" s="25"/>
    </row>
    <row r="21" spans="1:14">
      <c r="G21" s="11">
        <f>SUM(G19:G20)</f>
        <v>1200</v>
      </c>
      <c r="K21" s="12">
        <f>SUM(K19:K20)</f>
        <v>5532</v>
      </c>
    </row>
    <row r="23" spans="1:14">
      <c r="A23" s="20" t="s">
        <v>14</v>
      </c>
      <c r="B23" s="20">
        <v>60271753</v>
      </c>
      <c r="C23" s="22"/>
      <c r="D23" s="2" t="s">
        <v>24</v>
      </c>
      <c r="E23" s="2" t="s">
        <v>24</v>
      </c>
      <c r="F23" s="2" t="s">
        <v>52</v>
      </c>
      <c r="G23" s="2">
        <v>600</v>
      </c>
      <c r="H23" s="2">
        <v>1</v>
      </c>
      <c r="I23" s="28">
        <v>2</v>
      </c>
      <c r="J23" s="8">
        <v>4.6100000000000003</v>
      </c>
      <c r="K23" s="8">
        <f>G23*J23</f>
        <v>2766</v>
      </c>
      <c r="L23" s="28" t="s">
        <v>32</v>
      </c>
      <c r="M23" s="26" t="s">
        <v>22</v>
      </c>
      <c r="N23" s="24" t="s">
        <v>54</v>
      </c>
    </row>
    <row r="24" spans="1:14">
      <c r="A24" s="21"/>
      <c r="B24" s="21"/>
      <c r="C24" s="23"/>
      <c r="D24" s="2" t="s">
        <v>25</v>
      </c>
      <c r="E24" s="2" t="s">
        <v>25</v>
      </c>
      <c r="F24" s="2" t="s">
        <v>53</v>
      </c>
      <c r="G24" s="2">
        <v>600</v>
      </c>
      <c r="H24" s="2">
        <v>1</v>
      </c>
      <c r="I24" s="28"/>
      <c r="J24" s="8">
        <v>4.6100000000000003</v>
      </c>
      <c r="K24" s="8">
        <f>G24*J24</f>
        <v>2766</v>
      </c>
      <c r="L24" s="28"/>
      <c r="M24" s="27"/>
      <c r="N24" s="25"/>
    </row>
    <row r="25" spans="1:14">
      <c r="G25" s="11">
        <f>SUM(G23:G24)</f>
        <v>1200</v>
      </c>
      <c r="K25" s="12">
        <f>SUM(K23:K24)</f>
        <v>5532</v>
      </c>
    </row>
    <row r="27" spans="1:14">
      <c r="A27" s="20" t="s">
        <v>14</v>
      </c>
      <c r="B27" s="20">
        <v>60271755</v>
      </c>
      <c r="C27" s="22"/>
      <c r="D27" s="2" t="s">
        <v>26</v>
      </c>
      <c r="E27" s="2" t="s">
        <v>26</v>
      </c>
      <c r="F27" s="2" t="s">
        <v>55</v>
      </c>
      <c r="G27" s="2">
        <v>800</v>
      </c>
      <c r="H27" s="2">
        <v>1</v>
      </c>
      <c r="I27" s="28">
        <v>2</v>
      </c>
      <c r="J27" s="8">
        <v>4.6100000000000003</v>
      </c>
      <c r="K27" s="8">
        <f>G27*J27</f>
        <v>3688.0000000000005</v>
      </c>
      <c r="L27" s="28" t="s">
        <v>32</v>
      </c>
      <c r="M27" s="26" t="s">
        <v>22</v>
      </c>
      <c r="N27" s="24" t="s">
        <v>57</v>
      </c>
    </row>
    <row r="28" spans="1:14">
      <c r="A28" s="21"/>
      <c r="B28" s="21"/>
      <c r="C28" s="23"/>
      <c r="D28" s="2" t="s">
        <v>27</v>
      </c>
      <c r="E28" s="2" t="s">
        <v>35</v>
      </c>
      <c r="F28" s="2" t="s">
        <v>56</v>
      </c>
      <c r="G28" s="2">
        <v>800</v>
      </c>
      <c r="H28" s="2">
        <v>1</v>
      </c>
      <c r="I28" s="28"/>
      <c r="J28" s="8">
        <v>4.6100000000000003</v>
      </c>
      <c r="K28" s="8">
        <f>G28*J28</f>
        <v>3688.0000000000005</v>
      </c>
      <c r="L28" s="28"/>
      <c r="M28" s="27"/>
      <c r="N28" s="25"/>
    </row>
    <row r="29" spans="1:14">
      <c r="G29" s="11">
        <f>SUM(G27:G28)</f>
        <v>1600</v>
      </c>
      <c r="K29" s="12">
        <f>SUM(K27:K28)</f>
        <v>7376.0000000000009</v>
      </c>
    </row>
    <row r="31" spans="1:14">
      <c r="A31" s="20" t="s">
        <v>14</v>
      </c>
      <c r="B31" s="20">
        <v>60271759</v>
      </c>
      <c r="C31" s="22"/>
      <c r="D31" s="2" t="s">
        <v>36</v>
      </c>
      <c r="E31" s="2" t="s">
        <v>30</v>
      </c>
      <c r="F31" s="2" t="s">
        <v>58</v>
      </c>
      <c r="G31" s="2">
        <v>700</v>
      </c>
      <c r="H31" s="2">
        <v>1</v>
      </c>
      <c r="I31" s="28">
        <v>2</v>
      </c>
      <c r="J31" s="8">
        <v>7.93</v>
      </c>
      <c r="K31" s="8">
        <f>G31*J31</f>
        <v>5551</v>
      </c>
      <c r="L31" s="28" t="s">
        <v>32</v>
      </c>
      <c r="M31" s="26" t="s">
        <v>22</v>
      </c>
      <c r="N31" s="24" t="s">
        <v>60</v>
      </c>
    </row>
    <row r="32" spans="1:14">
      <c r="A32" s="21"/>
      <c r="B32" s="21"/>
      <c r="C32" s="23"/>
      <c r="D32" s="2" t="s">
        <v>31</v>
      </c>
      <c r="E32" s="2" t="s">
        <v>31</v>
      </c>
      <c r="F32" s="2" t="s">
        <v>59</v>
      </c>
      <c r="G32" s="2">
        <v>700</v>
      </c>
      <c r="H32" s="2">
        <v>1</v>
      </c>
      <c r="I32" s="28"/>
      <c r="J32" s="8">
        <v>7.38</v>
      </c>
      <c r="K32" s="8">
        <f>G32*J32</f>
        <v>5166</v>
      </c>
      <c r="L32" s="28"/>
      <c r="M32" s="27"/>
      <c r="N32" s="25"/>
    </row>
    <row r="33" spans="7:11">
      <c r="G33" s="11">
        <f>SUM(G31:G32)</f>
        <v>1400</v>
      </c>
      <c r="K33" s="12">
        <f>SUM(K31:K32)</f>
        <v>10717</v>
      </c>
    </row>
  </sheetData>
  <mergeCells count="56">
    <mergeCell ref="M11:M12"/>
    <mergeCell ref="N11:N12"/>
    <mergeCell ref="A11:A12"/>
    <mergeCell ref="B11:B12"/>
    <mergeCell ref="C11:C12"/>
    <mergeCell ref="I11:I12"/>
    <mergeCell ref="L11:L12"/>
    <mergeCell ref="I31:I32"/>
    <mergeCell ref="L31:L32"/>
    <mergeCell ref="I15:I16"/>
    <mergeCell ref="L15:L16"/>
    <mergeCell ref="I19:I20"/>
    <mergeCell ref="L19:L20"/>
    <mergeCell ref="I23:I24"/>
    <mergeCell ref="L23:L24"/>
    <mergeCell ref="I27:I28"/>
    <mergeCell ref="L27:L28"/>
    <mergeCell ref="I3:I4"/>
    <mergeCell ref="L3:L4"/>
    <mergeCell ref="M3:M4"/>
    <mergeCell ref="I7:I8"/>
    <mergeCell ref="L7:L8"/>
    <mergeCell ref="M7:M8"/>
    <mergeCell ref="M31:M32"/>
    <mergeCell ref="M27:M28"/>
    <mergeCell ref="M23:M24"/>
    <mergeCell ref="M19:M20"/>
    <mergeCell ref="M15:M16"/>
    <mergeCell ref="N31:N32"/>
    <mergeCell ref="N27:N28"/>
    <mergeCell ref="N23:N24"/>
    <mergeCell ref="N19:N20"/>
    <mergeCell ref="N15:N16"/>
    <mergeCell ref="N7:N8"/>
    <mergeCell ref="N3:N4"/>
    <mergeCell ref="A31:A32"/>
    <mergeCell ref="B31:B32"/>
    <mergeCell ref="C31:C32"/>
    <mergeCell ref="A27:A28"/>
    <mergeCell ref="B27:B28"/>
    <mergeCell ref="C27:C28"/>
    <mergeCell ref="C23:C24"/>
    <mergeCell ref="B23:B24"/>
    <mergeCell ref="A23:A24"/>
    <mergeCell ref="A19:A20"/>
    <mergeCell ref="B19:B20"/>
    <mergeCell ref="C19:C20"/>
    <mergeCell ref="C15:C16"/>
    <mergeCell ref="B15:B16"/>
    <mergeCell ref="A15:A16"/>
    <mergeCell ref="A7:A8"/>
    <mergeCell ref="B7:B8"/>
    <mergeCell ref="C7:C8"/>
    <mergeCell ref="C3:C4"/>
    <mergeCell ref="B3:B4"/>
    <mergeCell ref="A3:A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2025-12-08T01:33:49Z</dcterms:created>
  <dcterms:modified xsi:type="dcterms:W3CDTF">2026-02-04T03:25:01Z</dcterms:modified>
</cp:coreProperties>
</file>