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HG\DI\HS\"/>
    </mc:Choice>
  </mc:AlternateContent>
  <xr:revisionPtr revIDLastSave="0" documentId="13_ncr:1_{5267CF1F-65C2-4191-A5FB-A12A9C9ECDE6}" xr6:coauthVersionLast="47" xr6:coauthVersionMax="47" xr10:uidLastSave="{00000000-0000-0000-0000-000000000000}"/>
  <bookViews>
    <workbookView xWindow="4140" yWindow="2115" windowWidth="23130" windowHeight="12855" xr2:uid="{D538930E-DF87-4D1D-9B4D-7CEF964ED6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10" i="1"/>
  <c r="J9" i="1"/>
  <c r="J8" i="1"/>
  <c r="J3" i="1"/>
  <c r="J4" i="1"/>
  <c r="J13" i="1"/>
  <c r="J14" i="1"/>
  <c r="J15" i="1"/>
  <c r="J12" i="1"/>
  <c r="F16" i="1"/>
  <c r="J5" i="1"/>
  <c r="J16" i="1" l="1"/>
</calcChain>
</file>

<file path=xl/sharedStrings.xml><?xml version="1.0" encoding="utf-8"?>
<sst xmlns="http://schemas.openxmlformats.org/spreadsheetml/2006/main" count="53" uniqueCount="39">
  <si>
    <r>
      <t xml:space="preserve">DI </t>
    </r>
    <r>
      <rPr>
        <sz val="11"/>
        <color rgb="FFFF0000"/>
        <rFont val="等线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</si>
  <si>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</si>
  <si>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</si>
  <si>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</si>
  <si>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</si>
  <si>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</si>
  <si>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</si>
  <si>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</si>
  <si>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</si>
  <si>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</si>
  <si>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</si>
  <si>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</si>
  <si>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shipping window</t>
    <phoneticPr fontId="3" type="noConversion"/>
  </si>
  <si>
    <t>REMARK</t>
  </si>
  <si>
    <t>HSART</t>
    <phoneticPr fontId="3" type="noConversion"/>
  </si>
  <si>
    <t>C24L326F</t>
    <phoneticPr fontId="3" type="noConversion"/>
  </si>
  <si>
    <t>KK2211CA</t>
    <phoneticPr fontId="3" type="noConversion"/>
  </si>
  <si>
    <t>G24L658R</t>
    <phoneticPr fontId="3" type="noConversion"/>
  </si>
  <si>
    <t>1/22-2/5/2026</t>
  </si>
  <si>
    <t>1/22-2/5/2026</t>
    <phoneticPr fontId="3" type="noConversion"/>
  </si>
  <si>
    <t>G232072</t>
  </si>
  <si>
    <t>G23L698</t>
  </si>
  <si>
    <t>G23L701</t>
  </si>
  <si>
    <t>G24L252</t>
  </si>
  <si>
    <t>HG95G-4524</t>
    <phoneticPr fontId="3" type="noConversion"/>
  </si>
  <si>
    <t>HG95G-4906</t>
    <phoneticPr fontId="3" type="noConversion"/>
  </si>
  <si>
    <t>HG95G-4986</t>
    <phoneticPr fontId="3" type="noConversion"/>
  </si>
  <si>
    <t>HG95G-4988</t>
    <phoneticPr fontId="3" type="noConversion"/>
  </si>
  <si>
    <t>Ningbo(WB)</t>
    <phoneticPr fontId="3" type="noConversion"/>
  </si>
  <si>
    <t>HG95C-5104</t>
    <phoneticPr fontId="3" type="noConversion"/>
  </si>
  <si>
    <t>HG95C-4556</t>
    <phoneticPr fontId="3" type="noConversion"/>
  </si>
  <si>
    <t>HG95G-5059</t>
    <phoneticPr fontId="3" type="noConversion"/>
  </si>
  <si>
    <t>new po</t>
    <phoneticPr fontId="3" type="noConversion"/>
  </si>
  <si>
    <t>Shanghai(CY)</t>
    <phoneticPr fontId="3" type="noConversion"/>
  </si>
  <si>
    <t>1 carton include 2pcs HG95C-5104</t>
    <phoneticPr fontId="3" type="noConversion"/>
  </si>
  <si>
    <t>1 carton include 2pcs HG95C-4556</t>
    <phoneticPr fontId="3" type="noConversion"/>
  </si>
  <si>
    <t>1 carton include 2pcs HG95G-5059</t>
    <phoneticPr fontId="3" type="noConversion"/>
  </si>
  <si>
    <t>1 carton include 1pc HG95G-4524, 1pc HG95G-4906, 1p cHG95G-4986, 1pc HG95G-4988</t>
    <phoneticPr fontId="3" type="noConversion"/>
  </si>
  <si>
    <t>35 049887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</si>
</sst>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等线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trike/>
      <sz val="11"/>
      <color theme="1"/>
      <name val="Calibri"/>
      <family val="2"/>
    </font>
    <font>
      <strike/>
      <sz val="10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CB2E-EFAE-47C8-B762-39CAD871CE3A}">
  <dimension ref="A1:M16"/>
  <sheetViews>
    <sheetView tabSelected="1" workbookViewId="0">
      <selection activeCell="F4" sqref="F4"/>
    </sheetView>
  </sheetViews>
  <sheetFormatPr defaultRowHeight="15" x14ac:dyDescent="0.2"/>
  <cols>
    <col min="1" max="1" width="9" style="3"/>
    <col min="2" max="2" width="9.75" style="3" customWidth="1"/>
    <col min="3" max="3" width="10.375" style="3" customWidth="1"/>
    <col min="4" max="4" width="13.875" style="3" customWidth="1"/>
    <col min="5" max="5" width="12.125" style="3" customWidth="1"/>
    <col min="6" max="6" width="13.125" style="3" customWidth="1"/>
    <col min="7" max="7" width="15.25" style="3" customWidth="1"/>
    <col min="8" max="10" width="9" style="3"/>
    <col min="11" max="11" width="11.75" style="3" customWidth="1"/>
    <col min="12" max="12" width="19" style="3" customWidth="1"/>
    <col min="13" max="13" width="69.75" style="3" customWidth="1"/>
    <col min="14" max="16384" width="9" style="3"/>
  </cols>
  <sheetData>
    <row r="1" spans="1:13" s="1" customFormat="1" x14ac:dyDescent="0.2">
      <c r="A1" s="1" t="s">
        <v>0</v>
      </c>
      <c r="I1" s="2"/>
      <c r="J1" s="2"/>
    </row>
    <row r="2" spans="1:13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1" t="s">
        <v>12</v>
      </c>
      <c r="M2" s="3" t="s">
        <v>13</v>
      </c>
    </row>
    <row r="3" spans="1:13" x14ac:dyDescent="0.2">
      <c r="A3" s="13" t="s">
        <v>14</v>
      </c>
      <c r="B3" s="13">
        <v>35049795</v>
      </c>
      <c r="C3" s="16"/>
      <c r="D3" s="9" t="s">
        <v>15</v>
      </c>
      <c r="E3" s="10" t="s">
        <v>29</v>
      </c>
      <c r="F3" s="9">
        <v>40</v>
      </c>
      <c r="G3" s="9">
        <v>2</v>
      </c>
      <c r="H3" s="9">
        <v>2</v>
      </c>
      <c r="I3" s="9">
        <v>57.23</v>
      </c>
      <c r="J3" s="9">
        <f>F3*I3</f>
        <v>2289.1999999999998</v>
      </c>
      <c r="K3" s="10" t="s">
        <v>33</v>
      </c>
      <c r="L3" s="13" t="s">
        <v>19</v>
      </c>
    </row>
    <row r="4" spans="1:13" x14ac:dyDescent="0.2">
      <c r="A4" s="14"/>
      <c r="B4" s="14"/>
      <c r="C4" s="17"/>
      <c r="D4" s="9" t="s">
        <v>16</v>
      </c>
      <c r="E4" s="10" t="s">
        <v>30</v>
      </c>
      <c r="F4" s="9">
        <v>40</v>
      </c>
      <c r="G4" s="9">
        <v>2</v>
      </c>
      <c r="H4" s="9">
        <v>2</v>
      </c>
      <c r="I4" s="9">
        <v>57.23</v>
      </c>
      <c r="J4" s="9">
        <f t="shared" ref="J4:J5" si="0">F4*I4</f>
        <v>2289.1999999999998</v>
      </c>
      <c r="K4" s="10" t="s">
        <v>33</v>
      </c>
      <c r="L4" s="14"/>
    </row>
    <row r="5" spans="1:13" x14ac:dyDescent="0.2">
      <c r="A5" s="15"/>
      <c r="B5" s="15"/>
      <c r="C5" s="18"/>
      <c r="D5" s="23" t="s">
        <v>17</v>
      </c>
      <c r="E5" s="24" t="s">
        <v>31</v>
      </c>
      <c r="F5" s="23">
        <v>30</v>
      </c>
      <c r="G5" s="23">
        <v>2</v>
      </c>
      <c r="H5" s="23">
        <v>2</v>
      </c>
      <c r="I5" s="23">
        <v>24.44</v>
      </c>
      <c r="J5" s="23">
        <f t="shared" si="0"/>
        <v>733.2</v>
      </c>
      <c r="K5" s="25" t="s">
        <v>28</v>
      </c>
      <c r="L5" s="15"/>
      <c r="M5" s="1" t="s">
        <v>36</v>
      </c>
    </row>
    <row r="6" spans="1:13" x14ac:dyDescent="0.2">
      <c r="F6" s="5"/>
      <c r="J6" s="5"/>
    </row>
    <row r="7" spans="1:13" x14ac:dyDescent="0.2">
      <c r="F7" s="5"/>
      <c r="J7" s="5"/>
    </row>
    <row r="8" spans="1:13" s="1" customFormat="1" x14ac:dyDescent="0.2">
      <c r="A8" s="21" t="s">
        <v>14</v>
      </c>
      <c r="B8" s="21" t="s">
        <v>32</v>
      </c>
      <c r="C8" s="19"/>
      <c r="D8" s="1" t="s">
        <v>15</v>
      </c>
      <c r="E8" s="11" t="s">
        <v>29</v>
      </c>
      <c r="F8" s="1">
        <v>40</v>
      </c>
      <c r="G8" s="1">
        <v>2</v>
      </c>
      <c r="H8" s="1">
        <v>2</v>
      </c>
      <c r="I8" s="1">
        <v>57.23</v>
      </c>
      <c r="J8" s="1">
        <f>F8*I8</f>
        <v>2289.1999999999998</v>
      </c>
      <c r="K8" s="11" t="s">
        <v>33</v>
      </c>
      <c r="L8" s="21" t="s">
        <v>18</v>
      </c>
      <c r="M8" s="1" t="s">
        <v>34</v>
      </c>
    </row>
    <row r="9" spans="1:13" s="1" customFormat="1" x14ac:dyDescent="0.2">
      <c r="A9" s="22"/>
      <c r="B9" s="22"/>
      <c r="C9" s="20"/>
      <c r="D9" s="1" t="s">
        <v>16</v>
      </c>
      <c r="E9" s="11" t="s">
        <v>30</v>
      </c>
      <c r="F9" s="1">
        <v>40</v>
      </c>
      <c r="G9" s="1">
        <v>2</v>
      </c>
      <c r="H9" s="1">
        <v>2</v>
      </c>
      <c r="I9" s="1">
        <v>57.23</v>
      </c>
      <c r="J9" s="1">
        <f t="shared" ref="J9" si="1">F9*I9</f>
        <v>2289.1999999999998</v>
      </c>
      <c r="K9" s="11" t="s">
        <v>33</v>
      </c>
      <c r="L9" s="22"/>
      <c r="M9" s="1" t="s">
        <v>35</v>
      </c>
    </row>
    <row r="10" spans="1:13" s="1" customFormat="1" x14ac:dyDescent="0.2">
      <c r="C10" s="26"/>
      <c r="D10" s="3"/>
      <c r="E10" s="8"/>
      <c r="F10" s="3">
        <f>SUM(F8:F9)</f>
        <v>80</v>
      </c>
      <c r="G10" s="3"/>
      <c r="H10" s="3"/>
      <c r="I10" s="3"/>
      <c r="J10" s="3">
        <f>SUM(J8:J9)</f>
        <v>4578.3999999999996</v>
      </c>
      <c r="K10" s="8"/>
    </row>
    <row r="12" spans="1:13" x14ac:dyDescent="0.2">
      <c r="A12" s="13" t="s">
        <v>14</v>
      </c>
      <c r="B12" s="13" t="s">
        <v>38</v>
      </c>
      <c r="C12" s="16"/>
      <c r="D12" s="3" t="s">
        <v>20</v>
      </c>
      <c r="E12" s="6" t="s">
        <v>24</v>
      </c>
      <c r="F12" s="3">
        <v>60</v>
      </c>
      <c r="G12" s="3">
        <v>1</v>
      </c>
      <c r="H12" s="12">
        <v>4</v>
      </c>
      <c r="I12" s="3">
        <v>6.31</v>
      </c>
      <c r="J12" s="3">
        <f>F12*I12</f>
        <v>378.59999999999997</v>
      </c>
      <c r="K12" s="7" t="s">
        <v>28</v>
      </c>
      <c r="L12" s="13" t="s">
        <v>19</v>
      </c>
      <c r="M12" s="13" t="s">
        <v>37</v>
      </c>
    </row>
    <row r="13" spans="1:13" x14ac:dyDescent="0.2">
      <c r="A13" s="14"/>
      <c r="B13" s="14"/>
      <c r="C13" s="17"/>
      <c r="D13" s="3" t="s">
        <v>21</v>
      </c>
      <c r="E13" s="6" t="s">
        <v>25</v>
      </c>
      <c r="F13" s="3">
        <v>60</v>
      </c>
      <c r="G13" s="3">
        <v>1</v>
      </c>
      <c r="H13" s="12"/>
      <c r="I13" s="3">
        <v>6.31</v>
      </c>
      <c r="J13" s="3">
        <f t="shared" ref="J13:J15" si="2">F13*I13</f>
        <v>378.59999999999997</v>
      </c>
      <c r="K13" s="7" t="s">
        <v>28</v>
      </c>
      <c r="L13" s="14"/>
      <c r="M13" s="14"/>
    </row>
    <row r="14" spans="1:13" x14ac:dyDescent="0.2">
      <c r="A14" s="14"/>
      <c r="B14" s="14"/>
      <c r="C14" s="17"/>
      <c r="D14" s="3" t="s">
        <v>22</v>
      </c>
      <c r="E14" s="6" t="s">
        <v>26</v>
      </c>
      <c r="F14" s="3">
        <v>60</v>
      </c>
      <c r="G14" s="3">
        <v>1</v>
      </c>
      <c r="H14" s="12"/>
      <c r="I14" s="3">
        <v>6.31</v>
      </c>
      <c r="J14" s="3">
        <f t="shared" si="2"/>
        <v>378.59999999999997</v>
      </c>
      <c r="K14" s="7" t="s">
        <v>28</v>
      </c>
      <c r="L14" s="14"/>
      <c r="M14" s="14"/>
    </row>
    <row r="15" spans="1:13" x14ac:dyDescent="0.2">
      <c r="A15" s="15"/>
      <c r="B15" s="15"/>
      <c r="C15" s="18"/>
      <c r="D15" s="3" t="s">
        <v>23</v>
      </c>
      <c r="E15" s="6" t="s">
        <v>27</v>
      </c>
      <c r="F15" s="3">
        <v>60</v>
      </c>
      <c r="G15" s="3">
        <v>1</v>
      </c>
      <c r="H15" s="12"/>
      <c r="I15" s="3">
        <v>6.31</v>
      </c>
      <c r="J15" s="3">
        <f t="shared" si="2"/>
        <v>378.59999999999997</v>
      </c>
      <c r="K15" s="7" t="s">
        <v>28</v>
      </c>
      <c r="L15" s="15"/>
      <c r="M15" s="15"/>
    </row>
    <row r="16" spans="1:13" x14ac:dyDescent="0.2">
      <c r="F16" s="5">
        <f>SUM(F12:F15)</f>
        <v>240</v>
      </c>
      <c r="J16" s="5">
        <f>SUM(J12:J15)</f>
        <v>1514.3999999999999</v>
      </c>
    </row>
  </sheetData>
  <mergeCells count="14">
    <mergeCell ref="L3:L5"/>
    <mergeCell ref="B3:B5"/>
    <mergeCell ref="C3:C5"/>
    <mergeCell ref="A3:A5"/>
    <mergeCell ref="C8:C9"/>
    <mergeCell ref="B8:B9"/>
    <mergeCell ref="A8:A9"/>
    <mergeCell ref="L8:L9"/>
    <mergeCell ref="H12:H15"/>
    <mergeCell ref="M12:M15"/>
    <mergeCell ref="L12:L15"/>
    <mergeCell ref="A12:A15"/>
    <mergeCell ref="C12:C15"/>
    <mergeCell ref="B12:B1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2025-12-11T01:31:26Z</dcterms:created>
  <dcterms:modified xsi:type="dcterms:W3CDTF">2025-12-11T05:29:58Z</dcterms:modified>
</cp:coreProperties>
</file>