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<sst xmlns="http://schemas.openxmlformats.org/spreadsheetml/2006/main" count="86" uniqueCount="86">
  <si>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</si>
  <si>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</si>
  <si>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</si>
  <si>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</si>
  <si>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</si>
  <si>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</si>
  <si>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</si>
  <si>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</si>
  <si>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</si>
  <si>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</si>
  <si>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</si>
  <si>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</si>
  <si>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</si>
  <si>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</si>
  <si>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KOHLDSN</t>
  </si>
  <si>
    <t>TGTDVS</t>
  </si>
  <si>
    <t>OLLIIX</t>
  </si>
  <si>
    <t>JCPENNEY01</t>
  </si>
  <si>
    <t>OVERSTOCK01</t>
  </si>
  <si>
    <t>HDDS</t>
  </si>
  <si>
    <t>DESINC</t>
  </si>
  <si>
    <t>AMAZON</t>
  </si>
  <si>
    <t>CSNSTORES</t>
  </si>
  <si>
    <t>BLK01</t>
  </si>
  <si>
    <t>ROOMECOM</t>
  </si>
  <si>
    <t>BEALLSDS</t>
  </si>
  <si>
    <t>ZOLA</t>
  </si>
  <si>
    <t>AMERSIGNDS</t>
  </si>
  <si>
    <t>ASHFURNDS</t>
  </si>
  <si>
    <t>BIGLOTSDS</t>
  </si>
  <si>
    <t>BLOOM02</t>
  </si>
  <si>
    <t>COSTCO01</t>
  </si>
  <si>
    <t>FINGERHUTDS</t>
  </si>
  <si>
    <t>HOUZZ</t>
  </si>
  <si>
    <t>HSNDS</t>
  </si>
  <si>
    <t>KIRKLANDDS</t>
  </si>
  <si>
    <t>LAMPDS</t>
  </si>
  <si>
    <t>NORDSTRACKDS</t>
  </si>
  <si>
    <t>WALMARTDS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</si>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</sst>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</row>
    <row r="5">
      <c r="A5" s="10" t="s">
        <v>77</v>
      </c>
      <c r="B5" s="10" t="s">
        <v>78</v>
      </c>
      <c r="C5" s="10" t="s">
        <v>79</v>
      </c>
      <c r="D5" s="11">
        <v>841</v>
      </c>
      <c r="E5" s="11">
        <f>=ROUNDDOWN(24.5906432748538,0)</f>
      </c>
      <c r="F5" s="11"/>
      <c r="G5" s="12"/>
      <c r="H5" s="11"/>
      <c r="I5" s="11">
        <f>=ROUNDDOWN({0},0)</f>
      </c>
      <c r="J5" s="11"/>
      <c r="K5" s="12"/>
      <c r="L5" s="11">
        <v>65</v>
      </c>
      <c r="M5" s="13">
        <v>3080.11</v>
      </c>
      <c r="N5" s="11">
        <v>7</v>
      </c>
      <c r="O5" s="14">
        <v>440.02</v>
      </c>
      <c r="P5" s="11">
        <v>345</v>
      </c>
      <c r="Q5" s="13">
        <v>16766.28</v>
      </c>
      <c r="R5" s="11"/>
      <c r="S5" s="14"/>
      <c r="T5" s="12">
        <v>-0.8116</v>
      </c>
      <c r="U5" s="12">
        <v>-0.8163</v>
      </c>
      <c r="V5" s="12"/>
      <c r="W5" s="12"/>
      <c r="X5" s="11">
        <v>34</v>
      </c>
      <c r="Y5" s="13">
        <v>1671.39</v>
      </c>
      <c r="Z5" s="11">
        <v>7</v>
      </c>
      <c r="AA5" s="11">
        <v>111</v>
      </c>
      <c r="AB5" s="13">
        <v>5306.02</v>
      </c>
      <c r="AC5" s="11"/>
      <c r="AD5" s="12">
        <v>-0.6937</v>
      </c>
      <c r="AE5" s="12">
        <v>-0.685</v>
      </c>
      <c r="AF5" s="11">
        <v>13</v>
      </c>
      <c r="AG5" s="13">
        <v>637.02</v>
      </c>
      <c r="AH5" s="11">
        <v>7</v>
      </c>
      <c r="AI5" s="11">
        <v>70</v>
      </c>
      <c r="AJ5" s="13">
        <v>3556.12</v>
      </c>
      <c r="AK5" s="11"/>
      <c r="AL5" s="12">
        <v>-0.8143</v>
      </c>
      <c r="AM5" s="12">
        <v>-0.8209</v>
      </c>
      <c r="AN5" s="11">
        <v>3</v>
      </c>
      <c r="AO5" s="13">
        <v>145.6</v>
      </c>
      <c r="AP5" s="11">
        <v>7</v>
      </c>
      <c r="AQ5" s="11">
        <v>24</v>
      </c>
      <c r="AR5" s="13">
        <v>1554.88</v>
      </c>
      <c r="AS5" s="11"/>
      <c r="AT5" s="12">
        <v>-0.875</v>
      </c>
      <c r="AU5" s="12">
        <v>-0.9064</v>
      </c>
      <c r="AV5" s="11">
        <v>8</v>
      </c>
      <c r="AW5" s="13">
        <v>348.35</v>
      </c>
      <c r="AX5" s="11">
        <v>7</v>
      </c>
      <c r="AY5" s="11">
        <v>19</v>
      </c>
      <c r="AZ5" s="13">
        <v>996.17</v>
      </c>
      <c r="BA5" s="11"/>
      <c r="BB5" s="12">
        <v>-0.5789</v>
      </c>
      <c r="BC5" s="12">
        <v>-0.6503</v>
      </c>
      <c r="BD5" s="11">
        <v>1</v>
      </c>
      <c r="BE5" s="13">
        <v>44.62</v>
      </c>
      <c r="BF5" s="11">
        <v>7</v>
      </c>
      <c r="BG5" s="11">
        <v>27</v>
      </c>
      <c r="BH5" s="13">
        <v>1367.51</v>
      </c>
      <c r="BI5" s="11"/>
      <c r="BJ5" s="12">
        <v>-0.963</v>
      </c>
      <c r="BK5" s="12">
        <v>-0.9674</v>
      </c>
      <c r="BL5" s="11">
        <v>3</v>
      </c>
      <c r="BM5" s="13">
        <v>134.97</v>
      </c>
      <c r="BN5" s="11">
        <v>7</v>
      </c>
      <c r="BO5" s="11">
        <v>9</v>
      </c>
      <c r="BP5" s="13">
        <v>429.23</v>
      </c>
      <c r="BQ5" s="11"/>
      <c r="BR5" s="12">
        <v>-0.6667</v>
      </c>
      <c r="BS5" s="12">
        <v>-0.6856</v>
      </c>
      <c r="BT5" s="11">
        <v>3</v>
      </c>
      <c r="BU5" s="13">
        <v>98.16</v>
      </c>
      <c r="BV5" s="11">
        <v>4</v>
      </c>
      <c r="BW5" s="11">
        <v>1</v>
      </c>
      <c r="BX5" s="13">
        <v>89.14</v>
      </c>
      <c r="BY5" s="11"/>
      <c r="BZ5" s="12">
        <v>2</v>
      </c>
      <c r="CA5" s="12">
        <v>0.1012</v>
      </c>
      <c r="CB5" s="11"/>
      <c r="CC5" s="13"/>
      <c r="CD5" s="11">
        <v>7</v>
      </c>
      <c r="CE5" s="11"/>
      <c r="CF5" s="13"/>
      <c r="CG5" s="11"/>
      <c r="CH5" s="12"/>
      <c r="CI5" s="12"/>
      <c r="CJ5" s="11"/>
      <c r="CK5" s="13"/>
      <c r="CL5" s="11">
        <v>6</v>
      </c>
      <c r="CM5" s="11">
        <v>52</v>
      </c>
      <c r="CN5" s="13">
        <v>1977.82</v>
      </c>
      <c r="CO5" s="11"/>
      <c r="CP5" s="12"/>
      <c r="CQ5" s="12"/>
      <c r="CR5" s="11"/>
      <c r="CS5" s="13"/>
      <c r="CT5" s="11">
        <v>7</v>
      </c>
      <c r="CU5" s="11">
        <v>20</v>
      </c>
      <c r="CV5" s="13">
        <v>877.3</v>
      </c>
      <c r="CW5" s="11"/>
      <c r="CX5" s="12"/>
      <c r="CY5" s="12"/>
      <c r="CZ5" s="11"/>
      <c r="DA5" s="13"/>
      <c r="DB5" s="11"/>
      <c r="DC5" s="11">
        <v>10</v>
      </c>
      <c r="DD5" s="13">
        <v>477.53</v>
      </c>
      <c r="DE5" s="11"/>
      <c r="DF5" s="12"/>
      <c r="DG5" s="12"/>
      <c r="DH5" s="11"/>
      <c r="DI5" s="13"/>
      <c r="DJ5" s="11"/>
      <c r="DK5" s="11">
        <v>2</v>
      </c>
      <c r="DL5" s="13">
        <v>134.56</v>
      </c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6</v>
      </c>
      <c r="GE5" s="11"/>
      <c r="GF5" s="13"/>
      <c r="GG5" s="11"/>
      <c r="GH5" s="12"/>
      <c r="GI5" s="12"/>
      <c r="GJ5" s="11"/>
      <c r="GK5" s="13"/>
      <c r="GL5" s="11">
        <v>6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>
        <v>841</v>
      </c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>
      <c r="A6" s="10" t="s">
        <v>77</v>
      </c>
      <c r="B6" s="10" t="s">
        <v>78</v>
      </c>
      <c r="C6" s="10" t="s">
        <v>80</v>
      </c>
      <c r="D6" s="11">
        <v>480</v>
      </c>
      <c r="E6" s="11">
        <f>=ROUNDDOWN(29.6296296296296,0)</f>
      </c>
      <c r="F6" s="11"/>
      <c r="G6" s="12"/>
      <c r="H6" s="11"/>
      <c r="I6" s="11">
        <f>=ROUNDDOWN({0},0)</f>
      </c>
      <c r="J6" s="11"/>
      <c r="K6" s="12"/>
      <c r="L6" s="11">
        <v>70</v>
      </c>
      <c r="M6" s="13">
        <v>3171.59</v>
      </c>
      <c r="N6" s="11">
        <v>4</v>
      </c>
      <c r="O6" s="14">
        <v>792.9</v>
      </c>
      <c r="P6" s="11">
        <v>81</v>
      </c>
      <c r="Q6" s="13">
        <v>3663.35</v>
      </c>
      <c r="R6" s="11"/>
      <c r="S6" s="14"/>
      <c r="T6" s="12">
        <v>-0.1358</v>
      </c>
      <c r="U6" s="12">
        <v>-0.1342</v>
      </c>
      <c r="V6" s="12"/>
      <c r="W6" s="12"/>
      <c r="X6" s="11">
        <v>29</v>
      </c>
      <c r="Y6" s="13">
        <v>1349.25</v>
      </c>
      <c r="Z6" s="11">
        <v>4</v>
      </c>
      <c r="AA6" s="11">
        <v>23</v>
      </c>
      <c r="AB6" s="13">
        <v>950.25</v>
      </c>
      <c r="AC6" s="11"/>
      <c r="AD6" s="12">
        <v>0.2609</v>
      </c>
      <c r="AE6" s="12">
        <v>0.4199</v>
      </c>
      <c r="AF6" s="11">
        <v>5</v>
      </c>
      <c r="AG6" s="13">
        <v>235.2</v>
      </c>
      <c r="AH6" s="11">
        <v>4</v>
      </c>
      <c r="AI6" s="11">
        <v>8</v>
      </c>
      <c r="AJ6" s="13">
        <v>421.32</v>
      </c>
      <c r="AK6" s="11"/>
      <c r="AL6" s="12">
        <v>-0.375</v>
      </c>
      <c r="AM6" s="12">
        <v>-0.4418</v>
      </c>
      <c r="AN6" s="11">
        <v>17</v>
      </c>
      <c r="AO6" s="13">
        <v>750.09</v>
      </c>
      <c r="AP6" s="11">
        <v>4</v>
      </c>
      <c r="AQ6" s="11">
        <v>13</v>
      </c>
      <c r="AR6" s="13">
        <v>628.68</v>
      </c>
      <c r="AS6" s="11"/>
      <c r="AT6" s="12">
        <v>0.3077</v>
      </c>
      <c r="AU6" s="12">
        <v>0.1931</v>
      </c>
      <c r="AV6" s="11">
        <v>6</v>
      </c>
      <c r="AW6" s="13">
        <v>270</v>
      </c>
      <c r="AX6" s="11">
        <v>4</v>
      </c>
      <c r="AY6" s="11">
        <v>9</v>
      </c>
      <c r="AZ6" s="13">
        <v>344.71</v>
      </c>
      <c r="BA6" s="11"/>
      <c r="BB6" s="12">
        <v>-0.3333</v>
      </c>
      <c r="BC6" s="12">
        <v>-0.2167</v>
      </c>
      <c r="BD6" s="11">
        <v>7</v>
      </c>
      <c r="BE6" s="13">
        <v>309.98</v>
      </c>
      <c r="BF6" s="11">
        <v>4</v>
      </c>
      <c r="BG6" s="11">
        <v>18</v>
      </c>
      <c r="BH6" s="13">
        <v>863.19</v>
      </c>
      <c r="BI6" s="11"/>
      <c r="BJ6" s="12">
        <v>-0.6111</v>
      </c>
      <c r="BK6" s="12">
        <v>-0.6409</v>
      </c>
      <c r="BL6" s="11">
        <v>4</v>
      </c>
      <c r="BM6" s="13">
        <v>151.2</v>
      </c>
      <c r="BN6" s="11">
        <v>4</v>
      </c>
      <c r="BO6" s="11">
        <v>8</v>
      </c>
      <c r="BP6" s="13">
        <v>379.41</v>
      </c>
      <c r="BQ6" s="11"/>
      <c r="BR6" s="12">
        <v>-0.5</v>
      </c>
      <c r="BS6" s="12">
        <v>-0.6015</v>
      </c>
      <c r="BT6" s="11">
        <v>1</v>
      </c>
      <c r="BU6" s="13">
        <v>25.88</v>
      </c>
      <c r="BV6" s="11">
        <v>2</v>
      </c>
      <c r="BW6" s="11"/>
      <c r="BX6" s="13"/>
      <c r="BY6" s="11"/>
      <c r="BZ6" s="12"/>
      <c r="CA6" s="12"/>
      <c r="CB6" s="11">
        <v>1</v>
      </c>
      <c r="CC6" s="13">
        <v>79.99</v>
      </c>
      <c r="CD6" s="11">
        <v>4</v>
      </c>
      <c r="CE6" s="11"/>
      <c r="CF6" s="13"/>
      <c r="CG6" s="11"/>
      <c r="CH6" s="12"/>
      <c r="CI6" s="12"/>
      <c r="CJ6" s="11"/>
      <c r="CK6" s="13"/>
      <c r="CL6" s="11">
        <v>4</v>
      </c>
      <c r="CM6" s="11"/>
      <c r="CN6" s="13"/>
      <c r="CO6" s="11"/>
      <c r="CP6" s="12"/>
      <c r="CQ6" s="12"/>
      <c r="CR6" s="11"/>
      <c r="CS6" s="13"/>
      <c r="CT6" s="11">
        <v>4</v>
      </c>
      <c r="CU6" s="11">
        <v>1</v>
      </c>
      <c r="CV6" s="13">
        <v>32.4</v>
      </c>
      <c r="CW6" s="11"/>
      <c r="CX6" s="12"/>
      <c r="CY6" s="12"/>
      <c r="CZ6" s="11"/>
      <c r="DA6" s="13"/>
      <c r="DB6" s="11"/>
      <c r="DC6" s="11">
        <v>1</v>
      </c>
      <c r="DD6" s="13">
        <v>43.39</v>
      </c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>
        <v>480</v>
      </c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>
      <c r="A7" s="10" t="s">
        <v>77</v>
      </c>
      <c r="B7" s="10" t="s">
        <v>78</v>
      </c>
      <c r="C7" s="10" t="s">
        <v>81</v>
      </c>
      <c r="D7" s="11">
        <v>4</v>
      </c>
      <c r="E7" s="11">
        <f>=ROUNDDOWN(0.277777777777778,0)</f>
      </c>
      <c r="F7" s="11"/>
      <c r="G7" s="12"/>
      <c r="H7" s="11"/>
      <c r="I7" s="11">
        <f>=ROUNDDOWN({0},0)</f>
      </c>
      <c r="J7" s="11"/>
      <c r="K7" s="12"/>
      <c r="L7" s="11">
        <v>22</v>
      </c>
      <c r="M7" s="13">
        <v>771.22</v>
      </c>
      <c r="N7" s="11"/>
      <c r="O7" s="14"/>
      <c r="P7" s="11">
        <v>202</v>
      </c>
      <c r="Q7" s="13">
        <v>8111.58</v>
      </c>
      <c r="R7" s="11"/>
      <c r="S7" s="14"/>
      <c r="T7" s="12">
        <v>-0.8911</v>
      </c>
      <c r="U7" s="12">
        <v>-0.9049</v>
      </c>
      <c r="V7" s="12"/>
      <c r="W7" s="12"/>
      <c r="X7" s="11">
        <v>15</v>
      </c>
      <c r="Y7" s="13">
        <v>526.5</v>
      </c>
      <c r="Z7" s="11"/>
      <c r="AA7" s="11">
        <v>79</v>
      </c>
      <c r="AB7" s="13">
        <v>2970.36</v>
      </c>
      <c r="AC7" s="11"/>
      <c r="AD7" s="12">
        <v>-0.8101</v>
      </c>
      <c r="AE7" s="12">
        <v>-0.8227</v>
      </c>
      <c r="AF7" s="11">
        <v>3</v>
      </c>
      <c r="AG7" s="13">
        <v>105.3</v>
      </c>
      <c r="AH7" s="11"/>
      <c r="AI7" s="11">
        <v>29</v>
      </c>
      <c r="AJ7" s="13">
        <v>1202.34</v>
      </c>
      <c r="AK7" s="11"/>
      <c r="AL7" s="12">
        <v>-0.8966</v>
      </c>
      <c r="AM7" s="12">
        <v>-0.9124</v>
      </c>
      <c r="AN7" s="11">
        <v>1</v>
      </c>
      <c r="AO7" s="13">
        <v>35.1</v>
      </c>
      <c r="AP7" s="11"/>
      <c r="AQ7" s="11">
        <v>37</v>
      </c>
      <c r="AR7" s="13">
        <v>1718.37</v>
      </c>
      <c r="AS7" s="11"/>
      <c r="AT7" s="12">
        <v>-0.973</v>
      </c>
      <c r="AU7" s="12">
        <v>-0.9796</v>
      </c>
      <c r="AV7" s="11"/>
      <c r="AW7" s="13"/>
      <c r="AX7" s="11"/>
      <c r="AY7" s="11">
        <v>4</v>
      </c>
      <c r="AZ7" s="13">
        <v>216.28</v>
      </c>
      <c r="BA7" s="11"/>
      <c r="BB7" s="12"/>
      <c r="BC7" s="12"/>
      <c r="BD7" s="11">
        <v>1</v>
      </c>
      <c r="BE7" s="13">
        <v>34.12</v>
      </c>
      <c r="BF7" s="11"/>
      <c r="BG7" s="11">
        <v>14</v>
      </c>
      <c r="BH7" s="13">
        <v>641.09</v>
      </c>
      <c r="BI7" s="11"/>
      <c r="BJ7" s="12">
        <v>-0.9286</v>
      </c>
      <c r="BK7" s="12">
        <v>-0.9468</v>
      </c>
      <c r="BL7" s="11">
        <v>2</v>
      </c>
      <c r="BM7" s="13">
        <v>70.2</v>
      </c>
      <c r="BN7" s="11"/>
      <c r="BO7" s="11">
        <v>3</v>
      </c>
      <c r="BP7" s="13">
        <v>135.14</v>
      </c>
      <c r="BQ7" s="11"/>
      <c r="BR7" s="12">
        <v>-0.3333</v>
      </c>
      <c r="BS7" s="12">
        <v>-0.4805</v>
      </c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>
        <v>10</v>
      </c>
      <c r="CN7" s="13">
        <v>299.5</v>
      </c>
      <c r="CO7" s="11"/>
      <c r="CP7" s="12"/>
      <c r="CQ7" s="12"/>
      <c r="CR7" s="11"/>
      <c r="CS7" s="13"/>
      <c r="CT7" s="11"/>
      <c r="CU7" s="11">
        <v>23</v>
      </c>
      <c r="CV7" s="13">
        <v>741.41</v>
      </c>
      <c r="CW7" s="11"/>
      <c r="CX7" s="12"/>
      <c r="CY7" s="12"/>
      <c r="CZ7" s="11"/>
      <c r="DA7" s="13"/>
      <c r="DB7" s="11"/>
      <c r="DC7" s="11">
        <v>1</v>
      </c>
      <c r="DD7" s="13">
        <v>78.64</v>
      </c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>
        <v>1</v>
      </c>
      <c r="DT7" s="13">
        <v>78.75</v>
      </c>
      <c r="DU7" s="11"/>
      <c r="DV7" s="12"/>
      <c r="DW7" s="12"/>
      <c r="DX7" s="11"/>
      <c r="DY7" s="13"/>
      <c r="DZ7" s="11"/>
      <c r="EA7" s="11">
        <v>1</v>
      </c>
      <c r="EB7" s="13">
        <v>29.7</v>
      </c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>
        <v>4</v>
      </c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>
      <c r="A8" s="10" t="s">
        <v>77</v>
      </c>
      <c r="B8" s="10" t="s">
        <v>82</v>
      </c>
      <c r="C8" s="10" t="s">
        <v>83</v>
      </c>
      <c r="D8" s="11">
        <v>1325</v>
      </c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157</v>
      </c>
      <c r="M8" s="13">
        <v>7022.92</v>
      </c>
      <c r="N8" s="11">
        <v>11</v>
      </c>
      <c r="O8" s="14">
        <v>638.45</v>
      </c>
      <c r="P8" s="11">
        <v>628</v>
      </c>
      <c r="Q8" s="13">
        <v>28541.21</v>
      </c>
      <c r="R8" s="11"/>
      <c r="S8" s="14"/>
      <c r="T8" s="12">
        <v>-0.75</v>
      </c>
      <c r="U8" s="12">
        <v>-0.7539</v>
      </c>
      <c r="V8" s="12"/>
      <c r="W8" s="12"/>
      <c r="X8" s="11">
        <v>78</v>
      </c>
      <c r="Y8" s="13">
        <v>3547.14</v>
      </c>
      <c r="Z8" s="11">
        <v>11</v>
      </c>
      <c r="AA8" s="11">
        <v>213</v>
      </c>
      <c r="AB8" s="13">
        <v>9226.63</v>
      </c>
      <c r="AC8" s="11"/>
      <c r="AD8" s="12">
        <v>-0.6338</v>
      </c>
      <c r="AE8" s="12">
        <v>-0.6156</v>
      </c>
      <c r="AF8" s="11">
        <v>21</v>
      </c>
      <c r="AG8" s="13">
        <v>977.52</v>
      </c>
      <c r="AH8" s="11">
        <v>11</v>
      </c>
      <c r="AI8" s="11">
        <v>107</v>
      </c>
      <c r="AJ8" s="13">
        <v>5179.78</v>
      </c>
      <c r="AK8" s="11"/>
      <c r="AL8" s="12">
        <v>-0.8037</v>
      </c>
      <c r="AM8" s="12">
        <v>-0.8113</v>
      </c>
      <c r="AN8" s="11">
        <v>21</v>
      </c>
      <c r="AO8" s="13">
        <v>930.79</v>
      </c>
      <c r="AP8" s="11">
        <v>11</v>
      </c>
      <c r="AQ8" s="11">
        <v>74</v>
      </c>
      <c r="AR8" s="13">
        <v>3901.93</v>
      </c>
      <c r="AS8" s="11"/>
      <c r="AT8" s="12">
        <v>-0.7162</v>
      </c>
      <c r="AU8" s="12">
        <v>-0.7615</v>
      </c>
      <c r="AV8" s="11">
        <v>14</v>
      </c>
      <c r="AW8" s="13">
        <v>618.35</v>
      </c>
      <c r="AX8" s="11">
        <v>11</v>
      </c>
      <c r="AY8" s="11">
        <v>32</v>
      </c>
      <c r="AZ8" s="13">
        <v>1557.16</v>
      </c>
      <c r="BA8" s="11"/>
      <c r="BB8" s="12">
        <v>-0.5625</v>
      </c>
      <c r="BC8" s="12">
        <v>-0.6029</v>
      </c>
      <c r="BD8" s="11">
        <v>9</v>
      </c>
      <c r="BE8" s="13">
        <v>388.72</v>
      </c>
      <c r="BF8" s="11">
        <v>11</v>
      </c>
      <c r="BG8" s="11">
        <v>59</v>
      </c>
      <c r="BH8" s="13">
        <v>2871.79</v>
      </c>
      <c r="BI8" s="11"/>
      <c r="BJ8" s="12">
        <v>-0.8475</v>
      </c>
      <c r="BK8" s="12">
        <v>-0.8646</v>
      </c>
      <c r="BL8" s="11">
        <v>9</v>
      </c>
      <c r="BM8" s="13">
        <v>356.37</v>
      </c>
      <c r="BN8" s="11">
        <v>11</v>
      </c>
      <c r="BO8" s="11">
        <v>20</v>
      </c>
      <c r="BP8" s="13">
        <v>943.78</v>
      </c>
      <c r="BQ8" s="11"/>
      <c r="BR8" s="12">
        <v>-0.55</v>
      </c>
      <c r="BS8" s="12">
        <v>-0.6224</v>
      </c>
      <c r="BT8" s="11">
        <v>4</v>
      </c>
      <c r="BU8" s="13">
        <v>124.04</v>
      </c>
      <c r="BV8" s="11">
        <v>6</v>
      </c>
      <c r="BW8" s="11">
        <v>1</v>
      </c>
      <c r="BX8" s="13">
        <v>89.14</v>
      </c>
      <c r="BY8" s="11"/>
      <c r="BZ8" s="12">
        <v>3</v>
      </c>
      <c r="CA8" s="12">
        <v>0.3915</v>
      </c>
      <c r="CB8" s="11">
        <v>1</v>
      </c>
      <c r="CC8" s="13">
        <v>79.99</v>
      </c>
      <c r="CD8" s="11">
        <v>11</v>
      </c>
      <c r="CE8" s="11"/>
      <c r="CF8" s="13"/>
      <c r="CG8" s="11"/>
      <c r="CH8" s="12"/>
      <c r="CI8" s="12"/>
      <c r="CJ8" s="11"/>
      <c r="CK8" s="13"/>
      <c r="CL8" s="11">
        <v>10</v>
      </c>
      <c r="CM8" s="11">
        <v>62</v>
      </c>
      <c r="CN8" s="13">
        <v>2277.32</v>
      </c>
      <c r="CO8" s="11"/>
      <c r="CP8" s="12">
        <v>-1</v>
      </c>
      <c r="CQ8" s="12">
        <v>-1</v>
      </c>
      <c r="CR8" s="11"/>
      <c r="CS8" s="13"/>
      <c r="CT8" s="11">
        <v>11</v>
      </c>
      <c r="CU8" s="11">
        <v>44</v>
      </c>
      <c r="CV8" s="13">
        <v>1651.11</v>
      </c>
      <c r="CW8" s="11"/>
      <c r="CX8" s="12">
        <v>-1</v>
      </c>
      <c r="CY8" s="12">
        <v>-1</v>
      </c>
      <c r="CZ8" s="11"/>
      <c r="DA8" s="13"/>
      <c r="DB8" s="11"/>
      <c r="DC8" s="11">
        <v>12</v>
      </c>
      <c r="DD8" s="13">
        <v>599.56</v>
      </c>
      <c r="DE8" s="11"/>
      <c r="DF8" s="12">
        <v>-1</v>
      </c>
      <c r="DG8" s="12">
        <v>-1</v>
      </c>
      <c r="DH8" s="11"/>
      <c r="DI8" s="13"/>
      <c r="DJ8" s="11"/>
      <c r="DK8" s="11">
        <v>2</v>
      </c>
      <c r="DL8" s="13">
        <v>134.56</v>
      </c>
      <c r="DM8" s="11"/>
      <c r="DN8" s="12">
        <v>-1</v>
      </c>
      <c r="DO8" s="12">
        <v>-1</v>
      </c>
      <c r="DP8" s="11"/>
      <c r="DQ8" s="13"/>
      <c r="DR8" s="11"/>
      <c r="DS8" s="11">
        <v>1</v>
      </c>
      <c r="DT8" s="13">
        <v>78.75</v>
      </c>
      <c r="DU8" s="11"/>
      <c r="DV8" s="12">
        <v>-1</v>
      </c>
      <c r="DW8" s="12">
        <v>-1</v>
      </c>
      <c r="DX8" s="11"/>
      <c r="DY8" s="13"/>
      <c r="DZ8" s="11"/>
      <c r="EA8" s="11">
        <v>1</v>
      </c>
      <c r="EB8" s="13">
        <v>29.7</v>
      </c>
      <c r="EC8" s="11"/>
      <c r="ED8" s="12">
        <v>-1</v>
      </c>
      <c r="EE8" s="12">
        <v>-1</v>
      </c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6</v>
      </c>
      <c r="GE8" s="11"/>
      <c r="GF8" s="13"/>
      <c r="GG8" s="11"/>
      <c r="GH8" s="12"/>
      <c r="GI8" s="12"/>
      <c r="GJ8" s="11"/>
      <c r="GK8" s="13"/>
      <c r="GL8" s="11">
        <v>6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>
        <v>1325</v>
      </c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>
      <c r="A9" s="10" t="s">
        <v>84</v>
      </c>
      <c r="B9" s="10" t="s">
        <v>83</v>
      </c>
      <c r="C9" s="10" t="s">
        <v>83</v>
      </c>
      <c r="D9" s="11">
        <v>1325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157</v>
      </c>
      <c r="M9" s="13">
        <v>7022.92</v>
      </c>
      <c r="N9" s="11">
        <v>11</v>
      </c>
      <c r="O9" s="14">
        <v>638.45</v>
      </c>
      <c r="P9" s="11">
        <v>628</v>
      </c>
      <c r="Q9" s="13">
        <v>28541.21</v>
      </c>
      <c r="R9" s="11"/>
      <c r="S9" s="14"/>
      <c r="T9" s="12">
        <v>-0.75</v>
      </c>
      <c r="U9" s="12">
        <v>-0.7539</v>
      </c>
      <c r="V9" s="12"/>
      <c r="W9" s="12"/>
      <c r="X9" s="11">
        <v>78</v>
      </c>
      <c r="Y9" s="13">
        <v>3547.14</v>
      </c>
      <c r="Z9" s="11">
        <v>11</v>
      </c>
      <c r="AA9" s="11">
        <v>213</v>
      </c>
      <c r="AB9" s="13">
        <v>9226.63</v>
      </c>
      <c r="AC9" s="11"/>
      <c r="AD9" s="12">
        <v>-0.6338</v>
      </c>
      <c r="AE9" s="12">
        <v>-0.6156</v>
      </c>
      <c r="AF9" s="11">
        <v>21</v>
      </c>
      <c r="AG9" s="13">
        <v>977.52</v>
      </c>
      <c r="AH9" s="11">
        <v>11</v>
      </c>
      <c r="AI9" s="11">
        <v>107</v>
      </c>
      <c r="AJ9" s="13">
        <v>5179.78</v>
      </c>
      <c r="AK9" s="11"/>
      <c r="AL9" s="12">
        <v>-0.8037</v>
      </c>
      <c r="AM9" s="12">
        <v>-0.8113</v>
      </c>
      <c r="AN9" s="11">
        <v>21</v>
      </c>
      <c r="AO9" s="13">
        <v>930.79</v>
      </c>
      <c r="AP9" s="11">
        <v>11</v>
      </c>
      <c r="AQ9" s="11">
        <v>74</v>
      </c>
      <c r="AR9" s="13">
        <v>3901.93</v>
      </c>
      <c r="AS9" s="11"/>
      <c r="AT9" s="12">
        <v>-0.7162</v>
      </c>
      <c r="AU9" s="12">
        <v>-0.7615</v>
      </c>
      <c r="AV9" s="11">
        <v>14</v>
      </c>
      <c r="AW9" s="13">
        <v>618.35</v>
      </c>
      <c r="AX9" s="11">
        <v>11</v>
      </c>
      <c r="AY9" s="11">
        <v>32</v>
      </c>
      <c r="AZ9" s="13">
        <v>1557.16</v>
      </c>
      <c r="BA9" s="11"/>
      <c r="BB9" s="12">
        <v>-0.5625</v>
      </c>
      <c r="BC9" s="12">
        <v>-0.6029</v>
      </c>
      <c r="BD9" s="11">
        <v>9</v>
      </c>
      <c r="BE9" s="13">
        <v>388.72</v>
      </c>
      <c r="BF9" s="11">
        <v>11</v>
      </c>
      <c r="BG9" s="11">
        <v>59</v>
      </c>
      <c r="BH9" s="13">
        <v>2871.79</v>
      </c>
      <c r="BI9" s="11"/>
      <c r="BJ9" s="12">
        <v>-0.8475</v>
      </c>
      <c r="BK9" s="12">
        <v>-0.8646</v>
      </c>
      <c r="BL9" s="11">
        <v>9</v>
      </c>
      <c r="BM9" s="13">
        <v>356.37</v>
      </c>
      <c r="BN9" s="11">
        <v>11</v>
      </c>
      <c r="BO9" s="11">
        <v>20</v>
      </c>
      <c r="BP9" s="13">
        <v>943.78</v>
      </c>
      <c r="BQ9" s="11"/>
      <c r="BR9" s="12">
        <v>-0.55</v>
      </c>
      <c r="BS9" s="12">
        <v>-0.6224</v>
      </c>
      <c r="BT9" s="11">
        <v>4</v>
      </c>
      <c r="BU9" s="13">
        <v>124.04</v>
      </c>
      <c r="BV9" s="11">
        <v>6</v>
      </c>
      <c r="BW9" s="11">
        <v>1</v>
      </c>
      <c r="BX9" s="13">
        <v>89.14</v>
      </c>
      <c r="BY9" s="11"/>
      <c r="BZ9" s="12">
        <v>3</v>
      </c>
      <c r="CA9" s="12">
        <v>0.3915</v>
      </c>
      <c r="CB9" s="11">
        <v>1</v>
      </c>
      <c r="CC9" s="13">
        <v>79.99</v>
      </c>
      <c r="CD9" s="11">
        <v>11</v>
      </c>
      <c r="CE9" s="11"/>
      <c r="CF9" s="13"/>
      <c r="CG9" s="11"/>
      <c r="CH9" s="12"/>
      <c r="CI9" s="12"/>
      <c r="CJ9" s="11"/>
      <c r="CK9" s="13"/>
      <c r="CL9" s="11">
        <v>10</v>
      </c>
      <c r="CM9" s="11">
        <v>62</v>
      </c>
      <c r="CN9" s="13">
        <v>2277.32</v>
      </c>
      <c r="CO9" s="11"/>
      <c r="CP9" s="12">
        <v>-1</v>
      </c>
      <c r="CQ9" s="12">
        <v>-1</v>
      </c>
      <c r="CR9" s="11"/>
      <c r="CS9" s="13"/>
      <c r="CT9" s="11">
        <v>11</v>
      </c>
      <c r="CU9" s="11">
        <v>44</v>
      </c>
      <c r="CV9" s="13">
        <v>1651.11</v>
      </c>
      <c r="CW9" s="11"/>
      <c r="CX9" s="12">
        <v>-1</v>
      </c>
      <c r="CY9" s="12">
        <v>-1</v>
      </c>
      <c r="CZ9" s="11"/>
      <c r="DA9" s="13"/>
      <c r="DB9" s="11"/>
      <c r="DC9" s="11">
        <v>12</v>
      </c>
      <c r="DD9" s="13">
        <v>599.56</v>
      </c>
      <c r="DE9" s="11"/>
      <c r="DF9" s="12">
        <v>-1</v>
      </c>
      <c r="DG9" s="12">
        <v>-1</v>
      </c>
      <c r="DH9" s="11"/>
      <c r="DI9" s="13"/>
      <c r="DJ9" s="11"/>
      <c r="DK9" s="11">
        <v>2</v>
      </c>
      <c r="DL9" s="13">
        <v>134.56</v>
      </c>
      <c r="DM9" s="11"/>
      <c r="DN9" s="12">
        <v>-1</v>
      </c>
      <c r="DO9" s="12">
        <v>-1</v>
      </c>
      <c r="DP9" s="11"/>
      <c r="DQ9" s="13"/>
      <c r="DR9" s="11"/>
      <c r="DS9" s="11">
        <v>1</v>
      </c>
      <c r="DT9" s="13">
        <v>78.75</v>
      </c>
      <c r="DU9" s="11"/>
      <c r="DV9" s="12">
        <v>-1</v>
      </c>
      <c r="DW9" s="12">
        <v>-1</v>
      </c>
      <c r="DX9" s="11"/>
      <c r="DY9" s="13"/>
      <c r="DZ9" s="11"/>
      <c r="EA9" s="11">
        <v>1</v>
      </c>
      <c r="EB9" s="13">
        <v>29.7</v>
      </c>
      <c r="EC9" s="11"/>
      <c r="ED9" s="12">
        <v>-1</v>
      </c>
      <c r="EE9" s="12">
        <v>-1</v>
      </c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6</v>
      </c>
      <c r="GE9" s="11"/>
      <c r="GF9" s="13"/>
      <c r="GG9" s="11"/>
      <c r="GH9" s="12"/>
      <c r="GI9" s="12"/>
      <c r="GJ9" s="11"/>
      <c r="GK9" s="13"/>
      <c r="GL9" s="11">
        <v>6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>
        <v>1325</v>
      </c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>
      <c r="A10" s="20" t="s">
        <v>85</v>
      </c>
      <c r="B10" s="15" t="s">
        <v>83</v>
      </c>
      <c r="C10" s="15" t="s">
        <v>83</v>
      </c>
      <c r="D10" s="16">
        <v>1325</v>
      </c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157</v>
      </c>
      <c r="M10" s="18">
        <v>7022.92</v>
      </c>
      <c r="N10" s="16">
        <v>11</v>
      </c>
      <c r="O10" s="19">
        <v>638.45</v>
      </c>
      <c r="P10" s="16">
        <v>628</v>
      </c>
      <c r="Q10" s="18">
        <v>28541.21</v>
      </c>
      <c r="R10" s="16"/>
      <c r="S10" s="19"/>
      <c r="T10" s="17">
        <v>-0.75</v>
      </c>
      <c r="U10" s="17">
        <v>-0.7539</v>
      </c>
      <c r="V10" s="17"/>
      <c r="W10" s="17"/>
      <c r="X10" s="16">
        <v>78</v>
      </c>
      <c r="Y10" s="18">
        <v>3547.14</v>
      </c>
      <c r="Z10" s="16">
        <v>11</v>
      </c>
      <c r="AA10" s="16">
        <v>213</v>
      </c>
      <c r="AB10" s="18">
        <v>9226.63</v>
      </c>
      <c r="AC10" s="16"/>
      <c r="AD10" s="17">
        <v>-0.6338</v>
      </c>
      <c r="AE10" s="17">
        <v>-0.6156</v>
      </c>
      <c r="AF10" s="16">
        <v>21</v>
      </c>
      <c r="AG10" s="18">
        <v>977.52</v>
      </c>
      <c r="AH10" s="16">
        <v>11</v>
      </c>
      <c r="AI10" s="16">
        <v>107</v>
      </c>
      <c r="AJ10" s="18">
        <v>5179.78</v>
      </c>
      <c r="AK10" s="16"/>
      <c r="AL10" s="17">
        <v>-0.8037</v>
      </c>
      <c r="AM10" s="17">
        <v>-0.8113</v>
      </c>
      <c r="AN10" s="16">
        <v>21</v>
      </c>
      <c r="AO10" s="18">
        <v>930.79</v>
      </c>
      <c r="AP10" s="16">
        <v>11</v>
      </c>
      <c r="AQ10" s="16">
        <v>74</v>
      </c>
      <c r="AR10" s="18">
        <v>3901.93</v>
      </c>
      <c r="AS10" s="16"/>
      <c r="AT10" s="17">
        <v>-0.7162</v>
      </c>
      <c r="AU10" s="17">
        <v>-0.7615</v>
      </c>
      <c r="AV10" s="16">
        <v>14</v>
      </c>
      <c r="AW10" s="18">
        <v>618.35</v>
      </c>
      <c r="AX10" s="16">
        <v>11</v>
      </c>
      <c r="AY10" s="16">
        <v>32</v>
      </c>
      <c r="AZ10" s="18">
        <v>1557.16</v>
      </c>
      <c r="BA10" s="16"/>
      <c r="BB10" s="17">
        <v>-0.5625</v>
      </c>
      <c r="BC10" s="17">
        <v>-0.6029</v>
      </c>
      <c r="BD10" s="16">
        <v>9</v>
      </c>
      <c r="BE10" s="18">
        <v>388.72</v>
      </c>
      <c r="BF10" s="16">
        <v>11</v>
      </c>
      <c r="BG10" s="16">
        <v>59</v>
      </c>
      <c r="BH10" s="18">
        <v>2871.79</v>
      </c>
      <c r="BI10" s="16"/>
      <c r="BJ10" s="17">
        <v>-0.8475</v>
      </c>
      <c r="BK10" s="17">
        <v>-0.8646</v>
      </c>
      <c r="BL10" s="16">
        <v>9</v>
      </c>
      <c r="BM10" s="18">
        <v>356.37</v>
      </c>
      <c r="BN10" s="16">
        <v>11</v>
      </c>
      <c r="BO10" s="16">
        <v>20</v>
      </c>
      <c r="BP10" s="18">
        <v>943.78</v>
      </c>
      <c r="BQ10" s="16"/>
      <c r="BR10" s="17">
        <v>-0.55</v>
      </c>
      <c r="BS10" s="17">
        <v>-0.6224</v>
      </c>
      <c r="BT10" s="16">
        <v>4</v>
      </c>
      <c r="BU10" s="18">
        <v>124.04</v>
      </c>
      <c r="BV10" s="16">
        <v>6</v>
      </c>
      <c r="BW10" s="16">
        <v>1</v>
      </c>
      <c r="BX10" s="18">
        <v>89.14</v>
      </c>
      <c r="BY10" s="16"/>
      <c r="BZ10" s="17">
        <v>3</v>
      </c>
      <c r="CA10" s="17">
        <v>0.3915</v>
      </c>
      <c r="CB10" s="16">
        <v>1</v>
      </c>
      <c r="CC10" s="18">
        <v>79.99</v>
      </c>
      <c r="CD10" s="16">
        <v>11</v>
      </c>
      <c r="CE10" s="16"/>
      <c r="CF10" s="18"/>
      <c r="CG10" s="16"/>
      <c r="CH10" s="17"/>
      <c r="CI10" s="17"/>
      <c r="CJ10" s="16"/>
      <c r="CK10" s="18"/>
      <c r="CL10" s="16">
        <v>10</v>
      </c>
      <c r="CM10" s="16">
        <v>62</v>
      </c>
      <c r="CN10" s="18">
        <v>2277.32</v>
      </c>
      <c r="CO10" s="16"/>
      <c r="CP10" s="17">
        <v>-1</v>
      </c>
      <c r="CQ10" s="17">
        <v>-1</v>
      </c>
      <c r="CR10" s="16"/>
      <c r="CS10" s="18"/>
      <c r="CT10" s="16">
        <v>11</v>
      </c>
      <c r="CU10" s="16">
        <v>44</v>
      </c>
      <c r="CV10" s="18">
        <v>1651.11</v>
      </c>
      <c r="CW10" s="16"/>
      <c r="CX10" s="17">
        <v>-1</v>
      </c>
      <c r="CY10" s="17">
        <v>-1</v>
      </c>
      <c r="CZ10" s="16"/>
      <c r="DA10" s="18"/>
      <c r="DB10" s="16"/>
      <c r="DC10" s="16">
        <v>12</v>
      </c>
      <c r="DD10" s="18">
        <v>599.56</v>
      </c>
      <c r="DE10" s="16"/>
      <c r="DF10" s="17">
        <v>-1</v>
      </c>
      <c r="DG10" s="17">
        <v>-1</v>
      </c>
      <c r="DH10" s="16"/>
      <c r="DI10" s="18"/>
      <c r="DJ10" s="16"/>
      <c r="DK10" s="16">
        <v>2</v>
      </c>
      <c r="DL10" s="18">
        <v>134.56</v>
      </c>
      <c r="DM10" s="16"/>
      <c r="DN10" s="17">
        <v>-1</v>
      </c>
      <c r="DO10" s="17">
        <v>-1</v>
      </c>
      <c r="DP10" s="16"/>
      <c r="DQ10" s="18"/>
      <c r="DR10" s="16"/>
      <c r="DS10" s="16">
        <v>1</v>
      </c>
      <c r="DT10" s="18">
        <v>78.75</v>
      </c>
      <c r="DU10" s="16"/>
      <c r="DV10" s="17">
        <v>-1</v>
      </c>
      <c r="DW10" s="17">
        <v>-1</v>
      </c>
      <c r="DX10" s="16"/>
      <c r="DY10" s="18"/>
      <c r="DZ10" s="16"/>
      <c r="EA10" s="16">
        <v>1</v>
      </c>
      <c r="EB10" s="18">
        <v>29.7</v>
      </c>
      <c r="EC10" s="16"/>
      <c r="ED10" s="17">
        <v>-1</v>
      </c>
      <c r="EE10" s="17">
        <v>-1</v>
      </c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/>
      <c r="FW10" s="16"/>
      <c r="FX10" s="18"/>
      <c r="FY10" s="16"/>
      <c r="FZ10" s="17"/>
      <c r="GA10" s="17"/>
      <c r="GB10" s="16"/>
      <c r="GC10" s="18"/>
      <c r="GD10" s="16">
        <v>6</v>
      </c>
      <c r="GE10" s="16"/>
      <c r="GF10" s="18"/>
      <c r="GG10" s="16"/>
      <c r="GH10" s="17"/>
      <c r="GI10" s="17"/>
      <c r="GJ10" s="16"/>
      <c r="GK10" s="18"/>
      <c r="GL10" s="16">
        <v>6</v>
      </c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>
        <v>1325</v>
      </c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N3"/>
  </mergeCells>
  <headerFooter/>
</worksheet>
</file>