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<sst xmlns="http://schemas.openxmlformats.org/spreadsheetml/2006/main" count="253" uniqueCount="253">
  <si>
    <t>Date Type:</t>
  </si>
  <si>
    <t>Shipped Date</t>
  </si>
  <si>
    <t>Start Date:</t>
  </si>
  <si>
    <t>12/01/2025</t>
  </si>
  <si>
    <t>End Date:</t>
  </si>
  <si>
    <t>12/07/2025</t>
  </si>
  <si>
    <t>Report Run Date:</t>
  </si>
  <si>
    <t>12/08/2025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</si>
  <si>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</si>
  <si>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</si>
  <si>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</si>
  <si>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</si>
  <si>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</si>
  <si>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</si>
  <si>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</si>
  <si>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</si>
  <si>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</si>
  <si>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</si>
  <si>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CSNSTORES</t>
  </si>
  <si>
    <t>OLLIIX</t>
  </si>
  <si>
    <t>JCPENNEY01</t>
  </si>
  <si>
    <t>AMAZON</t>
  </si>
  <si>
    <t>BLK01</t>
  </si>
  <si>
    <t>DESINC</t>
  </si>
  <si>
    <t>DLCROSCILL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</si>
  <si>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</si>
  <si>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</si>
  <si>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</si>
  <si>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</si>
  <si>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</si>
  <si>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</si>
  <si>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</si>
  <si>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</si>
  <si>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</si>
  <si>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</si>
  <si>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</si>
  <si>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</si>
  <si>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</si>
  <si>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</si>
  <si>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</si>
  <si>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</si>
  <si>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</si>
  <si>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</si>
  <si>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</si>
  <si>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</si>
  <si>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</si>
  <si>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</si>
  <si>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</si>
  <si>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</si>
  <si>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</si>
  <si>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</si>
  <si>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</si>
  <si>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</si>
  <si>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</si>
  <si>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</si>
  <si>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</si>
  <si>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</si>
  <si>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</si>
  <si>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</si>
  <si>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</si>
  <si>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</si>
  <si>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</si>
  <si>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</si>
  <si>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</si>
  <si>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</si>
  <si>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</si>
  <si>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</si>
  <si>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</si>
  <si>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</si>
  <si>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</si>
  <si>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</si>
  <si>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</si>
  <si>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</si>
  <si>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</si>
  <si>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</si>
  <si>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</si>
  <si>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</si>
  <si>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</si>
  <si>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</si>
  <si>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</si>
  <si>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</si>
  <si>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</si>
  <si>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</si>
  <si>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</si>
  <si>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</si>
  <si>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</si>
  <si>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</si>
  <si>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</si>
  <si>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</si>
  <si>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</si>
  <si>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</si>
  <si>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</si>
  <si>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</si>
  <si>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</si>
  <si>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</si>
  <si>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</si>
  <si>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</si>
  <si>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</si>
  <si>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</si>
  <si>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</si>
  <si>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</si>
  <si>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</si>
  <si>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</si>
  <si>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</si>
  <si>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</si>
  <si>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</si>
  <si>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</si>
  <si>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</si>
  <si>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</si>
  <si>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</si>
  <si>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</si>
  <si>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</si>
  <si>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</si>
  <si>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</si>
  <si>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</si>
  <si>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</si>
  <si>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CHM30-0013</t>
  </si>
  <si>
    <t>ADUL</t>
  </si>
  <si>
    <t>Croscill Home</t>
  </si>
  <si>
    <t>NORMAL PILLOW</t>
  </si>
  <si>
    <t>Normal Pillow</t>
  </si>
  <si>
    <t>Canova</t>
  </si>
  <si>
    <t>Oblong Decor Pillow</t>
  </si>
  <si>
    <t>12x24"</t>
  </si>
  <si>
    <t>White</t>
  </si>
  <si>
    <t>Close-out</t>
  </si>
  <si>
    <t>C</t>
  </si>
  <si>
    <t>NO</t>
  </si>
  <si>
    <t/>
  </si>
  <si>
    <t>Cotton</t>
  </si>
  <si>
    <t>Solid</t>
  </si>
  <si>
    <t>Transitional</t>
  </si>
  <si>
    <t>10/20/2022</t>
  </si>
  <si>
    <t>CSNSTORES,OVERSTOCK01</t>
  </si>
  <si>
    <t>Setup</t>
  </si>
  <si>
    <t>Active</t>
  </si>
  <si>
    <t>8/3/2023</t>
  </si>
  <si>
    <t>9/5/2023</t>
  </si>
  <si>
    <t>No</t>
  </si>
  <si>
    <t>8/2/2023</t>
  </si>
  <si>
    <t>11/27/2023</t>
  </si>
  <si>
    <t>Yes</t>
  </si>
  <si>
    <t>3/30/2023</t>
  </si>
  <si>
    <t>7/24/2023</t>
  </si>
  <si>
    <t>10/31/2022</t>
  </si>
  <si>
    <t>6/21/2023</t>
  </si>
  <si>
    <t>6/26/2023</t>
  </si>
  <si>
    <t>Open</t>
  </si>
  <si>
    <t>11/19/2025</t>
  </si>
  <si>
    <t>4/27/2023</t>
  </si>
  <si>
    <t>1/18/2023</t>
  </si>
  <si>
    <t>1/10/2023</t>
  </si>
  <si>
    <t>2/27/2024</t>
  </si>
  <si>
    <t>Offered</t>
  </si>
  <si>
    <t>CHM30-0015</t>
  </si>
  <si>
    <t>Melodia</t>
  </si>
  <si>
    <t>Square Decor Pillow</t>
  </si>
  <si>
    <t>20x20"</t>
  </si>
  <si>
    <t>Grey</t>
  </si>
  <si>
    <t>Linen</t>
  </si>
  <si>
    <t>Botanical</t>
  </si>
  <si>
    <t>12/6/2022</t>
  </si>
  <si>
    <t>10/21/2023</t>
  </si>
  <si>
    <t>7/18/2023</t>
  </si>
  <si>
    <t>2/16/2024</t>
  </si>
  <si>
    <t>10/20/2023</t>
  </si>
  <si>
    <t>12/7/2022</t>
  </si>
  <si>
    <t>2/20/2023</t>
  </si>
  <si>
    <t>CHM30-0019</t>
  </si>
  <si>
    <t>Tan</t>
  </si>
  <si>
    <t>Inactive</t>
  </si>
  <si>
    <t>Discontinued</t>
  </si>
  <si>
    <t>3/18/2024</t>
  </si>
  <si>
    <t>11/20/2023</t>
  </si>
  <si>
    <t>7/20/2023</t>
  </si>
  <si>
    <t>9/27/2023</t>
  </si>
  <si>
    <t>Hold</t>
  </si>
  <si>
    <t>3/17/2023</t>
  </si>
  <si>
    <t>CHM30-0014</t>
  </si>
  <si>
    <t>Florio</t>
  </si>
  <si>
    <t>18x18"</t>
  </si>
  <si>
    <t>Figurative</t>
  </si>
  <si>
    <t>CSNSTORES,JCPENNEY01,MACY02</t>
  </si>
  <si>
    <t>11/22/2023</t>
  </si>
  <si>
    <t>7/19/2023</t>
  </si>
  <si>
    <t>12/12/2023</t>
  </si>
  <si>
    <t>CHM11-0011</t>
  </si>
  <si>
    <t>BED SKIRT&amp;SHAM</t>
  </si>
  <si>
    <t>Sham</t>
  </si>
  <si>
    <t>Perla</t>
  </si>
  <si>
    <t>European Pillow Sham</t>
  </si>
  <si>
    <t>26x26"</t>
  </si>
  <si>
    <t>Pieced</t>
  </si>
  <si>
    <t>Modern/Contemporary</t>
  </si>
  <si>
    <t>6/15/2023</t>
  </si>
  <si>
    <t>4/17/2024</t>
  </si>
  <si>
    <t>11/10/2025</t>
  </si>
  <si>
    <t>CHM13-0009</t>
  </si>
  <si>
    <t>COVERLET&amp;BEDSPR</t>
  </si>
  <si>
    <t>Coverlet &amp; Bedspread</t>
  </si>
  <si>
    <t>Fiore</t>
  </si>
  <si>
    <t>3 Piece Coverlet Set</t>
  </si>
  <si>
    <t>Full/Queen</t>
  </si>
  <si>
    <t>Marshmallow</t>
  </si>
  <si>
    <t>10/4/2022</t>
  </si>
  <si>
    <t>MACY02,OLLIIX</t>
  </si>
  <si>
    <t>7/28/2023</t>
  </si>
  <si>
    <t>3/6/2024</t>
  </si>
  <si>
    <t>6/13/2023</t>
  </si>
  <si>
    <t>9/29/2023</t>
  </si>
  <si>
    <t>Temp Discontinued</t>
  </si>
  <si>
    <t>4/10/2023</t>
  </si>
  <si>
    <t>3/20/2023</t>
  </si>
  <si>
    <t>CHM13-0010</t>
  </si>
  <si>
    <t>King/Cal King</t>
  </si>
  <si>
    <t>Donation</t>
  </si>
  <si>
    <t>CSNSTORES,JCPENNEY01,MACY02,OLLIIX</t>
  </si>
  <si>
    <t>8/21/2023</t>
  </si>
  <si>
    <t>11/26/2023</t>
  </si>
  <si>
    <t>5/9/2023</t>
  </si>
  <si>
    <t>11/2/2022</t>
  </si>
  <si>
    <t>6/22/2023</t>
  </si>
  <si>
    <t>1/16/2023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</si>
  <si>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</si>
  <si>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</si>
  <si>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</si>
  <si>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</si>
  <si>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</si>
  <si>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</si>
  <si>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</si>
  <si>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CSNSTORES,MACY02</t>
  </si>
  <si>
    <t>3/19/2023</t>
  </si>
  <si>
    <t>7/17/2023</t>
  </si>
  <si>
    <t>12/13/2022</t>
  </si>
  <si>
    <t>2/6/2024</t>
  </si>
  <si>
    <t>9/11/2023</t>
  </si>
  <si>
    <t>CHM12-0004</t>
  </si>
  <si>
    <t>JCPENNEY01,MACY02</t>
  </si>
  <si>
    <t>11/8/2023</t>
  </si>
  <si>
    <t>4/26/2023</t>
  </si>
  <si>
    <t>9/6/2023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</si>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</sst>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24.76</v>
      </c>
      <c r="M6" s="3">
        <v>26</v>
      </c>
      <c r="N6" s="3">
        <v>79.99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44</v>
      </c>
      <c r="AA6" s="4">
        <f>=ROUNDDOWN(44,0)</f>
      </c>
      <c r="AB6" s="5">
        <v>1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2</v>
      </c>
      <c r="AQ6" s="8">
        <v>39.78</v>
      </c>
      <c r="AR6" s="4">
        <v>1</v>
      </c>
      <c r="AS6" s="8">
        <v>13</v>
      </c>
      <c r="AT6" s="7">
        <v>1</v>
      </c>
      <c r="AU6" s="7">
        <v>2.06</v>
      </c>
      <c r="AV6" s="4">
        <v>2</v>
      </c>
      <c r="AW6" s="8">
        <v>39.78</v>
      </c>
      <c r="AX6" s="4">
        <v>1</v>
      </c>
      <c r="AY6" s="8">
        <v>13</v>
      </c>
      <c r="AZ6" s="7">
        <v>1</v>
      </c>
      <c r="BA6" s="7">
        <v>2.06</v>
      </c>
      <c r="BB6" s="7">
        <v>1</v>
      </c>
      <c r="BC6" s="4">
        <v>2</v>
      </c>
      <c r="BD6" s="8">
        <v>39.78</v>
      </c>
      <c r="BE6" s="4">
        <v>1</v>
      </c>
      <c r="BF6" s="8">
        <v>13</v>
      </c>
      <c r="BG6" s="7">
        <v>1</v>
      </c>
      <c r="BH6" s="7">
        <v>2.06</v>
      </c>
      <c r="BI6" s="7">
        <v>1</v>
      </c>
      <c r="BJ6" s="4">
        <v>2</v>
      </c>
      <c r="BK6" s="8">
        <v>39.78</v>
      </c>
      <c r="BL6" s="2" t="s">
        <v>133</v>
      </c>
      <c r="BM6" s="7">
        <v>1</v>
      </c>
      <c r="BN6" s="7">
        <v>1</v>
      </c>
      <c r="BO6" s="4">
        <v>1</v>
      </c>
      <c r="BP6" s="8">
        <v>28.08</v>
      </c>
      <c r="BQ6" s="4"/>
      <c r="BR6" s="8"/>
      <c r="BS6" s="7"/>
      <c r="BT6" s="7"/>
      <c r="BU6" s="2" t="s">
        <v>134</v>
      </c>
      <c r="BV6" s="2" t="s">
        <v>135</v>
      </c>
      <c r="BW6" s="2" t="s">
        <v>136</v>
      </c>
      <c r="BX6" s="2" t="s">
        <v>137</v>
      </c>
      <c r="BY6" s="2" t="s">
        <v>138</v>
      </c>
      <c r="BZ6" s="2" t="s">
        <v>138</v>
      </c>
      <c r="CA6" s="2" t="s">
        <v>128</v>
      </c>
      <c r="CB6" s="4"/>
      <c r="CC6" s="8"/>
      <c r="CD6" s="4"/>
      <c r="CE6" s="8"/>
      <c r="CF6" s="7"/>
      <c r="CG6" s="7"/>
      <c r="CH6" s="2" t="s">
        <v>134</v>
      </c>
      <c r="CI6" s="2" t="s">
        <v>135</v>
      </c>
      <c r="CJ6" s="2" t="s">
        <v>139</v>
      </c>
      <c r="CK6" s="2" t="s">
        <v>140</v>
      </c>
      <c r="CL6" s="2" t="s">
        <v>141</v>
      </c>
      <c r="CM6" s="2" t="s">
        <v>138</v>
      </c>
      <c r="CN6" s="2" t="s">
        <v>128</v>
      </c>
      <c r="CO6" s="4">
        <v>1</v>
      </c>
      <c r="CP6" s="8">
        <v>11.7</v>
      </c>
      <c r="CQ6" s="4">
        <v>1</v>
      </c>
      <c r="CR6" s="8">
        <v>13</v>
      </c>
      <c r="CS6" s="7"/>
      <c r="CT6" s="7">
        <v>-0.1</v>
      </c>
      <c r="CU6" s="2" t="s">
        <v>134</v>
      </c>
      <c r="CV6" s="2" t="s">
        <v>135</v>
      </c>
      <c r="CW6" s="2" t="s">
        <v>142</v>
      </c>
      <c r="CX6" s="2" t="s">
        <v>143</v>
      </c>
      <c r="CY6" s="2" t="s">
        <v>138</v>
      </c>
      <c r="CZ6" s="2" t="s">
        <v>138</v>
      </c>
      <c r="DA6" s="2" t="s">
        <v>128</v>
      </c>
      <c r="DB6" s="4"/>
      <c r="DC6" s="8"/>
      <c r="DD6" s="4"/>
      <c r="DE6" s="8"/>
      <c r="DF6" s="7"/>
      <c r="DG6" s="7"/>
      <c r="DH6" s="2" t="s">
        <v>134</v>
      </c>
      <c r="DI6" s="2" t="s">
        <v>135</v>
      </c>
      <c r="DJ6" s="2" t="s">
        <v>132</v>
      </c>
      <c r="DK6" s="2" t="s">
        <v>144</v>
      </c>
      <c r="DL6" s="2" t="s">
        <v>138</v>
      </c>
      <c r="DM6" s="2" t="s">
        <v>138</v>
      </c>
      <c r="DN6" s="2" t="s">
        <v>128</v>
      </c>
      <c r="DO6" s="4"/>
      <c r="DP6" s="8"/>
      <c r="DQ6" s="4"/>
      <c r="DR6" s="8"/>
      <c r="DS6" s="7"/>
      <c r="DT6" s="7"/>
      <c r="DU6" s="2" t="s">
        <v>134</v>
      </c>
      <c r="DV6" s="2" t="s">
        <v>135</v>
      </c>
      <c r="DW6" s="2" t="s">
        <v>145</v>
      </c>
      <c r="DX6" s="2" t="s">
        <v>146</v>
      </c>
      <c r="DY6" s="2" t="s">
        <v>138</v>
      </c>
      <c r="DZ6" s="2" t="s">
        <v>138</v>
      </c>
      <c r="EA6" s="2" t="s">
        <v>128</v>
      </c>
      <c r="EB6" s="4"/>
      <c r="EC6" s="8"/>
      <c r="ED6" s="4"/>
      <c r="EE6" s="8"/>
      <c r="EF6" s="7"/>
      <c r="EG6" s="7"/>
      <c r="EH6" s="2" t="s">
        <v>147</v>
      </c>
      <c r="EI6" s="2" t="s">
        <v>135</v>
      </c>
      <c r="EJ6" s="2" t="s">
        <v>128</v>
      </c>
      <c r="EK6" s="2" t="s">
        <v>128</v>
      </c>
      <c r="EL6" s="2" t="s">
        <v>138</v>
      </c>
      <c r="EM6" s="2" t="s">
        <v>138</v>
      </c>
      <c r="EN6" s="2" t="s">
        <v>128</v>
      </c>
      <c r="EO6" s="4"/>
      <c r="EP6" s="8"/>
      <c r="EQ6" s="4"/>
      <c r="ER6" s="8"/>
      <c r="ES6" s="7"/>
      <c r="ET6" s="7"/>
      <c r="EU6" s="2" t="s">
        <v>134</v>
      </c>
      <c r="EV6" s="2" t="s">
        <v>135</v>
      </c>
      <c r="EW6" s="2" t="s">
        <v>128</v>
      </c>
      <c r="EX6" s="2" t="s">
        <v>148</v>
      </c>
      <c r="EY6" s="2" t="s">
        <v>138</v>
      </c>
      <c r="EZ6" s="2" t="s">
        <v>138</v>
      </c>
      <c r="FA6" s="2" t="s">
        <v>128</v>
      </c>
      <c r="FB6" s="4"/>
      <c r="FC6" s="8"/>
      <c r="FD6" s="4"/>
      <c r="FE6" s="8"/>
      <c r="FF6" s="7"/>
      <c r="FG6" s="7"/>
      <c r="FH6" s="2" t="s">
        <v>134</v>
      </c>
      <c r="FI6" s="2" t="s">
        <v>135</v>
      </c>
      <c r="FJ6" s="2" t="s">
        <v>149</v>
      </c>
      <c r="FK6" s="2" t="s">
        <v>128</v>
      </c>
      <c r="FL6" s="2" t="s">
        <v>138</v>
      </c>
      <c r="FM6" s="2" t="s">
        <v>138</v>
      </c>
      <c r="FN6" s="2" t="s">
        <v>128</v>
      </c>
      <c r="FO6" s="4"/>
      <c r="FP6" s="8"/>
      <c r="FQ6" s="4"/>
      <c r="FR6" s="8"/>
      <c r="FS6" s="7"/>
      <c r="FT6" s="7"/>
      <c r="FU6" s="2" t="s">
        <v>134</v>
      </c>
      <c r="FV6" s="2" t="s">
        <v>135</v>
      </c>
      <c r="FW6" s="2" t="s">
        <v>132</v>
      </c>
      <c r="FX6" s="2" t="s">
        <v>150</v>
      </c>
      <c r="FY6" s="2" t="s">
        <v>138</v>
      </c>
      <c r="FZ6" s="2" t="s">
        <v>138</v>
      </c>
      <c r="GA6" s="2" t="s">
        <v>128</v>
      </c>
      <c r="GB6" s="4"/>
      <c r="GC6" s="8"/>
      <c r="GD6" s="4"/>
      <c r="GE6" s="8"/>
      <c r="GF6" s="7"/>
      <c r="GG6" s="7"/>
      <c r="GH6" s="2" t="s">
        <v>134</v>
      </c>
      <c r="GI6" s="2" t="s">
        <v>135</v>
      </c>
      <c r="GJ6" s="2" t="s">
        <v>151</v>
      </c>
      <c r="GK6" s="2" t="s">
        <v>152</v>
      </c>
      <c r="GL6" s="2" t="s">
        <v>138</v>
      </c>
      <c r="GM6" s="2" t="s">
        <v>138</v>
      </c>
      <c r="GN6" s="2" t="s">
        <v>128</v>
      </c>
      <c r="GO6" s="4"/>
      <c r="GP6" s="8"/>
      <c r="GQ6" s="4"/>
      <c r="GR6" s="8"/>
      <c r="GS6" s="7"/>
      <c r="GT6" s="7"/>
      <c r="GU6" s="2" t="s">
        <v>153</v>
      </c>
      <c r="GV6" s="2" t="s">
        <v>135</v>
      </c>
      <c r="GW6" s="2" t="s">
        <v>128</v>
      </c>
      <c r="GX6" s="2" t="s">
        <v>128</v>
      </c>
      <c r="GY6" s="2" t="s">
        <v>138</v>
      </c>
      <c r="GZ6" s="2" t="s">
        <v>138</v>
      </c>
      <c r="HA6" s="2" t="s">
        <v>128</v>
      </c>
      <c r="HB6" s="4"/>
      <c r="HC6" s="8"/>
      <c r="HD6" s="4"/>
      <c r="HE6" s="8"/>
      <c r="HF6" s="7"/>
      <c r="HG6" s="7"/>
      <c r="HH6" s="2" t="s">
        <v>147</v>
      </c>
      <c r="HI6" s="2" t="s">
        <v>135</v>
      </c>
      <c r="HJ6" s="2" t="s">
        <v>128</v>
      </c>
      <c r="HK6" s="2" t="s">
        <v>128</v>
      </c>
      <c r="HL6" s="2" t="s">
        <v>138</v>
      </c>
      <c r="HM6" s="2" t="s">
        <v>138</v>
      </c>
      <c r="HN6" s="2" t="s">
        <v>128</v>
      </c>
      <c r="HO6" s="4">
        <v>44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154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155</v>
      </c>
      <c r="G7" s="2" t="s">
        <v>155</v>
      </c>
      <c r="H7" s="2" t="s">
        <v>155</v>
      </c>
      <c r="I7" s="2" t="s">
        <v>156</v>
      </c>
      <c r="J7" s="2" t="s">
        <v>157</v>
      </c>
      <c r="K7" s="2" t="s">
        <v>158</v>
      </c>
      <c r="L7" s="3">
        <v>24.76</v>
      </c>
      <c r="M7" s="3">
        <v>26</v>
      </c>
      <c r="N7" s="3">
        <v>79.99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159</v>
      </c>
      <c r="U7" s="2" t="s">
        <v>128</v>
      </c>
      <c r="V7" s="2" t="s">
        <v>160</v>
      </c>
      <c r="W7" s="2" t="s">
        <v>131</v>
      </c>
      <c r="X7" s="2" t="s">
        <v>128</v>
      </c>
      <c r="Y7" s="2" t="s">
        <v>161</v>
      </c>
      <c r="Z7" s="4">
        <v>51</v>
      </c>
      <c r="AA7" s="4">
        <f>=ROUNDDOWN(51,0)</f>
      </c>
      <c r="AB7" s="5">
        <v>1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>
        <v>2</v>
      </c>
      <c r="AQ7" s="8">
        <v>17.48</v>
      </c>
      <c r="AR7" s="4">
        <v>4</v>
      </c>
      <c r="AS7" s="8">
        <v>58.24</v>
      </c>
      <c r="AT7" s="7">
        <v>-0.5</v>
      </c>
      <c r="AU7" s="7">
        <v>-0.6999</v>
      </c>
      <c r="AV7" s="4">
        <v>2</v>
      </c>
      <c r="AW7" s="8">
        <v>17.48</v>
      </c>
      <c r="AX7" s="4">
        <v>4</v>
      </c>
      <c r="AY7" s="8">
        <v>58.24</v>
      </c>
      <c r="AZ7" s="7">
        <v>-0.5</v>
      </c>
      <c r="BA7" s="7">
        <v>-0.6999</v>
      </c>
      <c r="BB7" s="7">
        <v>1</v>
      </c>
      <c r="BC7" s="4">
        <v>2</v>
      </c>
      <c r="BD7" s="8">
        <v>17.48</v>
      </c>
      <c r="BE7" s="4">
        <v>13</v>
      </c>
      <c r="BF7" s="8">
        <v>189.28</v>
      </c>
      <c r="BG7" s="7">
        <v>-0.8462</v>
      </c>
      <c r="BH7" s="7">
        <v>-0.9077</v>
      </c>
      <c r="BI7" s="7">
        <v>1</v>
      </c>
      <c r="BJ7" s="4">
        <v>2</v>
      </c>
      <c r="BK7" s="8">
        <v>17.48</v>
      </c>
      <c r="BL7" s="2" t="s">
        <v>17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134</v>
      </c>
      <c r="BV7" s="2" t="s">
        <v>135</v>
      </c>
      <c r="BW7" s="2" t="s">
        <v>136</v>
      </c>
      <c r="BX7" s="2" t="s">
        <v>162</v>
      </c>
      <c r="BY7" s="2" t="s">
        <v>138</v>
      </c>
      <c r="BZ7" s="2" t="s">
        <v>138</v>
      </c>
      <c r="CA7" s="2" t="s">
        <v>128</v>
      </c>
      <c r="CB7" s="4">
        <v>2</v>
      </c>
      <c r="CC7" s="8">
        <v>17.48</v>
      </c>
      <c r="CD7" s="4">
        <v>4</v>
      </c>
      <c r="CE7" s="8">
        <v>58.24</v>
      </c>
      <c r="CF7" s="7">
        <v>-0.5</v>
      </c>
      <c r="CG7" s="7">
        <v>-0.6999</v>
      </c>
      <c r="CH7" s="2" t="s">
        <v>134</v>
      </c>
      <c r="CI7" s="2" t="s">
        <v>135</v>
      </c>
      <c r="CJ7" s="2" t="s">
        <v>139</v>
      </c>
      <c r="CK7" s="2" t="s">
        <v>140</v>
      </c>
      <c r="CL7" s="2" t="s">
        <v>141</v>
      </c>
      <c r="CM7" s="2" t="s">
        <v>138</v>
      </c>
      <c r="CN7" s="2" t="s">
        <v>128</v>
      </c>
      <c r="CO7" s="4"/>
      <c r="CP7" s="8"/>
      <c r="CQ7" s="4"/>
      <c r="CR7" s="8"/>
      <c r="CS7" s="7"/>
      <c r="CT7" s="7"/>
      <c r="CU7" s="2" t="s">
        <v>134</v>
      </c>
      <c r="CV7" s="2" t="s">
        <v>135</v>
      </c>
      <c r="CW7" s="2" t="s">
        <v>142</v>
      </c>
      <c r="CX7" s="2" t="s">
        <v>163</v>
      </c>
      <c r="CY7" s="2" t="s">
        <v>138</v>
      </c>
      <c r="CZ7" s="2" t="s">
        <v>138</v>
      </c>
      <c r="DA7" s="2" t="s">
        <v>128</v>
      </c>
      <c r="DB7" s="4"/>
      <c r="DC7" s="8"/>
      <c r="DD7" s="4"/>
      <c r="DE7" s="8"/>
      <c r="DF7" s="7"/>
      <c r="DG7" s="7"/>
      <c r="DH7" s="2" t="s">
        <v>134</v>
      </c>
      <c r="DI7" s="2" t="s">
        <v>135</v>
      </c>
      <c r="DJ7" s="2" t="s">
        <v>161</v>
      </c>
      <c r="DK7" s="2" t="s">
        <v>164</v>
      </c>
      <c r="DL7" s="2" t="s">
        <v>138</v>
      </c>
      <c r="DM7" s="2" t="s">
        <v>138</v>
      </c>
      <c r="DN7" s="2" t="s">
        <v>128</v>
      </c>
      <c r="DO7" s="4"/>
      <c r="DP7" s="8"/>
      <c r="DQ7" s="4"/>
      <c r="DR7" s="8"/>
      <c r="DS7" s="7"/>
      <c r="DT7" s="7"/>
      <c r="DU7" s="2" t="s">
        <v>134</v>
      </c>
      <c r="DV7" s="2" t="s">
        <v>135</v>
      </c>
      <c r="DW7" s="2" t="s">
        <v>145</v>
      </c>
      <c r="DX7" s="2" t="s">
        <v>165</v>
      </c>
      <c r="DY7" s="2" t="s">
        <v>138</v>
      </c>
      <c r="DZ7" s="2" t="s">
        <v>138</v>
      </c>
      <c r="EA7" s="2" t="s">
        <v>128</v>
      </c>
      <c r="EB7" s="4"/>
      <c r="EC7" s="8"/>
      <c r="ED7" s="4"/>
      <c r="EE7" s="8"/>
      <c r="EF7" s="7"/>
      <c r="EG7" s="7"/>
      <c r="EH7" s="2" t="s">
        <v>147</v>
      </c>
      <c r="EI7" s="2" t="s">
        <v>135</v>
      </c>
      <c r="EJ7" s="2" t="s">
        <v>128</v>
      </c>
      <c r="EK7" s="2" t="s">
        <v>128</v>
      </c>
      <c r="EL7" s="2" t="s">
        <v>138</v>
      </c>
      <c r="EM7" s="2" t="s">
        <v>138</v>
      </c>
      <c r="EN7" s="2" t="s">
        <v>128</v>
      </c>
      <c r="EO7" s="4"/>
      <c r="EP7" s="8"/>
      <c r="EQ7" s="4"/>
      <c r="ER7" s="8"/>
      <c r="ES7" s="7"/>
      <c r="ET7" s="7"/>
      <c r="EU7" s="2" t="s">
        <v>134</v>
      </c>
      <c r="EV7" s="2" t="s">
        <v>135</v>
      </c>
      <c r="EW7" s="2" t="s">
        <v>128</v>
      </c>
      <c r="EX7" s="2" t="s">
        <v>128</v>
      </c>
      <c r="EY7" s="2" t="s">
        <v>138</v>
      </c>
      <c r="EZ7" s="2" t="s">
        <v>138</v>
      </c>
      <c r="FA7" s="2" t="s">
        <v>128</v>
      </c>
      <c r="FB7" s="4"/>
      <c r="FC7" s="8"/>
      <c r="FD7" s="4"/>
      <c r="FE7" s="8"/>
      <c r="FF7" s="7"/>
      <c r="FG7" s="7"/>
      <c r="FH7" s="2" t="s">
        <v>134</v>
      </c>
      <c r="FI7" s="2" t="s">
        <v>135</v>
      </c>
      <c r="FJ7" s="2" t="s">
        <v>149</v>
      </c>
      <c r="FK7" s="2" t="s">
        <v>128</v>
      </c>
      <c r="FL7" s="2" t="s">
        <v>138</v>
      </c>
      <c r="FM7" s="2" t="s">
        <v>138</v>
      </c>
      <c r="FN7" s="2" t="s">
        <v>128</v>
      </c>
      <c r="FO7" s="4"/>
      <c r="FP7" s="8"/>
      <c r="FQ7" s="4"/>
      <c r="FR7" s="8"/>
      <c r="FS7" s="7"/>
      <c r="FT7" s="7"/>
      <c r="FU7" s="2" t="s">
        <v>134</v>
      </c>
      <c r="FV7" s="2" t="s">
        <v>135</v>
      </c>
      <c r="FW7" s="2" t="s">
        <v>166</v>
      </c>
      <c r="FX7" s="2" t="s">
        <v>167</v>
      </c>
      <c r="FY7" s="2" t="s">
        <v>138</v>
      </c>
      <c r="FZ7" s="2" t="s">
        <v>138</v>
      </c>
      <c r="GA7" s="2" t="s">
        <v>128</v>
      </c>
      <c r="GB7" s="4"/>
      <c r="GC7" s="8"/>
      <c r="GD7" s="4"/>
      <c r="GE7" s="8"/>
      <c r="GF7" s="7"/>
      <c r="GG7" s="7"/>
      <c r="GH7" s="2" t="s">
        <v>134</v>
      </c>
      <c r="GI7" s="2" t="s">
        <v>135</v>
      </c>
      <c r="GJ7" s="2" t="s">
        <v>151</v>
      </c>
      <c r="GK7" s="2" t="s">
        <v>128</v>
      </c>
      <c r="GL7" s="2" t="s">
        <v>138</v>
      </c>
      <c r="GM7" s="2" t="s">
        <v>138</v>
      </c>
      <c r="GN7" s="2" t="s">
        <v>128</v>
      </c>
      <c r="GO7" s="4"/>
      <c r="GP7" s="8"/>
      <c r="GQ7" s="4"/>
      <c r="GR7" s="8"/>
      <c r="GS7" s="7"/>
      <c r="GT7" s="7"/>
      <c r="GU7" s="2" t="s">
        <v>153</v>
      </c>
      <c r="GV7" s="2" t="s">
        <v>135</v>
      </c>
      <c r="GW7" s="2" t="s">
        <v>128</v>
      </c>
      <c r="GX7" s="2" t="s">
        <v>128</v>
      </c>
      <c r="GY7" s="2" t="s">
        <v>138</v>
      </c>
      <c r="GZ7" s="2" t="s">
        <v>138</v>
      </c>
      <c r="HA7" s="2" t="s">
        <v>128</v>
      </c>
      <c r="HB7" s="4"/>
      <c r="HC7" s="8"/>
      <c r="HD7" s="4"/>
      <c r="HE7" s="8"/>
      <c r="HF7" s="7"/>
      <c r="HG7" s="7"/>
      <c r="HH7" s="2" t="s">
        <v>147</v>
      </c>
      <c r="HI7" s="2" t="s">
        <v>135</v>
      </c>
      <c r="HJ7" s="2" t="s">
        <v>128</v>
      </c>
      <c r="HK7" s="2" t="s">
        <v>128</v>
      </c>
      <c r="HL7" s="2" t="s">
        <v>138</v>
      </c>
      <c r="HM7" s="2" t="s">
        <v>138</v>
      </c>
      <c r="HN7" s="2" t="s">
        <v>128</v>
      </c>
      <c r="HO7" s="4">
        <v>51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168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155</v>
      </c>
      <c r="G8" s="2" t="s">
        <v>155</v>
      </c>
      <c r="H8" s="2" t="s">
        <v>155</v>
      </c>
      <c r="I8" s="2" t="s">
        <v>156</v>
      </c>
      <c r="J8" s="2" t="s">
        <v>157</v>
      </c>
      <c r="K8" s="2" t="s">
        <v>169</v>
      </c>
      <c r="L8" s="3">
        <v>24.76</v>
      </c>
      <c r="M8" s="3">
        <v>26</v>
      </c>
      <c r="N8" s="3">
        <v>79.99</v>
      </c>
      <c r="O8" s="2" t="s">
        <v>170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128</v>
      </c>
      <c r="U8" s="2" t="s">
        <v>128</v>
      </c>
      <c r="V8" s="2" t="s">
        <v>160</v>
      </c>
      <c r="W8" s="2" t="s">
        <v>131</v>
      </c>
      <c r="X8" s="2" t="s">
        <v>128</v>
      </c>
      <c r="Y8" s="2" t="s">
        <v>161</v>
      </c>
      <c r="Z8" s="4"/>
      <c r="AA8" s="4">
        <f>=ROUNDDOWN({0},0)</f>
      </c>
      <c r="AB8" s="5">
        <v>2</v>
      </c>
      <c r="AC8" s="2" t="s">
        <v>128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/>
      <c r="AQ8" s="8"/>
      <c r="AR8" s="4">
        <v>9</v>
      </c>
      <c r="AS8" s="8">
        <v>131.04</v>
      </c>
      <c r="AT8" s="7">
        <v>-1</v>
      </c>
      <c r="AU8" s="7">
        <v>-1</v>
      </c>
      <c r="AV8" s="4"/>
      <c r="AW8" s="8"/>
      <c r="AX8" s="4">
        <v>9</v>
      </c>
      <c r="AY8" s="8">
        <v>131.04</v>
      </c>
      <c r="AZ8" s="7">
        <v>-1</v>
      </c>
      <c r="BA8" s="7">
        <v>-1</v>
      </c>
      <c r="BB8" s="7"/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/>
      <c r="BJ8" s="4"/>
      <c r="BK8" s="8"/>
      <c r="BL8" s="2" t="s">
        <v>17</v>
      </c>
      <c r="BM8" s="7"/>
      <c r="BN8" s="7"/>
      <c r="BO8" s="4"/>
      <c r="BP8" s="8"/>
      <c r="BQ8" s="4"/>
      <c r="BR8" s="8"/>
      <c r="BS8" s="7"/>
      <c r="BT8" s="7"/>
      <c r="BU8" s="2" t="s">
        <v>134</v>
      </c>
      <c r="BV8" s="2" t="s">
        <v>171</v>
      </c>
      <c r="BW8" s="2" t="s">
        <v>136</v>
      </c>
      <c r="BX8" s="2" t="s">
        <v>172</v>
      </c>
      <c r="BY8" s="2" t="s">
        <v>138</v>
      </c>
      <c r="BZ8" s="2" t="s">
        <v>138</v>
      </c>
      <c r="CA8" s="2" t="s">
        <v>128</v>
      </c>
      <c r="CB8" s="4"/>
      <c r="CC8" s="8"/>
      <c r="CD8" s="4">
        <v>9</v>
      </c>
      <c r="CE8" s="8">
        <v>131.04</v>
      </c>
      <c r="CF8" s="7">
        <v>-1</v>
      </c>
      <c r="CG8" s="7">
        <v>-1</v>
      </c>
      <c r="CH8" s="2" t="s">
        <v>134</v>
      </c>
      <c r="CI8" s="2" t="s">
        <v>171</v>
      </c>
      <c r="CJ8" s="2" t="s">
        <v>139</v>
      </c>
      <c r="CK8" s="2" t="s">
        <v>173</v>
      </c>
      <c r="CL8" s="2" t="s">
        <v>141</v>
      </c>
      <c r="CM8" s="2" t="s">
        <v>138</v>
      </c>
      <c r="CN8" s="2" t="s">
        <v>128</v>
      </c>
      <c r="CO8" s="4"/>
      <c r="CP8" s="8"/>
      <c r="CQ8" s="4"/>
      <c r="CR8" s="8"/>
      <c r="CS8" s="7"/>
      <c r="CT8" s="7"/>
      <c r="CU8" s="2" t="s">
        <v>134</v>
      </c>
      <c r="CV8" s="2" t="s">
        <v>171</v>
      </c>
      <c r="CW8" s="2" t="s">
        <v>142</v>
      </c>
      <c r="CX8" s="2" t="s">
        <v>174</v>
      </c>
      <c r="CY8" s="2" t="s">
        <v>138</v>
      </c>
      <c r="CZ8" s="2" t="s">
        <v>138</v>
      </c>
      <c r="DA8" s="2" t="s">
        <v>128</v>
      </c>
      <c r="DB8" s="4"/>
      <c r="DC8" s="8"/>
      <c r="DD8" s="4"/>
      <c r="DE8" s="8"/>
      <c r="DF8" s="7"/>
      <c r="DG8" s="7"/>
      <c r="DH8" s="2" t="s">
        <v>134</v>
      </c>
      <c r="DI8" s="2" t="s">
        <v>171</v>
      </c>
      <c r="DJ8" s="2" t="s">
        <v>161</v>
      </c>
      <c r="DK8" s="2" t="s">
        <v>166</v>
      </c>
      <c r="DL8" s="2" t="s">
        <v>138</v>
      </c>
      <c r="DM8" s="2" t="s">
        <v>138</v>
      </c>
      <c r="DN8" s="2" t="s">
        <v>128</v>
      </c>
      <c r="DO8" s="4"/>
      <c r="DP8" s="8"/>
      <c r="DQ8" s="4"/>
      <c r="DR8" s="8"/>
      <c r="DS8" s="7"/>
      <c r="DT8" s="7"/>
      <c r="DU8" s="2" t="s">
        <v>134</v>
      </c>
      <c r="DV8" s="2" t="s">
        <v>171</v>
      </c>
      <c r="DW8" s="2" t="s">
        <v>145</v>
      </c>
      <c r="DX8" s="2" t="s">
        <v>175</v>
      </c>
      <c r="DY8" s="2" t="s">
        <v>138</v>
      </c>
      <c r="DZ8" s="2" t="s">
        <v>138</v>
      </c>
      <c r="EA8" s="2" t="s">
        <v>128</v>
      </c>
      <c r="EB8" s="4"/>
      <c r="EC8" s="8"/>
      <c r="ED8" s="4"/>
      <c r="EE8" s="8"/>
      <c r="EF8" s="7"/>
      <c r="EG8" s="7"/>
      <c r="EH8" s="2" t="s">
        <v>147</v>
      </c>
      <c r="EI8" s="2" t="s">
        <v>171</v>
      </c>
      <c r="EJ8" s="2" t="s">
        <v>128</v>
      </c>
      <c r="EK8" s="2" t="s">
        <v>128</v>
      </c>
      <c r="EL8" s="2" t="s">
        <v>138</v>
      </c>
      <c r="EM8" s="2" t="s">
        <v>138</v>
      </c>
      <c r="EN8" s="2" t="s">
        <v>128</v>
      </c>
      <c r="EO8" s="4"/>
      <c r="EP8" s="8"/>
      <c r="EQ8" s="4"/>
      <c r="ER8" s="8"/>
      <c r="ES8" s="7"/>
      <c r="ET8" s="7"/>
      <c r="EU8" s="2" t="s">
        <v>176</v>
      </c>
      <c r="EV8" s="2" t="s">
        <v>171</v>
      </c>
      <c r="EW8" s="2" t="s">
        <v>128</v>
      </c>
      <c r="EX8" s="2" t="s">
        <v>128</v>
      </c>
      <c r="EY8" s="2" t="s">
        <v>138</v>
      </c>
      <c r="EZ8" s="2" t="s">
        <v>138</v>
      </c>
      <c r="FA8" s="2" t="s">
        <v>128</v>
      </c>
      <c r="FB8" s="4"/>
      <c r="FC8" s="8"/>
      <c r="FD8" s="4"/>
      <c r="FE8" s="8"/>
      <c r="FF8" s="7"/>
      <c r="FG8" s="7"/>
      <c r="FH8" s="2" t="s">
        <v>134</v>
      </c>
      <c r="FI8" s="2" t="s">
        <v>171</v>
      </c>
      <c r="FJ8" s="2" t="s">
        <v>149</v>
      </c>
      <c r="FK8" s="2" t="s">
        <v>128</v>
      </c>
      <c r="FL8" s="2" t="s">
        <v>138</v>
      </c>
      <c r="FM8" s="2" t="s">
        <v>138</v>
      </c>
      <c r="FN8" s="2" t="s">
        <v>128</v>
      </c>
      <c r="FO8" s="4"/>
      <c r="FP8" s="8"/>
      <c r="FQ8" s="4"/>
      <c r="FR8" s="8"/>
      <c r="FS8" s="7"/>
      <c r="FT8" s="7"/>
      <c r="FU8" s="2" t="s">
        <v>134</v>
      </c>
      <c r="FV8" s="2" t="s">
        <v>171</v>
      </c>
      <c r="FW8" s="2" t="s">
        <v>166</v>
      </c>
      <c r="FX8" s="2" t="s">
        <v>177</v>
      </c>
      <c r="FY8" s="2" t="s">
        <v>138</v>
      </c>
      <c r="FZ8" s="2" t="s">
        <v>138</v>
      </c>
      <c r="GA8" s="2" t="s">
        <v>128</v>
      </c>
      <c r="GB8" s="4"/>
      <c r="GC8" s="8"/>
      <c r="GD8" s="4"/>
      <c r="GE8" s="8"/>
      <c r="GF8" s="7"/>
      <c r="GG8" s="7"/>
      <c r="GH8" s="2" t="s">
        <v>134</v>
      </c>
      <c r="GI8" s="2" t="s">
        <v>171</v>
      </c>
      <c r="GJ8" s="2" t="s">
        <v>151</v>
      </c>
      <c r="GK8" s="2" t="s">
        <v>128</v>
      </c>
      <c r="GL8" s="2" t="s">
        <v>138</v>
      </c>
      <c r="GM8" s="2" t="s">
        <v>138</v>
      </c>
      <c r="GN8" s="2" t="s">
        <v>128</v>
      </c>
      <c r="GO8" s="4"/>
      <c r="GP8" s="8"/>
      <c r="GQ8" s="4"/>
      <c r="GR8" s="8"/>
      <c r="GS8" s="7"/>
      <c r="GT8" s="7"/>
      <c r="GU8" s="2" t="s">
        <v>153</v>
      </c>
      <c r="GV8" s="2" t="s">
        <v>171</v>
      </c>
      <c r="GW8" s="2" t="s">
        <v>128</v>
      </c>
      <c r="GX8" s="2" t="s">
        <v>128</v>
      </c>
      <c r="GY8" s="2" t="s">
        <v>138</v>
      </c>
      <c r="GZ8" s="2" t="s">
        <v>138</v>
      </c>
      <c r="HA8" s="2" t="s">
        <v>128</v>
      </c>
      <c r="HB8" s="4"/>
      <c r="HC8" s="8"/>
      <c r="HD8" s="4"/>
      <c r="HE8" s="8"/>
      <c r="HF8" s="7"/>
      <c r="HG8" s="7"/>
      <c r="HH8" s="2" t="s">
        <v>147</v>
      </c>
      <c r="HI8" s="2" t="s">
        <v>171</v>
      </c>
      <c r="HJ8" s="2" t="s">
        <v>128</v>
      </c>
      <c r="HK8" s="2" t="s">
        <v>128</v>
      </c>
      <c r="HL8" s="2" t="s">
        <v>138</v>
      </c>
      <c r="HM8" s="2" t="s">
        <v>138</v>
      </c>
      <c r="HN8" s="2" t="s">
        <v>128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178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179</v>
      </c>
      <c r="G9" s="2" t="s">
        <v>179</v>
      </c>
      <c r="H9" s="2" t="s">
        <v>179</v>
      </c>
      <c r="I9" s="2" t="s">
        <v>156</v>
      </c>
      <c r="J9" s="2" t="s">
        <v>180</v>
      </c>
      <c r="K9" s="2" t="s">
        <v>124</v>
      </c>
      <c r="L9" s="3">
        <v>21.66</v>
      </c>
      <c r="M9" s="3">
        <v>22.74</v>
      </c>
      <c r="N9" s="3">
        <v>69.99</v>
      </c>
      <c r="O9" s="2" t="s">
        <v>170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159</v>
      </c>
      <c r="U9" s="2" t="s">
        <v>128</v>
      </c>
      <c r="V9" s="2" t="s">
        <v>181</v>
      </c>
      <c r="W9" s="2" t="s">
        <v>131</v>
      </c>
      <c r="X9" s="2" t="s">
        <v>128</v>
      </c>
      <c r="Y9" s="2" t="s">
        <v>161</v>
      </c>
      <c r="Z9" s="4"/>
      <c r="AA9" s="4">
        <f>=ROUNDDOWN({0},0)</f>
      </c>
      <c r="AB9" s="5">
        <v>2</v>
      </c>
      <c r="AC9" s="2" t="s">
        <v>128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/>
      <c r="AQ9" s="8"/>
      <c r="AR9" s="4">
        <v>16</v>
      </c>
      <c r="AS9" s="8">
        <v>212.24</v>
      </c>
      <c r="AT9" s="7">
        <v>-1</v>
      </c>
      <c r="AU9" s="7">
        <v>-1</v>
      </c>
      <c r="AV9" s="4"/>
      <c r="AW9" s="8"/>
      <c r="AX9" s="4">
        <v>16</v>
      </c>
      <c r="AY9" s="8">
        <v>212.24</v>
      </c>
      <c r="AZ9" s="7">
        <v>-1</v>
      </c>
      <c r="BA9" s="7">
        <v>-1</v>
      </c>
      <c r="BB9" s="7"/>
      <c r="BC9" s="4"/>
      <c r="BD9" s="8"/>
      <c r="BE9" s="4">
        <v>16</v>
      </c>
      <c r="BF9" s="8">
        <v>212.24</v>
      </c>
      <c r="BG9" s="7">
        <v>-1</v>
      </c>
      <c r="BH9" s="7">
        <v>-1</v>
      </c>
      <c r="BI9" s="7"/>
      <c r="BJ9" s="4"/>
      <c r="BK9" s="8"/>
      <c r="BL9" s="2" t="s">
        <v>182</v>
      </c>
      <c r="BM9" s="7"/>
      <c r="BN9" s="7"/>
      <c r="BO9" s="4"/>
      <c r="BP9" s="8"/>
      <c r="BQ9" s="4"/>
      <c r="BR9" s="8"/>
      <c r="BS9" s="7"/>
      <c r="BT9" s="7"/>
      <c r="BU9" s="2" t="s">
        <v>134</v>
      </c>
      <c r="BV9" s="2" t="s">
        <v>171</v>
      </c>
      <c r="BW9" s="2" t="s">
        <v>136</v>
      </c>
      <c r="BX9" s="2" t="s">
        <v>162</v>
      </c>
      <c r="BY9" s="2" t="s">
        <v>138</v>
      </c>
      <c r="BZ9" s="2" t="s">
        <v>138</v>
      </c>
      <c r="CA9" s="2" t="s">
        <v>128</v>
      </c>
      <c r="CB9" s="4"/>
      <c r="CC9" s="8"/>
      <c r="CD9" s="4">
        <v>13</v>
      </c>
      <c r="CE9" s="8">
        <v>165.62</v>
      </c>
      <c r="CF9" s="7">
        <v>-1</v>
      </c>
      <c r="CG9" s="7">
        <v>-1</v>
      </c>
      <c r="CH9" s="2" t="s">
        <v>134</v>
      </c>
      <c r="CI9" s="2" t="s">
        <v>171</v>
      </c>
      <c r="CJ9" s="2" t="s">
        <v>139</v>
      </c>
      <c r="CK9" s="2" t="s">
        <v>183</v>
      </c>
      <c r="CL9" s="2" t="s">
        <v>141</v>
      </c>
      <c r="CM9" s="2" t="s">
        <v>138</v>
      </c>
      <c r="CN9" s="2" t="s">
        <v>128</v>
      </c>
      <c r="CO9" s="4"/>
      <c r="CP9" s="8"/>
      <c r="CQ9" s="4">
        <v>2</v>
      </c>
      <c r="CR9" s="8">
        <v>22.74</v>
      </c>
      <c r="CS9" s="7">
        <v>-1</v>
      </c>
      <c r="CT9" s="7">
        <v>-1</v>
      </c>
      <c r="CU9" s="2" t="s">
        <v>134</v>
      </c>
      <c r="CV9" s="2" t="s">
        <v>171</v>
      </c>
      <c r="CW9" s="2" t="s">
        <v>142</v>
      </c>
      <c r="CX9" s="2" t="s">
        <v>149</v>
      </c>
      <c r="CY9" s="2" t="s">
        <v>138</v>
      </c>
      <c r="CZ9" s="2" t="s">
        <v>138</v>
      </c>
      <c r="DA9" s="2" t="s">
        <v>128</v>
      </c>
      <c r="DB9" s="4"/>
      <c r="DC9" s="8"/>
      <c r="DD9" s="4"/>
      <c r="DE9" s="8"/>
      <c r="DF9" s="7"/>
      <c r="DG9" s="7"/>
      <c r="DH9" s="2" t="s">
        <v>134</v>
      </c>
      <c r="DI9" s="2" t="s">
        <v>171</v>
      </c>
      <c r="DJ9" s="2" t="s">
        <v>161</v>
      </c>
      <c r="DK9" s="2" t="s">
        <v>166</v>
      </c>
      <c r="DL9" s="2" t="s">
        <v>138</v>
      </c>
      <c r="DM9" s="2" t="s">
        <v>138</v>
      </c>
      <c r="DN9" s="2" t="s">
        <v>128</v>
      </c>
      <c r="DO9" s="4"/>
      <c r="DP9" s="8"/>
      <c r="DQ9" s="4">
        <v>1</v>
      </c>
      <c r="DR9" s="8">
        <v>23.88</v>
      </c>
      <c r="DS9" s="7">
        <v>-1</v>
      </c>
      <c r="DT9" s="7">
        <v>-1</v>
      </c>
      <c r="DU9" s="2" t="s">
        <v>134</v>
      </c>
      <c r="DV9" s="2" t="s">
        <v>171</v>
      </c>
      <c r="DW9" s="2" t="s">
        <v>145</v>
      </c>
      <c r="DX9" s="2" t="s">
        <v>184</v>
      </c>
      <c r="DY9" s="2" t="s">
        <v>138</v>
      </c>
      <c r="DZ9" s="2" t="s">
        <v>138</v>
      </c>
      <c r="EA9" s="2" t="s">
        <v>128</v>
      </c>
      <c r="EB9" s="4"/>
      <c r="EC9" s="8"/>
      <c r="ED9" s="4"/>
      <c r="EE9" s="8"/>
      <c r="EF9" s="7"/>
      <c r="EG9" s="7"/>
      <c r="EH9" s="2" t="s">
        <v>147</v>
      </c>
      <c r="EI9" s="2" t="s">
        <v>171</v>
      </c>
      <c r="EJ9" s="2" t="s">
        <v>128</v>
      </c>
      <c r="EK9" s="2" t="s">
        <v>128</v>
      </c>
      <c r="EL9" s="2" t="s">
        <v>138</v>
      </c>
      <c r="EM9" s="2" t="s">
        <v>138</v>
      </c>
      <c r="EN9" s="2" t="s">
        <v>128</v>
      </c>
      <c r="EO9" s="4"/>
      <c r="EP9" s="8"/>
      <c r="EQ9" s="4"/>
      <c r="ER9" s="8"/>
      <c r="ES9" s="7"/>
      <c r="ET9" s="7"/>
      <c r="EU9" s="2" t="s">
        <v>176</v>
      </c>
      <c r="EV9" s="2" t="s">
        <v>171</v>
      </c>
      <c r="EW9" s="2" t="s">
        <v>128</v>
      </c>
      <c r="EX9" s="2" t="s">
        <v>128</v>
      </c>
      <c r="EY9" s="2" t="s">
        <v>138</v>
      </c>
      <c r="EZ9" s="2" t="s">
        <v>138</v>
      </c>
      <c r="FA9" s="2" t="s">
        <v>128</v>
      </c>
      <c r="FB9" s="4"/>
      <c r="FC9" s="8"/>
      <c r="FD9" s="4"/>
      <c r="FE9" s="8"/>
      <c r="FF9" s="7"/>
      <c r="FG9" s="7"/>
      <c r="FH9" s="2" t="s">
        <v>134</v>
      </c>
      <c r="FI9" s="2" t="s">
        <v>171</v>
      </c>
      <c r="FJ9" s="2" t="s">
        <v>149</v>
      </c>
      <c r="FK9" s="2" t="s">
        <v>128</v>
      </c>
      <c r="FL9" s="2" t="s">
        <v>138</v>
      </c>
      <c r="FM9" s="2" t="s">
        <v>138</v>
      </c>
      <c r="FN9" s="2" t="s">
        <v>128</v>
      </c>
      <c r="FO9" s="4"/>
      <c r="FP9" s="8"/>
      <c r="FQ9" s="4"/>
      <c r="FR9" s="8"/>
      <c r="FS9" s="7"/>
      <c r="FT9" s="7"/>
      <c r="FU9" s="2" t="s">
        <v>134</v>
      </c>
      <c r="FV9" s="2" t="s">
        <v>171</v>
      </c>
      <c r="FW9" s="2" t="s">
        <v>161</v>
      </c>
      <c r="FX9" s="2" t="s">
        <v>166</v>
      </c>
      <c r="FY9" s="2" t="s">
        <v>138</v>
      </c>
      <c r="FZ9" s="2" t="s">
        <v>138</v>
      </c>
      <c r="GA9" s="2" t="s">
        <v>128</v>
      </c>
      <c r="GB9" s="4"/>
      <c r="GC9" s="8"/>
      <c r="GD9" s="4"/>
      <c r="GE9" s="8"/>
      <c r="GF9" s="7"/>
      <c r="GG9" s="7"/>
      <c r="GH9" s="2" t="s">
        <v>134</v>
      </c>
      <c r="GI9" s="2" t="s">
        <v>171</v>
      </c>
      <c r="GJ9" s="2" t="s">
        <v>151</v>
      </c>
      <c r="GK9" s="2" t="s">
        <v>185</v>
      </c>
      <c r="GL9" s="2" t="s">
        <v>138</v>
      </c>
      <c r="GM9" s="2" t="s">
        <v>138</v>
      </c>
      <c r="GN9" s="2" t="s">
        <v>128</v>
      </c>
      <c r="GO9" s="4"/>
      <c r="GP9" s="8"/>
      <c r="GQ9" s="4"/>
      <c r="GR9" s="8"/>
      <c r="GS9" s="7"/>
      <c r="GT9" s="7"/>
      <c r="GU9" s="2" t="s">
        <v>153</v>
      </c>
      <c r="GV9" s="2" t="s">
        <v>171</v>
      </c>
      <c r="GW9" s="2" t="s">
        <v>128</v>
      </c>
      <c r="GX9" s="2" t="s">
        <v>128</v>
      </c>
      <c r="GY9" s="2" t="s">
        <v>138</v>
      </c>
      <c r="GZ9" s="2" t="s">
        <v>138</v>
      </c>
      <c r="HA9" s="2" t="s">
        <v>128</v>
      </c>
      <c r="HB9" s="4"/>
      <c r="HC9" s="8"/>
      <c r="HD9" s="4"/>
      <c r="HE9" s="8"/>
      <c r="HF9" s="7"/>
      <c r="HG9" s="7"/>
      <c r="HH9" s="2" t="s">
        <v>147</v>
      </c>
      <c r="HI9" s="2" t="s">
        <v>171</v>
      </c>
      <c r="HJ9" s="2" t="s">
        <v>128</v>
      </c>
      <c r="HK9" s="2" t="s">
        <v>128</v>
      </c>
      <c r="HL9" s="2" t="s">
        <v>138</v>
      </c>
      <c r="HM9" s="2" t="s">
        <v>138</v>
      </c>
      <c r="HN9" s="2" t="s">
        <v>128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186</v>
      </c>
      <c r="B10" s="2" t="s">
        <v>117</v>
      </c>
      <c r="C10" s="2" t="s">
        <v>118</v>
      </c>
      <c r="D10" s="2" t="s">
        <v>187</v>
      </c>
      <c r="E10" s="2" t="s">
        <v>188</v>
      </c>
      <c r="F10" s="2" t="s">
        <v>189</v>
      </c>
      <c r="G10" s="2" t="s">
        <v>189</v>
      </c>
      <c r="H10" s="2" t="s">
        <v>189</v>
      </c>
      <c r="I10" s="2" t="s">
        <v>190</v>
      </c>
      <c r="J10" s="2" t="s">
        <v>191</v>
      </c>
      <c r="K10" s="2" t="s">
        <v>158</v>
      </c>
      <c r="L10" s="3">
        <v>21.66</v>
      </c>
      <c r="M10" s="3">
        <v>22.74</v>
      </c>
      <c r="N10" s="3">
        <v>69.99</v>
      </c>
      <c r="O10" s="2" t="s">
        <v>125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159</v>
      </c>
      <c r="U10" s="2" t="s">
        <v>128</v>
      </c>
      <c r="V10" s="2" t="s">
        <v>192</v>
      </c>
      <c r="W10" s="2" t="s">
        <v>193</v>
      </c>
      <c r="X10" s="2" t="s">
        <v>128</v>
      </c>
      <c r="Y10" s="2" t="s">
        <v>132</v>
      </c>
      <c r="Z10" s="4">
        <v>82</v>
      </c>
      <c r="AA10" s="4">
        <f>=ROUNDDOWN(82,0)</f>
      </c>
      <c r="AB10" s="5">
        <v>1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/>
      <c r="BD10" s="8"/>
      <c r="BE10" s="4"/>
      <c r="BF10" s="8"/>
      <c r="BG10" s="7"/>
      <c r="BH10" s="7"/>
      <c r="BI10" s="7"/>
      <c r="BJ10" s="4"/>
      <c r="BK10" s="8"/>
      <c r="BL10" s="2" t="s">
        <v>128</v>
      </c>
      <c r="BM10" s="7"/>
      <c r="BN10" s="7"/>
      <c r="BO10" s="4"/>
      <c r="BP10" s="8"/>
      <c r="BQ10" s="4"/>
      <c r="BR10" s="8"/>
      <c r="BS10" s="7"/>
      <c r="BT10" s="7"/>
      <c r="BU10" s="2" t="s">
        <v>134</v>
      </c>
      <c r="BV10" s="2" t="s">
        <v>135</v>
      </c>
      <c r="BW10" s="2" t="s">
        <v>136</v>
      </c>
      <c r="BX10" s="2" t="s">
        <v>162</v>
      </c>
      <c r="BY10" s="2" t="s">
        <v>138</v>
      </c>
      <c r="BZ10" s="2" t="s">
        <v>138</v>
      </c>
      <c r="CA10" s="2" t="s">
        <v>128</v>
      </c>
      <c r="CB10" s="4"/>
      <c r="CC10" s="8"/>
      <c r="CD10" s="4"/>
      <c r="CE10" s="8"/>
      <c r="CF10" s="7"/>
      <c r="CG10" s="7"/>
      <c r="CH10" s="2" t="s">
        <v>134</v>
      </c>
      <c r="CI10" s="2" t="s">
        <v>135</v>
      </c>
      <c r="CJ10" s="2" t="s">
        <v>139</v>
      </c>
      <c r="CK10" s="2" t="s">
        <v>140</v>
      </c>
      <c r="CL10" s="2" t="s">
        <v>141</v>
      </c>
      <c r="CM10" s="2" t="s">
        <v>138</v>
      </c>
      <c r="CN10" s="2" t="s">
        <v>128</v>
      </c>
      <c r="CO10" s="4"/>
      <c r="CP10" s="8"/>
      <c r="CQ10" s="4"/>
      <c r="CR10" s="8"/>
      <c r="CS10" s="7"/>
      <c r="CT10" s="7"/>
      <c r="CU10" s="2" t="s">
        <v>134</v>
      </c>
      <c r="CV10" s="2" t="s">
        <v>135</v>
      </c>
      <c r="CW10" s="2" t="s">
        <v>142</v>
      </c>
      <c r="CX10" s="2" t="s">
        <v>174</v>
      </c>
      <c r="CY10" s="2" t="s">
        <v>138</v>
      </c>
      <c r="CZ10" s="2" t="s">
        <v>138</v>
      </c>
      <c r="DA10" s="2" t="s">
        <v>128</v>
      </c>
      <c r="DB10" s="4"/>
      <c r="DC10" s="8"/>
      <c r="DD10" s="4"/>
      <c r="DE10" s="8"/>
      <c r="DF10" s="7"/>
      <c r="DG10" s="7"/>
      <c r="DH10" s="2" t="s">
        <v>134</v>
      </c>
      <c r="DI10" s="2" t="s">
        <v>135</v>
      </c>
      <c r="DJ10" s="2" t="s">
        <v>132</v>
      </c>
      <c r="DK10" s="2" t="s">
        <v>161</v>
      </c>
      <c r="DL10" s="2" t="s">
        <v>138</v>
      </c>
      <c r="DM10" s="2" t="s">
        <v>138</v>
      </c>
      <c r="DN10" s="2" t="s">
        <v>128</v>
      </c>
      <c r="DO10" s="4"/>
      <c r="DP10" s="8"/>
      <c r="DQ10" s="4"/>
      <c r="DR10" s="8"/>
      <c r="DS10" s="7"/>
      <c r="DT10" s="7"/>
      <c r="DU10" s="2" t="s">
        <v>134</v>
      </c>
      <c r="DV10" s="2" t="s">
        <v>135</v>
      </c>
      <c r="DW10" s="2" t="s">
        <v>194</v>
      </c>
      <c r="DX10" s="2" t="s">
        <v>195</v>
      </c>
      <c r="DY10" s="2" t="s">
        <v>138</v>
      </c>
      <c r="DZ10" s="2" t="s">
        <v>138</v>
      </c>
      <c r="EA10" s="2" t="s">
        <v>128</v>
      </c>
      <c r="EB10" s="4"/>
      <c r="EC10" s="8"/>
      <c r="ED10" s="4"/>
      <c r="EE10" s="8"/>
      <c r="EF10" s="7"/>
      <c r="EG10" s="7"/>
      <c r="EH10" s="2" t="s">
        <v>147</v>
      </c>
      <c r="EI10" s="2" t="s">
        <v>135</v>
      </c>
      <c r="EJ10" s="2" t="s">
        <v>128</v>
      </c>
      <c r="EK10" s="2" t="s">
        <v>128</v>
      </c>
      <c r="EL10" s="2" t="s">
        <v>138</v>
      </c>
      <c r="EM10" s="2" t="s">
        <v>138</v>
      </c>
      <c r="EN10" s="2" t="s">
        <v>128</v>
      </c>
      <c r="EO10" s="4"/>
      <c r="EP10" s="8"/>
      <c r="EQ10" s="4"/>
      <c r="ER10" s="8"/>
      <c r="ES10" s="7"/>
      <c r="ET10" s="7"/>
      <c r="EU10" s="2" t="s">
        <v>134</v>
      </c>
      <c r="EV10" s="2" t="s">
        <v>135</v>
      </c>
      <c r="EW10" s="2" t="s">
        <v>128</v>
      </c>
      <c r="EX10" s="2" t="s">
        <v>196</v>
      </c>
      <c r="EY10" s="2" t="s">
        <v>138</v>
      </c>
      <c r="EZ10" s="2" t="s">
        <v>138</v>
      </c>
      <c r="FA10" s="2" t="s">
        <v>128</v>
      </c>
      <c r="FB10" s="4"/>
      <c r="FC10" s="8"/>
      <c r="FD10" s="4"/>
      <c r="FE10" s="8"/>
      <c r="FF10" s="7"/>
      <c r="FG10" s="7"/>
      <c r="FH10" s="2" t="s">
        <v>134</v>
      </c>
      <c r="FI10" s="2" t="s">
        <v>135</v>
      </c>
      <c r="FJ10" s="2" t="s">
        <v>149</v>
      </c>
      <c r="FK10" s="2" t="s">
        <v>128</v>
      </c>
      <c r="FL10" s="2" t="s">
        <v>138</v>
      </c>
      <c r="FM10" s="2" t="s">
        <v>138</v>
      </c>
      <c r="FN10" s="2" t="s">
        <v>128</v>
      </c>
      <c r="FO10" s="4"/>
      <c r="FP10" s="8"/>
      <c r="FQ10" s="4"/>
      <c r="FR10" s="8"/>
      <c r="FS10" s="7"/>
      <c r="FT10" s="7"/>
      <c r="FU10" s="2" t="s">
        <v>134</v>
      </c>
      <c r="FV10" s="2" t="s">
        <v>135</v>
      </c>
      <c r="FW10" s="2" t="s">
        <v>132</v>
      </c>
      <c r="FX10" s="2" t="s">
        <v>166</v>
      </c>
      <c r="FY10" s="2" t="s">
        <v>138</v>
      </c>
      <c r="FZ10" s="2" t="s">
        <v>138</v>
      </c>
      <c r="GA10" s="2" t="s">
        <v>128</v>
      </c>
      <c r="GB10" s="4"/>
      <c r="GC10" s="8"/>
      <c r="GD10" s="4"/>
      <c r="GE10" s="8"/>
      <c r="GF10" s="7"/>
      <c r="GG10" s="7"/>
      <c r="GH10" s="2" t="s">
        <v>134</v>
      </c>
      <c r="GI10" s="2" t="s">
        <v>135</v>
      </c>
      <c r="GJ10" s="2" t="s">
        <v>151</v>
      </c>
      <c r="GK10" s="2" t="s">
        <v>128</v>
      </c>
      <c r="GL10" s="2" t="s">
        <v>138</v>
      </c>
      <c r="GM10" s="2" t="s">
        <v>138</v>
      </c>
      <c r="GN10" s="2" t="s">
        <v>128</v>
      </c>
      <c r="GO10" s="4"/>
      <c r="GP10" s="8"/>
      <c r="GQ10" s="4"/>
      <c r="GR10" s="8"/>
      <c r="GS10" s="7"/>
      <c r="GT10" s="7"/>
      <c r="GU10" s="2" t="s">
        <v>153</v>
      </c>
      <c r="GV10" s="2" t="s">
        <v>135</v>
      </c>
      <c r="GW10" s="2" t="s">
        <v>128</v>
      </c>
      <c r="GX10" s="2" t="s">
        <v>128</v>
      </c>
      <c r="GY10" s="2" t="s">
        <v>138</v>
      </c>
      <c r="GZ10" s="2" t="s">
        <v>138</v>
      </c>
      <c r="HA10" s="2" t="s">
        <v>128</v>
      </c>
      <c r="HB10" s="4"/>
      <c r="HC10" s="8"/>
      <c r="HD10" s="4"/>
      <c r="HE10" s="8"/>
      <c r="HF10" s="7"/>
      <c r="HG10" s="7"/>
      <c r="HH10" s="2" t="s">
        <v>147</v>
      </c>
      <c r="HI10" s="2" t="s">
        <v>135</v>
      </c>
      <c r="HJ10" s="2" t="s">
        <v>128</v>
      </c>
      <c r="HK10" s="2" t="s">
        <v>128</v>
      </c>
      <c r="HL10" s="2" t="s">
        <v>138</v>
      </c>
      <c r="HM10" s="2" t="s">
        <v>138</v>
      </c>
      <c r="HN10" s="2" t="s">
        <v>128</v>
      </c>
      <c r="HO10" s="4">
        <v>82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2" t="s">
        <v>197</v>
      </c>
      <c r="B11" s="2" t="s">
        <v>117</v>
      </c>
      <c r="C11" s="2" t="s">
        <v>118</v>
      </c>
      <c r="D11" s="2" t="s">
        <v>198</v>
      </c>
      <c r="E11" s="2" t="s">
        <v>199</v>
      </c>
      <c r="F11" s="2" t="s">
        <v>200</v>
      </c>
      <c r="G11" s="2" t="s">
        <v>200</v>
      </c>
      <c r="H11" s="2" t="s">
        <v>200</v>
      </c>
      <c r="I11" s="2" t="s">
        <v>201</v>
      </c>
      <c r="J11" s="2" t="s">
        <v>202</v>
      </c>
      <c r="K11" s="2" t="s">
        <v>203</v>
      </c>
      <c r="L11" s="3">
        <v>102.14</v>
      </c>
      <c r="M11" s="3">
        <v>107.25</v>
      </c>
      <c r="N11" s="3">
        <v>299.99</v>
      </c>
      <c r="O11" s="2" t="s">
        <v>135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129</v>
      </c>
      <c r="U11" s="2" t="s">
        <v>128</v>
      </c>
      <c r="V11" s="2" t="s">
        <v>130</v>
      </c>
      <c r="W11" s="2" t="s">
        <v>131</v>
      </c>
      <c r="X11" s="2" t="s">
        <v>128</v>
      </c>
      <c r="Y11" s="2" t="s">
        <v>204</v>
      </c>
      <c r="Z11" s="4"/>
      <c r="AA11" s="4">
        <f>=ROUNDDOWN({0},0)</f>
      </c>
      <c r="AB11" s="5">
        <v>1.2</v>
      </c>
      <c r="AC11" s="2" t="s">
        <v>128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/>
      <c r="AQ11" s="8"/>
      <c r="AR11" s="4">
        <v>8</v>
      </c>
      <c r="AS11" s="8">
        <v>983.84</v>
      </c>
      <c r="AT11" s="7">
        <v>-1</v>
      </c>
      <c r="AU11" s="7">
        <v>-1</v>
      </c>
      <c r="AV11" s="4" t="s">
        <v>128</v>
      </c>
      <c r="AW11" s="8" t="s">
        <v>128</v>
      </c>
      <c r="AX11" s="4">
        <v>33</v>
      </c>
      <c r="AY11" s="8">
        <v>4794.79</v>
      </c>
      <c r="AZ11" s="7" t="s">
        <v>128</v>
      </c>
      <c r="BA11" s="7" t="s">
        <v>128</v>
      </c>
      <c r="BB11" s="7"/>
      <c r="BC11" s="4" t="s">
        <v>128</v>
      </c>
      <c r="BD11" s="8" t="s">
        <v>128</v>
      </c>
      <c r="BE11" s="4">
        <v>33</v>
      </c>
      <c r="BF11" s="8">
        <v>4794.79</v>
      </c>
      <c r="BG11" s="7" t="s">
        <v>128</v>
      </c>
      <c r="BH11" s="7" t="s">
        <v>128</v>
      </c>
      <c r="BI11" s="7"/>
      <c r="BJ11" s="4"/>
      <c r="BK11" s="8"/>
      <c r="BL11" s="2" t="s">
        <v>205</v>
      </c>
      <c r="BM11" s="7"/>
      <c r="BN11" s="7"/>
      <c r="BO11" s="4"/>
      <c r="BP11" s="8"/>
      <c r="BQ11" s="4"/>
      <c r="BR11" s="8"/>
      <c r="BS11" s="7"/>
      <c r="BT11" s="7"/>
      <c r="BU11" s="2" t="s">
        <v>134</v>
      </c>
      <c r="BV11" s="2" t="s">
        <v>135</v>
      </c>
      <c r="BW11" s="2" t="s">
        <v>206</v>
      </c>
      <c r="BX11" s="2" t="s">
        <v>137</v>
      </c>
      <c r="BY11" s="2" t="s">
        <v>138</v>
      </c>
      <c r="BZ11" s="2" t="s">
        <v>138</v>
      </c>
      <c r="CA11" s="2" t="s">
        <v>128</v>
      </c>
      <c r="CB11" s="4"/>
      <c r="CC11" s="8"/>
      <c r="CD11" s="4">
        <v>7</v>
      </c>
      <c r="CE11" s="8">
        <v>840.84</v>
      </c>
      <c r="CF11" s="7">
        <v>-1</v>
      </c>
      <c r="CG11" s="7">
        <v>-1</v>
      </c>
      <c r="CH11" s="2" t="s">
        <v>134</v>
      </c>
      <c r="CI11" s="2" t="s">
        <v>135</v>
      </c>
      <c r="CJ11" s="2" t="s">
        <v>139</v>
      </c>
      <c r="CK11" s="2" t="s">
        <v>207</v>
      </c>
      <c r="CL11" s="2" t="s">
        <v>138</v>
      </c>
      <c r="CM11" s="2" t="s">
        <v>138</v>
      </c>
      <c r="CN11" s="2" t="s">
        <v>128</v>
      </c>
      <c r="CO11" s="4"/>
      <c r="CP11" s="8"/>
      <c r="CQ11" s="4"/>
      <c r="CR11" s="8"/>
      <c r="CS11" s="7"/>
      <c r="CT11" s="7"/>
      <c r="CU11" s="2" t="s">
        <v>134</v>
      </c>
      <c r="CV11" s="2" t="s">
        <v>135</v>
      </c>
      <c r="CW11" s="2" t="s">
        <v>142</v>
      </c>
      <c r="CX11" s="2" t="s">
        <v>208</v>
      </c>
      <c r="CY11" s="2" t="s">
        <v>138</v>
      </c>
      <c r="CZ11" s="2" t="s">
        <v>138</v>
      </c>
      <c r="DA11" s="2" t="s">
        <v>128</v>
      </c>
      <c r="DB11" s="4"/>
      <c r="DC11" s="8"/>
      <c r="DD11" s="4">
        <v>1</v>
      </c>
      <c r="DE11" s="8">
        <v>143</v>
      </c>
      <c r="DF11" s="7">
        <v>-1</v>
      </c>
      <c r="DG11" s="7">
        <v>-1</v>
      </c>
      <c r="DH11" s="2" t="s">
        <v>134</v>
      </c>
      <c r="DI11" s="2" t="s">
        <v>135</v>
      </c>
      <c r="DJ11" s="2" t="s">
        <v>204</v>
      </c>
      <c r="DK11" s="2" t="s">
        <v>144</v>
      </c>
      <c r="DL11" s="2" t="s">
        <v>138</v>
      </c>
      <c r="DM11" s="2" t="s">
        <v>138</v>
      </c>
      <c r="DN11" s="2" t="s">
        <v>128</v>
      </c>
      <c r="DO11" s="4"/>
      <c r="DP11" s="8"/>
      <c r="DQ11" s="4"/>
      <c r="DR11" s="8"/>
      <c r="DS11" s="7"/>
      <c r="DT11" s="7"/>
      <c r="DU11" s="2" t="s">
        <v>134</v>
      </c>
      <c r="DV11" s="2" t="s">
        <v>135</v>
      </c>
      <c r="DW11" s="2" t="s">
        <v>194</v>
      </c>
      <c r="DX11" s="2" t="s">
        <v>209</v>
      </c>
      <c r="DY11" s="2" t="s">
        <v>138</v>
      </c>
      <c r="DZ11" s="2" t="s">
        <v>138</v>
      </c>
      <c r="EA11" s="2" t="s">
        <v>128</v>
      </c>
      <c r="EB11" s="4"/>
      <c r="EC11" s="8"/>
      <c r="ED11" s="4"/>
      <c r="EE11" s="8"/>
      <c r="EF11" s="7"/>
      <c r="EG11" s="7"/>
      <c r="EH11" s="2" t="s">
        <v>134</v>
      </c>
      <c r="EI11" s="2" t="s">
        <v>210</v>
      </c>
      <c r="EJ11" s="2" t="s">
        <v>128</v>
      </c>
      <c r="EK11" s="2" t="s">
        <v>128</v>
      </c>
      <c r="EL11" s="2" t="s">
        <v>138</v>
      </c>
      <c r="EM11" s="2" t="s">
        <v>138</v>
      </c>
      <c r="EN11" s="2" t="s">
        <v>128</v>
      </c>
      <c r="EO11" s="4"/>
      <c r="EP11" s="8"/>
      <c r="EQ11" s="4"/>
      <c r="ER11" s="8"/>
      <c r="ES11" s="7"/>
      <c r="ET11" s="7"/>
      <c r="EU11" s="2" t="s">
        <v>134</v>
      </c>
      <c r="EV11" s="2" t="s">
        <v>135</v>
      </c>
      <c r="EW11" s="2" t="s">
        <v>128</v>
      </c>
      <c r="EX11" s="2" t="s">
        <v>128</v>
      </c>
      <c r="EY11" s="2" t="s">
        <v>138</v>
      </c>
      <c r="EZ11" s="2" t="s">
        <v>138</v>
      </c>
      <c r="FA11" s="2" t="s">
        <v>128</v>
      </c>
      <c r="FB11" s="4"/>
      <c r="FC11" s="8"/>
      <c r="FD11" s="4"/>
      <c r="FE11" s="8"/>
      <c r="FF11" s="7"/>
      <c r="FG11" s="7"/>
      <c r="FH11" s="2" t="s">
        <v>134</v>
      </c>
      <c r="FI11" s="2" t="s">
        <v>135</v>
      </c>
      <c r="FJ11" s="2" t="s">
        <v>149</v>
      </c>
      <c r="FK11" s="2" t="s">
        <v>128</v>
      </c>
      <c r="FL11" s="2" t="s">
        <v>138</v>
      </c>
      <c r="FM11" s="2" t="s">
        <v>138</v>
      </c>
      <c r="FN11" s="2" t="s">
        <v>128</v>
      </c>
      <c r="FO11" s="4"/>
      <c r="FP11" s="8"/>
      <c r="FQ11" s="4"/>
      <c r="FR11" s="8"/>
      <c r="FS11" s="7"/>
      <c r="FT11" s="7"/>
      <c r="FU11" s="2" t="s">
        <v>134</v>
      </c>
      <c r="FV11" s="2" t="s">
        <v>135</v>
      </c>
      <c r="FW11" s="2" t="s">
        <v>204</v>
      </c>
      <c r="FX11" s="2" t="s">
        <v>211</v>
      </c>
      <c r="FY11" s="2" t="s">
        <v>138</v>
      </c>
      <c r="FZ11" s="2" t="s">
        <v>138</v>
      </c>
      <c r="GA11" s="2" t="s">
        <v>128</v>
      </c>
      <c r="GB11" s="4"/>
      <c r="GC11" s="8"/>
      <c r="GD11" s="4"/>
      <c r="GE11" s="8"/>
      <c r="GF11" s="7"/>
      <c r="GG11" s="7"/>
      <c r="GH11" s="2" t="s">
        <v>134</v>
      </c>
      <c r="GI11" s="2" t="s">
        <v>135</v>
      </c>
      <c r="GJ11" s="2" t="s">
        <v>212</v>
      </c>
      <c r="GK11" s="2" t="s">
        <v>128</v>
      </c>
      <c r="GL11" s="2" t="s">
        <v>138</v>
      </c>
      <c r="GM11" s="2" t="s">
        <v>138</v>
      </c>
      <c r="GN11" s="2" t="s">
        <v>128</v>
      </c>
      <c r="GO11" s="4"/>
      <c r="GP11" s="8"/>
      <c r="GQ11" s="4"/>
      <c r="GR11" s="8"/>
      <c r="GS11" s="7"/>
      <c r="GT11" s="7"/>
      <c r="GU11" s="2" t="s">
        <v>153</v>
      </c>
      <c r="GV11" s="2" t="s">
        <v>135</v>
      </c>
      <c r="GW11" s="2" t="s">
        <v>128</v>
      </c>
      <c r="GX11" s="2" t="s">
        <v>128</v>
      </c>
      <c r="GY11" s="2" t="s">
        <v>138</v>
      </c>
      <c r="GZ11" s="2" t="s">
        <v>138</v>
      </c>
      <c r="HA11" s="2" t="s">
        <v>128</v>
      </c>
      <c r="HB11" s="4"/>
      <c r="HC11" s="8"/>
      <c r="HD11" s="4"/>
      <c r="HE11" s="8"/>
      <c r="HF11" s="7"/>
      <c r="HG11" s="7"/>
      <c r="HH11" s="2" t="s">
        <v>147</v>
      </c>
      <c r="HI11" s="2" t="s">
        <v>135</v>
      </c>
      <c r="HJ11" s="2" t="s">
        <v>128</v>
      </c>
      <c r="HK11" s="2" t="s">
        <v>128</v>
      </c>
      <c r="HL11" s="2" t="s">
        <v>138</v>
      </c>
      <c r="HM11" s="2" t="s">
        <v>138</v>
      </c>
      <c r="HN11" s="2" t="s">
        <v>128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</row>
    <row r="12">
      <c r="A12" s="2" t="s">
        <v>213</v>
      </c>
      <c r="B12" s="2" t="s">
        <v>117</v>
      </c>
      <c r="C12" s="2" t="s">
        <v>118</v>
      </c>
      <c r="D12" s="2" t="s">
        <v>198</v>
      </c>
      <c r="E12" s="2" t="s">
        <v>199</v>
      </c>
      <c r="F12" s="2" t="s">
        <v>200</v>
      </c>
      <c r="G12" s="2" t="s">
        <v>200</v>
      </c>
      <c r="H12" s="2" t="s">
        <v>200</v>
      </c>
      <c r="I12" s="2" t="s">
        <v>201</v>
      </c>
      <c r="J12" s="2" t="s">
        <v>214</v>
      </c>
      <c r="K12" s="2" t="s">
        <v>203</v>
      </c>
      <c r="L12" s="3">
        <v>136.19</v>
      </c>
      <c r="M12" s="3">
        <v>143</v>
      </c>
      <c r="N12" s="3">
        <v>399.99</v>
      </c>
      <c r="O12" s="2" t="s">
        <v>215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129</v>
      </c>
      <c r="U12" s="2" t="s">
        <v>128</v>
      </c>
      <c r="V12" s="2" t="s">
        <v>130</v>
      </c>
      <c r="W12" s="2" t="s">
        <v>131</v>
      </c>
      <c r="X12" s="2" t="s">
        <v>128</v>
      </c>
      <c r="Y12" s="2" t="s">
        <v>204</v>
      </c>
      <c r="Z12" s="4"/>
      <c r="AA12" s="4">
        <f>=ROUNDDOWN({0},0)</f>
      </c>
      <c r="AB12" s="5"/>
      <c r="AC12" s="2" t="s">
        <v>128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/>
      <c r="AQ12" s="8"/>
      <c r="AR12" s="4">
        <v>25</v>
      </c>
      <c r="AS12" s="8">
        <v>3810.95</v>
      </c>
      <c r="AT12" s="7">
        <v>-1</v>
      </c>
      <c r="AU12" s="7">
        <v>-1</v>
      </c>
      <c r="AV12" s="4" t="s">
        <v>128</v>
      </c>
      <c r="AW12" s="8" t="s">
        <v>128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/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/>
      <c r="BJ12" s="4"/>
      <c r="BK12" s="8"/>
      <c r="BL12" s="2" t="s">
        <v>216</v>
      </c>
      <c r="BM12" s="7"/>
      <c r="BN12" s="7"/>
      <c r="BO12" s="4"/>
      <c r="BP12" s="8"/>
      <c r="BQ12" s="4"/>
      <c r="BR12" s="8"/>
      <c r="BS12" s="7"/>
      <c r="BT12" s="7"/>
      <c r="BU12" s="2" t="s">
        <v>134</v>
      </c>
      <c r="BV12" s="2" t="s">
        <v>171</v>
      </c>
      <c r="BW12" s="2" t="s">
        <v>206</v>
      </c>
      <c r="BX12" s="2" t="s">
        <v>217</v>
      </c>
      <c r="BY12" s="2" t="s">
        <v>138</v>
      </c>
      <c r="BZ12" s="2" t="s">
        <v>138</v>
      </c>
      <c r="CA12" s="2" t="s">
        <v>128</v>
      </c>
      <c r="CB12" s="4"/>
      <c r="CC12" s="8"/>
      <c r="CD12" s="4">
        <v>20</v>
      </c>
      <c r="CE12" s="8">
        <v>3203.2</v>
      </c>
      <c r="CF12" s="7">
        <v>-1</v>
      </c>
      <c r="CG12" s="7">
        <v>-1</v>
      </c>
      <c r="CH12" s="2" t="s">
        <v>134</v>
      </c>
      <c r="CI12" s="2" t="s">
        <v>171</v>
      </c>
      <c r="CJ12" s="2" t="s">
        <v>139</v>
      </c>
      <c r="CK12" s="2" t="s">
        <v>218</v>
      </c>
      <c r="CL12" s="2" t="s">
        <v>138</v>
      </c>
      <c r="CM12" s="2" t="s">
        <v>138</v>
      </c>
      <c r="CN12" s="2" t="s">
        <v>128</v>
      </c>
      <c r="CO12" s="4"/>
      <c r="CP12" s="8"/>
      <c r="CQ12" s="4">
        <v>2</v>
      </c>
      <c r="CR12" s="8">
        <v>171.6</v>
      </c>
      <c r="CS12" s="7">
        <v>-1</v>
      </c>
      <c r="CT12" s="7">
        <v>-1</v>
      </c>
      <c r="CU12" s="2" t="s">
        <v>134</v>
      </c>
      <c r="CV12" s="2" t="s">
        <v>171</v>
      </c>
      <c r="CW12" s="2" t="s">
        <v>142</v>
      </c>
      <c r="CX12" s="2" t="s">
        <v>219</v>
      </c>
      <c r="CY12" s="2" t="s">
        <v>138</v>
      </c>
      <c r="CZ12" s="2" t="s">
        <v>138</v>
      </c>
      <c r="DA12" s="2" t="s">
        <v>128</v>
      </c>
      <c r="DB12" s="4"/>
      <c r="DC12" s="8"/>
      <c r="DD12" s="4">
        <v>2</v>
      </c>
      <c r="DE12" s="8">
        <v>286</v>
      </c>
      <c r="DF12" s="7">
        <v>-1</v>
      </c>
      <c r="DG12" s="7">
        <v>-1</v>
      </c>
      <c r="DH12" s="2" t="s">
        <v>134</v>
      </c>
      <c r="DI12" s="2" t="s">
        <v>171</v>
      </c>
      <c r="DJ12" s="2" t="s">
        <v>204</v>
      </c>
      <c r="DK12" s="2" t="s">
        <v>220</v>
      </c>
      <c r="DL12" s="2" t="s">
        <v>138</v>
      </c>
      <c r="DM12" s="2" t="s">
        <v>138</v>
      </c>
      <c r="DN12" s="2" t="s">
        <v>128</v>
      </c>
      <c r="DO12" s="4"/>
      <c r="DP12" s="8"/>
      <c r="DQ12" s="4">
        <v>1</v>
      </c>
      <c r="DR12" s="8">
        <v>150.15</v>
      </c>
      <c r="DS12" s="7">
        <v>-1</v>
      </c>
      <c r="DT12" s="7">
        <v>-1</v>
      </c>
      <c r="DU12" s="2" t="s">
        <v>134</v>
      </c>
      <c r="DV12" s="2" t="s">
        <v>171</v>
      </c>
      <c r="DW12" s="2" t="s">
        <v>194</v>
      </c>
      <c r="DX12" s="2" t="s">
        <v>221</v>
      </c>
      <c r="DY12" s="2" t="s">
        <v>138</v>
      </c>
      <c r="DZ12" s="2" t="s">
        <v>138</v>
      </c>
      <c r="EA12" s="2" t="s">
        <v>128</v>
      </c>
      <c r="EB12" s="4"/>
      <c r="EC12" s="8"/>
      <c r="ED12" s="4"/>
      <c r="EE12" s="8"/>
      <c r="EF12" s="7"/>
      <c r="EG12" s="7"/>
      <c r="EH12" s="2" t="s">
        <v>134</v>
      </c>
      <c r="EI12" s="2" t="s">
        <v>171</v>
      </c>
      <c r="EJ12" s="2" t="s">
        <v>128</v>
      </c>
      <c r="EK12" s="2" t="s">
        <v>128</v>
      </c>
      <c r="EL12" s="2" t="s">
        <v>138</v>
      </c>
      <c r="EM12" s="2" t="s">
        <v>138</v>
      </c>
      <c r="EN12" s="2" t="s">
        <v>128</v>
      </c>
      <c r="EO12" s="4"/>
      <c r="EP12" s="8"/>
      <c r="EQ12" s="4"/>
      <c r="ER12" s="8"/>
      <c r="ES12" s="7"/>
      <c r="ET12" s="7"/>
      <c r="EU12" s="2" t="s">
        <v>176</v>
      </c>
      <c r="EV12" s="2" t="s">
        <v>171</v>
      </c>
      <c r="EW12" s="2" t="s">
        <v>128</v>
      </c>
      <c r="EX12" s="2" t="s">
        <v>128</v>
      </c>
      <c r="EY12" s="2" t="s">
        <v>138</v>
      </c>
      <c r="EZ12" s="2" t="s">
        <v>138</v>
      </c>
      <c r="FA12" s="2" t="s">
        <v>128</v>
      </c>
      <c r="FB12" s="4"/>
      <c r="FC12" s="8"/>
      <c r="FD12" s="4"/>
      <c r="FE12" s="8"/>
      <c r="FF12" s="7"/>
      <c r="FG12" s="7"/>
      <c r="FH12" s="2" t="s">
        <v>134</v>
      </c>
      <c r="FI12" s="2" t="s">
        <v>171</v>
      </c>
      <c r="FJ12" s="2" t="s">
        <v>149</v>
      </c>
      <c r="FK12" s="2" t="s">
        <v>128</v>
      </c>
      <c r="FL12" s="2" t="s">
        <v>138</v>
      </c>
      <c r="FM12" s="2" t="s">
        <v>138</v>
      </c>
      <c r="FN12" s="2" t="s">
        <v>128</v>
      </c>
      <c r="FO12" s="4"/>
      <c r="FP12" s="8"/>
      <c r="FQ12" s="4"/>
      <c r="FR12" s="8"/>
      <c r="FS12" s="7"/>
      <c r="FT12" s="7"/>
      <c r="FU12" s="2" t="s">
        <v>134</v>
      </c>
      <c r="FV12" s="2" t="s">
        <v>171</v>
      </c>
      <c r="FW12" s="2" t="s">
        <v>204</v>
      </c>
      <c r="FX12" s="2" t="s">
        <v>222</v>
      </c>
      <c r="FY12" s="2" t="s">
        <v>138</v>
      </c>
      <c r="FZ12" s="2" t="s">
        <v>138</v>
      </c>
      <c r="GA12" s="2" t="s">
        <v>128</v>
      </c>
      <c r="GB12" s="4"/>
      <c r="GC12" s="8"/>
      <c r="GD12" s="4"/>
      <c r="GE12" s="8"/>
      <c r="GF12" s="7"/>
      <c r="GG12" s="7"/>
      <c r="GH12" s="2" t="s">
        <v>134</v>
      </c>
      <c r="GI12" s="2" t="s">
        <v>171</v>
      </c>
      <c r="GJ12" s="2" t="s">
        <v>212</v>
      </c>
      <c r="GK12" s="2" t="s">
        <v>128</v>
      </c>
      <c r="GL12" s="2" t="s">
        <v>138</v>
      </c>
      <c r="GM12" s="2" t="s">
        <v>138</v>
      </c>
      <c r="GN12" s="2" t="s">
        <v>128</v>
      </c>
      <c r="GO12" s="4"/>
      <c r="GP12" s="8"/>
      <c r="GQ12" s="4"/>
      <c r="GR12" s="8"/>
      <c r="GS12" s="7"/>
      <c r="GT12" s="7"/>
      <c r="GU12" s="2" t="s">
        <v>153</v>
      </c>
      <c r="GV12" s="2" t="s">
        <v>171</v>
      </c>
      <c r="GW12" s="2" t="s">
        <v>128</v>
      </c>
      <c r="GX12" s="2" t="s">
        <v>128</v>
      </c>
      <c r="GY12" s="2" t="s">
        <v>138</v>
      </c>
      <c r="GZ12" s="2" t="s">
        <v>138</v>
      </c>
      <c r="HA12" s="2" t="s">
        <v>128</v>
      </c>
      <c r="HB12" s="4"/>
      <c r="HC12" s="8"/>
      <c r="HD12" s="4"/>
      <c r="HE12" s="8"/>
      <c r="HF12" s="7"/>
      <c r="HG12" s="7"/>
      <c r="HH12" s="2" t="s">
        <v>147</v>
      </c>
      <c r="HI12" s="2" t="s">
        <v>171</v>
      </c>
      <c r="HJ12" s="2" t="s">
        <v>128</v>
      </c>
      <c r="HK12" s="2" t="s">
        <v>128</v>
      </c>
      <c r="HL12" s="2" t="s">
        <v>138</v>
      </c>
      <c r="HM12" s="2" t="s">
        <v>138</v>
      </c>
      <c r="HN12" s="2" t="s">
        <v>128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</row>
    <row r="13">
      <c r="A13" s="2" t="s">
        <v>223</v>
      </c>
      <c r="B13" s="2" t="s">
        <v>117</v>
      </c>
      <c r="C13" s="2" t="s">
        <v>118</v>
      </c>
      <c r="D13" s="2" t="s">
        <v>224</v>
      </c>
      <c r="E13" s="2" t="s">
        <v>225</v>
      </c>
      <c r="F13" s="2" t="s">
        <v>226</v>
      </c>
      <c r="G13" s="2" t="s">
        <v>226</v>
      </c>
      <c r="H13" s="2" t="s">
        <v>226</v>
      </c>
      <c r="I13" s="2" t="s">
        <v>227</v>
      </c>
      <c r="J13" s="2" t="s">
        <v>202</v>
      </c>
      <c r="K13" s="2" t="s">
        <v>228</v>
      </c>
      <c r="L13" s="3">
        <v>102.14</v>
      </c>
      <c r="M13" s="3">
        <v>107.25</v>
      </c>
      <c r="N13" s="3">
        <v>299.99</v>
      </c>
      <c r="O13" s="2" t="s">
        <v>170</v>
      </c>
      <c r="P13" s="2" t="s">
        <v>126</v>
      </c>
      <c r="Q13" s="2" t="s">
        <v>127</v>
      </c>
      <c r="R13" s="2" t="s">
        <v>128</v>
      </c>
      <c r="S13" s="2" t="s">
        <v>128</v>
      </c>
      <c r="T13" s="2" t="s">
        <v>229</v>
      </c>
      <c r="U13" s="2" t="s">
        <v>128</v>
      </c>
      <c r="V13" s="2" t="s">
        <v>130</v>
      </c>
      <c r="W13" s="2" t="s">
        <v>193</v>
      </c>
      <c r="X13" s="2" t="s">
        <v>128</v>
      </c>
      <c r="Y13" s="2" t="s">
        <v>132</v>
      </c>
      <c r="Z13" s="4"/>
      <c r="AA13" s="4">
        <f>=ROUNDDOWN({0},0)</f>
      </c>
      <c r="AB13" s="5">
        <v>1</v>
      </c>
      <c r="AC13" s="2" t="s">
        <v>128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128</v>
      </c>
      <c r="AM13" s="4"/>
      <c r="AN13" s="4"/>
      <c r="AO13" s="7"/>
      <c r="AP13" s="4"/>
      <c r="AQ13" s="8"/>
      <c r="AR13" s="4">
        <v>9</v>
      </c>
      <c r="AS13" s="8">
        <v>534.11</v>
      </c>
      <c r="AT13" s="7">
        <v>-1</v>
      </c>
      <c r="AU13" s="7">
        <v>-1</v>
      </c>
      <c r="AV13" s="4" t="s">
        <v>128</v>
      </c>
      <c r="AW13" s="8" t="s">
        <v>128</v>
      </c>
      <c r="AX13" s="4">
        <v>25</v>
      </c>
      <c r="AY13" s="8">
        <v>1885.46</v>
      </c>
      <c r="AZ13" s="7" t="s">
        <v>128</v>
      </c>
      <c r="BA13" s="7" t="s">
        <v>128</v>
      </c>
      <c r="BB13" s="7"/>
      <c r="BC13" s="4" t="s">
        <v>128</v>
      </c>
      <c r="BD13" s="8" t="s">
        <v>128</v>
      </c>
      <c r="BE13" s="4">
        <v>25</v>
      </c>
      <c r="BF13" s="8">
        <v>1885.46</v>
      </c>
      <c r="BG13" s="7" t="s">
        <v>128</v>
      </c>
      <c r="BH13" s="7" t="s">
        <v>128</v>
      </c>
      <c r="BI13" s="7"/>
      <c r="BJ13" s="4"/>
      <c r="BK13" s="8"/>
      <c r="BL13" s="2" t="s">
        <v>230</v>
      </c>
      <c r="BM13" s="7"/>
      <c r="BN13" s="7"/>
      <c r="BO13" s="4"/>
      <c r="BP13" s="8"/>
      <c r="BQ13" s="4"/>
      <c r="BR13" s="8"/>
      <c r="BS13" s="7"/>
      <c r="BT13" s="7"/>
      <c r="BU13" s="2" t="s">
        <v>134</v>
      </c>
      <c r="BV13" s="2" t="s">
        <v>171</v>
      </c>
      <c r="BW13" s="2" t="s">
        <v>136</v>
      </c>
      <c r="BX13" s="2" t="s">
        <v>162</v>
      </c>
      <c r="BY13" s="2" t="s">
        <v>138</v>
      </c>
      <c r="BZ13" s="2" t="s">
        <v>138</v>
      </c>
      <c r="CA13" s="2" t="s">
        <v>128</v>
      </c>
      <c r="CB13" s="4"/>
      <c r="CC13" s="8"/>
      <c r="CD13" s="4">
        <v>8</v>
      </c>
      <c r="CE13" s="8">
        <v>480.48</v>
      </c>
      <c r="CF13" s="7">
        <v>-1</v>
      </c>
      <c r="CG13" s="7">
        <v>-1</v>
      </c>
      <c r="CH13" s="2" t="s">
        <v>134</v>
      </c>
      <c r="CI13" s="2" t="s">
        <v>171</v>
      </c>
      <c r="CJ13" s="2" t="s">
        <v>139</v>
      </c>
      <c r="CK13" s="2" t="s">
        <v>140</v>
      </c>
      <c r="CL13" s="2" t="s">
        <v>141</v>
      </c>
      <c r="CM13" s="2" t="s">
        <v>138</v>
      </c>
      <c r="CN13" s="2" t="s">
        <v>128</v>
      </c>
      <c r="CO13" s="4"/>
      <c r="CP13" s="8"/>
      <c r="CQ13" s="4">
        <v>1</v>
      </c>
      <c r="CR13" s="8">
        <v>53.63</v>
      </c>
      <c r="CS13" s="7">
        <v>-1</v>
      </c>
      <c r="CT13" s="7">
        <v>-1</v>
      </c>
      <c r="CU13" s="2" t="s">
        <v>134</v>
      </c>
      <c r="CV13" s="2" t="s">
        <v>171</v>
      </c>
      <c r="CW13" s="2" t="s">
        <v>231</v>
      </c>
      <c r="CX13" s="2" t="s">
        <v>232</v>
      </c>
      <c r="CY13" s="2" t="s">
        <v>138</v>
      </c>
      <c r="CZ13" s="2" t="s">
        <v>138</v>
      </c>
      <c r="DA13" s="2" t="s">
        <v>128</v>
      </c>
      <c r="DB13" s="4"/>
      <c r="DC13" s="8"/>
      <c r="DD13" s="4"/>
      <c r="DE13" s="8"/>
      <c r="DF13" s="7"/>
      <c r="DG13" s="7"/>
      <c r="DH13" s="2" t="s">
        <v>134</v>
      </c>
      <c r="DI13" s="2" t="s">
        <v>171</v>
      </c>
      <c r="DJ13" s="2" t="s">
        <v>132</v>
      </c>
      <c r="DK13" s="2" t="s">
        <v>233</v>
      </c>
      <c r="DL13" s="2" t="s">
        <v>138</v>
      </c>
      <c r="DM13" s="2" t="s">
        <v>138</v>
      </c>
      <c r="DN13" s="2" t="s">
        <v>128</v>
      </c>
      <c r="DO13" s="4"/>
      <c r="DP13" s="8"/>
      <c r="DQ13" s="4"/>
      <c r="DR13" s="8"/>
      <c r="DS13" s="7"/>
      <c r="DT13" s="7"/>
      <c r="DU13" s="2" t="s">
        <v>134</v>
      </c>
      <c r="DV13" s="2" t="s">
        <v>171</v>
      </c>
      <c r="DW13" s="2" t="s">
        <v>194</v>
      </c>
      <c r="DX13" s="2" t="s">
        <v>234</v>
      </c>
      <c r="DY13" s="2" t="s">
        <v>138</v>
      </c>
      <c r="DZ13" s="2" t="s">
        <v>138</v>
      </c>
      <c r="EA13" s="2" t="s">
        <v>128</v>
      </c>
      <c r="EB13" s="4"/>
      <c r="EC13" s="8"/>
      <c r="ED13" s="4"/>
      <c r="EE13" s="8"/>
      <c r="EF13" s="7"/>
      <c r="EG13" s="7"/>
      <c r="EH13" s="2" t="s">
        <v>147</v>
      </c>
      <c r="EI13" s="2" t="s">
        <v>171</v>
      </c>
      <c r="EJ13" s="2" t="s">
        <v>128</v>
      </c>
      <c r="EK13" s="2" t="s">
        <v>128</v>
      </c>
      <c r="EL13" s="2" t="s">
        <v>138</v>
      </c>
      <c r="EM13" s="2" t="s">
        <v>138</v>
      </c>
      <c r="EN13" s="2" t="s">
        <v>128</v>
      </c>
      <c r="EO13" s="4"/>
      <c r="EP13" s="8"/>
      <c r="EQ13" s="4"/>
      <c r="ER13" s="8"/>
      <c r="ES13" s="7"/>
      <c r="ET13" s="7"/>
      <c r="EU13" s="2" t="s">
        <v>176</v>
      </c>
      <c r="EV13" s="2" t="s">
        <v>171</v>
      </c>
      <c r="EW13" s="2" t="s">
        <v>128</v>
      </c>
      <c r="EX13" s="2" t="s">
        <v>128</v>
      </c>
      <c r="EY13" s="2" t="s">
        <v>138</v>
      </c>
      <c r="EZ13" s="2" t="s">
        <v>138</v>
      </c>
      <c r="FA13" s="2" t="s">
        <v>128</v>
      </c>
      <c r="FB13" s="4"/>
      <c r="FC13" s="8"/>
      <c r="FD13" s="4"/>
      <c r="FE13" s="8"/>
      <c r="FF13" s="7"/>
      <c r="FG13" s="7"/>
      <c r="FH13" s="2" t="s">
        <v>134</v>
      </c>
      <c r="FI13" s="2" t="s">
        <v>171</v>
      </c>
      <c r="FJ13" s="2" t="s">
        <v>149</v>
      </c>
      <c r="FK13" s="2" t="s">
        <v>128</v>
      </c>
      <c r="FL13" s="2" t="s">
        <v>138</v>
      </c>
      <c r="FM13" s="2" t="s">
        <v>138</v>
      </c>
      <c r="FN13" s="2" t="s">
        <v>128</v>
      </c>
      <c r="FO13" s="4"/>
      <c r="FP13" s="8"/>
      <c r="FQ13" s="4"/>
      <c r="FR13" s="8"/>
      <c r="FS13" s="7"/>
      <c r="FT13" s="7"/>
      <c r="FU13" s="2" t="s">
        <v>134</v>
      </c>
      <c r="FV13" s="2" t="s">
        <v>171</v>
      </c>
      <c r="FW13" s="2" t="s">
        <v>132</v>
      </c>
      <c r="FX13" s="2" t="s">
        <v>235</v>
      </c>
      <c r="FY13" s="2" t="s">
        <v>138</v>
      </c>
      <c r="FZ13" s="2" t="s">
        <v>138</v>
      </c>
      <c r="GA13" s="2" t="s">
        <v>128</v>
      </c>
      <c r="GB13" s="4"/>
      <c r="GC13" s="8"/>
      <c r="GD13" s="4"/>
      <c r="GE13" s="8"/>
      <c r="GF13" s="7"/>
      <c r="GG13" s="7"/>
      <c r="GH13" s="2" t="s">
        <v>134</v>
      </c>
      <c r="GI13" s="2" t="s">
        <v>171</v>
      </c>
      <c r="GJ13" s="2" t="s">
        <v>212</v>
      </c>
      <c r="GK13" s="2" t="s">
        <v>128</v>
      </c>
      <c r="GL13" s="2" t="s">
        <v>138</v>
      </c>
      <c r="GM13" s="2" t="s">
        <v>138</v>
      </c>
      <c r="GN13" s="2" t="s">
        <v>128</v>
      </c>
      <c r="GO13" s="4"/>
      <c r="GP13" s="8"/>
      <c r="GQ13" s="4"/>
      <c r="GR13" s="8"/>
      <c r="GS13" s="7"/>
      <c r="GT13" s="7"/>
      <c r="GU13" s="2" t="s">
        <v>153</v>
      </c>
      <c r="GV13" s="2" t="s">
        <v>171</v>
      </c>
      <c r="GW13" s="2" t="s">
        <v>128</v>
      </c>
      <c r="GX13" s="2" t="s">
        <v>128</v>
      </c>
      <c r="GY13" s="2" t="s">
        <v>138</v>
      </c>
      <c r="GZ13" s="2" t="s">
        <v>138</v>
      </c>
      <c r="HA13" s="2" t="s">
        <v>128</v>
      </c>
      <c r="HB13" s="4"/>
      <c r="HC13" s="8"/>
      <c r="HD13" s="4"/>
      <c r="HE13" s="8"/>
      <c r="HF13" s="7"/>
      <c r="HG13" s="7"/>
      <c r="HH13" s="2" t="s">
        <v>147</v>
      </c>
      <c r="HI13" s="2" t="s">
        <v>171</v>
      </c>
      <c r="HJ13" s="2" t="s">
        <v>128</v>
      </c>
      <c r="HK13" s="2" t="s">
        <v>128</v>
      </c>
      <c r="HL13" s="2" t="s">
        <v>138</v>
      </c>
      <c r="HM13" s="2" t="s">
        <v>138</v>
      </c>
      <c r="HN13" s="2" t="s">
        <v>128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</row>
    <row r="14">
      <c r="A14" s="2" t="s">
        <v>236</v>
      </c>
      <c r="B14" s="2" t="s">
        <v>117</v>
      </c>
      <c r="C14" s="2" t="s">
        <v>118</v>
      </c>
      <c r="D14" s="2" t="s">
        <v>224</v>
      </c>
      <c r="E14" s="2" t="s">
        <v>225</v>
      </c>
      <c r="F14" s="2" t="s">
        <v>226</v>
      </c>
      <c r="G14" s="2" t="s">
        <v>226</v>
      </c>
      <c r="H14" s="2" t="s">
        <v>226</v>
      </c>
      <c r="I14" s="2" t="s">
        <v>227</v>
      </c>
      <c r="J14" s="2" t="s">
        <v>214</v>
      </c>
      <c r="K14" s="2" t="s">
        <v>228</v>
      </c>
      <c r="L14" s="3">
        <v>136.19</v>
      </c>
      <c r="M14" s="3">
        <v>143</v>
      </c>
      <c r="N14" s="3">
        <v>399.99</v>
      </c>
      <c r="O14" s="2" t="s">
        <v>170</v>
      </c>
      <c r="P14" s="2" t="s">
        <v>126</v>
      </c>
      <c r="Q14" s="2" t="s">
        <v>127</v>
      </c>
      <c r="R14" s="2" t="s">
        <v>128</v>
      </c>
      <c r="S14" s="2" t="s">
        <v>128</v>
      </c>
      <c r="T14" s="2" t="s">
        <v>229</v>
      </c>
      <c r="U14" s="2" t="s">
        <v>128</v>
      </c>
      <c r="V14" s="2" t="s">
        <v>130</v>
      </c>
      <c r="W14" s="2" t="s">
        <v>193</v>
      </c>
      <c r="X14" s="2" t="s">
        <v>128</v>
      </c>
      <c r="Y14" s="2" t="s">
        <v>132</v>
      </c>
      <c r="Z14" s="4"/>
      <c r="AA14" s="4">
        <f>=ROUNDDOWN({0},0)</f>
      </c>
      <c r="AB14" s="5"/>
      <c r="AC14" s="2" t="s">
        <v>128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128</v>
      </c>
      <c r="AM14" s="4"/>
      <c r="AN14" s="4"/>
      <c r="AO14" s="7"/>
      <c r="AP14" s="4"/>
      <c r="AQ14" s="8"/>
      <c r="AR14" s="4">
        <v>16</v>
      </c>
      <c r="AS14" s="8">
        <v>1351.35</v>
      </c>
      <c r="AT14" s="7">
        <v>-1</v>
      </c>
      <c r="AU14" s="7">
        <v>-1</v>
      </c>
      <c r="AV14" s="4" t="s">
        <v>128</v>
      </c>
      <c r="AW14" s="8" t="s">
        <v>128</v>
      </c>
      <c r="AX14" s="4" t="s">
        <v>128</v>
      </c>
      <c r="AY14" s="8" t="s">
        <v>128</v>
      </c>
      <c r="AZ14" s="7" t="s">
        <v>128</v>
      </c>
      <c r="BA14" s="7" t="s">
        <v>128</v>
      </c>
      <c r="BB14" s="7"/>
      <c r="BC14" s="4" t="s">
        <v>128</v>
      </c>
      <c r="BD14" s="8" t="s">
        <v>128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/>
      <c r="BJ14" s="4"/>
      <c r="BK14" s="8"/>
      <c r="BL14" s="2" t="s">
        <v>237</v>
      </c>
      <c r="BM14" s="7"/>
      <c r="BN14" s="7"/>
      <c r="BO14" s="4"/>
      <c r="BP14" s="8"/>
      <c r="BQ14" s="4"/>
      <c r="BR14" s="8"/>
      <c r="BS14" s="7"/>
      <c r="BT14" s="7"/>
      <c r="BU14" s="2" t="s">
        <v>134</v>
      </c>
      <c r="BV14" s="2" t="s">
        <v>171</v>
      </c>
      <c r="BW14" s="2" t="s">
        <v>136</v>
      </c>
      <c r="BX14" s="2" t="s">
        <v>175</v>
      </c>
      <c r="BY14" s="2" t="s">
        <v>138</v>
      </c>
      <c r="BZ14" s="2" t="s">
        <v>138</v>
      </c>
      <c r="CA14" s="2" t="s">
        <v>128</v>
      </c>
      <c r="CB14" s="4"/>
      <c r="CC14" s="8"/>
      <c r="CD14" s="4">
        <v>15</v>
      </c>
      <c r="CE14" s="8">
        <v>1201.2</v>
      </c>
      <c r="CF14" s="7">
        <v>-1</v>
      </c>
      <c r="CG14" s="7">
        <v>-1</v>
      </c>
      <c r="CH14" s="2" t="s">
        <v>134</v>
      </c>
      <c r="CI14" s="2" t="s">
        <v>171</v>
      </c>
      <c r="CJ14" s="2" t="s">
        <v>139</v>
      </c>
      <c r="CK14" s="2" t="s">
        <v>238</v>
      </c>
      <c r="CL14" s="2" t="s">
        <v>141</v>
      </c>
      <c r="CM14" s="2" t="s">
        <v>138</v>
      </c>
      <c r="CN14" s="2" t="s">
        <v>128</v>
      </c>
      <c r="CO14" s="4"/>
      <c r="CP14" s="8"/>
      <c r="CQ14" s="4"/>
      <c r="CR14" s="8"/>
      <c r="CS14" s="7"/>
      <c r="CT14" s="7"/>
      <c r="CU14" s="2" t="s">
        <v>134</v>
      </c>
      <c r="CV14" s="2" t="s">
        <v>171</v>
      </c>
      <c r="CW14" s="2" t="s">
        <v>231</v>
      </c>
      <c r="CX14" s="2" t="s">
        <v>239</v>
      </c>
      <c r="CY14" s="2" t="s">
        <v>138</v>
      </c>
      <c r="CZ14" s="2" t="s">
        <v>138</v>
      </c>
      <c r="DA14" s="2" t="s">
        <v>128</v>
      </c>
      <c r="DB14" s="4"/>
      <c r="DC14" s="8"/>
      <c r="DD14" s="4"/>
      <c r="DE14" s="8"/>
      <c r="DF14" s="7"/>
      <c r="DG14" s="7"/>
      <c r="DH14" s="2" t="s">
        <v>134</v>
      </c>
      <c r="DI14" s="2" t="s">
        <v>171</v>
      </c>
      <c r="DJ14" s="2" t="s">
        <v>132</v>
      </c>
      <c r="DK14" s="2" t="s">
        <v>144</v>
      </c>
      <c r="DL14" s="2" t="s">
        <v>138</v>
      </c>
      <c r="DM14" s="2" t="s">
        <v>138</v>
      </c>
      <c r="DN14" s="2" t="s">
        <v>128</v>
      </c>
      <c r="DO14" s="4"/>
      <c r="DP14" s="8"/>
      <c r="DQ14" s="4">
        <v>1</v>
      </c>
      <c r="DR14" s="8">
        <v>150.15</v>
      </c>
      <c r="DS14" s="7">
        <v>-1</v>
      </c>
      <c r="DT14" s="7">
        <v>-1</v>
      </c>
      <c r="DU14" s="2" t="s">
        <v>134</v>
      </c>
      <c r="DV14" s="2" t="s">
        <v>171</v>
      </c>
      <c r="DW14" s="2" t="s">
        <v>194</v>
      </c>
      <c r="DX14" s="2" t="s">
        <v>240</v>
      </c>
      <c r="DY14" s="2" t="s">
        <v>138</v>
      </c>
      <c r="DZ14" s="2" t="s">
        <v>138</v>
      </c>
      <c r="EA14" s="2" t="s">
        <v>128</v>
      </c>
      <c r="EB14" s="4"/>
      <c r="EC14" s="8"/>
      <c r="ED14" s="4"/>
      <c r="EE14" s="8"/>
      <c r="EF14" s="7"/>
      <c r="EG14" s="7"/>
      <c r="EH14" s="2" t="s">
        <v>147</v>
      </c>
      <c r="EI14" s="2" t="s">
        <v>171</v>
      </c>
      <c r="EJ14" s="2" t="s">
        <v>128</v>
      </c>
      <c r="EK14" s="2" t="s">
        <v>128</v>
      </c>
      <c r="EL14" s="2" t="s">
        <v>138</v>
      </c>
      <c r="EM14" s="2" t="s">
        <v>138</v>
      </c>
      <c r="EN14" s="2" t="s">
        <v>128</v>
      </c>
      <c r="EO14" s="4"/>
      <c r="EP14" s="8"/>
      <c r="EQ14" s="4"/>
      <c r="ER14" s="8"/>
      <c r="ES14" s="7"/>
      <c r="ET14" s="7"/>
      <c r="EU14" s="2" t="s">
        <v>176</v>
      </c>
      <c r="EV14" s="2" t="s">
        <v>171</v>
      </c>
      <c r="EW14" s="2" t="s">
        <v>128</v>
      </c>
      <c r="EX14" s="2" t="s">
        <v>128</v>
      </c>
      <c r="EY14" s="2" t="s">
        <v>138</v>
      </c>
      <c r="EZ14" s="2" t="s">
        <v>138</v>
      </c>
      <c r="FA14" s="2" t="s">
        <v>128</v>
      </c>
      <c r="FB14" s="4"/>
      <c r="FC14" s="8"/>
      <c r="FD14" s="4"/>
      <c r="FE14" s="8"/>
      <c r="FF14" s="7"/>
      <c r="FG14" s="7"/>
      <c r="FH14" s="2" t="s">
        <v>134</v>
      </c>
      <c r="FI14" s="2" t="s">
        <v>171</v>
      </c>
      <c r="FJ14" s="2" t="s">
        <v>149</v>
      </c>
      <c r="FK14" s="2" t="s">
        <v>128</v>
      </c>
      <c r="FL14" s="2" t="s">
        <v>138</v>
      </c>
      <c r="FM14" s="2" t="s">
        <v>138</v>
      </c>
      <c r="FN14" s="2" t="s">
        <v>128</v>
      </c>
      <c r="FO14" s="4"/>
      <c r="FP14" s="8"/>
      <c r="FQ14" s="4"/>
      <c r="FR14" s="8"/>
      <c r="FS14" s="7"/>
      <c r="FT14" s="7"/>
      <c r="FU14" s="2" t="s">
        <v>134</v>
      </c>
      <c r="FV14" s="2" t="s">
        <v>171</v>
      </c>
      <c r="FW14" s="2" t="s">
        <v>132</v>
      </c>
      <c r="FX14" s="2" t="s">
        <v>161</v>
      </c>
      <c r="FY14" s="2" t="s">
        <v>138</v>
      </c>
      <c r="FZ14" s="2" t="s">
        <v>138</v>
      </c>
      <c r="GA14" s="2" t="s">
        <v>128</v>
      </c>
      <c r="GB14" s="4"/>
      <c r="GC14" s="8"/>
      <c r="GD14" s="4"/>
      <c r="GE14" s="8"/>
      <c r="GF14" s="7"/>
      <c r="GG14" s="7"/>
      <c r="GH14" s="2" t="s">
        <v>134</v>
      </c>
      <c r="GI14" s="2" t="s">
        <v>171</v>
      </c>
      <c r="GJ14" s="2" t="s">
        <v>212</v>
      </c>
      <c r="GK14" s="2" t="s">
        <v>128</v>
      </c>
      <c r="GL14" s="2" t="s">
        <v>138</v>
      </c>
      <c r="GM14" s="2" t="s">
        <v>138</v>
      </c>
      <c r="GN14" s="2" t="s">
        <v>128</v>
      </c>
      <c r="GO14" s="4"/>
      <c r="GP14" s="8"/>
      <c r="GQ14" s="4"/>
      <c r="GR14" s="8"/>
      <c r="GS14" s="7"/>
      <c r="GT14" s="7"/>
      <c r="GU14" s="2" t="s">
        <v>153</v>
      </c>
      <c r="GV14" s="2" t="s">
        <v>171</v>
      </c>
      <c r="GW14" s="2" t="s">
        <v>128</v>
      </c>
      <c r="GX14" s="2" t="s">
        <v>128</v>
      </c>
      <c r="GY14" s="2" t="s">
        <v>138</v>
      </c>
      <c r="GZ14" s="2" t="s">
        <v>138</v>
      </c>
      <c r="HA14" s="2" t="s">
        <v>128</v>
      </c>
      <c r="HB14" s="4"/>
      <c r="HC14" s="8"/>
      <c r="HD14" s="4"/>
      <c r="HE14" s="8"/>
      <c r="HF14" s="7"/>
      <c r="HG14" s="7"/>
      <c r="HH14" s="2" t="s">
        <v>147</v>
      </c>
      <c r="HI14" s="2" t="s">
        <v>171</v>
      </c>
      <c r="HJ14" s="2" t="s">
        <v>128</v>
      </c>
      <c r="HK14" s="2" t="s">
        <v>128</v>
      </c>
      <c r="HL14" s="2" t="s">
        <v>138</v>
      </c>
      <c r="HM14" s="2" t="s">
        <v>138</v>
      </c>
      <c r="HN14" s="2" t="s">
        <v>128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</row>
    <row r="15">
      <c r="A15" s="16" t="s">
        <v>241</v>
      </c>
      <c r="B15" s="9" t="s">
        <v>128</v>
      </c>
      <c r="C15" s="9" t="s">
        <v>128</v>
      </c>
      <c r="D15" s="9" t="s">
        <v>128</v>
      </c>
      <c r="E15" s="9" t="s">
        <v>128</v>
      </c>
      <c r="F15" s="9" t="s">
        <v>128</v>
      </c>
      <c r="G15" s="9" t="s">
        <v>128</v>
      </c>
      <c r="H15" s="9" t="s">
        <v>128</v>
      </c>
      <c r="I15" s="9" t="s">
        <v>128</v>
      </c>
      <c r="J15" s="9" t="s">
        <v>128</v>
      </c>
      <c r="K15" s="9" t="s">
        <v>128</v>
      </c>
      <c r="L15" s="10"/>
      <c r="M15" s="10"/>
      <c r="N15" s="10"/>
      <c r="O15" s="9" t="s">
        <v>128</v>
      </c>
      <c r="P15" s="9" t="s">
        <v>128</v>
      </c>
      <c r="Q15" s="9" t="s">
        <v>128</v>
      </c>
      <c r="R15" s="9" t="s">
        <v>128</v>
      </c>
      <c r="S15" s="9" t="s">
        <v>128</v>
      </c>
      <c r="T15" s="9" t="s">
        <v>128</v>
      </c>
      <c r="U15" s="9" t="s">
        <v>128</v>
      </c>
      <c r="V15" s="9" t="s">
        <v>128</v>
      </c>
      <c r="W15" s="9" t="s">
        <v>128</v>
      </c>
      <c r="X15" s="9" t="s">
        <v>128</v>
      </c>
      <c r="Y15" s="9" t="s">
        <v>128</v>
      </c>
      <c r="Z15" s="11">
        <v>177</v>
      </c>
      <c r="AA15" s="11">
        <f>=ROUNDDOWN({0},0)</f>
      </c>
      <c r="AB15" s="12">
        <v>9.2</v>
      </c>
      <c r="AC15" s="9" t="s">
        <v>128</v>
      </c>
      <c r="AD15" s="11"/>
      <c r="AE15" s="11"/>
      <c r="AF15" s="13"/>
      <c r="AG15" s="13"/>
      <c r="AH15" s="14"/>
      <c r="AI15" s="11"/>
      <c r="AJ15" s="11">
        <f>=ROUNDDOWN({0},0)</f>
      </c>
      <c r="AK15" s="12"/>
      <c r="AL15" s="9" t="s">
        <v>128</v>
      </c>
      <c r="AM15" s="11"/>
      <c r="AN15" s="11"/>
      <c r="AO15" s="14"/>
      <c r="AP15" s="11">
        <v>4</v>
      </c>
      <c r="AQ15" s="15">
        <v>57.26</v>
      </c>
      <c r="AR15" s="11">
        <v>88</v>
      </c>
      <c r="AS15" s="15">
        <v>7094.77</v>
      </c>
      <c r="AT15" s="14">
        <v>-0.9545</v>
      </c>
      <c r="AU15" s="14">
        <v>-0.9919</v>
      </c>
      <c r="AV15" s="11">
        <v>4</v>
      </c>
      <c r="AW15" s="15">
        <v>57.26</v>
      </c>
      <c r="AX15" s="11">
        <v>88</v>
      </c>
      <c r="AY15" s="15">
        <v>7094.77</v>
      </c>
      <c r="AZ15" s="14">
        <v>-0.9545</v>
      </c>
      <c r="BA15" s="14">
        <v>-0.9919</v>
      </c>
      <c r="BB15" s="14"/>
      <c r="BC15" s="11">
        <v>4</v>
      </c>
      <c r="BD15" s="15">
        <v>57.26</v>
      </c>
      <c r="BE15" s="11">
        <v>88</v>
      </c>
      <c r="BF15" s="15">
        <v>7094.77</v>
      </c>
      <c r="BG15" s="14">
        <v>-0.9545</v>
      </c>
      <c r="BH15" s="14">
        <v>-0.9919</v>
      </c>
      <c r="BI15" s="14"/>
      <c r="BJ15" s="11"/>
      <c r="BK15" s="15"/>
      <c r="BL15" s="9" t="s">
        <v>128</v>
      </c>
      <c r="BM15" s="14"/>
      <c r="BN15" s="14"/>
      <c r="BO15" s="11">
        <v>1</v>
      </c>
      <c r="BP15" s="15">
        <v>28.08</v>
      </c>
      <c r="BQ15" s="11"/>
      <c r="BR15" s="15"/>
      <c r="BS15" s="14"/>
      <c r="BT15" s="14"/>
      <c r="BU15" s="9" t="s">
        <v>128</v>
      </c>
      <c r="BV15" s="9" t="s">
        <v>128</v>
      </c>
      <c r="BW15" s="9" t="s">
        <v>128</v>
      </c>
      <c r="BX15" s="9" t="s">
        <v>128</v>
      </c>
      <c r="BY15" s="9" t="s">
        <v>128</v>
      </c>
      <c r="BZ15" s="9" t="s">
        <v>128</v>
      </c>
      <c r="CA15" s="9" t="s">
        <v>128</v>
      </c>
      <c r="CB15" s="11">
        <v>2</v>
      </c>
      <c r="CC15" s="15">
        <v>17.48</v>
      </c>
      <c r="CD15" s="11">
        <v>76</v>
      </c>
      <c r="CE15" s="15">
        <v>6080.62</v>
      </c>
      <c r="CF15" s="14">
        <v>-0.9737</v>
      </c>
      <c r="CG15" s="14">
        <v>-0.9971</v>
      </c>
      <c r="CH15" s="9" t="s">
        <v>128</v>
      </c>
      <c r="CI15" s="9" t="s">
        <v>128</v>
      </c>
      <c r="CJ15" s="9" t="s">
        <v>128</v>
      </c>
      <c r="CK15" s="9" t="s">
        <v>128</v>
      </c>
      <c r="CL15" s="9" t="s">
        <v>128</v>
      </c>
      <c r="CM15" s="9" t="s">
        <v>128</v>
      </c>
      <c r="CN15" s="9" t="s">
        <v>128</v>
      </c>
      <c r="CO15" s="11">
        <v>1</v>
      </c>
      <c r="CP15" s="15">
        <v>11.7</v>
      </c>
      <c r="CQ15" s="11">
        <v>6</v>
      </c>
      <c r="CR15" s="15">
        <v>260.97</v>
      </c>
      <c r="CS15" s="14">
        <v>-0.8333</v>
      </c>
      <c r="CT15" s="14">
        <v>-0.9552</v>
      </c>
      <c r="CU15" s="9" t="s">
        <v>128</v>
      </c>
      <c r="CV15" s="9" t="s">
        <v>128</v>
      </c>
      <c r="CW15" s="9" t="s">
        <v>128</v>
      </c>
      <c r="CX15" s="9" t="s">
        <v>128</v>
      </c>
      <c r="CY15" s="9" t="s">
        <v>128</v>
      </c>
      <c r="CZ15" s="9" t="s">
        <v>128</v>
      </c>
      <c r="DA15" s="9" t="s">
        <v>128</v>
      </c>
      <c r="DB15" s="11"/>
      <c r="DC15" s="15"/>
      <c r="DD15" s="11">
        <v>3</v>
      </c>
      <c r="DE15" s="15">
        <v>429</v>
      </c>
      <c r="DF15" s="14">
        <v>-1</v>
      </c>
      <c r="DG15" s="14">
        <v>-1</v>
      </c>
      <c r="DH15" s="9" t="s">
        <v>128</v>
      </c>
      <c r="DI15" s="9" t="s">
        <v>128</v>
      </c>
      <c r="DJ15" s="9" t="s">
        <v>128</v>
      </c>
      <c r="DK15" s="9" t="s">
        <v>128</v>
      </c>
      <c r="DL15" s="9" t="s">
        <v>128</v>
      </c>
      <c r="DM15" s="9" t="s">
        <v>128</v>
      </c>
      <c r="DN15" s="9" t="s">
        <v>128</v>
      </c>
      <c r="DO15" s="11"/>
      <c r="DP15" s="15"/>
      <c r="DQ15" s="11">
        <v>3</v>
      </c>
      <c r="DR15" s="15">
        <v>324.18</v>
      </c>
      <c r="DS15" s="14">
        <v>-1</v>
      </c>
      <c r="DT15" s="14">
        <v>-1</v>
      </c>
      <c r="DU15" s="9" t="s">
        <v>128</v>
      </c>
      <c r="DV15" s="9" t="s">
        <v>128</v>
      </c>
      <c r="DW15" s="9" t="s">
        <v>128</v>
      </c>
      <c r="DX15" s="9" t="s">
        <v>128</v>
      </c>
      <c r="DY15" s="9" t="s">
        <v>128</v>
      </c>
      <c r="DZ15" s="9" t="s">
        <v>128</v>
      </c>
      <c r="EA15" s="9" t="s">
        <v>128</v>
      </c>
      <c r="EB15" s="11"/>
      <c r="EC15" s="15"/>
      <c r="ED15" s="11"/>
      <c r="EE15" s="15"/>
      <c r="EF15" s="14"/>
      <c r="EG15" s="14"/>
      <c r="EH15" s="9" t="s">
        <v>128</v>
      </c>
      <c r="EI15" s="9" t="s">
        <v>128</v>
      </c>
      <c r="EJ15" s="9" t="s">
        <v>128</v>
      </c>
      <c r="EK15" s="9" t="s">
        <v>128</v>
      </c>
      <c r="EL15" s="9" t="s">
        <v>128</v>
      </c>
      <c r="EM15" s="9" t="s">
        <v>128</v>
      </c>
      <c r="EN15" s="9" t="s">
        <v>128</v>
      </c>
      <c r="EO15" s="11"/>
      <c r="EP15" s="15"/>
      <c r="EQ15" s="11"/>
      <c r="ER15" s="15"/>
      <c r="ES15" s="14"/>
      <c r="ET15" s="14"/>
      <c r="EU15" s="9" t="s">
        <v>128</v>
      </c>
      <c r="EV15" s="9" t="s">
        <v>128</v>
      </c>
      <c r="EW15" s="9" t="s">
        <v>128</v>
      </c>
      <c r="EX15" s="9" t="s">
        <v>128</v>
      </c>
      <c r="EY15" s="9" t="s">
        <v>128</v>
      </c>
      <c r="EZ15" s="9" t="s">
        <v>128</v>
      </c>
      <c r="FA15" s="9" t="s">
        <v>128</v>
      </c>
      <c r="FB15" s="11"/>
      <c r="FC15" s="15"/>
      <c r="FD15" s="11"/>
      <c r="FE15" s="15"/>
      <c r="FF15" s="14"/>
      <c r="FG15" s="14"/>
      <c r="FH15" s="9" t="s">
        <v>128</v>
      </c>
      <c r="FI15" s="9" t="s">
        <v>128</v>
      </c>
      <c r="FJ15" s="9" t="s">
        <v>128</v>
      </c>
      <c r="FK15" s="9" t="s">
        <v>128</v>
      </c>
      <c r="FL15" s="9" t="s">
        <v>128</v>
      </c>
      <c r="FM15" s="9" t="s">
        <v>128</v>
      </c>
      <c r="FN15" s="9" t="s">
        <v>128</v>
      </c>
      <c r="FO15" s="11"/>
      <c r="FP15" s="15"/>
      <c r="FQ15" s="11"/>
      <c r="FR15" s="15"/>
      <c r="FS15" s="14"/>
      <c r="FT15" s="14"/>
      <c r="FU15" s="9" t="s">
        <v>128</v>
      </c>
      <c r="FV15" s="9" t="s">
        <v>128</v>
      </c>
      <c r="FW15" s="9" t="s">
        <v>128</v>
      </c>
      <c r="FX15" s="9" t="s">
        <v>128</v>
      </c>
      <c r="FY15" s="9" t="s">
        <v>128</v>
      </c>
      <c r="FZ15" s="9" t="s">
        <v>128</v>
      </c>
      <c r="GA15" s="9" t="s">
        <v>128</v>
      </c>
      <c r="GB15" s="11"/>
      <c r="GC15" s="15"/>
      <c r="GD15" s="11"/>
      <c r="GE15" s="15"/>
      <c r="GF15" s="14"/>
      <c r="GG15" s="14"/>
      <c r="GH15" s="9" t="s">
        <v>128</v>
      </c>
      <c r="GI15" s="9" t="s">
        <v>128</v>
      </c>
      <c r="GJ15" s="9" t="s">
        <v>128</v>
      </c>
      <c r="GK15" s="9" t="s">
        <v>128</v>
      </c>
      <c r="GL15" s="9" t="s">
        <v>128</v>
      </c>
      <c r="GM15" s="9" t="s">
        <v>128</v>
      </c>
      <c r="GN15" s="9" t="s">
        <v>128</v>
      </c>
      <c r="GO15" s="11"/>
      <c r="GP15" s="15"/>
      <c r="GQ15" s="11"/>
      <c r="GR15" s="15"/>
      <c r="GS15" s="14"/>
      <c r="GT15" s="14"/>
      <c r="GU15" s="9" t="s">
        <v>128</v>
      </c>
      <c r="GV15" s="9" t="s">
        <v>128</v>
      </c>
      <c r="GW15" s="9" t="s">
        <v>128</v>
      </c>
      <c r="GX15" s="9" t="s">
        <v>128</v>
      </c>
      <c r="GY15" s="9" t="s">
        <v>128</v>
      </c>
      <c r="GZ15" s="9" t="s">
        <v>128</v>
      </c>
      <c r="HA15" s="9" t="s">
        <v>128</v>
      </c>
      <c r="HB15" s="11"/>
      <c r="HC15" s="15"/>
      <c r="HD15" s="11"/>
      <c r="HE15" s="15"/>
      <c r="HF15" s="14"/>
      <c r="HG15" s="14"/>
      <c r="HH15" s="9" t="s">
        <v>128</v>
      </c>
      <c r="HI15" s="9" t="s">
        <v>128</v>
      </c>
      <c r="HJ15" s="9" t="s">
        <v>128</v>
      </c>
      <c r="HK15" s="9" t="s">
        <v>128</v>
      </c>
      <c r="HL15" s="9" t="s">
        <v>128</v>
      </c>
      <c r="HM15" s="9" t="s">
        <v>128</v>
      </c>
      <c r="HN15" s="9" t="s">
        <v>128</v>
      </c>
      <c r="HO15" s="11">
        <v>177</v>
      </c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7:BC8"/>
    <mergeCell ref="BD7:BD8"/>
    <mergeCell ref="BE7:BE8"/>
    <mergeCell ref="BF7:BF8"/>
    <mergeCell ref="BG7:BG8"/>
    <mergeCell ref="BH7:BH8"/>
    <mergeCell ref="BC11:BC12"/>
    <mergeCell ref="BD11:BD12"/>
    <mergeCell ref="BE11:BE12"/>
    <mergeCell ref="BF11:BF12"/>
    <mergeCell ref="BG11:BG12"/>
    <mergeCell ref="BH11:BH12"/>
    <mergeCell ref="BC13:BC14"/>
    <mergeCell ref="BD13:BD14"/>
    <mergeCell ref="BE13:BE14"/>
    <mergeCell ref="BF13:BF14"/>
    <mergeCell ref="BG13:BG14"/>
    <mergeCell ref="BH13:BH14"/>
    <mergeCell ref="AV11:AV12"/>
    <mergeCell ref="AW11:AW12"/>
    <mergeCell ref="AX11:AX12"/>
    <mergeCell ref="AY11:AY12"/>
    <mergeCell ref="AZ11:AZ12"/>
    <mergeCell ref="BA11:BA12"/>
    <mergeCell ref="AV13:AV14"/>
    <mergeCell ref="AW13:AW14"/>
    <mergeCell ref="AX13:AX14"/>
    <mergeCell ref="AY13:AY14"/>
    <mergeCell ref="AZ13:AZ14"/>
    <mergeCell ref="BA13:BA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242</v>
      </c>
      <c r="D2" s="0" t="s">
        <v>243</v>
      </c>
      <c r="E2" s="0" t="s">
        <v>244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245</v>
      </c>
      <c r="J4" s="1" t="s">
        <v>246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247</v>
      </c>
      <c r="P4" s="1" t="s">
        <v>248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249</v>
      </c>
      <c r="F5" s="1" t="s">
        <v>250</v>
      </c>
      <c r="G5" s="1" t="s">
        <v>249</v>
      </c>
      <c r="H5" s="1" t="s">
        <v>250</v>
      </c>
      <c r="I5" s="1" t="s">
        <v>245</v>
      </c>
      <c r="J5" s="1" t="s">
        <v>246</v>
      </c>
      <c r="K5" s="1" t="s">
        <v>251</v>
      </c>
      <c r="L5" s="1" t="s">
        <v>252</v>
      </c>
      <c r="M5" s="1" t="s">
        <v>251</v>
      </c>
      <c r="N5" s="1" t="s">
        <v>252</v>
      </c>
      <c r="O5" s="1" t="s">
        <v>247</v>
      </c>
      <c r="P5" s="1" t="s">
        <v>248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4</v>
      </c>
      <c r="F6" s="8">
        <v>57.26</v>
      </c>
      <c r="G6" s="4">
        <v>30</v>
      </c>
      <c r="H6" s="8">
        <v>414.52</v>
      </c>
      <c r="I6" s="7">
        <v>-0.8667</v>
      </c>
      <c r="J6" s="7">
        <v>-0.8619</v>
      </c>
      <c r="K6" s="4">
        <v>4</v>
      </c>
      <c r="L6" s="8">
        <v>57.26</v>
      </c>
      <c r="M6" s="4">
        <v>30</v>
      </c>
      <c r="N6" s="8">
        <v>414.52</v>
      </c>
      <c r="O6" s="7">
        <v>-0.8667</v>
      </c>
      <c r="P6" s="7">
        <v>-0.8619</v>
      </c>
    </row>
    <row r="7">
      <c r="A7" s="2" t="s">
        <v>117</v>
      </c>
      <c r="B7" s="2" t="s">
        <v>118</v>
      </c>
      <c r="C7" s="2" t="s">
        <v>187</v>
      </c>
      <c r="D7" s="2" t="s">
        <v>188</v>
      </c>
      <c r="E7" s="4"/>
      <c r="F7" s="8"/>
      <c r="G7" s="4"/>
      <c r="H7" s="8"/>
      <c r="I7" s="7"/>
      <c r="J7" s="7"/>
      <c r="K7" s="4"/>
      <c r="L7" s="8"/>
      <c r="M7" s="4"/>
      <c r="N7" s="8"/>
      <c r="O7" s="7"/>
      <c r="P7" s="7"/>
    </row>
    <row r="8">
      <c r="A8" s="2" t="s">
        <v>117</v>
      </c>
      <c r="B8" s="2" t="s">
        <v>118</v>
      </c>
      <c r="C8" s="2" t="s">
        <v>198</v>
      </c>
      <c r="D8" s="2" t="s">
        <v>199</v>
      </c>
      <c r="E8" s="4"/>
      <c r="F8" s="8"/>
      <c r="G8" s="4">
        <v>33</v>
      </c>
      <c r="H8" s="8">
        <v>4794.79</v>
      </c>
      <c r="I8" s="7"/>
      <c r="J8" s="7"/>
      <c r="K8" s="4"/>
      <c r="L8" s="8"/>
      <c r="M8" s="4">
        <v>33</v>
      </c>
      <c r="N8" s="8">
        <v>4794.79</v>
      </c>
      <c r="O8" s="7"/>
      <c r="P8" s="7"/>
    </row>
    <row r="9">
      <c r="A9" s="2" t="s">
        <v>117</v>
      </c>
      <c r="B9" s="2" t="s">
        <v>118</v>
      </c>
      <c r="C9" s="2" t="s">
        <v>224</v>
      </c>
      <c r="D9" s="2" t="s">
        <v>225</v>
      </c>
      <c r="E9" s="4"/>
      <c r="F9" s="8"/>
      <c r="G9" s="4">
        <v>25</v>
      </c>
      <c r="H9" s="8">
        <v>1885.46</v>
      </c>
      <c r="I9" s="7"/>
      <c r="J9" s="7"/>
      <c r="K9" s="4"/>
      <c r="L9" s="8"/>
      <c r="M9" s="4">
        <v>25</v>
      </c>
      <c r="N9" s="8">
        <v>1885.46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242</v>
      </c>
      <c r="D2" s="0" t="s">
        <v>243</v>
      </c>
      <c r="E2" s="0" t="s">
        <v>244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245</v>
      </c>
      <c r="I4" s="1" t="s">
        <v>246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247</v>
      </c>
      <c r="O4" s="1" t="s">
        <v>248</v>
      </c>
    </row>
    <row r="5">
      <c r="A5" s="1" t="s">
        <v>65</v>
      </c>
      <c r="B5" s="1" t="s">
        <v>67</v>
      </c>
      <c r="C5" s="1" t="s">
        <v>68</v>
      </c>
      <c r="D5" s="1" t="s">
        <v>249</v>
      </c>
      <c r="E5" s="1" t="s">
        <v>250</v>
      </c>
      <c r="F5" s="1" t="s">
        <v>249</v>
      </c>
      <c r="G5" s="1" t="s">
        <v>250</v>
      </c>
      <c r="H5" s="1" t="s">
        <v>245</v>
      </c>
      <c r="I5" s="1" t="s">
        <v>246</v>
      </c>
      <c r="J5" s="1" t="s">
        <v>251</v>
      </c>
      <c r="K5" s="1" t="s">
        <v>252</v>
      </c>
      <c r="L5" s="1" t="s">
        <v>251</v>
      </c>
      <c r="M5" s="1" t="s">
        <v>252</v>
      </c>
      <c r="N5" s="1" t="s">
        <v>247</v>
      </c>
      <c r="O5" s="1" t="s">
        <v>248</v>
      </c>
    </row>
    <row r="6">
      <c r="A6" s="2" t="s">
        <v>117</v>
      </c>
      <c r="B6" s="2" t="s">
        <v>119</v>
      </c>
      <c r="C6" s="2" t="s">
        <v>120</v>
      </c>
      <c r="D6" s="4">
        <v>4</v>
      </c>
      <c r="E6" s="8">
        <v>57.26</v>
      </c>
      <c r="F6" s="4">
        <v>30</v>
      </c>
      <c r="G6" s="8">
        <v>414.52</v>
      </c>
      <c r="H6" s="7">
        <v>-0.8667</v>
      </c>
      <c r="I6" s="7">
        <v>-0.8619</v>
      </c>
      <c r="J6" s="4">
        <v>4</v>
      </c>
      <c r="K6" s="8">
        <v>57.26</v>
      </c>
      <c r="L6" s="4">
        <v>30</v>
      </c>
      <c r="M6" s="8">
        <v>414.52</v>
      </c>
      <c r="N6" s="7">
        <v>-0.8667</v>
      </c>
      <c r="O6" s="7">
        <v>-0.8619</v>
      </c>
    </row>
    <row r="7">
      <c r="A7" s="2" t="s">
        <v>117</v>
      </c>
      <c r="B7" s="2" t="s">
        <v>187</v>
      </c>
      <c r="C7" s="2" t="s">
        <v>188</v>
      </c>
      <c r="D7" s="4"/>
      <c r="E7" s="8"/>
      <c r="F7" s="4"/>
      <c r="G7" s="8"/>
      <c r="H7" s="7"/>
      <c r="I7" s="7"/>
      <c r="J7" s="4"/>
      <c r="K7" s="8"/>
      <c r="L7" s="4"/>
      <c r="M7" s="8"/>
      <c r="N7" s="7"/>
      <c r="O7" s="7"/>
    </row>
    <row r="8">
      <c r="A8" s="2" t="s">
        <v>117</v>
      </c>
      <c r="B8" s="2" t="s">
        <v>198</v>
      </c>
      <c r="C8" s="2" t="s">
        <v>199</v>
      </c>
      <c r="D8" s="4"/>
      <c r="E8" s="8"/>
      <c r="F8" s="4">
        <v>33</v>
      </c>
      <c r="G8" s="8">
        <v>4794.79</v>
      </c>
      <c r="H8" s="7"/>
      <c r="I8" s="7"/>
      <c r="J8" s="4"/>
      <c r="K8" s="8"/>
      <c r="L8" s="4">
        <v>33</v>
      </c>
      <c r="M8" s="8">
        <v>4794.79</v>
      </c>
      <c r="N8" s="7"/>
      <c r="O8" s="7"/>
    </row>
    <row r="9">
      <c r="A9" s="2" t="s">
        <v>117</v>
      </c>
      <c r="B9" s="2" t="s">
        <v>224</v>
      </c>
      <c r="C9" s="2" t="s">
        <v>225</v>
      </c>
      <c r="D9" s="4"/>
      <c r="E9" s="8"/>
      <c r="F9" s="4">
        <v>25</v>
      </c>
      <c r="G9" s="8">
        <v>1885.46</v>
      </c>
      <c r="H9" s="7"/>
      <c r="I9" s="7"/>
      <c r="J9" s="4"/>
      <c r="K9" s="8"/>
      <c r="L9" s="4">
        <v>25</v>
      </c>
      <c r="M9" s="8">
        <v>1885.46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