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TJX AU\"/>
    </mc:Choice>
  </mc:AlternateContent>
  <xr:revisionPtr revIDLastSave="0" documentId="13_ncr:1_{02D83391-3727-4730-82A1-678F6B8FD9BC}" xr6:coauthVersionLast="47" xr6:coauthVersionMax="47" xr10:uidLastSave="{00000000-0000-0000-0000-000000000000}"/>
  <bookViews>
    <workbookView xWindow="2370" yWindow="4245" windowWidth="24015" windowHeight="9720" xr2:uid="{75AFBD7B-29F9-43B6-B881-EAE7C35400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10" i="1"/>
  <c r="J9" i="1"/>
  <c r="J8" i="1"/>
  <c r="J6" i="1"/>
  <c r="J4" i="1"/>
  <c r="J5" i="1"/>
  <c r="J3" i="1"/>
  <c r="F6" i="1"/>
</calcChain>
</file>

<file path=xl/sharedStrings.xml><?xml version="1.0" encoding="utf-8"?>
<sst xmlns="http://schemas.openxmlformats.org/spreadsheetml/2006/main" count="34" uniqueCount="31">
  <si>
    <t>Customer</t>
  </si>
  <si>
    <t>PO#</t>
  </si>
  <si>
    <t xml:space="preserve">EEC PO# </t>
  </si>
  <si>
    <t>Desgin Item#</t>
  </si>
  <si>
    <t>Item#</t>
  </si>
  <si>
    <t>Qty</t>
    <phoneticPr fontId="1" type="noConversion"/>
  </si>
  <si>
    <t>Qty in each Prepack</t>
    <phoneticPr fontId="1" type="noConversion"/>
  </si>
  <si>
    <t>Case Pack</t>
  </si>
  <si>
    <t xml:space="preserve"> Base Price </t>
  </si>
  <si>
    <t xml:space="preserve"> FOB cost </t>
  </si>
  <si>
    <t>FOB Point</t>
  </si>
  <si>
    <t>shipping window</t>
    <phoneticPr fontId="1" type="noConversion"/>
  </si>
  <si>
    <t>REMARK</t>
  </si>
  <si>
    <t>TJX AU</t>
    <phoneticPr fontId="1" type="noConversion"/>
  </si>
  <si>
    <t>G212357R</t>
    <phoneticPr fontId="1" type="noConversion"/>
  </si>
  <si>
    <t>G222007</t>
  </si>
  <si>
    <t>G24L022</t>
  </si>
  <si>
    <t>Qingdao(inco)</t>
    <phoneticPr fontId="1" type="noConversion"/>
  </si>
  <si>
    <t>1/23-2/06/2026</t>
    <phoneticPr fontId="1" type="noConversion"/>
  </si>
  <si>
    <t>G212179</t>
  </si>
  <si>
    <t>A24L182</t>
  </si>
  <si>
    <t>HG95G-3771</t>
    <phoneticPr fontId="1" type="noConversion"/>
  </si>
  <si>
    <t>1 carton include 2 pcs HG95G-3771</t>
    <phoneticPr fontId="1" type="noConversion"/>
  </si>
  <si>
    <t>HG95G-4387</t>
    <phoneticPr fontId="1" type="noConversion"/>
  </si>
  <si>
    <t>HG95G-4828</t>
    <phoneticPr fontId="1" type="noConversion"/>
  </si>
  <si>
    <t>1 carton include 1pc HG95G-4387,1pc HG95G-4828</t>
    <phoneticPr fontId="1" type="noConversion"/>
  </si>
  <si>
    <t>HG95G-4331</t>
    <phoneticPr fontId="1" type="noConversion"/>
  </si>
  <si>
    <t>1 carton include 2 pcs HG95G-4331</t>
    <phoneticPr fontId="1" type="noConversion"/>
  </si>
  <si>
    <t>HG95A-5010</t>
    <phoneticPr fontId="1" type="noConversion"/>
  </si>
  <si>
    <t>1 carton include 2 pcs HG95A-5010</t>
    <phoneticPr fontId="1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</si>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</sst>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_);[Red]\(0.00\)"/>
  </numFmts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6" fillId="0" borderId="1" xfId="0" applyFont="1" applyBorder="1" applyAlignment="1">
      <alignment horizontal="center" vertical="top" wrapText="1"/>
    </xf>
    <xf numFmtId="177" fontId="6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1" xfId="0" applyFont="1" applyBorder="1">
      <alignment vertical="center"/>
    </xf>
    <xf numFmtId="177" fontId="7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5324-C044-4422-8E0C-99BF60D198BE}">
  <dimension ref="A1:M10"/>
  <sheetViews>
    <sheetView tabSelected="1" workbookViewId="0">
      <selection activeCell="B3" sqref="B3:B5"/>
    </sheetView>
  </sheetViews>
  <sheetFormatPr defaultRowHeight="15"/>
  <cols>
    <col min="1" max="3" width="9" style="3"/>
    <col min="4" max="4" width="11" style="3" customWidth="1"/>
    <col min="5" max="5" width="13.75" style="3" customWidth="1"/>
    <col min="6" max="8" width="9" style="3"/>
    <col min="9" max="10" width="9" style="4"/>
    <col min="11" max="11" width="16.375" style="3" customWidth="1"/>
    <col min="12" max="12" width="20.875" style="3" customWidth="1"/>
    <col min="13" max="13" width="47" style="5" customWidth="1"/>
    <col min="14" max="16384" width="9" style="3"/>
  </cols>
  <sheetData>
    <row r="1" spans="1:13" ht="37.5" customHeight="1">
      <c r="A1" s="11" t="s">
        <v>30</v>
      </c>
      <c r="F1" s="5"/>
      <c r="G1" s="5"/>
      <c r="I1" s="12"/>
      <c r="J1" s="12"/>
      <c r="K1" s="13"/>
      <c r="L1" s="13"/>
    </row>
    <row r="2" spans="1:13" ht="4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5" t="s">
        <v>9</v>
      </c>
      <c r="K2" s="16" t="s">
        <v>10</v>
      </c>
      <c r="L2" s="16" t="s">
        <v>11</v>
      </c>
      <c r="M2" s="14" t="s">
        <v>12</v>
      </c>
    </row>
    <row r="3" spans="1:13">
      <c r="A3" s="1" t="s">
        <v>13</v>
      </c>
      <c r="B3" s="1">
        <v>1038426</v>
      </c>
      <c r="C3" s="2"/>
      <c r="D3" s="3" t="s">
        <v>14</v>
      </c>
      <c r="E3" s="3" t="s">
        <v>21</v>
      </c>
      <c r="F3" s="3">
        <v>16</v>
      </c>
      <c r="G3" s="3">
        <v>2</v>
      </c>
      <c r="H3" s="3">
        <v>2</v>
      </c>
      <c r="I3" s="4">
        <v>50.44</v>
      </c>
      <c r="J3" s="4">
        <f>F3*I3</f>
        <v>807.04</v>
      </c>
      <c r="K3" s="1" t="s">
        <v>17</v>
      </c>
      <c r="L3" s="1" t="s">
        <v>18</v>
      </c>
      <c r="M3" s="5" t="s">
        <v>22</v>
      </c>
    </row>
    <row r="4" spans="1:13">
      <c r="A4" s="6"/>
      <c r="B4" s="6"/>
      <c r="C4" s="7"/>
      <c r="D4" s="3" t="s">
        <v>15</v>
      </c>
      <c r="E4" s="3" t="s">
        <v>23</v>
      </c>
      <c r="F4" s="3">
        <v>16</v>
      </c>
      <c r="G4" s="3">
        <v>1</v>
      </c>
      <c r="H4" s="8">
        <v>2</v>
      </c>
      <c r="I4" s="4">
        <v>52.96</v>
      </c>
      <c r="J4" s="4">
        <f t="shared" ref="J4:J5" si="0">F4*I4</f>
        <v>847.36</v>
      </c>
      <c r="K4" s="6"/>
      <c r="L4" s="6"/>
      <c r="M4" s="1" t="s">
        <v>25</v>
      </c>
    </row>
    <row r="5" spans="1:13">
      <c r="A5" s="9"/>
      <c r="B5" s="9"/>
      <c r="C5" s="10"/>
      <c r="D5" s="3" t="s">
        <v>16</v>
      </c>
      <c r="E5" s="3" t="s">
        <v>24</v>
      </c>
      <c r="F5" s="3">
        <v>16</v>
      </c>
      <c r="G5" s="3">
        <v>1</v>
      </c>
      <c r="H5" s="8"/>
      <c r="I5" s="4">
        <v>52.96</v>
      </c>
      <c r="J5" s="4">
        <f t="shared" si="0"/>
        <v>847.36</v>
      </c>
      <c r="K5" s="9"/>
      <c r="L5" s="9"/>
      <c r="M5" s="9"/>
    </row>
    <row r="6" spans="1:13">
      <c r="F6" s="17">
        <f>SUM(F3:F5)</f>
        <v>48</v>
      </c>
      <c r="J6" s="18">
        <f>SUM(J3:J5)</f>
        <v>2501.7600000000002</v>
      </c>
    </row>
    <row r="8" spans="1:13">
      <c r="A8" s="1" t="s">
        <v>13</v>
      </c>
      <c r="B8" s="1">
        <v>1038427</v>
      </c>
      <c r="C8" s="2"/>
      <c r="D8" s="3" t="s">
        <v>19</v>
      </c>
      <c r="E8" s="3" t="s">
        <v>26</v>
      </c>
      <c r="F8" s="3">
        <v>16</v>
      </c>
      <c r="G8" s="3">
        <v>2</v>
      </c>
      <c r="H8" s="3">
        <v>2</v>
      </c>
      <c r="I8" s="4">
        <v>45.83</v>
      </c>
      <c r="J8" s="4">
        <f>F8*I8</f>
        <v>733.28</v>
      </c>
      <c r="K8" s="1" t="s">
        <v>17</v>
      </c>
      <c r="L8" s="1" t="s">
        <v>18</v>
      </c>
      <c r="M8" s="5" t="s">
        <v>27</v>
      </c>
    </row>
    <row r="9" spans="1:13">
      <c r="A9" s="9"/>
      <c r="B9" s="9"/>
      <c r="C9" s="10"/>
      <c r="D9" s="3" t="s">
        <v>20</v>
      </c>
      <c r="E9" s="3" t="s">
        <v>28</v>
      </c>
      <c r="F9" s="3">
        <v>16</v>
      </c>
      <c r="G9" s="3">
        <v>2</v>
      </c>
      <c r="H9" s="3">
        <v>2</v>
      </c>
      <c r="I9" s="4">
        <v>63.4</v>
      </c>
      <c r="J9" s="4">
        <f>F9*I9</f>
        <v>1014.4</v>
      </c>
      <c r="K9" s="9"/>
      <c r="L9" s="9"/>
      <c r="M9" s="5" t="s">
        <v>29</v>
      </c>
    </row>
    <row r="10" spans="1:13">
      <c r="F10" s="17">
        <f>SUM(F8:F9)</f>
        <v>32</v>
      </c>
      <c r="J10" s="18">
        <f>SUM(J8:J9)</f>
        <v>1747.6799999999998</v>
      </c>
    </row>
  </sheetData>
  <mergeCells count="12">
    <mergeCell ref="L3:L5"/>
    <mergeCell ref="K3:K5"/>
    <mergeCell ref="H4:H5"/>
    <mergeCell ref="M4:M5"/>
    <mergeCell ref="C8:C9"/>
    <mergeCell ref="C3:C5"/>
    <mergeCell ref="B8:B9"/>
    <mergeCell ref="A8:A9"/>
    <mergeCell ref="A3:A5"/>
    <mergeCell ref="B3:B5"/>
    <mergeCell ref="K8:K9"/>
    <mergeCell ref="L8:L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2025-11-26T02:30:30Z</dcterms:created>
  <dcterms:modified xsi:type="dcterms:W3CDTF">2025-11-26T02:43:12Z</dcterms:modified>
</cp:coreProperties>
</file>