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19200" windowHeight="8085" activeTab="1"/>
  </bookViews>
  <sheets>
    <sheet name="Approved List" sheetId="1" r:id="rId1"/>
    <sheet name="Fufillment" sheetId="2" r:id="rId2"/>
  </sheets>
  <definedNames>
    <definedName name="_xlnm._FilterDatabase" localSheetId="0" hidden="1">'Approved List'!$A$1:$T$16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2" i="2"/>
</calcChain>
</file>

<file path=xl/sharedStrings.xml><?xml version="1.0" encoding="utf-8"?>
<sst xmlns="http://schemas.openxmlformats.org/spreadsheetml/2006/main" count="590" uniqueCount="345">
  <si>
    <t>Retailer</t>
  </si>
  <si>
    <t>Division</t>
  </si>
  <si>
    <t>Family ID</t>
  </si>
  <si>
    <t>Item No.</t>
  </si>
  <si>
    <t>Brand</t>
  </si>
  <si>
    <t>UPC</t>
  </si>
  <si>
    <t>Pattern</t>
  </si>
  <si>
    <t>11/10 Requested
QTY</t>
  </si>
  <si>
    <t>11/11 
AT Comments</t>
  </si>
  <si>
    <t>BV
Note</t>
  </si>
  <si>
    <t>URL</t>
  </si>
  <si>
    <r>
      <rPr>
        <b/>
        <sz val="12"/>
        <color rgb="FFFFFFFF"/>
        <rFont val="Calibri"/>
        <family val="2"/>
      </rPr>
      <t xml:space="preserve">Specific
Reason
</t>
    </r>
    <r>
      <rPr>
        <b/>
        <i/>
        <sz val="12"/>
        <color rgb="FFFFFFFF"/>
        <rFont val="Calibri"/>
        <family val="2"/>
      </rPr>
      <t xml:space="preserve">
With details
NR's content</t>
    </r>
  </si>
  <si>
    <t>NR Content</t>
  </si>
  <si>
    <t>Numbers
of 
Reviews</t>
  </si>
  <si>
    <t>Average
Product
Ratings</t>
  </si>
  <si>
    <t>Class
Code</t>
  </si>
  <si>
    <t>Program
Tier</t>
  </si>
  <si>
    <r>
      <rPr>
        <b/>
        <sz val="12"/>
        <color rgb="FFFFFFFF"/>
        <rFont val="Calibri"/>
        <family val="2"/>
      </rPr>
      <t xml:space="preserve">Total
Inventory
</t>
    </r>
    <r>
      <rPr>
        <b/>
        <i/>
        <sz val="12"/>
        <color rgb="FFFFFFFF"/>
        <rFont val="Calibri"/>
        <family val="2"/>
      </rPr>
      <t>if no inventory,
add the incoming inventory &amp; QTY</t>
    </r>
  </si>
  <si>
    <t>0vergirth</t>
  </si>
  <si>
    <t>0verszie</t>
  </si>
  <si>
    <t>Wayfair</t>
  </si>
  <si>
    <t>Furniture</t>
  </si>
  <si>
    <t>MT103-1196</t>
  </si>
  <si>
    <t>Martha Stewart</t>
  </si>
  <si>
    <t>022164347470</t>
  </si>
  <si>
    <t>London</t>
  </si>
  <si>
    <r>
      <rPr>
        <sz val="11"/>
        <color rgb="FF000000"/>
        <rFont val="Calibri"/>
        <family val="2"/>
      </rPr>
      <t xml:space="preserve">0.  Pull 3 samples from improved production in </t>
    </r>
    <r>
      <rPr>
        <b/>
        <sz val="11"/>
        <color rgb="FF000000"/>
        <rFont val="Calibri"/>
        <family val="2"/>
      </rPr>
      <t>December</t>
    </r>
    <r>
      <rPr>
        <sz val="11"/>
        <color rgb="FF000000"/>
        <rFont val="Calibri"/>
        <family val="2"/>
      </rPr>
      <t xml:space="preserve">: change sku to </t>
    </r>
    <r>
      <rPr>
        <b/>
        <sz val="11"/>
        <color rgb="FF000000"/>
        <rFont val="Calibri"/>
        <family val="2"/>
      </rPr>
      <t>MT103-0170</t>
    </r>
    <r>
      <rPr>
        <sz val="11"/>
        <color rgb="FF000000"/>
        <rFont val="Calibri"/>
        <family val="2"/>
      </rPr>
      <t xml:space="preserve"> and pull samples from </t>
    </r>
    <r>
      <rPr>
        <b/>
        <sz val="11"/>
        <color rgb="FF000000"/>
        <rFont val="Calibri"/>
        <family val="2"/>
      </rPr>
      <t>PO MT-250428</t>
    </r>
    <r>
      <rPr>
        <sz val="11"/>
        <color rgb="FF000000"/>
        <rFont val="Calibri"/>
        <family val="2"/>
      </rPr>
      <t xml:space="preserve"> with in-warehouse ETA of 11/25.</t>
    </r>
  </si>
  <si>
    <t>https://www.wayfair.com/furniture/pdp/martha-stewart-london-360swivel-armchair-with-lumbar-pillow-mstt1073.html?piid=82572697</t>
  </si>
  <si>
    <t>Cover NR - 3 NR in the first page. YoY &amp; QoQ sales are trending up</t>
  </si>
  <si>
    <t>Hard as a rock
Uncomfortable</t>
  </si>
  <si>
    <t>B</t>
  </si>
  <si>
    <t>Tier S</t>
  </si>
  <si>
    <t>No</t>
  </si>
  <si>
    <t>YES</t>
  </si>
  <si>
    <t>MP120-0095</t>
  </si>
  <si>
    <t>Madison Park</t>
  </si>
  <si>
    <t>Parker</t>
  </si>
  <si>
    <t>https://www.wayfair.com/furniture/pdp/madison-park-parker-end-table-with-storage-w005001022.html?piid=622813118</t>
  </si>
  <si>
    <t>Cover NR - 3 NR in the first page. YoY &amp; QoQ sales are trending down</t>
  </si>
  <si>
    <t>Micro scrapes on this table</t>
  </si>
  <si>
    <t>A+</t>
  </si>
  <si>
    <t>Tier 1</t>
  </si>
  <si>
    <t>230,11/20/2025</t>
  </si>
  <si>
    <t>NO</t>
  </si>
  <si>
    <t>MP121-0772</t>
  </si>
  <si>
    <t>086569155368</t>
  </si>
  <si>
    <t>Lexi</t>
  </si>
  <si>
    <t>https://www.wayfair.com/furniture/pdp/lexi-46-round-dining-table-with-pedestal-base-w001563695.html?piid=1723732049</t>
  </si>
  <si>
    <t>Cover NR - 3 NR in the first page. YoY sales are trending up</t>
  </si>
  <si>
    <t>poor quality
different color</t>
  </si>
  <si>
    <t>88,
694, 12/28/2025</t>
  </si>
  <si>
    <t>MPS108-0156</t>
  </si>
  <si>
    <t>Madison Park Signature</t>
  </si>
  <si>
    <t>086569918192</t>
  </si>
  <si>
    <t>Ultra</t>
  </si>
  <si>
    <t>https://www.wayfair.com/furniture/pdp/madison-park-signature-ultra-upholstered-dining-chairs-with-high-back-design-and-solid-wood-legs-bdis1436.html?piid=47986835</t>
  </si>
  <si>
    <t>Cover NR - 4 NR in the first page. QoQ sales are trending up</t>
  </si>
  <si>
    <t>the legs did not fit</t>
  </si>
  <si>
    <t>Art</t>
  </si>
  <si>
    <t>MP167-0096</t>
  </si>
  <si>
    <t>Rossi</t>
  </si>
  <si>
    <t>https://www.wayfair.com/decor-pillows/pdp/bay-isle-home-textured-feather-3-piece-metal-disc-wall-decor-set-w006961379.html?piid=513721315</t>
  </si>
  <si>
    <t>Cover NR - 4 NR in the first page. QoQ sales are trending down</t>
  </si>
  <si>
    <t>Color did not match</t>
  </si>
  <si>
    <t>Tier 2</t>
  </si>
  <si>
    <t>MT120-0024</t>
  </si>
  <si>
    <t>086569229175</t>
  </si>
  <si>
    <t>Harley</t>
  </si>
  <si>
    <t>https://www.wayfair.com/furniture/pdp/martha-stewart-harley-round-end-table-with-cane-detail-mstt1084.html</t>
  </si>
  <si>
    <t>Cover NR - 1 NR in the first page. YoY &amp; QoQ sales are trending up</t>
  </si>
  <si>
    <t>it had odd black paint splotches on it</t>
  </si>
  <si>
    <t>Tier 3</t>
  </si>
  <si>
    <t>MP104-1238</t>
  </si>
  <si>
    <t>022164323238</t>
  </si>
  <si>
    <t>Bryce</t>
  </si>
  <si>
    <t>https://www.wayfair.com/furniture/pdp/willa-arlo-interiors-bryce-26h-upholstered-counter-stool-with-metal-base-w110226819.html</t>
  </si>
  <si>
    <t>Cover NR - 1 NR in the first page. YoY &amp; QoQ sales are trending down</t>
  </si>
  <si>
    <t>172,
256,11/24/2025</t>
  </si>
  <si>
    <t>IIF20-0050</t>
  </si>
  <si>
    <t>INK+IVY</t>
  </si>
  <si>
    <t>Crackle</t>
  </si>
  <si>
    <t>https://www.wayfair.com/furniture/pdp/liev-solid-wood-bar-counter-stool-w004213069.html?piid=1725702824</t>
  </si>
  <si>
    <t>Cover NR - 1 NR in the first page. YoY sales are trending up</t>
  </si>
  <si>
    <t>The stools grooves are different on the front legs, giving the lopsided effect for one of the chairs.</t>
  </si>
  <si>
    <t>PM</t>
  </si>
  <si>
    <t>MT103-0189</t>
  </si>
  <si>
    <r>
      <rPr>
        <sz val="11"/>
        <color theme="1"/>
        <rFont val="Calibri"/>
        <family val="2"/>
      </rPr>
      <t>Martha Stewart</t>
    </r>
    <r>
      <rPr>
        <sz val="11"/>
        <color theme="1"/>
        <rFont val="等线"/>
        <charset val="134"/>
      </rPr>
      <t xml:space="preserve">	</t>
    </r>
  </si>
  <si>
    <t>022164628104</t>
  </si>
  <si>
    <t>Melody</t>
  </si>
  <si>
    <t>New LB product</t>
  </si>
  <si>
    <t>New</t>
  </si>
  <si>
    <t>TBD</t>
  </si>
  <si>
    <t>162, 11/15</t>
  </si>
  <si>
    <t>MT100-0184</t>
  </si>
  <si>
    <t>022164545050</t>
  </si>
  <si>
    <t>Amanda</t>
  </si>
  <si>
    <t>100, 11/22</t>
  </si>
  <si>
    <t>MT120-0190</t>
  </si>
  <si>
    <t>022164647433</t>
  </si>
  <si>
    <t>Shiloh</t>
  </si>
  <si>
    <t>TBU</t>
  </si>
  <si>
    <t>105, 12/6</t>
  </si>
  <si>
    <t>Approved sending 28 samples for BV reviews</t>
  </si>
  <si>
    <t>Order ID</t>
  </si>
  <si>
    <t>Campaign ID</t>
  </si>
  <si>
    <t>Product</t>
  </si>
  <si>
    <t>Product ID</t>
  </si>
  <si>
    <t>Logistics ID</t>
  </si>
  <si>
    <t>WH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</si>
  <si>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</si>
  <si>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</si>
  <si>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</si>
  <si>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</si>
  <si>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</si>
  <si>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</si>
  <si>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</si>
  <si>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</si>
  <si>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</si>
  <si>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</si>
  <si>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</si>
  <si>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</si>
  <si>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df9279c3-fb1e-4c67-a5c3-d1cfb0172a13</t>
  </si>
  <si>
    <t>bvsampling_bvs_designerliving_madison_park_us_furniture_nov_25_november_2025_171204</t>
  </si>
  <si>
    <t>Parker End Table, Off-White/Pecan</t>
  </si>
  <si>
    <t>WDC</t>
  </si>
  <si>
    <t>Rachel</t>
  </si>
  <si>
    <t>Hopf</t>
  </si>
  <si>
    <t>1254 N LINCOLN PARK DR</t>
  </si>
  <si>
    <t>EVANSVILLE</t>
  </si>
  <si>
    <t>IN</t>
  </si>
  <si>
    <t>US</t>
  </si>
  <si>
    <t>'+1 8126618573</t>
  </si>
  <si>
    <t>22cbf5e8-96ee-4d2d-9451-c80806121626</t>
  </si>
  <si>
    <t>Ultra Upholstered Dining Side Chairs with wood legs (Set of 2), Dark Gray</t>
  </si>
  <si>
    <t>SD3</t>
  </si>
  <si>
    <t>Jamie</t>
  </si>
  <si>
    <t>Roberts</t>
  </si>
  <si>
    <t>128 WORDSWORTH AVE</t>
  </si>
  <si>
    <t>ALTOONA</t>
  </si>
  <si>
    <t>PA</t>
  </si>
  <si>
    <t>'+1 8146601307</t>
  </si>
  <si>
    <t>b1aecbe7-bf20-4a37-80d3-02ecb33b50a6</t>
  </si>
  <si>
    <t>Lisa</t>
  </si>
  <si>
    <t>Golz</t>
  </si>
  <si>
    <t>64 STEPHEN FRENCH RD</t>
  </si>
  <si>
    <t>SWANSEA</t>
  </si>
  <si>
    <t>MA</t>
  </si>
  <si>
    <t>'+1 4014799173</t>
  </si>
  <si>
    <t>c24a314b-5093-4e3c-89a5-f85b3849d4f0</t>
  </si>
  <si>
    <t>Lexi 46" Round Pedestal Dining Table, Reclaimed Walnut/Antique Cream</t>
  </si>
  <si>
    <t>Sergio</t>
  </si>
  <si>
    <t>Gallo</t>
  </si>
  <si>
    <t>5845 CALIENTE WAY</t>
  </si>
  <si>
    <t>GILROY</t>
  </si>
  <si>
    <t>CA</t>
  </si>
  <si>
    <t>'+1 6693336030</t>
  </si>
  <si>
    <t>3278bc0f-822f-41ea-8f12-d921617d8b45</t>
  </si>
  <si>
    <t>Arnold</t>
  </si>
  <si>
    <t>Farias</t>
  </si>
  <si>
    <t>3613 GARNET LN</t>
  </si>
  <si>
    <t>LANCASTER</t>
  </si>
  <si>
    <t>'+1 661236-7838</t>
  </si>
  <si>
    <t>641e546d-4056-459c-bc14-db64a4855402</t>
  </si>
  <si>
    <t>Anna</t>
  </si>
  <si>
    <t>Bashore</t>
  </si>
  <si>
    <t>805 ANDI WAY</t>
  </si>
  <si>
    <t>WEATHERFORD</t>
  </si>
  <si>
    <t>TX</t>
  </si>
  <si>
    <t>'+93 8173743635</t>
  </si>
  <si>
    <t>9a769135-b982-42f3-aaa8-5b5167d334dc</t>
  </si>
  <si>
    <t>Rossi Textured Feather 3-piece Metal Disc Wall Decor Set, Blue</t>
  </si>
  <si>
    <t>Hannah</t>
  </si>
  <si>
    <t>Greenfield</t>
  </si>
  <si>
    <t>106 BRIGHTON CIR</t>
  </si>
  <si>
    <t>AUBURNDALE</t>
  </si>
  <si>
    <t>FL</t>
  </si>
  <si>
    <t>'+1 8638129261</t>
  </si>
  <si>
    <t>fe7d1485-69e7-48bc-8452-98fb29bad1b6</t>
  </si>
  <si>
    <t>Bryce 26"H Upholstered Counter Stool with Metal Base, Cream</t>
  </si>
  <si>
    <t>Vanessa</t>
  </si>
  <si>
    <t>Wells</t>
  </si>
  <si>
    <t>4487 ASPEN DR</t>
  </si>
  <si>
    <t>LIBERTY TWP</t>
  </si>
  <si>
    <t>OH</t>
  </si>
  <si>
    <t>'+1 5133839084</t>
  </si>
  <si>
    <t>67390810-7eab-48d5-8b89-98a18b0a20a4</t>
  </si>
  <si>
    <t>Andrea</t>
  </si>
  <si>
    <t>305 CAROLDEAN DR</t>
  </si>
  <si>
    <t>TRAVELERS RST</t>
  </si>
  <si>
    <t>SC</t>
  </si>
  <si>
    <t>'+18 034637735</t>
  </si>
  <si>
    <t>1390f43f-c837-473c-a334-5c90af1463e1</t>
  </si>
  <si>
    <t>bvsampling_bvs_designerliving_martha_stewart_us_furniture_nov_25_november_2025_171203</t>
  </si>
  <si>
    <t>Melody Swivel Glider Skirted ArmChair, Cream</t>
  </si>
  <si>
    <t>SV3</t>
  </si>
  <si>
    <t>Luna</t>
  </si>
  <si>
    <t>Mora</t>
  </si>
  <si>
    <t>300 VIA CORSICA</t>
  </si>
  <si>
    <t>HEMET</t>
  </si>
  <si>
    <t>'+1 6503386322</t>
  </si>
  <si>
    <t>7f7e0221-2751-4f14-9c26-d27dd8abdf19</t>
  </si>
  <si>
    <t>Shiloh Console Table, Brown</t>
  </si>
  <si>
    <t>Dannielle</t>
  </si>
  <si>
    <t>Cook</t>
  </si>
  <si>
    <t>154 S HOMESTEAD DR</t>
  </si>
  <si>
    <t>FLORENCE</t>
  </si>
  <si>
    <t>'+1 6788781585</t>
  </si>
  <si>
    <t>7bfc28c3-e668-473a-88eb-04ba5d77868a</t>
  </si>
  <si>
    <t>Andria</t>
  </si>
  <si>
    <t>Ginwright</t>
  </si>
  <si>
    <t>5263 HIGHLAND TRACE CIR</t>
  </si>
  <si>
    <t>BIRMINGHAM</t>
  </si>
  <si>
    <t>AL</t>
  </si>
  <si>
    <t>'+1 2059087351</t>
  </si>
  <si>
    <t>140ce870-79f2-4bb0-a5e6-8c259c2e1f73</t>
  </si>
  <si>
    <t>Sara</t>
  </si>
  <si>
    <t>Lehane</t>
  </si>
  <si>
    <t>20 MCLAREN RD</t>
  </si>
  <si>
    <t>TEWKSBURY</t>
  </si>
  <si>
    <t>b1889d57-fe7b-40b6-b56f-18de6180f4bb</t>
  </si>
  <si>
    <t>Harley Round Accent Table, Reclaimed Wheat</t>
  </si>
  <si>
    <t>Taylor</t>
  </si>
  <si>
    <t>Jarvis</t>
  </si>
  <si>
    <t>2135 HIWASSEE DR</t>
  </si>
  <si>
    <t>BONAIRE</t>
  </si>
  <si>
    <t>GA</t>
  </si>
  <si>
    <t>'+1 4789510403</t>
  </si>
  <si>
    <t>85826028-bd3c-4444-9b35-6dbe21f689bb</t>
  </si>
  <si>
    <t>Justin</t>
  </si>
  <si>
    <t>Liedtke</t>
  </si>
  <si>
    <t>15002 KORTNEY AVE</t>
  </si>
  <si>
    <t>MONROE</t>
  </si>
  <si>
    <t>MI</t>
  </si>
  <si>
    <t>'+1 7347317291</t>
  </si>
  <si>
    <t>cd461479-12ce-427a-83c2-7c86ad2539ea</t>
  </si>
  <si>
    <t>Amanda Accent Chair, Linen/Blue</t>
  </si>
  <si>
    <t>Stephanie</t>
  </si>
  <si>
    <t>Pulham</t>
  </si>
  <si>
    <t>12625 GIBRALTAR DR</t>
  </si>
  <si>
    <t>SAN DIEGO</t>
  </si>
  <si>
    <t>'+1 6177179378</t>
  </si>
  <si>
    <t>a3bd55c3-addf-430e-a7d3-3ff14876b317</t>
  </si>
  <si>
    <t>Lacey</t>
  </si>
  <si>
    <t>Chapman</t>
  </si>
  <si>
    <t>3955 PADANARUM RD</t>
  </si>
  <si>
    <t>GENEVA</t>
  </si>
  <si>
    <t>11e79bd1-cd1a-4f47-8592-305533dcf02c</t>
  </si>
  <si>
    <t>Cecelia</t>
  </si>
  <si>
    <t>Aguirre</t>
  </si>
  <si>
    <t>11231 N 49TH DR</t>
  </si>
  <si>
    <t>GLENDALE</t>
  </si>
  <si>
    <t>AZ</t>
  </si>
  <si>
    <t>'+1 6023589800</t>
  </si>
  <si>
    <t>2242e123-5337-4f61-876a-a6963d5bfd35</t>
  </si>
  <si>
    <t>Rossy</t>
  </si>
  <si>
    <t xml:space="preserve">Salazar </t>
  </si>
  <si>
    <t>10132 SE 36TH AVE</t>
  </si>
  <si>
    <t>PORTLAND</t>
  </si>
  <si>
    <t>OR</t>
  </si>
  <si>
    <t>'+1 9713365899</t>
  </si>
  <si>
    <t>16b291bd-069a-40d6-91af-410742d640d1</t>
  </si>
  <si>
    <t>Karina</t>
  </si>
  <si>
    <t>Pena</t>
  </si>
  <si>
    <t>15414 STATICE TRL</t>
  </si>
  <si>
    <t>HOUSTON</t>
  </si>
  <si>
    <t>'+1 2816248816</t>
  </si>
  <si>
    <t>7bb09849-44ce-4dbc-afd0-d2a62373da24</t>
  </si>
  <si>
    <t>Dana</t>
  </si>
  <si>
    <t>Savard</t>
  </si>
  <si>
    <t>15096 INKSTER RD</t>
  </si>
  <si>
    <t>REDFORD</t>
  </si>
  <si>
    <t>e867347e-f5cc-4545-b922-b219e850025f</t>
  </si>
  <si>
    <t>Alex</t>
  </si>
  <si>
    <t>Bae</t>
  </si>
  <si>
    <t>5113 HIGHVIEW ST</t>
  </si>
  <si>
    <t>CHINO HILLS</t>
  </si>
  <si>
    <t>9de12a39-31ae-4871-b780-46c44c5a2b49</t>
  </si>
  <si>
    <t>Francheska</t>
  </si>
  <si>
    <t>Berlingeri</t>
  </si>
  <si>
    <t>6815 HOPE AVE</t>
  </si>
  <si>
    <t>CLEVELAND</t>
  </si>
  <si>
    <t>1668bd9e-4a95-44fb-a11f-9fe3d3260f96</t>
  </si>
  <si>
    <t>Kim</t>
  </si>
  <si>
    <t>4921 18TH ST N</t>
  </si>
  <si>
    <t>ARLINGTON</t>
  </si>
  <si>
    <t>VA</t>
  </si>
  <si>
    <t>8f857916-71e7-4202-be77-c04c27202053</t>
  </si>
  <si>
    <t>Alicia</t>
  </si>
  <si>
    <t>Jones</t>
  </si>
  <si>
    <t>7411 HYDRUS DR</t>
  </si>
  <si>
    <t>HARRISON</t>
  </si>
  <si>
    <t>TN</t>
  </si>
  <si>
    <t>'+1 5057386407</t>
  </si>
  <si>
    <t>665fc576-6f78-483d-a893-dfff91468479</t>
  </si>
  <si>
    <t>Danielle</t>
  </si>
  <si>
    <t>Fritz</t>
  </si>
  <si>
    <t>4812 MITCHELL BRIDGE RD NE</t>
  </si>
  <si>
    <t>DALTON</t>
  </si>
  <si>
    <t>'+1 7066763435</t>
  </si>
  <si>
    <t>2714f49a-b0dc-4dea-b114-09cab2d13bbb</t>
  </si>
  <si>
    <t>bvsampling_bvs_designerliving_inkivy_us_crackle_counter_stool_light_grey_nov_25_november_2025_171206</t>
  </si>
  <si>
    <t>Crackle Counter Stool, Light Grey</t>
  </si>
  <si>
    <t>Crystal</t>
  </si>
  <si>
    <t>Yim</t>
  </si>
  <si>
    <t>362 85TH ST</t>
  </si>
  <si>
    <t>BROOKLYN</t>
  </si>
  <si>
    <t>NY</t>
  </si>
  <si>
    <t>'+1 9172549352</t>
  </si>
  <si>
    <t>1d1dbdd1-840f-4a07-a6fa-193216fe37ae</t>
  </si>
  <si>
    <t>Lauren</t>
  </si>
  <si>
    <t>Tummillo</t>
  </si>
  <si>
    <t>9709 KEY WEST AVE APT 226</t>
  </si>
  <si>
    <t>ROCKVILLE</t>
  </si>
  <si>
    <t>MD</t>
  </si>
  <si>
    <t xml:space="preserve"> </t>
    <phoneticPr fontId="13" type="noConversion"/>
  </si>
  <si>
    <t xml:space="preserve"> </t>
    <phoneticPr fontId="13" type="noConversion"/>
  </si>
  <si>
    <t>PO#</t>
    <phoneticPr fontId="13" type="noConversion"/>
  </si>
  <si>
    <t>BV11252501</t>
    <phoneticPr fontId="13" type="noConversion"/>
  </si>
  <si>
    <r>
      <t>B</t>
    </r>
    <r>
      <rPr>
        <sz val="11"/>
        <color theme="1"/>
        <rFont val="等线"/>
        <family val="3"/>
        <charset val="134"/>
        <scheme val="minor"/>
      </rPr>
      <t>V11252502</t>
    </r>
    <phoneticPr fontId="13" type="noConversion"/>
  </si>
  <si>
    <t>BV11252503</t>
  </si>
  <si>
    <r>
      <t>B</t>
    </r>
    <r>
      <rPr>
        <sz val="11"/>
        <color theme="1"/>
        <rFont val="等线"/>
        <family val="3"/>
        <charset val="134"/>
        <scheme val="minor"/>
      </rPr>
      <t>V11252504</t>
    </r>
    <r>
      <rPr>
        <sz val="11"/>
        <color theme="1"/>
        <rFont val="等线"/>
        <family val="2"/>
        <charset val="134"/>
        <scheme val="minor"/>
      </rPr>
      <t/>
    </r>
  </si>
  <si>
    <t>BV11252505</t>
  </si>
  <si>
    <r>
      <t>B</t>
    </r>
    <r>
      <rPr>
        <sz val="11"/>
        <color theme="1"/>
        <rFont val="等线"/>
        <family val="3"/>
        <charset val="134"/>
        <scheme val="minor"/>
      </rPr>
      <t>V11252506</t>
    </r>
    <r>
      <rPr>
        <sz val="11"/>
        <color theme="1"/>
        <rFont val="等线"/>
        <family val="2"/>
        <charset val="134"/>
        <scheme val="minor"/>
      </rPr>
      <t/>
    </r>
  </si>
  <si>
    <t>BV11252507</t>
  </si>
  <si>
    <r>
      <t>B</t>
    </r>
    <r>
      <rPr>
        <sz val="11"/>
        <color theme="1"/>
        <rFont val="等线"/>
        <family val="3"/>
        <charset val="134"/>
        <scheme val="minor"/>
      </rPr>
      <t>V11252508</t>
    </r>
    <r>
      <rPr>
        <sz val="11"/>
        <color theme="1"/>
        <rFont val="等线"/>
        <family val="2"/>
        <charset val="134"/>
        <scheme val="minor"/>
      </rPr>
      <t/>
    </r>
  </si>
  <si>
    <t>BV11252509</t>
  </si>
  <si>
    <r>
      <t>B</t>
    </r>
    <r>
      <rPr>
        <sz val="11"/>
        <color theme="1"/>
        <rFont val="等线"/>
        <family val="3"/>
        <charset val="134"/>
        <scheme val="minor"/>
      </rPr>
      <t>V11252510</t>
    </r>
    <r>
      <rPr>
        <sz val="11"/>
        <color theme="1"/>
        <rFont val="等线"/>
        <family val="2"/>
        <charset val="134"/>
        <scheme val="minor"/>
      </rPr>
      <t/>
    </r>
  </si>
  <si>
    <t>BV11252511</t>
  </si>
  <si>
    <r>
      <t>B</t>
    </r>
    <r>
      <rPr>
        <sz val="11"/>
        <color theme="1"/>
        <rFont val="等线"/>
        <family val="3"/>
        <charset val="134"/>
        <scheme val="minor"/>
      </rPr>
      <t>V11252512</t>
    </r>
    <r>
      <rPr>
        <sz val="11"/>
        <color theme="1"/>
        <rFont val="等线"/>
        <family val="2"/>
        <charset val="134"/>
        <scheme val="minor"/>
      </rPr>
      <t/>
    </r>
  </si>
  <si>
    <t>BV11252513</t>
  </si>
  <si>
    <r>
      <t>B</t>
    </r>
    <r>
      <rPr>
        <sz val="11"/>
        <color theme="1"/>
        <rFont val="等线"/>
        <family val="3"/>
        <charset val="134"/>
        <scheme val="minor"/>
      </rPr>
      <t>V11252514</t>
    </r>
    <r>
      <rPr>
        <sz val="11"/>
        <color theme="1"/>
        <rFont val="等线"/>
        <family val="2"/>
        <charset val="134"/>
        <scheme val="minor"/>
      </rPr>
      <t/>
    </r>
  </si>
  <si>
    <t>BV11252515</t>
  </si>
  <si>
    <r>
      <t>B</t>
    </r>
    <r>
      <rPr>
        <sz val="11"/>
        <color theme="1"/>
        <rFont val="等线"/>
        <family val="3"/>
        <charset val="134"/>
        <scheme val="minor"/>
      </rPr>
      <t>V11252516</t>
    </r>
    <r>
      <rPr>
        <sz val="11"/>
        <color theme="1"/>
        <rFont val="等线"/>
        <family val="2"/>
        <charset val="134"/>
        <scheme val="minor"/>
      </rPr>
      <t/>
    </r>
  </si>
  <si>
    <t>BV11252517</t>
  </si>
  <si>
    <r>
      <t>B</t>
    </r>
    <r>
      <rPr>
        <sz val="11"/>
        <color theme="1"/>
        <rFont val="等线"/>
        <family val="3"/>
        <charset val="134"/>
        <scheme val="minor"/>
      </rPr>
      <t>V11252518</t>
    </r>
    <r>
      <rPr>
        <sz val="11"/>
        <color theme="1"/>
        <rFont val="等线"/>
        <family val="2"/>
        <charset val="134"/>
        <scheme val="minor"/>
      </rPr>
      <t/>
    </r>
  </si>
  <si>
    <t>BV11252519</t>
  </si>
  <si>
    <r>
      <t>B</t>
    </r>
    <r>
      <rPr>
        <sz val="11"/>
        <color theme="1"/>
        <rFont val="等线"/>
        <family val="3"/>
        <charset val="134"/>
        <scheme val="minor"/>
      </rPr>
      <t>V11252520</t>
    </r>
    <r>
      <rPr>
        <sz val="11"/>
        <color theme="1"/>
        <rFont val="等线"/>
        <family val="2"/>
        <charset val="134"/>
        <scheme val="minor"/>
      </rPr>
      <t/>
    </r>
  </si>
  <si>
    <t>BV11252521</t>
  </si>
  <si>
    <r>
      <t>B</t>
    </r>
    <r>
      <rPr>
        <sz val="11"/>
        <color theme="1"/>
        <rFont val="等线"/>
        <family val="3"/>
        <charset val="134"/>
        <scheme val="minor"/>
      </rPr>
      <t>V11252522</t>
    </r>
    <r>
      <rPr>
        <sz val="11"/>
        <color theme="1"/>
        <rFont val="等线"/>
        <family val="2"/>
        <charset val="134"/>
        <scheme val="minor"/>
      </rPr>
      <t/>
    </r>
  </si>
  <si>
    <t>BV11252523</t>
  </si>
  <si>
    <r>
      <t>B</t>
    </r>
    <r>
      <rPr>
        <sz val="11"/>
        <color theme="1"/>
        <rFont val="等线"/>
        <family val="3"/>
        <charset val="134"/>
        <scheme val="minor"/>
      </rPr>
      <t>V11252524</t>
    </r>
    <r>
      <rPr>
        <sz val="11"/>
        <color theme="1"/>
        <rFont val="等线"/>
        <family val="2"/>
        <charset val="134"/>
        <scheme val="minor"/>
      </rPr>
      <t/>
    </r>
  </si>
  <si>
    <t>BV11252525</t>
  </si>
  <si>
    <r>
      <t>B</t>
    </r>
    <r>
      <rPr>
        <sz val="11"/>
        <color theme="1"/>
        <rFont val="等线"/>
        <family val="3"/>
        <charset val="134"/>
        <scheme val="minor"/>
      </rPr>
      <t>V11252526</t>
    </r>
    <r>
      <rPr>
        <sz val="11"/>
        <color theme="1"/>
        <rFont val="等线"/>
        <family val="2"/>
        <charset val="134"/>
        <scheme val="minor"/>
      </rPr>
      <t/>
    </r>
  </si>
  <si>
    <t>BV11252527</t>
  </si>
  <si>
    <r>
      <t>B</t>
    </r>
    <r>
      <rPr>
        <sz val="11"/>
        <color theme="1"/>
        <rFont val="等线"/>
        <family val="3"/>
        <charset val="134"/>
        <scheme val="minor"/>
      </rPr>
      <t>V11252528</t>
    </r>
    <r>
      <rPr>
        <sz val="11"/>
        <color theme="1"/>
        <rFont val="等线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</si>
</sst>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0000"/>
  </numFmts>
  <fonts count="15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Calibri"/>
      <family val="2"/>
    </font>
    <font>
      <b/>
      <sz val="12"/>
      <color rgb="FFFFFFFF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等线"/>
      <charset val="134"/>
      <scheme val="minor"/>
    </font>
    <font>
      <b/>
      <i/>
      <sz val="12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等线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2" borderId="0" xfId="0" applyFont="1" applyFill="1"/>
    <xf numFmtId="178" fontId="2" fillId="0" borderId="0" xfId="0" applyNumberFormat="1" applyFont="1"/>
    <xf numFmtId="1" fontId="0" fillId="0" borderId="0" xfId="0" applyNumberFormat="1"/>
    <xf numFmtId="1" fontId="0" fillId="2" borderId="0" xfId="0" applyNumberFormat="1" applyFill="1"/>
    <xf numFmtId="0" fontId="0" fillId="2" borderId="0" xfId="0" applyFill="1"/>
    <xf numFmtId="178" fontId="0" fillId="0" borderId="0" xfId="0" applyNumberFormat="1"/>
    <xf numFmtId="11" fontId="0" fillId="0" borderId="0" xfId="0" applyNumberFormat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3" fontId="3" fillId="0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quotePrefix="1" applyFont="1" applyFill="1" applyBorder="1" applyAlignment="1">
      <alignment horizontal="left"/>
    </xf>
    <xf numFmtId="1" fontId="3" fillId="0" borderId="1" xfId="0" quotePrefix="1" applyNumberFormat="1" applyFont="1" applyFill="1" applyBorder="1" applyAlignment="1">
      <alignment horizontal="left"/>
    </xf>
    <xf numFmtId="0" fontId="14" fillId="0" borderId="0" xfId="0" applyFo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yfair.com/furniture/pdp/lexi-46-round-dining-table-with-pedestal-base-w001563695.html?piid=1723732049" TargetMode="External"/><Relationship Id="rId7" Type="http://schemas.openxmlformats.org/officeDocument/2006/relationships/hyperlink" Target="https://www.wayfair.com/furniture/pdp/liev-solid-wood-bar-counter-stool-w004213069.html?piid=1725702824" TargetMode="External"/><Relationship Id="rId2" Type="http://schemas.openxmlformats.org/officeDocument/2006/relationships/hyperlink" Target="https://www.wayfair.com/furniture/pdp/madison-park-parker-end-table-with-storage-w005001022.html?piid=622813118" TargetMode="External"/><Relationship Id="rId1" Type="http://schemas.openxmlformats.org/officeDocument/2006/relationships/hyperlink" Target="https://www.wayfair.com/furniture/pdp/martha-stewart-london-360swivel-armchair-with-lumbar-pillow-mstt1073.html?piid=82572697" TargetMode="External"/><Relationship Id="rId6" Type="http://schemas.openxmlformats.org/officeDocument/2006/relationships/hyperlink" Target="https://www.wayfair.com/furniture/pdp/willa-arlo-interiors-bryce-26h-upholstered-counter-stool-with-metal-base-w110226819.html" TargetMode="External"/><Relationship Id="rId5" Type="http://schemas.openxmlformats.org/officeDocument/2006/relationships/hyperlink" Target="https://www.wayfair.com/furniture/pdp/martha-stewart-harley-round-end-table-with-cane-detail-mstt1084.html" TargetMode="External"/><Relationship Id="rId4" Type="http://schemas.openxmlformats.org/officeDocument/2006/relationships/hyperlink" Target="https://www.wayfair.com/furniture/pdp/madison-park-signature-ultra-upholstered-dining-chairs-with-high-back-design-and-solid-wood-legs-bdis1436.html?piid=479868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zoomScale="85" zoomScaleNormal="85" workbookViewId="0">
      <selection activeCell="T4" sqref="T4"/>
    </sheetView>
  </sheetViews>
  <sheetFormatPr defaultColWidth="9" defaultRowHeight="15" x14ac:dyDescent="0.25"/>
  <cols>
    <col min="1" max="3" width="9" style="11"/>
    <col min="4" max="4" width="12.375" style="11" customWidth="1"/>
    <col min="5" max="5" width="14.875" style="11" customWidth="1"/>
    <col min="6" max="6" width="14.125" style="11" customWidth="1"/>
    <col min="7" max="7" width="9" style="11"/>
    <col min="8" max="8" width="12.375" style="11" customWidth="1"/>
    <col min="9" max="9" width="32.5" style="11" customWidth="1"/>
    <col min="10" max="10" width="10.875" style="11" customWidth="1"/>
    <col min="11" max="18" width="9" style="11"/>
    <col min="19" max="19" width="15.125" style="11" customWidth="1"/>
    <col min="20" max="20" width="20.625" style="11" customWidth="1"/>
    <col min="21" max="16384" width="9" style="11"/>
  </cols>
  <sheetData>
    <row r="1" spans="1:20" ht="98.2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2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7" t="s">
        <v>18</v>
      </c>
      <c r="T1" s="17" t="s">
        <v>19</v>
      </c>
    </row>
    <row r="2" spans="1:20" ht="83.45" customHeight="1" x14ac:dyDescent="0.25">
      <c r="A2" s="18" t="s">
        <v>20</v>
      </c>
      <c r="B2" s="18" t="s">
        <v>21</v>
      </c>
      <c r="C2" s="18">
        <v>12379</v>
      </c>
      <c r="D2" s="18" t="s">
        <v>22</v>
      </c>
      <c r="E2" s="18" t="s">
        <v>23</v>
      </c>
      <c r="F2" s="19" t="s">
        <v>24</v>
      </c>
      <c r="G2" s="18" t="s">
        <v>25</v>
      </c>
      <c r="H2" s="18">
        <v>2</v>
      </c>
      <c r="I2" s="20" t="s">
        <v>26</v>
      </c>
      <c r="J2" s="18"/>
      <c r="K2" s="21" t="s">
        <v>27</v>
      </c>
      <c r="L2" s="18" t="s">
        <v>28</v>
      </c>
      <c r="M2" s="18" t="s">
        <v>29</v>
      </c>
      <c r="N2" s="18">
        <v>572</v>
      </c>
      <c r="O2" s="18">
        <v>4.5</v>
      </c>
      <c r="P2" s="18" t="s">
        <v>30</v>
      </c>
      <c r="Q2" s="18" t="s">
        <v>31</v>
      </c>
      <c r="R2" s="18">
        <v>130</v>
      </c>
      <c r="S2" s="18" t="s">
        <v>32</v>
      </c>
      <c r="T2" s="18" t="s">
        <v>33</v>
      </c>
    </row>
    <row r="3" spans="1:20" ht="29.25" customHeight="1" x14ac:dyDescent="0.25">
      <c r="A3" s="18" t="s">
        <v>20</v>
      </c>
      <c r="B3" s="18" t="s">
        <v>21</v>
      </c>
      <c r="C3" s="18">
        <v>7348</v>
      </c>
      <c r="D3" s="18" t="s">
        <v>34</v>
      </c>
      <c r="E3" s="18" t="s">
        <v>35</v>
      </c>
      <c r="F3" s="19">
        <v>675716844820</v>
      </c>
      <c r="G3" s="18" t="s">
        <v>36</v>
      </c>
      <c r="H3" s="22">
        <v>2</v>
      </c>
      <c r="I3" s="22">
        <v>2</v>
      </c>
      <c r="J3" s="18"/>
      <c r="K3" s="21" t="s">
        <v>37</v>
      </c>
      <c r="L3" s="18" t="s">
        <v>38</v>
      </c>
      <c r="M3" s="18" t="s">
        <v>39</v>
      </c>
      <c r="N3" s="18">
        <v>1578</v>
      </c>
      <c r="O3" s="18">
        <v>4.7</v>
      </c>
      <c r="P3" s="18" t="s">
        <v>40</v>
      </c>
      <c r="Q3" s="18" t="s">
        <v>41</v>
      </c>
      <c r="R3" s="18" t="s">
        <v>42</v>
      </c>
      <c r="S3" s="18" t="s">
        <v>32</v>
      </c>
      <c r="T3" s="18" t="s">
        <v>43</v>
      </c>
    </row>
    <row r="4" spans="1:20" ht="29.25" customHeight="1" x14ac:dyDescent="0.25">
      <c r="A4" s="18" t="s">
        <v>20</v>
      </c>
      <c r="B4" s="18" t="s">
        <v>21</v>
      </c>
      <c r="C4" s="18">
        <v>11791</v>
      </c>
      <c r="D4" s="18" t="s">
        <v>44</v>
      </c>
      <c r="E4" s="18" t="s">
        <v>35</v>
      </c>
      <c r="F4" s="19" t="s">
        <v>45</v>
      </c>
      <c r="G4" s="18" t="s">
        <v>46</v>
      </c>
      <c r="H4" s="22">
        <v>2</v>
      </c>
      <c r="I4" s="22">
        <v>2</v>
      </c>
      <c r="J4" s="18"/>
      <c r="K4" s="21" t="s">
        <v>47</v>
      </c>
      <c r="L4" s="18" t="s">
        <v>48</v>
      </c>
      <c r="M4" s="18" t="s">
        <v>49</v>
      </c>
      <c r="N4" s="18">
        <v>682</v>
      </c>
      <c r="O4" s="18">
        <v>4.5</v>
      </c>
      <c r="P4" s="18" t="s">
        <v>40</v>
      </c>
      <c r="Q4" s="18" t="s">
        <v>31</v>
      </c>
      <c r="R4" s="23" t="s">
        <v>50</v>
      </c>
      <c r="S4" s="18" t="s">
        <v>32</v>
      </c>
      <c r="T4" s="18" t="s">
        <v>33</v>
      </c>
    </row>
    <row r="5" spans="1:20" ht="29.25" customHeight="1" x14ac:dyDescent="0.25">
      <c r="A5" s="18" t="s">
        <v>20</v>
      </c>
      <c r="B5" s="18" t="s">
        <v>21</v>
      </c>
      <c r="C5" s="18">
        <v>9231</v>
      </c>
      <c r="D5" s="18" t="s">
        <v>51</v>
      </c>
      <c r="E5" s="18" t="s">
        <v>52</v>
      </c>
      <c r="F5" s="19" t="s">
        <v>53</v>
      </c>
      <c r="G5" s="18" t="s">
        <v>54</v>
      </c>
      <c r="H5" s="18">
        <v>3</v>
      </c>
      <c r="I5" s="22">
        <v>2</v>
      </c>
      <c r="J5" s="18"/>
      <c r="K5" s="21" t="s">
        <v>55</v>
      </c>
      <c r="L5" s="18" t="s">
        <v>56</v>
      </c>
      <c r="M5" s="18" t="s">
        <v>57</v>
      </c>
      <c r="N5" s="18">
        <v>1413</v>
      </c>
      <c r="O5" s="18">
        <v>4.5999999999999996</v>
      </c>
      <c r="P5" s="18" t="s">
        <v>30</v>
      </c>
      <c r="Q5" s="18" t="s">
        <v>31</v>
      </c>
      <c r="R5" s="18">
        <v>138</v>
      </c>
      <c r="S5" s="18" t="s">
        <v>32</v>
      </c>
      <c r="T5" s="18" t="s">
        <v>33</v>
      </c>
    </row>
    <row r="6" spans="1:20" ht="29.25" customHeight="1" x14ac:dyDescent="0.25">
      <c r="A6" s="18" t="s">
        <v>20</v>
      </c>
      <c r="B6" s="18" t="s">
        <v>58</v>
      </c>
      <c r="C6" s="18">
        <v>8737</v>
      </c>
      <c r="D6" s="18" t="s">
        <v>59</v>
      </c>
      <c r="E6" s="18" t="s">
        <v>35</v>
      </c>
      <c r="F6" s="19">
        <v>675716940645</v>
      </c>
      <c r="G6" s="18" t="s">
        <v>60</v>
      </c>
      <c r="H6" s="22">
        <v>2</v>
      </c>
      <c r="I6" s="22">
        <v>2</v>
      </c>
      <c r="J6" s="18"/>
      <c r="K6" s="21" t="s">
        <v>61</v>
      </c>
      <c r="L6" s="18" t="s">
        <v>62</v>
      </c>
      <c r="M6" s="18" t="s">
        <v>63</v>
      </c>
      <c r="N6" s="18">
        <v>318</v>
      </c>
      <c r="O6" s="18">
        <v>4.5</v>
      </c>
      <c r="P6" s="18" t="s">
        <v>30</v>
      </c>
      <c r="Q6" s="18" t="s">
        <v>64</v>
      </c>
      <c r="R6" s="18">
        <v>107</v>
      </c>
      <c r="S6" s="18" t="s">
        <v>32</v>
      </c>
      <c r="T6" s="18" t="s">
        <v>43</v>
      </c>
    </row>
    <row r="7" spans="1:20" ht="29.25" customHeight="1" x14ac:dyDescent="0.25">
      <c r="A7" s="18" t="s">
        <v>20</v>
      </c>
      <c r="B7" s="18" t="s">
        <v>21</v>
      </c>
      <c r="C7" s="18">
        <v>12386</v>
      </c>
      <c r="D7" s="18" t="s">
        <v>65</v>
      </c>
      <c r="E7" s="18" t="s">
        <v>23</v>
      </c>
      <c r="F7" s="19" t="s">
        <v>66</v>
      </c>
      <c r="G7" s="18" t="s">
        <v>67</v>
      </c>
      <c r="H7" s="18">
        <v>1</v>
      </c>
      <c r="I7" s="22">
        <v>2</v>
      </c>
      <c r="J7" s="18"/>
      <c r="K7" s="21" t="s">
        <v>68</v>
      </c>
      <c r="L7" s="18" t="s">
        <v>69</v>
      </c>
      <c r="M7" s="18" t="s">
        <v>70</v>
      </c>
      <c r="N7" s="18">
        <v>78</v>
      </c>
      <c r="O7" s="18">
        <v>4.5</v>
      </c>
      <c r="P7" s="18" t="s">
        <v>30</v>
      </c>
      <c r="Q7" s="18" t="s">
        <v>71</v>
      </c>
      <c r="R7" s="18">
        <v>217</v>
      </c>
      <c r="S7" s="18" t="s">
        <v>32</v>
      </c>
      <c r="T7" s="18" t="s">
        <v>43</v>
      </c>
    </row>
    <row r="8" spans="1:20" ht="29.25" customHeight="1" x14ac:dyDescent="0.25">
      <c r="A8" s="18" t="s">
        <v>20</v>
      </c>
      <c r="B8" s="18" t="s">
        <v>21</v>
      </c>
      <c r="C8" s="18">
        <v>15551</v>
      </c>
      <c r="D8" s="18" t="s">
        <v>72</v>
      </c>
      <c r="E8" s="18" t="s">
        <v>35</v>
      </c>
      <c r="F8" s="19" t="s">
        <v>73</v>
      </c>
      <c r="G8" s="18" t="s">
        <v>74</v>
      </c>
      <c r="H8" s="22">
        <v>1</v>
      </c>
      <c r="I8" s="22">
        <v>1</v>
      </c>
      <c r="J8" s="18"/>
      <c r="K8" s="21" t="s">
        <v>75</v>
      </c>
      <c r="L8" s="18" t="s">
        <v>76</v>
      </c>
      <c r="M8" s="18" t="s">
        <v>63</v>
      </c>
      <c r="N8" s="18">
        <v>24</v>
      </c>
      <c r="O8" s="18">
        <v>4.7</v>
      </c>
      <c r="P8" s="18" t="s">
        <v>30</v>
      </c>
      <c r="Q8" s="18" t="s">
        <v>71</v>
      </c>
      <c r="R8" s="18" t="s">
        <v>77</v>
      </c>
      <c r="S8" s="18" t="s">
        <v>32</v>
      </c>
      <c r="T8" s="18" t="s">
        <v>43</v>
      </c>
    </row>
    <row r="9" spans="1:20" ht="29.25" customHeight="1" x14ac:dyDescent="0.25">
      <c r="A9" s="18" t="s">
        <v>20</v>
      </c>
      <c r="B9" s="18" t="s">
        <v>21</v>
      </c>
      <c r="C9" s="18">
        <v>5260</v>
      </c>
      <c r="D9" s="18" t="s">
        <v>78</v>
      </c>
      <c r="E9" s="18" t="s">
        <v>79</v>
      </c>
      <c r="F9" s="19">
        <v>675716695095</v>
      </c>
      <c r="G9" s="18" t="s">
        <v>80</v>
      </c>
      <c r="H9" s="22">
        <v>2</v>
      </c>
      <c r="I9" s="22">
        <v>2</v>
      </c>
      <c r="J9" s="18"/>
      <c r="K9" s="21" t="s">
        <v>81</v>
      </c>
      <c r="L9" s="18" t="s">
        <v>82</v>
      </c>
      <c r="M9" s="18" t="s">
        <v>83</v>
      </c>
      <c r="N9" s="18">
        <v>311</v>
      </c>
      <c r="O9" s="18">
        <v>4.5999999999999996</v>
      </c>
      <c r="P9" s="18" t="s">
        <v>30</v>
      </c>
      <c r="Q9" s="18" t="s">
        <v>64</v>
      </c>
      <c r="R9" s="18">
        <v>82</v>
      </c>
      <c r="S9" s="18" t="s">
        <v>32</v>
      </c>
      <c r="T9" s="18" t="s">
        <v>43</v>
      </c>
    </row>
    <row r="10" spans="1:20" s="10" customFormat="1" x14ac:dyDescent="0.25">
      <c r="A10" s="24" t="s">
        <v>84</v>
      </c>
      <c r="B10" s="24" t="s">
        <v>21</v>
      </c>
      <c r="C10" s="24">
        <v>16640</v>
      </c>
      <c r="D10" s="24" t="s">
        <v>85</v>
      </c>
      <c r="E10" s="24" t="s">
        <v>86</v>
      </c>
      <c r="F10" s="29" t="s">
        <v>87</v>
      </c>
      <c r="G10" s="24" t="s">
        <v>88</v>
      </c>
      <c r="H10" s="25">
        <v>5</v>
      </c>
      <c r="I10" s="25">
        <v>5</v>
      </c>
      <c r="J10" s="24" t="s">
        <v>89</v>
      </c>
      <c r="K10" s="24"/>
      <c r="L10" s="24" t="s">
        <v>90</v>
      </c>
      <c r="M10" s="24"/>
      <c r="N10" s="24"/>
      <c r="O10" s="24"/>
      <c r="P10" s="24" t="s">
        <v>91</v>
      </c>
      <c r="Q10" s="24"/>
      <c r="R10" s="24" t="s">
        <v>92</v>
      </c>
      <c r="S10" s="24" t="s">
        <v>32</v>
      </c>
      <c r="T10" s="24" t="s">
        <v>33</v>
      </c>
    </row>
    <row r="11" spans="1:20" s="10" customFormat="1" x14ac:dyDescent="0.25">
      <c r="A11" s="24" t="s">
        <v>84</v>
      </c>
      <c r="B11" s="24" t="s">
        <v>21</v>
      </c>
      <c r="C11" s="24">
        <v>16510</v>
      </c>
      <c r="D11" s="24" t="s">
        <v>93</v>
      </c>
      <c r="E11" s="24" t="s">
        <v>86</v>
      </c>
      <c r="F11" s="30" t="s">
        <v>94</v>
      </c>
      <c r="G11" s="24" t="s">
        <v>95</v>
      </c>
      <c r="H11" s="25">
        <v>5</v>
      </c>
      <c r="I11" s="25">
        <v>5</v>
      </c>
      <c r="J11" s="24" t="s">
        <v>89</v>
      </c>
      <c r="K11" s="24"/>
      <c r="L11" s="24" t="s">
        <v>90</v>
      </c>
      <c r="M11" s="24"/>
      <c r="N11" s="24"/>
      <c r="O11" s="24"/>
      <c r="P11" s="24" t="s">
        <v>91</v>
      </c>
      <c r="Q11" s="24"/>
      <c r="R11" s="24" t="s">
        <v>96</v>
      </c>
      <c r="S11" s="24" t="s">
        <v>32</v>
      </c>
      <c r="T11" s="24" t="s">
        <v>33</v>
      </c>
    </row>
    <row r="12" spans="1:20" s="10" customFormat="1" x14ac:dyDescent="0.25">
      <c r="A12" s="24" t="s">
        <v>84</v>
      </c>
      <c r="B12" s="24" t="s">
        <v>21</v>
      </c>
      <c r="C12" s="24">
        <v>16681</v>
      </c>
      <c r="D12" s="24" t="s">
        <v>97</v>
      </c>
      <c r="E12" s="24" t="s">
        <v>86</v>
      </c>
      <c r="F12" s="30" t="s">
        <v>98</v>
      </c>
      <c r="G12" s="24" t="s">
        <v>99</v>
      </c>
      <c r="H12" s="25">
        <v>5</v>
      </c>
      <c r="I12" s="25">
        <v>5</v>
      </c>
      <c r="J12" s="24" t="s">
        <v>89</v>
      </c>
      <c r="K12" s="24"/>
      <c r="L12" s="24" t="s">
        <v>90</v>
      </c>
      <c r="M12" s="24"/>
      <c r="N12" s="24"/>
      <c r="O12" s="24"/>
      <c r="P12" s="24" t="s">
        <v>100</v>
      </c>
      <c r="Q12" s="24"/>
      <c r="R12" s="26" t="s">
        <v>101</v>
      </c>
      <c r="S12" s="24" t="s">
        <v>32</v>
      </c>
      <c r="T12" s="24" t="s">
        <v>43</v>
      </c>
    </row>
    <row r="13" spans="1:20" x14ac:dyDescent="0.25">
      <c r="I13" s="27" t="s">
        <v>102</v>
      </c>
    </row>
    <row r="16" spans="1:20" x14ac:dyDescent="0.25">
      <c r="E16" s="28"/>
    </row>
  </sheetData>
  <autoFilter ref="A1:T16"/>
  <phoneticPr fontId="13" type="noConversion"/>
  <hyperlinks>
    <hyperlink ref="K2" r:id="rId1"/>
    <hyperlink ref="K3" r:id="rId2"/>
    <hyperlink ref="K4" r:id="rId3"/>
    <hyperlink ref="K5" r:id="rId4"/>
    <hyperlink ref="K7" r:id="rId5"/>
    <hyperlink ref="K8" r:id="rId6"/>
    <hyperlink ref="K9" r:id="rId7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>
      <selection activeCell="B2" sqref="B2:B29"/>
    </sheetView>
  </sheetViews>
  <sheetFormatPr defaultColWidth="9" defaultRowHeight="14.25" x14ac:dyDescent="0.2"/>
  <cols>
    <col min="2" max="2" width="14.75" customWidth="1"/>
    <col min="6" max="6" width="14.125" customWidth="1"/>
    <col min="7" max="7" width="14.875" customWidth="1"/>
    <col min="8" max="8" width="12.375" customWidth="1"/>
    <col min="9" max="9" width="8.75" customWidth="1"/>
    <col min="10" max="10" width="13.875" customWidth="1"/>
    <col min="12" max="12" width="11.125" customWidth="1"/>
    <col min="13" max="13" width="14.5" customWidth="1"/>
    <col min="14" max="14" width="25.75" customWidth="1"/>
    <col min="16" max="16" width="15.5" customWidth="1"/>
  </cols>
  <sheetData>
    <row r="1" spans="1:23" s="1" customFormat="1" x14ac:dyDescent="0.2">
      <c r="A1" s="1" t="s">
        <v>103</v>
      </c>
      <c r="B1" s="1" t="s">
        <v>316</v>
      </c>
      <c r="C1" s="1" t="s">
        <v>104</v>
      </c>
      <c r="D1" s="1" t="s">
        <v>105</v>
      </c>
      <c r="E1" s="1" t="s">
        <v>106</v>
      </c>
      <c r="F1" s="2" t="s">
        <v>107</v>
      </c>
      <c r="G1" s="3" t="s">
        <v>5</v>
      </c>
      <c r="H1" s="3" t="s">
        <v>3</v>
      </c>
      <c r="I1" s="3" t="s">
        <v>108</v>
      </c>
      <c r="J1" s="1" t="s">
        <v>109</v>
      </c>
      <c r="L1" s="1" t="s">
        <v>110</v>
      </c>
      <c r="N1" s="1" t="s">
        <v>111</v>
      </c>
      <c r="O1" s="1" t="s">
        <v>112</v>
      </c>
      <c r="P1" s="1" t="s">
        <v>113</v>
      </c>
      <c r="Q1" s="1" t="s">
        <v>114</v>
      </c>
      <c r="R1" s="4" t="s">
        <v>115</v>
      </c>
      <c r="S1" s="1" t="s">
        <v>116</v>
      </c>
      <c r="T1" s="1" t="s">
        <v>117</v>
      </c>
      <c r="U1" s="3" t="s">
        <v>118</v>
      </c>
      <c r="V1" s="3" t="s">
        <v>119</v>
      </c>
      <c r="W1" s="3" t="s">
        <v>120</v>
      </c>
    </row>
    <row r="2" spans="1:23" x14ac:dyDescent="0.2">
      <c r="A2" t="s">
        <v>121</v>
      </c>
      <c r="B2" s="31" t="s">
        <v>317</v>
      </c>
      <c r="C2" t="s">
        <v>122</v>
      </c>
      <c r="D2" t="s">
        <v>123</v>
      </c>
      <c r="E2">
        <v>7348</v>
      </c>
      <c r="F2" s="5">
        <v>675716844820</v>
      </c>
      <c r="G2" s="6">
        <v>675716844820</v>
      </c>
      <c r="H2" s="7" t="s">
        <v>34</v>
      </c>
      <c r="I2" s="7" t="s">
        <v>124</v>
      </c>
      <c r="J2" t="s">
        <v>125</v>
      </c>
      <c r="K2" t="s">
        <v>314</v>
      </c>
      <c r="L2" t="s">
        <v>126</v>
      </c>
      <c r="M2" t="str">
        <f>J2&amp;K2&amp;L2</f>
        <v>Rachel Hopf</v>
      </c>
      <c r="N2" t="s">
        <v>127</v>
      </c>
      <c r="P2" t="s">
        <v>128</v>
      </c>
      <c r="Q2" t="s">
        <v>129</v>
      </c>
      <c r="R2" s="8">
        <v>47711</v>
      </c>
      <c r="S2" t="s">
        <v>130</v>
      </c>
      <c r="T2" t="s">
        <v>131</v>
      </c>
      <c r="U2" s="7"/>
      <c r="V2" s="7"/>
      <c r="W2" s="7"/>
    </row>
    <row r="3" spans="1:23" x14ac:dyDescent="0.2">
      <c r="A3" t="s">
        <v>132</v>
      </c>
      <c r="B3" s="31" t="s">
        <v>318</v>
      </c>
      <c r="C3" t="s">
        <v>122</v>
      </c>
      <c r="D3" t="s">
        <v>133</v>
      </c>
      <c r="E3">
        <v>9231</v>
      </c>
      <c r="F3" s="5">
        <v>86569918192</v>
      </c>
      <c r="G3" s="6" t="s">
        <v>53</v>
      </c>
      <c r="H3" s="7" t="s">
        <v>51</v>
      </c>
      <c r="I3" s="7" t="s">
        <v>134</v>
      </c>
      <c r="J3" t="s">
        <v>135</v>
      </c>
      <c r="K3" s="31" t="s">
        <v>315</v>
      </c>
      <c r="L3" t="s">
        <v>136</v>
      </c>
      <c r="M3" t="str">
        <f t="shared" ref="M3:M29" si="0">J3&amp;K3&amp;L3</f>
        <v>Jamie Roberts</v>
      </c>
      <c r="N3" t="s">
        <v>137</v>
      </c>
      <c r="P3" t="s">
        <v>138</v>
      </c>
      <c r="Q3" t="s">
        <v>139</v>
      </c>
      <c r="R3" s="8">
        <v>16602</v>
      </c>
      <c r="S3" t="s">
        <v>130</v>
      </c>
      <c r="T3" t="s">
        <v>140</v>
      </c>
      <c r="U3" s="7"/>
      <c r="V3" s="7"/>
      <c r="W3" s="7"/>
    </row>
    <row r="4" spans="1:23" x14ac:dyDescent="0.2">
      <c r="A4" t="s">
        <v>141</v>
      </c>
      <c r="B4" s="31" t="s">
        <v>319</v>
      </c>
      <c r="C4" t="s">
        <v>122</v>
      </c>
      <c r="D4" t="s">
        <v>123</v>
      </c>
      <c r="E4">
        <v>7348</v>
      </c>
      <c r="F4" s="5">
        <v>675716844820</v>
      </c>
      <c r="G4" s="6">
        <v>675716844820</v>
      </c>
      <c r="H4" s="7" t="s">
        <v>34</v>
      </c>
      <c r="I4" s="7" t="s">
        <v>124</v>
      </c>
      <c r="J4" t="s">
        <v>142</v>
      </c>
      <c r="K4" s="31" t="s">
        <v>315</v>
      </c>
      <c r="L4" t="s">
        <v>143</v>
      </c>
      <c r="M4" t="str">
        <f t="shared" si="0"/>
        <v>Lisa Golz</v>
      </c>
      <c r="N4" t="s">
        <v>144</v>
      </c>
      <c r="P4" t="s">
        <v>145</v>
      </c>
      <c r="Q4" t="s">
        <v>146</v>
      </c>
      <c r="R4" s="8">
        <v>2777</v>
      </c>
      <c r="S4" t="s">
        <v>130</v>
      </c>
      <c r="T4" t="s">
        <v>147</v>
      </c>
      <c r="U4" s="7"/>
      <c r="V4" s="7"/>
      <c r="W4" s="7"/>
    </row>
    <row r="5" spans="1:23" x14ac:dyDescent="0.2">
      <c r="A5" t="s">
        <v>148</v>
      </c>
      <c r="B5" s="31" t="s">
        <v>320</v>
      </c>
      <c r="C5" t="s">
        <v>122</v>
      </c>
      <c r="D5" t="s">
        <v>149</v>
      </c>
      <c r="E5">
        <v>11791</v>
      </c>
      <c r="F5" s="5">
        <v>86569155368</v>
      </c>
      <c r="G5" s="6" t="s">
        <v>45</v>
      </c>
      <c r="H5" s="7" t="s">
        <v>44</v>
      </c>
      <c r="I5" s="7" t="s">
        <v>134</v>
      </c>
      <c r="J5" t="s">
        <v>150</v>
      </c>
      <c r="K5" t="s">
        <v>314</v>
      </c>
      <c r="L5" t="s">
        <v>151</v>
      </c>
      <c r="M5" t="str">
        <f t="shared" si="0"/>
        <v>Sergio Gallo</v>
      </c>
      <c r="N5" t="s">
        <v>152</v>
      </c>
      <c r="P5" t="s">
        <v>153</v>
      </c>
      <c r="Q5" t="s">
        <v>154</v>
      </c>
      <c r="R5" s="8">
        <v>95020</v>
      </c>
      <c r="S5" t="s">
        <v>130</v>
      </c>
      <c r="T5" t="s">
        <v>155</v>
      </c>
      <c r="U5" s="7"/>
      <c r="V5" s="7"/>
      <c r="W5" s="7"/>
    </row>
    <row r="6" spans="1:23" x14ac:dyDescent="0.2">
      <c r="A6" t="s">
        <v>156</v>
      </c>
      <c r="B6" s="31" t="s">
        <v>321</v>
      </c>
      <c r="C6" t="s">
        <v>122</v>
      </c>
      <c r="D6" t="s">
        <v>149</v>
      </c>
      <c r="E6">
        <v>11791</v>
      </c>
      <c r="F6" s="5">
        <v>86569155368</v>
      </c>
      <c r="G6" s="6" t="s">
        <v>45</v>
      </c>
      <c r="H6" s="7" t="s">
        <v>44</v>
      </c>
      <c r="I6" s="7" t="s">
        <v>134</v>
      </c>
      <c r="J6" t="s">
        <v>157</v>
      </c>
      <c r="K6" s="31" t="s">
        <v>315</v>
      </c>
      <c r="L6" t="s">
        <v>158</v>
      </c>
      <c r="M6" t="str">
        <f t="shared" si="0"/>
        <v>Arnold Farias</v>
      </c>
      <c r="N6" t="s">
        <v>159</v>
      </c>
      <c r="P6" t="s">
        <v>160</v>
      </c>
      <c r="Q6" t="s">
        <v>154</v>
      </c>
      <c r="R6" s="8">
        <v>93535</v>
      </c>
      <c r="S6" t="s">
        <v>130</v>
      </c>
      <c r="T6" t="s">
        <v>161</v>
      </c>
      <c r="U6" s="7"/>
      <c r="V6" s="7"/>
      <c r="W6" s="7"/>
    </row>
    <row r="7" spans="1:23" x14ac:dyDescent="0.2">
      <c r="A7" s="9" t="s">
        <v>162</v>
      </c>
      <c r="B7" s="31" t="s">
        <v>322</v>
      </c>
      <c r="C7" t="s">
        <v>122</v>
      </c>
      <c r="D7" t="s">
        <v>133</v>
      </c>
      <c r="E7">
        <v>9231</v>
      </c>
      <c r="F7" s="5">
        <v>86569918192</v>
      </c>
      <c r="G7" s="6" t="s">
        <v>53</v>
      </c>
      <c r="H7" s="7" t="s">
        <v>51</v>
      </c>
      <c r="I7" s="7" t="s">
        <v>134</v>
      </c>
      <c r="J7" t="s">
        <v>163</v>
      </c>
      <c r="K7" s="31" t="s">
        <v>315</v>
      </c>
      <c r="L7" t="s">
        <v>164</v>
      </c>
      <c r="M7" t="str">
        <f t="shared" si="0"/>
        <v>Anna Bashore</v>
      </c>
      <c r="N7" t="s">
        <v>165</v>
      </c>
      <c r="P7" t="s">
        <v>166</v>
      </c>
      <c r="Q7" t="s">
        <v>167</v>
      </c>
      <c r="R7" s="8">
        <v>76086</v>
      </c>
      <c r="S7" t="s">
        <v>130</v>
      </c>
      <c r="T7" t="s">
        <v>168</v>
      </c>
      <c r="U7" s="7"/>
      <c r="V7" s="7"/>
      <c r="W7" s="7"/>
    </row>
    <row r="8" spans="1:23" x14ac:dyDescent="0.2">
      <c r="A8" t="s">
        <v>169</v>
      </c>
      <c r="B8" s="31" t="s">
        <v>323</v>
      </c>
      <c r="C8" t="s">
        <v>122</v>
      </c>
      <c r="D8" t="s">
        <v>170</v>
      </c>
      <c r="E8">
        <v>8737</v>
      </c>
      <c r="F8" s="5">
        <v>675716940645</v>
      </c>
      <c r="G8" s="6">
        <v>675716940645</v>
      </c>
      <c r="H8" s="7" t="s">
        <v>59</v>
      </c>
      <c r="I8" s="7" t="s">
        <v>134</v>
      </c>
      <c r="J8" t="s">
        <v>171</v>
      </c>
      <c r="K8" t="s">
        <v>314</v>
      </c>
      <c r="L8" t="s">
        <v>172</v>
      </c>
      <c r="M8" t="str">
        <f t="shared" si="0"/>
        <v>Hannah Greenfield</v>
      </c>
      <c r="N8" t="s">
        <v>173</v>
      </c>
      <c r="P8" t="s">
        <v>174</v>
      </c>
      <c r="Q8" t="s">
        <v>175</v>
      </c>
      <c r="R8" s="8">
        <v>33823</v>
      </c>
      <c r="S8" t="s">
        <v>130</v>
      </c>
      <c r="T8" t="s">
        <v>176</v>
      </c>
      <c r="U8" s="7"/>
      <c r="V8" s="7"/>
      <c r="W8" s="7"/>
    </row>
    <row r="9" spans="1:23" x14ac:dyDescent="0.2">
      <c r="A9" t="s">
        <v>177</v>
      </c>
      <c r="B9" s="31" t="s">
        <v>324</v>
      </c>
      <c r="C9" t="s">
        <v>122</v>
      </c>
      <c r="D9" t="s">
        <v>178</v>
      </c>
      <c r="E9">
        <v>15551</v>
      </c>
      <c r="F9" s="5">
        <v>22164323238</v>
      </c>
      <c r="G9" s="6" t="s">
        <v>73</v>
      </c>
      <c r="H9" s="7" t="s">
        <v>72</v>
      </c>
      <c r="I9" s="7" t="s">
        <v>134</v>
      </c>
      <c r="J9" t="s">
        <v>179</v>
      </c>
      <c r="K9" s="31" t="s">
        <v>315</v>
      </c>
      <c r="L9" t="s">
        <v>180</v>
      </c>
      <c r="M9" t="str">
        <f t="shared" si="0"/>
        <v>Vanessa Wells</v>
      </c>
      <c r="N9" t="s">
        <v>181</v>
      </c>
      <c r="P9" t="s">
        <v>182</v>
      </c>
      <c r="Q9" t="s">
        <v>183</v>
      </c>
      <c r="R9" s="8">
        <v>45011</v>
      </c>
      <c r="S9" t="s">
        <v>130</v>
      </c>
      <c r="T9" t="s">
        <v>184</v>
      </c>
      <c r="U9" s="7"/>
      <c r="V9" s="7"/>
      <c r="W9" s="7"/>
    </row>
    <row r="10" spans="1:23" x14ac:dyDescent="0.2">
      <c r="A10" t="s">
        <v>185</v>
      </c>
      <c r="B10" s="31" t="s">
        <v>325</v>
      </c>
      <c r="C10" t="s">
        <v>122</v>
      </c>
      <c r="D10" t="s">
        <v>170</v>
      </c>
      <c r="E10">
        <v>8737</v>
      </c>
      <c r="F10" s="5">
        <v>675716940645</v>
      </c>
      <c r="G10" s="6">
        <v>675716940645</v>
      </c>
      <c r="H10" s="7" t="s">
        <v>59</v>
      </c>
      <c r="I10" s="7" t="s">
        <v>134</v>
      </c>
      <c r="J10" t="s">
        <v>186</v>
      </c>
      <c r="K10" s="31" t="s">
        <v>315</v>
      </c>
      <c r="L10" t="s">
        <v>36</v>
      </c>
      <c r="M10" t="str">
        <f t="shared" si="0"/>
        <v>Andrea Parker</v>
      </c>
      <c r="N10" t="s">
        <v>187</v>
      </c>
      <c r="P10" t="s">
        <v>188</v>
      </c>
      <c r="Q10" t="s">
        <v>189</v>
      </c>
      <c r="R10" s="8">
        <v>29690</v>
      </c>
      <c r="S10" t="s">
        <v>130</v>
      </c>
      <c r="T10" t="s">
        <v>190</v>
      </c>
      <c r="U10" s="7"/>
      <c r="V10" s="7"/>
      <c r="W10" s="7"/>
    </row>
    <row r="11" spans="1:23" x14ac:dyDescent="0.2">
      <c r="A11" t="s">
        <v>191</v>
      </c>
      <c r="B11" s="31" t="s">
        <v>326</v>
      </c>
      <c r="C11" t="s">
        <v>192</v>
      </c>
      <c r="D11" t="s">
        <v>193</v>
      </c>
      <c r="E11">
        <v>16640</v>
      </c>
      <c r="F11">
        <v>22164628104</v>
      </c>
      <c r="G11" s="7" t="s">
        <v>87</v>
      </c>
      <c r="H11" s="7" t="s">
        <v>85</v>
      </c>
      <c r="I11" s="7" t="s">
        <v>194</v>
      </c>
      <c r="J11" t="s">
        <v>195</v>
      </c>
      <c r="K11" t="s">
        <v>314</v>
      </c>
      <c r="L11" t="s">
        <v>196</v>
      </c>
      <c r="M11" t="str">
        <f t="shared" si="0"/>
        <v>Luna Mora</v>
      </c>
      <c r="N11" t="s">
        <v>197</v>
      </c>
      <c r="P11" t="s">
        <v>198</v>
      </c>
      <c r="Q11" t="s">
        <v>154</v>
      </c>
      <c r="R11" s="8">
        <v>92545</v>
      </c>
      <c r="S11" t="s">
        <v>130</v>
      </c>
      <c r="T11" t="s">
        <v>199</v>
      </c>
      <c r="U11" s="7"/>
      <c r="V11" s="7"/>
      <c r="W11" s="7"/>
    </row>
    <row r="12" spans="1:23" x14ac:dyDescent="0.2">
      <c r="A12" t="s">
        <v>200</v>
      </c>
      <c r="B12" s="31" t="s">
        <v>327</v>
      </c>
      <c r="C12" t="s">
        <v>192</v>
      </c>
      <c r="D12" t="s">
        <v>201</v>
      </c>
      <c r="E12">
        <v>16681</v>
      </c>
      <c r="F12">
        <v>22164647433</v>
      </c>
      <c r="G12" s="7" t="s">
        <v>98</v>
      </c>
      <c r="H12" s="7" t="s">
        <v>97</v>
      </c>
      <c r="I12" s="7" t="s">
        <v>194</v>
      </c>
      <c r="J12" t="s">
        <v>202</v>
      </c>
      <c r="K12" s="31" t="s">
        <v>315</v>
      </c>
      <c r="L12" t="s">
        <v>203</v>
      </c>
      <c r="M12" t="str">
        <f t="shared" si="0"/>
        <v>Dannielle Cook</v>
      </c>
      <c r="N12" t="s">
        <v>204</v>
      </c>
      <c r="P12" t="s">
        <v>205</v>
      </c>
      <c r="Q12" t="s">
        <v>189</v>
      </c>
      <c r="R12" s="8">
        <v>29501</v>
      </c>
      <c r="S12" t="s">
        <v>130</v>
      </c>
      <c r="T12" t="s">
        <v>206</v>
      </c>
      <c r="U12" s="7"/>
      <c r="V12" s="7"/>
      <c r="W12" s="7"/>
    </row>
    <row r="13" spans="1:23" x14ac:dyDescent="0.2">
      <c r="A13" t="s">
        <v>207</v>
      </c>
      <c r="B13" s="31" t="s">
        <v>328</v>
      </c>
      <c r="C13" t="s">
        <v>192</v>
      </c>
      <c r="D13" t="s">
        <v>193</v>
      </c>
      <c r="E13">
        <v>16640</v>
      </c>
      <c r="F13">
        <v>22164628104</v>
      </c>
      <c r="G13" s="7" t="s">
        <v>87</v>
      </c>
      <c r="H13" s="7" t="s">
        <v>85</v>
      </c>
      <c r="I13" s="7" t="s">
        <v>194</v>
      </c>
      <c r="J13" t="s">
        <v>208</v>
      </c>
      <c r="K13" s="31" t="s">
        <v>315</v>
      </c>
      <c r="L13" t="s">
        <v>209</v>
      </c>
      <c r="M13" t="str">
        <f t="shared" si="0"/>
        <v>Andria Ginwright</v>
      </c>
      <c r="N13" t="s">
        <v>210</v>
      </c>
      <c r="P13" t="s">
        <v>211</v>
      </c>
      <c r="Q13" t="s">
        <v>212</v>
      </c>
      <c r="R13" s="8">
        <v>35215</v>
      </c>
      <c r="S13" t="s">
        <v>130</v>
      </c>
      <c r="T13" t="s">
        <v>213</v>
      </c>
      <c r="U13" s="7"/>
      <c r="V13" s="7"/>
      <c r="W13" s="7"/>
    </row>
    <row r="14" spans="1:23" x14ac:dyDescent="0.2">
      <c r="A14" t="s">
        <v>214</v>
      </c>
      <c r="B14" s="31" t="s">
        <v>329</v>
      </c>
      <c r="C14" t="s">
        <v>192</v>
      </c>
      <c r="D14" t="s">
        <v>193</v>
      </c>
      <c r="E14">
        <v>16640</v>
      </c>
      <c r="F14">
        <v>22164628104</v>
      </c>
      <c r="G14" s="7" t="s">
        <v>87</v>
      </c>
      <c r="H14" s="7" t="s">
        <v>85</v>
      </c>
      <c r="I14" s="7" t="s">
        <v>194</v>
      </c>
      <c r="J14" t="s">
        <v>215</v>
      </c>
      <c r="K14" t="s">
        <v>314</v>
      </c>
      <c r="L14" t="s">
        <v>216</v>
      </c>
      <c r="M14" t="str">
        <f t="shared" si="0"/>
        <v>Sara Lehane</v>
      </c>
      <c r="N14" t="s">
        <v>217</v>
      </c>
      <c r="P14" t="s">
        <v>218</v>
      </c>
      <c r="Q14" t="s">
        <v>146</v>
      </c>
      <c r="R14" s="8">
        <v>1876</v>
      </c>
      <c r="S14" t="s">
        <v>130</v>
      </c>
      <c r="T14">
        <v>7816909235</v>
      </c>
      <c r="U14" s="7"/>
      <c r="V14" s="7"/>
      <c r="W14" s="7"/>
    </row>
    <row r="15" spans="1:23" x14ac:dyDescent="0.2">
      <c r="A15" t="s">
        <v>219</v>
      </c>
      <c r="B15" s="31" t="s">
        <v>330</v>
      </c>
      <c r="C15" t="s">
        <v>192</v>
      </c>
      <c r="D15" t="s">
        <v>220</v>
      </c>
      <c r="E15">
        <v>12386</v>
      </c>
      <c r="F15">
        <v>86569229175</v>
      </c>
      <c r="G15" s="7" t="s">
        <v>66</v>
      </c>
      <c r="H15" s="7" t="s">
        <v>65</v>
      </c>
      <c r="I15" s="7" t="s">
        <v>134</v>
      </c>
      <c r="J15" t="s">
        <v>221</v>
      </c>
      <c r="K15" s="31" t="s">
        <v>315</v>
      </c>
      <c r="L15" t="s">
        <v>222</v>
      </c>
      <c r="M15" t="str">
        <f t="shared" si="0"/>
        <v>Taylor Jarvis</v>
      </c>
      <c r="N15" t="s">
        <v>223</v>
      </c>
      <c r="P15" t="s">
        <v>224</v>
      </c>
      <c r="Q15" t="s">
        <v>225</v>
      </c>
      <c r="R15" s="8">
        <v>31005</v>
      </c>
      <c r="S15" t="s">
        <v>130</v>
      </c>
      <c r="T15" t="s">
        <v>226</v>
      </c>
      <c r="U15" s="7"/>
      <c r="V15" s="7"/>
      <c r="W15" s="7"/>
    </row>
    <row r="16" spans="1:23" x14ac:dyDescent="0.2">
      <c r="A16" t="s">
        <v>227</v>
      </c>
      <c r="B16" s="31" t="s">
        <v>331</v>
      </c>
      <c r="C16" t="s">
        <v>192</v>
      </c>
      <c r="D16" t="s">
        <v>193</v>
      </c>
      <c r="E16">
        <v>16640</v>
      </c>
      <c r="F16">
        <v>22164628104</v>
      </c>
      <c r="G16" s="7" t="s">
        <v>87</v>
      </c>
      <c r="H16" s="7" t="s">
        <v>85</v>
      </c>
      <c r="I16" s="7" t="s">
        <v>194</v>
      </c>
      <c r="J16" t="s">
        <v>228</v>
      </c>
      <c r="K16" s="31" t="s">
        <v>315</v>
      </c>
      <c r="L16" t="s">
        <v>229</v>
      </c>
      <c r="M16" t="str">
        <f t="shared" si="0"/>
        <v>Justin Liedtke</v>
      </c>
      <c r="N16" t="s">
        <v>230</v>
      </c>
      <c r="P16" t="s">
        <v>231</v>
      </c>
      <c r="Q16" t="s">
        <v>232</v>
      </c>
      <c r="R16" s="8">
        <v>48161</v>
      </c>
      <c r="S16" t="s">
        <v>130</v>
      </c>
      <c r="T16" t="s">
        <v>233</v>
      </c>
      <c r="U16" s="7"/>
      <c r="V16" s="7"/>
      <c r="W16" s="7"/>
    </row>
    <row r="17" spans="1:23" x14ac:dyDescent="0.2">
      <c r="A17" t="s">
        <v>234</v>
      </c>
      <c r="B17" s="31" t="s">
        <v>332</v>
      </c>
      <c r="C17" t="s">
        <v>192</v>
      </c>
      <c r="D17" t="s">
        <v>235</v>
      </c>
      <c r="E17">
        <v>16510</v>
      </c>
      <c r="F17">
        <v>22164545050</v>
      </c>
      <c r="G17" s="7" t="s">
        <v>94</v>
      </c>
      <c r="H17" s="7" t="s">
        <v>93</v>
      </c>
      <c r="I17" s="7" t="s">
        <v>194</v>
      </c>
      <c r="J17" t="s">
        <v>236</v>
      </c>
      <c r="K17" t="s">
        <v>314</v>
      </c>
      <c r="L17" t="s">
        <v>237</v>
      </c>
      <c r="M17" t="str">
        <f t="shared" si="0"/>
        <v>Stephanie Pulham</v>
      </c>
      <c r="N17" t="s">
        <v>238</v>
      </c>
      <c r="P17" t="s">
        <v>239</v>
      </c>
      <c r="Q17" t="s">
        <v>154</v>
      </c>
      <c r="R17" s="8">
        <v>92128</v>
      </c>
      <c r="S17" t="s">
        <v>130</v>
      </c>
      <c r="T17" t="s">
        <v>240</v>
      </c>
      <c r="U17" s="7"/>
      <c r="V17" s="7"/>
      <c r="W17" s="7"/>
    </row>
    <row r="18" spans="1:23" x14ac:dyDescent="0.2">
      <c r="A18" t="s">
        <v>241</v>
      </c>
      <c r="B18" s="31" t="s">
        <v>333</v>
      </c>
      <c r="C18" t="s">
        <v>192</v>
      </c>
      <c r="D18" t="s">
        <v>235</v>
      </c>
      <c r="E18">
        <v>16510</v>
      </c>
      <c r="F18">
        <v>22164545050</v>
      </c>
      <c r="G18" s="7" t="s">
        <v>94</v>
      </c>
      <c r="H18" s="7" t="s">
        <v>93</v>
      </c>
      <c r="I18" s="7" t="s">
        <v>194</v>
      </c>
      <c r="J18" t="s">
        <v>242</v>
      </c>
      <c r="K18" s="31" t="s">
        <v>315</v>
      </c>
      <c r="L18" t="s">
        <v>243</v>
      </c>
      <c r="M18" t="str">
        <f t="shared" si="0"/>
        <v>Lacey Chapman</v>
      </c>
      <c r="N18" t="s">
        <v>244</v>
      </c>
      <c r="P18" t="s">
        <v>245</v>
      </c>
      <c r="Q18" t="s">
        <v>183</v>
      </c>
      <c r="R18" s="8">
        <v>44041</v>
      </c>
      <c r="S18" t="s">
        <v>130</v>
      </c>
      <c r="T18">
        <v>4402835903</v>
      </c>
      <c r="U18" s="7"/>
      <c r="V18" s="7"/>
      <c r="W18" s="7"/>
    </row>
    <row r="19" spans="1:23" x14ac:dyDescent="0.2">
      <c r="A19" t="s">
        <v>246</v>
      </c>
      <c r="B19" s="31" t="s">
        <v>334</v>
      </c>
      <c r="C19" t="s">
        <v>192</v>
      </c>
      <c r="D19" t="s">
        <v>235</v>
      </c>
      <c r="E19">
        <v>16510</v>
      </c>
      <c r="F19">
        <v>22164545050</v>
      </c>
      <c r="G19" s="7" t="s">
        <v>94</v>
      </c>
      <c r="H19" s="7" t="s">
        <v>93</v>
      </c>
      <c r="I19" s="7" t="s">
        <v>194</v>
      </c>
      <c r="J19" t="s">
        <v>247</v>
      </c>
      <c r="K19" s="31" t="s">
        <v>315</v>
      </c>
      <c r="L19" t="s">
        <v>248</v>
      </c>
      <c r="M19" t="str">
        <f t="shared" si="0"/>
        <v>Cecelia Aguirre</v>
      </c>
      <c r="N19" t="s">
        <v>249</v>
      </c>
      <c r="P19" t="s">
        <v>250</v>
      </c>
      <c r="Q19" t="s">
        <v>251</v>
      </c>
      <c r="R19" s="8">
        <v>85304</v>
      </c>
      <c r="S19" t="s">
        <v>130</v>
      </c>
      <c r="T19" t="s">
        <v>252</v>
      </c>
      <c r="U19" s="7"/>
      <c r="V19" s="7"/>
      <c r="W19" s="7"/>
    </row>
    <row r="20" spans="1:23" x14ac:dyDescent="0.2">
      <c r="A20" t="s">
        <v>253</v>
      </c>
      <c r="B20" s="31" t="s">
        <v>335</v>
      </c>
      <c r="C20" t="s">
        <v>192</v>
      </c>
      <c r="D20" t="s">
        <v>220</v>
      </c>
      <c r="E20">
        <v>12386</v>
      </c>
      <c r="F20">
        <v>86569229175</v>
      </c>
      <c r="G20" s="7" t="s">
        <v>66</v>
      </c>
      <c r="H20" s="7" t="s">
        <v>65</v>
      </c>
      <c r="I20" s="7" t="s">
        <v>134</v>
      </c>
      <c r="J20" t="s">
        <v>254</v>
      </c>
      <c r="K20" t="s">
        <v>314</v>
      </c>
      <c r="L20" t="s">
        <v>255</v>
      </c>
      <c r="M20" t="str">
        <f t="shared" si="0"/>
        <v xml:space="preserve">Rossy Salazar </v>
      </c>
      <c r="N20" t="s">
        <v>256</v>
      </c>
      <c r="P20" t="s">
        <v>257</v>
      </c>
      <c r="Q20" t="s">
        <v>258</v>
      </c>
      <c r="R20" s="8">
        <v>97222</v>
      </c>
      <c r="S20" t="s">
        <v>130</v>
      </c>
      <c r="T20" t="s">
        <v>259</v>
      </c>
      <c r="U20" s="7"/>
      <c r="V20" s="7"/>
      <c r="W20" s="7"/>
    </row>
    <row r="21" spans="1:23" x14ac:dyDescent="0.2">
      <c r="A21" t="s">
        <v>260</v>
      </c>
      <c r="B21" s="31" t="s">
        <v>336</v>
      </c>
      <c r="C21" t="s">
        <v>192</v>
      </c>
      <c r="D21" t="s">
        <v>193</v>
      </c>
      <c r="E21">
        <v>16640</v>
      </c>
      <c r="F21">
        <v>22164628104</v>
      </c>
      <c r="G21" s="7" t="s">
        <v>87</v>
      </c>
      <c r="H21" s="7" t="s">
        <v>85</v>
      </c>
      <c r="I21" s="7" t="s">
        <v>194</v>
      </c>
      <c r="J21" t="s">
        <v>261</v>
      </c>
      <c r="K21" s="31" t="s">
        <v>315</v>
      </c>
      <c r="L21" t="s">
        <v>262</v>
      </c>
      <c r="M21" t="str">
        <f t="shared" si="0"/>
        <v>Karina Pena</v>
      </c>
      <c r="N21" t="s">
        <v>263</v>
      </c>
      <c r="P21" t="s">
        <v>264</v>
      </c>
      <c r="Q21" t="s">
        <v>167</v>
      </c>
      <c r="R21" s="8">
        <v>77044</v>
      </c>
      <c r="S21" t="s">
        <v>130</v>
      </c>
      <c r="T21" t="s">
        <v>265</v>
      </c>
      <c r="U21" s="7"/>
      <c r="V21" s="7"/>
      <c r="W21" s="7"/>
    </row>
    <row r="22" spans="1:23" x14ac:dyDescent="0.2">
      <c r="A22" t="s">
        <v>266</v>
      </c>
      <c r="B22" s="31" t="s">
        <v>337</v>
      </c>
      <c r="C22" t="s">
        <v>192</v>
      </c>
      <c r="D22" t="s">
        <v>235</v>
      </c>
      <c r="E22">
        <v>16510</v>
      </c>
      <c r="F22">
        <v>22164545050</v>
      </c>
      <c r="G22" s="7" t="s">
        <v>94</v>
      </c>
      <c r="H22" s="7" t="s">
        <v>93</v>
      </c>
      <c r="I22" s="7" t="s">
        <v>194</v>
      </c>
      <c r="J22" t="s">
        <v>267</v>
      </c>
      <c r="K22" s="31" t="s">
        <v>315</v>
      </c>
      <c r="L22" t="s">
        <v>268</v>
      </c>
      <c r="M22" t="str">
        <f t="shared" si="0"/>
        <v>Dana Savard</v>
      </c>
      <c r="N22" t="s">
        <v>269</v>
      </c>
      <c r="P22" t="s">
        <v>270</v>
      </c>
      <c r="Q22" t="s">
        <v>232</v>
      </c>
      <c r="R22" s="8">
        <v>48239</v>
      </c>
      <c r="S22" t="s">
        <v>130</v>
      </c>
      <c r="T22">
        <v>3137700360</v>
      </c>
      <c r="U22" s="7"/>
      <c r="V22" s="7"/>
      <c r="W22" s="7"/>
    </row>
    <row r="23" spans="1:23" x14ac:dyDescent="0.2">
      <c r="A23" t="s">
        <v>271</v>
      </c>
      <c r="B23" s="31" t="s">
        <v>338</v>
      </c>
      <c r="C23" t="s">
        <v>192</v>
      </c>
      <c r="D23" t="s">
        <v>235</v>
      </c>
      <c r="E23">
        <v>16510</v>
      </c>
      <c r="F23">
        <v>22164545050</v>
      </c>
      <c r="G23" s="7" t="s">
        <v>94</v>
      </c>
      <c r="H23" s="7" t="s">
        <v>93</v>
      </c>
      <c r="I23" s="7" t="s">
        <v>194</v>
      </c>
      <c r="J23" t="s">
        <v>272</v>
      </c>
      <c r="K23" t="s">
        <v>314</v>
      </c>
      <c r="L23" t="s">
        <v>273</v>
      </c>
      <c r="M23" t="str">
        <f t="shared" si="0"/>
        <v>Alex Bae</v>
      </c>
      <c r="N23" t="s">
        <v>274</v>
      </c>
      <c r="P23" t="s">
        <v>275</v>
      </c>
      <c r="Q23" t="s">
        <v>154</v>
      </c>
      <c r="R23" s="8">
        <v>91709</v>
      </c>
      <c r="S23" t="s">
        <v>130</v>
      </c>
      <c r="T23">
        <v>9173820967</v>
      </c>
      <c r="U23" s="7"/>
      <c r="V23" s="7"/>
      <c r="W23" s="7"/>
    </row>
    <row r="24" spans="1:23" x14ac:dyDescent="0.2">
      <c r="A24" t="s">
        <v>276</v>
      </c>
      <c r="B24" s="31" t="s">
        <v>339</v>
      </c>
      <c r="C24" t="s">
        <v>192</v>
      </c>
      <c r="D24" t="s">
        <v>201</v>
      </c>
      <c r="E24">
        <v>16681</v>
      </c>
      <c r="F24">
        <v>22164647433</v>
      </c>
      <c r="G24" s="7" t="s">
        <v>98</v>
      </c>
      <c r="H24" s="7" t="s">
        <v>97</v>
      </c>
      <c r="I24" s="7" t="s">
        <v>194</v>
      </c>
      <c r="J24" t="s">
        <v>277</v>
      </c>
      <c r="K24" s="31" t="s">
        <v>315</v>
      </c>
      <c r="L24" t="s">
        <v>278</v>
      </c>
      <c r="M24" t="str">
        <f t="shared" si="0"/>
        <v>Francheska Berlingeri</v>
      </c>
      <c r="N24" t="s">
        <v>279</v>
      </c>
      <c r="P24" t="s">
        <v>280</v>
      </c>
      <c r="Q24" t="s">
        <v>183</v>
      </c>
      <c r="R24" s="8">
        <v>44102</v>
      </c>
      <c r="S24" t="s">
        <v>130</v>
      </c>
      <c r="T24">
        <v>2162783042</v>
      </c>
      <c r="U24" s="7"/>
      <c r="V24" s="7"/>
      <c r="W24" s="7"/>
    </row>
    <row r="25" spans="1:23" x14ac:dyDescent="0.2">
      <c r="A25" t="s">
        <v>281</v>
      </c>
      <c r="B25" s="31" t="s">
        <v>340</v>
      </c>
      <c r="C25" t="s">
        <v>192</v>
      </c>
      <c r="D25" t="s">
        <v>201</v>
      </c>
      <c r="E25">
        <v>16681</v>
      </c>
      <c r="F25">
        <v>22164647433</v>
      </c>
      <c r="G25" s="7" t="s">
        <v>98</v>
      </c>
      <c r="H25" s="7" t="s">
        <v>97</v>
      </c>
      <c r="I25" s="7" t="s">
        <v>194</v>
      </c>
      <c r="J25" t="s">
        <v>282</v>
      </c>
      <c r="K25" s="31" t="s">
        <v>315</v>
      </c>
      <c r="L25" t="s">
        <v>221</v>
      </c>
      <c r="M25" t="str">
        <f t="shared" si="0"/>
        <v>Kim Taylor</v>
      </c>
      <c r="N25" t="s">
        <v>283</v>
      </c>
      <c r="P25" t="s">
        <v>284</v>
      </c>
      <c r="Q25" t="s">
        <v>285</v>
      </c>
      <c r="R25" s="8">
        <v>22207</v>
      </c>
      <c r="S25" t="s">
        <v>130</v>
      </c>
      <c r="T25">
        <v>7039159341</v>
      </c>
      <c r="U25" s="7"/>
      <c r="V25" s="7"/>
      <c r="W25" s="7"/>
    </row>
    <row r="26" spans="1:23" x14ac:dyDescent="0.2">
      <c r="A26" t="s">
        <v>286</v>
      </c>
      <c r="B26" s="31" t="s">
        <v>341</v>
      </c>
      <c r="C26" t="s">
        <v>192</v>
      </c>
      <c r="D26" t="s">
        <v>201</v>
      </c>
      <c r="E26">
        <v>16681</v>
      </c>
      <c r="F26">
        <v>22164647433</v>
      </c>
      <c r="G26" s="7" t="s">
        <v>98</v>
      </c>
      <c r="H26" s="7" t="s">
        <v>97</v>
      </c>
      <c r="I26" s="7" t="s">
        <v>194</v>
      </c>
      <c r="J26" t="s">
        <v>287</v>
      </c>
      <c r="K26" t="s">
        <v>314</v>
      </c>
      <c r="L26" t="s">
        <v>288</v>
      </c>
      <c r="M26" t="str">
        <f t="shared" si="0"/>
        <v>Alicia Jones</v>
      </c>
      <c r="N26" t="s">
        <v>289</v>
      </c>
      <c r="P26" t="s">
        <v>290</v>
      </c>
      <c r="Q26" t="s">
        <v>291</v>
      </c>
      <c r="R26" s="8">
        <v>37341</v>
      </c>
      <c r="S26" t="s">
        <v>130</v>
      </c>
      <c r="T26" t="s">
        <v>292</v>
      </c>
      <c r="U26" s="7"/>
      <c r="V26" s="7"/>
      <c r="W26" s="7"/>
    </row>
    <row r="27" spans="1:23" x14ac:dyDescent="0.2">
      <c r="A27" t="s">
        <v>293</v>
      </c>
      <c r="B27" s="31" t="s">
        <v>342</v>
      </c>
      <c r="C27" t="s">
        <v>192</v>
      </c>
      <c r="D27" t="s">
        <v>201</v>
      </c>
      <c r="E27">
        <v>16681</v>
      </c>
      <c r="F27">
        <v>22164647433</v>
      </c>
      <c r="G27" s="7" t="s">
        <v>98</v>
      </c>
      <c r="H27" s="7" t="s">
        <v>97</v>
      </c>
      <c r="I27" s="7" t="s">
        <v>194</v>
      </c>
      <c r="J27" t="s">
        <v>294</v>
      </c>
      <c r="K27" s="31" t="s">
        <v>315</v>
      </c>
      <c r="L27" t="s">
        <v>295</v>
      </c>
      <c r="M27" t="str">
        <f t="shared" si="0"/>
        <v>Danielle Fritz</v>
      </c>
      <c r="N27" t="s">
        <v>296</v>
      </c>
      <c r="P27" t="s">
        <v>297</v>
      </c>
      <c r="Q27" t="s">
        <v>225</v>
      </c>
      <c r="R27" s="8">
        <v>30721</v>
      </c>
      <c r="S27" t="s">
        <v>130</v>
      </c>
      <c r="T27" t="s">
        <v>298</v>
      </c>
      <c r="U27" s="7"/>
      <c r="V27" s="7"/>
      <c r="W27" s="7"/>
    </row>
    <row r="28" spans="1:23" x14ac:dyDescent="0.2">
      <c r="A28" t="s">
        <v>299</v>
      </c>
      <c r="B28" s="31" t="s">
        <v>343</v>
      </c>
      <c r="C28" t="s">
        <v>300</v>
      </c>
      <c r="D28" t="s">
        <v>301</v>
      </c>
      <c r="E28">
        <v>5260</v>
      </c>
      <c r="F28" s="5">
        <v>675716695095</v>
      </c>
      <c r="G28" s="6">
        <v>675716695095</v>
      </c>
      <c r="H28" s="7" t="s">
        <v>78</v>
      </c>
      <c r="I28" s="7" t="s">
        <v>134</v>
      </c>
      <c r="J28" t="s">
        <v>302</v>
      </c>
      <c r="K28" s="31" t="s">
        <v>315</v>
      </c>
      <c r="L28" t="s">
        <v>303</v>
      </c>
      <c r="M28" t="str">
        <f t="shared" si="0"/>
        <v>Crystal Yim</v>
      </c>
      <c r="N28" t="s">
        <v>304</v>
      </c>
      <c r="P28" t="s">
        <v>305</v>
      </c>
      <c r="Q28" t="s">
        <v>306</v>
      </c>
      <c r="R28" s="8">
        <v>11209</v>
      </c>
      <c r="S28" t="s">
        <v>130</v>
      </c>
      <c r="T28" t="s">
        <v>307</v>
      </c>
      <c r="U28" s="7"/>
      <c r="V28" s="7"/>
      <c r="W28" s="7"/>
    </row>
    <row r="29" spans="1:23" x14ac:dyDescent="0.2">
      <c r="A29" t="s">
        <v>308</v>
      </c>
      <c r="B29" s="31" t="s">
        <v>344</v>
      </c>
      <c r="C29" t="s">
        <v>300</v>
      </c>
      <c r="D29" t="s">
        <v>301</v>
      </c>
      <c r="E29">
        <v>5260</v>
      </c>
      <c r="F29" s="5">
        <v>675716695095</v>
      </c>
      <c r="G29" s="6">
        <v>675716695095</v>
      </c>
      <c r="H29" s="7" t="s">
        <v>78</v>
      </c>
      <c r="I29" s="7" t="s">
        <v>134</v>
      </c>
      <c r="J29" t="s">
        <v>309</v>
      </c>
      <c r="K29" t="s">
        <v>314</v>
      </c>
      <c r="L29" t="s">
        <v>310</v>
      </c>
      <c r="M29" t="str">
        <f t="shared" si="0"/>
        <v>Lauren Tummillo</v>
      </c>
      <c r="N29" t="s">
        <v>311</v>
      </c>
      <c r="P29" t="s">
        <v>312</v>
      </c>
      <c r="Q29" t="s">
        <v>313</v>
      </c>
      <c r="R29" s="8">
        <v>20850</v>
      </c>
      <c r="S29" t="s">
        <v>130</v>
      </c>
      <c r="T29">
        <v>2407969445</v>
      </c>
      <c r="U29" s="7"/>
      <c r="V29" s="7"/>
      <c r="W29" s="7"/>
    </row>
  </sheetData>
  <phoneticPr fontId="1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Approved List</vt:lpstr>
      <vt:lpstr>Fufillment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Virginia Erandio</dc:creator>
  <cp:lastModifiedBy>诸君娣</cp:lastModifiedBy>
  <dcterms:created xsi:type="dcterms:W3CDTF">2025-11-10T05:40:00Z</dcterms:created>
  <dcterms:modified xsi:type="dcterms:W3CDTF">2025-11-25T06:07:16Z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4AA8475B255C4028BFC798471416EC1E_12</vt:lpwstr>
  </property>
  <property fmtid="{D5CDD505-2E9C-101B-9397-08002B2CF9AE}" pid="3" name="KSOProductBuildVer">
    <vt:lpwstr>2052-12.1.0.23542</vt:lpwstr>
  </property>
</Properties>
</file>