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<sst xmlns="http://schemas.openxmlformats.org/spreadsheetml/2006/main" count="53" uniqueCount="53">
  <si>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</si>
  <si>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</si>
  <si>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</si>
  <si>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</si>
  <si>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</si>
  <si>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</si>
  <si>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</si>
  <si>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11/10/2025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</si>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</sst>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770511</v>
      </c>
      <c r="C5" s="11">
        <f>=ROUNDDOWN(31.1864441080521,0)</f>
      </c>
      <c r="D5" s="11">
        <v>126833</v>
      </c>
      <c r="E5" s="12">
        <v>0.979</v>
      </c>
      <c r="F5" s="11"/>
      <c r="G5" s="11">
        <f>=ROUNDDOWN({0},0)</f>
      </c>
      <c r="H5" s="11"/>
      <c r="I5" s="12">
        <v>0.098</v>
      </c>
      <c r="J5" s="11">
        <v>659</v>
      </c>
      <c r="K5" s="13">
        <v>40932.88</v>
      </c>
      <c r="L5" s="11">
        <v>1823</v>
      </c>
      <c r="M5" s="14">
        <v>22.45</v>
      </c>
      <c r="N5" s="11"/>
      <c r="O5" s="13"/>
      <c r="P5" s="11"/>
      <c r="Q5" s="14"/>
      <c r="R5" s="12"/>
      <c r="S5" s="12"/>
      <c r="T5" s="12"/>
      <c r="U5" s="12"/>
      <c r="V5" s="11">
        <v>381</v>
      </c>
      <c r="W5" s="13">
        <v>21713.75</v>
      </c>
      <c r="X5" s="11">
        <v>561</v>
      </c>
      <c r="Y5" s="11"/>
      <c r="Z5" s="13"/>
      <c r="AA5" s="11"/>
      <c r="AB5" s="12"/>
      <c r="AC5" s="12"/>
      <c r="AD5" s="11">
        <v>147</v>
      </c>
      <c r="AE5" s="13">
        <v>9821.07</v>
      </c>
      <c r="AF5" s="11">
        <v>550</v>
      </c>
      <c r="AG5" s="11"/>
      <c r="AH5" s="13"/>
      <c r="AI5" s="11"/>
      <c r="AJ5" s="12"/>
      <c r="AK5" s="12"/>
      <c r="AL5" s="11">
        <v>67</v>
      </c>
      <c r="AM5" s="13">
        <v>4228.12</v>
      </c>
      <c r="AN5" s="11">
        <v>220</v>
      </c>
      <c r="AO5" s="11"/>
      <c r="AP5" s="13"/>
      <c r="AQ5" s="11"/>
      <c r="AR5" s="12"/>
      <c r="AS5" s="12"/>
      <c r="AT5" s="11">
        <v>53</v>
      </c>
      <c r="AU5" s="13">
        <v>4257.47</v>
      </c>
      <c r="AV5" s="11">
        <v>289</v>
      </c>
      <c r="AW5" s="11"/>
      <c r="AX5" s="13"/>
      <c r="AY5" s="11"/>
      <c r="AZ5" s="12"/>
      <c r="BA5" s="12"/>
      <c r="BB5" s="11">
        <v>11</v>
      </c>
      <c r="BC5" s="13">
        <v>912.47</v>
      </c>
      <c r="BD5" s="11">
        <v>185</v>
      </c>
      <c r="BE5" s="11"/>
      <c r="BF5" s="13"/>
      <c r="BG5" s="11"/>
      <c r="BH5" s="12"/>
      <c r="BI5" s="12"/>
    </row>
    <row r="6">
      <c r="A6" s="10" t="s">
        <v>37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12024</v>
      </c>
      <c r="C7" s="11">
        <f>=ROUNDDOWN(11.0362551629188,0)</f>
      </c>
      <c r="D7" s="11">
        <v>16120</v>
      </c>
      <c r="E7" s="12">
        <v>0.995</v>
      </c>
      <c r="F7" s="11"/>
      <c r="G7" s="11">
        <f>=ROUNDDOWN({0},0)</f>
      </c>
      <c r="H7" s="11"/>
      <c r="I7" s="12"/>
      <c r="J7" s="11">
        <v>326</v>
      </c>
      <c r="K7" s="13">
        <v>16389.82</v>
      </c>
      <c r="L7" s="11">
        <v>156</v>
      </c>
      <c r="M7" s="14">
        <v>105.06</v>
      </c>
      <c r="N7" s="11"/>
      <c r="O7" s="13"/>
      <c r="P7" s="11"/>
      <c r="Q7" s="14"/>
      <c r="R7" s="12"/>
      <c r="S7" s="12"/>
      <c r="T7" s="12"/>
      <c r="U7" s="12"/>
      <c r="V7" s="11">
        <v>60</v>
      </c>
      <c r="W7" s="13">
        <v>2956.5</v>
      </c>
      <c r="X7" s="11">
        <v>84</v>
      </c>
      <c r="Y7" s="11"/>
      <c r="Z7" s="13"/>
      <c r="AA7" s="11"/>
      <c r="AB7" s="12"/>
      <c r="AC7" s="12"/>
      <c r="AD7" s="11">
        <v>84</v>
      </c>
      <c r="AE7" s="13">
        <v>3942.46</v>
      </c>
      <c r="AF7" s="11">
        <v>132</v>
      </c>
      <c r="AG7" s="11"/>
      <c r="AH7" s="13"/>
      <c r="AI7" s="11"/>
      <c r="AJ7" s="12"/>
      <c r="AK7" s="12"/>
      <c r="AL7" s="11">
        <v>47</v>
      </c>
      <c r="AM7" s="13">
        <v>2294.03</v>
      </c>
      <c r="AN7" s="11">
        <v>46</v>
      </c>
      <c r="AO7" s="11"/>
      <c r="AP7" s="13"/>
      <c r="AQ7" s="11"/>
      <c r="AR7" s="12"/>
      <c r="AS7" s="12"/>
      <c r="AT7" s="11">
        <v>85</v>
      </c>
      <c r="AU7" s="13">
        <v>4175.13</v>
      </c>
      <c r="AV7" s="11">
        <v>86</v>
      </c>
      <c r="AW7" s="11"/>
      <c r="AX7" s="13"/>
      <c r="AY7" s="11"/>
      <c r="AZ7" s="12"/>
      <c r="BA7" s="12"/>
      <c r="BB7" s="11">
        <v>50</v>
      </c>
      <c r="BC7" s="13">
        <v>3021.7</v>
      </c>
      <c r="BD7" s="11">
        <v>126</v>
      </c>
      <c r="BE7" s="11"/>
      <c r="BF7" s="13"/>
      <c r="BG7" s="11"/>
      <c r="BH7" s="12"/>
      <c r="BI7" s="12"/>
    </row>
    <row r="8">
      <c r="A8" s="10" t="s">
        <v>39</v>
      </c>
      <c r="B8" s="11">
        <v>157753</v>
      </c>
      <c r="C8" s="11">
        <f>=ROUNDDOWN(34.3621076477379,0)</f>
      </c>
      <c r="D8" s="11">
        <v>45462</v>
      </c>
      <c r="E8" s="12">
        <v>0.9876</v>
      </c>
      <c r="F8" s="11"/>
      <c r="G8" s="11">
        <f>=ROUNDDOWN({0},0)</f>
      </c>
      <c r="H8" s="11"/>
      <c r="I8" s="12"/>
      <c r="J8" s="11">
        <v>69</v>
      </c>
      <c r="K8" s="13">
        <v>3070.91</v>
      </c>
      <c r="L8" s="11">
        <v>263</v>
      </c>
      <c r="M8" s="14">
        <v>11.68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67</v>
      </c>
      <c r="AM8" s="13">
        <v>2990.03</v>
      </c>
      <c r="AN8" s="11">
        <v>70</v>
      </c>
      <c r="AO8" s="11"/>
      <c r="AP8" s="13"/>
      <c r="AQ8" s="11"/>
      <c r="AR8" s="12"/>
      <c r="AS8" s="12"/>
      <c r="AT8" s="11">
        <v>2</v>
      </c>
      <c r="AU8" s="13">
        <v>80.88</v>
      </c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317228</v>
      </c>
      <c r="C9" s="11">
        <f>=ROUNDDOWN(33.584382311528,0)</f>
      </c>
      <c r="D9" s="11">
        <v>99086</v>
      </c>
      <c r="E9" s="12">
        <v>0.9831</v>
      </c>
      <c r="F9" s="11"/>
      <c r="G9" s="11">
        <f>=ROUNDDOWN({0},0)</f>
      </c>
      <c r="H9" s="11"/>
      <c r="I9" s="12"/>
      <c r="J9" s="11">
        <v>112</v>
      </c>
      <c r="K9" s="13">
        <v>2418</v>
      </c>
      <c r="L9" s="11">
        <v>269</v>
      </c>
      <c r="M9" s="14">
        <v>8.99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112</v>
      </c>
      <c r="AM9" s="13">
        <v>2418</v>
      </c>
      <c r="AN9" s="11">
        <v>90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630323</v>
      </c>
      <c r="C10" s="11">
        <f>=ROUNDDOWN(45.9827981149419,0)</f>
      </c>
      <c r="D10" s="11">
        <v>144283</v>
      </c>
      <c r="E10" s="12">
        <v>0.9741</v>
      </c>
      <c r="F10" s="11"/>
      <c r="G10" s="11">
        <f>=ROUNDDOWN({0},0)</f>
      </c>
      <c r="H10" s="11"/>
      <c r="I10" s="12"/>
      <c r="J10" s="11">
        <v>485</v>
      </c>
      <c r="K10" s="13">
        <v>18449.14</v>
      </c>
      <c r="L10" s="11">
        <v>1075</v>
      </c>
      <c r="M10" s="14">
        <v>17.16</v>
      </c>
      <c r="N10" s="11"/>
      <c r="O10" s="13"/>
      <c r="P10" s="11"/>
      <c r="Q10" s="14"/>
      <c r="R10" s="12"/>
      <c r="S10" s="12"/>
      <c r="T10" s="12"/>
      <c r="U10" s="12"/>
      <c r="V10" s="11">
        <v>279</v>
      </c>
      <c r="W10" s="13">
        <v>10464.75</v>
      </c>
      <c r="X10" s="11">
        <v>437</v>
      </c>
      <c r="Y10" s="11"/>
      <c r="Z10" s="13"/>
      <c r="AA10" s="11"/>
      <c r="AB10" s="12"/>
      <c r="AC10" s="12"/>
      <c r="AD10" s="11">
        <v>2</v>
      </c>
      <c r="AE10" s="13">
        <v>33.42</v>
      </c>
      <c r="AF10" s="11">
        <v>20</v>
      </c>
      <c r="AG10" s="11"/>
      <c r="AH10" s="13"/>
      <c r="AI10" s="11"/>
      <c r="AJ10" s="12"/>
      <c r="AK10" s="12"/>
      <c r="AL10" s="11">
        <v>188</v>
      </c>
      <c r="AM10" s="13">
        <v>7656.36</v>
      </c>
      <c r="AN10" s="11">
        <v>98</v>
      </c>
      <c r="AO10" s="11"/>
      <c r="AP10" s="13"/>
      <c r="AQ10" s="11"/>
      <c r="AR10" s="12"/>
      <c r="AS10" s="12"/>
      <c r="AT10" s="11">
        <v>16</v>
      </c>
      <c r="AU10" s="13">
        <v>294.61</v>
      </c>
      <c r="AV10" s="11">
        <v>8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863</v>
      </c>
      <c r="C11" s="11">
        <f>=ROUNDDOWN(51.9879518072289,0)</f>
      </c>
      <c r="D11" s="11"/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51141</v>
      </c>
      <c r="C12" s="11">
        <f>=ROUNDDOWN(11.3003800601025,0)</f>
      </c>
      <c r="D12" s="11">
        <v>62935</v>
      </c>
      <c r="E12" s="12">
        <v>0.9043</v>
      </c>
      <c r="F12" s="11"/>
      <c r="G12" s="11">
        <f>=ROUNDDOWN({0},0)</f>
      </c>
      <c r="H12" s="11">
        <v>4989</v>
      </c>
      <c r="I12" s="12">
        <v>0.8154</v>
      </c>
      <c r="J12" s="11">
        <v>1764</v>
      </c>
      <c r="K12" s="13">
        <v>308854.97</v>
      </c>
      <c r="L12" s="11">
        <v>587</v>
      </c>
      <c r="M12" s="14">
        <v>526.16</v>
      </c>
      <c r="N12" s="11"/>
      <c r="O12" s="13"/>
      <c r="P12" s="11"/>
      <c r="Q12" s="14"/>
      <c r="R12" s="12"/>
      <c r="S12" s="12"/>
      <c r="T12" s="12"/>
      <c r="U12" s="12"/>
      <c r="V12" s="11">
        <v>1141</v>
      </c>
      <c r="W12" s="13">
        <v>220295.61</v>
      </c>
      <c r="X12" s="11">
        <v>195</v>
      </c>
      <c r="Y12" s="11"/>
      <c r="Z12" s="13"/>
      <c r="AA12" s="11"/>
      <c r="AB12" s="12"/>
      <c r="AC12" s="12"/>
      <c r="AD12" s="11">
        <v>291</v>
      </c>
      <c r="AE12" s="13">
        <v>39275.5</v>
      </c>
      <c r="AF12" s="11">
        <v>326</v>
      </c>
      <c r="AG12" s="11"/>
      <c r="AH12" s="13"/>
      <c r="AI12" s="11"/>
      <c r="AJ12" s="12"/>
      <c r="AK12" s="12"/>
      <c r="AL12" s="11">
        <v>76</v>
      </c>
      <c r="AM12" s="13">
        <v>9797.43</v>
      </c>
      <c r="AN12" s="11">
        <v>181</v>
      </c>
      <c r="AO12" s="11"/>
      <c r="AP12" s="13"/>
      <c r="AQ12" s="11"/>
      <c r="AR12" s="12"/>
      <c r="AS12" s="12"/>
      <c r="AT12" s="11">
        <v>148</v>
      </c>
      <c r="AU12" s="13">
        <v>22434.91</v>
      </c>
      <c r="AV12" s="11">
        <v>325</v>
      </c>
      <c r="AW12" s="11"/>
      <c r="AX12" s="13"/>
      <c r="AY12" s="11"/>
      <c r="AZ12" s="12"/>
      <c r="BA12" s="12"/>
      <c r="BB12" s="11">
        <v>108</v>
      </c>
      <c r="BC12" s="13">
        <v>17051.52</v>
      </c>
      <c r="BD12" s="11">
        <v>434</v>
      </c>
      <c r="BE12" s="11"/>
      <c r="BF12" s="13"/>
      <c r="BG12" s="11"/>
      <c r="BH12" s="12"/>
      <c r="BI12" s="12"/>
    </row>
    <row r="13">
      <c r="A13" s="10" t="s">
        <v>44</v>
      </c>
      <c r="B13" s="11">
        <v>21215</v>
      </c>
      <c r="C13" s="11">
        <f>=ROUNDDOWN(41.9268774703557,0)</f>
      </c>
      <c r="D13" s="11">
        <v>9081</v>
      </c>
      <c r="E13" s="12">
        <v>0.9804</v>
      </c>
      <c r="F13" s="11"/>
      <c r="G13" s="11">
        <f>=ROUNDDOWN({0},0)</f>
      </c>
      <c r="H13" s="11"/>
      <c r="I13" s="12"/>
      <c r="J13" s="11">
        <v>11</v>
      </c>
      <c r="K13" s="13">
        <v>1230.27</v>
      </c>
      <c r="L13" s="11"/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>
        <v>8</v>
      </c>
      <c r="AE13" s="13">
        <v>773.82</v>
      </c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>
        <v>3</v>
      </c>
      <c r="AU13" s="13">
        <v>456.45</v>
      </c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7346</v>
      </c>
      <c r="C14" s="11">
        <f>=ROUNDDOWN(15.2028145695364,0)</f>
      </c>
      <c r="D14" s="11">
        <v>5925</v>
      </c>
      <c r="E14" s="12">
        <v>0.9689</v>
      </c>
      <c r="F14" s="11"/>
      <c r="G14" s="11">
        <f>=ROUNDDOWN({0},0)</f>
      </c>
      <c r="H14" s="11"/>
      <c r="I14" s="12"/>
      <c r="J14" s="11">
        <v>236</v>
      </c>
      <c r="K14" s="13">
        <v>15573.28</v>
      </c>
      <c r="L14" s="11">
        <v>140</v>
      </c>
      <c r="M14" s="14">
        <v>111.24</v>
      </c>
      <c r="N14" s="11"/>
      <c r="O14" s="13"/>
      <c r="P14" s="11"/>
      <c r="Q14" s="14"/>
      <c r="R14" s="12"/>
      <c r="S14" s="12"/>
      <c r="T14" s="12"/>
      <c r="U14" s="12"/>
      <c r="V14" s="11">
        <v>2</v>
      </c>
      <c r="W14" s="13">
        <v>181.44</v>
      </c>
      <c r="X14" s="11">
        <v>10</v>
      </c>
      <c r="Y14" s="11"/>
      <c r="Z14" s="13"/>
      <c r="AA14" s="11"/>
      <c r="AB14" s="12"/>
      <c r="AC14" s="12"/>
      <c r="AD14" s="11">
        <v>70</v>
      </c>
      <c r="AE14" s="13">
        <v>3518.39</v>
      </c>
      <c r="AF14" s="11">
        <v>87</v>
      </c>
      <c r="AG14" s="11"/>
      <c r="AH14" s="13"/>
      <c r="AI14" s="11"/>
      <c r="AJ14" s="12"/>
      <c r="AK14" s="12"/>
      <c r="AL14" s="11">
        <v>49</v>
      </c>
      <c r="AM14" s="13">
        <v>3015.05</v>
      </c>
      <c r="AN14" s="11">
        <v>42</v>
      </c>
      <c r="AO14" s="11"/>
      <c r="AP14" s="13"/>
      <c r="AQ14" s="11"/>
      <c r="AR14" s="12"/>
      <c r="AS14" s="12"/>
      <c r="AT14" s="11">
        <v>47</v>
      </c>
      <c r="AU14" s="13">
        <v>2648.27</v>
      </c>
      <c r="AV14" s="11">
        <v>77</v>
      </c>
      <c r="AW14" s="11"/>
      <c r="AX14" s="13"/>
      <c r="AY14" s="11"/>
      <c r="AZ14" s="12"/>
      <c r="BA14" s="12"/>
      <c r="BB14" s="11">
        <v>68</v>
      </c>
      <c r="BC14" s="13">
        <v>6210.13</v>
      </c>
      <c r="BD14" s="11">
        <v>26</v>
      </c>
      <c r="BE14" s="11"/>
      <c r="BF14" s="13"/>
      <c r="BG14" s="11"/>
      <c r="BH14" s="12"/>
      <c r="BI14" s="12"/>
    </row>
    <row r="15">
      <c r="A15" s="10" t="s">
        <v>46</v>
      </c>
      <c r="B15" s="11">
        <v>8728</v>
      </c>
      <c r="C15" s="11">
        <f>=ROUNDDOWN(181.078838174274,0)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21236</v>
      </c>
      <c r="C16" s="11">
        <f>=ROUNDDOWN(57.3790867333153,0)</f>
      </c>
      <c r="D16" s="11">
        <v>5350</v>
      </c>
      <c r="E16" s="12">
        <v>0.8583</v>
      </c>
      <c r="F16" s="11"/>
      <c r="G16" s="11">
        <f>=ROUNDDOWN({0},0)</f>
      </c>
      <c r="H16" s="11"/>
      <c r="I16" s="12"/>
      <c r="J16" s="11"/>
      <c r="K16" s="13"/>
      <c r="L16" s="11">
        <v>90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4184</v>
      </c>
      <c r="C17" s="11">
        <f>=ROUNDDOWN(269.935483870968,0)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>
        <v>51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490188</v>
      </c>
      <c r="C18" s="11">
        <f>=ROUNDDOWN(32.2473011466426,0)</f>
      </c>
      <c r="D18" s="11">
        <v>51842</v>
      </c>
      <c r="E18" s="12">
        <v>0.9623</v>
      </c>
      <c r="F18" s="11"/>
      <c r="G18" s="11">
        <f>=ROUNDDOWN({0},0)</f>
      </c>
      <c r="H18" s="11"/>
      <c r="I18" s="12"/>
      <c r="J18" s="11">
        <v>130</v>
      </c>
      <c r="K18" s="13">
        <v>4188.27</v>
      </c>
      <c r="L18" s="11">
        <v>1372</v>
      </c>
      <c r="M18" s="14">
        <v>3.05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130</v>
      </c>
      <c r="AM18" s="13">
        <v>4188.27</v>
      </c>
      <c r="AN18" s="11">
        <v>101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100962</v>
      </c>
      <c r="C19" s="11">
        <f>=ROUNDDOWN(33.2385185185185,0)</f>
      </c>
      <c r="D19" s="11">
        <v>34809</v>
      </c>
      <c r="E19" s="12">
        <v>0.9612</v>
      </c>
      <c r="F19" s="11"/>
      <c r="G19" s="11">
        <f>=ROUNDDOWN({0},0)</f>
      </c>
      <c r="H19" s="11"/>
      <c r="I19" s="12"/>
      <c r="J19" s="11">
        <v>345</v>
      </c>
      <c r="K19" s="13">
        <v>11644.5</v>
      </c>
      <c r="L19" s="11">
        <v>164</v>
      </c>
      <c r="M19" s="14">
        <v>71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/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>
        <v>345</v>
      </c>
      <c r="AM19" s="13">
        <v>11644.5</v>
      </c>
      <c r="AN19" s="11">
        <v>102</v>
      </c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246303</v>
      </c>
      <c r="C20" s="11">
        <f>=ROUNDDOWN(30.3257858382891,0)</f>
      </c>
      <c r="D20" s="11">
        <v>72706</v>
      </c>
      <c r="E20" s="12">
        <v>0.9879</v>
      </c>
      <c r="F20" s="11"/>
      <c r="G20" s="11">
        <f>=ROUNDDOWN({0},0)</f>
      </c>
      <c r="H20" s="11"/>
      <c r="I20" s="12"/>
      <c r="J20" s="11">
        <v>587</v>
      </c>
      <c r="K20" s="13">
        <v>13359.29</v>
      </c>
      <c r="L20" s="11">
        <v>540</v>
      </c>
      <c r="M20" s="14">
        <v>24.74</v>
      </c>
      <c r="N20" s="11"/>
      <c r="O20" s="13"/>
      <c r="P20" s="11"/>
      <c r="Q20" s="14"/>
      <c r="R20" s="12"/>
      <c r="S20" s="12"/>
      <c r="T20" s="12"/>
      <c r="U20" s="12"/>
      <c r="V20" s="11">
        <v>567</v>
      </c>
      <c r="W20" s="13">
        <v>12926.69</v>
      </c>
      <c r="X20" s="11">
        <v>230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>
        <v>20</v>
      </c>
      <c r="AU20" s="13">
        <v>432.6</v>
      </c>
      <c r="AV20" s="11">
        <v>108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4724</v>
      </c>
      <c r="K21" s="17">
        <v>436111.33</v>
      </c>
      <c r="L21" s="15">
        <v>6639</v>
      </c>
      <c r="M21" s="18">
        <v>65.69</v>
      </c>
      <c r="N21" s="15"/>
      <c r="O21" s="17"/>
      <c r="P21" s="15"/>
      <c r="Q21" s="18"/>
      <c r="R21" s="16"/>
      <c r="S21" s="16"/>
      <c r="T21" s="16"/>
      <c r="U21" s="16"/>
      <c r="V21" s="15">
        <v>2430</v>
      </c>
      <c r="W21" s="17">
        <v>268538.74</v>
      </c>
      <c r="X21" s="15">
        <v>1517</v>
      </c>
      <c r="Y21" s="15"/>
      <c r="Z21" s="17"/>
      <c r="AA21" s="15"/>
      <c r="AB21" s="16"/>
      <c r="AC21" s="16"/>
      <c r="AD21" s="15">
        <v>602</v>
      </c>
      <c r="AE21" s="17">
        <v>57364.66</v>
      </c>
      <c r="AF21" s="15">
        <v>1138</v>
      </c>
      <c r="AG21" s="15"/>
      <c r="AH21" s="17"/>
      <c r="AI21" s="15"/>
      <c r="AJ21" s="16"/>
      <c r="AK21" s="16"/>
      <c r="AL21" s="15">
        <v>1081</v>
      </c>
      <c r="AM21" s="17">
        <v>48231.79</v>
      </c>
      <c r="AN21" s="15">
        <v>950</v>
      </c>
      <c r="AO21" s="15"/>
      <c r="AP21" s="17"/>
      <c r="AQ21" s="15"/>
      <c r="AR21" s="16"/>
      <c r="AS21" s="16"/>
      <c r="AT21" s="15">
        <v>374</v>
      </c>
      <c r="AU21" s="17">
        <v>34780.32</v>
      </c>
      <c r="AV21" s="15">
        <v>895</v>
      </c>
      <c r="AW21" s="15"/>
      <c r="AX21" s="17"/>
      <c r="AY21" s="15"/>
      <c r="AZ21" s="16"/>
      <c r="BA21" s="16"/>
      <c r="BB21" s="15">
        <v>237</v>
      </c>
      <c r="BC21" s="17">
        <v>27195.82</v>
      </c>
      <c r="BD21" s="15">
        <v>771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