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<sst xmlns="http://schemas.openxmlformats.org/spreadsheetml/2006/main" count="431" uniqueCount="431">
  <si>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</si>
  <si>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</si>
  <si>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</si>
  <si>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</si>
  <si>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</si>
  <si>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</si>
  <si>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</si>
  <si>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</si>
  <si>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</si>
  <si>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</si>
  <si>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</si>
  <si>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</si>
  <si>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</si>
  <si>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</si>
  <si>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</si>
  <si>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</si>
  <si>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</si>
  <si>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</si>
  <si>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TGTDVS</t>
  </si>
  <si>
    <t>OLLIIX</t>
  </si>
  <si>
    <t>MACY02</t>
  </si>
  <si>
    <t>CSNSTORES</t>
  </si>
  <si>
    <t>ZOLA</t>
  </si>
  <si>
    <t>DESINC</t>
  </si>
  <si>
    <t>OVERSTOCK01</t>
  </si>
  <si>
    <t>AAFESDS</t>
  </si>
  <si>
    <t>ASHFURNDS</t>
  </si>
  <si>
    <t>AMAZON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</si>
  <si>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</si>
  <si>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</si>
  <si>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</si>
  <si>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</si>
  <si>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</si>
  <si>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</si>
  <si>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</si>
  <si>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</si>
  <si>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</si>
  <si>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</si>
  <si>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</si>
  <si>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</si>
  <si>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</si>
  <si>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</si>
  <si>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</si>
  <si>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</si>
  <si>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</si>
  <si>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</si>
  <si>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</si>
  <si>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</si>
  <si>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</si>
  <si>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</si>
  <si>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</si>
  <si>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</si>
  <si>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</si>
  <si>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</si>
  <si>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</si>
  <si>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</si>
  <si>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</si>
  <si>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</si>
  <si>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</si>
  <si>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</si>
  <si>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</si>
  <si>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</si>
  <si>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</si>
  <si>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</si>
  <si>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</si>
  <si>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</si>
  <si>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</si>
  <si>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</si>
  <si>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</si>
  <si>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</si>
  <si>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</si>
  <si>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</si>
  <si>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</si>
  <si>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</si>
  <si>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</si>
  <si>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</si>
  <si>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</si>
  <si>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</si>
  <si>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</si>
  <si>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</si>
  <si>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</si>
  <si>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</si>
  <si>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</si>
  <si>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</si>
  <si>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</si>
  <si>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</si>
  <si>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</si>
  <si>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</si>
  <si>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</si>
  <si>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</si>
  <si>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</si>
  <si>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</si>
  <si>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</si>
  <si>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</si>
  <si>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</si>
  <si>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</si>
  <si>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</si>
  <si>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</si>
  <si>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</si>
  <si>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</si>
  <si>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</si>
  <si>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</si>
  <si>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</si>
  <si>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</si>
  <si>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</si>
  <si>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</si>
  <si>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</si>
  <si>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</si>
  <si>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</si>
  <si>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</si>
  <si>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</si>
  <si>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</si>
  <si>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</si>
  <si>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</si>
  <si>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</si>
  <si>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</si>
  <si>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</si>
  <si>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</si>
  <si>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</si>
  <si>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</si>
  <si>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</si>
  <si>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</si>
  <si>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</si>
  <si>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</si>
  <si>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</si>
  <si>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</si>
  <si>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</si>
  <si>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</si>
  <si>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</si>
  <si>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</si>
  <si>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</si>
  <si>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</si>
  <si>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</si>
  <si>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</si>
  <si>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</si>
  <si>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</si>
  <si>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</si>
  <si>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</si>
  <si>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</si>
  <si>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</si>
  <si>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</si>
  <si>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</si>
  <si>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</si>
  <si>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</si>
  <si>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</si>
  <si>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</si>
  <si>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</si>
  <si>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</si>
  <si>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CSNSTORES,JCPENNEY01,KOHLDSN</t>
  </si>
  <si>
    <t>Setup</t>
  </si>
  <si>
    <t>Active</t>
  </si>
  <si>
    <t>10/3/2022</t>
  </si>
  <si>
    <t>11/14/2022</t>
  </si>
  <si>
    <t>No</t>
  </si>
  <si>
    <t>7/11/2022</t>
  </si>
  <si>
    <t>8/9/2022</t>
  </si>
  <si>
    <t>12/20/2022</t>
  </si>
  <si>
    <t>6/2/2022</t>
  </si>
  <si>
    <t>Discontinued</t>
  </si>
  <si>
    <t>10/18/2022</t>
  </si>
  <si>
    <t>4/25/2023</t>
  </si>
  <si>
    <t>Yes</t>
  </si>
  <si>
    <t>6/19/2022</t>
  </si>
  <si>
    <t>8/15/2022</t>
  </si>
  <si>
    <t>6/10/2022</t>
  </si>
  <si>
    <t>1/25/2023</t>
  </si>
  <si>
    <t>7/8/2022</t>
  </si>
  <si>
    <t>Open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</si>
  <si>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</si>
  <si>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</si>
  <si>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</si>
  <si>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</si>
  <si>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</si>
  <si>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</si>
  <si>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</si>
  <si>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CSNSTORES,JCPENNEY01,KOHLDSN,TGTDVS</t>
  </si>
  <si>
    <t>8/8/2022</t>
  </si>
  <si>
    <t>2/8/2023</t>
  </si>
  <si>
    <t>9/20/2022</t>
  </si>
  <si>
    <t>6/20/2023</t>
  </si>
  <si>
    <t>7/7/2022</t>
  </si>
  <si>
    <t>11/24/2024</t>
  </si>
  <si>
    <t>5/31/2023</t>
  </si>
  <si>
    <t>11/4/2021</t>
  </si>
  <si>
    <t>12/1/2021</t>
  </si>
  <si>
    <t>BR9144409622-02</t>
  </si>
  <si>
    <t>King/Cal King</t>
  </si>
  <si>
    <t>Inactive</t>
  </si>
  <si>
    <t>JCPENNEY01,TGTDVS</t>
  </si>
  <si>
    <t>10/17/2022</t>
  </si>
  <si>
    <t>9/6/2022</t>
  </si>
  <si>
    <t>1/12/2023</t>
  </si>
  <si>
    <t>5/2/2023</t>
  </si>
  <si>
    <t>3/12/2023</t>
  </si>
  <si>
    <t>1/10/2022</t>
  </si>
  <si>
    <t>BR10-3844</t>
  </si>
  <si>
    <t>Comforter Mini Set</t>
  </si>
  <si>
    <t>Apollo</t>
  </si>
  <si>
    <t>3 Piece Striped Seersucker Oversized Comforter Set</t>
  </si>
  <si>
    <t>Gray</t>
  </si>
  <si>
    <t>PP001825;PF005863</t>
  </si>
  <si>
    <t>3</t>
  </si>
  <si>
    <t>Striped</t>
  </si>
  <si>
    <t>11/28/2022</t>
  </si>
  <si>
    <t>CSNSTORES,KOHLDSN,MACY02,OLLIIX,TGTDVS,ZOLA</t>
  </si>
  <si>
    <t>12/2/2022</t>
  </si>
  <si>
    <t>1/3/2023</t>
  </si>
  <si>
    <t>1/28/2023</t>
  </si>
  <si>
    <t>2/20/2023</t>
  </si>
  <si>
    <t>12/30/2022</t>
  </si>
  <si>
    <t>1/16/2023</t>
  </si>
  <si>
    <t>2/26/2023</t>
  </si>
  <si>
    <t>4/30/2023</t>
  </si>
  <si>
    <t>3/27/2023</t>
  </si>
  <si>
    <t>3/30/2023</t>
  </si>
  <si>
    <t>12/9/2022</t>
  </si>
  <si>
    <t>1/30/2023</t>
  </si>
  <si>
    <t>5/26/2023</t>
  </si>
  <si>
    <t>6/28/2023</t>
  </si>
  <si>
    <t>12/5/2022</t>
  </si>
  <si>
    <t>11/16/2023</t>
  </si>
  <si>
    <t>1/9/2024</t>
  </si>
  <si>
    <t>6/27/2024</t>
  </si>
  <si>
    <t>Hold</t>
  </si>
  <si>
    <t>5/14/2023</t>
  </si>
  <si>
    <t>7/5/2023</t>
  </si>
  <si>
    <t>7/31/2023</t>
  </si>
  <si>
    <t>Restricted</t>
  </si>
  <si>
    <t>BR10-3840</t>
  </si>
  <si>
    <t>Ivory</t>
  </si>
  <si>
    <t>PP001825;PF005862</t>
  </si>
  <si>
    <t>CSNSTORES,MACY02,OLLIIX,OVERSTOCK01,TGTDVS,ZOLA</t>
  </si>
  <si>
    <t>1/9/2023</t>
  </si>
  <si>
    <t>3/15/2023</t>
  </si>
  <si>
    <t>1/5/2023</t>
  </si>
  <si>
    <t>4/4/2023</t>
  </si>
  <si>
    <t>4/14/2023</t>
  </si>
  <si>
    <t>4/3/2023</t>
  </si>
  <si>
    <t>6/8/2023</t>
  </si>
  <si>
    <t>6/13/2024</t>
  </si>
  <si>
    <t>7/15/2024</t>
  </si>
  <si>
    <t>6/7/2023</t>
  </si>
  <si>
    <t>7/25/2023</t>
  </si>
  <si>
    <t>BR10-3841</t>
  </si>
  <si>
    <t>AAFESDS,AMAZON,ASHFURNDS,CSNSTORES,JCPENNEY01,KOHLDSN,MACY02,OLLIIX,OVERSTOCK01,TGTDVS,ZOLA</t>
  </si>
  <si>
    <t>1/4/2023</t>
  </si>
  <si>
    <t>3/28/2023</t>
  </si>
  <si>
    <t>4/20/2023</t>
  </si>
  <si>
    <t>9/8/2023</t>
  </si>
  <si>
    <t>9/22/2023</t>
  </si>
  <si>
    <t>11/29/2022</t>
  </si>
  <si>
    <t>10/9/2023</t>
  </si>
  <si>
    <t>9/26/2024</t>
  </si>
  <si>
    <t>6/10/2024</t>
  </si>
  <si>
    <t>9/6/2024</t>
  </si>
  <si>
    <t>9/28/2023</t>
  </si>
  <si>
    <t>BR10-3860</t>
  </si>
  <si>
    <t>Kent</t>
  </si>
  <si>
    <t>3 Piece Striped Herringbone Oversized Comforter Set</t>
  </si>
  <si>
    <t>Taupe</t>
  </si>
  <si>
    <t>PP001827;PF005867</t>
  </si>
  <si>
    <t>Casual</t>
  </si>
  <si>
    <t>JCPENNEY01,KOHLDSN,MACY02,OLLIIX</t>
  </si>
  <si>
    <t>3/21/2023</t>
  </si>
  <si>
    <t>4/27/2023</t>
  </si>
  <si>
    <t>4/21/2023</t>
  </si>
  <si>
    <t>12/11/2022</t>
  </si>
  <si>
    <t>6/5/2023</t>
  </si>
  <si>
    <t>4/16/2024</t>
  </si>
  <si>
    <t>3/6/2023</t>
  </si>
  <si>
    <t>Ready To Offer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</si>
  <si>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</si>
  <si>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</si>
  <si>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</si>
  <si>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</si>
  <si>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</si>
  <si>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</si>
  <si>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CSNSTORES,KOHLDSN,MACY02</t>
  </si>
  <si>
    <t>11/30/2022</t>
  </si>
  <si>
    <t>12/12/2022</t>
  </si>
  <si>
    <t>1/19/2023</t>
  </si>
  <si>
    <t>4/26/2023</t>
  </si>
  <si>
    <t>3/1/2024</t>
  </si>
  <si>
    <t>4/23/2024</t>
  </si>
  <si>
    <t>2/2/2023</t>
  </si>
  <si>
    <t>5/30/2024</t>
  </si>
  <si>
    <t>BR10-3865</t>
  </si>
  <si>
    <t>AAFESDS,ASHFURNDS,CSNSTORES,JCPENNEY01,KOHLDSN,MACY02,TGTDVS</t>
  </si>
  <si>
    <t>3/8/2023</t>
  </si>
  <si>
    <t>1/11/2023</t>
  </si>
  <si>
    <t>4/18/2023</t>
  </si>
  <si>
    <t>9/26/2023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</si>
  <si>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</si>
  <si>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</si>
  <si>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</si>
  <si>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</si>
  <si>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</si>
  <si>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CSNSTORES,JCPENNEY01,KOHLDSN,MACY02,ZOLA</t>
  </si>
  <si>
    <t>3/20/2023</t>
  </si>
  <si>
    <t>3/29/2023</t>
  </si>
  <si>
    <t>4/6/2023</t>
  </si>
  <si>
    <t>7/20/2023</t>
  </si>
  <si>
    <t>1/24/2023</t>
  </si>
  <si>
    <t>6/5/2024</t>
  </si>
  <si>
    <t>2/11/2025</t>
  </si>
  <si>
    <t>BR10-3848</t>
  </si>
  <si>
    <t>Miro</t>
  </si>
  <si>
    <t>3 Piece Gauze Oversized Comforter Set</t>
  </si>
  <si>
    <t>PP001826;PF005864</t>
  </si>
  <si>
    <t>12/14/2022</t>
  </si>
  <si>
    <t>CSNSTORES,JCPENNEY01</t>
  </si>
  <si>
    <t>3/1/2023</t>
  </si>
  <si>
    <t>4/24/2023</t>
  </si>
  <si>
    <t>7/26/2023</t>
  </si>
  <si>
    <t>7/11/2023</t>
  </si>
  <si>
    <t>3/14/2023</t>
  </si>
  <si>
    <t>4/17/2023</t>
  </si>
  <si>
    <t>12/21/2022</t>
  </si>
  <si>
    <t>12/16/2022</t>
  </si>
  <si>
    <t>BR10-3849</t>
  </si>
  <si>
    <t>CSNSTORES,JCPENNEY01,KOHLDSN,MACY02,OLLIIX,TGTDVS,ZOLA</t>
  </si>
  <si>
    <t>2/28/2023</t>
  </si>
  <si>
    <t>3/22/2023</t>
  </si>
  <si>
    <t>7/4/2023</t>
  </si>
  <si>
    <t>11/21/2023</t>
  </si>
  <si>
    <t>7/22/2024</t>
  </si>
  <si>
    <t>BR10-3852</t>
  </si>
  <si>
    <t>PP001826;PF005865</t>
  </si>
  <si>
    <t>5/24/2023</t>
  </si>
  <si>
    <t>1/18/2023</t>
  </si>
  <si>
    <t>5/9/2023</t>
  </si>
  <si>
    <t>5/29/2023</t>
  </si>
  <si>
    <t>5/30/2023</t>
  </si>
  <si>
    <t>12/4/2023</t>
  </si>
  <si>
    <t>BR10-3853</t>
  </si>
  <si>
    <t>DESINC,MACY02,OLLIIX,ZOLA</t>
  </si>
  <si>
    <t>4/12/2023</t>
  </si>
  <si>
    <t>3/9/2023</t>
  </si>
  <si>
    <t>5/10/2023</t>
  </si>
  <si>
    <t>6/13/2023</t>
  </si>
  <si>
    <t>10/16/2024</t>
  </si>
  <si>
    <t>2/22/2023</t>
  </si>
  <si>
    <t>BR9144409622-23</t>
  </si>
  <si>
    <t>COVERLET&amp;BEDSPR</t>
  </si>
  <si>
    <t>Coverlet Mini Set</t>
  </si>
  <si>
    <t>Ames</t>
  </si>
  <si>
    <t>3 Piece Charmeuse Coverlet set</t>
  </si>
  <si>
    <t>Grey</t>
  </si>
  <si>
    <t>PP001821;PF005855</t>
  </si>
  <si>
    <t>Glam/Luxury</t>
  </si>
  <si>
    <t>Transitional</t>
  </si>
  <si>
    <t>12/10/2021</t>
  </si>
  <si>
    <t>JCPENNEY01,KOHLDSN</t>
  </si>
  <si>
    <t>9/23/2022</t>
  </si>
  <si>
    <t>11/7/2022</t>
  </si>
  <si>
    <t>8/17/2022</t>
  </si>
  <si>
    <t>10/13/2022</t>
  </si>
  <si>
    <t>6/1/2022</t>
  </si>
  <si>
    <t>2/27/2023</t>
  </si>
  <si>
    <t>6/27/2023</t>
  </si>
  <si>
    <t>10/8/2023</t>
  </si>
  <si>
    <t>1/19/2022</t>
  </si>
  <si>
    <t>5/30/2022</t>
  </si>
  <si>
    <t>BR13-3872</t>
  </si>
  <si>
    <t>Guthrie</t>
  </si>
  <si>
    <t>3 Piece Striated Cationic Dyed Oversized Quilt Set</t>
  </si>
  <si>
    <t>PP001829;PF005871</t>
  </si>
  <si>
    <t>KOHLDSN,TGTDVS</t>
  </si>
  <si>
    <t>3/13/2023</t>
  </si>
  <si>
    <t>5/27/2023</t>
  </si>
  <si>
    <t>6/26/2023</t>
  </si>
  <si>
    <t>9/10/2023</t>
  </si>
  <si>
    <t>BR13-3873</t>
  </si>
  <si>
    <t>6/9/2023</t>
  </si>
  <si>
    <t>6/19/2023</t>
  </si>
  <si>
    <t>4/7/2023</t>
  </si>
  <si>
    <t>11/11/2024</t>
  </si>
  <si>
    <t>BR13-3874</t>
  </si>
  <si>
    <t>PP001829;PF005872</t>
  </si>
  <si>
    <t>JCPENNEY01,KOHLDSN,OLLIIX</t>
  </si>
  <si>
    <t>5/8/2023</t>
  </si>
  <si>
    <t>5/21/2023</t>
  </si>
  <si>
    <t>BR12-3842</t>
  </si>
  <si>
    <t>DUVET&amp;DUVET SET</t>
  </si>
  <si>
    <t>Duvet Mini Set</t>
  </si>
  <si>
    <t>3 Piece Striped Seersucker Oversized Duvet Cover Set</t>
  </si>
  <si>
    <t>CSNSTORES,JCPENNEY01,KOHLDSN,MACY02,OLLIIX,TGTDVS</t>
  </si>
  <si>
    <t>12/27/2022</t>
  </si>
  <si>
    <t>3/2/2023</t>
  </si>
  <si>
    <t>6/4/2023</t>
  </si>
  <si>
    <t>12/19/2022</t>
  </si>
  <si>
    <t>6/24/2024</t>
  </si>
  <si>
    <t>BR12-3843</t>
  </si>
  <si>
    <t>1/20/2023</t>
  </si>
  <si>
    <t>5/12/2023</t>
  </si>
  <si>
    <t>8/7/2023</t>
  </si>
  <si>
    <t>7/16/2024</t>
  </si>
  <si>
    <t>4/5/2023</t>
  </si>
  <si>
    <t>6/17/2024</t>
  </si>
  <si>
    <t>BR12-3867</t>
  </si>
  <si>
    <t>3 Piece Striated Cationic Dyed Oversized Duvet Cover Set with Pleats</t>
  </si>
  <si>
    <t>KOHLDSN,MACY02</t>
  </si>
  <si>
    <t>1/6/2023</t>
  </si>
  <si>
    <t>5/3/2023</t>
  </si>
  <si>
    <t>9/29/2023</t>
  </si>
  <si>
    <t>4/30/2024</t>
  </si>
  <si>
    <t>BR12-3870</t>
  </si>
  <si>
    <t>CSNSTORES,KOHLDSN,MACY02,TGTDVS</t>
  </si>
  <si>
    <t>12/8/2022</t>
  </si>
  <si>
    <t>6/21/2023</t>
  </si>
  <si>
    <t>11/6/2023</t>
  </si>
  <si>
    <t>BR12-3850</t>
  </si>
  <si>
    <t>3 Piece Gauze Oversized Duvet Cover Set</t>
  </si>
  <si>
    <t>DESINC,JCPENNEY01,KOHLDSN,TGTDVS</t>
  </si>
  <si>
    <t>3/14/2024</t>
  </si>
  <si>
    <t>7/12/2023</t>
  </si>
  <si>
    <t>8/8/2023</t>
  </si>
  <si>
    <t>10/21/2024</t>
  </si>
  <si>
    <t>5/22/2024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</si>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</sst>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47.61</v>
      </c>
      <c r="M6" s="3">
        <v>49.99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141</v>
      </c>
      <c r="Y6" s="2" t="s">
        <v>147</v>
      </c>
      <c r="Z6" s="4">
        <v>13</v>
      </c>
      <c r="AA6" s="4">
        <f>=ROUNDDOWN(18.5714285714286,0)</f>
      </c>
      <c r="AB6" s="5">
        <v>0.7</v>
      </c>
      <c r="AC6" s="2" t="s">
        <v>141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</v>
      </c>
      <c r="AQ6" s="8">
        <v>128.38</v>
      </c>
      <c r="AR6" s="4">
        <v>3</v>
      </c>
      <c r="AS6" s="8">
        <v>89.19</v>
      </c>
      <c r="AT6" s="7">
        <v>0.3333</v>
      </c>
      <c r="AU6" s="7">
        <v>0.4394</v>
      </c>
      <c r="AV6" s="4">
        <v>4</v>
      </c>
      <c r="AW6" s="8">
        <v>128.38</v>
      </c>
      <c r="AX6" s="4">
        <v>3</v>
      </c>
      <c r="AY6" s="8">
        <v>89.19</v>
      </c>
      <c r="AZ6" s="7">
        <v>0.3333</v>
      </c>
      <c r="BA6" s="7">
        <v>0.4394</v>
      </c>
      <c r="BB6" s="7">
        <v>1</v>
      </c>
      <c r="BC6" s="4">
        <v>5</v>
      </c>
      <c r="BD6" s="8">
        <v>171.57</v>
      </c>
      <c r="BE6" s="4">
        <v>16</v>
      </c>
      <c r="BF6" s="8">
        <v>521.08</v>
      </c>
      <c r="BG6" s="7">
        <v>-0.6875</v>
      </c>
      <c r="BH6" s="7">
        <v>-0.6707</v>
      </c>
      <c r="BI6" s="7">
        <v>0.7483</v>
      </c>
      <c r="BJ6" s="4">
        <v>4</v>
      </c>
      <c r="BK6" s="8">
        <v>128.38</v>
      </c>
      <c r="BL6" s="2" t="s">
        <v>148</v>
      </c>
      <c r="BM6" s="7">
        <v>1</v>
      </c>
      <c r="BN6" s="7">
        <v>1</v>
      </c>
      <c r="BO6" s="4">
        <v>2</v>
      </c>
      <c r="BP6" s="8">
        <v>86.38</v>
      </c>
      <c r="BQ6" s="4">
        <v>1</v>
      </c>
      <c r="BR6" s="8">
        <v>43.19</v>
      </c>
      <c r="BS6" s="7">
        <v>1</v>
      </c>
      <c r="BT6" s="7">
        <v>1</v>
      </c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2</v>
      </c>
      <c r="CC6" s="8">
        <v>42</v>
      </c>
      <c r="CD6" s="4">
        <v>1</v>
      </c>
      <c r="CE6" s="8">
        <v>21</v>
      </c>
      <c r="CF6" s="7">
        <v>1</v>
      </c>
      <c r="CG6" s="7">
        <v>1</v>
      </c>
      <c r="CH6" s="2" t="s">
        <v>149</v>
      </c>
      <c r="CI6" s="2" t="s">
        <v>150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141</v>
      </c>
      <c r="CO6" s="4"/>
      <c r="CP6" s="8"/>
      <c r="CQ6" s="4"/>
      <c r="CR6" s="8"/>
      <c r="CS6" s="7"/>
      <c r="CT6" s="7"/>
      <c r="CU6" s="2" t="s">
        <v>149</v>
      </c>
      <c r="CV6" s="2" t="s">
        <v>150</v>
      </c>
      <c r="CW6" s="2" t="s">
        <v>151</v>
      </c>
      <c r="CX6" s="2" t="s">
        <v>156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157</v>
      </c>
      <c r="DK6" s="2" t="s">
        <v>156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149</v>
      </c>
      <c r="DV6" s="2" t="s">
        <v>158</v>
      </c>
      <c r="DW6" s="2" t="s">
        <v>159</v>
      </c>
      <c r="DX6" s="2" t="s">
        <v>160</v>
      </c>
      <c r="DY6" s="2" t="s">
        <v>161</v>
      </c>
      <c r="DZ6" s="2" t="s">
        <v>153</v>
      </c>
      <c r="EA6" s="2" t="s">
        <v>141</v>
      </c>
      <c r="EB6" s="4"/>
      <c r="EC6" s="8"/>
      <c r="ED6" s="4">
        <v>1</v>
      </c>
      <c r="EE6" s="8">
        <v>25</v>
      </c>
      <c r="EF6" s="7">
        <v>-1</v>
      </c>
      <c r="EG6" s="7">
        <v>-1</v>
      </c>
      <c r="EH6" s="2" t="s">
        <v>149</v>
      </c>
      <c r="EI6" s="2" t="s">
        <v>150</v>
      </c>
      <c r="EJ6" s="2" t="s">
        <v>162</v>
      </c>
      <c r="EK6" s="2" t="s">
        <v>163</v>
      </c>
      <c r="EL6" s="2" t="s">
        <v>161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141</v>
      </c>
      <c r="EV6" s="2" t="s">
        <v>141</v>
      </c>
      <c r="EW6" s="2" t="s">
        <v>141</v>
      </c>
      <c r="EX6" s="2" t="s">
        <v>141</v>
      </c>
      <c r="EY6" s="2" t="s">
        <v>141</v>
      </c>
      <c r="EZ6" s="2" t="s">
        <v>141</v>
      </c>
      <c r="FA6" s="2" t="s">
        <v>141</v>
      </c>
      <c r="FB6" s="4"/>
      <c r="FC6" s="8"/>
      <c r="FD6" s="4"/>
      <c r="FE6" s="8"/>
      <c r="FF6" s="7"/>
      <c r="FG6" s="7"/>
      <c r="FH6" s="2" t="s">
        <v>149</v>
      </c>
      <c r="FI6" s="2" t="s">
        <v>150</v>
      </c>
      <c r="FJ6" s="2" t="s">
        <v>157</v>
      </c>
      <c r="FK6" s="2" t="s">
        <v>141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149</v>
      </c>
      <c r="FV6" s="2" t="s">
        <v>150</v>
      </c>
      <c r="FW6" s="2" t="s">
        <v>164</v>
      </c>
      <c r="FX6" s="2" t="s">
        <v>165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141</v>
      </c>
      <c r="GI6" s="2" t="s">
        <v>141</v>
      </c>
      <c r="GJ6" s="2" t="s">
        <v>141</v>
      </c>
      <c r="GK6" s="2" t="s">
        <v>141</v>
      </c>
      <c r="GL6" s="2" t="s">
        <v>141</v>
      </c>
      <c r="GM6" s="2" t="s">
        <v>141</v>
      </c>
      <c r="GN6" s="2" t="s">
        <v>141</v>
      </c>
      <c r="GO6" s="4"/>
      <c r="GP6" s="8"/>
      <c r="GQ6" s="4"/>
      <c r="GR6" s="8"/>
      <c r="GS6" s="7"/>
      <c r="GT6" s="7"/>
      <c r="GU6" s="2" t="s">
        <v>141</v>
      </c>
      <c r="GV6" s="2" t="s">
        <v>141</v>
      </c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149</v>
      </c>
      <c r="JI6" s="2" t="s">
        <v>158</v>
      </c>
      <c r="JJ6" s="2" t="s">
        <v>166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141</v>
      </c>
      <c r="JV6" s="2" t="s">
        <v>141</v>
      </c>
      <c r="JW6" s="2" t="s">
        <v>141</v>
      </c>
      <c r="JX6" s="2" t="s">
        <v>141</v>
      </c>
      <c r="JY6" s="2" t="s">
        <v>141</v>
      </c>
      <c r="JZ6" s="2" t="s">
        <v>141</v>
      </c>
      <c r="KA6" s="2" t="s">
        <v>141</v>
      </c>
      <c r="KB6" s="4"/>
      <c r="KC6" s="8"/>
      <c r="KD6" s="4"/>
      <c r="KE6" s="8"/>
      <c r="KF6" s="7"/>
      <c r="KG6" s="7"/>
      <c r="KH6" s="2" t="s">
        <v>141</v>
      </c>
      <c r="KI6" s="2" t="s">
        <v>141</v>
      </c>
      <c r="KJ6" s="2" t="s">
        <v>141</v>
      </c>
      <c r="KK6" s="2" t="s">
        <v>141</v>
      </c>
      <c r="KL6" s="2" t="s">
        <v>141</v>
      </c>
      <c r="KM6" s="2" t="s">
        <v>141</v>
      </c>
      <c r="KN6" s="2" t="s">
        <v>141</v>
      </c>
      <c r="KO6" s="4"/>
      <c r="KP6" s="8"/>
      <c r="KQ6" s="4"/>
      <c r="KR6" s="8"/>
      <c r="KS6" s="7"/>
      <c r="KT6" s="7"/>
      <c r="KU6" s="2" t="s">
        <v>141</v>
      </c>
      <c r="KV6" s="2" t="s">
        <v>141</v>
      </c>
      <c r="KW6" s="2" t="s">
        <v>141</v>
      </c>
      <c r="KX6" s="2" t="s">
        <v>141</v>
      </c>
      <c r="KY6" s="2" t="s">
        <v>141</v>
      </c>
      <c r="KZ6" s="2" t="s">
        <v>141</v>
      </c>
      <c r="LA6" s="2" t="s">
        <v>141</v>
      </c>
      <c r="LB6" s="4"/>
      <c r="LC6" s="8"/>
      <c r="LD6" s="4"/>
      <c r="LE6" s="8"/>
      <c r="LF6" s="7"/>
      <c r="LG6" s="7"/>
      <c r="LH6" s="2" t="s">
        <v>167</v>
      </c>
      <c r="LI6" s="2" t="s">
        <v>150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141</v>
      </c>
      <c r="LV6" s="2" t="s">
        <v>141</v>
      </c>
      <c r="LW6" s="2" t="s">
        <v>141</v>
      </c>
      <c r="LX6" s="2" t="s">
        <v>141</v>
      </c>
      <c r="LY6" s="2" t="s">
        <v>141</v>
      </c>
      <c r="LZ6" s="2" t="s">
        <v>141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141</v>
      </c>
      <c r="MV6" s="2" t="s">
        <v>141</v>
      </c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4"/>
      <c r="NC6" s="8"/>
      <c r="ND6" s="4"/>
      <c r="NE6" s="8"/>
      <c r="NF6" s="7"/>
      <c r="NG6" s="7"/>
      <c r="NH6" s="2" t="s">
        <v>141</v>
      </c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2" t="s">
        <v>141</v>
      </c>
      <c r="OB6" s="4"/>
      <c r="OC6" s="8"/>
      <c r="OD6" s="4"/>
      <c r="OE6" s="8"/>
      <c r="OF6" s="7"/>
      <c r="OG6" s="7"/>
      <c r="OH6" s="2" t="s">
        <v>149</v>
      </c>
      <c r="OI6" s="2" t="s">
        <v>150</v>
      </c>
      <c r="OJ6" s="2" t="s">
        <v>168</v>
      </c>
      <c r="OK6" s="2" t="s">
        <v>169</v>
      </c>
      <c r="OL6" s="2" t="s">
        <v>153</v>
      </c>
      <c r="OM6" s="2" t="s">
        <v>153</v>
      </c>
      <c r="ON6" s="2" t="s">
        <v>141</v>
      </c>
      <c r="OO6" s="4">
        <v>13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170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136</v>
      </c>
      <c r="K7" s="2" t="s">
        <v>171</v>
      </c>
      <c r="L7" s="3">
        <v>47.61</v>
      </c>
      <c r="M7" s="3">
        <v>49.99</v>
      </c>
      <c r="N7" s="3">
        <v>99.99</v>
      </c>
      <c r="O7" s="2" t="s">
        <v>172</v>
      </c>
      <c r="P7" s="2" t="s">
        <v>139</v>
      </c>
      <c r="Q7" s="2" t="s">
        <v>140</v>
      </c>
      <c r="R7" s="2" t="s">
        <v>141</v>
      </c>
      <c r="S7" s="2" t="s">
        <v>173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141</v>
      </c>
      <c r="Y7" s="2" t="s">
        <v>174</v>
      </c>
      <c r="Z7" s="4">
        <v>79</v>
      </c>
      <c r="AA7" s="4">
        <f>=ROUNDDOWN(395,0)</f>
      </c>
      <c r="AB7" s="5">
        <v>0.2</v>
      </c>
      <c r="AC7" s="2" t="s">
        <v>141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1</v>
      </c>
      <c r="AQ7" s="8">
        <v>43.19</v>
      </c>
      <c r="AR7" s="4">
        <v>8</v>
      </c>
      <c r="AS7" s="8">
        <v>252.37</v>
      </c>
      <c r="AT7" s="7">
        <v>-0.875</v>
      </c>
      <c r="AU7" s="7">
        <v>-0.8289</v>
      </c>
      <c r="AV7" s="4">
        <v>1</v>
      </c>
      <c r="AW7" s="8">
        <v>43.19</v>
      </c>
      <c r="AX7" s="4">
        <v>13</v>
      </c>
      <c r="AY7" s="8">
        <v>431.89</v>
      </c>
      <c r="AZ7" s="7">
        <v>-0.9231</v>
      </c>
      <c r="BA7" s="7">
        <v>-0.9</v>
      </c>
      <c r="BB7" s="7">
        <v>1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>
        <v>0.2517</v>
      </c>
      <c r="BJ7" s="4">
        <v>1</v>
      </c>
      <c r="BK7" s="8">
        <v>43.19</v>
      </c>
      <c r="BL7" s="2" t="s">
        <v>175</v>
      </c>
      <c r="BM7" s="7">
        <v>1</v>
      </c>
      <c r="BN7" s="7">
        <v>1</v>
      </c>
      <c r="BO7" s="4">
        <v>1</v>
      </c>
      <c r="BP7" s="8">
        <v>43.19</v>
      </c>
      <c r="BQ7" s="4">
        <v>2</v>
      </c>
      <c r="BR7" s="8">
        <v>86.38</v>
      </c>
      <c r="BS7" s="7">
        <v>-0.5</v>
      </c>
      <c r="BT7" s="7">
        <v>-0.5</v>
      </c>
      <c r="BU7" s="2" t="s">
        <v>149</v>
      </c>
      <c r="BV7" s="2" t="s">
        <v>150</v>
      </c>
      <c r="BW7" s="2" t="s">
        <v>151</v>
      </c>
      <c r="BX7" s="2" t="s">
        <v>152</v>
      </c>
      <c r="BY7" s="2" t="s">
        <v>153</v>
      </c>
      <c r="BZ7" s="2" t="s">
        <v>153</v>
      </c>
      <c r="CA7" s="2" t="s">
        <v>141</v>
      </c>
      <c r="CB7" s="4"/>
      <c r="CC7" s="8"/>
      <c r="CD7" s="4">
        <v>2</v>
      </c>
      <c r="CE7" s="8">
        <v>42</v>
      </c>
      <c r="CF7" s="7">
        <v>-1</v>
      </c>
      <c r="CG7" s="7">
        <v>-1</v>
      </c>
      <c r="CH7" s="2" t="s">
        <v>149</v>
      </c>
      <c r="CI7" s="2" t="s">
        <v>150</v>
      </c>
      <c r="CJ7" s="2" t="s">
        <v>154</v>
      </c>
      <c r="CK7" s="2" t="s">
        <v>176</v>
      </c>
      <c r="CL7" s="2" t="s">
        <v>153</v>
      </c>
      <c r="CM7" s="2" t="s">
        <v>153</v>
      </c>
      <c r="CN7" s="2" t="s">
        <v>141</v>
      </c>
      <c r="CO7" s="4"/>
      <c r="CP7" s="8"/>
      <c r="CQ7" s="4">
        <v>1</v>
      </c>
      <c r="CR7" s="8">
        <v>53.99</v>
      </c>
      <c r="CS7" s="7">
        <v>-1</v>
      </c>
      <c r="CT7" s="7">
        <v>-1</v>
      </c>
      <c r="CU7" s="2" t="s">
        <v>149</v>
      </c>
      <c r="CV7" s="2" t="s">
        <v>150</v>
      </c>
      <c r="CW7" s="2" t="s">
        <v>151</v>
      </c>
      <c r="CX7" s="2" t="s">
        <v>177</v>
      </c>
      <c r="CY7" s="2" t="s">
        <v>153</v>
      </c>
      <c r="CZ7" s="2" t="s">
        <v>153</v>
      </c>
      <c r="DA7" s="2" t="s">
        <v>141</v>
      </c>
      <c r="DB7" s="4"/>
      <c r="DC7" s="8"/>
      <c r="DD7" s="4"/>
      <c r="DE7" s="8"/>
      <c r="DF7" s="7"/>
      <c r="DG7" s="7"/>
      <c r="DH7" s="2" t="s">
        <v>149</v>
      </c>
      <c r="DI7" s="2" t="s">
        <v>150</v>
      </c>
      <c r="DJ7" s="2" t="s">
        <v>157</v>
      </c>
      <c r="DK7" s="2" t="s">
        <v>178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149</v>
      </c>
      <c r="DV7" s="2" t="s">
        <v>158</v>
      </c>
      <c r="DW7" s="2" t="s">
        <v>159</v>
      </c>
      <c r="DX7" s="2" t="s">
        <v>179</v>
      </c>
      <c r="DY7" s="2" t="s">
        <v>161</v>
      </c>
      <c r="DZ7" s="2" t="s">
        <v>153</v>
      </c>
      <c r="EA7" s="2" t="s">
        <v>141</v>
      </c>
      <c r="EB7" s="4"/>
      <c r="EC7" s="8"/>
      <c r="ED7" s="4">
        <v>3</v>
      </c>
      <c r="EE7" s="8">
        <v>70</v>
      </c>
      <c r="EF7" s="7">
        <v>-1</v>
      </c>
      <c r="EG7" s="7">
        <v>-1</v>
      </c>
      <c r="EH7" s="2" t="s">
        <v>149</v>
      </c>
      <c r="EI7" s="2" t="s">
        <v>150</v>
      </c>
      <c r="EJ7" s="2" t="s">
        <v>162</v>
      </c>
      <c r="EK7" s="2" t="s">
        <v>180</v>
      </c>
      <c r="EL7" s="2" t="s">
        <v>161</v>
      </c>
      <c r="EM7" s="2" t="s">
        <v>153</v>
      </c>
      <c r="EN7" s="2" t="s">
        <v>141</v>
      </c>
      <c r="EO7" s="4"/>
      <c r="EP7" s="8"/>
      <c r="EQ7" s="4"/>
      <c r="ER7" s="8"/>
      <c r="ES7" s="7"/>
      <c r="ET7" s="7"/>
      <c r="EU7" s="2" t="s">
        <v>141</v>
      </c>
      <c r="EV7" s="2" t="s">
        <v>141</v>
      </c>
      <c r="EW7" s="2" t="s">
        <v>141</v>
      </c>
      <c r="EX7" s="2" t="s">
        <v>141</v>
      </c>
      <c r="EY7" s="2" t="s">
        <v>141</v>
      </c>
      <c r="EZ7" s="2" t="s">
        <v>141</v>
      </c>
      <c r="FA7" s="2" t="s">
        <v>141</v>
      </c>
      <c r="FB7" s="4"/>
      <c r="FC7" s="8"/>
      <c r="FD7" s="4"/>
      <c r="FE7" s="8"/>
      <c r="FF7" s="7"/>
      <c r="FG7" s="7"/>
      <c r="FH7" s="2" t="s">
        <v>149</v>
      </c>
      <c r="FI7" s="2" t="s">
        <v>150</v>
      </c>
      <c r="FJ7" s="2" t="s">
        <v>157</v>
      </c>
      <c r="FK7" s="2" t="s">
        <v>181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149</v>
      </c>
      <c r="FV7" s="2" t="s">
        <v>150</v>
      </c>
      <c r="FW7" s="2" t="s">
        <v>164</v>
      </c>
      <c r="FX7" s="2" t="s">
        <v>182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141</v>
      </c>
      <c r="GI7" s="2" t="s">
        <v>141</v>
      </c>
      <c r="GJ7" s="2" t="s">
        <v>141</v>
      </c>
      <c r="GK7" s="2" t="s">
        <v>141</v>
      </c>
      <c r="GL7" s="2" t="s">
        <v>141</v>
      </c>
      <c r="GM7" s="2" t="s">
        <v>141</v>
      </c>
      <c r="GN7" s="2" t="s">
        <v>141</v>
      </c>
      <c r="GO7" s="4"/>
      <c r="GP7" s="8"/>
      <c r="GQ7" s="4"/>
      <c r="GR7" s="8"/>
      <c r="GS7" s="7"/>
      <c r="GT7" s="7"/>
      <c r="GU7" s="2" t="s">
        <v>141</v>
      </c>
      <c r="GV7" s="2" t="s">
        <v>141</v>
      </c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149</v>
      </c>
      <c r="JI7" s="2" t="s">
        <v>158</v>
      </c>
      <c r="JJ7" s="2" t="s">
        <v>166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141</v>
      </c>
      <c r="JV7" s="2" t="s">
        <v>141</v>
      </c>
      <c r="JW7" s="2" t="s">
        <v>141</v>
      </c>
      <c r="JX7" s="2" t="s">
        <v>141</v>
      </c>
      <c r="JY7" s="2" t="s">
        <v>141</v>
      </c>
      <c r="JZ7" s="2" t="s">
        <v>141</v>
      </c>
      <c r="KA7" s="2" t="s">
        <v>141</v>
      </c>
      <c r="KB7" s="4"/>
      <c r="KC7" s="8"/>
      <c r="KD7" s="4"/>
      <c r="KE7" s="8"/>
      <c r="KF7" s="7"/>
      <c r="KG7" s="7"/>
      <c r="KH7" s="2" t="s">
        <v>141</v>
      </c>
      <c r="KI7" s="2" t="s">
        <v>141</v>
      </c>
      <c r="KJ7" s="2" t="s">
        <v>141</v>
      </c>
      <c r="KK7" s="2" t="s">
        <v>141</v>
      </c>
      <c r="KL7" s="2" t="s">
        <v>141</v>
      </c>
      <c r="KM7" s="2" t="s">
        <v>141</v>
      </c>
      <c r="KN7" s="2" t="s">
        <v>141</v>
      </c>
      <c r="KO7" s="4"/>
      <c r="KP7" s="8"/>
      <c r="KQ7" s="4"/>
      <c r="KR7" s="8"/>
      <c r="KS7" s="7"/>
      <c r="KT7" s="7"/>
      <c r="KU7" s="2" t="s">
        <v>141</v>
      </c>
      <c r="KV7" s="2" t="s">
        <v>141</v>
      </c>
      <c r="KW7" s="2" t="s">
        <v>141</v>
      </c>
      <c r="KX7" s="2" t="s">
        <v>141</v>
      </c>
      <c r="KY7" s="2" t="s">
        <v>141</v>
      </c>
      <c r="KZ7" s="2" t="s">
        <v>141</v>
      </c>
      <c r="LA7" s="2" t="s">
        <v>141</v>
      </c>
      <c r="LB7" s="4"/>
      <c r="LC7" s="8"/>
      <c r="LD7" s="4"/>
      <c r="LE7" s="8"/>
      <c r="LF7" s="7"/>
      <c r="LG7" s="7"/>
      <c r="LH7" s="2" t="s">
        <v>167</v>
      </c>
      <c r="LI7" s="2" t="s">
        <v>150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141</v>
      </c>
      <c r="LV7" s="2" t="s">
        <v>141</v>
      </c>
      <c r="LW7" s="2" t="s">
        <v>141</v>
      </c>
      <c r="LX7" s="2" t="s">
        <v>141</v>
      </c>
      <c r="LY7" s="2" t="s">
        <v>141</v>
      </c>
      <c r="LZ7" s="2" t="s">
        <v>141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141</v>
      </c>
      <c r="MV7" s="2" t="s">
        <v>141</v>
      </c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4"/>
      <c r="NC7" s="8"/>
      <c r="ND7" s="4"/>
      <c r="NE7" s="8"/>
      <c r="NF7" s="7"/>
      <c r="NG7" s="7"/>
      <c r="NH7" s="2" t="s">
        <v>141</v>
      </c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2" t="s">
        <v>141</v>
      </c>
      <c r="OB7" s="4"/>
      <c r="OC7" s="8"/>
      <c r="OD7" s="4"/>
      <c r="OE7" s="8"/>
      <c r="OF7" s="7"/>
      <c r="OG7" s="7"/>
      <c r="OH7" s="2" t="s">
        <v>149</v>
      </c>
      <c r="OI7" s="2" t="s">
        <v>150</v>
      </c>
      <c r="OJ7" s="2" t="s">
        <v>183</v>
      </c>
      <c r="OK7" s="2" t="s">
        <v>184</v>
      </c>
      <c r="OL7" s="2" t="s">
        <v>153</v>
      </c>
      <c r="OM7" s="2" t="s">
        <v>153</v>
      </c>
      <c r="ON7" s="2" t="s">
        <v>141</v>
      </c>
      <c r="OO7" s="4">
        <v>79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185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186</v>
      </c>
      <c r="K8" s="2" t="s">
        <v>171</v>
      </c>
      <c r="L8" s="3">
        <v>52.38</v>
      </c>
      <c r="M8" s="3">
        <v>55</v>
      </c>
      <c r="N8" s="3">
        <v>109.99</v>
      </c>
      <c r="O8" s="2" t="s">
        <v>187</v>
      </c>
      <c r="P8" s="2" t="s">
        <v>139</v>
      </c>
      <c r="Q8" s="2" t="s">
        <v>140</v>
      </c>
      <c r="R8" s="2" t="s">
        <v>141</v>
      </c>
      <c r="S8" s="2" t="s">
        <v>173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141</v>
      </c>
      <c r="Y8" s="2" t="s">
        <v>174</v>
      </c>
      <c r="Z8" s="4"/>
      <c r="AA8" s="4">
        <f>=ROUNDDOWN({0},0)</f>
      </c>
      <c r="AB8" s="5"/>
      <c r="AC8" s="2" t="s">
        <v>141</v>
      </c>
      <c r="AD8" s="4"/>
      <c r="AE8" s="4"/>
      <c r="AF8" s="6"/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5</v>
      </c>
      <c r="AS8" s="8">
        <v>179.52</v>
      </c>
      <c r="AT8" s="7">
        <v>-1</v>
      </c>
      <c r="AU8" s="7">
        <v>-1</v>
      </c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/>
      <c r="BK8" s="8"/>
      <c r="BL8" s="2" t="s">
        <v>188</v>
      </c>
      <c r="BM8" s="7"/>
      <c r="BN8" s="7"/>
      <c r="BO8" s="4"/>
      <c r="BP8" s="8"/>
      <c r="BQ8" s="4"/>
      <c r="BR8" s="8"/>
      <c r="BS8" s="7"/>
      <c r="BT8" s="7"/>
      <c r="BU8" s="2" t="s">
        <v>149</v>
      </c>
      <c r="BV8" s="2" t="s">
        <v>158</v>
      </c>
      <c r="BW8" s="2" t="s">
        <v>151</v>
      </c>
      <c r="BX8" s="2" t="s">
        <v>189</v>
      </c>
      <c r="BY8" s="2" t="s">
        <v>153</v>
      </c>
      <c r="BZ8" s="2" t="s">
        <v>153</v>
      </c>
      <c r="CA8" s="2" t="s">
        <v>141</v>
      </c>
      <c r="CB8" s="4"/>
      <c r="CC8" s="8"/>
      <c r="CD8" s="4">
        <v>4</v>
      </c>
      <c r="CE8" s="8">
        <v>120.12</v>
      </c>
      <c r="CF8" s="7">
        <v>-1</v>
      </c>
      <c r="CG8" s="7">
        <v>-1</v>
      </c>
      <c r="CH8" s="2" t="s">
        <v>149</v>
      </c>
      <c r="CI8" s="2" t="s">
        <v>158</v>
      </c>
      <c r="CJ8" s="2" t="s">
        <v>154</v>
      </c>
      <c r="CK8" s="2" t="s">
        <v>190</v>
      </c>
      <c r="CL8" s="2" t="s">
        <v>153</v>
      </c>
      <c r="CM8" s="2" t="s">
        <v>153</v>
      </c>
      <c r="CN8" s="2" t="s">
        <v>141</v>
      </c>
      <c r="CO8" s="4"/>
      <c r="CP8" s="8"/>
      <c r="CQ8" s="4">
        <v>1</v>
      </c>
      <c r="CR8" s="8">
        <v>59.4</v>
      </c>
      <c r="CS8" s="7">
        <v>-1</v>
      </c>
      <c r="CT8" s="7">
        <v>-1</v>
      </c>
      <c r="CU8" s="2" t="s">
        <v>149</v>
      </c>
      <c r="CV8" s="2" t="s">
        <v>158</v>
      </c>
      <c r="CW8" s="2" t="s">
        <v>151</v>
      </c>
      <c r="CX8" s="2" t="s">
        <v>191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149</v>
      </c>
      <c r="DI8" s="2" t="s">
        <v>158</v>
      </c>
      <c r="DJ8" s="2" t="s">
        <v>157</v>
      </c>
      <c r="DK8" s="2" t="s">
        <v>156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149</v>
      </c>
      <c r="DV8" s="2" t="s">
        <v>158</v>
      </c>
      <c r="DW8" s="2" t="s">
        <v>159</v>
      </c>
      <c r="DX8" s="2" t="s">
        <v>192</v>
      </c>
      <c r="DY8" s="2" t="s">
        <v>161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149</v>
      </c>
      <c r="EI8" s="2" t="s">
        <v>158</v>
      </c>
      <c r="EJ8" s="2" t="s">
        <v>162</v>
      </c>
      <c r="EK8" s="2" t="s">
        <v>180</v>
      </c>
      <c r="EL8" s="2" t="s">
        <v>161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141</v>
      </c>
      <c r="EV8" s="2" t="s">
        <v>141</v>
      </c>
      <c r="EW8" s="2" t="s">
        <v>141</v>
      </c>
      <c r="EX8" s="2" t="s">
        <v>141</v>
      </c>
      <c r="EY8" s="2" t="s">
        <v>141</v>
      </c>
      <c r="EZ8" s="2" t="s">
        <v>141</v>
      </c>
      <c r="FA8" s="2" t="s">
        <v>141</v>
      </c>
      <c r="FB8" s="4"/>
      <c r="FC8" s="8"/>
      <c r="FD8" s="4"/>
      <c r="FE8" s="8"/>
      <c r="FF8" s="7"/>
      <c r="FG8" s="7"/>
      <c r="FH8" s="2" t="s">
        <v>149</v>
      </c>
      <c r="FI8" s="2" t="s">
        <v>158</v>
      </c>
      <c r="FJ8" s="2" t="s">
        <v>157</v>
      </c>
      <c r="FK8" s="2" t="s">
        <v>141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149</v>
      </c>
      <c r="FV8" s="2" t="s">
        <v>158</v>
      </c>
      <c r="FW8" s="2" t="s">
        <v>164</v>
      </c>
      <c r="FX8" s="2" t="s">
        <v>193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141</v>
      </c>
      <c r="GI8" s="2" t="s">
        <v>141</v>
      </c>
      <c r="GJ8" s="2" t="s">
        <v>141</v>
      </c>
      <c r="GK8" s="2" t="s">
        <v>141</v>
      </c>
      <c r="GL8" s="2" t="s">
        <v>141</v>
      </c>
      <c r="GM8" s="2" t="s">
        <v>141</v>
      </c>
      <c r="GN8" s="2" t="s">
        <v>141</v>
      </c>
      <c r="GO8" s="4"/>
      <c r="GP8" s="8"/>
      <c r="GQ8" s="4"/>
      <c r="GR8" s="8"/>
      <c r="GS8" s="7"/>
      <c r="GT8" s="7"/>
      <c r="GU8" s="2" t="s">
        <v>141</v>
      </c>
      <c r="GV8" s="2" t="s">
        <v>141</v>
      </c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149</v>
      </c>
      <c r="JI8" s="2" t="s">
        <v>158</v>
      </c>
      <c r="JJ8" s="2" t="s">
        <v>166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141</v>
      </c>
      <c r="JV8" s="2" t="s">
        <v>141</v>
      </c>
      <c r="JW8" s="2" t="s">
        <v>141</v>
      </c>
      <c r="JX8" s="2" t="s">
        <v>141</v>
      </c>
      <c r="JY8" s="2" t="s">
        <v>141</v>
      </c>
      <c r="JZ8" s="2" t="s">
        <v>141</v>
      </c>
      <c r="KA8" s="2" t="s">
        <v>141</v>
      </c>
      <c r="KB8" s="4"/>
      <c r="KC8" s="8"/>
      <c r="KD8" s="4"/>
      <c r="KE8" s="8"/>
      <c r="KF8" s="7"/>
      <c r="KG8" s="7"/>
      <c r="KH8" s="2" t="s">
        <v>141</v>
      </c>
      <c r="KI8" s="2" t="s">
        <v>141</v>
      </c>
      <c r="KJ8" s="2" t="s">
        <v>141</v>
      </c>
      <c r="KK8" s="2" t="s">
        <v>141</v>
      </c>
      <c r="KL8" s="2" t="s">
        <v>141</v>
      </c>
      <c r="KM8" s="2" t="s">
        <v>141</v>
      </c>
      <c r="KN8" s="2" t="s">
        <v>141</v>
      </c>
      <c r="KO8" s="4"/>
      <c r="KP8" s="8"/>
      <c r="KQ8" s="4"/>
      <c r="KR8" s="8"/>
      <c r="KS8" s="7"/>
      <c r="KT8" s="7"/>
      <c r="KU8" s="2" t="s">
        <v>141</v>
      </c>
      <c r="KV8" s="2" t="s">
        <v>141</v>
      </c>
      <c r="KW8" s="2" t="s">
        <v>141</v>
      </c>
      <c r="KX8" s="2" t="s">
        <v>141</v>
      </c>
      <c r="KY8" s="2" t="s">
        <v>141</v>
      </c>
      <c r="KZ8" s="2" t="s">
        <v>141</v>
      </c>
      <c r="LA8" s="2" t="s">
        <v>141</v>
      </c>
      <c r="LB8" s="4"/>
      <c r="LC8" s="8"/>
      <c r="LD8" s="4"/>
      <c r="LE8" s="8"/>
      <c r="LF8" s="7"/>
      <c r="LG8" s="7"/>
      <c r="LH8" s="2" t="s">
        <v>167</v>
      </c>
      <c r="LI8" s="2" t="s">
        <v>158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141</v>
      </c>
      <c r="LV8" s="2" t="s">
        <v>141</v>
      </c>
      <c r="LW8" s="2" t="s">
        <v>141</v>
      </c>
      <c r="LX8" s="2" t="s">
        <v>141</v>
      </c>
      <c r="LY8" s="2" t="s">
        <v>141</v>
      </c>
      <c r="LZ8" s="2" t="s">
        <v>141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141</v>
      </c>
      <c r="MV8" s="2" t="s">
        <v>141</v>
      </c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4"/>
      <c r="NC8" s="8"/>
      <c r="ND8" s="4"/>
      <c r="NE8" s="8"/>
      <c r="NF8" s="7"/>
      <c r="NG8" s="7"/>
      <c r="NH8" s="2" t="s">
        <v>141</v>
      </c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2" t="s">
        <v>141</v>
      </c>
      <c r="OB8" s="4"/>
      <c r="OC8" s="8"/>
      <c r="OD8" s="4"/>
      <c r="OE8" s="8"/>
      <c r="OF8" s="7"/>
      <c r="OG8" s="7"/>
      <c r="OH8" s="2" t="s">
        <v>149</v>
      </c>
      <c r="OI8" s="2" t="s">
        <v>158</v>
      </c>
      <c r="OJ8" s="2" t="s">
        <v>183</v>
      </c>
      <c r="OK8" s="2" t="s">
        <v>194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196</v>
      </c>
      <c r="F9" s="2" t="s">
        <v>197</v>
      </c>
      <c r="G9" s="2" t="s">
        <v>197</v>
      </c>
      <c r="H9" s="2" t="s">
        <v>197</v>
      </c>
      <c r="I9" s="2" t="s">
        <v>198</v>
      </c>
      <c r="J9" s="2" t="s">
        <v>136</v>
      </c>
      <c r="K9" s="2" t="s">
        <v>199</v>
      </c>
      <c r="L9" s="3">
        <v>45.71</v>
      </c>
      <c r="M9" s="3">
        <v>48</v>
      </c>
      <c r="N9" s="3">
        <v>99.99</v>
      </c>
      <c r="O9" s="2" t="s">
        <v>187</v>
      </c>
      <c r="P9" s="2" t="s">
        <v>139</v>
      </c>
      <c r="Q9" s="2" t="s">
        <v>140</v>
      </c>
      <c r="R9" s="2" t="s">
        <v>141</v>
      </c>
      <c r="S9" s="2" t="s">
        <v>200</v>
      </c>
      <c r="T9" s="2" t="s">
        <v>141</v>
      </c>
      <c r="U9" s="2" t="s">
        <v>201</v>
      </c>
      <c r="V9" s="2" t="s">
        <v>202</v>
      </c>
      <c r="W9" s="2" t="s">
        <v>146</v>
      </c>
      <c r="X9" s="2" t="s">
        <v>141</v>
      </c>
      <c r="Y9" s="2" t="s">
        <v>203</v>
      </c>
      <c r="Z9" s="4"/>
      <c r="AA9" s="4">
        <f>=ROUNDDOWN({0},0)</f>
      </c>
      <c r="AB9" s="5"/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25</v>
      </c>
      <c r="AS9" s="8">
        <v>979.38</v>
      </c>
      <c r="AT9" s="7">
        <v>-1</v>
      </c>
      <c r="AU9" s="7">
        <v>-1</v>
      </c>
      <c r="AV9" s="4"/>
      <c r="AW9" s="8"/>
      <c r="AX9" s="4">
        <v>25</v>
      </c>
      <c r="AY9" s="8">
        <v>979.38</v>
      </c>
      <c r="AZ9" s="7">
        <v>-1</v>
      </c>
      <c r="BA9" s="7">
        <v>-1</v>
      </c>
      <c r="BB9" s="7"/>
      <c r="BC9" s="4" t="s">
        <v>141</v>
      </c>
      <c r="BD9" s="8" t="s">
        <v>141</v>
      </c>
      <c r="BE9" s="4">
        <v>89</v>
      </c>
      <c r="BF9" s="8">
        <v>3608.39</v>
      </c>
      <c r="BG9" s="7" t="s">
        <v>141</v>
      </c>
      <c r="BH9" s="7" t="s">
        <v>141</v>
      </c>
      <c r="BI9" s="7"/>
      <c r="BJ9" s="4"/>
      <c r="BK9" s="8"/>
      <c r="BL9" s="2" t="s">
        <v>204</v>
      </c>
      <c r="BM9" s="7"/>
      <c r="BN9" s="7"/>
      <c r="BO9" s="4"/>
      <c r="BP9" s="8"/>
      <c r="BQ9" s="4">
        <v>3</v>
      </c>
      <c r="BR9" s="8">
        <v>93.3</v>
      </c>
      <c r="BS9" s="7">
        <v>-1</v>
      </c>
      <c r="BT9" s="7">
        <v>-1</v>
      </c>
      <c r="BU9" s="2" t="s">
        <v>149</v>
      </c>
      <c r="BV9" s="2" t="s">
        <v>158</v>
      </c>
      <c r="BW9" s="2" t="s">
        <v>205</v>
      </c>
      <c r="BX9" s="2" t="s">
        <v>206</v>
      </c>
      <c r="BY9" s="2" t="s">
        <v>153</v>
      </c>
      <c r="BZ9" s="2" t="s">
        <v>153</v>
      </c>
      <c r="CA9" s="2" t="s">
        <v>141</v>
      </c>
      <c r="CB9" s="4"/>
      <c r="CC9" s="8"/>
      <c r="CD9" s="4"/>
      <c r="CE9" s="8"/>
      <c r="CF9" s="7"/>
      <c r="CG9" s="7"/>
      <c r="CH9" s="2" t="s">
        <v>149</v>
      </c>
      <c r="CI9" s="2" t="s">
        <v>158</v>
      </c>
      <c r="CJ9" s="2" t="s">
        <v>207</v>
      </c>
      <c r="CK9" s="2" t="s">
        <v>208</v>
      </c>
      <c r="CL9" s="2" t="s">
        <v>153</v>
      </c>
      <c r="CM9" s="2" t="s">
        <v>153</v>
      </c>
      <c r="CN9" s="2" t="s">
        <v>141</v>
      </c>
      <c r="CO9" s="4"/>
      <c r="CP9" s="8"/>
      <c r="CQ9" s="4">
        <v>11</v>
      </c>
      <c r="CR9" s="8">
        <v>570.24</v>
      </c>
      <c r="CS9" s="7">
        <v>-1</v>
      </c>
      <c r="CT9" s="7">
        <v>-1</v>
      </c>
      <c r="CU9" s="2" t="s">
        <v>149</v>
      </c>
      <c r="CV9" s="2" t="s">
        <v>158</v>
      </c>
      <c r="CW9" s="2" t="s">
        <v>209</v>
      </c>
      <c r="CX9" s="2" t="s">
        <v>210</v>
      </c>
      <c r="CY9" s="2" t="s">
        <v>153</v>
      </c>
      <c r="CZ9" s="2" t="s">
        <v>153</v>
      </c>
      <c r="DA9" s="2" t="s">
        <v>141</v>
      </c>
      <c r="DB9" s="4"/>
      <c r="DC9" s="8"/>
      <c r="DD9" s="4">
        <v>1</v>
      </c>
      <c r="DE9" s="8">
        <v>48</v>
      </c>
      <c r="DF9" s="7">
        <v>-1</v>
      </c>
      <c r="DG9" s="7">
        <v>-1</v>
      </c>
      <c r="DH9" s="2" t="s">
        <v>149</v>
      </c>
      <c r="DI9" s="2" t="s">
        <v>158</v>
      </c>
      <c r="DJ9" s="2" t="s">
        <v>211</v>
      </c>
      <c r="DK9" s="2" t="s">
        <v>212</v>
      </c>
      <c r="DL9" s="2" t="s">
        <v>153</v>
      </c>
      <c r="DM9" s="2" t="s">
        <v>153</v>
      </c>
      <c r="DN9" s="2" t="s">
        <v>141</v>
      </c>
      <c r="DO9" s="4"/>
      <c r="DP9" s="8"/>
      <c r="DQ9" s="4">
        <v>1</v>
      </c>
      <c r="DR9" s="8">
        <v>26.4</v>
      </c>
      <c r="DS9" s="7">
        <v>-1</v>
      </c>
      <c r="DT9" s="7">
        <v>-1</v>
      </c>
      <c r="DU9" s="2" t="s">
        <v>149</v>
      </c>
      <c r="DV9" s="2" t="s">
        <v>158</v>
      </c>
      <c r="DW9" s="2" t="s">
        <v>213</v>
      </c>
      <c r="DX9" s="2" t="s">
        <v>214</v>
      </c>
      <c r="DY9" s="2" t="s">
        <v>161</v>
      </c>
      <c r="DZ9" s="2" t="s">
        <v>153</v>
      </c>
      <c r="EA9" s="2" t="s">
        <v>141</v>
      </c>
      <c r="EB9" s="4"/>
      <c r="EC9" s="8"/>
      <c r="ED9" s="4">
        <v>8</v>
      </c>
      <c r="EE9" s="8">
        <v>189.6</v>
      </c>
      <c r="EF9" s="7">
        <v>-1</v>
      </c>
      <c r="EG9" s="7">
        <v>-1</v>
      </c>
      <c r="EH9" s="2" t="s">
        <v>149</v>
      </c>
      <c r="EI9" s="2" t="s">
        <v>158</v>
      </c>
      <c r="EJ9" s="2" t="s">
        <v>215</v>
      </c>
      <c r="EK9" s="2" t="s">
        <v>216</v>
      </c>
      <c r="EL9" s="2" t="s">
        <v>153</v>
      </c>
      <c r="EM9" s="2" t="s">
        <v>153</v>
      </c>
      <c r="EN9" s="2" t="s">
        <v>141</v>
      </c>
      <c r="EO9" s="4"/>
      <c r="EP9" s="8"/>
      <c r="EQ9" s="4">
        <v>1</v>
      </c>
      <c r="ER9" s="8">
        <v>51.84</v>
      </c>
      <c r="ES9" s="7">
        <v>-1</v>
      </c>
      <c r="ET9" s="7">
        <v>-1</v>
      </c>
      <c r="EU9" s="2" t="s">
        <v>149</v>
      </c>
      <c r="EV9" s="2" t="s">
        <v>158</v>
      </c>
      <c r="EW9" s="2" t="s">
        <v>217</v>
      </c>
      <c r="EX9" s="2" t="s">
        <v>218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149</v>
      </c>
      <c r="FI9" s="2" t="s">
        <v>158</v>
      </c>
      <c r="FJ9" s="2" t="s">
        <v>203</v>
      </c>
      <c r="FK9" s="2" t="s">
        <v>141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149</v>
      </c>
      <c r="FV9" s="2" t="s">
        <v>158</v>
      </c>
      <c r="FW9" s="2" t="s">
        <v>219</v>
      </c>
      <c r="FX9" s="2" t="s">
        <v>206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149</v>
      </c>
      <c r="GI9" s="2" t="s">
        <v>158</v>
      </c>
      <c r="GJ9" s="2" t="s">
        <v>220</v>
      </c>
      <c r="GK9" s="2" t="s">
        <v>141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149</v>
      </c>
      <c r="GV9" s="2" t="s">
        <v>158</v>
      </c>
      <c r="GW9" s="2" t="s">
        <v>221</v>
      </c>
      <c r="GX9" s="2" t="s">
        <v>222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149</v>
      </c>
      <c r="HI9" s="2" t="s">
        <v>158</v>
      </c>
      <c r="HJ9" s="2" t="s">
        <v>141</v>
      </c>
      <c r="HK9" s="2" t="s">
        <v>220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167</v>
      </c>
      <c r="HV9" s="2" t="s">
        <v>158</v>
      </c>
      <c r="HW9" s="2" t="s">
        <v>141</v>
      </c>
      <c r="HX9" s="2" t="s">
        <v>141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223</v>
      </c>
      <c r="II9" s="2" t="s">
        <v>158</v>
      </c>
      <c r="IJ9" s="2" t="s">
        <v>141</v>
      </c>
      <c r="IK9" s="2" t="s">
        <v>141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223</v>
      </c>
      <c r="IV9" s="2" t="s">
        <v>158</v>
      </c>
      <c r="IW9" s="2" t="s">
        <v>141</v>
      </c>
      <c r="IX9" s="2" t="s">
        <v>141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223</v>
      </c>
      <c r="JI9" s="2" t="s">
        <v>158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167</v>
      </c>
      <c r="JV9" s="2" t="s">
        <v>158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223</v>
      </c>
      <c r="KI9" s="2" t="s">
        <v>158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223</v>
      </c>
      <c r="KV9" s="2" t="s">
        <v>158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149</v>
      </c>
      <c r="LI9" s="2" t="s">
        <v>158</v>
      </c>
      <c r="LJ9" s="2" t="s">
        <v>224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223</v>
      </c>
      <c r="LV9" s="2" t="s">
        <v>158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149</v>
      </c>
      <c r="MI9" s="2" t="s">
        <v>158</v>
      </c>
      <c r="MJ9" s="2" t="s">
        <v>225</v>
      </c>
      <c r="MK9" s="2" t="s">
        <v>226</v>
      </c>
      <c r="ML9" s="2" t="s">
        <v>153</v>
      </c>
      <c r="MM9" s="2" t="s">
        <v>153</v>
      </c>
      <c r="MN9" s="2" t="s">
        <v>141</v>
      </c>
      <c r="MO9" s="4"/>
      <c r="MP9" s="8"/>
      <c r="MQ9" s="4"/>
      <c r="MR9" s="8"/>
      <c r="MS9" s="7"/>
      <c r="MT9" s="7"/>
      <c r="MU9" s="2" t="s">
        <v>227</v>
      </c>
      <c r="MV9" s="2" t="s">
        <v>158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223</v>
      </c>
      <c r="NI9" s="2" t="s">
        <v>158</v>
      </c>
      <c r="NJ9" s="2" t="s">
        <v>141</v>
      </c>
      <c r="NK9" s="2" t="s">
        <v>141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167</v>
      </c>
      <c r="NV9" s="2" t="s">
        <v>158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223</v>
      </c>
      <c r="OI9" s="2" t="s">
        <v>158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228</v>
      </c>
      <c r="B10" s="2" t="s">
        <v>130</v>
      </c>
      <c r="C10" s="2" t="s">
        <v>131</v>
      </c>
      <c r="D10" s="2" t="s">
        <v>132</v>
      </c>
      <c r="E10" s="2" t="s">
        <v>196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136</v>
      </c>
      <c r="K10" s="2" t="s">
        <v>229</v>
      </c>
      <c r="L10" s="3">
        <v>45.71</v>
      </c>
      <c r="M10" s="3">
        <v>48</v>
      </c>
      <c r="N10" s="3">
        <v>99.99</v>
      </c>
      <c r="O10" s="2" t="s">
        <v>172</v>
      </c>
      <c r="P10" s="2" t="s">
        <v>139</v>
      </c>
      <c r="Q10" s="2" t="s">
        <v>140</v>
      </c>
      <c r="R10" s="2" t="s">
        <v>141</v>
      </c>
      <c r="S10" s="2" t="s">
        <v>230</v>
      </c>
      <c r="T10" s="2" t="s">
        <v>141</v>
      </c>
      <c r="U10" s="2" t="s">
        <v>201</v>
      </c>
      <c r="V10" s="2" t="s">
        <v>202</v>
      </c>
      <c r="W10" s="2" t="s">
        <v>146</v>
      </c>
      <c r="X10" s="2" t="s">
        <v>141</v>
      </c>
      <c r="Y10" s="2" t="s">
        <v>203</v>
      </c>
      <c r="Z10" s="4"/>
      <c r="AA10" s="4">
        <f>=ROUNDDOWN({0},0)</f>
      </c>
      <c r="AB10" s="5">
        <v>0.2</v>
      </c>
      <c r="AC10" s="2" t="s">
        <v>141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/>
      <c r="AQ10" s="8"/>
      <c r="AR10" s="4">
        <v>34</v>
      </c>
      <c r="AS10" s="8">
        <v>1340.31</v>
      </c>
      <c r="AT10" s="7">
        <v>-1</v>
      </c>
      <c r="AU10" s="7">
        <v>-1</v>
      </c>
      <c r="AV10" s="4" t="s">
        <v>141</v>
      </c>
      <c r="AW10" s="8" t="s">
        <v>141</v>
      </c>
      <c r="AX10" s="4">
        <v>64</v>
      </c>
      <c r="AY10" s="8">
        <v>2629.01</v>
      </c>
      <c r="AZ10" s="7" t="s">
        <v>141</v>
      </c>
      <c r="BA10" s="7" t="s">
        <v>141</v>
      </c>
      <c r="BB10" s="7"/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/>
      <c r="BJ10" s="4"/>
      <c r="BK10" s="8"/>
      <c r="BL10" s="2" t="s">
        <v>231</v>
      </c>
      <c r="BM10" s="7"/>
      <c r="BN10" s="7"/>
      <c r="BO10" s="4"/>
      <c r="BP10" s="8"/>
      <c r="BQ10" s="4"/>
      <c r="BR10" s="8"/>
      <c r="BS10" s="7"/>
      <c r="BT10" s="7"/>
      <c r="BU10" s="2" t="s">
        <v>149</v>
      </c>
      <c r="BV10" s="2" t="s">
        <v>158</v>
      </c>
      <c r="BW10" s="2" t="s">
        <v>205</v>
      </c>
      <c r="BX10" s="2" t="s">
        <v>232</v>
      </c>
      <c r="BY10" s="2" t="s">
        <v>153</v>
      </c>
      <c r="BZ10" s="2" t="s">
        <v>153</v>
      </c>
      <c r="CA10" s="2" t="s">
        <v>141</v>
      </c>
      <c r="CB10" s="4"/>
      <c r="CC10" s="8"/>
      <c r="CD10" s="4"/>
      <c r="CE10" s="8"/>
      <c r="CF10" s="7"/>
      <c r="CG10" s="7"/>
      <c r="CH10" s="2" t="s">
        <v>149</v>
      </c>
      <c r="CI10" s="2" t="s">
        <v>158</v>
      </c>
      <c r="CJ10" s="2" t="s">
        <v>207</v>
      </c>
      <c r="CK10" s="2" t="s">
        <v>233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11</v>
      </c>
      <c r="CR10" s="8">
        <v>570.24</v>
      </c>
      <c r="CS10" s="7">
        <v>-1</v>
      </c>
      <c r="CT10" s="7">
        <v>-1</v>
      </c>
      <c r="CU10" s="2" t="s">
        <v>149</v>
      </c>
      <c r="CV10" s="2" t="s">
        <v>158</v>
      </c>
      <c r="CW10" s="2" t="s">
        <v>209</v>
      </c>
      <c r="CX10" s="2" t="s">
        <v>234</v>
      </c>
      <c r="CY10" s="2" t="s">
        <v>153</v>
      </c>
      <c r="CZ10" s="2" t="s">
        <v>153</v>
      </c>
      <c r="DA10" s="2" t="s">
        <v>141</v>
      </c>
      <c r="DB10" s="4"/>
      <c r="DC10" s="8"/>
      <c r="DD10" s="4">
        <v>5</v>
      </c>
      <c r="DE10" s="8">
        <v>263.19</v>
      </c>
      <c r="DF10" s="7">
        <v>-1</v>
      </c>
      <c r="DG10" s="7">
        <v>-1</v>
      </c>
      <c r="DH10" s="2" t="s">
        <v>149</v>
      </c>
      <c r="DI10" s="2" t="s">
        <v>158</v>
      </c>
      <c r="DJ10" s="2" t="s">
        <v>211</v>
      </c>
      <c r="DK10" s="2" t="s">
        <v>235</v>
      </c>
      <c r="DL10" s="2" t="s">
        <v>153</v>
      </c>
      <c r="DM10" s="2" t="s">
        <v>153</v>
      </c>
      <c r="DN10" s="2" t="s">
        <v>141</v>
      </c>
      <c r="DO10" s="4"/>
      <c r="DP10" s="8"/>
      <c r="DQ10" s="4">
        <v>8</v>
      </c>
      <c r="DR10" s="8">
        <v>211.2</v>
      </c>
      <c r="DS10" s="7">
        <v>-1</v>
      </c>
      <c r="DT10" s="7">
        <v>-1</v>
      </c>
      <c r="DU10" s="2" t="s">
        <v>149</v>
      </c>
      <c r="DV10" s="2" t="s">
        <v>158</v>
      </c>
      <c r="DW10" s="2" t="s">
        <v>213</v>
      </c>
      <c r="DX10" s="2" t="s">
        <v>236</v>
      </c>
      <c r="DY10" s="2" t="s">
        <v>161</v>
      </c>
      <c r="DZ10" s="2" t="s">
        <v>153</v>
      </c>
      <c r="EA10" s="2" t="s">
        <v>141</v>
      </c>
      <c r="EB10" s="4"/>
      <c r="EC10" s="8"/>
      <c r="ED10" s="4">
        <v>8</v>
      </c>
      <c r="EE10" s="8">
        <v>192</v>
      </c>
      <c r="EF10" s="7">
        <v>-1</v>
      </c>
      <c r="EG10" s="7">
        <v>-1</v>
      </c>
      <c r="EH10" s="2" t="s">
        <v>149</v>
      </c>
      <c r="EI10" s="2" t="s">
        <v>158</v>
      </c>
      <c r="EJ10" s="2" t="s">
        <v>215</v>
      </c>
      <c r="EK10" s="2" t="s">
        <v>237</v>
      </c>
      <c r="EL10" s="2" t="s">
        <v>153</v>
      </c>
      <c r="EM10" s="2" t="s">
        <v>153</v>
      </c>
      <c r="EN10" s="2" t="s">
        <v>141</v>
      </c>
      <c r="EO10" s="4"/>
      <c r="EP10" s="8"/>
      <c r="EQ10" s="4">
        <v>1</v>
      </c>
      <c r="ER10" s="8">
        <v>51.84</v>
      </c>
      <c r="ES10" s="7">
        <v>-1</v>
      </c>
      <c r="ET10" s="7">
        <v>-1</v>
      </c>
      <c r="EU10" s="2" t="s">
        <v>149</v>
      </c>
      <c r="EV10" s="2" t="s">
        <v>158</v>
      </c>
      <c r="EW10" s="2" t="s">
        <v>217</v>
      </c>
      <c r="EX10" s="2" t="s">
        <v>238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149</v>
      </c>
      <c r="FI10" s="2" t="s">
        <v>158</v>
      </c>
      <c r="FJ10" s="2" t="s">
        <v>203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>
        <v>1</v>
      </c>
      <c r="FR10" s="8">
        <v>51.84</v>
      </c>
      <c r="FS10" s="7">
        <v>-1</v>
      </c>
      <c r="FT10" s="7">
        <v>-1</v>
      </c>
      <c r="FU10" s="2" t="s">
        <v>149</v>
      </c>
      <c r="FV10" s="2" t="s">
        <v>158</v>
      </c>
      <c r="FW10" s="2" t="s">
        <v>219</v>
      </c>
      <c r="FX10" s="2" t="s">
        <v>232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149</v>
      </c>
      <c r="GI10" s="2" t="s">
        <v>158</v>
      </c>
      <c r="GJ10" s="2" t="s">
        <v>220</v>
      </c>
      <c r="GK10" s="2" t="s">
        <v>239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149</v>
      </c>
      <c r="GV10" s="2" t="s">
        <v>158</v>
      </c>
      <c r="GW10" s="2" t="s">
        <v>221</v>
      </c>
      <c r="GX10" s="2" t="s">
        <v>240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149</v>
      </c>
      <c r="HI10" s="2" t="s">
        <v>158</v>
      </c>
      <c r="HJ10" s="2" t="s">
        <v>141</v>
      </c>
      <c r="HK10" s="2" t="s">
        <v>220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167</v>
      </c>
      <c r="HV10" s="2" t="s">
        <v>158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223</v>
      </c>
      <c r="II10" s="2" t="s">
        <v>158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223</v>
      </c>
      <c r="IV10" s="2" t="s">
        <v>158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223</v>
      </c>
      <c r="JI10" s="2" t="s">
        <v>158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167</v>
      </c>
      <c r="JV10" s="2" t="s">
        <v>158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223</v>
      </c>
      <c r="KI10" s="2" t="s">
        <v>158</v>
      </c>
      <c r="KJ10" s="2" t="s">
        <v>141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223</v>
      </c>
      <c r="KV10" s="2" t="s">
        <v>158</v>
      </c>
      <c r="KW10" s="2" t="s">
        <v>141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149</v>
      </c>
      <c r="LI10" s="2" t="s">
        <v>158</v>
      </c>
      <c r="LJ10" s="2" t="s">
        <v>241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223</v>
      </c>
      <c r="LV10" s="2" t="s">
        <v>158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149</v>
      </c>
      <c r="MI10" s="2" t="s">
        <v>158</v>
      </c>
      <c r="MJ10" s="2" t="s">
        <v>225</v>
      </c>
      <c r="MK10" s="2" t="s">
        <v>242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227</v>
      </c>
      <c r="MV10" s="2" t="s">
        <v>158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223</v>
      </c>
      <c r="NI10" s="2" t="s">
        <v>158</v>
      </c>
      <c r="NJ10" s="2" t="s">
        <v>141</v>
      </c>
      <c r="NK10" s="2" t="s">
        <v>141</v>
      </c>
      <c r="NL10" s="2" t="s">
        <v>153</v>
      </c>
      <c r="NM10" s="2" t="s">
        <v>153</v>
      </c>
      <c r="NN10" s="2" t="s">
        <v>141</v>
      </c>
      <c r="NO10" s="4"/>
      <c r="NP10" s="8"/>
      <c r="NQ10" s="4"/>
      <c r="NR10" s="8"/>
      <c r="NS10" s="7"/>
      <c r="NT10" s="7"/>
      <c r="NU10" s="2" t="s">
        <v>167</v>
      </c>
      <c r="NV10" s="2" t="s">
        <v>158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223</v>
      </c>
      <c r="OI10" s="2" t="s">
        <v>158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243</v>
      </c>
      <c r="B11" s="2" t="s">
        <v>130</v>
      </c>
      <c r="C11" s="2" t="s">
        <v>131</v>
      </c>
      <c r="D11" s="2" t="s">
        <v>132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186</v>
      </c>
      <c r="K11" s="2" t="s">
        <v>229</v>
      </c>
      <c r="L11" s="3">
        <v>50.28</v>
      </c>
      <c r="M11" s="3">
        <v>52.79</v>
      </c>
      <c r="N11" s="3">
        <v>109.99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230</v>
      </c>
      <c r="T11" s="2" t="s">
        <v>141</v>
      </c>
      <c r="U11" s="2" t="s">
        <v>201</v>
      </c>
      <c r="V11" s="2" t="s">
        <v>202</v>
      </c>
      <c r="W11" s="2" t="s">
        <v>146</v>
      </c>
      <c r="X11" s="2" t="s">
        <v>141</v>
      </c>
      <c r="Y11" s="2" t="s">
        <v>203</v>
      </c>
      <c r="Z11" s="4">
        <v>1</v>
      </c>
      <c r="AA11" s="4">
        <f>=ROUNDDOWN(1.66666666666667,0)</f>
      </c>
      <c r="AB11" s="5">
        <v>0.6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30</v>
      </c>
      <c r="AS11" s="8">
        <v>1288.7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/>
      <c r="BJ11" s="4"/>
      <c r="BK11" s="8"/>
      <c r="BL11" s="2" t="s">
        <v>244</v>
      </c>
      <c r="BM11" s="7"/>
      <c r="BN11" s="7"/>
      <c r="BO11" s="4"/>
      <c r="BP11" s="8"/>
      <c r="BQ11" s="4">
        <v>4</v>
      </c>
      <c r="BR11" s="8">
        <v>136.84</v>
      </c>
      <c r="BS11" s="7">
        <v>-1</v>
      </c>
      <c r="BT11" s="7">
        <v>-1</v>
      </c>
      <c r="BU11" s="2" t="s">
        <v>149</v>
      </c>
      <c r="BV11" s="2" t="s">
        <v>158</v>
      </c>
      <c r="BW11" s="2" t="s">
        <v>205</v>
      </c>
      <c r="BX11" s="2" t="s">
        <v>245</v>
      </c>
      <c r="BY11" s="2" t="s">
        <v>153</v>
      </c>
      <c r="BZ11" s="2" t="s">
        <v>153</v>
      </c>
      <c r="CA11" s="2" t="s">
        <v>141</v>
      </c>
      <c r="CB11" s="4"/>
      <c r="CC11" s="8"/>
      <c r="CD11" s="4">
        <v>2</v>
      </c>
      <c r="CE11" s="8">
        <v>110.86</v>
      </c>
      <c r="CF11" s="7">
        <v>-1</v>
      </c>
      <c r="CG11" s="7">
        <v>-1</v>
      </c>
      <c r="CH11" s="2" t="s">
        <v>149</v>
      </c>
      <c r="CI11" s="2" t="s">
        <v>158</v>
      </c>
      <c r="CJ11" s="2" t="s">
        <v>207</v>
      </c>
      <c r="CK11" s="2" t="s">
        <v>233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7</v>
      </c>
      <c r="CR11" s="8">
        <v>399.14</v>
      </c>
      <c r="CS11" s="7">
        <v>-1</v>
      </c>
      <c r="CT11" s="7">
        <v>-1</v>
      </c>
      <c r="CU11" s="2" t="s">
        <v>149</v>
      </c>
      <c r="CV11" s="2" t="s">
        <v>158</v>
      </c>
      <c r="CW11" s="2" t="s">
        <v>209</v>
      </c>
      <c r="CX11" s="2" t="s">
        <v>232</v>
      </c>
      <c r="CY11" s="2" t="s">
        <v>153</v>
      </c>
      <c r="CZ11" s="2" t="s">
        <v>153</v>
      </c>
      <c r="DA11" s="2" t="s">
        <v>141</v>
      </c>
      <c r="DB11" s="4"/>
      <c r="DC11" s="8"/>
      <c r="DD11" s="4">
        <v>3</v>
      </c>
      <c r="DE11" s="8">
        <v>161.01</v>
      </c>
      <c r="DF11" s="7">
        <v>-1</v>
      </c>
      <c r="DG11" s="7">
        <v>-1</v>
      </c>
      <c r="DH11" s="2" t="s">
        <v>149</v>
      </c>
      <c r="DI11" s="2" t="s">
        <v>158</v>
      </c>
      <c r="DJ11" s="2" t="s">
        <v>211</v>
      </c>
      <c r="DK11" s="2" t="s">
        <v>246</v>
      </c>
      <c r="DL11" s="2" t="s">
        <v>153</v>
      </c>
      <c r="DM11" s="2" t="s">
        <v>153</v>
      </c>
      <c r="DN11" s="2" t="s">
        <v>141</v>
      </c>
      <c r="DO11" s="4"/>
      <c r="DP11" s="8"/>
      <c r="DQ11" s="4">
        <v>5</v>
      </c>
      <c r="DR11" s="8">
        <v>145.2</v>
      </c>
      <c r="DS11" s="7">
        <v>-1</v>
      </c>
      <c r="DT11" s="7">
        <v>-1</v>
      </c>
      <c r="DU11" s="2" t="s">
        <v>149</v>
      </c>
      <c r="DV11" s="2" t="s">
        <v>158</v>
      </c>
      <c r="DW11" s="2" t="s">
        <v>213</v>
      </c>
      <c r="DX11" s="2" t="s">
        <v>247</v>
      </c>
      <c r="DY11" s="2" t="s">
        <v>161</v>
      </c>
      <c r="DZ11" s="2" t="s">
        <v>153</v>
      </c>
      <c r="EA11" s="2" t="s">
        <v>141</v>
      </c>
      <c r="EB11" s="4"/>
      <c r="EC11" s="8"/>
      <c r="ED11" s="4">
        <v>4</v>
      </c>
      <c r="EE11" s="8">
        <v>100.32</v>
      </c>
      <c r="EF11" s="7">
        <v>-1</v>
      </c>
      <c r="EG11" s="7">
        <v>-1</v>
      </c>
      <c r="EH11" s="2" t="s">
        <v>149</v>
      </c>
      <c r="EI11" s="2" t="s">
        <v>158</v>
      </c>
      <c r="EJ11" s="2" t="s">
        <v>215</v>
      </c>
      <c r="EK11" s="2" t="s">
        <v>165</v>
      </c>
      <c r="EL11" s="2" t="s">
        <v>153</v>
      </c>
      <c r="EM11" s="2" t="s">
        <v>153</v>
      </c>
      <c r="EN11" s="2" t="s">
        <v>141</v>
      </c>
      <c r="EO11" s="4"/>
      <c r="EP11" s="8"/>
      <c r="EQ11" s="4">
        <v>1</v>
      </c>
      <c r="ER11" s="8">
        <v>57.02</v>
      </c>
      <c r="ES11" s="7">
        <v>-1</v>
      </c>
      <c r="ET11" s="7">
        <v>-1</v>
      </c>
      <c r="EU11" s="2" t="s">
        <v>149</v>
      </c>
      <c r="EV11" s="2" t="s">
        <v>158</v>
      </c>
      <c r="EW11" s="2" t="s">
        <v>248</v>
      </c>
      <c r="EX11" s="2" t="s">
        <v>249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149</v>
      </c>
      <c r="FI11" s="2" t="s">
        <v>158</v>
      </c>
      <c r="FJ11" s="2" t="s">
        <v>250</v>
      </c>
      <c r="FK11" s="2" t="s">
        <v>141</v>
      </c>
      <c r="FL11" s="2" t="s">
        <v>153</v>
      </c>
      <c r="FM11" s="2" t="s">
        <v>153</v>
      </c>
      <c r="FN11" s="2" t="s">
        <v>141</v>
      </c>
      <c r="FO11" s="4"/>
      <c r="FP11" s="8"/>
      <c r="FQ11" s="4">
        <v>1</v>
      </c>
      <c r="FR11" s="8">
        <v>57.02</v>
      </c>
      <c r="FS11" s="7">
        <v>-1</v>
      </c>
      <c r="FT11" s="7">
        <v>-1</v>
      </c>
      <c r="FU11" s="2" t="s">
        <v>149</v>
      </c>
      <c r="FV11" s="2" t="s">
        <v>158</v>
      </c>
      <c r="FW11" s="2" t="s">
        <v>219</v>
      </c>
      <c r="FX11" s="2" t="s">
        <v>251</v>
      </c>
      <c r="FY11" s="2" t="s">
        <v>153</v>
      </c>
      <c r="FZ11" s="2" t="s">
        <v>153</v>
      </c>
      <c r="GA11" s="2" t="s">
        <v>141</v>
      </c>
      <c r="GB11" s="4"/>
      <c r="GC11" s="8"/>
      <c r="GD11" s="4">
        <v>1</v>
      </c>
      <c r="GE11" s="8">
        <v>52.79</v>
      </c>
      <c r="GF11" s="7">
        <v>-1</v>
      </c>
      <c r="GG11" s="7">
        <v>-1</v>
      </c>
      <c r="GH11" s="2" t="s">
        <v>149</v>
      </c>
      <c r="GI11" s="2" t="s">
        <v>158</v>
      </c>
      <c r="GJ11" s="2" t="s">
        <v>220</v>
      </c>
      <c r="GK11" s="2" t="s">
        <v>252</v>
      </c>
      <c r="GL11" s="2" t="s">
        <v>153</v>
      </c>
      <c r="GM11" s="2" t="s">
        <v>153</v>
      </c>
      <c r="GN11" s="2" t="s">
        <v>141</v>
      </c>
      <c r="GO11" s="4"/>
      <c r="GP11" s="8"/>
      <c r="GQ11" s="4">
        <v>1</v>
      </c>
      <c r="GR11" s="8">
        <v>39.59</v>
      </c>
      <c r="GS11" s="7">
        <v>-1</v>
      </c>
      <c r="GT11" s="7">
        <v>-1</v>
      </c>
      <c r="GU11" s="2" t="s">
        <v>149</v>
      </c>
      <c r="GV11" s="2" t="s">
        <v>158</v>
      </c>
      <c r="GW11" s="2" t="s">
        <v>221</v>
      </c>
      <c r="GX11" s="2" t="s">
        <v>253</v>
      </c>
      <c r="GY11" s="2" t="s">
        <v>153</v>
      </c>
      <c r="GZ11" s="2" t="s">
        <v>153</v>
      </c>
      <c r="HA11" s="2" t="s">
        <v>141</v>
      </c>
      <c r="HB11" s="4"/>
      <c r="HC11" s="8"/>
      <c r="HD11" s="4">
        <v>1</v>
      </c>
      <c r="HE11" s="8">
        <v>28.91</v>
      </c>
      <c r="HF11" s="7">
        <v>-1</v>
      </c>
      <c r="HG11" s="7">
        <v>-1</v>
      </c>
      <c r="HH11" s="2" t="s">
        <v>149</v>
      </c>
      <c r="HI11" s="2" t="s">
        <v>158</v>
      </c>
      <c r="HJ11" s="2" t="s">
        <v>141</v>
      </c>
      <c r="HK11" s="2" t="s">
        <v>220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167</v>
      </c>
      <c r="HV11" s="2" t="s">
        <v>158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223</v>
      </c>
      <c r="II11" s="2" t="s">
        <v>158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223</v>
      </c>
      <c r="IV11" s="2" t="s">
        <v>158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223</v>
      </c>
      <c r="JI11" s="2" t="s">
        <v>158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167</v>
      </c>
      <c r="JV11" s="2" t="s">
        <v>158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223</v>
      </c>
      <c r="KI11" s="2" t="s">
        <v>158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223</v>
      </c>
      <c r="KV11" s="2" t="s">
        <v>158</v>
      </c>
      <c r="KW11" s="2" t="s">
        <v>141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149</v>
      </c>
      <c r="LI11" s="2" t="s">
        <v>158</v>
      </c>
      <c r="LJ11" s="2" t="s">
        <v>248</v>
      </c>
      <c r="LK11" s="2" t="s">
        <v>254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223</v>
      </c>
      <c r="LV11" s="2" t="s">
        <v>158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149</v>
      </c>
      <c r="MI11" s="2" t="s">
        <v>158</v>
      </c>
      <c r="MJ11" s="2" t="s">
        <v>248</v>
      </c>
      <c r="MK11" s="2" t="s">
        <v>255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227</v>
      </c>
      <c r="MV11" s="2" t="s">
        <v>158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223</v>
      </c>
      <c r="NI11" s="2" t="s">
        <v>158</v>
      </c>
      <c r="NJ11" s="2" t="s">
        <v>141</v>
      </c>
      <c r="NK11" s="2" t="s">
        <v>141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167</v>
      </c>
      <c r="NV11" s="2" t="s">
        <v>158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223</v>
      </c>
      <c r="OI11" s="2" t="s">
        <v>158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1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256</v>
      </c>
      <c r="B12" s="2" t="s">
        <v>130</v>
      </c>
      <c r="C12" s="2" t="s">
        <v>131</v>
      </c>
      <c r="D12" s="2" t="s">
        <v>132</v>
      </c>
      <c r="E12" s="2" t="s">
        <v>196</v>
      </c>
      <c r="F12" s="2" t="s">
        <v>257</v>
      </c>
      <c r="G12" s="2" t="s">
        <v>257</v>
      </c>
      <c r="H12" s="2" t="s">
        <v>257</v>
      </c>
      <c r="I12" s="2" t="s">
        <v>258</v>
      </c>
      <c r="J12" s="2" t="s">
        <v>136</v>
      </c>
      <c r="K12" s="2" t="s">
        <v>259</v>
      </c>
      <c r="L12" s="3">
        <v>45.71</v>
      </c>
      <c r="M12" s="3">
        <v>48</v>
      </c>
      <c r="N12" s="3">
        <v>99.99</v>
      </c>
      <c r="O12" s="2" t="s">
        <v>187</v>
      </c>
      <c r="P12" s="2" t="s">
        <v>139</v>
      </c>
      <c r="Q12" s="2" t="s">
        <v>140</v>
      </c>
      <c r="R12" s="2" t="s">
        <v>141</v>
      </c>
      <c r="S12" s="2" t="s">
        <v>260</v>
      </c>
      <c r="T12" s="2" t="s">
        <v>141</v>
      </c>
      <c r="U12" s="2" t="s">
        <v>201</v>
      </c>
      <c r="V12" s="2" t="s">
        <v>202</v>
      </c>
      <c r="W12" s="2" t="s">
        <v>261</v>
      </c>
      <c r="X12" s="2" t="s">
        <v>141</v>
      </c>
      <c r="Y12" s="2" t="s">
        <v>203</v>
      </c>
      <c r="Z12" s="4"/>
      <c r="AA12" s="4">
        <f>=ROUNDDOWN({0},0)</f>
      </c>
      <c r="AB12" s="5"/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11</v>
      </c>
      <c r="AS12" s="8">
        <v>524</v>
      </c>
      <c r="AT12" s="7">
        <v>-1</v>
      </c>
      <c r="AU12" s="7">
        <v>-1</v>
      </c>
      <c r="AV12" s="4"/>
      <c r="AW12" s="8"/>
      <c r="AX12" s="4">
        <v>11</v>
      </c>
      <c r="AY12" s="8">
        <v>524</v>
      </c>
      <c r="AZ12" s="7">
        <v>-1</v>
      </c>
      <c r="BA12" s="7">
        <v>-1</v>
      </c>
      <c r="BB12" s="7"/>
      <c r="BC12" s="4"/>
      <c r="BD12" s="8"/>
      <c r="BE12" s="4">
        <v>11</v>
      </c>
      <c r="BF12" s="8">
        <v>524</v>
      </c>
      <c r="BG12" s="7">
        <v>-1</v>
      </c>
      <c r="BH12" s="7">
        <v>-1</v>
      </c>
      <c r="BI12" s="7"/>
      <c r="BJ12" s="4"/>
      <c r="BK12" s="8"/>
      <c r="BL12" s="2" t="s">
        <v>262</v>
      </c>
      <c r="BM12" s="7"/>
      <c r="BN12" s="7"/>
      <c r="BO12" s="4"/>
      <c r="BP12" s="8"/>
      <c r="BQ12" s="4">
        <v>3</v>
      </c>
      <c r="BR12" s="8">
        <v>155.52</v>
      </c>
      <c r="BS12" s="7">
        <v>-1</v>
      </c>
      <c r="BT12" s="7">
        <v>-1</v>
      </c>
      <c r="BU12" s="2" t="s">
        <v>149</v>
      </c>
      <c r="BV12" s="2" t="s">
        <v>158</v>
      </c>
      <c r="BW12" s="2" t="s">
        <v>250</v>
      </c>
      <c r="BX12" s="2" t="s">
        <v>205</v>
      </c>
      <c r="BY12" s="2" t="s">
        <v>153</v>
      </c>
      <c r="BZ12" s="2" t="s">
        <v>153</v>
      </c>
      <c r="CA12" s="2" t="s">
        <v>141</v>
      </c>
      <c r="CB12" s="4"/>
      <c r="CC12" s="8"/>
      <c r="CD12" s="4">
        <v>2</v>
      </c>
      <c r="CE12" s="8">
        <v>70.56</v>
      </c>
      <c r="CF12" s="7">
        <v>-1</v>
      </c>
      <c r="CG12" s="7">
        <v>-1</v>
      </c>
      <c r="CH12" s="2" t="s">
        <v>149</v>
      </c>
      <c r="CI12" s="2" t="s">
        <v>158</v>
      </c>
      <c r="CJ12" s="2" t="s">
        <v>207</v>
      </c>
      <c r="CK12" s="2" t="s">
        <v>263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149</v>
      </c>
      <c r="CV12" s="2" t="s">
        <v>158</v>
      </c>
      <c r="CW12" s="2" t="s">
        <v>209</v>
      </c>
      <c r="CX12" s="2" t="s">
        <v>191</v>
      </c>
      <c r="CY12" s="2" t="s">
        <v>153</v>
      </c>
      <c r="CZ12" s="2" t="s">
        <v>153</v>
      </c>
      <c r="DA12" s="2" t="s">
        <v>141</v>
      </c>
      <c r="DB12" s="4"/>
      <c r="DC12" s="8"/>
      <c r="DD12" s="4">
        <v>4</v>
      </c>
      <c r="DE12" s="8">
        <v>224</v>
      </c>
      <c r="DF12" s="7">
        <v>-1</v>
      </c>
      <c r="DG12" s="7">
        <v>-1</v>
      </c>
      <c r="DH12" s="2" t="s">
        <v>149</v>
      </c>
      <c r="DI12" s="2" t="s">
        <v>158</v>
      </c>
      <c r="DJ12" s="2" t="s">
        <v>211</v>
      </c>
      <c r="DK12" s="2" t="s">
        <v>264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2</v>
      </c>
      <c r="DR12" s="8">
        <v>73.92</v>
      </c>
      <c r="DS12" s="7">
        <v>-1</v>
      </c>
      <c r="DT12" s="7">
        <v>-1</v>
      </c>
      <c r="DU12" s="2" t="s">
        <v>149</v>
      </c>
      <c r="DV12" s="2" t="s">
        <v>158</v>
      </c>
      <c r="DW12" s="2" t="s">
        <v>213</v>
      </c>
      <c r="DX12" s="2" t="s">
        <v>265</v>
      </c>
      <c r="DY12" s="2" t="s">
        <v>161</v>
      </c>
      <c r="DZ12" s="2" t="s">
        <v>153</v>
      </c>
      <c r="EA12" s="2" t="s">
        <v>141</v>
      </c>
      <c r="EB12" s="4"/>
      <c r="EC12" s="8"/>
      <c r="ED12" s="4"/>
      <c r="EE12" s="8"/>
      <c r="EF12" s="7"/>
      <c r="EG12" s="7"/>
      <c r="EH12" s="2" t="s">
        <v>149</v>
      </c>
      <c r="EI12" s="2" t="s">
        <v>158</v>
      </c>
      <c r="EJ12" s="2" t="s">
        <v>266</v>
      </c>
      <c r="EK12" s="2" t="s">
        <v>267</v>
      </c>
      <c r="EL12" s="2" t="s">
        <v>161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149</v>
      </c>
      <c r="EV12" s="2" t="s">
        <v>158</v>
      </c>
      <c r="EW12" s="2" t="s">
        <v>217</v>
      </c>
      <c r="EX12" s="2" t="s">
        <v>268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149</v>
      </c>
      <c r="FI12" s="2" t="s">
        <v>158</v>
      </c>
      <c r="FJ12" s="2" t="s">
        <v>250</v>
      </c>
      <c r="FK12" s="2" t="s">
        <v>141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149</v>
      </c>
      <c r="FV12" s="2" t="s">
        <v>158</v>
      </c>
      <c r="FW12" s="2" t="s">
        <v>219</v>
      </c>
      <c r="FX12" s="2" t="s">
        <v>269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141</v>
      </c>
      <c r="GI12" s="2" t="s">
        <v>141</v>
      </c>
      <c r="GJ12" s="2" t="s">
        <v>141</v>
      </c>
      <c r="GK12" s="2" t="s">
        <v>141</v>
      </c>
      <c r="GL12" s="2" t="s">
        <v>141</v>
      </c>
      <c r="GM12" s="2" t="s">
        <v>141</v>
      </c>
      <c r="GN12" s="2" t="s">
        <v>141</v>
      </c>
      <c r="GO12" s="4"/>
      <c r="GP12" s="8"/>
      <c r="GQ12" s="4"/>
      <c r="GR12" s="8"/>
      <c r="GS12" s="7"/>
      <c r="GT12" s="7"/>
      <c r="GU12" s="2" t="s">
        <v>167</v>
      </c>
      <c r="GV12" s="2" t="s">
        <v>158</v>
      </c>
      <c r="GW12" s="2" t="s">
        <v>141</v>
      </c>
      <c r="GX12" s="2" t="s">
        <v>141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270</v>
      </c>
      <c r="HI12" s="2" t="s">
        <v>158</v>
      </c>
      <c r="HJ12" s="2" t="s">
        <v>141</v>
      </c>
      <c r="HK12" s="2" t="s">
        <v>141</v>
      </c>
      <c r="HL12" s="2" t="s">
        <v>153</v>
      </c>
      <c r="HM12" s="2" t="s">
        <v>153</v>
      </c>
      <c r="HN12" s="2" t="s">
        <v>141</v>
      </c>
      <c r="HO12" s="4"/>
      <c r="HP12" s="8"/>
      <c r="HQ12" s="4"/>
      <c r="HR12" s="8"/>
      <c r="HS12" s="7"/>
      <c r="HT12" s="7"/>
      <c r="HU12" s="2" t="s">
        <v>167</v>
      </c>
      <c r="HV12" s="2" t="s">
        <v>158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223</v>
      </c>
      <c r="II12" s="2" t="s">
        <v>158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223</v>
      </c>
      <c r="IV12" s="2" t="s">
        <v>158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223</v>
      </c>
      <c r="JI12" s="2" t="s">
        <v>158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167</v>
      </c>
      <c r="JV12" s="2" t="s">
        <v>158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223</v>
      </c>
      <c r="KI12" s="2" t="s">
        <v>158</v>
      </c>
      <c r="KJ12" s="2" t="s">
        <v>141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223</v>
      </c>
      <c r="KV12" s="2" t="s">
        <v>158</v>
      </c>
      <c r="KW12" s="2" t="s">
        <v>141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149</v>
      </c>
      <c r="LI12" s="2" t="s">
        <v>158</v>
      </c>
      <c r="LJ12" s="2" t="s">
        <v>241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223</v>
      </c>
      <c r="LV12" s="2" t="s">
        <v>158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223</v>
      </c>
      <c r="MI12" s="2" t="s">
        <v>158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227</v>
      </c>
      <c r="MV12" s="2" t="s">
        <v>158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223</v>
      </c>
      <c r="NI12" s="2" t="s">
        <v>158</v>
      </c>
      <c r="NJ12" s="2" t="s">
        <v>141</v>
      </c>
      <c r="NK12" s="2" t="s">
        <v>141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167</v>
      </c>
      <c r="NV12" s="2" t="s">
        <v>158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223</v>
      </c>
      <c r="OI12" s="2" t="s">
        <v>158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271</v>
      </c>
      <c r="B13" s="2" t="s">
        <v>130</v>
      </c>
      <c r="C13" s="2" t="s">
        <v>131</v>
      </c>
      <c r="D13" s="2" t="s">
        <v>132</v>
      </c>
      <c r="E13" s="2" t="s">
        <v>196</v>
      </c>
      <c r="F13" s="2" t="s">
        <v>272</v>
      </c>
      <c r="G13" s="2" t="s">
        <v>272</v>
      </c>
      <c r="H13" s="2" t="s">
        <v>272</v>
      </c>
      <c r="I13" s="2" t="s">
        <v>273</v>
      </c>
      <c r="J13" s="2" t="s">
        <v>136</v>
      </c>
      <c r="K13" s="2" t="s">
        <v>274</v>
      </c>
      <c r="L13" s="3">
        <v>45.71</v>
      </c>
      <c r="M13" s="3">
        <v>48</v>
      </c>
      <c r="N13" s="3">
        <v>99.99</v>
      </c>
      <c r="O13" s="2" t="s">
        <v>187</v>
      </c>
      <c r="P13" s="2" t="s">
        <v>139</v>
      </c>
      <c r="Q13" s="2" t="s">
        <v>140</v>
      </c>
      <c r="R13" s="2" t="s">
        <v>141</v>
      </c>
      <c r="S13" s="2" t="s">
        <v>275</v>
      </c>
      <c r="T13" s="2" t="s">
        <v>141</v>
      </c>
      <c r="U13" s="2" t="s">
        <v>201</v>
      </c>
      <c r="V13" s="2" t="s">
        <v>276</v>
      </c>
      <c r="W13" s="2" t="s">
        <v>261</v>
      </c>
      <c r="X13" s="2" t="s">
        <v>141</v>
      </c>
      <c r="Y13" s="2" t="s">
        <v>203</v>
      </c>
      <c r="Z13" s="4"/>
      <c r="AA13" s="4">
        <f>=ROUNDDOWN({0},0)</f>
      </c>
      <c r="AB13" s="5"/>
      <c r="AC13" s="2" t="s">
        <v>141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>
        <v>13</v>
      </c>
      <c r="AS13" s="8">
        <v>371.3</v>
      </c>
      <c r="AT13" s="7">
        <v>-1</v>
      </c>
      <c r="AU13" s="7">
        <v>-1</v>
      </c>
      <c r="AV13" s="4" t="s">
        <v>141</v>
      </c>
      <c r="AW13" s="8" t="s">
        <v>141</v>
      </c>
      <c r="AX13" s="4">
        <v>33</v>
      </c>
      <c r="AY13" s="8">
        <v>1133.75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>
        <v>51</v>
      </c>
      <c r="BF13" s="8">
        <v>1731.69</v>
      </c>
      <c r="BG13" s="7" t="s">
        <v>141</v>
      </c>
      <c r="BH13" s="7" t="s">
        <v>141</v>
      </c>
      <c r="BI13" s="7"/>
      <c r="BJ13" s="4"/>
      <c r="BK13" s="8"/>
      <c r="BL13" s="2" t="s">
        <v>277</v>
      </c>
      <c r="BM13" s="7"/>
      <c r="BN13" s="7"/>
      <c r="BO13" s="4"/>
      <c r="BP13" s="8"/>
      <c r="BQ13" s="4">
        <v>7</v>
      </c>
      <c r="BR13" s="8">
        <v>217.7</v>
      </c>
      <c r="BS13" s="7">
        <v>-1</v>
      </c>
      <c r="BT13" s="7">
        <v>-1</v>
      </c>
      <c r="BU13" s="2" t="s">
        <v>149</v>
      </c>
      <c r="BV13" s="2" t="s">
        <v>158</v>
      </c>
      <c r="BW13" s="2" t="s">
        <v>278</v>
      </c>
      <c r="BX13" s="2" t="s">
        <v>279</v>
      </c>
      <c r="BY13" s="2" t="s">
        <v>153</v>
      </c>
      <c r="BZ13" s="2" t="s">
        <v>153</v>
      </c>
      <c r="CA13" s="2" t="s">
        <v>141</v>
      </c>
      <c r="CB13" s="4"/>
      <c r="CC13" s="8"/>
      <c r="CD13" s="4"/>
      <c r="CE13" s="8"/>
      <c r="CF13" s="7"/>
      <c r="CG13" s="7"/>
      <c r="CH13" s="2" t="s">
        <v>149</v>
      </c>
      <c r="CI13" s="2" t="s">
        <v>158</v>
      </c>
      <c r="CJ13" s="2" t="s">
        <v>207</v>
      </c>
      <c r="CK13" s="2" t="s">
        <v>233</v>
      </c>
      <c r="CL13" s="2" t="s">
        <v>153</v>
      </c>
      <c r="CM13" s="2" t="s">
        <v>153</v>
      </c>
      <c r="CN13" s="2" t="s">
        <v>141</v>
      </c>
      <c r="CO13" s="4"/>
      <c r="CP13" s="8"/>
      <c r="CQ13" s="4"/>
      <c r="CR13" s="8"/>
      <c r="CS13" s="7"/>
      <c r="CT13" s="7"/>
      <c r="CU13" s="2" t="s">
        <v>149</v>
      </c>
      <c r="CV13" s="2" t="s">
        <v>158</v>
      </c>
      <c r="CW13" s="2" t="s">
        <v>209</v>
      </c>
      <c r="CX13" s="2" t="s">
        <v>280</v>
      </c>
      <c r="CY13" s="2" t="s">
        <v>153</v>
      </c>
      <c r="CZ13" s="2" t="s">
        <v>153</v>
      </c>
      <c r="DA13" s="2" t="s">
        <v>141</v>
      </c>
      <c r="DB13" s="4"/>
      <c r="DC13" s="8"/>
      <c r="DD13" s="4"/>
      <c r="DE13" s="8"/>
      <c r="DF13" s="7"/>
      <c r="DG13" s="7"/>
      <c r="DH13" s="2" t="s">
        <v>149</v>
      </c>
      <c r="DI13" s="2" t="s">
        <v>158</v>
      </c>
      <c r="DJ13" s="2" t="s">
        <v>211</v>
      </c>
      <c r="DK13" s="2" t="s">
        <v>281</v>
      </c>
      <c r="DL13" s="2" t="s">
        <v>153</v>
      </c>
      <c r="DM13" s="2" t="s">
        <v>153</v>
      </c>
      <c r="DN13" s="2" t="s">
        <v>141</v>
      </c>
      <c r="DO13" s="4"/>
      <c r="DP13" s="8"/>
      <c r="DQ13" s="4">
        <v>4</v>
      </c>
      <c r="DR13" s="8">
        <v>105.6</v>
      </c>
      <c r="DS13" s="7">
        <v>-1</v>
      </c>
      <c r="DT13" s="7">
        <v>-1</v>
      </c>
      <c r="DU13" s="2" t="s">
        <v>149</v>
      </c>
      <c r="DV13" s="2" t="s">
        <v>158</v>
      </c>
      <c r="DW13" s="2" t="s">
        <v>213</v>
      </c>
      <c r="DX13" s="2" t="s">
        <v>192</v>
      </c>
      <c r="DY13" s="2" t="s">
        <v>161</v>
      </c>
      <c r="DZ13" s="2" t="s">
        <v>153</v>
      </c>
      <c r="EA13" s="2" t="s">
        <v>141</v>
      </c>
      <c r="EB13" s="4"/>
      <c r="EC13" s="8"/>
      <c r="ED13" s="4">
        <v>2</v>
      </c>
      <c r="EE13" s="8">
        <v>48</v>
      </c>
      <c r="EF13" s="7">
        <v>-1</v>
      </c>
      <c r="EG13" s="7">
        <v>-1</v>
      </c>
      <c r="EH13" s="2" t="s">
        <v>149</v>
      </c>
      <c r="EI13" s="2" t="s">
        <v>158</v>
      </c>
      <c r="EJ13" s="2" t="s">
        <v>156</v>
      </c>
      <c r="EK13" s="2" t="s">
        <v>269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149</v>
      </c>
      <c r="EV13" s="2" t="s">
        <v>158</v>
      </c>
      <c r="EW13" s="2" t="s">
        <v>217</v>
      </c>
      <c r="EX13" s="2" t="s">
        <v>282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149</v>
      </c>
      <c r="FI13" s="2" t="s">
        <v>158</v>
      </c>
      <c r="FJ13" s="2" t="s">
        <v>278</v>
      </c>
      <c r="FK13" s="2" t="s">
        <v>283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149</v>
      </c>
      <c r="FV13" s="2" t="s">
        <v>158</v>
      </c>
      <c r="FW13" s="2" t="s">
        <v>219</v>
      </c>
      <c r="FX13" s="2" t="s">
        <v>284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149</v>
      </c>
      <c r="GI13" s="2" t="s">
        <v>158</v>
      </c>
      <c r="GJ13" s="2" t="s">
        <v>220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149</v>
      </c>
      <c r="GV13" s="2" t="s">
        <v>158</v>
      </c>
      <c r="GW13" s="2" t="s">
        <v>221</v>
      </c>
      <c r="GX13" s="2" t="s">
        <v>285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270</v>
      </c>
      <c r="HI13" s="2" t="s">
        <v>158</v>
      </c>
      <c r="HJ13" s="2" t="s">
        <v>141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167</v>
      </c>
      <c r="HV13" s="2" t="s">
        <v>158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223</v>
      </c>
      <c r="II13" s="2" t="s">
        <v>158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223</v>
      </c>
      <c r="IV13" s="2" t="s">
        <v>158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223</v>
      </c>
      <c r="JI13" s="2" t="s">
        <v>158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167</v>
      </c>
      <c r="JV13" s="2" t="s">
        <v>158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223</v>
      </c>
      <c r="KI13" s="2" t="s">
        <v>158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223</v>
      </c>
      <c r="KV13" s="2" t="s">
        <v>158</v>
      </c>
      <c r="KW13" s="2" t="s">
        <v>141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270</v>
      </c>
      <c r="LI13" s="2" t="s">
        <v>158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223</v>
      </c>
      <c r="LV13" s="2" t="s">
        <v>158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223</v>
      </c>
      <c r="MI13" s="2" t="s">
        <v>158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227</v>
      </c>
      <c r="MV13" s="2" t="s">
        <v>158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223</v>
      </c>
      <c r="NI13" s="2" t="s">
        <v>158</v>
      </c>
      <c r="NJ13" s="2" t="s">
        <v>141</v>
      </c>
      <c r="NK13" s="2" t="s">
        <v>141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167</v>
      </c>
      <c r="NV13" s="2" t="s">
        <v>158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223</v>
      </c>
      <c r="OI13" s="2" t="s">
        <v>158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286</v>
      </c>
      <c r="B14" s="2" t="s">
        <v>130</v>
      </c>
      <c r="C14" s="2" t="s">
        <v>131</v>
      </c>
      <c r="D14" s="2" t="s">
        <v>132</v>
      </c>
      <c r="E14" s="2" t="s">
        <v>196</v>
      </c>
      <c r="F14" s="2" t="s">
        <v>272</v>
      </c>
      <c r="G14" s="2" t="s">
        <v>272</v>
      </c>
      <c r="H14" s="2" t="s">
        <v>272</v>
      </c>
      <c r="I14" s="2" t="s">
        <v>273</v>
      </c>
      <c r="J14" s="2" t="s">
        <v>186</v>
      </c>
      <c r="K14" s="2" t="s">
        <v>274</v>
      </c>
      <c r="L14" s="3">
        <v>50.28</v>
      </c>
      <c r="M14" s="3">
        <v>52.79</v>
      </c>
      <c r="N14" s="3">
        <v>109.99</v>
      </c>
      <c r="O14" s="2" t="s">
        <v>187</v>
      </c>
      <c r="P14" s="2" t="s">
        <v>139</v>
      </c>
      <c r="Q14" s="2" t="s">
        <v>140</v>
      </c>
      <c r="R14" s="2" t="s">
        <v>141</v>
      </c>
      <c r="S14" s="2" t="s">
        <v>275</v>
      </c>
      <c r="T14" s="2" t="s">
        <v>141</v>
      </c>
      <c r="U14" s="2" t="s">
        <v>201</v>
      </c>
      <c r="V14" s="2" t="s">
        <v>276</v>
      </c>
      <c r="W14" s="2" t="s">
        <v>146</v>
      </c>
      <c r="X14" s="2" t="s">
        <v>141</v>
      </c>
      <c r="Y14" s="2" t="s">
        <v>203</v>
      </c>
      <c r="Z14" s="4"/>
      <c r="AA14" s="4">
        <f>=ROUNDDOWN({0},0)</f>
      </c>
      <c r="AB14" s="5">
        <v>6</v>
      </c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20</v>
      </c>
      <c r="AS14" s="8">
        <v>762.45</v>
      </c>
      <c r="AT14" s="7">
        <v>-1</v>
      </c>
      <c r="AU14" s="7">
        <v>-1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/>
      <c r="BJ14" s="4"/>
      <c r="BK14" s="8"/>
      <c r="BL14" s="2" t="s">
        <v>287</v>
      </c>
      <c r="BM14" s="7"/>
      <c r="BN14" s="7"/>
      <c r="BO14" s="4"/>
      <c r="BP14" s="8"/>
      <c r="BQ14" s="4">
        <v>9</v>
      </c>
      <c r="BR14" s="8">
        <v>307.89</v>
      </c>
      <c r="BS14" s="7">
        <v>-1</v>
      </c>
      <c r="BT14" s="7">
        <v>-1</v>
      </c>
      <c r="BU14" s="2" t="s">
        <v>149</v>
      </c>
      <c r="BV14" s="2" t="s">
        <v>158</v>
      </c>
      <c r="BW14" s="2" t="s">
        <v>278</v>
      </c>
      <c r="BX14" s="2" t="s">
        <v>205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2</v>
      </c>
      <c r="CE14" s="8">
        <v>110.86</v>
      </c>
      <c r="CF14" s="7">
        <v>-1</v>
      </c>
      <c r="CG14" s="7">
        <v>-1</v>
      </c>
      <c r="CH14" s="2" t="s">
        <v>149</v>
      </c>
      <c r="CI14" s="2" t="s">
        <v>158</v>
      </c>
      <c r="CJ14" s="2" t="s">
        <v>207</v>
      </c>
      <c r="CK14" s="2" t="s">
        <v>288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2</v>
      </c>
      <c r="CR14" s="8">
        <v>114.04</v>
      </c>
      <c r="CS14" s="7">
        <v>-1</v>
      </c>
      <c r="CT14" s="7">
        <v>-1</v>
      </c>
      <c r="CU14" s="2" t="s">
        <v>149</v>
      </c>
      <c r="CV14" s="2" t="s">
        <v>158</v>
      </c>
      <c r="CW14" s="2" t="s">
        <v>209</v>
      </c>
      <c r="CX14" s="2" t="s">
        <v>289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149</v>
      </c>
      <c r="DI14" s="2" t="s">
        <v>158</v>
      </c>
      <c r="DJ14" s="2" t="s">
        <v>211</v>
      </c>
      <c r="DK14" s="2" t="s">
        <v>281</v>
      </c>
      <c r="DL14" s="2" t="s">
        <v>153</v>
      </c>
      <c r="DM14" s="2" t="s">
        <v>153</v>
      </c>
      <c r="DN14" s="2" t="s">
        <v>141</v>
      </c>
      <c r="DO14" s="4"/>
      <c r="DP14" s="8"/>
      <c r="DQ14" s="4">
        <v>2</v>
      </c>
      <c r="DR14" s="8">
        <v>58.08</v>
      </c>
      <c r="DS14" s="7">
        <v>-1</v>
      </c>
      <c r="DT14" s="7">
        <v>-1</v>
      </c>
      <c r="DU14" s="2" t="s">
        <v>149</v>
      </c>
      <c r="DV14" s="2" t="s">
        <v>158</v>
      </c>
      <c r="DW14" s="2" t="s">
        <v>213</v>
      </c>
      <c r="DX14" s="2" t="s">
        <v>290</v>
      </c>
      <c r="DY14" s="2" t="s">
        <v>161</v>
      </c>
      <c r="DZ14" s="2" t="s">
        <v>153</v>
      </c>
      <c r="EA14" s="2" t="s">
        <v>141</v>
      </c>
      <c r="EB14" s="4"/>
      <c r="EC14" s="8"/>
      <c r="ED14" s="4">
        <v>3</v>
      </c>
      <c r="EE14" s="8">
        <v>79.2</v>
      </c>
      <c r="EF14" s="7">
        <v>-1</v>
      </c>
      <c r="EG14" s="7">
        <v>-1</v>
      </c>
      <c r="EH14" s="2" t="s">
        <v>149</v>
      </c>
      <c r="EI14" s="2" t="s">
        <v>158</v>
      </c>
      <c r="EJ14" s="2" t="s">
        <v>156</v>
      </c>
      <c r="EK14" s="2" t="s">
        <v>208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149</v>
      </c>
      <c r="EV14" s="2" t="s">
        <v>158</v>
      </c>
      <c r="EW14" s="2" t="s">
        <v>217</v>
      </c>
      <c r="EX14" s="2" t="s">
        <v>291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149</v>
      </c>
      <c r="FI14" s="2" t="s">
        <v>158</v>
      </c>
      <c r="FJ14" s="2" t="s">
        <v>278</v>
      </c>
      <c r="FK14" s="2" t="s">
        <v>210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149</v>
      </c>
      <c r="FV14" s="2" t="s">
        <v>158</v>
      </c>
      <c r="FW14" s="2" t="s">
        <v>219</v>
      </c>
      <c r="FX14" s="2" t="s">
        <v>232</v>
      </c>
      <c r="FY14" s="2" t="s">
        <v>153</v>
      </c>
      <c r="FZ14" s="2" t="s">
        <v>153</v>
      </c>
      <c r="GA14" s="2" t="s">
        <v>141</v>
      </c>
      <c r="GB14" s="4"/>
      <c r="GC14" s="8"/>
      <c r="GD14" s="4">
        <v>1</v>
      </c>
      <c r="GE14" s="8">
        <v>52.79</v>
      </c>
      <c r="GF14" s="7">
        <v>-1</v>
      </c>
      <c r="GG14" s="7">
        <v>-1</v>
      </c>
      <c r="GH14" s="2" t="s">
        <v>149</v>
      </c>
      <c r="GI14" s="2" t="s">
        <v>158</v>
      </c>
      <c r="GJ14" s="2" t="s">
        <v>220</v>
      </c>
      <c r="GK14" s="2" t="s">
        <v>292</v>
      </c>
      <c r="GL14" s="2" t="s">
        <v>153</v>
      </c>
      <c r="GM14" s="2" t="s">
        <v>153</v>
      </c>
      <c r="GN14" s="2" t="s">
        <v>141</v>
      </c>
      <c r="GO14" s="4"/>
      <c r="GP14" s="8"/>
      <c r="GQ14" s="4">
        <v>1</v>
      </c>
      <c r="GR14" s="8">
        <v>39.59</v>
      </c>
      <c r="GS14" s="7">
        <v>-1</v>
      </c>
      <c r="GT14" s="7">
        <v>-1</v>
      </c>
      <c r="GU14" s="2" t="s">
        <v>149</v>
      </c>
      <c r="GV14" s="2" t="s">
        <v>158</v>
      </c>
      <c r="GW14" s="2" t="s">
        <v>221</v>
      </c>
      <c r="GX14" s="2" t="s">
        <v>239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270</v>
      </c>
      <c r="HI14" s="2" t="s">
        <v>158</v>
      </c>
      <c r="HJ14" s="2" t="s">
        <v>141</v>
      </c>
      <c r="HK14" s="2" t="s">
        <v>141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167</v>
      </c>
      <c r="HV14" s="2" t="s">
        <v>158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223</v>
      </c>
      <c r="II14" s="2" t="s">
        <v>158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223</v>
      </c>
      <c r="IV14" s="2" t="s">
        <v>158</v>
      </c>
      <c r="IW14" s="2" t="s">
        <v>141</v>
      </c>
      <c r="IX14" s="2" t="s">
        <v>141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223</v>
      </c>
      <c r="JI14" s="2" t="s">
        <v>158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167</v>
      </c>
      <c r="JV14" s="2" t="s">
        <v>158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223</v>
      </c>
      <c r="KI14" s="2" t="s">
        <v>158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223</v>
      </c>
      <c r="KV14" s="2" t="s">
        <v>158</v>
      </c>
      <c r="KW14" s="2" t="s">
        <v>141</v>
      </c>
      <c r="KX14" s="2" t="s">
        <v>141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270</v>
      </c>
      <c r="LI14" s="2" t="s">
        <v>158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223</v>
      </c>
      <c r="LV14" s="2" t="s">
        <v>158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223</v>
      </c>
      <c r="MI14" s="2" t="s">
        <v>158</v>
      </c>
      <c r="MJ14" s="2" t="s">
        <v>141</v>
      </c>
      <c r="MK14" s="2" t="s">
        <v>141</v>
      </c>
      <c r="ML14" s="2" t="s">
        <v>153</v>
      </c>
      <c r="MM14" s="2" t="s">
        <v>153</v>
      </c>
      <c r="MN14" s="2" t="s">
        <v>141</v>
      </c>
      <c r="MO14" s="4"/>
      <c r="MP14" s="8"/>
      <c r="MQ14" s="4"/>
      <c r="MR14" s="8"/>
      <c r="MS14" s="7"/>
      <c r="MT14" s="7"/>
      <c r="MU14" s="2" t="s">
        <v>227</v>
      </c>
      <c r="MV14" s="2" t="s">
        <v>158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223</v>
      </c>
      <c r="NI14" s="2" t="s">
        <v>158</v>
      </c>
      <c r="NJ14" s="2" t="s">
        <v>141</v>
      </c>
      <c r="NK14" s="2" t="s">
        <v>141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167</v>
      </c>
      <c r="NV14" s="2" t="s">
        <v>158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223</v>
      </c>
      <c r="OI14" s="2" t="s">
        <v>158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293</v>
      </c>
      <c r="B15" s="2" t="s">
        <v>130</v>
      </c>
      <c r="C15" s="2" t="s">
        <v>131</v>
      </c>
      <c r="D15" s="2" t="s">
        <v>132</v>
      </c>
      <c r="E15" s="2" t="s">
        <v>196</v>
      </c>
      <c r="F15" s="2" t="s">
        <v>272</v>
      </c>
      <c r="G15" s="2" t="s">
        <v>272</v>
      </c>
      <c r="H15" s="2" t="s">
        <v>272</v>
      </c>
      <c r="I15" s="2" t="s">
        <v>294</v>
      </c>
      <c r="J15" s="2" t="s">
        <v>136</v>
      </c>
      <c r="K15" s="2" t="s">
        <v>295</v>
      </c>
      <c r="L15" s="3">
        <v>45.71</v>
      </c>
      <c r="M15" s="3">
        <v>48</v>
      </c>
      <c r="N15" s="3">
        <v>99.99</v>
      </c>
      <c r="O15" s="2" t="s">
        <v>172</v>
      </c>
      <c r="P15" s="2" t="s">
        <v>139</v>
      </c>
      <c r="Q15" s="2" t="s">
        <v>140</v>
      </c>
      <c r="R15" s="2" t="s">
        <v>141</v>
      </c>
      <c r="S15" s="2" t="s">
        <v>296</v>
      </c>
      <c r="T15" s="2" t="s">
        <v>141</v>
      </c>
      <c r="U15" s="2" t="s">
        <v>201</v>
      </c>
      <c r="V15" s="2" t="s">
        <v>276</v>
      </c>
      <c r="W15" s="2" t="s">
        <v>146</v>
      </c>
      <c r="X15" s="2" t="s">
        <v>141</v>
      </c>
      <c r="Y15" s="2" t="s">
        <v>203</v>
      </c>
      <c r="Z15" s="4"/>
      <c r="AA15" s="4">
        <f>=ROUNDDOWN({0},0)</f>
      </c>
      <c r="AB15" s="5"/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18</v>
      </c>
      <c r="AS15" s="8">
        <v>597.94</v>
      </c>
      <c r="AT15" s="7">
        <v>-1</v>
      </c>
      <c r="AU15" s="7">
        <v>-1</v>
      </c>
      <c r="AV15" s="4"/>
      <c r="AW15" s="8"/>
      <c r="AX15" s="4">
        <v>18</v>
      </c>
      <c r="AY15" s="8">
        <v>597.94</v>
      </c>
      <c r="AZ15" s="7">
        <v>-1</v>
      </c>
      <c r="BA15" s="7">
        <v>-1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297</v>
      </c>
      <c r="BM15" s="7"/>
      <c r="BN15" s="7"/>
      <c r="BO15" s="4"/>
      <c r="BP15" s="8"/>
      <c r="BQ15" s="4">
        <v>11</v>
      </c>
      <c r="BR15" s="8">
        <v>342.1</v>
      </c>
      <c r="BS15" s="7">
        <v>-1</v>
      </c>
      <c r="BT15" s="7">
        <v>-1</v>
      </c>
      <c r="BU15" s="2" t="s">
        <v>149</v>
      </c>
      <c r="BV15" s="2" t="s">
        <v>158</v>
      </c>
      <c r="BW15" s="2" t="s">
        <v>278</v>
      </c>
      <c r="BX15" s="2" t="s">
        <v>205</v>
      </c>
      <c r="BY15" s="2" t="s">
        <v>153</v>
      </c>
      <c r="BZ15" s="2" t="s">
        <v>153</v>
      </c>
      <c r="CA15" s="2" t="s">
        <v>141</v>
      </c>
      <c r="CB15" s="4"/>
      <c r="CC15" s="8"/>
      <c r="CD15" s="4">
        <v>2</v>
      </c>
      <c r="CE15" s="8">
        <v>100.8</v>
      </c>
      <c r="CF15" s="7">
        <v>-1</v>
      </c>
      <c r="CG15" s="7">
        <v>-1</v>
      </c>
      <c r="CH15" s="2" t="s">
        <v>149</v>
      </c>
      <c r="CI15" s="2" t="s">
        <v>158</v>
      </c>
      <c r="CJ15" s="2" t="s">
        <v>207</v>
      </c>
      <c r="CK15" s="2" t="s">
        <v>298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149</v>
      </c>
      <c r="CV15" s="2" t="s">
        <v>158</v>
      </c>
      <c r="CW15" s="2" t="s">
        <v>209</v>
      </c>
      <c r="CX15" s="2" t="s">
        <v>234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149</v>
      </c>
      <c r="DI15" s="2" t="s">
        <v>158</v>
      </c>
      <c r="DJ15" s="2" t="s">
        <v>211</v>
      </c>
      <c r="DK15" s="2" t="s">
        <v>299</v>
      </c>
      <c r="DL15" s="2" t="s">
        <v>153</v>
      </c>
      <c r="DM15" s="2" t="s">
        <v>153</v>
      </c>
      <c r="DN15" s="2" t="s">
        <v>141</v>
      </c>
      <c r="DO15" s="4"/>
      <c r="DP15" s="8"/>
      <c r="DQ15" s="4">
        <v>3</v>
      </c>
      <c r="DR15" s="8">
        <v>79.2</v>
      </c>
      <c r="DS15" s="7">
        <v>-1</v>
      </c>
      <c r="DT15" s="7">
        <v>-1</v>
      </c>
      <c r="DU15" s="2" t="s">
        <v>149</v>
      </c>
      <c r="DV15" s="2" t="s">
        <v>158</v>
      </c>
      <c r="DW15" s="2" t="s">
        <v>213</v>
      </c>
      <c r="DX15" s="2" t="s">
        <v>300</v>
      </c>
      <c r="DY15" s="2" t="s">
        <v>161</v>
      </c>
      <c r="DZ15" s="2" t="s">
        <v>153</v>
      </c>
      <c r="EA15" s="2" t="s">
        <v>141</v>
      </c>
      <c r="EB15" s="4"/>
      <c r="EC15" s="8"/>
      <c r="ED15" s="4">
        <v>1</v>
      </c>
      <c r="EE15" s="8">
        <v>24</v>
      </c>
      <c r="EF15" s="7">
        <v>-1</v>
      </c>
      <c r="EG15" s="7">
        <v>-1</v>
      </c>
      <c r="EH15" s="2" t="s">
        <v>149</v>
      </c>
      <c r="EI15" s="2" t="s">
        <v>158</v>
      </c>
      <c r="EJ15" s="2" t="s">
        <v>156</v>
      </c>
      <c r="EK15" s="2" t="s">
        <v>269</v>
      </c>
      <c r="EL15" s="2" t="s">
        <v>153</v>
      </c>
      <c r="EM15" s="2" t="s">
        <v>153</v>
      </c>
      <c r="EN15" s="2" t="s">
        <v>141</v>
      </c>
      <c r="EO15" s="4"/>
      <c r="EP15" s="8"/>
      <c r="EQ15" s="4">
        <v>1</v>
      </c>
      <c r="ER15" s="8">
        <v>51.84</v>
      </c>
      <c r="ES15" s="7">
        <v>-1</v>
      </c>
      <c r="ET15" s="7">
        <v>-1</v>
      </c>
      <c r="EU15" s="2" t="s">
        <v>149</v>
      </c>
      <c r="EV15" s="2" t="s">
        <v>158</v>
      </c>
      <c r="EW15" s="2" t="s">
        <v>217</v>
      </c>
      <c r="EX15" s="2" t="s">
        <v>301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149</v>
      </c>
      <c r="FI15" s="2" t="s">
        <v>158</v>
      </c>
      <c r="FJ15" s="2" t="s">
        <v>278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149</v>
      </c>
      <c r="FV15" s="2" t="s">
        <v>158</v>
      </c>
      <c r="FW15" s="2" t="s">
        <v>219</v>
      </c>
      <c r="FX15" s="2" t="s">
        <v>302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149</v>
      </c>
      <c r="GI15" s="2" t="s">
        <v>158</v>
      </c>
      <c r="GJ15" s="2" t="s">
        <v>220</v>
      </c>
      <c r="GK15" s="2" t="s">
        <v>303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149</v>
      </c>
      <c r="GV15" s="2" t="s">
        <v>158</v>
      </c>
      <c r="GW15" s="2" t="s">
        <v>221</v>
      </c>
      <c r="GX15" s="2" t="s">
        <v>304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270</v>
      </c>
      <c r="HI15" s="2" t="s">
        <v>158</v>
      </c>
      <c r="HJ15" s="2" t="s">
        <v>141</v>
      </c>
      <c r="HK15" s="2" t="s">
        <v>141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167</v>
      </c>
      <c r="HV15" s="2" t="s">
        <v>158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223</v>
      </c>
      <c r="II15" s="2" t="s">
        <v>158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223</v>
      </c>
      <c r="IV15" s="2" t="s">
        <v>158</v>
      </c>
      <c r="IW15" s="2" t="s">
        <v>141</v>
      </c>
      <c r="IX15" s="2" t="s">
        <v>141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223</v>
      </c>
      <c r="JI15" s="2" t="s">
        <v>158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167</v>
      </c>
      <c r="JV15" s="2" t="s">
        <v>158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223</v>
      </c>
      <c r="KI15" s="2" t="s">
        <v>158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223</v>
      </c>
      <c r="KV15" s="2" t="s">
        <v>158</v>
      </c>
      <c r="KW15" s="2" t="s">
        <v>141</v>
      </c>
      <c r="KX15" s="2" t="s">
        <v>141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270</v>
      </c>
      <c r="LI15" s="2" t="s">
        <v>158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223</v>
      </c>
      <c r="LV15" s="2" t="s">
        <v>158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223</v>
      </c>
      <c r="MI15" s="2" t="s">
        <v>158</v>
      </c>
      <c r="MJ15" s="2" t="s">
        <v>141</v>
      </c>
      <c r="MK15" s="2" t="s">
        <v>141</v>
      </c>
      <c r="ML15" s="2" t="s">
        <v>153</v>
      </c>
      <c r="MM15" s="2" t="s">
        <v>153</v>
      </c>
      <c r="MN15" s="2" t="s">
        <v>141</v>
      </c>
      <c r="MO15" s="4"/>
      <c r="MP15" s="8"/>
      <c r="MQ15" s="4"/>
      <c r="MR15" s="8"/>
      <c r="MS15" s="7"/>
      <c r="MT15" s="7"/>
      <c r="MU15" s="2" t="s">
        <v>227</v>
      </c>
      <c r="MV15" s="2" t="s">
        <v>158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223</v>
      </c>
      <c r="NI15" s="2" t="s">
        <v>158</v>
      </c>
      <c r="NJ15" s="2" t="s">
        <v>141</v>
      </c>
      <c r="NK15" s="2" t="s">
        <v>141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167</v>
      </c>
      <c r="NV15" s="2" t="s">
        <v>158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223</v>
      </c>
      <c r="OI15" s="2" t="s">
        <v>158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305</v>
      </c>
      <c r="B16" s="2" t="s">
        <v>130</v>
      </c>
      <c r="C16" s="2" t="s">
        <v>131</v>
      </c>
      <c r="D16" s="2" t="s">
        <v>132</v>
      </c>
      <c r="E16" s="2" t="s">
        <v>196</v>
      </c>
      <c r="F16" s="2" t="s">
        <v>306</v>
      </c>
      <c r="G16" s="2" t="s">
        <v>306</v>
      </c>
      <c r="H16" s="2" t="s">
        <v>306</v>
      </c>
      <c r="I16" s="2" t="s">
        <v>307</v>
      </c>
      <c r="J16" s="2" t="s">
        <v>136</v>
      </c>
      <c r="K16" s="2" t="s">
        <v>199</v>
      </c>
      <c r="L16" s="3">
        <v>45.71</v>
      </c>
      <c r="M16" s="3">
        <v>48</v>
      </c>
      <c r="N16" s="3">
        <v>99</v>
      </c>
      <c r="O16" s="2" t="s">
        <v>187</v>
      </c>
      <c r="P16" s="2" t="s">
        <v>139</v>
      </c>
      <c r="Q16" s="2" t="s">
        <v>140</v>
      </c>
      <c r="R16" s="2" t="s">
        <v>141</v>
      </c>
      <c r="S16" s="2" t="s">
        <v>308</v>
      </c>
      <c r="T16" s="2" t="s">
        <v>141</v>
      </c>
      <c r="U16" s="2" t="s">
        <v>201</v>
      </c>
      <c r="V16" s="2" t="s">
        <v>276</v>
      </c>
      <c r="W16" s="2" t="s">
        <v>261</v>
      </c>
      <c r="X16" s="2" t="s">
        <v>141</v>
      </c>
      <c r="Y16" s="2" t="s">
        <v>309</v>
      </c>
      <c r="Z16" s="4"/>
      <c r="AA16" s="4">
        <f>=ROUNDDOWN({0},0)</f>
      </c>
      <c r="AB16" s="5"/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2</v>
      </c>
      <c r="AS16" s="8">
        <v>59.28</v>
      </c>
      <c r="AT16" s="7">
        <v>-1</v>
      </c>
      <c r="AU16" s="7">
        <v>-1</v>
      </c>
      <c r="AV16" s="4" t="s">
        <v>141</v>
      </c>
      <c r="AW16" s="8" t="s">
        <v>141</v>
      </c>
      <c r="AX16" s="4">
        <v>11</v>
      </c>
      <c r="AY16" s="8">
        <v>449.71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>
        <v>19</v>
      </c>
      <c r="BF16" s="8">
        <v>853.8</v>
      </c>
      <c r="BG16" s="7" t="s">
        <v>141</v>
      </c>
      <c r="BH16" s="7" t="s">
        <v>141</v>
      </c>
      <c r="BI16" s="7"/>
      <c r="BJ16" s="4"/>
      <c r="BK16" s="8"/>
      <c r="BL16" s="2" t="s">
        <v>310</v>
      </c>
      <c r="BM16" s="7"/>
      <c r="BN16" s="7"/>
      <c r="BO16" s="4"/>
      <c r="BP16" s="8"/>
      <c r="BQ16" s="4"/>
      <c r="BR16" s="8"/>
      <c r="BS16" s="7"/>
      <c r="BT16" s="7"/>
      <c r="BU16" s="2" t="s">
        <v>149</v>
      </c>
      <c r="BV16" s="2" t="s">
        <v>158</v>
      </c>
      <c r="BW16" s="2" t="s">
        <v>311</v>
      </c>
      <c r="BX16" s="2" t="s">
        <v>312</v>
      </c>
      <c r="BY16" s="2" t="s">
        <v>153</v>
      </c>
      <c r="BZ16" s="2" t="s">
        <v>153</v>
      </c>
      <c r="CA16" s="2" t="s">
        <v>141</v>
      </c>
      <c r="CB16" s="4"/>
      <c r="CC16" s="8"/>
      <c r="CD16" s="4">
        <v>1</v>
      </c>
      <c r="CE16" s="8">
        <v>35.28</v>
      </c>
      <c r="CF16" s="7">
        <v>-1</v>
      </c>
      <c r="CG16" s="7">
        <v>-1</v>
      </c>
      <c r="CH16" s="2" t="s">
        <v>149</v>
      </c>
      <c r="CI16" s="2" t="s">
        <v>158</v>
      </c>
      <c r="CJ16" s="2" t="s">
        <v>207</v>
      </c>
      <c r="CK16" s="2" t="s">
        <v>313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149</v>
      </c>
      <c r="CV16" s="2" t="s">
        <v>158</v>
      </c>
      <c r="CW16" s="2" t="s">
        <v>209</v>
      </c>
      <c r="CX16" s="2" t="s">
        <v>314</v>
      </c>
      <c r="CY16" s="2" t="s">
        <v>153</v>
      </c>
      <c r="CZ16" s="2" t="s">
        <v>153</v>
      </c>
      <c r="DA16" s="2" t="s">
        <v>141</v>
      </c>
      <c r="DB16" s="4"/>
      <c r="DC16" s="8"/>
      <c r="DD16" s="4"/>
      <c r="DE16" s="8"/>
      <c r="DF16" s="7"/>
      <c r="DG16" s="7"/>
      <c r="DH16" s="2" t="s">
        <v>149</v>
      </c>
      <c r="DI16" s="2" t="s">
        <v>158</v>
      </c>
      <c r="DJ16" s="2" t="s">
        <v>315</v>
      </c>
      <c r="DK16" s="2" t="s">
        <v>235</v>
      </c>
      <c r="DL16" s="2" t="s">
        <v>153</v>
      </c>
      <c r="DM16" s="2" t="s">
        <v>153</v>
      </c>
      <c r="DN16" s="2" t="s">
        <v>141</v>
      </c>
      <c r="DO16" s="4"/>
      <c r="DP16" s="8"/>
      <c r="DQ16" s="4"/>
      <c r="DR16" s="8"/>
      <c r="DS16" s="7"/>
      <c r="DT16" s="7"/>
      <c r="DU16" s="2" t="s">
        <v>149</v>
      </c>
      <c r="DV16" s="2" t="s">
        <v>158</v>
      </c>
      <c r="DW16" s="2" t="s">
        <v>213</v>
      </c>
      <c r="DX16" s="2" t="s">
        <v>316</v>
      </c>
      <c r="DY16" s="2" t="s">
        <v>161</v>
      </c>
      <c r="DZ16" s="2" t="s">
        <v>153</v>
      </c>
      <c r="EA16" s="2" t="s">
        <v>141</v>
      </c>
      <c r="EB16" s="4"/>
      <c r="EC16" s="8"/>
      <c r="ED16" s="4">
        <v>1</v>
      </c>
      <c r="EE16" s="8">
        <v>24</v>
      </c>
      <c r="EF16" s="7">
        <v>-1</v>
      </c>
      <c r="EG16" s="7">
        <v>-1</v>
      </c>
      <c r="EH16" s="2" t="s">
        <v>149</v>
      </c>
      <c r="EI16" s="2" t="s">
        <v>158</v>
      </c>
      <c r="EJ16" s="2" t="s">
        <v>317</v>
      </c>
      <c r="EK16" s="2" t="s">
        <v>235</v>
      </c>
      <c r="EL16" s="2" t="s">
        <v>161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149</v>
      </c>
      <c r="EV16" s="2" t="s">
        <v>158</v>
      </c>
      <c r="EW16" s="2" t="s">
        <v>217</v>
      </c>
      <c r="EX16" s="2" t="s">
        <v>226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149</v>
      </c>
      <c r="FI16" s="2" t="s">
        <v>158</v>
      </c>
      <c r="FJ16" s="2" t="s">
        <v>309</v>
      </c>
      <c r="FK16" s="2" t="s">
        <v>141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149</v>
      </c>
      <c r="FV16" s="2" t="s">
        <v>158</v>
      </c>
      <c r="FW16" s="2" t="s">
        <v>318</v>
      </c>
      <c r="FX16" s="2" t="s">
        <v>290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141</v>
      </c>
      <c r="GI16" s="2" t="s">
        <v>141</v>
      </c>
      <c r="GJ16" s="2" t="s">
        <v>141</v>
      </c>
      <c r="GK16" s="2" t="s">
        <v>141</v>
      </c>
      <c r="GL16" s="2" t="s">
        <v>141</v>
      </c>
      <c r="GM16" s="2" t="s">
        <v>141</v>
      </c>
      <c r="GN16" s="2" t="s">
        <v>141</v>
      </c>
      <c r="GO16" s="4"/>
      <c r="GP16" s="8"/>
      <c r="GQ16" s="4"/>
      <c r="GR16" s="8"/>
      <c r="GS16" s="7"/>
      <c r="GT16" s="7"/>
      <c r="GU16" s="2" t="s">
        <v>167</v>
      </c>
      <c r="GV16" s="2" t="s">
        <v>158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270</v>
      </c>
      <c r="HI16" s="2" t="s">
        <v>158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167</v>
      </c>
      <c r="HV16" s="2" t="s">
        <v>158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223</v>
      </c>
      <c r="II16" s="2" t="s">
        <v>158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223</v>
      </c>
      <c r="IV16" s="2" t="s">
        <v>158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223</v>
      </c>
      <c r="JI16" s="2" t="s">
        <v>158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167</v>
      </c>
      <c r="JV16" s="2" t="s">
        <v>158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223</v>
      </c>
      <c r="KI16" s="2" t="s">
        <v>158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223</v>
      </c>
      <c r="KV16" s="2" t="s">
        <v>158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149</v>
      </c>
      <c r="LI16" s="2" t="s">
        <v>158</v>
      </c>
      <c r="LJ16" s="2" t="s">
        <v>241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223</v>
      </c>
      <c r="LV16" s="2" t="s">
        <v>158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223</v>
      </c>
      <c r="MI16" s="2" t="s">
        <v>158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227</v>
      </c>
      <c r="MV16" s="2" t="s">
        <v>158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223</v>
      </c>
      <c r="NI16" s="2" t="s">
        <v>158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167</v>
      </c>
      <c r="NV16" s="2" t="s">
        <v>158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223</v>
      </c>
      <c r="OI16" s="2" t="s">
        <v>158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319</v>
      </c>
      <c r="B17" s="2" t="s">
        <v>130</v>
      </c>
      <c r="C17" s="2" t="s">
        <v>131</v>
      </c>
      <c r="D17" s="2" t="s">
        <v>132</v>
      </c>
      <c r="E17" s="2" t="s">
        <v>196</v>
      </c>
      <c r="F17" s="2" t="s">
        <v>306</v>
      </c>
      <c r="G17" s="2" t="s">
        <v>306</v>
      </c>
      <c r="H17" s="2" t="s">
        <v>306</v>
      </c>
      <c r="I17" s="2" t="s">
        <v>307</v>
      </c>
      <c r="J17" s="2" t="s">
        <v>186</v>
      </c>
      <c r="K17" s="2" t="s">
        <v>199</v>
      </c>
      <c r="L17" s="3">
        <v>50.28</v>
      </c>
      <c r="M17" s="3">
        <v>52.79</v>
      </c>
      <c r="N17" s="3">
        <v>109.99</v>
      </c>
      <c r="O17" s="2" t="s">
        <v>187</v>
      </c>
      <c r="P17" s="2" t="s">
        <v>139</v>
      </c>
      <c r="Q17" s="2" t="s">
        <v>140</v>
      </c>
      <c r="R17" s="2" t="s">
        <v>141</v>
      </c>
      <c r="S17" s="2" t="s">
        <v>308</v>
      </c>
      <c r="T17" s="2" t="s">
        <v>141</v>
      </c>
      <c r="U17" s="2" t="s">
        <v>201</v>
      </c>
      <c r="V17" s="2" t="s">
        <v>276</v>
      </c>
      <c r="W17" s="2" t="s">
        <v>261</v>
      </c>
      <c r="X17" s="2" t="s">
        <v>141</v>
      </c>
      <c r="Y17" s="2" t="s">
        <v>309</v>
      </c>
      <c r="Z17" s="4"/>
      <c r="AA17" s="4">
        <f>=ROUNDDOWN({0},0)</f>
      </c>
      <c r="AB17" s="5">
        <v>2</v>
      </c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9</v>
      </c>
      <c r="AS17" s="8">
        <v>390.43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/>
      <c r="BJ17" s="4"/>
      <c r="BK17" s="8"/>
      <c r="BL17" s="2" t="s">
        <v>320</v>
      </c>
      <c r="BM17" s="7"/>
      <c r="BN17" s="7"/>
      <c r="BO17" s="4"/>
      <c r="BP17" s="8"/>
      <c r="BQ17" s="4">
        <v>2</v>
      </c>
      <c r="BR17" s="8">
        <v>114.04</v>
      </c>
      <c r="BS17" s="7">
        <v>-1</v>
      </c>
      <c r="BT17" s="7">
        <v>-1</v>
      </c>
      <c r="BU17" s="2" t="s">
        <v>149</v>
      </c>
      <c r="BV17" s="2" t="s">
        <v>158</v>
      </c>
      <c r="BW17" s="2" t="s">
        <v>311</v>
      </c>
      <c r="BX17" s="2" t="s">
        <v>263</v>
      </c>
      <c r="BY17" s="2" t="s">
        <v>153</v>
      </c>
      <c r="BZ17" s="2" t="s">
        <v>153</v>
      </c>
      <c r="CA17" s="2" t="s">
        <v>141</v>
      </c>
      <c r="CB17" s="4"/>
      <c r="CC17" s="8"/>
      <c r="CD17" s="4">
        <v>1</v>
      </c>
      <c r="CE17" s="8">
        <v>27.72</v>
      </c>
      <c r="CF17" s="7">
        <v>-1</v>
      </c>
      <c r="CG17" s="7">
        <v>-1</v>
      </c>
      <c r="CH17" s="2" t="s">
        <v>149</v>
      </c>
      <c r="CI17" s="2" t="s">
        <v>158</v>
      </c>
      <c r="CJ17" s="2" t="s">
        <v>207</v>
      </c>
      <c r="CK17" s="2" t="s">
        <v>313</v>
      </c>
      <c r="CL17" s="2" t="s">
        <v>153</v>
      </c>
      <c r="CM17" s="2" t="s">
        <v>153</v>
      </c>
      <c r="CN17" s="2" t="s">
        <v>141</v>
      </c>
      <c r="CO17" s="4"/>
      <c r="CP17" s="8"/>
      <c r="CQ17" s="4">
        <v>1</v>
      </c>
      <c r="CR17" s="8">
        <v>57.02</v>
      </c>
      <c r="CS17" s="7">
        <v>-1</v>
      </c>
      <c r="CT17" s="7">
        <v>-1</v>
      </c>
      <c r="CU17" s="2" t="s">
        <v>149</v>
      </c>
      <c r="CV17" s="2" t="s">
        <v>158</v>
      </c>
      <c r="CW17" s="2" t="s">
        <v>209</v>
      </c>
      <c r="CX17" s="2" t="s">
        <v>321</v>
      </c>
      <c r="CY17" s="2" t="s">
        <v>153</v>
      </c>
      <c r="CZ17" s="2" t="s">
        <v>153</v>
      </c>
      <c r="DA17" s="2" t="s">
        <v>141</v>
      </c>
      <c r="DB17" s="4"/>
      <c r="DC17" s="8"/>
      <c r="DD17" s="4">
        <v>1</v>
      </c>
      <c r="DE17" s="8">
        <v>52.79</v>
      </c>
      <c r="DF17" s="7">
        <v>-1</v>
      </c>
      <c r="DG17" s="7">
        <v>-1</v>
      </c>
      <c r="DH17" s="2" t="s">
        <v>149</v>
      </c>
      <c r="DI17" s="2" t="s">
        <v>158</v>
      </c>
      <c r="DJ17" s="2" t="s">
        <v>315</v>
      </c>
      <c r="DK17" s="2" t="s">
        <v>264</v>
      </c>
      <c r="DL17" s="2" t="s">
        <v>153</v>
      </c>
      <c r="DM17" s="2" t="s">
        <v>153</v>
      </c>
      <c r="DN17" s="2" t="s">
        <v>141</v>
      </c>
      <c r="DO17" s="4"/>
      <c r="DP17" s="8"/>
      <c r="DQ17" s="4">
        <v>2</v>
      </c>
      <c r="DR17" s="8">
        <v>58.08</v>
      </c>
      <c r="DS17" s="7">
        <v>-1</v>
      </c>
      <c r="DT17" s="7">
        <v>-1</v>
      </c>
      <c r="DU17" s="2" t="s">
        <v>149</v>
      </c>
      <c r="DV17" s="2" t="s">
        <v>158</v>
      </c>
      <c r="DW17" s="2" t="s">
        <v>213</v>
      </c>
      <c r="DX17" s="2" t="s">
        <v>247</v>
      </c>
      <c r="DY17" s="2" t="s">
        <v>161</v>
      </c>
      <c r="DZ17" s="2" t="s">
        <v>153</v>
      </c>
      <c r="EA17" s="2" t="s">
        <v>141</v>
      </c>
      <c r="EB17" s="4"/>
      <c r="EC17" s="8"/>
      <c r="ED17" s="4">
        <v>1</v>
      </c>
      <c r="EE17" s="8">
        <v>23.76</v>
      </c>
      <c r="EF17" s="7">
        <v>-1</v>
      </c>
      <c r="EG17" s="7">
        <v>-1</v>
      </c>
      <c r="EH17" s="2" t="s">
        <v>149</v>
      </c>
      <c r="EI17" s="2" t="s">
        <v>158</v>
      </c>
      <c r="EJ17" s="2" t="s">
        <v>317</v>
      </c>
      <c r="EK17" s="2" t="s">
        <v>322</v>
      </c>
      <c r="EL17" s="2" t="s">
        <v>161</v>
      </c>
      <c r="EM17" s="2" t="s">
        <v>153</v>
      </c>
      <c r="EN17" s="2" t="s">
        <v>141</v>
      </c>
      <c r="EO17" s="4"/>
      <c r="EP17" s="8"/>
      <c r="EQ17" s="4">
        <v>1</v>
      </c>
      <c r="ER17" s="8">
        <v>57.02</v>
      </c>
      <c r="ES17" s="7">
        <v>-1</v>
      </c>
      <c r="ET17" s="7">
        <v>-1</v>
      </c>
      <c r="EU17" s="2" t="s">
        <v>149</v>
      </c>
      <c r="EV17" s="2" t="s">
        <v>158</v>
      </c>
      <c r="EW17" s="2" t="s">
        <v>217</v>
      </c>
      <c r="EX17" s="2" t="s">
        <v>323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149</v>
      </c>
      <c r="FI17" s="2" t="s">
        <v>158</v>
      </c>
      <c r="FJ17" s="2" t="s">
        <v>309</v>
      </c>
      <c r="FK17" s="2" t="s">
        <v>141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149</v>
      </c>
      <c r="FV17" s="2" t="s">
        <v>158</v>
      </c>
      <c r="FW17" s="2" t="s">
        <v>318</v>
      </c>
      <c r="FX17" s="2" t="s">
        <v>324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141</v>
      </c>
      <c r="GI17" s="2" t="s">
        <v>141</v>
      </c>
      <c r="GJ17" s="2" t="s">
        <v>141</v>
      </c>
      <c r="GK17" s="2" t="s">
        <v>141</v>
      </c>
      <c r="GL17" s="2" t="s">
        <v>141</v>
      </c>
      <c r="GM17" s="2" t="s">
        <v>141</v>
      </c>
      <c r="GN17" s="2" t="s">
        <v>141</v>
      </c>
      <c r="GO17" s="4"/>
      <c r="GP17" s="8"/>
      <c r="GQ17" s="4"/>
      <c r="GR17" s="8"/>
      <c r="GS17" s="7"/>
      <c r="GT17" s="7"/>
      <c r="GU17" s="2" t="s">
        <v>167</v>
      </c>
      <c r="GV17" s="2" t="s">
        <v>158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270</v>
      </c>
      <c r="HI17" s="2" t="s">
        <v>158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167</v>
      </c>
      <c r="HV17" s="2" t="s">
        <v>158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223</v>
      </c>
      <c r="II17" s="2" t="s">
        <v>158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223</v>
      </c>
      <c r="IV17" s="2" t="s">
        <v>158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223</v>
      </c>
      <c r="JI17" s="2" t="s">
        <v>158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167</v>
      </c>
      <c r="JV17" s="2" t="s">
        <v>158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223</v>
      </c>
      <c r="KI17" s="2" t="s">
        <v>158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223</v>
      </c>
      <c r="KV17" s="2" t="s">
        <v>158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149</v>
      </c>
      <c r="LI17" s="2" t="s">
        <v>158</v>
      </c>
      <c r="LJ17" s="2" t="s">
        <v>241</v>
      </c>
      <c r="LK17" s="2" t="s">
        <v>325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223</v>
      </c>
      <c r="LV17" s="2" t="s">
        <v>158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223</v>
      </c>
      <c r="MI17" s="2" t="s">
        <v>158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227</v>
      </c>
      <c r="MV17" s="2" t="s">
        <v>158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223</v>
      </c>
      <c r="NI17" s="2" t="s">
        <v>158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167</v>
      </c>
      <c r="NV17" s="2" t="s">
        <v>158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223</v>
      </c>
      <c r="OI17" s="2" t="s">
        <v>158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326</v>
      </c>
      <c r="B18" s="2" t="s">
        <v>130</v>
      </c>
      <c r="C18" s="2" t="s">
        <v>131</v>
      </c>
      <c r="D18" s="2" t="s">
        <v>132</v>
      </c>
      <c r="E18" s="2" t="s">
        <v>196</v>
      </c>
      <c r="F18" s="2" t="s">
        <v>306</v>
      </c>
      <c r="G18" s="2" t="s">
        <v>306</v>
      </c>
      <c r="H18" s="2" t="s">
        <v>306</v>
      </c>
      <c r="I18" s="2" t="s">
        <v>307</v>
      </c>
      <c r="J18" s="2" t="s">
        <v>136</v>
      </c>
      <c r="K18" s="2" t="s">
        <v>295</v>
      </c>
      <c r="L18" s="3">
        <v>45.71</v>
      </c>
      <c r="M18" s="3">
        <v>48</v>
      </c>
      <c r="N18" s="3">
        <v>99.99</v>
      </c>
      <c r="O18" s="2" t="s">
        <v>187</v>
      </c>
      <c r="P18" s="2" t="s">
        <v>139</v>
      </c>
      <c r="Q18" s="2" t="s">
        <v>140</v>
      </c>
      <c r="R18" s="2" t="s">
        <v>141</v>
      </c>
      <c r="S18" s="2" t="s">
        <v>327</v>
      </c>
      <c r="T18" s="2" t="s">
        <v>141</v>
      </c>
      <c r="U18" s="2" t="s">
        <v>201</v>
      </c>
      <c r="V18" s="2" t="s">
        <v>276</v>
      </c>
      <c r="W18" s="2" t="s">
        <v>261</v>
      </c>
      <c r="X18" s="2" t="s">
        <v>141</v>
      </c>
      <c r="Y18" s="2" t="s">
        <v>309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1</v>
      </c>
      <c r="AS18" s="8">
        <v>21.6</v>
      </c>
      <c r="AT18" s="7">
        <v>-1</v>
      </c>
      <c r="AU18" s="7">
        <v>-1</v>
      </c>
      <c r="AV18" s="4" t="s">
        <v>141</v>
      </c>
      <c r="AW18" s="8" t="s">
        <v>141</v>
      </c>
      <c r="AX18" s="4">
        <v>8</v>
      </c>
      <c r="AY18" s="8">
        <v>404.09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149</v>
      </c>
      <c r="BV18" s="2" t="s">
        <v>158</v>
      </c>
      <c r="BW18" s="2" t="s">
        <v>311</v>
      </c>
      <c r="BX18" s="2" t="s">
        <v>328</v>
      </c>
      <c r="BY18" s="2" t="s">
        <v>153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149</v>
      </c>
      <c r="CI18" s="2" t="s">
        <v>158</v>
      </c>
      <c r="CJ18" s="2" t="s">
        <v>207</v>
      </c>
      <c r="CK18" s="2" t="s">
        <v>281</v>
      </c>
      <c r="CL18" s="2" t="s">
        <v>153</v>
      </c>
      <c r="CM18" s="2" t="s">
        <v>153</v>
      </c>
      <c r="CN18" s="2" t="s">
        <v>141</v>
      </c>
      <c r="CO18" s="4"/>
      <c r="CP18" s="8"/>
      <c r="CQ18" s="4"/>
      <c r="CR18" s="8"/>
      <c r="CS18" s="7"/>
      <c r="CT18" s="7"/>
      <c r="CU18" s="2" t="s">
        <v>149</v>
      </c>
      <c r="CV18" s="2" t="s">
        <v>158</v>
      </c>
      <c r="CW18" s="2" t="s">
        <v>209</v>
      </c>
      <c r="CX18" s="2" t="s">
        <v>329</v>
      </c>
      <c r="CY18" s="2" t="s">
        <v>153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149</v>
      </c>
      <c r="DI18" s="2" t="s">
        <v>158</v>
      </c>
      <c r="DJ18" s="2" t="s">
        <v>315</v>
      </c>
      <c r="DK18" s="2" t="s">
        <v>330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149</v>
      </c>
      <c r="DV18" s="2" t="s">
        <v>158</v>
      </c>
      <c r="DW18" s="2" t="s">
        <v>213</v>
      </c>
      <c r="DX18" s="2" t="s">
        <v>331</v>
      </c>
      <c r="DY18" s="2" t="s">
        <v>161</v>
      </c>
      <c r="DZ18" s="2" t="s">
        <v>153</v>
      </c>
      <c r="EA18" s="2" t="s">
        <v>141</v>
      </c>
      <c r="EB18" s="4"/>
      <c r="EC18" s="8"/>
      <c r="ED18" s="4">
        <v>1</v>
      </c>
      <c r="EE18" s="8">
        <v>21.6</v>
      </c>
      <c r="EF18" s="7">
        <v>-1</v>
      </c>
      <c r="EG18" s="7">
        <v>-1</v>
      </c>
      <c r="EH18" s="2" t="s">
        <v>149</v>
      </c>
      <c r="EI18" s="2" t="s">
        <v>158</v>
      </c>
      <c r="EJ18" s="2" t="s">
        <v>317</v>
      </c>
      <c r="EK18" s="2" t="s">
        <v>213</v>
      </c>
      <c r="EL18" s="2" t="s">
        <v>161</v>
      </c>
      <c r="EM18" s="2" t="s">
        <v>153</v>
      </c>
      <c r="EN18" s="2" t="s">
        <v>141</v>
      </c>
      <c r="EO18" s="4"/>
      <c r="EP18" s="8"/>
      <c r="EQ18" s="4"/>
      <c r="ER18" s="8"/>
      <c r="ES18" s="7"/>
      <c r="ET18" s="7"/>
      <c r="EU18" s="2" t="s">
        <v>149</v>
      </c>
      <c r="EV18" s="2" t="s">
        <v>158</v>
      </c>
      <c r="EW18" s="2" t="s">
        <v>217</v>
      </c>
      <c r="EX18" s="2" t="s">
        <v>332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149</v>
      </c>
      <c r="FI18" s="2" t="s">
        <v>158</v>
      </c>
      <c r="FJ18" s="2" t="s">
        <v>309</v>
      </c>
      <c r="FK18" s="2" t="s">
        <v>289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149</v>
      </c>
      <c r="FV18" s="2" t="s">
        <v>158</v>
      </c>
      <c r="FW18" s="2" t="s">
        <v>318</v>
      </c>
      <c r="FX18" s="2" t="s">
        <v>333</v>
      </c>
      <c r="FY18" s="2" t="s">
        <v>153</v>
      </c>
      <c r="FZ18" s="2" t="s">
        <v>153</v>
      </c>
      <c r="GA18" s="2" t="s">
        <v>141</v>
      </c>
      <c r="GB18" s="4"/>
      <c r="GC18" s="8"/>
      <c r="GD18" s="4"/>
      <c r="GE18" s="8"/>
      <c r="GF18" s="7"/>
      <c r="GG18" s="7"/>
      <c r="GH18" s="2" t="s">
        <v>141</v>
      </c>
      <c r="GI18" s="2" t="s">
        <v>141</v>
      </c>
      <c r="GJ18" s="2" t="s">
        <v>141</v>
      </c>
      <c r="GK18" s="2" t="s">
        <v>141</v>
      </c>
      <c r="GL18" s="2" t="s">
        <v>141</v>
      </c>
      <c r="GM18" s="2" t="s">
        <v>141</v>
      </c>
      <c r="GN18" s="2" t="s">
        <v>141</v>
      </c>
      <c r="GO18" s="4"/>
      <c r="GP18" s="8"/>
      <c r="GQ18" s="4"/>
      <c r="GR18" s="8"/>
      <c r="GS18" s="7"/>
      <c r="GT18" s="7"/>
      <c r="GU18" s="2" t="s">
        <v>167</v>
      </c>
      <c r="GV18" s="2" t="s">
        <v>158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270</v>
      </c>
      <c r="HI18" s="2" t="s">
        <v>158</v>
      </c>
      <c r="HJ18" s="2" t="s">
        <v>141</v>
      </c>
      <c r="HK18" s="2" t="s">
        <v>141</v>
      </c>
      <c r="HL18" s="2" t="s">
        <v>153</v>
      </c>
      <c r="HM18" s="2" t="s">
        <v>153</v>
      </c>
      <c r="HN18" s="2" t="s">
        <v>141</v>
      </c>
      <c r="HO18" s="4"/>
      <c r="HP18" s="8"/>
      <c r="HQ18" s="4"/>
      <c r="HR18" s="8"/>
      <c r="HS18" s="7"/>
      <c r="HT18" s="7"/>
      <c r="HU18" s="2" t="s">
        <v>167</v>
      </c>
      <c r="HV18" s="2" t="s">
        <v>158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223</v>
      </c>
      <c r="II18" s="2" t="s">
        <v>158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223</v>
      </c>
      <c r="IV18" s="2" t="s">
        <v>158</v>
      </c>
      <c r="IW18" s="2" t="s">
        <v>141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223</v>
      </c>
      <c r="JI18" s="2" t="s">
        <v>158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167</v>
      </c>
      <c r="JV18" s="2" t="s">
        <v>158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223</v>
      </c>
      <c r="KI18" s="2" t="s">
        <v>158</v>
      </c>
      <c r="KJ18" s="2" t="s">
        <v>141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223</v>
      </c>
      <c r="KV18" s="2" t="s">
        <v>158</v>
      </c>
      <c r="KW18" s="2" t="s">
        <v>141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149</v>
      </c>
      <c r="LI18" s="2" t="s">
        <v>158</v>
      </c>
      <c r="LJ18" s="2" t="s">
        <v>241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223</v>
      </c>
      <c r="LV18" s="2" t="s">
        <v>158</v>
      </c>
      <c r="LW18" s="2" t="s">
        <v>141</v>
      </c>
      <c r="LX18" s="2" t="s">
        <v>141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223</v>
      </c>
      <c r="MI18" s="2" t="s">
        <v>158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227</v>
      </c>
      <c r="MV18" s="2" t="s">
        <v>158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223</v>
      </c>
      <c r="NI18" s="2" t="s">
        <v>158</v>
      </c>
      <c r="NJ18" s="2" t="s">
        <v>141</v>
      </c>
      <c r="NK18" s="2" t="s">
        <v>141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167</v>
      </c>
      <c r="NV18" s="2" t="s">
        <v>158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223</v>
      </c>
      <c r="OI18" s="2" t="s">
        <v>158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334</v>
      </c>
      <c r="B19" s="2" t="s">
        <v>130</v>
      </c>
      <c r="C19" s="2" t="s">
        <v>131</v>
      </c>
      <c r="D19" s="2" t="s">
        <v>132</v>
      </c>
      <c r="E19" s="2" t="s">
        <v>196</v>
      </c>
      <c r="F19" s="2" t="s">
        <v>306</v>
      </c>
      <c r="G19" s="2" t="s">
        <v>306</v>
      </c>
      <c r="H19" s="2" t="s">
        <v>306</v>
      </c>
      <c r="I19" s="2" t="s">
        <v>307</v>
      </c>
      <c r="J19" s="2" t="s">
        <v>186</v>
      </c>
      <c r="K19" s="2" t="s">
        <v>295</v>
      </c>
      <c r="L19" s="3">
        <v>50.28</v>
      </c>
      <c r="M19" s="3">
        <v>52.79</v>
      </c>
      <c r="N19" s="3">
        <v>109.99</v>
      </c>
      <c r="O19" s="2" t="s">
        <v>187</v>
      </c>
      <c r="P19" s="2" t="s">
        <v>139</v>
      </c>
      <c r="Q19" s="2" t="s">
        <v>140</v>
      </c>
      <c r="R19" s="2" t="s">
        <v>141</v>
      </c>
      <c r="S19" s="2" t="s">
        <v>327</v>
      </c>
      <c r="T19" s="2" t="s">
        <v>141</v>
      </c>
      <c r="U19" s="2" t="s">
        <v>201</v>
      </c>
      <c r="V19" s="2" t="s">
        <v>276</v>
      </c>
      <c r="W19" s="2" t="s">
        <v>261</v>
      </c>
      <c r="X19" s="2" t="s">
        <v>141</v>
      </c>
      <c r="Y19" s="2" t="s">
        <v>309</v>
      </c>
      <c r="Z19" s="4"/>
      <c r="AA19" s="4">
        <f>=ROUNDDOWN({0},0)</f>
      </c>
      <c r="AB19" s="5">
        <v>2</v>
      </c>
      <c r="AC19" s="2" t="s">
        <v>141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7</v>
      </c>
      <c r="AS19" s="8">
        <v>382.49</v>
      </c>
      <c r="AT19" s="7">
        <v>-1</v>
      </c>
      <c r="AU19" s="7">
        <v>-1</v>
      </c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335</v>
      </c>
      <c r="BM19" s="7"/>
      <c r="BN19" s="7"/>
      <c r="BO19" s="4"/>
      <c r="BP19" s="8"/>
      <c r="BQ19" s="4"/>
      <c r="BR19" s="8"/>
      <c r="BS19" s="7"/>
      <c r="BT19" s="7"/>
      <c r="BU19" s="2" t="s">
        <v>149</v>
      </c>
      <c r="BV19" s="2" t="s">
        <v>158</v>
      </c>
      <c r="BW19" s="2" t="s">
        <v>311</v>
      </c>
      <c r="BX19" s="2" t="s">
        <v>336</v>
      </c>
      <c r="BY19" s="2" t="s">
        <v>153</v>
      </c>
      <c r="BZ19" s="2" t="s">
        <v>153</v>
      </c>
      <c r="CA19" s="2" t="s">
        <v>141</v>
      </c>
      <c r="CB19" s="4"/>
      <c r="CC19" s="8"/>
      <c r="CD19" s="4"/>
      <c r="CE19" s="8"/>
      <c r="CF19" s="7"/>
      <c r="CG19" s="7"/>
      <c r="CH19" s="2" t="s">
        <v>149</v>
      </c>
      <c r="CI19" s="2" t="s">
        <v>158</v>
      </c>
      <c r="CJ19" s="2" t="s">
        <v>207</v>
      </c>
      <c r="CK19" s="2" t="s">
        <v>337</v>
      </c>
      <c r="CL19" s="2" t="s">
        <v>153</v>
      </c>
      <c r="CM19" s="2" t="s">
        <v>153</v>
      </c>
      <c r="CN19" s="2" t="s">
        <v>141</v>
      </c>
      <c r="CO19" s="4"/>
      <c r="CP19" s="8"/>
      <c r="CQ19" s="4"/>
      <c r="CR19" s="8"/>
      <c r="CS19" s="7"/>
      <c r="CT19" s="7"/>
      <c r="CU19" s="2" t="s">
        <v>149</v>
      </c>
      <c r="CV19" s="2" t="s">
        <v>158</v>
      </c>
      <c r="CW19" s="2" t="s">
        <v>209</v>
      </c>
      <c r="CX19" s="2" t="s">
        <v>234</v>
      </c>
      <c r="CY19" s="2" t="s">
        <v>153</v>
      </c>
      <c r="CZ19" s="2" t="s">
        <v>153</v>
      </c>
      <c r="DA19" s="2" t="s">
        <v>141</v>
      </c>
      <c r="DB19" s="4"/>
      <c r="DC19" s="8"/>
      <c r="DD19" s="4">
        <v>3</v>
      </c>
      <c r="DE19" s="8">
        <v>158.37</v>
      </c>
      <c r="DF19" s="7">
        <v>-1</v>
      </c>
      <c r="DG19" s="7">
        <v>-1</v>
      </c>
      <c r="DH19" s="2" t="s">
        <v>149</v>
      </c>
      <c r="DI19" s="2" t="s">
        <v>158</v>
      </c>
      <c r="DJ19" s="2" t="s">
        <v>315</v>
      </c>
      <c r="DK19" s="2" t="s">
        <v>338</v>
      </c>
      <c r="DL19" s="2" t="s">
        <v>153</v>
      </c>
      <c r="DM19" s="2" t="s">
        <v>153</v>
      </c>
      <c r="DN19" s="2" t="s">
        <v>141</v>
      </c>
      <c r="DO19" s="4"/>
      <c r="DP19" s="8"/>
      <c r="DQ19" s="4">
        <v>2</v>
      </c>
      <c r="DR19" s="8">
        <v>58.08</v>
      </c>
      <c r="DS19" s="7">
        <v>-1</v>
      </c>
      <c r="DT19" s="7">
        <v>-1</v>
      </c>
      <c r="DU19" s="2" t="s">
        <v>149</v>
      </c>
      <c r="DV19" s="2" t="s">
        <v>158</v>
      </c>
      <c r="DW19" s="2" t="s">
        <v>213</v>
      </c>
      <c r="DX19" s="2" t="s">
        <v>339</v>
      </c>
      <c r="DY19" s="2" t="s">
        <v>161</v>
      </c>
      <c r="DZ19" s="2" t="s">
        <v>153</v>
      </c>
      <c r="EA19" s="2" t="s">
        <v>141</v>
      </c>
      <c r="EB19" s="4"/>
      <c r="EC19" s="8"/>
      <c r="ED19" s="4"/>
      <c r="EE19" s="8"/>
      <c r="EF19" s="7"/>
      <c r="EG19" s="7"/>
      <c r="EH19" s="2" t="s">
        <v>149</v>
      </c>
      <c r="EI19" s="2" t="s">
        <v>158</v>
      </c>
      <c r="EJ19" s="2" t="s">
        <v>317</v>
      </c>
      <c r="EK19" s="2" t="s">
        <v>322</v>
      </c>
      <c r="EL19" s="2" t="s">
        <v>161</v>
      </c>
      <c r="EM19" s="2" t="s">
        <v>153</v>
      </c>
      <c r="EN19" s="2" t="s">
        <v>141</v>
      </c>
      <c r="EO19" s="4"/>
      <c r="EP19" s="8"/>
      <c r="EQ19" s="4">
        <v>1</v>
      </c>
      <c r="ER19" s="8">
        <v>57.02</v>
      </c>
      <c r="ES19" s="7">
        <v>-1</v>
      </c>
      <c r="ET19" s="7">
        <v>-1</v>
      </c>
      <c r="EU19" s="2" t="s">
        <v>149</v>
      </c>
      <c r="EV19" s="2" t="s">
        <v>158</v>
      </c>
      <c r="EW19" s="2" t="s">
        <v>217</v>
      </c>
      <c r="EX19" s="2" t="s">
        <v>332</v>
      </c>
      <c r="EY19" s="2" t="s">
        <v>153</v>
      </c>
      <c r="EZ19" s="2" t="s">
        <v>153</v>
      </c>
      <c r="FA19" s="2" t="s">
        <v>141</v>
      </c>
      <c r="FB19" s="4"/>
      <c r="FC19" s="8"/>
      <c r="FD19" s="4">
        <v>1</v>
      </c>
      <c r="FE19" s="8">
        <v>109.02</v>
      </c>
      <c r="FF19" s="7">
        <v>-1</v>
      </c>
      <c r="FG19" s="7">
        <v>-1</v>
      </c>
      <c r="FH19" s="2" t="s">
        <v>149</v>
      </c>
      <c r="FI19" s="2" t="s">
        <v>158</v>
      </c>
      <c r="FJ19" s="2" t="s">
        <v>309</v>
      </c>
      <c r="FK19" s="2" t="s">
        <v>340</v>
      </c>
      <c r="FL19" s="2" t="s">
        <v>153</v>
      </c>
      <c r="FM19" s="2" t="s">
        <v>153</v>
      </c>
      <c r="FN19" s="2" t="s">
        <v>141</v>
      </c>
      <c r="FO19" s="4"/>
      <c r="FP19" s="8"/>
      <c r="FQ19" s="4"/>
      <c r="FR19" s="8"/>
      <c r="FS19" s="7"/>
      <c r="FT19" s="7"/>
      <c r="FU19" s="2" t="s">
        <v>149</v>
      </c>
      <c r="FV19" s="2" t="s">
        <v>158</v>
      </c>
      <c r="FW19" s="2" t="s">
        <v>318</v>
      </c>
      <c r="FX19" s="2" t="s">
        <v>341</v>
      </c>
      <c r="FY19" s="2" t="s">
        <v>153</v>
      </c>
      <c r="FZ19" s="2" t="s">
        <v>153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167</v>
      </c>
      <c r="GV19" s="2" t="s">
        <v>158</v>
      </c>
      <c r="GW19" s="2" t="s">
        <v>141</v>
      </c>
      <c r="GX19" s="2" t="s">
        <v>141</v>
      </c>
      <c r="GY19" s="2" t="s">
        <v>153</v>
      </c>
      <c r="GZ19" s="2" t="s">
        <v>153</v>
      </c>
      <c r="HA19" s="2" t="s">
        <v>141</v>
      </c>
      <c r="HB19" s="4"/>
      <c r="HC19" s="8"/>
      <c r="HD19" s="4"/>
      <c r="HE19" s="8"/>
      <c r="HF19" s="7"/>
      <c r="HG19" s="7"/>
      <c r="HH19" s="2" t="s">
        <v>270</v>
      </c>
      <c r="HI19" s="2" t="s">
        <v>158</v>
      </c>
      <c r="HJ19" s="2" t="s">
        <v>141</v>
      </c>
      <c r="HK19" s="2" t="s">
        <v>141</v>
      </c>
      <c r="HL19" s="2" t="s">
        <v>153</v>
      </c>
      <c r="HM19" s="2" t="s">
        <v>153</v>
      </c>
      <c r="HN19" s="2" t="s">
        <v>141</v>
      </c>
      <c r="HO19" s="4"/>
      <c r="HP19" s="8"/>
      <c r="HQ19" s="4"/>
      <c r="HR19" s="8"/>
      <c r="HS19" s="7"/>
      <c r="HT19" s="7"/>
      <c r="HU19" s="2" t="s">
        <v>167</v>
      </c>
      <c r="HV19" s="2" t="s">
        <v>158</v>
      </c>
      <c r="HW19" s="2" t="s">
        <v>141</v>
      </c>
      <c r="HX19" s="2" t="s">
        <v>141</v>
      </c>
      <c r="HY19" s="2" t="s">
        <v>153</v>
      </c>
      <c r="HZ19" s="2" t="s">
        <v>153</v>
      </c>
      <c r="IA19" s="2" t="s">
        <v>141</v>
      </c>
      <c r="IB19" s="4"/>
      <c r="IC19" s="8"/>
      <c r="ID19" s="4"/>
      <c r="IE19" s="8"/>
      <c r="IF19" s="7"/>
      <c r="IG19" s="7"/>
      <c r="IH19" s="2" t="s">
        <v>223</v>
      </c>
      <c r="II19" s="2" t="s">
        <v>158</v>
      </c>
      <c r="IJ19" s="2" t="s">
        <v>141</v>
      </c>
      <c r="IK19" s="2" t="s">
        <v>141</v>
      </c>
      <c r="IL19" s="2" t="s">
        <v>153</v>
      </c>
      <c r="IM19" s="2" t="s">
        <v>153</v>
      </c>
      <c r="IN19" s="2" t="s">
        <v>141</v>
      </c>
      <c r="IO19" s="4"/>
      <c r="IP19" s="8"/>
      <c r="IQ19" s="4"/>
      <c r="IR19" s="8"/>
      <c r="IS19" s="7"/>
      <c r="IT19" s="7"/>
      <c r="IU19" s="2" t="s">
        <v>223</v>
      </c>
      <c r="IV19" s="2" t="s">
        <v>158</v>
      </c>
      <c r="IW19" s="2" t="s">
        <v>141</v>
      </c>
      <c r="IX19" s="2" t="s">
        <v>141</v>
      </c>
      <c r="IY19" s="2" t="s">
        <v>153</v>
      </c>
      <c r="IZ19" s="2" t="s">
        <v>153</v>
      </c>
      <c r="JA19" s="2" t="s">
        <v>141</v>
      </c>
      <c r="JB19" s="4"/>
      <c r="JC19" s="8"/>
      <c r="JD19" s="4"/>
      <c r="JE19" s="8"/>
      <c r="JF19" s="7"/>
      <c r="JG19" s="7"/>
      <c r="JH19" s="2" t="s">
        <v>223</v>
      </c>
      <c r="JI19" s="2" t="s">
        <v>158</v>
      </c>
      <c r="JJ19" s="2" t="s">
        <v>141</v>
      </c>
      <c r="JK19" s="2" t="s">
        <v>141</v>
      </c>
      <c r="JL19" s="2" t="s">
        <v>153</v>
      </c>
      <c r="JM19" s="2" t="s">
        <v>153</v>
      </c>
      <c r="JN19" s="2" t="s">
        <v>141</v>
      </c>
      <c r="JO19" s="4"/>
      <c r="JP19" s="8"/>
      <c r="JQ19" s="4"/>
      <c r="JR19" s="8"/>
      <c r="JS19" s="7"/>
      <c r="JT19" s="7"/>
      <c r="JU19" s="2" t="s">
        <v>167</v>
      </c>
      <c r="JV19" s="2" t="s">
        <v>158</v>
      </c>
      <c r="JW19" s="2" t="s">
        <v>141</v>
      </c>
      <c r="JX19" s="2" t="s">
        <v>141</v>
      </c>
      <c r="JY19" s="2" t="s">
        <v>153</v>
      </c>
      <c r="JZ19" s="2" t="s">
        <v>153</v>
      </c>
      <c r="KA19" s="2" t="s">
        <v>141</v>
      </c>
      <c r="KB19" s="4"/>
      <c r="KC19" s="8"/>
      <c r="KD19" s="4"/>
      <c r="KE19" s="8"/>
      <c r="KF19" s="7"/>
      <c r="KG19" s="7"/>
      <c r="KH19" s="2" t="s">
        <v>223</v>
      </c>
      <c r="KI19" s="2" t="s">
        <v>158</v>
      </c>
      <c r="KJ19" s="2" t="s">
        <v>141</v>
      </c>
      <c r="KK19" s="2" t="s">
        <v>141</v>
      </c>
      <c r="KL19" s="2" t="s">
        <v>153</v>
      </c>
      <c r="KM19" s="2" t="s">
        <v>153</v>
      </c>
      <c r="KN19" s="2" t="s">
        <v>141</v>
      </c>
      <c r="KO19" s="4"/>
      <c r="KP19" s="8"/>
      <c r="KQ19" s="4"/>
      <c r="KR19" s="8"/>
      <c r="KS19" s="7"/>
      <c r="KT19" s="7"/>
      <c r="KU19" s="2" t="s">
        <v>223</v>
      </c>
      <c r="KV19" s="2" t="s">
        <v>158</v>
      </c>
      <c r="KW19" s="2" t="s">
        <v>141</v>
      </c>
      <c r="KX19" s="2" t="s">
        <v>141</v>
      </c>
      <c r="KY19" s="2" t="s">
        <v>153</v>
      </c>
      <c r="KZ19" s="2" t="s">
        <v>153</v>
      </c>
      <c r="LA19" s="2" t="s">
        <v>141</v>
      </c>
      <c r="LB19" s="4"/>
      <c r="LC19" s="8"/>
      <c r="LD19" s="4"/>
      <c r="LE19" s="8"/>
      <c r="LF19" s="7"/>
      <c r="LG19" s="7"/>
      <c r="LH19" s="2" t="s">
        <v>149</v>
      </c>
      <c r="LI19" s="2" t="s">
        <v>158</v>
      </c>
      <c r="LJ19" s="2" t="s">
        <v>241</v>
      </c>
      <c r="LK19" s="2" t="s">
        <v>141</v>
      </c>
      <c r="LL19" s="2" t="s">
        <v>153</v>
      </c>
      <c r="LM19" s="2" t="s">
        <v>153</v>
      </c>
      <c r="LN19" s="2" t="s">
        <v>141</v>
      </c>
      <c r="LO19" s="4"/>
      <c r="LP19" s="8"/>
      <c r="LQ19" s="4"/>
      <c r="LR19" s="8"/>
      <c r="LS19" s="7"/>
      <c r="LT19" s="7"/>
      <c r="LU19" s="2" t="s">
        <v>223</v>
      </c>
      <c r="LV19" s="2" t="s">
        <v>158</v>
      </c>
      <c r="LW19" s="2" t="s">
        <v>141</v>
      </c>
      <c r="LX19" s="2" t="s">
        <v>141</v>
      </c>
      <c r="LY19" s="2" t="s">
        <v>153</v>
      </c>
      <c r="LZ19" s="2" t="s">
        <v>153</v>
      </c>
      <c r="MA19" s="2" t="s">
        <v>141</v>
      </c>
      <c r="MB19" s="4"/>
      <c r="MC19" s="8"/>
      <c r="MD19" s="4"/>
      <c r="ME19" s="8"/>
      <c r="MF19" s="7"/>
      <c r="MG19" s="7"/>
      <c r="MH19" s="2" t="s">
        <v>223</v>
      </c>
      <c r="MI19" s="2" t="s">
        <v>158</v>
      </c>
      <c r="MJ19" s="2" t="s">
        <v>141</v>
      </c>
      <c r="MK19" s="2" t="s">
        <v>141</v>
      </c>
      <c r="ML19" s="2" t="s">
        <v>153</v>
      </c>
      <c r="MM19" s="2" t="s">
        <v>153</v>
      </c>
      <c r="MN19" s="2" t="s">
        <v>141</v>
      </c>
      <c r="MO19" s="4"/>
      <c r="MP19" s="8"/>
      <c r="MQ19" s="4"/>
      <c r="MR19" s="8"/>
      <c r="MS19" s="7"/>
      <c r="MT19" s="7"/>
      <c r="MU19" s="2" t="s">
        <v>227</v>
      </c>
      <c r="MV19" s="2" t="s">
        <v>158</v>
      </c>
      <c r="MW19" s="2" t="s">
        <v>141</v>
      </c>
      <c r="MX19" s="2" t="s">
        <v>141</v>
      </c>
      <c r="MY19" s="2" t="s">
        <v>153</v>
      </c>
      <c r="MZ19" s="2" t="s">
        <v>153</v>
      </c>
      <c r="NA19" s="2" t="s">
        <v>141</v>
      </c>
      <c r="NB19" s="4"/>
      <c r="NC19" s="8"/>
      <c r="ND19" s="4"/>
      <c r="NE19" s="8"/>
      <c r="NF19" s="7"/>
      <c r="NG19" s="7"/>
      <c r="NH19" s="2" t="s">
        <v>223</v>
      </c>
      <c r="NI19" s="2" t="s">
        <v>158</v>
      </c>
      <c r="NJ19" s="2" t="s">
        <v>141</v>
      </c>
      <c r="NK19" s="2" t="s">
        <v>141</v>
      </c>
      <c r="NL19" s="2" t="s">
        <v>153</v>
      </c>
      <c r="NM19" s="2" t="s">
        <v>153</v>
      </c>
      <c r="NN19" s="2" t="s">
        <v>141</v>
      </c>
      <c r="NO19" s="4"/>
      <c r="NP19" s="8"/>
      <c r="NQ19" s="4"/>
      <c r="NR19" s="8"/>
      <c r="NS19" s="7"/>
      <c r="NT19" s="7"/>
      <c r="NU19" s="2" t="s">
        <v>167</v>
      </c>
      <c r="NV19" s="2" t="s">
        <v>158</v>
      </c>
      <c r="NW19" s="2" t="s">
        <v>141</v>
      </c>
      <c r="NX19" s="2" t="s">
        <v>141</v>
      </c>
      <c r="NY19" s="2" t="s">
        <v>153</v>
      </c>
      <c r="NZ19" s="2" t="s">
        <v>153</v>
      </c>
      <c r="OA19" s="2" t="s">
        <v>141</v>
      </c>
      <c r="OB19" s="4"/>
      <c r="OC19" s="8"/>
      <c r="OD19" s="4"/>
      <c r="OE19" s="8"/>
      <c r="OF19" s="7"/>
      <c r="OG19" s="7"/>
      <c r="OH19" s="2" t="s">
        <v>223</v>
      </c>
      <c r="OI19" s="2" t="s">
        <v>158</v>
      </c>
      <c r="OJ19" s="2" t="s">
        <v>141</v>
      </c>
      <c r="OK19" s="2" t="s">
        <v>141</v>
      </c>
      <c r="OL19" s="2" t="s">
        <v>153</v>
      </c>
      <c r="OM19" s="2" t="s">
        <v>153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342</v>
      </c>
      <c r="B20" s="2" t="s">
        <v>130</v>
      </c>
      <c r="C20" s="2" t="s">
        <v>131</v>
      </c>
      <c r="D20" s="2" t="s">
        <v>343</v>
      </c>
      <c r="E20" s="2" t="s">
        <v>344</v>
      </c>
      <c r="F20" s="2" t="s">
        <v>345</v>
      </c>
      <c r="G20" s="2" t="s">
        <v>345</v>
      </c>
      <c r="H20" s="2" t="s">
        <v>345</v>
      </c>
      <c r="I20" s="2" t="s">
        <v>346</v>
      </c>
      <c r="J20" s="2" t="s">
        <v>136</v>
      </c>
      <c r="K20" s="2" t="s">
        <v>347</v>
      </c>
      <c r="L20" s="3">
        <v>28.75</v>
      </c>
      <c r="M20" s="3">
        <v>30.19</v>
      </c>
      <c r="N20" s="3">
        <v>59.99</v>
      </c>
      <c r="O20" s="2" t="s">
        <v>187</v>
      </c>
      <c r="P20" s="2" t="s">
        <v>139</v>
      </c>
      <c r="Q20" s="2" t="s">
        <v>140</v>
      </c>
      <c r="R20" s="2" t="s">
        <v>141</v>
      </c>
      <c r="S20" s="2" t="s">
        <v>348</v>
      </c>
      <c r="T20" s="2" t="s">
        <v>141</v>
      </c>
      <c r="U20" s="2" t="s">
        <v>201</v>
      </c>
      <c r="V20" s="2" t="s">
        <v>276</v>
      </c>
      <c r="W20" s="2" t="s">
        <v>349</v>
      </c>
      <c r="X20" s="2" t="s">
        <v>350</v>
      </c>
      <c r="Y20" s="2" t="s">
        <v>351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35</v>
      </c>
      <c r="AS20" s="8">
        <v>564.4</v>
      </c>
      <c r="AT20" s="7">
        <v>-1</v>
      </c>
      <c r="AU20" s="7">
        <v>-1</v>
      </c>
      <c r="AV20" s="4"/>
      <c r="AW20" s="8"/>
      <c r="AX20" s="4">
        <v>35</v>
      </c>
      <c r="AY20" s="8">
        <v>564.4</v>
      </c>
      <c r="AZ20" s="7">
        <v>-1</v>
      </c>
      <c r="BA20" s="7">
        <v>-1</v>
      </c>
      <c r="BB20" s="7"/>
      <c r="BC20" s="4"/>
      <c r="BD20" s="8"/>
      <c r="BE20" s="4">
        <v>35</v>
      </c>
      <c r="BF20" s="8">
        <v>564.4</v>
      </c>
      <c r="BG20" s="7">
        <v>-1</v>
      </c>
      <c r="BH20" s="7">
        <v>-1</v>
      </c>
      <c r="BI20" s="7"/>
      <c r="BJ20" s="4"/>
      <c r="BK20" s="8"/>
      <c r="BL20" s="2" t="s">
        <v>352</v>
      </c>
      <c r="BM20" s="7"/>
      <c r="BN20" s="7"/>
      <c r="BO20" s="4"/>
      <c r="BP20" s="8"/>
      <c r="BQ20" s="4">
        <v>9</v>
      </c>
      <c r="BR20" s="8">
        <v>234.72</v>
      </c>
      <c r="BS20" s="7">
        <v>-1</v>
      </c>
      <c r="BT20" s="7">
        <v>-1</v>
      </c>
      <c r="BU20" s="2" t="s">
        <v>149</v>
      </c>
      <c r="BV20" s="2" t="s">
        <v>158</v>
      </c>
      <c r="BW20" s="2" t="s">
        <v>353</v>
      </c>
      <c r="BX20" s="2" t="s">
        <v>354</v>
      </c>
      <c r="BY20" s="2" t="s">
        <v>153</v>
      </c>
      <c r="BZ20" s="2" t="s">
        <v>153</v>
      </c>
      <c r="CA20" s="2" t="s">
        <v>141</v>
      </c>
      <c r="CB20" s="4"/>
      <c r="CC20" s="8"/>
      <c r="CD20" s="4">
        <v>26</v>
      </c>
      <c r="CE20" s="8">
        <v>329.68</v>
      </c>
      <c r="CF20" s="7">
        <v>-1</v>
      </c>
      <c r="CG20" s="7">
        <v>-1</v>
      </c>
      <c r="CH20" s="2" t="s">
        <v>149</v>
      </c>
      <c r="CI20" s="2" t="s">
        <v>158</v>
      </c>
      <c r="CJ20" s="2" t="s">
        <v>154</v>
      </c>
      <c r="CK20" s="2" t="s">
        <v>355</v>
      </c>
      <c r="CL20" s="2" t="s">
        <v>153</v>
      </c>
      <c r="CM20" s="2" t="s">
        <v>153</v>
      </c>
      <c r="CN20" s="2" t="s">
        <v>141</v>
      </c>
      <c r="CO20" s="4"/>
      <c r="CP20" s="8"/>
      <c r="CQ20" s="4"/>
      <c r="CR20" s="8"/>
      <c r="CS20" s="7"/>
      <c r="CT20" s="7"/>
      <c r="CU20" s="2" t="s">
        <v>149</v>
      </c>
      <c r="CV20" s="2" t="s">
        <v>158</v>
      </c>
      <c r="CW20" s="2" t="s">
        <v>151</v>
      </c>
      <c r="CX20" s="2" t="s">
        <v>356</v>
      </c>
      <c r="CY20" s="2" t="s">
        <v>153</v>
      </c>
      <c r="CZ20" s="2" t="s">
        <v>153</v>
      </c>
      <c r="DA20" s="2" t="s">
        <v>141</v>
      </c>
      <c r="DB20" s="4"/>
      <c r="DC20" s="8"/>
      <c r="DD20" s="4"/>
      <c r="DE20" s="8"/>
      <c r="DF20" s="7"/>
      <c r="DG20" s="7"/>
      <c r="DH20" s="2" t="s">
        <v>149</v>
      </c>
      <c r="DI20" s="2" t="s">
        <v>158</v>
      </c>
      <c r="DJ20" s="2" t="s">
        <v>357</v>
      </c>
      <c r="DK20" s="2" t="s">
        <v>358</v>
      </c>
      <c r="DL20" s="2" t="s">
        <v>153</v>
      </c>
      <c r="DM20" s="2" t="s">
        <v>153</v>
      </c>
      <c r="DN20" s="2" t="s">
        <v>141</v>
      </c>
      <c r="DO20" s="4"/>
      <c r="DP20" s="8"/>
      <c r="DQ20" s="4"/>
      <c r="DR20" s="8"/>
      <c r="DS20" s="7"/>
      <c r="DT20" s="7"/>
      <c r="DU20" s="2" t="s">
        <v>149</v>
      </c>
      <c r="DV20" s="2" t="s">
        <v>158</v>
      </c>
      <c r="DW20" s="2" t="s">
        <v>213</v>
      </c>
      <c r="DX20" s="2" t="s">
        <v>359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149</v>
      </c>
      <c r="EI20" s="2" t="s">
        <v>158</v>
      </c>
      <c r="EJ20" s="2" t="s">
        <v>162</v>
      </c>
      <c r="EK20" s="2" t="s">
        <v>166</v>
      </c>
      <c r="EL20" s="2" t="s">
        <v>161</v>
      </c>
      <c r="EM20" s="2" t="s">
        <v>153</v>
      </c>
      <c r="EN20" s="2" t="s">
        <v>141</v>
      </c>
      <c r="EO20" s="4"/>
      <c r="EP20" s="8"/>
      <c r="EQ20" s="4"/>
      <c r="ER20" s="8"/>
      <c r="ES20" s="7"/>
      <c r="ET20" s="7"/>
      <c r="EU20" s="2" t="s">
        <v>141</v>
      </c>
      <c r="EV20" s="2" t="s">
        <v>141</v>
      </c>
      <c r="EW20" s="2" t="s">
        <v>141</v>
      </c>
      <c r="EX20" s="2" t="s">
        <v>141</v>
      </c>
      <c r="EY20" s="2" t="s">
        <v>141</v>
      </c>
      <c r="EZ20" s="2" t="s">
        <v>141</v>
      </c>
      <c r="FA20" s="2" t="s">
        <v>141</v>
      </c>
      <c r="FB20" s="4"/>
      <c r="FC20" s="8"/>
      <c r="FD20" s="4"/>
      <c r="FE20" s="8"/>
      <c r="FF20" s="7"/>
      <c r="FG20" s="7"/>
      <c r="FH20" s="2" t="s">
        <v>149</v>
      </c>
      <c r="FI20" s="2" t="s">
        <v>158</v>
      </c>
      <c r="FJ20" s="2" t="s">
        <v>357</v>
      </c>
      <c r="FK20" s="2" t="s">
        <v>141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149</v>
      </c>
      <c r="FV20" s="2" t="s">
        <v>158</v>
      </c>
      <c r="FW20" s="2" t="s">
        <v>164</v>
      </c>
      <c r="FX20" s="2" t="s">
        <v>141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141</v>
      </c>
      <c r="GI20" s="2" t="s">
        <v>141</v>
      </c>
      <c r="GJ20" s="2" t="s">
        <v>141</v>
      </c>
      <c r="GK20" s="2" t="s">
        <v>141</v>
      </c>
      <c r="GL20" s="2" t="s">
        <v>141</v>
      </c>
      <c r="GM20" s="2" t="s">
        <v>141</v>
      </c>
      <c r="GN20" s="2" t="s">
        <v>141</v>
      </c>
      <c r="GO20" s="4"/>
      <c r="GP20" s="8"/>
      <c r="GQ20" s="4"/>
      <c r="GR20" s="8"/>
      <c r="GS20" s="7"/>
      <c r="GT20" s="7"/>
      <c r="GU20" s="2" t="s">
        <v>141</v>
      </c>
      <c r="GV20" s="2" t="s">
        <v>141</v>
      </c>
      <c r="GW20" s="2" t="s">
        <v>141</v>
      </c>
      <c r="GX20" s="2" t="s">
        <v>141</v>
      </c>
      <c r="GY20" s="2" t="s">
        <v>141</v>
      </c>
      <c r="GZ20" s="2" t="s">
        <v>141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141</v>
      </c>
      <c r="HV20" s="2" t="s">
        <v>141</v>
      </c>
      <c r="HW20" s="2" t="s">
        <v>141</v>
      </c>
      <c r="HX20" s="2" t="s">
        <v>141</v>
      </c>
      <c r="HY20" s="2" t="s">
        <v>141</v>
      </c>
      <c r="HZ20" s="2" t="s">
        <v>141</v>
      </c>
      <c r="IA20" s="2" t="s">
        <v>141</v>
      </c>
      <c r="IB20" s="4"/>
      <c r="IC20" s="8"/>
      <c r="ID20" s="4"/>
      <c r="IE20" s="8"/>
      <c r="IF20" s="7"/>
      <c r="IG20" s="7"/>
      <c r="IH20" s="2" t="s">
        <v>141</v>
      </c>
      <c r="II20" s="2" t="s">
        <v>141</v>
      </c>
      <c r="IJ20" s="2" t="s">
        <v>141</v>
      </c>
      <c r="IK20" s="2" t="s">
        <v>141</v>
      </c>
      <c r="IL20" s="2" t="s">
        <v>141</v>
      </c>
      <c r="IM20" s="2" t="s">
        <v>141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149</v>
      </c>
      <c r="JI20" s="2" t="s">
        <v>158</v>
      </c>
      <c r="JJ20" s="2" t="s">
        <v>166</v>
      </c>
      <c r="JK20" s="2" t="s">
        <v>279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141</v>
      </c>
      <c r="JV20" s="2" t="s">
        <v>141</v>
      </c>
      <c r="JW20" s="2" t="s">
        <v>141</v>
      </c>
      <c r="JX20" s="2" t="s">
        <v>141</v>
      </c>
      <c r="JY20" s="2" t="s">
        <v>141</v>
      </c>
      <c r="JZ20" s="2" t="s">
        <v>141</v>
      </c>
      <c r="KA20" s="2" t="s">
        <v>141</v>
      </c>
      <c r="KB20" s="4"/>
      <c r="KC20" s="8"/>
      <c r="KD20" s="4"/>
      <c r="KE20" s="8"/>
      <c r="KF20" s="7"/>
      <c r="KG20" s="7"/>
      <c r="KH20" s="2" t="s">
        <v>141</v>
      </c>
      <c r="KI20" s="2" t="s">
        <v>141</v>
      </c>
      <c r="KJ20" s="2" t="s">
        <v>141</v>
      </c>
      <c r="KK20" s="2" t="s">
        <v>141</v>
      </c>
      <c r="KL20" s="2" t="s">
        <v>141</v>
      </c>
      <c r="KM20" s="2" t="s">
        <v>141</v>
      </c>
      <c r="KN20" s="2" t="s">
        <v>141</v>
      </c>
      <c r="KO20" s="4"/>
      <c r="KP20" s="8"/>
      <c r="KQ20" s="4"/>
      <c r="KR20" s="8"/>
      <c r="KS20" s="7"/>
      <c r="KT20" s="7"/>
      <c r="KU20" s="2" t="s">
        <v>141</v>
      </c>
      <c r="KV20" s="2" t="s">
        <v>141</v>
      </c>
      <c r="KW20" s="2" t="s">
        <v>141</v>
      </c>
      <c r="KX20" s="2" t="s">
        <v>141</v>
      </c>
      <c r="KY20" s="2" t="s">
        <v>141</v>
      </c>
      <c r="KZ20" s="2" t="s">
        <v>141</v>
      </c>
      <c r="LA20" s="2" t="s">
        <v>141</v>
      </c>
      <c r="LB20" s="4"/>
      <c r="LC20" s="8"/>
      <c r="LD20" s="4"/>
      <c r="LE20" s="8"/>
      <c r="LF20" s="7"/>
      <c r="LG20" s="7"/>
      <c r="LH20" s="2" t="s">
        <v>149</v>
      </c>
      <c r="LI20" s="2" t="s">
        <v>158</v>
      </c>
      <c r="LJ20" s="2" t="s">
        <v>360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141</v>
      </c>
      <c r="LV20" s="2" t="s">
        <v>141</v>
      </c>
      <c r="LW20" s="2" t="s">
        <v>141</v>
      </c>
      <c r="LX20" s="2" t="s">
        <v>141</v>
      </c>
      <c r="LY20" s="2" t="s">
        <v>141</v>
      </c>
      <c r="LZ20" s="2" t="s">
        <v>141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141</v>
      </c>
      <c r="MV20" s="2" t="s">
        <v>141</v>
      </c>
      <c r="MW20" s="2" t="s">
        <v>141</v>
      </c>
      <c r="MX20" s="2" t="s">
        <v>141</v>
      </c>
      <c r="MY20" s="2" t="s">
        <v>141</v>
      </c>
      <c r="MZ20" s="2" t="s">
        <v>141</v>
      </c>
      <c r="NA20" s="2" t="s">
        <v>141</v>
      </c>
      <c r="NB20" s="4"/>
      <c r="NC20" s="8"/>
      <c r="ND20" s="4"/>
      <c r="NE20" s="8"/>
      <c r="NF20" s="7"/>
      <c r="NG20" s="7"/>
      <c r="NH20" s="2" t="s">
        <v>141</v>
      </c>
      <c r="NI20" s="2" t="s">
        <v>141</v>
      </c>
      <c r="NJ20" s="2" t="s">
        <v>141</v>
      </c>
      <c r="NK20" s="2" t="s">
        <v>141</v>
      </c>
      <c r="NL20" s="2" t="s">
        <v>141</v>
      </c>
      <c r="NM20" s="2" t="s">
        <v>141</v>
      </c>
      <c r="NN20" s="2" t="s">
        <v>141</v>
      </c>
      <c r="NO20" s="4"/>
      <c r="NP20" s="8"/>
      <c r="NQ20" s="4"/>
      <c r="NR20" s="8"/>
      <c r="NS20" s="7"/>
      <c r="NT20" s="7"/>
      <c r="NU20" s="2" t="s">
        <v>141</v>
      </c>
      <c r="NV20" s="2" t="s">
        <v>141</v>
      </c>
      <c r="NW20" s="2" t="s">
        <v>141</v>
      </c>
      <c r="NX20" s="2" t="s">
        <v>141</v>
      </c>
      <c r="NY20" s="2" t="s">
        <v>141</v>
      </c>
      <c r="NZ20" s="2" t="s">
        <v>141</v>
      </c>
      <c r="OA20" s="2" t="s">
        <v>141</v>
      </c>
      <c r="OB20" s="4"/>
      <c r="OC20" s="8"/>
      <c r="OD20" s="4"/>
      <c r="OE20" s="8"/>
      <c r="OF20" s="7"/>
      <c r="OG20" s="7"/>
      <c r="OH20" s="2" t="s">
        <v>149</v>
      </c>
      <c r="OI20" s="2" t="s">
        <v>158</v>
      </c>
      <c r="OJ20" s="2" t="s">
        <v>361</v>
      </c>
      <c r="OK20" s="2" t="s">
        <v>362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363</v>
      </c>
      <c r="B21" s="2" t="s">
        <v>130</v>
      </c>
      <c r="C21" s="2" t="s">
        <v>131</v>
      </c>
      <c r="D21" s="2" t="s">
        <v>343</v>
      </c>
      <c r="E21" s="2" t="s">
        <v>344</v>
      </c>
      <c r="F21" s="2" t="s">
        <v>364</v>
      </c>
      <c r="G21" s="2" t="s">
        <v>364</v>
      </c>
      <c r="H21" s="2" t="s">
        <v>364</v>
      </c>
      <c r="I21" s="2" t="s">
        <v>365</v>
      </c>
      <c r="J21" s="2" t="s">
        <v>136</v>
      </c>
      <c r="K21" s="2" t="s">
        <v>274</v>
      </c>
      <c r="L21" s="3">
        <v>41.14</v>
      </c>
      <c r="M21" s="3">
        <v>43.2</v>
      </c>
      <c r="N21" s="3">
        <v>89.99</v>
      </c>
      <c r="O21" s="2" t="s">
        <v>187</v>
      </c>
      <c r="P21" s="2" t="s">
        <v>139</v>
      </c>
      <c r="Q21" s="2" t="s">
        <v>140</v>
      </c>
      <c r="R21" s="2" t="s">
        <v>141</v>
      </c>
      <c r="S21" s="2" t="s">
        <v>366</v>
      </c>
      <c r="T21" s="2" t="s">
        <v>141</v>
      </c>
      <c r="U21" s="2" t="s">
        <v>201</v>
      </c>
      <c r="V21" s="2" t="s">
        <v>276</v>
      </c>
      <c r="W21" s="2" t="s">
        <v>261</v>
      </c>
      <c r="X21" s="2" t="s">
        <v>141</v>
      </c>
      <c r="Y21" s="2" t="s">
        <v>203</v>
      </c>
      <c r="Z21" s="4"/>
      <c r="AA21" s="4">
        <f>=ROUNDDOWN({0},0)</f>
      </c>
      <c r="AB21" s="5"/>
      <c r="AC21" s="2" t="s">
        <v>141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5</v>
      </c>
      <c r="AS21" s="8">
        <v>158.61</v>
      </c>
      <c r="AT21" s="7">
        <v>-1</v>
      </c>
      <c r="AU21" s="7">
        <v>-1</v>
      </c>
      <c r="AV21" s="4" t="s">
        <v>141</v>
      </c>
      <c r="AW21" s="8" t="s">
        <v>141</v>
      </c>
      <c r="AX21" s="4">
        <v>14</v>
      </c>
      <c r="AY21" s="8">
        <v>457.81</v>
      </c>
      <c r="AZ21" s="7" t="s">
        <v>141</v>
      </c>
      <c r="BA21" s="7" t="s">
        <v>141</v>
      </c>
      <c r="BB21" s="7"/>
      <c r="BC21" s="4" t="s">
        <v>141</v>
      </c>
      <c r="BD21" s="8" t="s">
        <v>141</v>
      </c>
      <c r="BE21" s="4">
        <v>22</v>
      </c>
      <c r="BF21" s="8">
        <v>763.28</v>
      </c>
      <c r="BG21" s="7" t="s">
        <v>141</v>
      </c>
      <c r="BH21" s="7" t="s">
        <v>141</v>
      </c>
      <c r="BI21" s="7"/>
      <c r="BJ21" s="4"/>
      <c r="BK21" s="8"/>
      <c r="BL21" s="2" t="s">
        <v>367</v>
      </c>
      <c r="BM21" s="7"/>
      <c r="BN21" s="7"/>
      <c r="BO21" s="4"/>
      <c r="BP21" s="8"/>
      <c r="BQ21" s="4">
        <v>4</v>
      </c>
      <c r="BR21" s="8">
        <v>111.96</v>
      </c>
      <c r="BS21" s="7">
        <v>-1</v>
      </c>
      <c r="BT21" s="7">
        <v>-1</v>
      </c>
      <c r="BU21" s="2" t="s">
        <v>149</v>
      </c>
      <c r="BV21" s="2" t="s">
        <v>158</v>
      </c>
      <c r="BW21" s="2" t="s">
        <v>311</v>
      </c>
      <c r="BX21" s="2" t="s">
        <v>237</v>
      </c>
      <c r="BY21" s="2" t="s">
        <v>153</v>
      </c>
      <c r="BZ21" s="2" t="s">
        <v>153</v>
      </c>
      <c r="CA21" s="2" t="s">
        <v>141</v>
      </c>
      <c r="CB21" s="4"/>
      <c r="CC21" s="8"/>
      <c r="CD21" s="4"/>
      <c r="CE21" s="8"/>
      <c r="CF21" s="7"/>
      <c r="CG21" s="7"/>
      <c r="CH21" s="2" t="s">
        <v>149</v>
      </c>
      <c r="CI21" s="2" t="s">
        <v>158</v>
      </c>
      <c r="CJ21" s="2" t="s">
        <v>207</v>
      </c>
      <c r="CK21" s="2" t="s">
        <v>237</v>
      </c>
      <c r="CL21" s="2" t="s">
        <v>153</v>
      </c>
      <c r="CM21" s="2" t="s">
        <v>153</v>
      </c>
      <c r="CN21" s="2" t="s">
        <v>141</v>
      </c>
      <c r="CO21" s="4"/>
      <c r="CP21" s="8"/>
      <c r="CQ21" s="4">
        <v>1</v>
      </c>
      <c r="CR21" s="8">
        <v>46.65</v>
      </c>
      <c r="CS21" s="7">
        <v>-1</v>
      </c>
      <c r="CT21" s="7">
        <v>-1</v>
      </c>
      <c r="CU21" s="2" t="s">
        <v>149</v>
      </c>
      <c r="CV21" s="2" t="s">
        <v>158</v>
      </c>
      <c r="CW21" s="2" t="s">
        <v>209</v>
      </c>
      <c r="CX21" s="2" t="s">
        <v>368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149</v>
      </c>
      <c r="DI21" s="2" t="s">
        <v>158</v>
      </c>
      <c r="DJ21" s="2" t="s">
        <v>211</v>
      </c>
      <c r="DK21" s="2" t="s">
        <v>369</v>
      </c>
      <c r="DL21" s="2" t="s">
        <v>153</v>
      </c>
      <c r="DM21" s="2" t="s">
        <v>153</v>
      </c>
      <c r="DN21" s="2" t="s">
        <v>141</v>
      </c>
      <c r="DO21" s="4"/>
      <c r="DP21" s="8"/>
      <c r="DQ21" s="4"/>
      <c r="DR21" s="8"/>
      <c r="DS21" s="7"/>
      <c r="DT21" s="7"/>
      <c r="DU21" s="2" t="s">
        <v>149</v>
      </c>
      <c r="DV21" s="2" t="s">
        <v>158</v>
      </c>
      <c r="DW21" s="2" t="s">
        <v>213</v>
      </c>
      <c r="DX21" s="2" t="s">
        <v>301</v>
      </c>
      <c r="DY21" s="2" t="s">
        <v>161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149</v>
      </c>
      <c r="EI21" s="2" t="s">
        <v>158</v>
      </c>
      <c r="EJ21" s="2" t="s">
        <v>215</v>
      </c>
      <c r="EK21" s="2" t="s">
        <v>368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149</v>
      </c>
      <c r="EV21" s="2" t="s">
        <v>158</v>
      </c>
      <c r="EW21" s="2" t="s">
        <v>217</v>
      </c>
      <c r="EX21" s="2" t="s">
        <v>370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149</v>
      </c>
      <c r="FI21" s="2" t="s">
        <v>158</v>
      </c>
      <c r="FJ21" s="2" t="s">
        <v>203</v>
      </c>
      <c r="FK21" s="2" t="s">
        <v>141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149</v>
      </c>
      <c r="FV21" s="2" t="s">
        <v>158</v>
      </c>
      <c r="FW21" s="2" t="s">
        <v>219</v>
      </c>
      <c r="FX21" s="2" t="s">
        <v>246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149</v>
      </c>
      <c r="GI21" s="2" t="s">
        <v>158</v>
      </c>
      <c r="GJ21" s="2" t="s">
        <v>220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167</v>
      </c>
      <c r="GV21" s="2" t="s">
        <v>158</v>
      </c>
      <c r="GW21" s="2" t="s">
        <v>141</v>
      </c>
      <c r="GX21" s="2" t="s">
        <v>141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270</v>
      </c>
      <c r="HI21" s="2" t="s">
        <v>158</v>
      </c>
      <c r="HJ21" s="2" t="s">
        <v>141</v>
      </c>
      <c r="HK21" s="2" t="s">
        <v>141</v>
      </c>
      <c r="HL21" s="2" t="s">
        <v>153</v>
      </c>
      <c r="HM21" s="2" t="s">
        <v>153</v>
      </c>
      <c r="HN21" s="2" t="s">
        <v>141</v>
      </c>
      <c r="HO21" s="4"/>
      <c r="HP21" s="8"/>
      <c r="HQ21" s="4"/>
      <c r="HR21" s="8"/>
      <c r="HS21" s="7"/>
      <c r="HT21" s="7"/>
      <c r="HU21" s="2" t="s">
        <v>167</v>
      </c>
      <c r="HV21" s="2" t="s">
        <v>158</v>
      </c>
      <c r="HW21" s="2" t="s">
        <v>141</v>
      </c>
      <c r="HX21" s="2" t="s">
        <v>141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223</v>
      </c>
      <c r="II21" s="2" t="s">
        <v>158</v>
      </c>
      <c r="IJ21" s="2" t="s">
        <v>141</v>
      </c>
      <c r="IK21" s="2" t="s">
        <v>141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223</v>
      </c>
      <c r="IV21" s="2" t="s">
        <v>158</v>
      </c>
      <c r="IW21" s="2" t="s">
        <v>141</v>
      </c>
      <c r="IX21" s="2" t="s">
        <v>141</v>
      </c>
      <c r="IY21" s="2" t="s">
        <v>153</v>
      </c>
      <c r="IZ21" s="2" t="s">
        <v>153</v>
      </c>
      <c r="JA21" s="2" t="s">
        <v>141</v>
      </c>
      <c r="JB21" s="4"/>
      <c r="JC21" s="8"/>
      <c r="JD21" s="4"/>
      <c r="JE21" s="8"/>
      <c r="JF21" s="7"/>
      <c r="JG21" s="7"/>
      <c r="JH21" s="2" t="s">
        <v>223</v>
      </c>
      <c r="JI21" s="2" t="s">
        <v>158</v>
      </c>
      <c r="JJ21" s="2" t="s">
        <v>141</v>
      </c>
      <c r="JK21" s="2" t="s">
        <v>141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167</v>
      </c>
      <c r="JV21" s="2" t="s">
        <v>158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223</v>
      </c>
      <c r="KI21" s="2" t="s">
        <v>158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223</v>
      </c>
      <c r="KV21" s="2" t="s">
        <v>158</v>
      </c>
      <c r="KW21" s="2" t="s">
        <v>141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149</v>
      </c>
      <c r="LI21" s="2" t="s">
        <v>158</v>
      </c>
      <c r="LJ21" s="2" t="s">
        <v>371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223</v>
      </c>
      <c r="LV21" s="2" t="s">
        <v>158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223</v>
      </c>
      <c r="MI21" s="2" t="s">
        <v>158</v>
      </c>
      <c r="MJ21" s="2" t="s">
        <v>141</v>
      </c>
      <c r="MK21" s="2" t="s">
        <v>141</v>
      </c>
      <c r="ML21" s="2" t="s">
        <v>153</v>
      </c>
      <c r="MM21" s="2" t="s">
        <v>153</v>
      </c>
      <c r="MN21" s="2" t="s">
        <v>141</v>
      </c>
      <c r="MO21" s="4"/>
      <c r="MP21" s="8"/>
      <c r="MQ21" s="4"/>
      <c r="MR21" s="8"/>
      <c r="MS21" s="7"/>
      <c r="MT21" s="7"/>
      <c r="MU21" s="2" t="s">
        <v>227</v>
      </c>
      <c r="MV21" s="2" t="s">
        <v>158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223</v>
      </c>
      <c r="NI21" s="2" t="s">
        <v>158</v>
      </c>
      <c r="NJ21" s="2" t="s">
        <v>141</v>
      </c>
      <c r="NK21" s="2" t="s">
        <v>141</v>
      </c>
      <c r="NL21" s="2" t="s">
        <v>153</v>
      </c>
      <c r="NM21" s="2" t="s">
        <v>153</v>
      </c>
      <c r="NN21" s="2" t="s">
        <v>141</v>
      </c>
      <c r="NO21" s="4"/>
      <c r="NP21" s="8"/>
      <c r="NQ21" s="4"/>
      <c r="NR21" s="8"/>
      <c r="NS21" s="7"/>
      <c r="NT21" s="7"/>
      <c r="NU21" s="2" t="s">
        <v>167</v>
      </c>
      <c r="NV21" s="2" t="s">
        <v>158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223</v>
      </c>
      <c r="OI21" s="2" t="s">
        <v>158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372</v>
      </c>
      <c r="B22" s="2" t="s">
        <v>130</v>
      </c>
      <c r="C22" s="2" t="s">
        <v>131</v>
      </c>
      <c r="D22" s="2" t="s">
        <v>343</v>
      </c>
      <c r="E22" s="2" t="s">
        <v>344</v>
      </c>
      <c r="F22" s="2" t="s">
        <v>364</v>
      </c>
      <c r="G22" s="2" t="s">
        <v>364</v>
      </c>
      <c r="H22" s="2" t="s">
        <v>364</v>
      </c>
      <c r="I22" s="2" t="s">
        <v>365</v>
      </c>
      <c r="J22" s="2" t="s">
        <v>186</v>
      </c>
      <c r="K22" s="2" t="s">
        <v>274</v>
      </c>
      <c r="L22" s="3">
        <v>45.71</v>
      </c>
      <c r="M22" s="3">
        <v>48</v>
      </c>
      <c r="N22" s="3">
        <v>99.99</v>
      </c>
      <c r="O22" s="2" t="s">
        <v>138</v>
      </c>
      <c r="P22" s="2" t="s">
        <v>139</v>
      </c>
      <c r="Q22" s="2" t="s">
        <v>140</v>
      </c>
      <c r="R22" s="2" t="s">
        <v>141</v>
      </c>
      <c r="S22" s="2" t="s">
        <v>366</v>
      </c>
      <c r="T22" s="2" t="s">
        <v>141</v>
      </c>
      <c r="U22" s="2" t="s">
        <v>201</v>
      </c>
      <c r="V22" s="2" t="s">
        <v>276</v>
      </c>
      <c r="W22" s="2" t="s">
        <v>146</v>
      </c>
      <c r="X22" s="2" t="s">
        <v>141</v>
      </c>
      <c r="Y22" s="2" t="s">
        <v>203</v>
      </c>
      <c r="Z22" s="4"/>
      <c r="AA22" s="4">
        <f>=ROUNDDOWN({0},0)</f>
      </c>
      <c r="AB22" s="5"/>
      <c r="AC22" s="2" t="s">
        <v>141</v>
      </c>
      <c r="AD22" s="4"/>
      <c r="AE22" s="4"/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9</v>
      </c>
      <c r="AS22" s="8">
        <v>299.2</v>
      </c>
      <c r="AT22" s="7">
        <v>-1</v>
      </c>
      <c r="AU22" s="7">
        <v>-1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/>
      <c r="BJ22" s="4"/>
      <c r="BK22" s="8"/>
      <c r="BL22" s="2" t="s">
        <v>352</v>
      </c>
      <c r="BM22" s="7"/>
      <c r="BN22" s="7"/>
      <c r="BO22" s="4"/>
      <c r="BP22" s="8"/>
      <c r="BQ22" s="4">
        <v>8</v>
      </c>
      <c r="BR22" s="8">
        <v>248.8</v>
      </c>
      <c r="BS22" s="7">
        <v>-1</v>
      </c>
      <c r="BT22" s="7">
        <v>-1</v>
      </c>
      <c r="BU22" s="2" t="s">
        <v>149</v>
      </c>
      <c r="BV22" s="2" t="s">
        <v>158</v>
      </c>
      <c r="BW22" s="2" t="s">
        <v>311</v>
      </c>
      <c r="BX22" s="2" t="s">
        <v>263</v>
      </c>
      <c r="BY22" s="2" t="s">
        <v>153</v>
      </c>
      <c r="BZ22" s="2" t="s">
        <v>153</v>
      </c>
      <c r="CA22" s="2" t="s">
        <v>141</v>
      </c>
      <c r="CB22" s="4"/>
      <c r="CC22" s="8"/>
      <c r="CD22" s="4">
        <v>1</v>
      </c>
      <c r="CE22" s="8">
        <v>50.4</v>
      </c>
      <c r="CF22" s="7">
        <v>-1</v>
      </c>
      <c r="CG22" s="7">
        <v>-1</v>
      </c>
      <c r="CH22" s="2" t="s">
        <v>149</v>
      </c>
      <c r="CI22" s="2" t="s">
        <v>158</v>
      </c>
      <c r="CJ22" s="2" t="s">
        <v>207</v>
      </c>
      <c r="CK22" s="2" t="s">
        <v>337</v>
      </c>
      <c r="CL22" s="2" t="s">
        <v>153</v>
      </c>
      <c r="CM22" s="2" t="s">
        <v>153</v>
      </c>
      <c r="CN22" s="2" t="s">
        <v>141</v>
      </c>
      <c r="CO22" s="4"/>
      <c r="CP22" s="8"/>
      <c r="CQ22" s="4"/>
      <c r="CR22" s="8"/>
      <c r="CS22" s="7"/>
      <c r="CT22" s="7"/>
      <c r="CU22" s="2" t="s">
        <v>149</v>
      </c>
      <c r="CV22" s="2" t="s">
        <v>158</v>
      </c>
      <c r="CW22" s="2" t="s">
        <v>209</v>
      </c>
      <c r="CX22" s="2" t="s">
        <v>191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149</v>
      </c>
      <c r="DI22" s="2" t="s">
        <v>158</v>
      </c>
      <c r="DJ22" s="2" t="s">
        <v>211</v>
      </c>
      <c r="DK22" s="2" t="s">
        <v>316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149</v>
      </c>
      <c r="DV22" s="2" t="s">
        <v>158</v>
      </c>
      <c r="DW22" s="2" t="s">
        <v>213</v>
      </c>
      <c r="DX22" s="2" t="s">
        <v>373</v>
      </c>
      <c r="DY22" s="2" t="s">
        <v>161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149</v>
      </c>
      <c r="EI22" s="2" t="s">
        <v>158</v>
      </c>
      <c r="EJ22" s="2" t="s">
        <v>215</v>
      </c>
      <c r="EK22" s="2" t="s">
        <v>209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149</v>
      </c>
      <c r="EV22" s="2" t="s">
        <v>158</v>
      </c>
      <c r="EW22" s="2" t="s">
        <v>217</v>
      </c>
      <c r="EX22" s="2" t="s">
        <v>374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149</v>
      </c>
      <c r="FI22" s="2" t="s">
        <v>158</v>
      </c>
      <c r="FJ22" s="2" t="s">
        <v>203</v>
      </c>
      <c r="FK22" s="2" t="s">
        <v>141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149</v>
      </c>
      <c r="FV22" s="2" t="s">
        <v>158</v>
      </c>
      <c r="FW22" s="2" t="s">
        <v>219</v>
      </c>
      <c r="FX22" s="2" t="s">
        <v>375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149</v>
      </c>
      <c r="GI22" s="2" t="s">
        <v>158</v>
      </c>
      <c r="GJ22" s="2" t="s">
        <v>220</v>
      </c>
      <c r="GK22" s="2" t="s">
        <v>376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167</v>
      </c>
      <c r="GV22" s="2" t="s">
        <v>158</v>
      </c>
      <c r="GW22" s="2" t="s">
        <v>141</v>
      </c>
      <c r="GX22" s="2" t="s">
        <v>141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270</v>
      </c>
      <c r="HI22" s="2" t="s">
        <v>158</v>
      </c>
      <c r="HJ22" s="2" t="s">
        <v>141</v>
      </c>
      <c r="HK22" s="2" t="s">
        <v>141</v>
      </c>
      <c r="HL22" s="2" t="s">
        <v>153</v>
      </c>
      <c r="HM22" s="2" t="s">
        <v>153</v>
      </c>
      <c r="HN22" s="2" t="s">
        <v>141</v>
      </c>
      <c r="HO22" s="4"/>
      <c r="HP22" s="8"/>
      <c r="HQ22" s="4"/>
      <c r="HR22" s="8"/>
      <c r="HS22" s="7"/>
      <c r="HT22" s="7"/>
      <c r="HU22" s="2" t="s">
        <v>167</v>
      </c>
      <c r="HV22" s="2" t="s">
        <v>158</v>
      </c>
      <c r="HW22" s="2" t="s">
        <v>141</v>
      </c>
      <c r="HX22" s="2" t="s">
        <v>141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223</v>
      </c>
      <c r="II22" s="2" t="s">
        <v>158</v>
      </c>
      <c r="IJ22" s="2" t="s">
        <v>141</v>
      </c>
      <c r="IK22" s="2" t="s">
        <v>141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223</v>
      </c>
      <c r="IV22" s="2" t="s">
        <v>158</v>
      </c>
      <c r="IW22" s="2" t="s">
        <v>141</v>
      </c>
      <c r="IX22" s="2" t="s">
        <v>141</v>
      </c>
      <c r="IY22" s="2" t="s">
        <v>153</v>
      </c>
      <c r="IZ22" s="2" t="s">
        <v>153</v>
      </c>
      <c r="JA22" s="2" t="s">
        <v>141</v>
      </c>
      <c r="JB22" s="4"/>
      <c r="JC22" s="8"/>
      <c r="JD22" s="4"/>
      <c r="JE22" s="8"/>
      <c r="JF22" s="7"/>
      <c r="JG22" s="7"/>
      <c r="JH22" s="2" t="s">
        <v>223</v>
      </c>
      <c r="JI22" s="2" t="s">
        <v>158</v>
      </c>
      <c r="JJ22" s="2" t="s">
        <v>141</v>
      </c>
      <c r="JK22" s="2" t="s">
        <v>141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167</v>
      </c>
      <c r="JV22" s="2" t="s">
        <v>158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223</v>
      </c>
      <c r="KI22" s="2" t="s">
        <v>158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223</v>
      </c>
      <c r="KV22" s="2" t="s">
        <v>158</v>
      </c>
      <c r="KW22" s="2" t="s">
        <v>141</v>
      </c>
      <c r="KX22" s="2" t="s">
        <v>141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149</v>
      </c>
      <c r="LI22" s="2" t="s">
        <v>158</v>
      </c>
      <c r="LJ22" s="2" t="s">
        <v>371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223</v>
      </c>
      <c r="LV22" s="2" t="s">
        <v>158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223</v>
      </c>
      <c r="MI22" s="2" t="s">
        <v>158</v>
      </c>
      <c r="MJ22" s="2" t="s">
        <v>141</v>
      </c>
      <c r="MK22" s="2" t="s">
        <v>141</v>
      </c>
      <c r="ML22" s="2" t="s">
        <v>153</v>
      </c>
      <c r="MM22" s="2" t="s">
        <v>153</v>
      </c>
      <c r="MN22" s="2" t="s">
        <v>141</v>
      </c>
      <c r="MO22" s="4"/>
      <c r="MP22" s="8"/>
      <c r="MQ22" s="4"/>
      <c r="MR22" s="8"/>
      <c r="MS22" s="7"/>
      <c r="MT22" s="7"/>
      <c r="MU22" s="2" t="s">
        <v>227</v>
      </c>
      <c r="MV22" s="2" t="s">
        <v>158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223</v>
      </c>
      <c r="NI22" s="2" t="s">
        <v>158</v>
      </c>
      <c r="NJ22" s="2" t="s">
        <v>141</v>
      </c>
      <c r="NK22" s="2" t="s">
        <v>141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167</v>
      </c>
      <c r="NV22" s="2" t="s">
        <v>158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223</v>
      </c>
      <c r="OI22" s="2" t="s">
        <v>158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377</v>
      </c>
      <c r="B23" s="2" t="s">
        <v>130</v>
      </c>
      <c r="C23" s="2" t="s">
        <v>131</v>
      </c>
      <c r="D23" s="2" t="s">
        <v>343</v>
      </c>
      <c r="E23" s="2" t="s">
        <v>344</v>
      </c>
      <c r="F23" s="2" t="s">
        <v>364</v>
      </c>
      <c r="G23" s="2" t="s">
        <v>364</v>
      </c>
      <c r="H23" s="2" t="s">
        <v>364</v>
      </c>
      <c r="I23" s="2" t="s">
        <v>365</v>
      </c>
      <c r="J23" s="2" t="s">
        <v>136</v>
      </c>
      <c r="K23" s="2" t="s">
        <v>295</v>
      </c>
      <c r="L23" s="3">
        <v>41.14</v>
      </c>
      <c r="M23" s="3">
        <v>43.2</v>
      </c>
      <c r="N23" s="3">
        <v>89.99</v>
      </c>
      <c r="O23" s="2" t="s">
        <v>187</v>
      </c>
      <c r="P23" s="2" t="s">
        <v>139</v>
      </c>
      <c r="Q23" s="2" t="s">
        <v>140</v>
      </c>
      <c r="R23" s="2" t="s">
        <v>141</v>
      </c>
      <c r="S23" s="2" t="s">
        <v>378</v>
      </c>
      <c r="T23" s="2" t="s">
        <v>141</v>
      </c>
      <c r="U23" s="2" t="s">
        <v>201</v>
      </c>
      <c r="V23" s="2" t="s">
        <v>276</v>
      </c>
      <c r="W23" s="2" t="s">
        <v>261</v>
      </c>
      <c r="X23" s="2" t="s">
        <v>141</v>
      </c>
      <c r="Y23" s="2" t="s">
        <v>203</v>
      </c>
      <c r="Z23" s="4"/>
      <c r="AA23" s="4">
        <f>=ROUNDDOWN({0},0)</f>
      </c>
      <c r="AB23" s="5"/>
      <c r="AC23" s="2" t="s">
        <v>141</v>
      </c>
      <c r="AD23" s="4"/>
      <c r="AE23" s="4"/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8</v>
      </c>
      <c r="AS23" s="8">
        <v>305.47</v>
      </c>
      <c r="AT23" s="7">
        <v>-1</v>
      </c>
      <c r="AU23" s="7">
        <v>-1</v>
      </c>
      <c r="AV23" s="4"/>
      <c r="AW23" s="8"/>
      <c r="AX23" s="4">
        <v>8</v>
      </c>
      <c r="AY23" s="8">
        <v>305.47</v>
      </c>
      <c r="AZ23" s="7">
        <v>-1</v>
      </c>
      <c r="BA23" s="7">
        <v>-1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/>
      <c r="BJ23" s="4"/>
      <c r="BK23" s="8"/>
      <c r="BL23" s="2" t="s">
        <v>379</v>
      </c>
      <c r="BM23" s="7"/>
      <c r="BN23" s="7"/>
      <c r="BO23" s="4"/>
      <c r="BP23" s="8"/>
      <c r="BQ23" s="4">
        <v>4</v>
      </c>
      <c r="BR23" s="8">
        <v>111.96</v>
      </c>
      <c r="BS23" s="7">
        <v>-1</v>
      </c>
      <c r="BT23" s="7">
        <v>-1</v>
      </c>
      <c r="BU23" s="2" t="s">
        <v>149</v>
      </c>
      <c r="BV23" s="2" t="s">
        <v>158</v>
      </c>
      <c r="BW23" s="2" t="s">
        <v>311</v>
      </c>
      <c r="BX23" s="2" t="s">
        <v>336</v>
      </c>
      <c r="BY23" s="2" t="s">
        <v>153</v>
      </c>
      <c r="BZ23" s="2" t="s">
        <v>153</v>
      </c>
      <c r="CA23" s="2" t="s">
        <v>141</v>
      </c>
      <c r="CB23" s="4"/>
      <c r="CC23" s="8"/>
      <c r="CD23" s="4">
        <v>2</v>
      </c>
      <c r="CE23" s="8">
        <v>90.72</v>
      </c>
      <c r="CF23" s="7">
        <v>-1</v>
      </c>
      <c r="CG23" s="7">
        <v>-1</v>
      </c>
      <c r="CH23" s="2" t="s">
        <v>149</v>
      </c>
      <c r="CI23" s="2" t="s">
        <v>158</v>
      </c>
      <c r="CJ23" s="2" t="s">
        <v>207</v>
      </c>
      <c r="CK23" s="2" t="s">
        <v>246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149</v>
      </c>
      <c r="CV23" s="2" t="s">
        <v>158</v>
      </c>
      <c r="CW23" s="2" t="s">
        <v>209</v>
      </c>
      <c r="CX23" s="2" t="s">
        <v>210</v>
      </c>
      <c r="CY23" s="2" t="s">
        <v>153</v>
      </c>
      <c r="CZ23" s="2" t="s">
        <v>153</v>
      </c>
      <c r="DA23" s="2" t="s">
        <v>141</v>
      </c>
      <c r="DB23" s="4"/>
      <c r="DC23" s="8"/>
      <c r="DD23" s="4">
        <v>2</v>
      </c>
      <c r="DE23" s="8">
        <v>102.79</v>
      </c>
      <c r="DF23" s="7">
        <v>-1</v>
      </c>
      <c r="DG23" s="7">
        <v>-1</v>
      </c>
      <c r="DH23" s="2" t="s">
        <v>149</v>
      </c>
      <c r="DI23" s="2" t="s">
        <v>158</v>
      </c>
      <c r="DJ23" s="2" t="s">
        <v>211</v>
      </c>
      <c r="DK23" s="2" t="s">
        <v>380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149</v>
      </c>
      <c r="DV23" s="2" t="s">
        <v>158</v>
      </c>
      <c r="DW23" s="2" t="s">
        <v>213</v>
      </c>
      <c r="DX23" s="2" t="s">
        <v>339</v>
      </c>
      <c r="DY23" s="2" t="s">
        <v>161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149</v>
      </c>
      <c r="EI23" s="2" t="s">
        <v>158</v>
      </c>
      <c r="EJ23" s="2" t="s">
        <v>215</v>
      </c>
      <c r="EK23" s="2" t="s">
        <v>298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149</v>
      </c>
      <c r="EV23" s="2" t="s">
        <v>158</v>
      </c>
      <c r="EW23" s="2" t="s">
        <v>217</v>
      </c>
      <c r="EX23" s="2" t="s">
        <v>141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149</v>
      </c>
      <c r="FI23" s="2" t="s">
        <v>158</v>
      </c>
      <c r="FJ23" s="2" t="s">
        <v>203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149</v>
      </c>
      <c r="FV23" s="2" t="s">
        <v>158</v>
      </c>
      <c r="FW23" s="2" t="s">
        <v>219</v>
      </c>
      <c r="FX23" s="2" t="s">
        <v>381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149</v>
      </c>
      <c r="GI23" s="2" t="s">
        <v>158</v>
      </c>
      <c r="GJ23" s="2" t="s">
        <v>220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167</v>
      </c>
      <c r="GV23" s="2" t="s">
        <v>158</v>
      </c>
      <c r="GW23" s="2" t="s">
        <v>141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270</v>
      </c>
      <c r="HI23" s="2" t="s">
        <v>158</v>
      </c>
      <c r="HJ23" s="2" t="s">
        <v>141</v>
      </c>
      <c r="HK23" s="2" t="s">
        <v>141</v>
      </c>
      <c r="HL23" s="2" t="s">
        <v>153</v>
      </c>
      <c r="HM23" s="2" t="s">
        <v>153</v>
      </c>
      <c r="HN23" s="2" t="s">
        <v>141</v>
      </c>
      <c r="HO23" s="4"/>
      <c r="HP23" s="8"/>
      <c r="HQ23" s="4"/>
      <c r="HR23" s="8"/>
      <c r="HS23" s="7"/>
      <c r="HT23" s="7"/>
      <c r="HU23" s="2" t="s">
        <v>167</v>
      </c>
      <c r="HV23" s="2" t="s">
        <v>158</v>
      </c>
      <c r="HW23" s="2" t="s">
        <v>141</v>
      </c>
      <c r="HX23" s="2" t="s">
        <v>141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223</v>
      </c>
      <c r="II23" s="2" t="s">
        <v>158</v>
      </c>
      <c r="IJ23" s="2" t="s">
        <v>141</v>
      </c>
      <c r="IK23" s="2" t="s">
        <v>141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223</v>
      </c>
      <c r="IV23" s="2" t="s">
        <v>158</v>
      </c>
      <c r="IW23" s="2" t="s">
        <v>141</v>
      </c>
      <c r="IX23" s="2" t="s">
        <v>141</v>
      </c>
      <c r="IY23" s="2" t="s">
        <v>153</v>
      </c>
      <c r="IZ23" s="2" t="s">
        <v>153</v>
      </c>
      <c r="JA23" s="2" t="s">
        <v>141</v>
      </c>
      <c r="JB23" s="4"/>
      <c r="JC23" s="8"/>
      <c r="JD23" s="4"/>
      <c r="JE23" s="8"/>
      <c r="JF23" s="7"/>
      <c r="JG23" s="7"/>
      <c r="JH23" s="2" t="s">
        <v>223</v>
      </c>
      <c r="JI23" s="2" t="s">
        <v>158</v>
      </c>
      <c r="JJ23" s="2" t="s">
        <v>141</v>
      </c>
      <c r="JK23" s="2" t="s">
        <v>141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167</v>
      </c>
      <c r="JV23" s="2" t="s">
        <v>158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223</v>
      </c>
      <c r="KI23" s="2" t="s">
        <v>158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223</v>
      </c>
      <c r="KV23" s="2" t="s">
        <v>158</v>
      </c>
      <c r="KW23" s="2" t="s">
        <v>141</v>
      </c>
      <c r="KX23" s="2" t="s">
        <v>141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149</v>
      </c>
      <c r="LI23" s="2" t="s">
        <v>158</v>
      </c>
      <c r="LJ23" s="2" t="s">
        <v>371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223</v>
      </c>
      <c r="LV23" s="2" t="s">
        <v>158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223</v>
      </c>
      <c r="MI23" s="2" t="s">
        <v>158</v>
      </c>
      <c r="MJ23" s="2" t="s">
        <v>141</v>
      </c>
      <c r="MK23" s="2" t="s">
        <v>141</v>
      </c>
      <c r="ML23" s="2" t="s">
        <v>153</v>
      </c>
      <c r="MM23" s="2" t="s">
        <v>153</v>
      </c>
      <c r="MN23" s="2" t="s">
        <v>141</v>
      </c>
      <c r="MO23" s="4"/>
      <c r="MP23" s="8"/>
      <c r="MQ23" s="4"/>
      <c r="MR23" s="8"/>
      <c r="MS23" s="7"/>
      <c r="MT23" s="7"/>
      <c r="MU23" s="2" t="s">
        <v>227</v>
      </c>
      <c r="MV23" s="2" t="s">
        <v>158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223</v>
      </c>
      <c r="NI23" s="2" t="s">
        <v>158</v>
      </c>
      <c r="NJ23" s="2" t="s">
        <v>141</v>
      </c>
      <c r="NK23" s="2" t="s">
        <v>141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167</v>
      </c>
      <c r="NV23" s="2" t="s">
        <v>158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223</v>
      </c>
      <c r="OI23" s="2" t="s">
        <v>158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382</v>
      </c>
      <c r="B24" s="2" t="s">
        <v>130</v>
      </c>
      <c r="C24" s="2" t="s">
        <v>131</v>
      </c>
      <c r="D24" s="2" t="s">
        <v>383</v>
      </c>
      <c r="E24" s="2" t="s">
        <v>384</v>
      </c>
      <c r="F24" s="2" t="s">
        <v>197</v>
      </c>
      <c r="G24" s="2" t="s">
        <v>197</v>
      </c>
      <c r="H24" s="2" t="s">
        <v>197</v>
      </c>
      <c r="I24" s="2" t="s">
        <v>385</v>
      </c>
      <c r="J24" s="2" t="s">
        <v>136</v>
      </c>
      <c r="K24" s="2" t="s">
        <v>229</v>
      </c>
      <c r="L24" s="3">
        <v>32</v>
      </c>
      <c r="M24" s="3">
        <v>33.6</v>
      </c>
      <c r="N24" s="3">
        <v>69.99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230</v>
      </c>
      <c r="T24" s="2" t="s">
        <v>141</v>
      </c>
      <c r="U24" s="2" t="s">
        <v>201</v>
      </c>
      <c r="V24" s="2" t="s">
        <v>202</v>
      </c>
      <c r="W24" s="2" t="s">
        <v>146</v>
      </c>
      <c r="X24" s="2" t="s">
        <v>141</v>
      </c>
      <c r="Y24" s="2" t="s">
        <v>203</v>
      </c>
      <c r="Z24" s="4">
        <v>1</v>
      </c>
      <c r="AA24" s="4">
        <f>=ROUNDDOWN(0.2,0)</f>
      </c>
      <c r="AB24" s="5">
        <v>5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17</v>
      </c>
      <c r="AS24" s="8">
        <v>492.51</v>
      </c>
      <c r="AT24" s="7">
        <v>-1</v>
      </c>
      <c r="AU24" s="7">
        <v>-1</v>
      </c>
      <c r="AV24" s="4" t="s">
        <v>141</v>
      </c>
      <c r="AW24" s="8" t="s">
        <v>141</v>
      </c>
      <c r="AX24" s="4">
        <v>34</v>
      </c>
      <c r="AY24" s="8">
        <v>1096.88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>
        <v>34</v>
      </c>
      <c r="BF24" s="8">
        <v>1096.88</v>
      </c>
      <c r="BG24" s="7" t="s">
        <v>141</v>
      </c>
      <c r="BH24" s="7" t="s">
        <v>141</v>
      </c>
      <c r="BI24" s="7"/>
      <c r="BJ24" s="4"/>
      <c r="BK24" s="8"/>
      <c r="BL24" s="2" t="s">
        <v>386</v>
      </c>
      <c r="BM24" s="7"/>
      <c r="BN24" s="7"/>
      <c r="BO24" s="4"/>
      <c r="BP24" s="8"/>
      <c r="BQ24" s="4">
        <v>1</v>
      </c>
      <c r="BR24" s="8">
        <v>21.77</v>
      </c>
      <c r="BS24" s="7">
        <v>-1</v>
      </c>
      <c r="BT24" s="7">
        <v>-1</v>
      </c>
      <c r="BU24" s="2" t="s">
        <v>149</v>
      </c>
      <c r="BV24" s="2" t="s">
        <v>158</v>
      </c>
      <c r="BW24" s="2" t="s">
        <v>205</v>
      </c>
      <c r="BX24" s="2" t="s">
        <v>387</v>
      </c>
      <c r="BY24" s="2" t="s">
        <v>153</v>
      </c>
      <c r="BZ24" s="2" t="s">
        <v>153</v>
      </c>
      <c r="CA24" s="2" t="s">
        <v>141</v>
      </c>
      <c r="CB24" s="4"/>
      <c r="CC24" s="8"/>
      <c r="CD24" s="4">
        <v>3</v>
      </c>
      <c r="CE24" s="8">
        <v>105.84</v>
      </c>
      <c r="CF24" s="7">
        <v>-1</v>
      </c>
      <c r="CG24" s="7">
        <v>-1</v>
      </c>
      <c r="CH24" s="2" t="s">
        <v>149</v>
      </c>
      <c r="CI24" s="2" t="s">
        <v>158</v>
      </c>
      <c r="CJ24" s="2" t="s">
        <v>207</v>
      </c>
      <c r="CK24" s="2" t="s">
        <v>388</v>
      </c>
      <c r="CL24" s="2" t="s">
        <v>153</v>
      </c>
      <c r="CM24" s="2" t="s">
        <v>153</v>
      </c>
      <c r="CN24" s="2" t="s">
        <v>141</v>
      </c>
      <c r="CO24" s="4"/>
      <c r="CP24" s="8"/>
      <c r="CQ24" s="4">
        <v>2</v>
      </c>
      <c r="CR24" s="8">
        <v>72.58</v>
      </c>
      <c r="CS24" s="7">
        <v>-1</v>
      </c>
      <c r="CT24" s="7">
        <v>-1</v>
      </c>
      <c r="CU24" s="2" t="s">
        <v>149</v>
      </c>
      <c r="CV24" s="2" t="s">
        <v>158</v>
      </c>
      <c r="CW24" s="2" t="s">
        <v>209</v>
      </c>
      <c r="CX24" s="2" t="s">
        <v>289</v>
      </c>
      <c r="CY24" s="2" t="s">
        <v>153</v>
      </c>
      <c r="CZ24" s="2" t="s">
        <v>153</v>
      </c>
      <c r="DA24" s="2" t="s">
        <v>141</v>
      </c>
      <c r="DB24" s="4"/>
      <c r="DC24" s="8"/>
      <c r="DD24" s="4">
        <v>6</v>
      </c>
      <c r="DE24" s="8">
        <v>201.6</v>
      </c>
      <c r="DF24" s="7">
        <v>-1</v>
      </c>
      <c r="DG24" s="7">
        <v>-1</v>
      </c>
      <c r="DH24" s="2" t="s">
        <v>149</v>
      </c>
      <c r="DI24" s="2" t="s">
        <v>158</v>
      </c>
      <c r="DJ24" s="2" t="s">
        <v>211</v>
      </c>
      <c r="DK24" s="2" t="s">
        <v>300</v>
      </c>
      <c r="DL24" s="2" t="s">
        <v>153</v>
      </c>
      <c r="DM24" s="2" t="s">
        <v>153</v>
      </c>
      <c r="DN24" s="2" t="s">
        <v>141</v>
      </c>
      <c r="DO24" s="4"/>
      <c r="DP24" s="8"/>
      <c r="DQ24" s="4">
        <v>4</v>
      </c>
      <c r="DR24" s="8">
        <v>73.92</v>
      </c>
      <c r="DS24" s="7">
        <v>-1</v>
      </c>
      <c r="DT24" s="7">
        <v>-1</v>
      </c>
      <c r="DU24" s="2" t="s">
        <v>149</v>
      </c>
      <c r="DV24" s="2" t="s">
        <v>158</v>
      </c>
      <c r="DW24" s="2" t="s">
        <v>213</v>
      </c>
      <c r="DX24" s="2" t="s">
        <v>331</v>
      </c>
      <c r="DY24" s="2" t="s">
        <v>161</v>
      </c>
      <c r="DZ24" s="2" t="s">
        <v>153</v>
      </c>
      <c r="EA24" s="2" t="s">
        <v>141</v>
      </c>
      <c r="EB24" s="4"/>
      <c r="EC24" s="8"/>
      <c r="ED24" s="4">
        <v>1</v>
      </c>
      <c r="EE24" s="8">
        <v>16.8</v>
      </c>
      <c r="EF24" s="7">
        <v>-1</v>
      </c>
      <c r="EG24" s="7">
        <v>-1</v>
      </c>
      <c r="EH24" s="2" t="s">
        <v>149</v>
      </c>
      <c r="EI24" s="2" t="s">
        <v>158</v>
      </c>
      <c r="EJ24" s="2" t="s">
        <v>215</v>
      </c>
      <c r="EK24" s="2" t="s">
        <v>368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149</v>
      </c>
      <c r="EV24" s="2" t="s">
        <v>158</v>
      </c>
      <c r="EW24" s="2" t="s">
        <v>217</v>
      </c>
      <c r="EX24" s="2" t="s">
        <v>389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149</v>
      </c>
      <c r="FI24" s="2" t="s">
        <v>158</v>
      </c>
      <c r="FJ24" s="2" t="s">
        <v>203</v>
      </c>
      <c r="FK24" s="2" t="s">
        <v>390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149</v>
      </c>
      <c r="FV24" s="2" t="s">
        <v>158</v>
      </c>
      <c r="FW24" s="2" t="s">
        <v>219</v>
      </c>
      <c r="FX24" s="2" t="s">
        <v>314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141</v>
      </c>
      <c r="GI24" s="2" t="s">
        <v>141</v>
      </c>
      <c r="GJ24" s="2" t="s">
        <v>141</v>
      </c>
      <c r="GK24" s="2" t="s">
        <v>141</v>
      </c>
      <c r="GL24" s="2" t="s">
        <v>141</v>
      </c>
      <c r="GM24" s="2" t="s">
        <v>141</v>
      </c>
      <c r="GN24" s="2" t="s">
        <v>141</v>
      </c>
      <c r="GO24" s="4"/>
      <c r="GP24" s="8"/>
      <c r="GQ24" s="4"/>
      <c r="GR24" s="8"/>
      <c r="GS24" s="7"/>
      <c r="GT24" s="7"/>
      <c r="GU24" s="2" t="s">
        <v>149</v>
      </c>
      <c r="GV24" s="2" t="s">
        <v>158</v>
      </c>
      <c r="GW24" s="2" t="s">
        <v>221</v>
      </c>
      <c r="GX24" s="2" t="s">
        <v>391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270</v>
      </c>
      <c r="HI24" s="2" t="s">
        <v>158</v>
      </c>
      <c r="HJ24" s="2" t="s">
        <v>141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167</v>
      </c>
      <c r="HV24" s="2" t="s">
        <v>158</v>
      </c>
      <c r="HW24" s="2" t="s">
        <v>141</v>
      </c>
      <c r="HX24" s="2" t="s">
        <v>141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223</v>
      </c>
      <c r="II24" s="2" t="s">
        <v>158</v>
      </c>
      <c r="IJ24" s="2" t="s">
        <v>141</v>
      </c>
      <c r="IK24" s="2" t="s">
        <v>141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223</v>
      </c>
      <c r="IV24" s="2" t="s">
        <v>158</v>
      </c>
      <c r="IW24" s="2" t="s">
        <v>141</v>
      </c>
      <c r="IX24" s="2" t="s">
        <v>141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223</v>
      </c>
      <c r="JI24" s="2" t="s">
        <v>158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167</v>
      </c>
      <c r="JV24" s="2" t="s">
        <v>158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223</v>
      </c>
      <c r="KI24" s="2" t="s">
        <v>158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223</v>
      </c>
      <c r="KV24" s="2" t="s">
        <v>158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149</v>
      </c>
      <c r="LI24" s="2" t="s">
        <v>158</v>
      </c>
      <c r="LJ24" s="2" t="s">
        <v>360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223</v>
      </c>
      <c r="LV24" s="2" t="s">
        <v>158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223</v>
      </c>
      <c r="MI24" s="2" t="s">
        <v>158</v>
      </c>
      <c r="MJ24" s="2" t="s">
        <v>141</v>
      </c>
      <c r="MK24" s="2" t="s">
        <v>141</v>
      </c>
      <c r="ML24" s="2" t="s">
        <v>153</v>
      </c>
      <c r="MM24" s="2" t="s">
        <v>153</v>
      </c>
      <c r="MN24" s="2" t="s">
        <v>141</v>
      </c>
      <c r="MO24" s="4"/>
      <c r="MP24" s="8"/>
      <c r="MQ24" s="4"/>
      <c r="MR24" s="8"/>
      <c r="MS24" s="7"/>
      <c r="MT24" s="7"/>
      <c r="MU24" s="2" t="s">
        <v>227</v>
      </c>
      <c r="MV24" s="2" t="s">
        <v>158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223</v>
      </c>
      <c r="NI24" s="2" t="s">
        <v>158</v>
      </c>
      <c r="NJ24" s="2" t="s">
        <v>141</v>
      </c>
      <c r="NK24" s="2" t="s">
        <v>141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167</v>
      </c>
      <c r="NV24" s="2" t="s">
        <v>158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223</v>
      </c>
      <c r="OI24" s="2" t="s">
        <v>158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>
        <v>1</v>
      </c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392</v>
      </c>
      <c r="B25" s="2" t="s">
        <v>130</v>
      </c>
      <c r="C25" s="2" t="s">
        <v>131</v>
      </c>
      <c r="D25" s="2" t="s">
        <v>383</v>
      </c>
      <c r="E25" s="2" t="s">
        <v>384</v>
      </c>
      <c r="F25" s="2" t="s">
        <v>197</v>
      </c>
      <c r="G25" s="2" t="s">
        <v>197</v>
      </c>
      <c r="H25" s="2" t="s">
        <v>197</v>
      </c>
      <c r="I25" s="2" t="s">
        <v>385</v>
      </c>
      <c r="J25" s="2" t="s">
        <v>186</v>
      </c>
      <c r="K25" s="2" t="s">
        <v>229</v>
      </c>
      <c r="L25" s="3">
        <v>36.57</v>
      </c>
      <c r="M25" s="3">
        <v>38.4</v>
      </c>
      <c r="N25" s="3">
        <v>79.99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230</v>
      </c>
      <c r="T25" s="2" t="s">
        <v>141</v>
      </c>
      <c r="U25" s="2" t="s">
        <v>201</v>
      </c>
      <c r="V25" s="2" t="s">
        <v>202</v>
      </c>
      <c r="W25" s="2" t="s">
        <v>146</v>
      </c>
      <c r="X25" s="2" t="s">
        <v>141</v>
      </c>
      <c r="Y25" s="2" t="s">
        <v>203</v>
      </c>
      <c r="Z25" s="4"/>
      <c r="AA25" s="4">
        <f>=ROUNDDOWN({0},0)</f>
      </c>
      <c r="AB25" s="5"/>
      <c r="AC25" s="2" t="s">
        <v>141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17</v>
      </c>
      <c r="AS25" s="8">
        <v>604.37</v>
      </c>
      <c r="AT25" s="7">
        <v>-1</v>
      </c>
      <c r="AU25" s="7">
        <v>-1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/>
      <c r="BJ25" s="4"/>
      <c r="BK25" s="8"/>
      <c r="BL25" s="2" t="s">
        <v>386</v>
      </c>
      <c r="BM25" s="7"/>
      <c r="BN25" s="7"/>
      <c r="BO25" s="4"/>
      <c r="BP25" s="8"/>
      <c r="BQ25" s="4">
        <v>2</v>
      </c>
      <c r="BR25" s="8">
        <v>49.76</v>
      </c>
      <c r="BS25" s="7">
        <v>-1</v>
      </c>
      <c r="BT25" s="7">
        <v>-1</v>
      </c>
      <c r="BU25" s="2" t="s">
        <v>149</v>
      </c>
      <c r="BV25" s="2" t="s">
        <v>158</v>
      </c>
      <c r="BW25" s="2" t="s">
        <v>205</v>
      </c>
      <c r="BX25" s="2" t="s">
        <v>232</v>
      </c>
      <c r="BY25" s="2" t="s">
        <v>153</v>
      </c>
      <c r="BZ25" s="2" t="s">
        <v>153</v>
      </c>
      <c r="CA25" s="2" t="s">
        <v>141</v>
      </c>
      <c r="CB25" s="4"/>
      <c r="CC25" s="8"/>
      <c r="CD25" s="4">
        <v>1</v>
      </c>
      <c r="CE25" s="8">
        <v>40.32</v>
      </c>
      <c r="CF25" s="7">
        <v>-1</v>
      </c>
      <c r="CG25" s="7">
        <v>-1</v>
      </c>
      <c r="CH25" s="2" t="s">
        <v>149</v>
      </c>
      <c r="CI25" s="2" t="s">
        <v>158</v>
      </c>
      <c r="CJ25" s="2" t="s">
        <v>207</v>
      </c>
      <c r="CK25" s="2" t="s">
        <v>269</v>
      </c>
      <c r="CL25" s="2" t="s">
        <v>153</v>
      </c>
      <c r="CM25" s="2" t="s">
        <v>153</v>
      </c>
      <c r="CN25" s="2" t="s">
        <v>141</v>
      </c>
      <c r="CO25" s="4"/>
      <c r="CP25" s="8"/>
      <c r="CQ25" s="4">
        <v>7</v>
      </c>
      <c r="CR25" s="8">
        <v>290.29</v>
      </c>
      <c r="CS25" s="7">
        <v>-1</v>
      </c>
      <c r="CT25" s="7">
        <v>-1</v>
      </c>
      <c r="CU25" s="2" t="s">
        <v>149</v>
      </c>
      <c r="CV25" s="2" t="s">
        <v>158</v>
      </c>
      <c r="CW25" s="2" t="s">
        <v>209</v>
      </c>
      <c r="CX25" s="2" t="s">
        <v>393</v>
      </c>
      <c r="CY25" s="2" t="s">
        <v>153</v>
      </c>
      <c r="CZ25" s="2" t="s">
        <v>153</v>
      </c>
      <c r="DA25" s="2" t="s">
        <v>141</v>
      </c>
      <c r="DB25" s="4"/>
      <c r="DC25" s="8"/>
      <c r="DD25" s="4">
        <v>4</v>
      </c>
      <c r="DE25" s="8">
        <v>166.4</v>
      </c>
      <c r="DF25" s="7">
        <v>-1</v>
      </c>
      <c r="DG25" s="7">
        <v>-1</v>
      </c>
      <c r="DH25" s="2" t="s">
        <v>149</v>
      </c>
      <c r="DI25" s="2" t="s">
        <v>158</v>
      </c>
      <c r="DJ25" s="2" t="s">
        <v>211</v>
      </c>
      <c r="DK25" s="2" t="s">
        <v>337</v>
      </c>
      <c r="DL25" s="2" t="s">
        <v>153</v>
      </c>
      <c r="DM25" s="2" t="s">
        <v>153</v>
      </c>
      <c r="DN25" s="2" t="s">
        <v>141</v>
      </c>
      <c r="DO25" s="4"/>
      <c r="DP25" s="8"/>
      <c r="DQ25" s="4">
        <v>1</v>
      </c>
      <c r="DR25" s="8">
        <v>21.12</v>
      </c>
      <c r="DS25" s="7">
        <v>-1</v>
      </c>
      <c r="DT25" s="7">
        <v>-1</v>
      </c>
      <c r="DU25" s="2" t="s">
        <v>149</v>
      </c>
      <c r="DV25" s="2" t="s">
        <v>158</v>
      </c>
      <c r="DW25" s="2" t="s">
        <v>213</v>
      </c>
      <c r="DX25" s="2" t="s">
        <v>394</v>
      </c>
      <c r="DY25" s="2" t="s">
        <v>161</v>
      </c>
      <c r="DZ25" s="2" t="s">
        <v>153</v>
      </c>
      <c r="EA25" s="2" t="s">
        <v>141</v>
      </c>
      <c r="EB25" s="4"/>
      <c r="EC25" s="8"/>
      <c r="ED25" s="4">
        <v>2</v>
      </c>
      <c r="EE25" s="8">
        <v>36.48</v>
      </c>
      <c r="EF25" s="7">
        <v>-1</v>
      </c>
      <c r="EG25" s="7">
        <v>-1</v>
      </c>
      <c r="EH25" s="2" t="s">
        <v>149</v>
      </c>
      <c r="EI25" s="2" t="s">
        <v>158</v>
      </c>
      <c r="EJ25" s="2" t="s">
        <v>215</v>
      </c>
      <c r="EK25" s="2" t="s">
        <v>216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149</v>
      </c>
      <c r="EV25" s="2" t="s">
        <v>158</v>
      </c>
      <c r="EW25" s="2" t="s">
        <v>217</v>
      </c>
      <c r="EX25" s="2" t="s">
        <v>395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149</v>
      </c>
      <c r="FI25" s="2" t="s">
        <v>158</v>
      </c>
      <c r="FJ25" s="2" t="s">
        <v>203</v>
      </c>
      <c r="FK25" s="2" t="s">
        <v>396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149</v>
      </c>
      <c r="FV25" s="2" t="s">
        <v>158</v>
      </c>
      <c r="FW25" s="2" t="s">
        <v>219</v>
      </c>
      <c r="FX25" s="2" t="s">
        <v>397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141</v>
      </c>
      <c r="GI25" s="2" t="s">
        <v>141</v>
      </c>
      <c r="GJ25" s="2" t="s">
        <v>141</v>
      </c>
      <c r="GK25" s="2" t="s">
        <v>141</v>
      </c>
      <c r="GL25" s="2" t="s">
        <v>141</v>
      </c>
      <c r="GM25" s="2" t="s">
        <v>141</v>
      </c>
      <c r="GN25" s="2" t="s">
        <v>141</v>
      </c>
      <c r="GO25" s="4"/>
      <c r="GP25" s="8"/>
      <c r="GQ25" s="4"/>
      <c r="GR25" s="8"/>
      <c r="GS25" s="7"/>
      <c r="GT25" s="7"/>
      <c r="GU25" s="2" t="s">
        <v>149</v>
      </c>
      <c r="GV25" s="2" t="s">
        <v>158</v>
      </c>
      <c r="GW25" s="2" t="s">
        <v>221</v>
      </c>
      <c r="GX25" s="2" t="s">
        <v>398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270</v>
      </c>
      <c r="HI25" s="2" t="s">
        <v>158</v>
      </c>
      <c r="HJ25" s="2" t="s">
        <v>141</v>
      </c>
      <c r="HK25" s="2" t="s">
        <v>141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167</v>
      </c>
      <c r="HV25" s="2" t="s">
        <v>158</v>
      </c>
      <c r="HW25" s="2" t="s">
        <v>141</v>
      </c>
      <c r="HX25" s="2" t="s">
        <v>141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223</v>
      </c>
      <c r="II25" s="2" t="s">
        <v>158</v>
      </c>
      <c r="IJ25" s="2" t="s">
        <v>141</v>
      </c>
      <c r="IK25" s="2" t="s">
        <v>141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223</v>
      </c>
      <c r="IV25" s="2" t="s">
        <v>158</v>
      </c>
      <c r="IW25" s="2" t="s">
        <v>141</v>
      </c>
      <c r="IX25" s="2" t="s">
        <v>141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223</v>
      </c>
      <c r="JI25" s="2" t="s">
        <v>158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167</v>
      </c>
      <c r="JV25" s="2" t="s">
        <v>158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223</v>
      </c>
      <c r="KI25" s="2" t="s">
        <v>158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223</v>
      </c>
      <c r="KV25" s="2" t="s">
        <v>158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149</v>
      </c>
      <c r="LI25" s="2" t="s">
        <v>158</v>
      </c>
      <c r="LJ25" s="2" t="s">
        <v>360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223</v>
      </c>
      <c r="LV25" s="2" t="s">
        <v>158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223</v>
      </c>
      <c r="MI25" s="2" t="s">
        <v>158</v>
      </c>
      <c r="MJ25" s="2" t="s">
        <v>141</v>
      </c>
      <c r="MK25" s="2" t="s">
        <v>141</v>
      </c>
      <c r="ML25" s="2" t="s">
        <v>153</v>
      </c>
      <c r="MM25" s="2" t="s">
        <v>153</v>
      </c>
      <c r="MN25" s="2" t="s">
        <v>141</v>
      </c>
      <c r="MO25" s="4"/>
      <c r="MP25" s="8"/>
      <c r="MQ25" s="4"/>
      <c r="MR25" s="8"/>
      <c r="MS25" s="7"/>
      <c r="MT25" s="7"/>
      <c r="MU25" s="2" t="s">
        <v>227</v>
      </c>
      <c r="MV25" s="2" t="s">
        <v>158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223</v>
      </c>
      <c r="NI25" s="2" t="s">
        <v>158</v>
      </c>
      <c r="NJ25" s="2" t="s">
        <v>141</v>
      </c>
      <c r="NK25" s="2" t="s">
        <v>141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167</v>
      </c>
      <c r="NV25" s="2" t="s">
        <v>158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223</v>
      </c>
      <c r="OI25" s="2" t="s">
        <v>158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399</v>
      </c>
      <c r="B26" s="2" t="s">
        <v>130</v>
      </c>
      <c r="C26" s="2" t="s">
        <v>131</v>
      </c>
      <c r="D26" s="2" t="s">
        <v>383</v>
      </c>
      <c r="E26" s="2" t="s">
        <v>384</v>
      </c>
      <c r="F26" s="2" t="s">
        <v>272</v>
      </c>
      <c r="G26" s="2" t="s">
        <v>272</v>
      </c>
      <c r="H26" s="2" t="s">
        <v>272</v>
      </c>
      <c r="I26" s="2" t="s">
        <v>400</v>
      </c>
      <c r="J26" s="2" t="s">
        <v>186</v>
      </c>
      <c r="K26" s="2" t="s">
        <v>274</v>
      </c>
      <c r="L26" s="3">
        <v>36.57</v>
      </c>
      <c r="M26" s="3">
        <v>38.4</v>
      </c>
      <c r="N26" s="3">
        <v>79.99</v>
      </c>
      <c r="O26" s="2" t="s">
        <v>172</v>
      </c>
      <c r="P26" s="2" t="s">
        <v>139</v>
      </c>
      <c r="Q26" s="2" t="s">
        <v>140</v>
      </c>
      <c r="R26" s="2" t="s">
        <v>141</v>
      </c>
      <c r="S26" s="2" t="s">
        <v>275</v>
      </c>
      <c r="T26" s="2" t="s">
        <v>141</v>
      </c>
      <c r="U26" s="2" t="s">
        <v>201</v>
      </c>
      <c r="V26" s="2" t="s">
        <v>276</v>
      </c>
      <c r="W26" s="2" t="s">
        <v>146</v>
      </c>
      <c r="X26" s="2" t="s">
        <v>141</v>
      </c>
      <c r="Y26" s="2" t="s">
        <v>203</v>
      </c>
      <c r="Z26" s="4"/>
      <c r="AA26" s="4">
        <f>=ROUNDDOWN({0},0)</f>
      </c>
      <c r="AB26" s="5"/>
      <c r="AC26" s="2" t="s">
        <v>141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6</v>
      </c>
      <c r="AS26" s="8">
        <v>138</v>
      </c>
      <c r="AT26" s="7">
        <v>-1</v>
      </c>
      <c r="AU26" s="7">
        <v>-1</v>
      </c>
      <c r="AV26" s="4"/>
      <c r="AW26" s="8"/>
      <c r="AX26" s="4">
        <v>6</v>
      </c>
      <c r="AY26" s="8">
        <v>138</v>
      </c>
      <c r="AZ26" s="7">
        <v>-1</v>
      </c>
      <c r="BA26" s="7">
        <v>-1</v>
      </c>
      <c r="BB26" s="7"/>
      <c r="BC26" s="4" t="s">
        <v>141</v>
      </c>
      <c r="BD26" s="8" t="s">
        <v>141</v>
      </c>
      <c r="BE26" s="4">
        <v>19</v>
      </c>
      <c r="BF26" s="8">
        <v>415.4</v>
      </c>
      <c r="BG26" s="7" t="s">
        <v>141</v>
      </c>
      <c r="BH26" s="7" t="s">
        <v>141</v>
      </c>
      <c r="BI26" s="7"/>
      <c r="BJ26" s="4"/>
      <c r="BK26" s="8"/>
      <c r="BL26" s="2" t="s">
        <v>401</v>
      </c>
      <c r="BM26" s="7"/>
      <c r="BN26" s="7"/>
      <c r="BO26" s="4"/>
      <c r="BP26" s="8"/>
      <c r="BQ26" s="4">
        <v>3</v>
      </c>
      <c r="BR26" s="8">
        <v>74.64</v>
      </c>
      <c r="BS26" s="7">
        <v>-1</v>
      </c>
      <c r="BT26" s="7">
        <v>-1</v>
      </c>
      <c r="BU26" s="2" t="s">
        <v>149</v>
      </c>
      <c r="BV26" s="2" t="s">
        <v>158</v>
      </c>
      <c r="BW26" s="2" t="s">
        <v>203</v>
      </c>
      <c r="BX26" s="2" t="s">
        <v>205</v>
      </c>
      <c r="BY26" s="2" t="s">
        <v>153</v>
      </c>
      <c r="BZ26" s="2" t="s">
        <v>153</v>
      </c>
      <c r="CA26" s="2" t="s">
        <v>141</v>
      </c>
      <c r="CB26" s="4"/>
      <c r="CC26" s="8"/>
      <c r="CD26" s="4"/>
      <c r="CE26" s="8"/>
      <c r="CF26" s="7"/>
      <c r="CG26" s="7"/>
      <c r="CH26" s="2" t="s">
        <v>149</v>
      </c>
      <c r="CI26" s="2" t="s">
        <v>158</v>
      </c>
      <c r="CJ26" s="2" t="s">
        <v>207</v>
      </c>
      <c r="CK26" s="2" t="s">
        <v>321</v>
      </c>
      <c r="CL26" s="2" t="s">
        <v>153</v>
      </c>
      <c r="CM26" s="2" t="s">
        <v>153</v>
      </c>
      <c r="CN26" s="2" t="s">
        <v>141</v>
      </c>
      <c r="CO26" s="4"/>
      <c r="CP26" s="8"/>
      <c r="CQ26" s="4"/>
      <c r="CR26" s="8"/>
      <c r="CS26" s="7"/>
      <c r="CT26" s="7"/>
      <c r="CU26" s="2" t="s">
        <v>149</v>
      </c>
      <c r="CV26" s="2" t="s">
        <v>158</v>
      </c>
      <c r="CW26" s="2" t="s">
        <v>209</v>
      </c>
      <c r="CX26" s="2" t="s">
        <v>402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149</v>
      </c>
      <c r="DI26" s="2" t="s">
        <v>158</v>
      </c>
      <c r="DJ26" s="2" t="s">
        <v>211</v>
      </c>
      <c r="DK26" s="2" t="s">
        <v>265</v>
      </c>
      <c r="DL26" s="2" t="s">
        <v>153</v>
      </c>
      <c r="DM26" s="2" t="s">
        <v>153</v>
      </c>
      <c r="DN26" s="2" t="s">
        <v>141</v>
      </c>
      <c r="DO26" s="4"/>
      <c r="DP26" s="8"/>
      <c r="DQ26" s="4">
        <v>3</v>
      </c>
      <c r="DR26" s="8">
        <v>63.36</v>
      </c>
      <c r="DS26" s="7">
        <v>-1</v>
      </c>
      <c r="DT26" s="7">
        <v>-1</v>
      </c>
      <c r="DU26" s="2" t="s">
        <v>149</v>
      </c>
      <c r="DV26" s="2" t="s">
        <v>158</v>
      </c>
      <c r="DW26" s="2" t="s">
        <v>213</v>
      </c>
      <c r="DX26" s="2" t="s">
        <v>403</v>
      </c>
      <c r="DY26" s="2" t="s">
        <v>161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149</v>
      </c>
      <c r="EI26" s="2" t="s">
        <v>158</v>
      </c>
      <c r="EJ26" s="2" t="s">
        <v>156</v>
      </c>
      <c r="EK26" s="2" t="s">
        <v>209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149</v>
      </c>
      <c r="EV26" s="2" t="s">
        <v>158</v>
      </c>
      <c r="EW26" s="2" t="s">
        <v>217</v>
      </c>
      <c r="EX26" s="2" t="s">
        <v>404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149</v>
      </c>
      <c r="FI26" s="2" t="s">
        <v>158</v>
      </c>
      <c r="FJ26" s="2" t="s">
        <v>203</v>
      </c>
      <c r="FK26" s="2" t="s">
        <v>141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149</v>
      </c>
      <c r="FV26" s="2" t="s">
        <v>158</v>
      </c>
      <c r="FW26" s="2" t="s">
        <v>219</v>
      </c>
      <c r="FX26" s="2" t="s">
        <v>216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141</v>
      </c>
      <c r="GI26" s="2" t="s">
        <v>141</v>
      </c>
      <c r="GJ26" s="2" t="s">
        <v>141</v>
      </c>
      <c r="GK26" s="2" t="s">
        <v>141</v>
      </c>
      <c r="GL26" s="2" t="s">
        <v>141</v>
      </c>
      <c r="GM26" s="2" t="s">
        <v>141</v>
      </c>
      <c r="GN26" s="2" t="s">
        <v>141</v>
      </c>
      <c r="GO26" s="4"/>
      <c r="GP26" s="8"/>
      <c r="GQ26" s="4"/>
      <c r="GR26" s="8"/>
      <c r="GS26" s="7"/>
      <c r="GT26" s="7"/>
      <c r="GU26" s="2" t="s">
        <v>149</v>
      </c>
      <c r="GV26" s="2" t="s">
        <v>158</v>
      </c>
      <c r="GW26" s="2" t="s">
        <v>221</v>
      </c>
      <c r="GX26" s="2" t="s">
        <v>405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270</v>
      </c>
      <c r="HI26" s="2" t="s">
        <v>158</v>
      </c>
      <c r="HJ26" s="2" t="s">
        <v>141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167</v>
      </c>
      <c r="HV26" s="2" t="s">
        <v>158</v>
      </c>
      <c r="HW26" s="2" t="s">
        <v>141</v>
      </c>
      <c r="HX26" s="2" t="s">
        <v>141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223</v>
      </c>
      <c r="II26" s="2" t="s">
        <v>158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223</v>
      </c>
      <c r="IV26" s="2" t="s">
        <v>158</v>
      </c>
      <c r="IW26" s="2" t="s">
        <v>141</v>
      </c>
      <c r="IX26" s="2" t="s">
        <v>141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223</v>
      </c>
      <c r="JI26" s="2" t="s">
        <v>158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167</v>
      </c>
      <c r="JV26" s="2" t="s">
        <v>158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223</v>
      </c>
      <c r="KI26" s="2" t="s">
        <v>158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223</v>
      </c>
      <c r="KV26" s="2" t="s">
        <v>158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270</v>
      </c>
      <c r="LI26" s="2" t="s">
        <v>158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223</v>
      </c>
      <c r="LV26" s="2" t="s">
        <v>158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223</v>
      </c>
      <c r="MI26" s="2" t="s">
        <v>158</v>
      </c>
      <c r="MJ26" s="2" t="s">
        <v>141</v>
      </c>
      <c r="MK26" s="2" t="s">
        <v>141</v>
      </c>
      <c r="ML26" s="2" t="s">
        <v>153</v>
      </c>
      <c r="MM26" s="2" t="s">
        <v>153</v>
      </c>
      <c r="MN26" s="2" t="s">
        <v>141</v>
      </c>
      <c r="MO26" s="4"/>
      <c r="MP26" s="8"/>
      <c r="MQ26" s="4"/>
      <c r="MR26" s="8"/>
      <c r="MS26" s="7"/>
      <c r="MT26" s="7"/>
      <c r="MU26" s="2" t="s">
        <v>227</v>
      </c>
      <c r="MV26" s="2" t="s">
        <v>158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223</v>
      </c>
      <c r="NI26" s="2" t="s">
        <v>158</v>
      </c>
      <c r="NJ26" s="2" t="s">
        <v>141</v>
      </c>
      <c r="NK26" s="2" t="s">
        <v>141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167</v>
      </c>
      <c r="NV26" s="2" t="s">
        <v>158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223</v>
      </c>
      <c r="OI26" s="2" t="s">
        <v>158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406</v>
      </c>
      <c r="B27" s="2" t="s">
        <v>130</v>
      </c>
      <c r="C27" s="2" t="s">
        <v>131</v>
      </c>
      <c r="D27" s="2" t="s">
        <v>383</v>
      </c>
      <c r="E27" s="2" t="s">
        <v>384</v>
      </c>
      <c r="F27" s="2" t="s">
        <v>272</v>
      </c>
      <c r="G27" s="2" t="s">
        <v>272</v>
      </c>
      <c r="H27" s="2" t="s">
        <v>272</v>
      </c>
      <c r="I27" s="2" t="s">
        <v>400</v>
      </c>
      <c r="J27" s="2" t="s">
        <v>136</v>
      </c>
      <c r="K27" s="2" t="s">
        <v>295</v>
      </c>
      <c r="L27" s="3">
        <v>32</v>
      </c>
      <c r="M27" s="3">
        <v>33.6</v>
      </c>
      <c r="N27" s="3">
        <v>69.99</v>
      </c>
      <c r="O27" s="2" t="s">
        <v>172</v>
      </c>
      <c r="P27" s="2" t="s">
        <v>139</v>
      </c>
      <c r="Q27" s="2" t="s">
        <v>140</v>
      </c>
      <c r="R27" s="2" t="s">
        <v>141</v>
      </c>
      <c r="S27" s="2" t="s">
        <v>296</v>
      </c>
      <c r="T27" s="2" t="s">
        <v>141</v>
      </c>
      <c r="U27" s="2" t="s">
        <v>201</v>
      </c>
      <c r="V27" s="2" t="s">
        <v>276</v>
      </c>
      <c r="W27" s="2" t="s">
        <v>146</v>
      </c>
      <c r="X27" s="2" t="s">
        <v>141</v>
      </c>
      <c r="Y27" s="2" t="s">
        <v>203</v>
      </c>
      <c r="Z27" s="4"/>
      <c r="AA27" s="4">
        <f>=ROUNDDOWN({0},0)</f>
      </c>
      <c r="AB27" s="5"/>
      <c r="AC27" s="2" t="s">
        <v>141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13</v>
      </c>
      <c r="AS27" s="8">
        <v>277.4</v>
      </c>
      <c r="AT27" s="7">
        <v>-1</v>
      </c>
      <c r="AU27" s="7">
        <v>-1</v>
      </c>
      <c r="AV27" s="4"/>
      <c r="AW27" s="8"/>
      <c r="AX27" s="4">
        <v>13</v>
      </c>
      <c r="AY27" s="8">
        <v>277.4</v>
      </c>
      <c r="AZ27" s="7">
        <v>-1</v>
      </c>
      <c r="BA27" s="7">
        <v>-1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407</v>
      </c>
      <c r="BM27" s="7"/>
      <c r="BN27" s="7"/>
      <c r="BO27" s="4"/>
      <c r="BP27" s="8"/>
      <c r="BQ27" s="4">
        <v>2</v>
      </c>
      <c r="BR27" s="8">
        <v>43.54</v>
      </c>
      <c r="BS27" s="7">
        <v>-1</v>
      </c>
      <c r="BT27" s="7">
        <v>-1</v>
      </c>
      <c r="BU27" s="2" t="s">
        <v>149</v>
      </c>
      <c r="BV27" s="2" t="s">
        <v>158</v>
      </c>
      <c r="BW27" s="2" t="s">
        <v>203</v>
      </c>
      <c r="BX27" s="2" t="s">
        <v>408</v>
      </c>
      <c r="BY27" s="2" t="s">
        <v>153</v>
      </c>
      <c r="BZ27" s="2" t="s">
        <v>153</v>
      </c>
      <c r="CA27" s="2" t="s">
        <v>141</v>
      </c>
      <c r="CB27" s="4"/>
      <c r="CC27" s="8"/>
      <c r="CD27" s="4"/>
      <c r="CE27" s="8"/>
      <c r="CF27" s="7"/>
      <c r="CG27" s="7"/>
      <c r="CH27" s="2" t="s">
        <v>149</v>
      </c>
      <c r="CI27" s="2" t="s">
        <v>158</v>
      </c>
      <c r="CJ27" s="2" t="s">
        <v>207</v>
      </c>
      <c r="CK27" s="2" t="s">
        <v>337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2</v>
      </c>
      <c r="CR27" s="8">
        <v>72.58</v>
      </c>
      <c r="CS27" s="7">
        <v>-1</v>
      </c>
      <c r="CT27" s="7">
        <v>-1</v>
      </c>
      <c r="CU27" s="2" t="s">
        <v>149</v>
      </c>
      <c r="CV27" s="2" t="s">
        <v>158</v>
      </c>
      <c r="CW27" s="2" t="s">
        <v>209</v>
      </c>
      <c r="CX27" s="2" t="s">
        <v>289</v>
      </c>
      <c r="CY27" s="2" t="s">
        <v>153</v>
      </c>
      <c r="CZ27" s="2" t="s">
        <v>153</v>
      </c>
      <c r="DA27" s="2" t="s">
        <v>141</v>
      </c>
      <c r="DB27" s="4"/>
      <c r="DC27" s="8"/>
      <c r="DD27" s="4"/>
      <c r="DE27" s="8"/>
      <c r="DF27" s="7"/>
      <c r="DG27" s="7"/>
      <c r="DH27" s="2" t="s">
        <v>149</v>
      </c>
      <c r="DI27" s="2" t="s">
        <v>158</v>
      </c>
      <c r="DJ27" s="2" t="s">
        <v>211</v>
      </c>
      <c r="DK27" s="2" t="s">
        <v>225</v>
      </c>
      <c r="DL27" s="2" t="s">
        <v>153</v>
      </c>
      <c r="DM27" s="2" t="s">
        <v>153</v>
      </c>
      <c r="DN27" s="2" t="s">
        <v>141</v>
      </c>
      <c r="DO27" s="4"/>
      <c r="DP27" s="8"/>
      <c r="DQ27" s="4">
        <v>6</v>
      </c>
      <c r="DR27" s="8">
        <v>110.88</v>
      </c>
      <c r="DS27" s="7">
        <v>-1</v>
      </c>
      <c r="DT27" s="7">
        <v>-1</v>
      </c>
      <c r="DU27" s="2" t="s">
        <v>149</v>
      </c>
      <c r="DV27" s="2" t="s">
        <v>158</v>
      </c>
      <c r="DW27" s="2" t="s">
        <v>213</v>
      </c>
      <c r="DX27" s="2" t="s">
        <v>409</v>
      </c>
      <c r="DY27" s="2" t="s">
        <v>161</v>
      </c>
      <c r="DZ27" s="2" t="s">
        <v>153</v>
      </c>
      <c r="EA27" s="2" t="s">
        <v>141</v>
      </c>
      <c r="EB27" s="4"/>
      <c r="EC27" s="8"/>
      <c r="ED27" s="4">
        <v>3</v>
      </c>
      <c r="EE27" s="8">
        <v>50.4</v>
      </c>
      <c r="EF27" s="7">
        <v>-1</v>
      </c>
      <c r="EG27" s="7">
        <v>-1</v>
      </c>
      <c r="EH27" s="2" t="s">
        <v>149</v>
      </c>
      <c r="EI27" s="2" t="s">
        <v>158</v>
      </c>
      <c r="EJ27" s="2" t="s">
        <v>156</v>
      </c>
      <c r="EK27" s="2" t="s">
        <v>264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149</v>
      </c>
      <c r="EV27" s="2" t="s">
        <v>158</v>
      </c>
      <c r="EW27" s="2" t="s">
        <v>217</v>
      </c>
      <c r="EX27" s="2" t="s">
        <v>389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149</v>
      </c>
      <c r="FI27" s="2" t="s">
        <v>158</v>
      </c>
      <c r="FJ27" s="2" t="s">
        <v>203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149</v>
      </c>
      <c r="FV27" s="2" t="s">
        <v>158</v>
      </c>
      <c r="FW27" s="2" t="s">
        <v>219</v>
      </c>
      <c r="FX27" s="2" t="s">
        <v>410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141</v>
      </c>
      <c r="GI27" s="2" t="s">
        <v>141</v>
      </c>
      <c r="GJ27" s="2" t="s">
        <v>141</v>
      </c>
      <c r="GK27" s="2" t="s">
        <v>141</v>
      </c>
      <c r="GL27" s="2" t="s">
        <v>141</v>
      </c>
      <c r="GM27" s="2" t="s">
        <v>141</v>
      </c>
      <c r="GN27" s="2" t="s">
        <v>141</v>
      </c>
      <c r="GO27" s="4"/>
      <c r="GP27" s="8"/>
      <c r="GQ27" s="4"/>
      <c r="GR27" s="8"/>
      <c r="GS27" s="7"/>
      <c r="GT27" s="7"/>
      <c r="GU27" s="2" t="s">
        <v>149</v>
      </c>
      <c r="GV27" s="2" t="s">
        <v>158</v>
      </c>
      <c r="GW27" s="2" t="s">
        <v>221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270</v>
      </c>
      <c r="HI27" s="2" t="s">
        <v>158</v>
      </c>
      <c r="HJ27" s="2" t="s">
        <v>141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167</v>
      </c>
      <c r="HV27" s="2" t="s">
        <v>158</v>
      </c>
      <c r="HW27" s="2" t="s">
        <v>141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223</v>
      </c>
      <c r="II27" s="2" t="s">
        <v>158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223</v>
      </c>
      <c r="IV27" s="2" t="s">
        <v>158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223</v>
      </c>
      <c r="JI27" s="2" t="s">
        <v>158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167</v>
      </c>
      <c r="JV27" s="2" t="s">
        <v>158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223</v>
      </c>
      <c r="KI27" s="2" t="s">
        <v>158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223</v>
      </c>
      <c r="KV27" s="2" t="s">
        <v>158</v>
      </c>
      <c r="KW27" s="2" t="s">
        <v>141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270</v>
      </c>
      <c r="LI27" s="2" t="s">
        <v>158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223</v>
      </c>
      <c r="LV27" s="2" t="s">
        <v>158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223</v>
      </c>
      <c r="MI27" s="2" t="s">
        <v>158</v>
      </c>
      <c r="MJ27" s="2" t="s">
        <v>141</v>
      </c>
      <c r="MK27" s="2" t="s">
        <v>141</v>
      </c>
      <c r="ML27" s="2" t="s">
        <v>153</v>
      </c>
      <c r="MM27" s="2" t="s">
        <v>153</v>
      </c>
      <c r="MN27" s="2" t="s">
        <v>141</v>
      </c>
      <c r="MO27" s="4"/>
      <c r="MP27" s="8"/>
      <c r="MQ27" s="4"/>
      <c r="MR27" s="8"/>
      <c r="MS27" s="7"/>
      <c r="MT27" s="7"/>
      <c r="MU27" s="2" t="s">
        <v>227</v>
      </c>
      <c r="MV27" s="2" t="s">
        <v>158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223</v>
      </c>
      <c r="NI27" s="2" t="s">
        <v>158</v>
      </c>
      <c r="NJ27" s="2" t="s">
        <v>141</v>
      </c>
      <c r="NK27" s="2" t="s">
        <v>141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167</v>
      </c>
      <c r="NV27" s="2" t="s">
        <v>158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223</v>
      </c>
      <c r="OI27" s="2" t="s">
        <v>158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411</v>
      </c>
      <c r="B28" s="2" t="s">
        <v>130</v>
      </c>
      <c r="C28" s="2" t="s">
        <v>131</v>
      </c>
      <c r="D28" s="2" t="s">
        <v>383</v>
      </c>
      <c r="E28" s="2" t="s">
        <v>384</v>
      </c>
      <c r="F28" s="2" t="s">
        <v>306</v>
      </c>
      <c r="G28" s="2" t="s">
        <v>306</v>
      </c>
      <c r="H28" s="2" t="s">
        <v>306</v>
      </c>
      <c r="I28" s="2" t="s">
        <v>412</v>
      </c>
      <c r="J28" s="2" t="s">
        <v>136</v>
      </c>
      <c r="K28" s="2" t="s">
        <v>199</v>
      </c>
      <c r="L28" s="3">
        <v>32</v>
      </c>
      <c r="M28" s="3">
        <v>33.6</v>
      </c>
      <c r="N28" s="3">
        <v>69.99</v>
      </c>
      <c r="O28" s="2" t="s">
        <v>187</v>
      </c>
      <c r="P28" s="2" t="s">
        <v>139</v>
      </c>
      <c r="Q28" s="2" t="s">
        <v>140</v>
      </c>
      <c r="R28" s="2" t="s">
        <v>141</v>
      </c>
      <c r="S28" s="2" t="s">
        <v>308</v>
      </c>
      <c r="T28" s="2" t="s">
        <v>141</v>
      </c>
      <c r="U28" s="2" t="s">
        <v>201</v>
      </c>
      <c r="V28" s="2" t="s">
        <v>276</v>
      </c>
      <c r="W28" s="2" t="s">
        <v>261</v>
      </c>
      <c r="X28" s="2" t="s">
        <v>141</v>
      </c>
      <c r="Y28" s="2" t="s">
        <v>309</v>
      </c>
      <c r="Z28" s="4"/>
      <c r="AA28" s="4">
        <f>=ROUNDDOWN({0},0)</f>
      </c>
      <c r="AB28" s="5"/>
      <c r="AC28" s="2" t="s">
        <v>141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5</v>
      </c>
      <c r="AS28" s="8">
        <v>213.52</v>
      </c>
      <c r="AT28" s="7">
        <v>-1</v>
      </c>
      <c r="AU28" s="7">
        <v>-1</v>
      </c>
      <c r="AV28" s="4"/>
      <c r="AW28" s="8"/>
      <c r="AX28" s="4">
        <v>5</v>
      </c>
      <c r="AY28" s="8">
        <v>213.52</v>
      </c>
      <c r="AZ28" s="7">
        <v>-1</v>
      </c>
      <c r="BA28" s="7">
        <v>-1</v>
      </c>
      <c r="BB28" s="7"/>
      <c r="BC28" s="4"/>
      <c r="BD28" s="8"/>
      <c r="BE28" s="4">
        <v>5</v>
      </c>
      <c r="BF28" s="8">
        <v>213.52</v>
      </c>
      <c r="BG28" s="7">
        <v>-1</v>
      </c>
      <c r="BH28" s="7">
        <v>-1</v>
      </c>
      <c r="BI28" s="7"/>
      <c r="BJ28" s="4"/>
      <c r="BK28" s="8"/>
      <c r="BL28" s="2" t="s">
        <v>413</v>
      </c>
      <c r="BM28" s="7"/>
      <c r="BN28" s="7"/>
      <c r="BO28" s="4"/>
      <c r="BP28" s="8"/>
      <c r="BQ28" s="4">
        <v>2</v>
      </c>
      <c r="BR28" s="8">
        <v>72.58</v>
      </c>
      <c r="BS28" s="7">
        <v>-1</v>
      </c>
      <c r="BT28" s="7">
        <v>-1</v>
      </c>
      <c r="BU28" s="2" t="s">
        <v>149</v>
      </c>
      <c r="BV28" s="2" t="s">
        <v>158</v>
      </c>
      <c r="BW28" s="2" t="s">
        <v>311</v>
      </c>
      <c r="BX28" s="2" t="s">
        <v>410</v>
      </c>
      <c r="BY28" s="2" t="s">
        <v>153</v>
      </c>
      <c r="BZ28" s="2" t="s">
        <v>153</v>
      </c>
      <c r="CA28" s="2" t="s">
        <v>141</v>
      </c>
      <c r="CB28" s="4"/>
      <c r="CC28" s="8"/>
      <c r="CD28" s="4">
        <v>1</v>
      </c>
      <c r="CE28" s="8">
        <v>35.28</v>
      </c>
      <c r="CF28" s="7">
        <v>-1</v>
      </c>
      <c r="CG28" s="7">
        <v>-1</v>
      </c>
      <c r="CH28" s="2" t="s">
        <v>149</v>
      </c>
      <c r="CI28" s="2" t="s">
        <v>158</v>
      </c>
      <c r="CJ28" s="2" t="s">
        <v>207</v>
      </c>
      <c r="CK28" s="2" t="s">
        <v>192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1</v>
      </c>
      <c r="CR28" s="8">
        <v>36.29</v>
      </c>
      <c r="CS28" s="7">
        <v>-1</v>
      </c>
      <c r="CT28" s="7">
        <v>-1</v>
      </c>
      <c r="CU28" s="2" t="s">
        <v>149</v>
      </c>
      <c r="CV28" s="2" t="s">
        <v>158</v>
      </c>
      <c r="CW28" s="2" t="s">
        <v>209</v>
      </c>
      <c r="CX28" s="2" t="s">
        <v>302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149</v>
      </c>
      <c r="DI28" s="2" t="s">
        <v>158</v>
      </c>
      <c r="DJ28" s="2" t="s">
        <v>315</v>
      </c>
      <c r="DK28" s="2" t="s">
        <v>414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149</v>
      </c>
      <c r="DV28" s="2" t="s">
        <v>158</v>
      </c>
      <c r="DW28" s="2" t="s">
        <v>213</v>
      </c>
      <c r="DX28" s="2" t="s">
        <v>415</v>
      </c>
      <c r="DY28" s="2" t="s">
        <v>161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149</v>
      </c>
      <c r="EI28" s="2" t="s">
        <v>158</v>
      </c>
      <c r="EJ28" s="2" t="s">
        <v>317</v>
      </c>
      <c r="EK28" s="2" t="s">
        <v>264</v>
      </c>
      <c r="EL28" s="2" t="s">
        <v>161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149</v>
      </c>
      <c r="EV28" s="2" t="s">
        <v>158</v>
      </c>
      <c r="EW28" s="2" t="s">
        <v>217</v>
      </c>
      <c r="EX28" s="2" t="s">
        <v>416</v>
      </c>
      <c r="EY28" s="2" t="s">
        <v>153</v>
      </c>
      <c r="EZ28" s="2" t="s">
        <v>153</v>
      </c>
      <c r="FA28" s="2" t="s">
        <v>141</v>
      </c>
      <c r="FB28" s="4"/>
      <c r="FC28" s="8"/>
      <c r="FD28" s="4">
        <v>1</v>
      </c>
      <c r="FE28" s="8">
        <v>69.37</v>
      </c>
      <c r="FF28" s="7">
        <v>-1</v>
      </c>
      <c r="FG28" s="7">
        <v>-1</v>
      </c>
      <c r="FH28" s="2" t="s">
        <v>149</v>
      </c>
      <c r="FI28" s="2" t="s">
        <v>158</v>
      </c>
      <c r="FJ28" s="2" t="s">
        <v>309</v>
      </c>
      <c r="FK28" s="2" t="s">
        <v>417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149</v>
      </c>
      <c r="FV28" s="2" t="s">
        <v>158</v>
      </c>
      <c r="FW28" s="2" t="s">
        <v>318</v>
      </c>
      <c r="FX28" s="2" t="s">
        <v>418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141</v>
      </c>
      <c r="GI28" s="2" t="s">
        <v>141</v>
      </c>
      <c r="GJ28" s="2" t="s">
        <v>141</v>
      </c>
      <c r="GK28" s="2" t="s">
        <v>141</v>
      </c>
      <c r="GL28" s="2" t="s">
        <v>141</v>
      </c>
      <c r="GM28" s="2" t="s">
        <v>141</v>
      </c>
      <c r="GN28" s="2" t="s">
        <v>141</v>
      </c>
      <c r="GO28" s="4"/>
      <c r="GP28" s="8"/>
      <c r="GQ28" s="4"/>
      <c r="GR28" s="8"/>
      <c r="GS28" s="7"/>
      <c r="GT28" s="7"/>
      <c r="GU28" s="2" t="s">
        <v>167</v>
      </c>
      <c r="GV28" s="2" t="s">
        <v>158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270</v>
      </c>
      <c r="HI28" s="2" t="s">
        <v>158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167</v>
      </c>
      <c r="HV28" s="2" t="s">
        <v>158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223</v>
      </c>
      <c r="II28" s="2" t="s">
        <v>158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223</v>
      </c>
      <c r="IV28" s="2" t="s">
        <v>158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223</v>
      </c>
      <c r="JI28" s="2" t="s">
        <v>158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167</v>
      </c>
      <c r="JV28" s="2" t="s">
        <v>158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223</v>
      </c>
      <c r="KI28" s="2" t="s">
        <v>158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223</v>
      </c>
      <c r="KV28" s="2" t="s">
        <v>158</v>
      </c>
      <c r="KW28" s="2" t="s">
        <v>141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149</v>
      </c>
      <c r="LI28" s="2" t="s">
        <v>158</v>
      </c>
      <c r="LJ28" s="2" t="s">
        <v>360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223</v>
      </c>
      <c r="LV28" s="2" t="s">
        <v>158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223</v>
      </c>
      <c r="MI28" s="2" t="s">
        <v>158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227</v>
      </c>
      <c r="MV28" s="2" t="s">
        <v>158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223</v>
      </c>
      <c r="NI28" s="2" t="s">
        <v>158</v>
      </c>
      <c r="NJ28" s="2" t="s">
        <v>141</v>
      </c>
      <c r="NK28" s="2" t="s">
        <v>141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167</v>
      </c>
      <c r="NV28" s="2" t="s">
        <v>158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223</v>
      </c>
      <c r="OI28" s="2" t="s">
        <v>158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16" t="s">
        <v>419</v>
      </c>
      <c r="B29" s="9" t="s">
        <v>141</v>
      </c>
      <c r="C29" s="9" t="s">
        <v>141</v>
      </c>
      <c r="D29" s="9" t="s">
        <v>141</v>
      </c>
      <c r="E29" s="9" t="s">
        <v>141</v>
      </c>
      <c r="F29" s="9" t="s">
        <v>141</v>
      </c>
      <c r="G29" s="9" t="s">
        <v>141</v>
      </c>
      <c r="H29" s="9" t="s">
        <v>141</v>
      </c>
      <c r="I29" s="9" t="s">
        <v>141</v>
      </c>
      <c r="J29" s="9" t="s">
        <v>141</v>
      </c>
      <c r="K29" s="9" t="s">
        <v>141</v>
      </c>
      <c r="L29" s="10"/>
      <c r="M29" s="10"/>
      <c r="N29" s="10"/>
      <c r="O29" s="9" t="s">
        <v>141</v>
      </c>
      <c r="P29" s="9" t="s">
        <v>141</v>
      </c>
      <c r="Q29" s="9" t="s">
        <v>141</v>
      </c>
      <c r="R29" s="9" t="s">
        <v>141</v>
      </c>
      <c r="S29" s="9" t="s">
        <v>141</v>
      </c>
      <c r="T29" s="9" t="s">
        <v>141</v>
      </c>
      <c r="U29" s="9" t="s">
        <v>141</v>
      </c>
      <c r="V29" s="9" t="s">
        <v>141</v>
      </c>
      <c r="W29" s="9" t="s">
        <v>141</v>
      </c>
      <c r="X29" s="9" t="s">
        <v>141</v>
      </c>
      <c r="Y29" s="9" t="s">
        <v>141</v>
      </c>
      <c r="Z29" s="11">
        <v>94</v>
      </c>
      <c r="AA29" s="11">
        <f>=ROUNDDOWN({0},0)</f>
      </c>
      <c r="AB29" s="12">
        <v>18.7</v>
      </c>
      <c r="AC29" s="9" t="s">
        <v>141</v>
      </c>
      <c r="AD29" s="11"/>
      <c r="AE29" s="11"/>
      <c r="AF29" s="13"/>
      <c r="AG29" s="13"/>
      <c r="AH29" s="14"/>
      <c r="AI29" s="11"/>
      <c r="AJ29" s="11">
        <f>=ROUNDDOWN({0},0)</f>
      </c>
      <c r="AK29" s="12"/>
      <c r="AL29" s="9" t="s">
        <v>141</v>
      </c>
      <c r="AM29" s="11"/>
      <c r="AN29" s="11"/>
      <c r="AO29" s="14"/>
      <c r="AP29" s="11">
        <v>5</v>
      </c>
      <c r="AQ29" s="15">
        <v>171.57</v>
      </c>
      <c r="AR29" s="11">
        <v>301</v>
      </c>
      <c r="AS29" s="15">
        <v>10292.44</v>
      </c>
      <c r="AT29" s="14">
        <v>-0.9834</v>
      </c>
      <c r="AU29" s="14">
        <v>-0.9833</v>
      </c>
      <c r="AV29" s="11">
        <v>5</v>
      </c>
      <c r="AW29" s="15">
        <v>171.57</v>
      </c>
      <c r="AX29" s="11">
        <v>301</v>
      </c>
      <c r="AY29" s="15">
        <v>10292.44</v>
      </c>
      <c r="AZ29" s="14">
        <v>-0.9834</v>
      </c>
      <c r="BA29" s="14">
        <v>-0.9833</v>
      </c>
      <c r="BB29" s="14"/>
      <c r="BC29" s="11">
        <v>5</v>
      </c>
      <c r="BD29" s="15">
        <v>171.57</v>
      </c>
      <c r="BE29" s="11">
        <v>301</v>
      </c>
      <c r="BF29" s="15">
        <v>10292.44</v>
      </c>
      <c r="BG29" s="14">
        <v>-0.9834</v>
      </c>
      <c r="BH29" s="14">
        <v>-0.9833</v>
      </c>
      <c r="BI29" s="14"/>
      <c r="BJ29" s="11"/>
      <c r="BK29" s="15"/>
      <c r="BL29" s="9" t="s">
        <v>141</v>
      </c>
      <c r="BM29" s="14"/>
      <c r="BN29" s="14"/>
      <c r="BO29" s="11">
        <v>3</v>
      </c>
      <c r="BP29" s="15">
        <v>129.57</v>
      </c>
      <c r="BQ29" s="11">
        <v>77</v>
      </c>
      <c r="BR29" s="15">
        <v>2466.69</v>
      </c>
      <c r="BS29" s="14">
        <v>-0.961</v>
      </c>
      <c r="BT29" s="14">
        <v>-0.9475</v>
      </c>
      <c r="BU29" s="9" t="s">
        <v>141</v>
      </c>
      <c r="BV29" s="9" t="s">
        <v>141</v>
      </c>
      <c r="BW29" s="9" t="s">
        <v>141</v>
      </c>
      <c r="BX29" s="9" t="s">
        <v>141</v>
      </c>
      <c r="BY29" s="9" t="s">
        <v>141</v>
      </c>
      <c r="BZ29" s="9" t="s">
        <v>141</v>
      </c>
      <c r="CA29" s="9" t="s">
        <v>141</v>
      </c>
      <c r="CB29" s="11">
        <v>2</v>
      </c>
      <c r="CC29" s="15">
        <v>42</v>
      </c>
      <c r="CD29" s="11">
        <v>51</v>
      </c>
      <c r="CE29" s="15">
        <v>1291.44</v>
      </c>
      <c r="CF29" s="14">
        <v>-0.9608</v>
      </c>
      <c r="CG29" s="14">
        <v>-0.9675</v>
      </c>
      <c r="CH29" s="9" t="s">
        <v>141</v>
      </c>
      <c r="CI29" s="9" t="s">
        <v>141</v>
      </c>
      <c r="CJ29" s="9" t="s">
        <v>141</v>
      </c>
      <c r="CK29" s="9" t="s">
        <v>141</v>
      </c>
      <c r="CL29" s="9" t="s">
        <v>141</v>
      </c>
      <c r="CM29" s="9" t="s">
        <v>141</v>
      </c>
      <c r="CN29" s="9" t="s">
        <v>141</v>
      </c>
      <c r="CO29" s="11"/>
      <c r="CP29" s="15"/>
      <c r="CQ29" s="11">
        <v>47</v>
      </c>
      <c r="CR29" s="15">
        <v>2342.46</v>
      </c>
      <c r="CS29" s="14">
        <v>-1</v>
      </c>
      <c r="CT29" s="14">
        <v>-1</v>
      </c>
      <c r="CU29" s="9" t="s">
        <v>141</v>
      </c>
      <c r="CV29" s="9" t="s">
        <v>141</v>
      </c>
      <c r="CW29" s="9" t="s">
        <v>141</v>
      </c>
      <c r="CX29" s="9" t="s">
        <v>141</v>
      </c>
      <c r="CY29" s="9" t="s">
        <v>141</v>
      </c>
      <c r="CZ29" s="9" t="s">
        <v>141</v>
      </c>
      <c r="DA29" s="9" t="s">
        <v>141</v>
      </c>
      <c r="DB29" s="11"/>
      <c r="DC29" s="15"/>
      <c r="DD29" s="11">
        <v>29</v>
      </c>
      <c r="DE29" s="15">
        <v>1378.15</v>
      </c>
      <c r="DF29" s="14">
        <v>-1</v>
      </c>
      <c r="DG29" s="14">
        <v>-1</v>
      </c>
      <c r="DH29" s="9" t="s">
        <v>141</v>
      </c>
      <c r="DI29" s="9" t="s">
        <v>141</v>
      </c>
      <c r="DJ29" s="9" t="s">
        <v>141</v>
      </c>
      <c r="DK29" s="9" t="s">
        <v>141</v>
      </c>
      <c r="DL29" s="9" t="s">
        <v>141</v>
      </c>
      <c r="DM29" s="9" t="s">
        <v>141</v>
      </c>
      <c r="DN29" s="9" t="s">
        <v>141</v>
      </c>
      <c r="DO29" s="11"/>
      <c r="DP29" s="15"/>
      <c r="DQ29" s="11">
        <v>43</v>
      </c>
      <c r="DR29" s="15">
        <v>1085.04</v>
      </c>
      <c r="DS29" s="14">
        <v>-1</v>
      </c>
      <c r="DT29" s="14">
        <v>-1</v>
      </c>
      <c r="DU29" s="9" t="s">
        <v>141</v>
      </c>
      <c r="DV29" s="9" t="s">
        <v>141</v>
      </c>
      <c r="DW29" s="9" t="s">
        <v>141</v>
      </c>
      <c r="DX29" s="9" t="s">
        <v>141</v>
      </c>
      <c r="DY29" s="9" t="s">
        <v>141</v>
      </c>
      <c r="DZ29" s="9" t="s">
        <v>141</v>
      </c>
      <c r="EA29" s="9" t="s">
        <v>141</v>
      </c>
      <c r="EB29" s="11"/>
      <c r="EC29" s="15"/>
      <c r="ED29" s="11">
        <v>39</v>
      </c>
      <c r="EE29" s="15">
        <v>901.16</v>
      </c>
      <c r="EF29" s="14">
        <v>-1</v>
      </c>
      <c r="EG29" s="14">
        <v>-1</v>
      </c>
      <c r="EH29" s="9" t="s">
        <v>141</v>
      </c>
      <c r="EI29" s="9" t="s">
        <v>141</v>
      </c>
      <c r="EJ29" s="9" t="s">
        <v>141</v>
      </c>
      <c r="EK29" s="9" t="s">
        <v>141</v>
      </c>
      <c r="EL29" s="9" t="s">
        <v>141</v>
      </c>
      <c r="EM29" s="9" t="s">
        <v>141</v>
      </c>
      <c r="EN29" s="9" t="s">
        <v>141</v>
      </c>
      <c r="EO29" s="11"/>
      <c r="EP29" s="15"/>
      <c r="EQ29" s="11">
        <v>6</v>
      </c>
      <c r="ER29" s="15">
        <v>326.58</v>
      </c>
      <c r="ES29" s="14">
        <v>-1</v>
      </c>
      <c r="ET29" s="14">
        <v>-1</v>
      </c>
      <c r="EU29" s="9" t="s">
        <v>141</v>
      </c>
      <c r="EV29" s="9" t="s">
        <v>141</v>
      </c>
      <c r="EW29" s="9" t="s">
        <v>141</v>
      </c>
      <c r="EX29" s="9" t="s">
        <v>141</v>
      </c>
      <c r="EY29" s="9" t="s">
        <v>141</v>
      </c>
      <c r="EZ29" s="9" t="s">
        <v>141</v>
      </c>
      <c r="FA29" s="9" t="s">
        <v>141</v>
      </c>
      <c r="FB29" s="11"/>
      <c r="FC29" s="15"/>
      <c r="FD29" s="11">
        <v>2</v>
      </c>
      <c r="FE29" s="15">
        <v>178.39</v>
      </c>
      <c r="FF29" s="14">
        <v>-1</v>
      </c>
      <c r="FG29" s="14">
        <v>-1</v>
      </c>
      <c r="FH29" s="9" t="s">
        <v>141</v>
      </c>
      <c r="FI29" s="9" t="s">
        <v>141</v>
      </c>
      <c r="FJ29" s="9" t="s">
        <v>141</v>
      </c>
      <c r="FK29" s="9" t="s">
        <v>141</v>
      </c>
      <c r="FL29" s="9" t="s">
        <v>141</v>
      </c>
      <c r="FM29" s="9" t="s">
        <v>141</v>
      </c>
      <c r="FN29" s="9" t="s">
        <v>141</v>
      </c>
      <c r="FO29" s="11"/>
      <c r="FP29" s="15"/>
      <c r="FQ29" s="11">
        <v>2</v>
      </c>
      <c r="FR29" s="15">
        <v>108.86</v>
      </c>
      <c r="FS29" s="14">
        <v>-1</v>
      </c>
      <c r="FT29" s="14">
        <v>-1</v>
      </c>
      <c r="FU29" s="9" t="s">
        <v>141</v>
      </c>
      <c r="FV29" s="9" t="s">
        <v>141</v>
      </c>
      <c r="FW29" s="9" t="s">
        <v>141</v>
      </c>
      <c r="FX29" s="9" t="s">
        <v>141</v>
      </c>
      <c r="FY29" s="9" t="s">
        <v>141</v>
      </c>
      <c r="FZ29" s="9" t="s">
        <v>141</v>
      </c>
      <c r="GA29" s="9" t="s">
        <v>141</v>
      </c>
      <c r="GB29" s="11"/>
      <c r="GC29" s="15"/>
      <c r="GD29" s="11">
        <v>2</v>
      </c>
      <c r="GE29" s="15">
        <v>105.58</v>
      </c>
      <c r="GF29" s="14">
        <v>-1</v>
      </c>
      <c r="GG29" s="14">
        <v>-1</v>
      </c>
      <c r="GH29" s="9" t="s">
        <v>141</v>
      </c>
      <c r="GI29" s="9" t="s">
        <v>141</v>
      </c>
      <c r="GJ29" s="9" t="s">
        <v>141</v>
      </c>
      <c r="GK29" s="9" t="s">
        <v>141</v>
      </c>
      <c r="GL29" s="9" t="s">
        <v>141</v>
      </c>
      <c r="GM29" s="9" t="s">
        <v>141</v>
      </c>
      <c r="GN29" s="9" t="s">
        <v>141</v>
      </c>
      <c r="GO29" s="11"/>
      <c r="GP29" s="15"/>
      <c r="GQ29" s="11">
        <v>2</v>
      </c>
      <c r="GR29" s="15">
        <v>79.18</v>
      </c>
      <c r="GS29" s="14">
        <v>-1</v>
      </c>
      <c r="GT29" s="14">
        <v>-1</v>
      </c>
      <c r="GU29" s="9" t="s">
        <v>141</v>
      </c>
      <c r="GV29" s="9" t="s">
        <v>141</v>
      </c>
      <c r="GW29" s="9" t="s">
        <v>141</v>
      </c>
      <c r="GX29" s="9" t="s">
        <v>141</v>
      </c>
      <c r="GY29" s="9" t="s">
        <v>141</v>
      </c>
      <c r="GZ29" s="9" t="s">
        <v>141</v>
      </c>
      <c r="HA29" s="9" t="s">
        <v>141</v>
      </c>
      <c r="HB29" s="11"/>
      <c r="HC29" s="15"/>
      <c r="HD29" s="11">
        <v>1</v>
      </c>
      <c r="HE29" s="15">
        <v>28.91</v>
      </c>
      <c r="HF29" s="14">
        <v>-1</v>
      </c>
      <c r="HG29" s="14">
        <v>-1</v>
      </c>
      <c r="HH29" s="9" t="s">
        <v>141</v>
      </c>
      <c r="HI29" s="9" t="s">
        <v>141</v>
      </c>
      <c r="HJ29" s="9" t="s">
        <v>141</v>
      </c>
      <c r="HK29" s="9" t="s">
        <v>141</v>
      </c>
      <c r="HL29" s="9" t="s">
        <v>141</v>
      </c>
      <c r="HM29" s="9" t="s">
        <v>141</v>
      </c>
      <c r="HN29" s="9" t="s">
        <v>141</v>
      </c>
      <c r="HO29" s="11"/>
      <c r="HP29" s="15"/>
      <c r="HQ29" s="11"/>
      <c r="HR29" s="15"/>
      <c r="HS29" s="14"/>
      <c r="HT29" s="14"/>
      <c r="HU29" s="9" t="s">
        <v>141</v>
      </c>
      <c r="HV29" s="9" t="s">
        <v>141</v>
      </c>
      <c r="HW29" s="9" t="s">
        <v>141</v>
      </c>
      <c r="HX29" s="9" t="s">
        <v>141</v>
      </c>
      <c r="HY29" s="9" t="s">
        <v>141</v>
      </c>
      <c r="HZ29" s="9" t="s">
        <v>141</v>
      </c>
      <c r="IA29" s="9" t="s">
        <v>141</v>
      </c>
      <c r="IB29" s="11"/>
      <c r="IC29" s="15"/>
      <c r="ID29" s="11"/>
      <c r="IE29" s="15"/>
      <c r="IF29" s="14"/>
      <c r="IG29" s="14"/>
      <c r="IH29" s="9" t="s">
        <v>141</v>
      </c>
      <c r="II29" s="9" t="s">
        <v>141</v>
      </c>
      <c r="IJ29" s="9" t="s">
        <v>141</v>
      </c>
      <c r="IK29" s="9" t="s">
        <v>141</v>
      </c>
      <c r="IL29" s="9" t="s">
        <v>141</v>
      </c>
      <c r="IM29" s="9" t="s">
        <v>141</v>
      </c>
      <c r="IN29" s="9" t="s">
        <v>141</v>
      </c>
      <c r="IO29" s="11"/>
      <c r="IP29" s="15"/>
      <c r="IQ29" s="11"/>
      <c r="IR29" s="15"/>
      <c r="IS29" s="14"/>
      <c r="IT29" s="14"/>
      <c r="IU29" s="9" t="s">
        <v>141</v>
      </c>
      <c r="IV29" s="9" t="s">
        <v>141</v>
      </c>
      <c r="IW29" s="9" t="s">
        <v>141</v>
      </c>
      <c r="IX29" s="9" t="s">
        <v>141</v>
      </c>
      <c r="IY29" s="9" t="s">
        <v>141</v>
      </c>
      <c r="IZ29" s="9" t="s">
        <v>141</v>
      </c>
      <c r="JA29" s="9" t="s">
        <v>141</v>
      </c>
      <c r="JB29" s="11"/>
      <c r="JC29" s="15"/>
      <c r="JD29" s="11"/>
      <c r="JE29" s="15"/>
      <c r="JF29" s="14"/>
      <c r="JG29" s="14"/>
      <c r="JH29" s="9" t="s">
        <v>141</v>
      </c>
      <c r="JI29" s="9" t="s">
        <v>141</v>
      </c>
      <c r="JJ29" s="9" t="s">
        <v>141</v>
      </c>
      <c r="JK29" s="9" t="s">
        <v>141</v>
      </c>
      <c r="JL29" s="9" t="s">
        <v>141</v>
      </c>
      <c r="JM29" s="9" t="s">
        <v>141</v>
      </c>
      <c r="JN29" s="9" t="s">
        <v>141</v>
      </c>
      <c r="JO29" s="11"/>
      <c r="JP29" s="15"/>
      <c r="JQ29" s="11"/>
      <c r="JR29" s="15"/>
      <c r="JS29" s="14"/>
      <c r="JT29" s="14"/>
      <c r="JU29" s="9" t="s">
        <v>141</v>
      </c>
      <c r="JV29" s="9" t="s">
        <v>141</v>
      </c>
      <c r="JW29" s="9" t="s">
        <v>141</v>
      </c>
      <c r="JX29" s="9" t="s">
        <v>141</v>
      </c>
      <c r="JY29" s="9" t="s">
        <v>141</v>
      </c>
      <c r="JZ29" s="9" t="s">
        <v>141</v>
      </c>
      <c r="KA29" s="9" t="s">
        <v>141</v>
      </c>
      <c r="KB29" s="11"/>
      <c r="KC29" s="15"/>
      <c r="KD29" s="11"/>
      <c r="KE29" s="15"/>
      <c r="KF29" s="14"/>
      <c r="KG29" s="14"/>
      <c r="KH29" s="9" t="s">
        <v>141</v>
      </c>
      <c r="KI29" s="9" t="s">
        <v>141</v>
      </c>
      <c r="KJ29" s="9" t="s">
        <v>141</v>
      </c>
      <c r="KK29" s="9" t="s">
        <v>141</v>
      </c>
      <c r="KL29" s="9" t="s">
        <v>141</v>
      </c>
      <c r="KM29" s="9" t="s">
        <v>141</v>
      </c>
      <c r="KN29" s="9" t="s">
        <v>141</v>
      </c>
      <c r="KO29" s="11"/>
      <c r="KP29" s="15"/>
      <c r="KQ29" s="11"/>
      <c r="KR29" s="15"/>
      <c r="KS29" s="14"/>
      <c r="KT29" s="14"/>
      <c r="KU29" s="9" t="s">
        <v>141</v>
      </c>
      <c r="KV29" s="9" t="s">
        <v>141</v>
      </c>
      <c r="KW29" s="9" t="s">
        <v>141</v>
      </c>
      <c r="KX29" s="9" t="s">
        <v>141</v>
      </c>
      <c r="KY29" s="9" t="s">
        <v>141</v>
      </c>
      <c r="KZ29" s="9" t="s">
        <v>141</v>
      </c>
      <c r="LA29" s="9" t="s">
        <v>141</v>
      </c>
      <c r="LB29" s="11"/>
      <c r="LC29" s="15"/>
      <c r="LD29" s="11"/>
      <c r="LE29" s="15"/>
      <c r="LF29" s="14"/>
      <c r="LG29" s="14"/>
      <c r="LH29" s="9" t="s">
        <v>141</v>
      </c>
      <c r="LI29" s="9" t="s">
        <v>141</v>
      </c>
      <c r="LJ29" s="9" t="s">
        <v>141</v>
      </c>
      <c r="LK29" s="9" t="s">
        <v>141</v>
      </c>
      <c r="LL29" s="9" t="s">
        <v>141</v>
      </c>
      <c r="LM29" s="9" t="s">
        <v>141</v>
      </c>
      <c r="LN29" s="9" t="s">
        <v>141</v>
      </c>
      <c r="LO29" s="11"/>
      <c r="LP29" s="15"/>
      <c r="LQ29" s="11"/>
      <c r="LR29" s="15"/>
      <c r="LS29" s="14"/>
      <c r="LT29" s="14"/>
      <c r="LU29" s="9" t="s">
        <v>141</v>
      </c>
      <c r="LV29" s="9" t="s">
        <v>141</v>
      </c>
      <c r="LW29" s="9" t="s">
        <v>141</v>
      </c>
      <c r="LX29" s="9" t="s">
        <v>141</v>
      </c>
      <c r="LY29" s="9" t="s">
        <v>141</v>
      </c>
      <c r="LZ29" s="9" t="s">
        <v>141</v>
      </c>
      <c r="MA29" s="9" t="s">
        <v>141</v>
      </c>
      <c r="MB29" s="11"/>
      <c r="MC29" s="15"/>
      <c r="MD29" s="11"/>
      <c r="ME29" s="15"/>
      <c r="MF29" s="14"/>
      <c r="MG29" s="14"/>
      <c r="MH29" s="9" t="s">
        <v>141</v>
      </c>
      <c r="MI29" s="9" t="s">
        <v>141</v>
      </c>
      <c r="MJ29" s="9" t="s">
        <v>141</v>
      </c>
      <c r="MK29" s="9" t="s">
        <v>141</v>
      </c>
      <c r="ML29" s="9" t="s">
        <v>141</v>
      </c>
      <c r="MM29" s="9" t="s">
        <v>141</v>
      </c>
      <c r="MN29" s="9" t="s">
        <v>141</v>
      </c>
      <c r="MO29" s="11"/>
      <c r="MP29" s="15"/>
      <c r="MQ29" s="11"/>
      <c r="MR29" s="15"/>
      <c r="MS29" s="14"/>
      <c r="MT29" s="14"/>
      <c r="MU29" s="9" t="s">
        <v>141</v>
      </c>
      <c r="MV29" s="9" t="s">
        <v>141</v>
      </c>
      <c r="MW29" s="9" t="s">
        <v>141</v>
      </c>
      <c r="MX29" s="9" t="s">
        <v>141</v>
      </c>
      <c r="MY29" s="9" t="s">
        <v>141</v>
      </c>
      <c r="MZ29" s="9" t="s">
        <v>141</v>
      </c>
      <c r="NA29" s="9" t="s">
        <v>141</v>
      </c>
      <c r="NB29" s="11"/>
      <c r="NC29" s="15"/>
      <c r="ND29" s="11"/>
      <c r="NE29" s="15"/>
      <c r="NF29" s="14"/>
      <c r="NG29" s="14"/>
      <c r="NH29" s="9" t="s">
        <v>141</v>
      </c>
      <c r="NI29" s="9" t="s">
        <v>141</v>
      </c>
      <c r="NJ29" s="9" t="s">
        <v>141</v>
      </c>
      <c r="NK29" s="9" t="s">
        <v>141</v>
      </c>
      <c r="NL29" s="9" t="s">
        <v>141</v>
      </c>
      <c r="NM29" s="9" t="s">
        <v>141</v>
      </c>
      <c r="NN29" s="9" t="s">
        <v>141</v>
      </c>
      <c r="NO29" s="11"/>
      <c r="NP29" s="15"/>
      <c r="NQ29" s="11"/>
      <c r="NR29" s="15"/>
      <c r="NS29" s="14"/>
      <c r="NT29" s="14"/>
      <c r="NU29" s="9" t="s">
        <v>141</v>
      </c>
      <c r="NV29" s="9" t="s">
        <v>141</v>
      </c>
      <c r="NW29" s="9" t="s">
        <v>141</v>
      </c>
      <c r="NX29" s="9" t="s">
        <v>141</v>
      </c>
      <c r="NY29" s="9" t="s">
        <v>141</v>
      </c>
      <c r="NZ29" s="9" t="s">
        <v>141</v>
      </c>
      <c r="OA29" s="9" t="s">
        <v>141</v>
      </c>
      <c r="OB29" s="11"/>
      <c r="OC29" s="15"/>
      <c r="OD29" s="11"/>
      <c r="OE29" s="15"/>
      <c r="OF29" s="14"/>
      <c r="OG29" s="14"/>
      <c r="OH29" s="9" t="s">
        <v>141</v>
      </c>
      <c r="OI29" s="9" t="s">
        <v>141</v>
      </c>
      <c r="OJ29" s="9" t="s">
        <v>141</v>
      </c>
      <c r="OK29" s="9" t="s">
        <v>141</v>
      </c>
      <c r="OL29" s="9" t="s">
        <v>141</v>
      </c>
      <c r="OM29" s="9" t="s">
        <v>141</v>
      </c>
      <c r="ON29" s="9" t="s">
        <v>141</v>
      </c>
      <c r="OO29" s="11">
        <v>94</v>
      </c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1:BC23"/>
    <mergeCell ref="BD21:BD23"/>
    <mergeCell ref="BE21:BE23"/>
    <mergeCell ref="BF21:BF23"/>
    <mergeCell ref="BG21:BG23"/>
    <mergeCell ref="BH21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AV7:AV8"/>
    <mergeCell ref="AW7:AW8"/>
    <mergeCell ref="AX7:AX8"/>
    <mergeCell ref="AY7:AY8"/>
    <mergeCell ref="AZ7:AZ8"/>
    <mergeCell ref="BA7:BA8"/>
    <mergeCell ref="BI7:BI8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1:AV22"/>
    <mergeCell ref="AW21:AW22"/>
    <mergeCell ref="AX21:AX22"/>
    <mergeCell ref="AY21:AY22"/>
    <mergeCell ref="AZ21:AZ22"/>
    <mergeCell ref="BA21:BA22"/>
    <mergeCell ref="AV24:AV25"/>
    <mergeCell ref="AW24:AW25"/>
    <mergeCell ref="AX24:AX25"/>
    <mergeCell ref="AY24:AY25"/>
    <mergeCell ref="AZ24:AZ25"/>
    <mergeCell ref="BA24:BA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420</v>
      </c>
      <c r="D2" s="0" t="s">
        <v>421</v>
      </c>
      <c r="E2" s="0" t="s">
        <v>422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423</v>
      </c>
      <c r="J4" s="1" t="s">
        <v>424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425</v>
      </c>
      <c r="P4" s="1" t="s">
        <v>426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427</v>
      </c>
      <c r="F5" s="1" t="s">
        <v>428</v>
      </c>
      <c r="G5" s="1" t="s">
        <v>427</v>
      </c>
      <c r="H5" s="1" t="s">
        <v>428</v>
      </c>
      <c r="I5" s="1" t="s">
        <v>423</v>
      </c>
      <c r="J5" s="1" t="s">
        <v>424</v>
      </c>
      <c r="K5" s="1" t="s">
        <v>429</v>
      </c>
      <c r="L5" s="1" t="s">
        <v>430</v>
      </c>
      <c r="M5" s="1" t="s">
        <v>429</v>
      </c>
      <c r="N5" s="1" t="s">
        <v>430</v>
      </c>
      <c r="O5" s="1" t="s">
        <v>425</v>
      </c>
      <c r="P5" s="1" t="s">
        <v>426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5</v>
      </c>
      <c r="F6" s="8">
        <v>171.57</v>
      </c>
      <c r="G6" s="4">
        <v>186</v>
      </c>
      <c r="H6" s="8">
        <v>7238.96</v>
      </c>
      <c r="I6" s="7">
        <v>-0.9731</v>
      </c>
      <c r="J6" s="7">
        <v>-0.9763</v>
      </c>
      <c r="K6" s="4">
        <v>5</v>
      </c>
      <c r="L6" s="8">
        <v>171.57</v>
      </c>
      <c r="M6" s="4">
        <v>16</v>
      </c>
      <c r="N6" s="8">
        <v>521.08</v>
      </c>
      <c r="O6" s="7">
        <v>-0.6875</v>
      </c>
      <c r="P6" s="7">
        <v>-0.6707</v>
      </c>
    </row>
    <row r="7">
      <c r="A7" s="2" t="s">
        <v>130</v>
      </c>
      <c r="B7" s="2" t="s">
        <v>131</v>
      </c>
      <c r="C7" s="2" t="s">
        <v>132</v>
      </c>
      <c r="D7" s="2" t="s">
        <v>196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/>
      <c r="L7" s="8"/>
      <c r="M7" s="4">
        <v>170</v>
      </c>
      <c r="N7" s="8">
        <v>6717.88</v>
      </c>
      <c r="O7" s="7"/>
      <c r="P7" s="7"/>
    </row>
    <row r="8">
      <c r="A8" s="2" t="s">
        <v>130</v>
      </c>
      <c r="B8" s="2" t="s">
        <v>131</v>
      </c>
      <c r="C8" s="2" t="s">
        <v>343</v>
      </c>
      <c r="D8" s="2" t="s">
        <v>344</v>
      </c>
      <c r="E8" s="4"/>
      <c r="F8" s="8"/>
      <c r="G8" s="4">
        <v>57</v>
      </c>
      <c r="H8" s="8">
        <v>1327.68</v>
      </c>
      <c r="I8" s="7"/>
      <c r="J8" s="7"/>
      <c r="K8" s="4"/>
      <c r="L8" s="8"/>
      <c r="M8" s="4">
        <v>57</v>
      </c>
      <c r="N8" s="8">
        <v>1327.68</v>
      </c>
      <c r="O8" s="7"/>
      <c r="P8" s="7"/>
    </row>
    <row r="9">
      <c r="A9" s="2" t="s">
        <v>130</v>
      </c>
      <c r="B9" s="2" t="s">
        <v>131</v>
      </c>
      <c r="C9" s="2" t="s">
        <v>383</v>
      </c>
      <c r="D9" s="2" t="s">
        <v>384</v>
      </c>
      <c r="E9" s="4"/>
      <c r="F9" s="8"/>
      <c r="G9" s="4">
        <v>58</v>
      </c>
      <c r="H9" s="8">
        <v>1725.8</v>
      </c>
      <c r="I9" s="7"/>
      <c r="J9" s="7"/>
      <c r="K9" s="4"/>
      <c r="L9" s="8"/>
      <c r="M9" s="4">
        <v>58</v>
      </c>
      <c r="N9" s="8">
        <v>1725.8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420</v>
      </c>
      <c r="D2" s="0" t="s">
        <v>421</v>
      </c>
      <c r="E2" s="0" t="s">
        <v>422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423</v>
      </c>
      <c r="I4" s="1" t="s">
        <v>424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425</v>
      </c>
      <c r="O4" s="1" t="s">
        <v>426</v>
      </c>
    </row>
    <row r="5">
      <c r="A5" s="1" t="s">
        <v>79</v>
      </c>
      <c r="B5" s="1" t="s">
        <v>81</v>
      </c>
      <c r="C5" s="1" t="s">
        <v>82</v>
      </c>
      <c r="D5" s="1" t="s">
        <v>427</v>
      </c>
      <c r="E5" s="1" t="s">
        <v>428</v>
      </c>
      <c r="F5" s="1" t="s">
        <v>427</v>
      </c>
      <c r="G5" s="1" t="s">
        <v>428</v>
      </c>
      <c r="H5" s="1" t="s">
        <v>423</v>
      </c>
      <c r="I5" s="1" t="s">
        <v>424</v>
      </c>
      <c r="J5" s="1" t="s">
        <v>429</v>
      </c>
      <c r="K5" s="1" t="s">
        <v>430</v>
      </c>
      <c r="L5" s="1" t="s">
        <v>429</v>
      </c>
      <c r="M5" s="1" t="s">
        <v>430</v>
      </c>
      <c r="N5" s="1" t="s">
        <v>425</v>
      </c>
      <c r="O5" s="1" t="s">
        <v>426</v>
      </c>
    </row>
    <row r="6">
      <c r="A6" s="2" t="s">
        <v>130</v>
      </c>
      <c r="B6" s="2" t="s">
        <v>132</v>
      </c>
      <c r="C6" s="2" t="s">
        <v>133</v>
      </c>
      <c r="D6" s="4">
        <v>5</v>
      </c>
      <c r="E6" s="8">
        <v>171.57</v>
      </c>
      <c r="F6" s="4">
        <v>186</v>
      </c>
      <c r="G6" s="8">
        <v>7238.96</v>
      </c>
      <c r="H6" s="7">
        <v>-0.9731</v>
      </c>
      <c r="I6" s="7">
        <v>-0.9763</v>
      </c>
      <c r="J6" s="4">
        <v>5</v>
      </c>
      <c r="K6" s="8">
        <v>171.57</v>
      </c>
      <c r="L6" s="4">
        <v>16</v>
      </c>
      <c r="M6" s="8">
        <v>521.08</v>
      </c>
      <c r="N6" s="7">
        <v>-0.6875</v>
      </c>
      <c r="O6" s="7">
        <v>-0.6707</v>
      </c>
    </row>
    <row r="7">
      <c r="A7" s="2" t="s">
        <v>130</v>
      </c>
      <c r="B7" s="2" t="s">
        <v>132</v>
      </c>
      <c r="C7" s="2" t="s">
        <v>196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/>
      <c r="K7" s="8"/>
      <c r="L7" s="4">
        <v>170</v>
      </c>
      <c r="M7" s="8">
        <v>6717.88</v>
      </c>
      <c r="N7" s="7"/>
      <c r="O7" s="7"/>
    </row>
    <row r="8">
      <c r="A8" s="2" t="s">
        <v>130</v>
      </c>
      <c r="B8" s="2" t="s">
        <v>343</v>
      </c>
      <c r="C8" s="2" t="s">
        <v>344</v>
      </c>
      <c r="D8" s="4"/>
      <c r="E8" s="8"/>
      <c r="F8" s="4">
        <v>57</v>
      </c>
      <c r="G8" s="8">
        <v>1327.68</v>
      </c>
      <c r="H8" s="7"/>
      <c r="I8" s="7"/>
      <c r="J8" s="4"/>
      <c r="K8" s="8"/>
      <c r="L8" s="4">
        <v>57</v>
      </c>
      <c r="M8" s="8">
        <v>1327.68</v>
      </c>
      <c r="N8" s="7"/>
      <c r="O8" s="7"/>
    </row>
    <row r="9">
      <c r="A9" s="2" t="s">
        <v>130</v>
      </c>
      <c r="B9" s="2" t="s">
        <v>383</v>
      </c>
      <c r="C9" s="2" t="s">
        <v>384</v>
      </c>
      <c r="D9" s="4"/>
      <c r="E9" s="8"/>
      <c r="F9" s="4">
        <v>58</v>
      </c>
      <c r="G9" s="8">
        <v>1725.8</v>
      </c>
      <c r="H9" s="7"/>
      <c r="I9" s="7"/>
      <c r="J9" s="4"/>
      <c r="K9" s="8"/>
      <c r="L9" s="4">
        <v>58</v>
      </c>
      <c r="M9" s="8">
        <v>1725.8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