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<sst xmlns="http://schemas.openxmlformats.org/spreadsheetml/2006/main" count="273" uniqueCount="273">
  <si>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</si>
  <si>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</si>
  <si>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</si>
  <si>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</si>
  <si>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</si>
  <si>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</si>
  <si>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</si>
  <si>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</si>
  <si>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</si>
  <si>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</si>
  <si>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</si>
  <si>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</si>
  <si>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</si>
  <si>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</si>
  <si>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</si>
  <si>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</si>
  <si>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</si>
  <si>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</si>
  <si>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DLCROSCILL</t>
  </si>
  <si>
    <t>MACY02</t>
  </si>
  <si>
    <t>CSNSTORES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</si>
  <si>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</si>
  <si>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</si>
  <si>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</si>
  <si>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</si>
  <si>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</si>
  <si>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</si>
  <si>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</si>
  <si>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</si>
  <si>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</si>
  <si>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</si>
  <si>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</si>
  <si>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</si>
  <si>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</si>
  <si>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</si>
  <si>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</si>
  <si>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</si>
  <si>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</si>
  <si>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</si>
  <si>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</si>
  <si>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</si>
  <si>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</si>
  <si>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</si>
  <si>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</si>
  <si>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</si>
  <si>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</si>
  <si>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</si>
  <si>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</si>
  <si>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</si>
  <si>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</si>
  <si>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</si>
  <si>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</si>
  <si>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</si>
  <si>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</si>
  <si>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</si>
  <si>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</si>
  <si>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</si>
  <si>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</si>
  <si>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</si>
  <si>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</si>
  <si>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</si>
  <si>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</si>
  <si>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</si>
  <si>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</si>
  <si>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</si>
  <si>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</si>
  <si>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</si>
  <si>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</si>
  <si>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</si>
  <si>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</si>
  <si>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</si>
  <si>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</si>
  <si>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</si>
  <si>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</si>
  <si>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</si>
  <si>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</si>
  <si>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</si>
  <si>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</si>
  <si>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</si>
  <si>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</si>
  <si>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</si>
  <si>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</si>
  <si>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</si>
  <si>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</si>
  <si>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</si>
  <si>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</si>
  <si>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</si>
  <si>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</si>
  <si>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</si>
  <si>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</si>
  <si>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</si>
  <si>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</si>
  <si>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</si>
  <si>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</si>
  <si>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</si>
  <si>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</si>
  <si>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</si>
  <si>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</si>
  <si>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</si>
  <si>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</si>
  <si>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</si>
  <si>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</si>
  <si>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</si>
  <si>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</si>
  <si>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</si>
  <si>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</si>
  <si>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</si>
  <si>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</si>
  <si>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</si>
  <si>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</si>
  <si>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</si>
  <si>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</si>
  <si>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</si>
  <si>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</si>
  <si>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</si>
  <si>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</si>
  <si>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</si>
  <si>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</si>
  <si>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</si>
  <si>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</si>
  <si>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</si>
  <si>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</si>
  <si>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</si>
  <si>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</si>
  <si>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</si>
  <si>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</si>
  <si>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</si>
  <si>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</si>
  <si>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</si>
  <si>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</si>
  <si>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</si>
  <si>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</si>
  <si>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JCPENNEY01,MACY02,OLLIIX</t>
  </si>
  <si>
    <t>Setup</t>
  </si>
  <si>
    <t>Active</t>
  </si>
  <si>
    <t>11/10/2022</t>
  </si>
  <si>
    <t>2/23/2023</t>
  </si>
  <si>
    <t>No</t>
  </si>
  <si>
    <t>6/15/2023</t>
  </si>
  <si>
    <t>10/24/2023</t>
  </si>
  <si>
    <t>4/3/2025</t>
  </si>
  <si>
    <t>8/2/2023</t>
  </si>
  <si>
    <t>11/22/2023</t>
  </si>
  <si>
    <t>Yes</t>
  </si>
  <si>
    <t>3/30/2023</t>
  </si>
  <si>
    <t>5/22/2023</t>
  </si>
  <si>
    <t>8/3/2023</t>
  </si>
  <si>
    <t>9/29/2023</t>
  </si>
  <si>
    <t>Open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</si>
  <si>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</si>
  <si>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</si>
  <si>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</si>
  <si>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</si>
  <si>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</si>
  <si>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</si>
  <si>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</si>
  <si>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</si>
  <si>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MACY02,OLLIIX</t>
  </si>
  <si>
    <t>8/7/2023</t>
  </si>
  <si>
    <t>1/26/2023</t>
  </si>
  <si>
    <t>11/17/2023</t>
  </si>
  <si>
    <t>5/29/2023</t>
  </si>
  <si>
    <t>10/17/2023</t>
  </si>
  <si>
    <t>CCA12-0005</t>
  </si>
  <si>
    <t>Callista</t>
  </si>
  <si>
    <t>Blue</t>
  </si>
  <si>
    <t>C+</t>
  </si>
  <si>
    <t>Striped</t>
  </si>
  <si>
    <t>10/20/2022</t>
  </si>
  <si>
    <t>JCPENNEY01,MACY02</t>
  </si>
  <si>
    <t>10/31/2022</t>
  </si>
  <si>
    <t>7/24/2023</t>
  </si>
  <si>
    <t>1/9/2023</t>
  </si>
  <si>
    <t>11/18/2023</t>
  </si>
  <si>
    <t>6/5/2023</t>
  </si>
  <si>
    <t>10/25/2023</t>
  </si>
  <si>
    <t>12/17/2024</t>
  </si>
  <si>
    <t>CCA12-0006</t>
  </si>
  <si>
    <t>Inactive</t>
  </si>
  <si>
    <t>Discontinued</t>
  </si>
  <si>
    <t>3/27/2023</t>
  </si>
  <si>
    <t>7/10/2023</t>
  </si>
  <si>
    <t>11/7/2022</t>
  </si>
  <si>
    <t>11/10/2023</t>
  </si>
  <si>
    <t>11/13/2023</t>
  </si>
  <si>
    <t>5/1/2024</t>
  </si>
  <si>
    <t>CCA12-0001</t>
  </si>
  <si>
    <t>Anders</t>
  </si>
  <si>
    <t>Charcoal</t>
  </si>
  <si>
    <t>10/14/2022</t>
  </si>
  <si>
    <t>CSNSTORES,MACY02</t>
  </si>
  <si>
    <t>10/26/2022</t>
  </si>
  <si>
    <t>11/6/2023</t>
  </si>
  <si>
    <t>10/17/2022</t>
  </si>
  <si>
    <t>11/2/2022</t>
  </si>
  <si>
    <t>7/4/2023</t>
  </si>
  <si>
    <t>10/5/2023</t>
  </si>
  <si>
    <t>CCA12-0002</t>
  </si>
  <si>
    <t>10/25/2022</t>
  </si>
  <si>
    <t>12/14/2023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</si>
  <si>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</si>
  <si>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</si>
  <si>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</si>
  <si>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</si>
  <si>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</si>
  <si>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</si>
  <si>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</si>
  <si>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</si>
  <si>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CSNSTORES,OLLIIX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</si>
  <si>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</si>
  <si>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</si>
  <si>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</si>
  <si>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</si>
  <si>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</si>
  <si>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</si>
  <si>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</si>
  <si>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</si>
  <si>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JCPENNEY01,OLLIIX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</si>
  <si>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</si>
  <si>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</si>
  <si>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</si>
  <si>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</si>
  <si>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</si>
  <si>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</si>
  <si>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</si>
  <si>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10/2/2023</t>
  </si>
  <si>
    <t>11/20/2023</t>
  </si>
  <si>
    <t>7/6/2023</t>
  </si>
  <si>
    <t>2/5/2024</t>
  </si>
  <si>
    <t>1/8/2024</t>
  </si>
  <si>
    <t>CCA13-0010</t>
  </si>
  <si>
    <t>Casual</t>
  </si>
  <si>
    <t>7/17/2023</t>
  </si>
  <si>
    <t>11/1/2022</t>
  </si>
  <si>
    <t>4/17/2023</t>
  </si>
  <si>
    <t>1/25/2024</t>
  </si>
  <si>
    <t>CCA11-0011</t>
  </si>
  <si>
    <t>BED SKIRT&amp;SHAM</t>
  </si>
  <si>
    <t>Bed Skirt&amp;Sham</t>
  </si>
  <si>
    <t>European Pillow Sham</t>
  </si>
  <si>
    <t>26x26"</t>
  </si>
  <si>
    <t>10/16/2022</t>
  </si>
  <si>
    <t>11/14/2023</t>
  </si>
  <si>
    <t>1/4/2024</t>
  </si>
  <si>
    <t>3/19/2023</t>
  </si>
  <si>
    <t>4/12/2023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</si>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</sst>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156</v>
      </c>
      <c r="AA6" s="4">
        <f>=ROUNDDOWN(156,0)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75.07</v>
      </c>
      <c r="AR6" s="4">
        <v>3</v>
      </c>
      <c r="AS6" s="8">
        <v>161.56</v>
      </c>
      <c r="AT6" s="7">
        <v>-0.6667</v>
      </c>
      <c r="AU6" s="7">
        <v>-0.5353</v>
      </c>
      <c r="AV6" s="4">
        <v>2</v>
      </c>
      <c r="AW6" s="8">
        <v>214.91</v>
      </c>
      <c r="AX6" s="4">
        <v>4</v>
      </c>
      <c r="AY6" s="8">
        <v>211.61</v>
      </c>
      <c r="AZ6" s="7">
        <v>-0.5</v>
      </c>
      <c r="BA6" s="7">
        <v>0.0156</v>
      </c>
      <c r="BB6" s="7">
        <v>0.3493</v>
      </c>
      <c r="BC6" s="4">
        <v>2</v>
      </c>
      <c r="BD6" s="8">
        <v>214.91</v>
      </c>
      <c r="BE6" s="4">
        <v>4</v>
      </c>
      <c r="BF6" s="8">
        <v>211.61</v>
      </c>
      <c r="BG6" s="7">
        <v>-0.5</v>
      </c>
      <c r="BH6" s="7">
        <v>0.0156</v>
      </c>
      <c r="BI6" s="7">
        <v>1</v>
      </c>
      <c r="BJ6" s="4">
        <v>1</v>
      </c>
      <c r="BK6" s="8">
        <v>75.07</v>
      </c>
      <c r="BL6" s="2" t="s">
        <v>132</v>
      </c>
      <c r="BM6" s="7">
        <v>1</v>
      </c>
      <c r="BN6" s="7">
        <v>1</v>
      </c>
      <c r="BO6" s="4"/>
      <c r="BP6" s="8"/>
      <c r="BQ6" s="4">
        <v>2</v>
      </c>
      <c r="BR6" s="8">
        <v>121.52</v>
      </c>
      <c r="BS6" s="7">
        <v>-1</v>
      </c>
      <c r="BT6" s="7">
        <v>-1</v>
      </c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1</v>
      </c>
      <c r="CC6" s="8">
        <v>75.07</v>
      </c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131</v>
      </c>
      <c r="CX6" s="2" t="s">
        <v>140</v>
      </c>
      <c r="CY6" s="2" t="s">
        <v>137</v>
      </c>
      <c r="CZ6" s="2" t="s">
        <v>137</v>
      </c>
      <c r="DA6" s="2" t="s">
        <v>127</v>
      </c>
      <c r="DB6" s="4"/>
      <c r="DC6" s="8"/>
      <c r="DD6" s="4">
        <v>1</v>
      </c>
      <c r="DE6" s="8">
        <v>40.04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143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146</v>
      </c>
      <c r="EK6" s="2" t="s">
        <v>147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148</v>
      </c>
      <c r="EV6" s="2" t="s">
        <v>134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149</v>
      </c>
      <c r="FI6" s="2" t="s">
        <v>134</v>
      </c>
      <c r="FJ6" s="2" t="s">
        <v>127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150</v>
      </c>
      <c r="FX6" s="2" t="s">
        <v>151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152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153</v>
      </c>
      <c r="GV6" s="2" t="s">
        <v>134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>
        <v>156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154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155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5</v>
      </c>
      <c r="AA7" s="4">
        <f>=ROUNDDOWN(5,0)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139.84</v>
      </c>
      <c r="AR7" s="4">
        <v>1</v>
      </c>
      <c r="AS7" s="8">
        <v>50.05</v>
      </c>
      <c r="AT7" s="7"/>
      <c r="AU7" s="7">
        <v>1.794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0.6507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139.84</v>
      </c>
      <c r="BL7" s="2" t="s">
        <v>157</v>
      </c>
      <c r="BM7" s="7">
        <v>1</v>
      </c>
      <c r="BN7" s="7">
        <v>1</v>
      </c>
      <c r="BO7" s="4">
        <v>1</v>
      </c>
      <c r="BP7" s="8">
        <v>139.84</v>
      </c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136</v>
      </c>
      <c r="BY7" s="2" t="s">
        <v>137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138</v>
      </c>
      <c r="CK7" s="2" t="s">
        <v>158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131</v>
      </c>
      <c r="CX7" s="2" t="s">
        <v>159</v>
      </c>
      <c r="CY7" s="2" t="s">
        <v>137</v>
      </c>
      <c r="CZ7" s="2" t="s">
        <v>137</v>
      </c>
      <c r="DA7" s="2" t="s">
        <v>127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133</v>
      </c>
      <c r="DI7" s="2" t="s">
        <v>134</v>
      </c>
      <c r="DJ7" s="2" t="s">
        <v>141</v>
      </c>
      <c r="DK7" s="2" t="s">
        <v>160</v>
      </c>
      <c r="DL7" s="2" t="s">
        <v>143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144</v>
      </c>
      <c r="DX7" s="2" t="s">
        <v>161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146</v>
      </c>
      <c r="EK7" s="2" t="s">
        <v>162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148</v>
      </c>
      <c r="EV7" s="2" t="s">
        <v>134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149</v>
      </c>
      <c r="FI7" s="2" t="s">
        <v>134</v>
      </c>
      <c r="FJ7" s="2" t="s">
        <v>127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150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152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153</v>
      </c>
      <c r="GV7" s="2" t="s">
        <v>134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>
        <v>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164</v>
      </c>
      <c r="G8" s="2" t="s">
        <v>164</v>
      </c>
      <c r="H8" s="2" t="s">
        <v>164</v>
      </c>
      <c r="I8" s="2" t="s">
        <v>121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166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167</v>
      </c>
      <c r="W8" s="2" t="s">
        <v>130</v>
      </c>
      <c r="X8" s="2" t="s">
        <v>127</v>
      </c>
      <c r="Y8" s="2" t="s">
        <v>168</v>
      </c>
      <c r="Z8" s="4">
        <v>19</v>
      </c>
      <c r="AA8" s="4">
        <f>=ROUNDDOWN(4.75,0)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99.09</v>
      </c>
      <c r="AR8" s="4">
        <v>4</v>
      </c>
      <c r="AS8" s="8">
        <v>160.16</v>
      </c>
      <c r="AT8" s="7">
        <v>-0.5</v>
      </c>
      <c r="AU8" s="7">
        <v>-0.3813</v>
      </c>
      <c r="AV8" s="4">
        <v>2</v>
      </c>
      <c r="AW8" s="8">
        <v>99.09</v>
      </c>
      <c r="AX8" s="4">
        <v>7</v>
      </c>
      <c r="AY8" s="8">
        <v>310.31</v>
      </c>
      <c r="AZ8" s="7">
        <v>-0.7143</v>
      </c>
      <c r="BA8" s="7">
        <v>-0.6807</v>
      </c>
      <c r="BB8" s="7">
        <v>1</v>
      </c>
      <c r="BC8" s="4">
        <v>2</v>
      </c>
      <c r="BD8" s="8">
        <v>99.09</v>
      </c>
      <c r="BE8" s="4">
        <v>7</v>
      </c>
      <c r="BF8" s="8">
        <v>310.31</v>
      </c>
      <c r="BG8" s="7">
        <v>-0.7143</v>
      </c>
      <c r="BH8" s="7">
        <v>-0.6807</v>
      </c>
      <c r="BI8" s="7">
        <v>1</v>
      </c>
      <c r="BJ8" s="4">
        <v>2</v>
      </c>
      <c r="BK8" s="8">
        <v>99.09</v>
      </c>
      <c r="BL8" s="2" t="s">
        <v>169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168</v>
      </c>
      <c r="BX8" s="2" t="s">
        <v>170</v>
      </c>
      <c r="BY8" s="2" t="s">
        <v>137</v>
      </c>
      <c r="BZ8" s="2" t="s">
        <v>137</v>
      </c>
      <c r="CA8" s="2" t="s">
        <v>127</v>
      </c>
      <c r="CB8" s="4">
        <v>1</v>
      </c>
      <c r="CC8" s="8">
        <v>75.07</v>
      </c>
      <c r="CD8" s="4"/>
      <c r="CE8" s="8"/>
      <c r="CF8" s="7"/>
      <c r="CG8" s="7"/>
      <c r="CH8" s="2" t="s">
        <v>133</v>
      </c>
      <c r="CI8" s="2" t="s">
        <v>134</v>
      </c>
      <c r="CJ8" s="2" t="s">
        <v>138</v>
      </c>
      <c r="CK8" s="2" t="s">
        <v>171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134</v>
      </c>
      <c r="CW8" s="2" t="s">
        <v>168</v>
      </c>
      <c r="CX8" s="2" t="s">
        <v>172</v>
      </c>
      <c r="CY8" s="2" t="s">
        <v>137</v>
      </c>
      <c r="CZ8" s="2" t="s">
        <v>137</v>
      </c>
      <c r="DA8" s="2" t="s">
        <v>127</v>
      </c>
      <c r="DB8" s="4">
        <v>1</v>
      </c>
      <c r="DC8" s="8">
        <v>24.02</v>
      </c>
      <c r="DD8" s="4">
        <v>4</v>
      </c>
      <c r="DE8" s="8">
        <v>160.16</v>
      </c>
      <c r="DF8" s="7">
        <v>-0.75</v>
      </c>
      <c r="DG8" s="7">
        <v>-0.85</v>
      </c>
      <c r="DH8" s="2" t="s">
        <v>133</v>
      </c>
      <c r="DI8" s="2" t="s">
        <v>134</v>
      </c>
      <c r="DJ8" s="2" t="s">
        <v>141</v>
      </c>
      <c r="DK8" s="2" t="s">
        <v>173</v>
      </c>
      <c r="DL8" s="2" t="s">
        <v>143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144</v>
      </c>
      <c r="DX8" s="2" t="s">
        <v>174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146</v>
      </c>
      <c r="EK8" s="2" t="s">
        <v>175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148</v>
      </c>
      <c r="EV8" s="2" t="s">
        <v>134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149</v>
      </c>
      <c r="FI8" s="2" t="s">
        <v>134</v>
      </c>
      <c r="FJ8" s="2" t="s">
        <v>127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150</v>
      </c>
      <c r="FX8" s="2" t="s">
        <v>176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152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153</v>
      </c>
      <c r="GV8" s="2" t="s">
        <v>134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134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>
        <v>19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177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164</v>
      </c>
      <c r="G9" s="2" t="s">
        <v>164</v>
      </c>
      <c r="H9" s="2" t="s">
        <v>164</v>
      </c>
      <c r="I9" s="2" t="s">
        <v>121</v>
      </c>
      <c r="J9" s="2" t="s">
        <v>155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178</v>
      </c>
      <c r="P9" s="2" t="s">
        <v>166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167</v>
      </c>
      <c r="W9" s="2" t="s">
        <v>130</v>
      </c>
      <c r="X9" s="2" t="s">
        <v>127</v>
      </c>
      <c r="Y9" s="2" t="s">
        <v>168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3</v>
      </c>
      <c r="AS9" s="8">
        <v>150.15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179</v>
      </c>
      <c r="BW9" s="2" t="s">
        <v>168</v>
      </c>
      <c r="BX9" s="2" t="s">
        <v>180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179</v>
      </c>
      <c r="CJ9" s="2" t="s">
        <v>138</v>
      </c>
      <c r="CK9" s="2" t="s">
        <v>181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179</v>
      </c>
      <c r="CW9" s="2" t="s">
        <v>168</v>
      </c>
      <c r="CX9" s="2" t="s">
        <v>182</v>
      </c>
      <c r="CY9" s="2" t="s">
        <v>137</v>
      </c>
      <c r="CZ9" s="2" t="s">
        <v>137</v>
      </c>
      <c r="DA9" s="2" t="s">
        <v>127</v>
      </c>
      <c r="DB9" s="4"/>
      <c r="DC9" s="8"/>
      <c r="DD9" s="4">
        <v>3</v>
      </c>
      <c r="DE9" s="8">
        <v>150.15</v>
      </c>
      <c r="DF9" s="7">
        <v>-1</v>
      </c>
      <c r="DG9" s="7">
        <v>-1</v>
      </c>
      <c r="DH9" s="2" t="s">
        <v>133</v>
      </c>
      <c r="DI9" s="2" t="s">
        <v>179</v>
      </c>
      <c r="DJ9" s="2" t="s">
        <v>141</v>
      </c>
      <c r="DK9" s="2" t="s">
        <v>183</v>
      </c>
      <c r="DL9" s="2" t="s">
        <v>143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179</v>
      </c>
      <c r="DW9" s="2" t="s">
        <v>144</v>
      </c>
      <c r="DX9" s="2" t="s">
        <v>174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179</v>
      </c>
      <c r="EJ9" s="2" t="s">
        <v>146</v>
      </c>
      <c r="EK9" s="2" t="s">
        <v>184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148</v>
      </c>
      <c r="EV9" s="2" t="s">
        <v>179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149</v>
      </c>
      <c r="FI9" s="2" t="s">
        <v>179</v>
      </c>
      <c r="FJ9" s="2" t="s">
        <v>127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179</v>
      </c>
      <c r="FW9" s="2" t="s">
        <v>150</v>
      </c>
      <c r="FX9" s="2" t="s">
        <v>185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179</v>
      </c>
      <c r="GJ9" s="2" t="s">
        <v>152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153</v>
      </c>
      <c r="GV9" s="2" t="s">
        <v>179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179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187</v>
      </c>
      <c r="G10" s="2" t="s">
        <v>187</v>
      </c>
      <c r="H10" s="2" t="s">
        <v>187</v>
      </c>
      <c r="I10" s="2" t="s">
        <v>121</v>
      </c>
      <c r="J10" s="2" t="s">
        <v>122</v>
      </c>
      <c r="K10" s="2" t="s">
        <v>188</v>
      </c>
      <c r="L10" s="3">
        <v>68.09</v>
      </c>
      <c r="M10" s="3">
        <v>71.49</v>
      </c>
      <c r="N10" s="3">
        <v>199.99</v>
      </c>
      <c r="O10" s="2" t="s">
        <v>156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189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72.22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5</v>
      </c>
      <c r="AY10" s="8">
        <v>266.16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5</v>
      </c>
      <c r="BF10" s="8">
        <v>266.16</v>
      </c>
      <c r="BG10" s="7" t="s">
        <v>127</v>
      </c>
      <c r="BH10" s="7" t="s">
        <v>127</v>
      </c>
      <c r="BI10" s="7"/>
      <c r="BJ10" s="4"/>
      <c r="BK10" s="8"/>
      <c r="BL10" s="2" t="s">
        <v>190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179</v>
      </c>
      <c r="BW10" s="2" t="s">
        <v>189</v>
      </c>
      <c r="BX10" s="2" t="s">
        <v>191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179</v>
      </c>
      <c r="CJ10" s="2" t="s">
        <v>138</v>
      </c>
      <c r="CK10" s="2" t="s">
        <v>192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179</v>
      </c>
      <c r="CW10" s="2" t="s">
        <v>193</v>
      </c>
      <c r="CX10" s="2" t="s">
        <v>194</v>
      </c>
      <c r="CY10" s="2" t="s">
        <v>137</v>
      </c>
      <c r="CZ10" s="2" t="s">
        <v>137</v>
      </c>
      <c r="DA10" s="2" t="s">
        <v>127</v>
      </c>
      <c r="DB10" s="4"/>
      <c r="DC10" s="8"/>
      <c r="DD10" s="4">
        <v>1</v>
      </c>
      <c r="DE10" s="8">
        <v>40.04</v>
      </c>
      <c r="DF10" s="7">
        <v>-1</v>
      </c>
      <c r="DG10" s="7">
        <v>-1</v>
      </c>
      <c r="DH10" s="2" t="s">
        <v>133</v>
      </c>
      <c r="DI10" s="2" t="s">
        <v>179</v>
      </c>
      <c r="DJ10" s="2" t="s">
        <v>141</v>
      </c>
      <c r="DK10" s="2" t="s">
        <v>160</v>
      </c>
      <c r="DL10" s="2" t="s">
        <v>143</v>
      </c>
      <c r="DM10" s="2" t="s">
        <v>137</v>
      </c>
      <c r="DN10" s="2" t="s">
        <v>127</v>
      </c>
      <c r="DO10" s="4"/>
      <c r="DP10" s="8"/>
      <c r="DQ10" s="4">
        <v>1</v>
      </c>
      <c r="DR10" s="8">
        <v>32.18</v>
      </c>
      <c r="DS10" s="7">
        <v>-1</v>
      </c>
      <c r="DT10" s="7">
        <v>-1</v>
      </c>
      <c r="DU10" s="2" t="s">
        <v>133</v>
      </c>
      <c r="DV10" s="2" t="s">
        <v>179</v>
      </c>
      <c r="DW10" s="2" t="s">
        <v>144</v>
      </c>
      <c r="DX10" s="2" t="s">
        <v>195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179</v>
      </c>
      <c r="EJ10" s="2" t="s">
        <v>146</v>
      </c>
      <c r="EK10" s="2" t="s">
        <v>196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179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149</v>
      </c>
      <c r="FI10" s="2" t="s">
        <v>179</v>
      </c>
      <c r="FJ10" s="2" t="s">
        <v>127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179</v>
      </c>
      <c r="FW10" s="2" t="s">
        <v>150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179</v>
      </c>
      <c r="GJ10" s="2" t="s">
        <v>152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153</v>
      </c>
      <c r="GV10" s="2" t="s">
        <v>179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179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197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187</v>
      </c>
      <c r="G11" s="2" t="s">
        <v>187</v>
      </c>
      <c r="H11" s="2" t="s">
        <v>187</v>
      </c>
      <c r="I11" s="2" t="s">
        <v>121</v>
      </c>
      <c r="J11" s="2" t="s">
        <v>155</v>
      </c>
      <c r="K11" s="2" t="s">
        <v>188</v>
      </c>
      <c r="L11" s="3">
        <v>85.12</v>
      </c>
      <c r="M11" s="3">
        <v>89.38</v>
      </c>
      <c r="N11" s="3">
        <v>249.99</v>
      </c>
      <c r="O11" s="2" t="s">
        <v>156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3</v>
      </c>
      <c r="AS11" s="8">
        <v>193.94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169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179</v>
      </c>
      <c r="BW11" s="2" t="s">
        <v>189</v>
      </c>
      <c r="BX11" s="2" t="s">
        <v>198</v>
      </c>
      <c r="BY11" s="2" t="s">
        <v>137</v>
      </c>
      <c r="BZ11" s="2" t="s">
        <v>137</v>
      </c>
      <c r="CA11" s="2" t="s">
        <v>127</v>
      </c>
      <c r="CB11" s="4"/>
      <c r="CC11" s="8"/>
      <c r="CD11" s="4">
        <v>1</v>
      </c>
      <c r="CE11" s="8">
        <v>93.84</v>
      </c>
      <c r="CF11" s="7">
        <v>-1</v>
      </c>
      <c r="CG11" s="7">
        <v>-1</v>
      </c>
      <c r="CH11" s="2" t="s">
        <v>133</v>
      </c>
      <c r="CI11" s="2" t="s">
        <v>179</v>
      </c>
      <c r="CJ11" s="2" t="s">
        <v>138</v>
      </c>
      <c r="CK11" s="2" t="s">
        <v>199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179</v>
      </c>
      <c r="CW11" s="2" t="s">
        <v>193</v>
      </c>
      <c r="CX11" s="2" t="s">
        <v>182</v>
      </c>
      <c r="CY11" s="2" t="s">
        <v>137</v>
      </c>
      <c r="CZ11" s="2" t="s">
        <v>137</v>
      </c>
      <c r="DA11" s="2" t="s">
        <v>127</v>
      </c>
      <c r="DB11" s="4"/>
      <c r="DC11" s="8"/>
      <c r="DD11" s="4">
        <v>2</v>
      </c>
      <c r="DE11" s="8">
        <v>100.1</v>
      </c>
      <c r="DF11" s="7">
        <v>-1</v>
      </c>
      <c r="DG11" s="7">
        <v>-1</v>
      </c>
      <c r="DH11" s="2" t="s">
        <v>133</v>
      </c>
      <c r="DI11" s="2" t="s">
        <v>179</v>
      </c>
      <c r="DJ11" s="2" t="s">
        <v>141</v>
      </c>
      <c r="DK11" s="2" t="s">
        <v>200</v>
      </c>
      <c r="DL11" s="2" t="s">
        <v>143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179</v>
      </c>
      <c r="DW11" s="2" t="s">
        <v>144</v>
      </c>
      <c r="DX11" s="2" t="s">
        <v>201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179</v>
      </c>
      <c r="EJ11" s="2" t="s">
        <v>146</v>
      </c>
      <c r="EK11" s="2" t="s">
        <v>196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179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149</v>
      </c>
      <c r="FI11" s="2" t="s">
        <v>179</v>
      </c>
      <c r="FJ11" s="2" t="s">
        <v>127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179</v>
      </c>
      <c r="FW11" s="2" t="s">
        <v>150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179</v>
      </c>
      <c r="GJ11" s="2" t="s">
        <v>152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153</v>
      </c>
      <c r="GV11" s="2" t="s">
        <v>179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179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202</v>
      </c>
      <c r="B12" s="2" t="s">
        <v>116</v>
      </c>
      <c r="C12" s="2" t="s">
        <v>117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156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189</v>
      </c>
      <c r="Z12" s="4">
        <v>11</v>
      </c>
      <c r="AA12" s="4">
        <f>=ROUNDDOWN(18.3333333333333,0)</f>
      </c>
      <c r="AB12" s="5">
        <v>0.6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2</v>
      </c>
      <c r="AQ12" s="8">
        <v>190.5</v>
      </c>
      <c r="AR12" s="4">
        <v>1</v>
      </c>
      <c r="AS12" s="8">
        <v>35.75</v>
      </c>
      <c r="AT12" s="7">
        <v>1</v>
      </c>
      <c r="AU12" s="7">
        <v>4.3287</v>
      </c>
      <c r="AV12" s="4">
        <v>2</v>
      </c>
      <c r="AW12" s="8">
        <v>190.5</v>
      </c>
      <c r="AX12" s="4">
        <v>3</v>
      </c>
      <c r="AY12" s="8">
        <v>230.88</v>
      </c>
      <c r="AZ12" s="7">
        <v>-0.3333</v>
      </c>
      <c r="BA12" s="7">
        <v>-0.1749</v>
      </c>
      <c r="BB12" s="7">
        <v>1</v>
      </c>
      <c r="BC12" s="4">
        <v>3</v>
      </c>
      <c r="BD12" s="8">
        <v>270.5</v>
      </c>
      <c r="BE12" s="4">
        <v>5</v>
      </c>
      <c r="BF12" s="8">
        <v>418.56</v>
      </c>
      <c r="BG12" s="7">
        <v>-0.4</v>
      </c>
      <c r="BH12" s="7">
        <v>-0.3537</v>
      </c>
      <c r="BI12" s="7">
        <v>0.7043</v>
      </c>
      <c r="BJ12" s="4">
        <v>2</v>
      </c>
      <c r="BK12" s="8">
        <v>190.5</v>
      </c>
      <c r="BL12" s="2" t="s">
        <v>208</v>
      </c>
      <c r="BM12" s="7">
        <v>1</v>
      </c>
      <c r="BN12" s="7">
        <v>1</v>
      </c>
      <c r="BO12" s="4">
        <v>2</v>
      </c>
      <c r="BP12" s="8">
        <v>190.5</v>
      </c>
      <c r="BQ12" s="4"/>
      <c r="BR12" s="8"/>
      <c r="BS12" s="7"/>
      <c r="BT12" s="7"/>
      <c r="BU12" s="2" t="s">
        <v>133</v>
      </c>
      <c r="BV12" s="2" t="s">
        <v>134</v>
      </c>
      <c r="BW12" s="2" t="s">
        <v>189</v>
      </c>
      <c r="BX12" s="2" t="s">
        <v>209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138</v>
      </c>
      <c r="CK12" s="2" t="s">
        <v>210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189</v>
      </c>
      <c r="CX12" s="2" t="s">
        <v>201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134</v>
      </c>
      <c r="DJ12" s="2" t="s">
        <v>141</v>
      </c>
      <c r="DK12" s="2" t="s">
        <v>200</v>
      </c>
      <c r="DL12" s="2" t="s">
        <v>143</v>
      </c>
      <c r="DM12" s="2" t="s">
        <v>137</v>
      </c>
      <c r="DN12" s="2" t="s">
        <v>127</v>
      </c>
      <c r="DO12" s="4"/>
      <c r="DP12" s="8"/>
      <c r="DQ12" s="4">
        <v>1</v>
      </c>
      <c r="DR12" s="8">
        <v>35.75</v>
      </c>
      <c r="DS12" s="7">
        <v>-1</v>
      </c>
      <c r="DT12" s="7">
        <v>-1</v>
      </c>
      <c r="DU12" s="2" t="s">
        <v>133</v>
      </c>
      <c r="DV12" s="2" t="s">
        <v>134</v>
      </c>
      <c r="DW12" s="2" t="s">
        <v>144</v>
      </c>
      <c r="DX12" s="2" t="s">
        <v>211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212</v>
      </c>
      <c r="EK12" s="2" t="s">
        <v>213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127</v>
      </c>
      <c r="EX12" s="2" t="s">
        <v>214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149</v>
      </c>
      <c r="FI12" s="2" t="s">
        <v>134</v>
      </c>
      <c r="FJ12" s="2" t="s">
        <v>127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201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152</v>
      </c>
      <c r="GK12" s="2" t="s">
        <v>215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153</v>
      </c>
      <c r="GV12" s="2" t="s">
        <v>134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134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>
        <v>11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155</v>
      </c>
      <c r="K13" s="2" t="s">
        <v>207</v>
      </c>
      <c r="L13" s="3">
        <v>85.12</v>
      </c>
      <c r="M13" s="3">
        <v>89.38</v>
      </c>
      <c r="N13" s="3">
        <v>249.99</v>
      </c>
      <c r="O13" s="2" t="s">
        <v>178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189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195.13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217</v>
      </c>
      <c r="BM13" s="7"/>
      <c r="BN13" s="7"/>
      <c r="BO13" s="4"/>
      <c r="BP13" s="8"/>
      <c r="BQ13" s="4">
        <v>1</v>
      </c>
      <c r="BR13" s="8">
        <v>101.29</v>
      </c>
      <c r="BS13" s="7">
        <v>-1</v>
      </c>
      <c r="BT13" s="7">
        <v>-1</v>
      </c>
      <c r="BU13" s="2" t="s">
        <v>133</v>
      </c>
      <c r="BV13" s="2" t="s">
        <v>179</v>
      </c>
      <c r="BW13" s="2" t="s">
        <v>189</v>
      </c>
      <c r="BX13" s="2" t="s">
        <v>194</v>
      </c>
      <c r="BY13" s="2" t="s">
        <v>137</v>
      </c>
      <c r="BZ13" s="2" t="s">
        <v>137</v>
      </c>
      <c r="CA13" s="2" t="s">
        <v>127</v>
      </c>
      <c r="CB13" s="4"/>
      <c r="CC13" s="8"/>
      <c r="CD13" s="4">
        <v>1</v>
      </c>
      <c r="CE13" s="8">
        <v>93.84</v>
      </c>
      <c r="CF13" s="7">
        <v>-1</v>
      </c>
      <c r="CG13" s="7">
        <v>-1</v>
      </c>
      <c r="CH13" s="2" t="s">
        <v>133</v>
      </c>
      <c r="CI13" s="2" t="s">
        <v>179</v>
      </c>
      <c r="CJ13" s="2" t="s">
        <v>138</v>
      </c>
      <c r="CK13" s="2" t="s">
        <v>146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179</v>
      </c>
      <c r="CW13" s="2" t="s">
        <v>189</v>
      </c>
      <c r="CX13" s="2" t="s">
        <v>127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179</v>
      </c>
      <c r="DJ13" s="2" t="s">
        <v>141</v>
      </c>
      <c r="DK13" s="2" t="s">
        <v>218</v>
      </c>
      <c r="DL13" s="2" t="s">
        <v>143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179</v>
      </c>
      <c r="DW13" s="2" t="s">
        <v>144</v>
      </c>
      <c r="DX13" s="2" t="s">
        <v>219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179</v>
      </c>
      <c r="EJ13" s="2" t="s">
        <v>212</v>
      </c>
      <c r="EK13" s="2" t="s">
        <v>158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179</v>
      </c>
      <c r="EW13" s="2" t="s">
        <v>127</v>
      </c>
      <c r="EX13" s="2" t="s">
        <v>220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149</v>
      </c>
      <c r="FI13" s="2" t="s">
        <v>179</v>
      </c>
      <c r="FJ13" s="2" t="s">
        <v>127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179</v>
      </c>
      <c r="FW13" s="2" t="s">
        <v>201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179</v>
      </c>
      <c r="GJ13" s="2" t="s">
        <v>152</v>
      </c>
      <c r="GK13" s="2" t="s">
        <v>221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153</v>
      </c>
      <c r="GV13" s="2" t="s">
        <v>179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179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222</v>
      </c>
      <c r="B14" s="2" t="s">
        <v>116</v>
      </c>
      <c r="C14" s="2" t="s">
        <v>117</v>
      </c>
      <c r="D14" s="2" t="s">
        <v>203</v>
      </c>
      <c r="E14" s="2" t="s">
        <v>204</v>
      </c>
      <c r="F14" s="2" t="s">
        <v>205</v>
      </c>
      <c r="G14" s="2" t="s">
        <v>205</v>
      </c>
      <c r="H14" s="2" t="s">
        <v>205</v>
      </c>
      <c r="I14" s="2" t="s">
        <v>223</v>
      </c>
      <c r="J14" s="2" t="s">
        <v>122</v>
      </c>
      <c r="K14" s="2" t="s">
        <v>224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189</v>
      </c>
      <c r="Z14" s="4">
        <v>10</v>
      </c>
      <c r="AA14" s="4">
        <f>=ROUNDDOWN(10,0)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80</v>
      </c>
      <c r="AR14" s="4"/>
      <c r="AS14" s="8"/>
      <c r="AT14" s="7"/>
      <c r="AU14" s="7"/>
      <c r="AV14" s="4">
        <v>1</v>
      </c>
      <c r="AW14" s="8">
        <v>80</v>
      </c>
      <c r="AX14" s="4">
        <v>2</v>
      </c>
      <c r="AY14" s="8">
        <v>187.68</v>
      </c>
      <c r="AZ14" s="7">
        <v>-0.5</v>
      </c>
      <c r="BA14" s="7">
        <v>-0.5737</v>
      </c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0.2957</v>
      </c>
      <c r="BJ14" s="4">
        <v>1</v>
      </c>
      <c r="BK14" s="8">
        <v>80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189</v>
      </c>
      <c r="BX14" s="2" t="s">
        <v>170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138</v>
      </c>
      <c r="CK14" s="2" t="s">
        <v>225</v>
      </c>
      <c r="CL14" s="2" t="s">
        <v>137</v>
      </c>
      <c r="CM14" s="2" t="s">
        <v>137</v>
      </c>
      <c r="CN14" s="2" t="s">
        <v>127</v>
      </c>
      <c r="CO14" s="4">
        <v>1</v>
      </c>
      <c r="CP14" s="8">
        <v>80</v>
      </c>
      <c r="CQ14" s="4"/>
      <c r="CR14" s="8"/>
      <c r="CS14" s="7"/>
      <c r="CT14" s="7"/>
      <c r="CU14" s="2" t="s">
        <v>133</v>
      </c>
      <c r="CV14" s="2" t="s">
        <v>134</v>
      </c>
      <c r="CW14" s="2" t="s">
        <v>189</v>
      </c>
      <c r="CX14" s="2" t="s">
        <v>194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134</v>
      </c>
      <c r="DJ14" s="2" t="s">
        <v>141</v>
      </c>
      <c r="DK14" s="2" t="s">
        <v>226</v>
      </c>
      <c r="DL14" s="2" t="s">
        <v>143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144</v>
      </c>
      <c r="DX14" s="2" t="s">
        <v>227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134</v>
      </c>
      <c r="EJ14" s="2" t="s">
        <v>212</v>
      </c>
      <c r="EK14" s="2" t="s">
        <v>228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134</v>
      </c>
      <c r="EW14" s="2" t="s">
        <v>127</v>
      </c>
      <c r="EX14" s="2" t="s">
        <v>229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149</v>
      </c>
      <c r="FI14" s="2" t="s">
        <v>134</v>
      </c>
      <c r="FJ14" s="2" t="s">
        <v>127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134</v>
      </c>
      <c r="FW14" s="2" t="s">
        <v>201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152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153</v>
      </c>
      <c r="GV14" s="2" t="s">
        <v>134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134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>
        <v>10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230</v>
      </c>
      <c r="B15" s="2" t="s">
        <v>116</v>
      </c>
      <c r="C15" s="2" t="s">
        <v>117</v>
      </c>
      <c r="D15" s="2" t="s">
        <v>203</v>
      </c>
      <c r="E15" s="2" t="s">
        <v>204</v>
      </c>
      <c r="F15" s="2" t="s">
        <v>205</v>
      </c>
      <c r="G15" s="2" t="s">
        <v>205</v>
      </c>
      <c r="H15" s="2" t="s">
        <v>205</v>
      </c>
      <c r="I15" s="2" t="s">
        <v>223</v>
      </c>
      <c r="J15" s="2" t="s">
        <v>155</v>
      </c>
      <c r="K15" s="2" t="s">
        <v>224</v>
      </c>
      <c r="L15" s="3">
        <v>85.12</v>
      </c>
      <c r="M15" s="3">
        <v>89.38</v>
      </c>
      <c r="N15" s="3">
        <v>249.99</v>
      </c>
      <c r="O15" s="2" t="s">
        <v>178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231</v>
      </c>
      <c r="X15" s="2" t="s">
        <v>127</v>
      </c>
      <c r="Y15" s="2" t="s">
        <v>189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187.68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179</v>
      </c>
      <c r="BW15" s="2" t="s">
        <v>189</v>
      </c>
      <c r="BX15" s="2" t="s">
        <v>194</v>
      </c>
      <c r="BY15" s="2" t="s">
        <v>137</v>
      </c>
      <c r="BZ15" s="2" t="s">
        <v>137</v>
      </c>
      <c r="CA15" s="2" t="s">
        <v>127</v>
      </c>
      <c r="CB15" s="4"/>
      <c r="CC15" s="8"/>
      <c r="CD15" s="4">
        <v>2</v>
      </c>
      <c r="CE15" s="8">
        <v>187.68</v>
      </c>
      <c r="CF15" s="7">
        <v>-1</v>
      </c>
      <c r="CG15" s="7">
        <v>-1</v>
      </c>
      <c r="CH15" s="2" t="s">
        <v>133</v>
      </c>
      <c r="CI15" s="2" t="s">
        <v>179</v>
      </c>
      <c r="CJ15" s="2" t="s">
        <v>138</v>
      </c>
      <c r="CK15" s="2" t="s">
        <v>232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179</v>
      </c>
      <c r="CW15" s="2" t="s">
        <v>189</v>
      </c>
      <c r="CX15" s="2" t="s">
        <v>233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179</v>
      </c>
      <c r="DJ15" s="2" t="s">
        <v>141</v>
      </c>
      <c r="DK15" s="2" t="s">
        <v>226</v>
      </c>
      <c r="DL15" s="2" t="s">
        <v>143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179</v>
      </c>
      <c r="DW15" s="2" t="s">
        <v>144</v>
      </c>
      <c r="DX15" s="2" t="s">
        <v>234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179</v>
      </c>
      <c r="EJ15" s="2" t="s">
        <v>212</v>
      </c>
      <c r="EK15" s="2" t="s">
        <v>218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179</v>
      </c>
      <c r="EW15" s="2" t="s">
        <v>127</v>
      </c>
      <c r="EX15" s="2" t="s">
        <v>235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149</v>
      </c>
      <c r="FI15" s="2" t="s">
        <v>179</v>
      </c>
      <c r="FJ15" s="2" t="s">
        <v>127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179</v>
      </c>
      <c r="FW15" s="2" t="s">
        <v>201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179</v>
      </c>
      <c r="GJ15" s="2" t="s">
        <v>152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153</v>
      </c>
      <c r="GV15" s="2" t="s">
        <v>179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179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236</v>
      </c>
      <c r="B16" s="2" t="s">
        <v>116</v>
      </c>
      <c r="C16" s="2" t="s">
        <v>117</v>
      </c>
      <c r="D16" s="2" t="s">
        <v>237</v>
      </c>
      <c r="E16" s="2" t="s">
        <v>238</v>
      </c>
      <c r="F16" s="2" t="s">
        <v>205</v>
      </c>
      <c r="G16" s="2" t="s">
        <v>205</v>
      </c>
      <c r="H16" s="2" t="s">
        <v>205</v>
      </c>
      <c r="I16" s="2" t="s">
        <v>239</v>
      </c>
      <c r="J16" s="2" t="s">
        <v>240</v>
      </c>
      <c r="K16" s="2" t="s">
        <v>207</v>
      </c>
      <c r="L16" s="3">
        <v>15.48</v>
      </c>
      <c r="M16" s="3">
        <v>16.25</v>
      </c>
      <c r="N16" s="3">
        <v>49.99</v>
      </c>
      <c r="O16" s="2" t="s">
        <v>178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189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16.26</v>
      </c>
      <c r="AT16" s="7">
        <v>-1</v>
      </c>
      <c r="AU16" s="7">
        <v>-1</v>
      </c>
      <c r="AV16" s="4"/>
      <c r="AW16" s="8"/>
      <c r="AX16" s="4">
        <v>2</v>
      </c>
      <c r="AY16" s="8">
        <v>16.26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16.26</v>
      </c>
      <c r="BG16" s="7">
        <v>-1</v>
      </c>
      <c r="BH16" s="7">
        <v>-1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179</v>
      </c>
      <c r="BW16" s="2" t="s">
        <v>189</v>
      </c>
      <c r="BX16" s="2" t="s">
        <v>241</v>
      </c>
      <c r="BY16" s="2" t="s">
        <v>137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179</v>
      </c>
      <c r="CJ16" s="2" t="s">
        <v>138</v>
      </c>
      <c r="CK16" s="2" t="s">
        <v>242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179</v>
      </c>
      <c r="CW16" s="2" t="s">
        <v>189</v>
      </c>
      <c r="CX16" s="2" t="s">
        <v>201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179</v>
      </c>
      <c r="DJ16" s="2" t="s">
        <v>141</v>
      </c>
      <c r="DK16" s="2" t="s">
        <v>243</v>
      </c>
      <c r="DL16" s="2" t="s">
        <v>143</v>
      </c>
      <c r="DM16" s="2" t="s">
        <v>137</v>
      </c>
      <c r="DN16" s="2" t="s">
        <v>127</v>
      </c>
      <c r="DO16" s="4"/>
      <c r="DP16" s="8"/>
      <c r="DQ16" s="4">
        <v>2</v>
      </c>
      <c r="DR16" s="8">
        <v>16.26</v>
      </c>
      <c r="DS16" s="7">
        <v>-1</v>
      </c>
      <c r="DT16" s="7">
        <v>-1</v>
      </c>
      <c r="DU16" s="2" t="s">
        <v>133</v>
      </c>
      <c r="DV16" s="2" t="s">
        <v>179</v>
      </c>
      <c r="DW16" s="2" t="s">
        <v>244</v>
      </c>
      <c r="DX16" s="2" t="s">
        <v>245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179</v>
      </c>
      <c r="EJ16" s="2" t="s">
        <v>146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148</v>
      </c>
      <c r="EV16" s="2" t="s">
        <v>179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149</v>
      </c>
      <c r="FI16" s="2" t="s">
        <v>179</v>
      </c>
      <c r="FJ16" s="2" t="s">
        <v>127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179</v>
      </c>
      <c r="FW16" s="2" t="s">
        <v>150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179</v>
      </c>
      <c r="GJ16" s="2" t="s">
        <v>246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153</v>
      </c>
      <c r="GV16" s="2" t="s">
        <v>179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179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247</v>
      </c>
      <c r="B17" s="2" t="s">
        <v>116</v>
      </c>
      <c r="C17" s="2" t="s">
        <v>117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250</v>
      </c>
      <c r="I17" s="2" t="s">
        <v>251</v>
      </c>
      <c r="J17" s="2" t="s">
        <v>252</v>
      </c>
      <c r="K17" s="2" t="s">
        <v>253</v>
      </c>
      <c r="L17" s="3">
        <v>18.57</v>
      </c>
      <c r="M17" s="3">
        <v>19.5</v>
      </c>
      <c r="N17" s="3">
        <v>59.99</v>
      </c>
      <c r="O17" s="2" t="s">
        <v>156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168</v>
      </c>
      <c r="Z17" s="4">
        <v>1</v>
      </c>
      <c r="AA17" s="4">
        <f>=ROUNDDOWN(0.25,0)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7</v>
      </c>
      <c r="AS17" s="8">
        <v>139.6</v>
      </c>
      <c r="AT17" s="7">
        <v>-1</v>
      </c>
      <c r="AU17" s="7">
        <v>-1</v>
      </c>
      <c r="AV17" s="4"/>
      <c r="AW17" s="8"/>
      <c r="AX17" s="4">
        <v>7</v>
      </c>
      <c r="AY17" s="8">
        <v>139.6</v>
      </c>
      <c r="AZ17" s="7">
        <v>-1</v>
      </c>
      <c r="BA17" s="7">
        <v>-1</v>
      </c>
      <c r="BB17" s="7"/>
      <c r="BC17" s="4"/>
      <c r="BD17" s="8"/>
      <c r="BE17" s="4">
        <v>7</v>
      </c>
      <c r="BF17" s="8">
        <v>139.6</v>
      </c>
      <c r="BG17" s="7">
        <v>-1</v>
      </c>
      <c r="BH17" s="7">
        <v>-1</v>
      </c>
      <c r="BI17" s="7"/>
      <c r="BJ17" s="4"/>
      <c r="BK17" s="8"/>
      <c r="BL17" s="2" t="s">
        <v>254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179</v>
      </c>
      <c r="BW17" s="2" t="s">
        <v>168</v>
      </c>
      <c r="BX17" s="2" t="s">
        <v>233</v>
      </c>
      <c r="BY17" s="2" t="s">
        <v>137</v>
      </c>
      <c r="BZ17" s="2" t="s">
        <v>137</v>
      </c>
      <c r="CA17" s="2" t="s">
        <v>127</v>
      </c>
      <c r="CB17" s="4"/>
      <c r="CC17" s="8"/>
      <c r="CD17" s="4">
        <v>4</v>
      </c>
      <c r="CE17" s="8">
        <v>81.88</v>
      </c>
      <c r="CF17" s="7">
        <v>-1</v>
      </c>
      <c r="CG17" s="7">
        <v>-1</v>
      </c>
      <c r="CH17" s="2" t="s">
        <v>133</v>
      </c>
      <c r="CI17" s="2" t="s">
        <v>179</v>
      </c>
      <c r="CJ17" s="2" t="s">
        <v>255</v>
      </c>
      <c r="CK17" s="2" t="s">
        <v>256</v>
      </c>
      <c r="CL17" s="2" t="s">
        <v>137</v>
      </c>
      <c r="CM17" s="2" t="s">
        <v>137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179</v>
      </c>
      <c r="CW17" s="2" t="s">
        <v>168</v>
      </c>
      <c r="CX17" s="2" t="s">
        <v>182</v>
      </c>
      <c r="CY17" s="2" t="s">
        <v>137</v>
      </c>
      <c r="CZ17" s="2" t="s">
        <v>137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179</v>
      </c>
      <c r="DJ17" s="2" t="s">
        <v>141</v>
      </c>
      <c r="DK17" s="2" t="s">
        <v>226</v>
      </c>
      <c r="DL17" s="2" t="s">
        <v>143</v>
      </c>
      <c r="DM17" s="2" t="s">
        <v>137</v>
      </c>
      <c r="DN17" s="2" t="s">
        <v>127</v>
      </c>
      <c r="DO17" s="4"/>
      <c r="DP17" s="8"/>
      <c r="DQ17" s="4">
        <v>1</v>
      </c>
      <c r="DR17" s="8">
        <v>15.6</v>
      </c>
      <c r="DS17" s="7">
        <v>-1</v>
      </c>
      <c r="DT17" s="7">
        <v>-1</v>
      </c>
      <c r="DU17" s="2" t="s">
        <v>133</v>
      </c>
      <c r="DV17" s="2" t="s">
        <v>179</v>
      </c>
      <c r="DW17" s="2" t="s">
        <v>144</v>
      </c>
      <c r="DX17" s="2" t="s">
        <v>257</v>
      </c>
      <c r="DY17" s="2" t="s">
        <v>137</v>
      </c>
      <c r="DZ17" s="2" t="s">
        <v>137</v>
      </c>
      <c r="EA17" s="2" t="s">
        <v>127</v>
      </c>
      <c r="EB17" s="4"/>
      <c r="EC17" s="8"/>
      <c r="ED17" s="4">
        <v>2</v>
      </c>
      <c r="EE17" s="8">
        <v>42.12</v>
      </c>
      <c r="EF17" s="7">
        <v>-1</v>
      </c>
      <c r="EG17" s="7">
        <v>-1</v>
      </c>
      <c r="EH17" s="2" t="s">
        <v>133</v>
      </c>
      <c r="EI17" s="2" t="s">
        <v>179</v>
      </c>
      <c r="EJ17" s="2" t="s">
        <v>146</v>
      </c>
      <c r="EK17" s="2" t="s">
        <v>258</v>
      </c>
      <c r="EL17" s="2" t="s">
        <v>137</v>
      </c>
      <c r="EM17" s="2" t="s">
        <v>137</v>
      </c>
      <c r="EN17" s="2" t="s">
        <v>127</v>
      </c>
      <c r="EO17" s="4"/>
      <c r="EP17" s="8"/>
      <c r="EQ17" s="4"/>
      <c r="ER17" s="8"/>
      <c r="ES17" s="7"/>
      <c r="ET17" s="7"/>
      <c r="EU17" s="2" t="s">
        <v>148</v>
      </c>
      <c r="EV17" s="2" t="s">
        <v>179</v>
      </c>
      <c r="EW17" s="2" t="s">
        <v>127</v>
      </c>
      <c r="EX17" s="2" t="s">
        <v>127</v>
      </c>
      <c r="EY17" s="2" t="s">
        <v>137</v>
      </c>
      <c r="EZ17" s="2" t="s">
        <v>137</v>
      </c>
      <c r="FA17" s="2" t="s">
        <v>127</v>
      </c>
      <c r="FB17" s="4"/>
      <c r="FC17" s="8"/>
      <c r="FD17" s="4"/>
      <c r="FE17" s="8"/>
      <c r="FF17" s="7"/>
      <c r="FG17" s="7"/>
      <c r="FH17" s="2" t="s">
        <v>149</v>
      </c>
      <c r="FI17" s="2" t="s">
        <v>179</v>
      </c>
      <c r="FJ17" s="2" t="s">
        <v>127</v>
      </c>
      <c r="FK17" s="2" t="s">
        <v>127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179</v>
      </c>
      <c r="FW17" s="2" t="s">
        <v>150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179</v>
      </c>
      <c r="GJ17" s="2" t="s">
        <v>259</v>
      </c>
      <c r="GK17" s="2" t="s">
        <v>260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153</v>
      </c>
      <c r="GV17" s="2" t="s">
        <v>179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148</v>
      </c>
      <c r="HI17" s="2" t="s">
        <v>179</v>
      </c>
      <c r="HJ17" s="2" t="s">
        <v>127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261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202</v>
      </c>
      <c r="AA18" s="11">
        <f>=ROUNDDOWN({0},0)</f>
      </c>
      <c r="AB18" s="12">
        <v>18.6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7</v>
      </c>
      <c r="AQ18" s="15">
        <v>584.5</v>
      </c>
      <c r="AR18" s="11">
        <v>30</v>
      </c>
      <c r="AS18" s="15">
        <v>1362.5</v>
      </c>
      <c r="AT18" s="14">
        <v>-0.7667</v>
      </c>
      <c r="AU18" s="14">
        <v>-0.571</v>
      </c>
      <c r="AV18" s="11">
        <v>7</v>
      </c>
      <c r="AW18" s="15">
        <v>584.5</v>
      </c>
      <c r="AX18" s="11">
        <v>30</v>
      </c>
      <c r="AY18" s="15">
        <v>1362.5</v>
      </c>
      <c r="AZ18" s="14">
        <v>-0.7667</v>
      </c>
      <c r="BA18" s="14">
        <v>-0.571</v>
      </c>
      <c r="BB18" s="14"/>
      <c r="BC18" s="11">
        <v>7</v>
      </c>
      <c r="BD18" s="15">
        <v>584.5</v>
      </c>
      <c r="BE18" s="11">
        <v>30</v>
      </c>
      <c r="BF18" s="15">
        <v>1362.5</v>
      </c>
      <c r="BG18" s="14">
        <v>-0.7667</v>
      </c>
      <c r="BH18" s="14">
        <v>-0.571</v>
      </c>
      <c r="BI18" s="14"/>
      <c r="BJ18" s="11"/>
      <c r="BK18" s="15"/>
      <c r="BL18" s="9" t="s">
        <v>127</v>
      </c>
      <c r="BM18" s="14"/>
      <c r="BN18" s="14"/>
      <c r="BO18" s="11">
        <v>3</v>
      </c>
      <c r="BP18" s="15">
        <v>330.34</v>
      </c>
      <c r="BQ18" s="11">
        <v>3</v>
      </c>
      <c r="BR18" s="15">
        <v>222.81</v>
      </c>
      <c r="BS18" s="14"/>
      <c r="BT18" s="14">
        <v>0.4826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2</v>
      </c>
      <c r="CC18" s="15">
        <v>150.14</v>
      </c>
      <c r="CD18" s="11">
        <v>8</v>
      </c>
      <c r="CE18" s="15">
        <v>457.24</v>
      </c>
      <c r="CF18" s="14">
        <v>-0.75</v>
      </c>
      <c r="CG18" s="14">
        <v>-0.6716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1</v>
      </c>
      <c r="CP18" s="15">
        <v>80</v>
      </c>
      <c r="CQ18" s="11"/>
      <c r="CR18" s="15"/>
      <c r="CS18" s="14"/>
      <c r="CT18" s="14"/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24.02</v>
      </c>
      <c r="DD18" s="11">
        <v>12</v>
      </c>
      <c r="DE18" s="15">
        <v>540.54</v>
      </c>
      <c r="DF18" s="14">
        <v>-0.9167</v>
      </c>
      <c r="DG18" s="14">
        <v>-0.9556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5</v>
      </c>
      <c r="DR18" s="15">
        <v>99.79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2</v>
      </c>
      <c r="EE18" s="15">
        <v>42.12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202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265</v>
      </c>
      <c r="J4" s="1" t="s">
        <v>266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267</v>
      </c>
      <c r="P4" s="1" t="s">
        <v>268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314</v>
      </c>
      <c r="G6" s="4">
        <v>16</v>
      </c>
      <c r="H6" s="8">
        <v>788.08</v>
      </c>
      <c r="I6" s="7">
        <v>-0.75</v>
      </c>
      <c r="J6" s="7">
        <v>-0.6016</v>
      </c>
      <c r="K6" s="4">
        <v>4</v>
      </c>
      <c r="L6" s="8">
        <v>314</v>
      </c>
      <c r="M6" s="4">
        <v>16</v>
      </c>
      <c r="N6" s="8">
        <v>788.08</v>
      </c>
      <c r="O6" s="7">
        <v>-0.75</v>
      </c>
      <c r="P6" s="7">
        <v>-0.6016</v>
      </c>
    </row>
    <row r="7">
      <c r="A7" s="2" t="s">
        <v>116</v>
      </c>
      <c r="B7" s="2" t="s">
        <v>117</v>
      </c>
      <c r="C7" s="2" t="s">
        <v>203</v>
      </c>
      <c r="D7" s="2" t="s">
        <v>204</v>
      </c>
      <c r="E7" s="4">
        <v>3</v>
      </c>
      <c r="F7" s="8">
        <v>270.5</v>
      </c>
      <c r="G7" s="4">
        <v>5</v>
      </c>
      <c r="H7" s="8">
        <v>418.56</v>
      </c>
      <c r="I7" s="7">
        <v>-0.4</v>
      </c>
      <c r="J7" s="7">
        <v>-0.3537</v>
      </c>
      <c r="K7" s="4">
        <v>3</v>
      </c>
      <c r="L7" s="8">
        <v>270.5</v>
      </c>
      <c r="M7" s="4">
        <v>5</v>
      </c>
      <c r="N7" s="8">
        <v>418.56</v>
      </c>
      <c r="O7" s="7">
        <v>-0.4</v>
      </c>
      <c r="P7" s="7">
        <v>-0.3537</v>
      </c>
    </row>
    <row r="8">
      <c r="A8" s="2" t="s">
        <v>116</v>
      </c>
      <c r="B8" s="2" t="s">
        <v>117</v>
      </c>
      <c r="C8" s="2" t="s">
        <v>237</v>
      </c>
      <c r="D8" s="2" t="s">
        <v>238</v>
      </c>
      <c r="E8" s="4"/>
      <c r="F8" s="8"/>
      <c r="G8" s="4">
        <v>2</v>
      </c>
      <c r="H8" s="8">
        <v>16.26</v>
      </c>
      <c r="I8" s="7"/>
      <c r="J8" s="7"/>
      <c r="K8" s="4"/>
      <c r="L8" s="8"/>
      <c r="M8" s="4">
        <v>2</v>
      </c>
      <c r="N8" s="8">
        <v>16.26</v>
      </c>
      <c r="O8" s="7"/>
      <c r="P8" s="7"/>
    </row>
    <row r="9">
      <c r="A9" s="2" t="s">
        <v>116</v>
      </c>
      <c r="B9" s="2" t="s">
        <v>117</v>
      </c>
      <c r="C9" s="2" t="s">
        <v>248</v>
      </c>
      <c r="D9" s="2" t="s">
        <v>249</v>
      </c>
      <c r="E9" s="4"/>
      <c r="F9" s="8"/>
      <c r="G9" s="4">
        <v>7</v>
      </c>
      <c r="H9" s="8">
        <v>139.6</v>
      </c>
      <c r="I9" s="7"/>
      <c r="J9" s="7"/>
      <c r="K9" s="4"/>
      <c r="L9" s="8"/>
      <c r="M9" s="4">
        <v>7</v>
      </c>
      <c r="N9" s="8">
        <v>139.6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265</v>
      </c>
      <c r="I4" s="1" t="s">
        <v>266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267</v>
      </c>
      <c r="O4" s="1" t="s">
        <v>268</v>
      </c>
    </row>
    <row r="5">
      <c r="A5" s="1" t="s">
        <v>65</v>
      </c>
      <c r="B5" s="1" t="s">
        <v>67</v>
      </c>
      <c r="C5" s="1" t="s">
        <v>68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314</v>
      </c>
      <c r="F6" s="4">
        <v>16</v>
      </c>
      <c r="G6" s="8">
        <v>788.08</v>
      </c>
      <c r="H6" s="7">
        <v>-0.75</v>
      </c>
      <c r="I6" s="7">
        <v>-0.6016</v>
      </c>
      <c r="J6" s="4">
        <v>4</v>
      </c>
      <c r="K6" s="8">
        <v>314</v>
      </c>
      <c r="L6" s="4">
        <v>16</v>
      </c>
      <c r="M6" s="8">
        <v>788.08</v>
      </c>
      <c r="N6" s="7">
        <v>-0.75</v>
      </c>
      <c r="O6" s="7">
        <v>-0.6016</v>
      </c>
    </row>
    <row r="7">
      <c r="A7" s="2" t="s">
        <v>116</v>
      </c>
      <c r="B7" s="2" t="s">
        <v>203</v>
      </c>
      <c r="C7" s="2" t="s">
        <v>204</v>
      </c>
      <c r="D7" s="4">
        <v>3</v>
      </c>
      <c r="E7" s="8">
        <v>270.5</v>
      </c>
      <c r="F7" s="4">
        <v>5</v>
      </c>
      <c r="G7" s="8">
        <v>418.56</v>
      </c>
      <c r="H7" s="7">
        <v>-0.4</v>
      </c>
      <c r="I7" s="7">
        <v>-0.3537</v>
      </c>
      <c r="J7" s="4">
        <v>3</v>
      </c>
      <c r="K7" s="8">
        <v>270.5</v>
      </c>
      <c r="L7" s="4">
        <v>5</v>
      </c>
      <c r="M7" s="8">
        <v>418.56</v>
      </c>
      <c r="N7" s="7">
        <v>-0.4</v>
      </c>
      <c r="O7" s="7">
        <v>-0.3537</v>
      </c>
    </row>
    <row r="8">
      <c r="A8" s="2" t="s">
        <v>116</v>
      </c>
      <c r="B8" s="2" t="s">
        <v>237</v>
      </c>
      <c r="C8" s="2" t="s">
        <v>238</v>
      </c>
      <c r="D8" s="4"/>
      <c r="E8" s="8"/>
      <c r="F8" s="4">
        <v>2</v>
      </c>
      <c r="G8" s="8">
        <v>16.26</v>
      </c>
      <c r="H8" s="7"/>
      <c r="I8" s="7"/>
      <c r="J8" s="4"/>
      <c r="K8" s="8"/>
      <c r="L8" s="4">
        <v>2</v>
      </c>
      <c r="M8" s="8">
        <v>16.26</v>
      </c>
      <c r="N8" s="7"/>
      <c r="O8" s="7"/>
    </row>
    <row r="9">
      <c r="A9" s="2" t="s">
        <v>116</v>
      </c>
      <c r="B9" s="2" t="s">
        <v>248</v>
      </c>
      <c r="C9" s="2" t="s">
        <v>249</v>
      </c>
      <c r="D9" s="4"/>
      <c r="E9" s="8"/>
      <c r="F9" s="4">
        <v>7</v>
      </c>
      <c r="G9" s="8">
        <v>139.6</v>
      </c>
      <c r="H9" s="7"/>
      <c r="I9" s="7"/>
      <c r="J9" s="4"/>
      <c r="K9" s="8"/>
      <c r="L9" s="4">
        <v>7</v>
      </c>
      <c r="M9" s="8">
        <v>139.6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