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210035\Desktop\"/>
    </mc:Choice>
  </mc:AlternateContent>
  <xr:revisionPtr revIDLastSave="0" documentId="13_ncr:1_{8565AA5D-DB61-46FB-8196-B2A6FAF3C327}" xr6:coauthVersionLast="47" xr6:coauthVersionMax="47" xr10:uidLastSave="{00000000-0000-0000-0000-000000000000}"/>
  <bookViews>
    <workbookView xWindow="28680" yWindow="-120" windowWidth="29040" windowHeight="1752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" l="1"/>
  <c r="K37" i="3"/>
  <c r="K36" i="3"/>
  <c r="K38" i="3" l="1"/>
</calcChain>
</file>

<file path=xl/sharedStrings.xml><?xml version="1.0" encoding="utf-8"?>
<sst xmlns="http://schemas.openxmlformats.org/spreadsheetml/2006/main" count="106" uniqueCount="104">
  <si>
    <t>Home Goods</t>
  </si>
  <si>
    <t>ART</t>
  </si>
  <si>
    <t>WOD</t>
  </si>
  <si>
    <t>FUR</t>
  </si>
  <si>
    <t>SDC</t>
  </si>
  <si>
    <t>Aldi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</si>
  <si>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</si>
  <si>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</si>
  <si>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</si>
  <si>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</si>
  <si>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</si>
  <si>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</si>
  <si>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</si>
  <si>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</si>
  <si>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</si>
  <si>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</si>
  <si>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</si>
  <si>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</si>
  <si>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</si>
  <si>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</si>
  <si>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</si>
  <si>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</si>
  <si>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</si>
  <si>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</si>
  <si>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</si>
  <si>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</si>
  <si>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</si>
  <si>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</si>
  <si>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</si>
  <si>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</si>
  <si>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</si>
  <si>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</si>
  <si>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</si>
  <si>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</si>
  <si>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</si>
  <si>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</si>
  <si>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</si>
  <si>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</si>
  <si>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</si>
  <si>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</si>
  <si>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</si>
  <si>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</si>
  <si>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</si>
  <si>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</si>
  <si>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</si>
  <si>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</si>
  <si>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</si>
  <si>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</si>
  <si>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</si>
  <si>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</si>
  <si>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</si>
  <si>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</si>
  <si>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</si>
  <si>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</si>
  <si>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</si>
  <si>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</si>
  <si>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</si>
  <si>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</si>
  <si>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</si>
  <si>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</si>
  <si>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</si>
  <si>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</si>
  <si>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</si>
  <si>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</si>
  <si>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</si>
  <si>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</si>
  <si>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</si>
  <si>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</si>
  <si>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</si>
  <si>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</si>
  <si>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</si>
  <si>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</si>
  <si>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</si>
  <si>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</si>
  <si>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</si>
  <si>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</si>
  <si>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</si>
  <si>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</si>
  <si>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Customer price ticket sample</t>
  </si>
  <si>
    <t>Item#</t>
  </si>
  <si>
    <t>QTY</t>
  </si>
  <si>
    <t>Qty in each Prepack</t>
  </si>
  <si>
    <t>Case Pack</t>
  </si>
  <si>
    <t xml:space="preserve"> Base Price </t>
  </si>
  <si>
    <t xml:space="preserve"> Please use customer new price sticker with clear plastic adhesive envelopes and placed on the outside of the carton.</t>
    <phoneticPr fontId="7" type="noConversion"/>
  </si>
  <si>
    <t>PO#</t>
  </si>
  <si>
    <t>Customer</t>
  </si>
  <si>
    <t>Design Item#</t>
  </si>
  <si>
    <t xml:space="preserve">TJX Style# </t>
  </si>
  <si>
    <t>Description</t>
  </si>
  <si>
    <t xml:space="preserve"> FOB cost </t>
  </si>
  <si>
    <t>Ship date</t>
  </si>
  <si>
    <t xml:space="preserve">
Warehouse </t>
  </si>
  <si>
    <t>REMARK</t>
  </si>
  <si>
    <t xml:space="preserve">Homegoods </t>
  </si>
  <si>
    <t>G222156</t>
  </si>
  <si>
    <t>HG95G-4496</t>
    <phoneticPr fontId="15" type="noConversion"/>
  </si>
  <si>
    <t>3430 UG MONA POLYMORPH</t>
  </si>
  <si>
    <t>10/7-10/14/2025</t>
  </si>
  <si>
    <t>HG-AF-250252A</t>
    <phoneticPr fontId="15" type="noConversion"/>
  </si>
  <si>
    <t>G23K304</t>
  </si>
  <si>
    <t>HG95G-4655</t>
  </si>
  <si>
    <t>3430 UG FRIDA POLYMORPH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</si>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</sst>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\$#,##0.00;\-\$#,##0.00"/>
  </numFmts>
  <fonts count="24" x14ac:knownFonts="1">
    <font>
      <sz val="10"/>
      <name val="Arial"/>
      <charset val="134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rgb="FF231F2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76" fontId="0" fillId="0" borderId="0" xfId="1" applyFont="1"/>
    <xf numFmtId="176" fontId="0" fillId="0" borderId="0" xfId="0" applyNumberFormat="1"/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22" fillId="3" borderId="1" xfId="0" applyNumberFormat="1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left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2" fontId="18" fillId="0" borderId="4" xfId="0" applyNumberFormat="1" applyFont="1" applyBorder="1" applyAlignment="1">
      <alignment horizontal="center" vertical="center" shrinkToFi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</cellXfs>
  <cellStyles count="4">
    <cellStyle name="Normal_Fashion Bedding Fall 2012" xfId="3" xr:uid="{00000000-0005-0000-0000-000000000000}"/>
    <cellStyle name="常规" xfId="0" builtinId="0"/>
    <cellStyle name="常规 2" xfId="2" xr:uid="{00000000-0005-0000-0000-000003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F2F6F8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2</xdr:col>
      <xdr:colOff>591185</xdr:colOff>
      <xdr:row>15</xdr:row>
      <xdr:rowOff>67310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0"/>
          <a:ext cx="2340610" cy="24955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83820</xdr:rowOff>
    </xdr:from>
    <xdr:to>
      <xdr:col>2</xdr:col>
      <xdr:colOff>598805</xdr:colOff>
      <xdr:row>30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80335"/>
          <a:ext cx="2437130" cy="226695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89647</xdr:colOff>
      <xdr:row>2</xdr:row>
      <xdr:rowOff>41686</xdr:rowOff>
    </xdr:from>
    <xdr:to>
      <xdr:col>3</xdr:col>
      <xdr:colOff>941294</xdr:colOff>
      <xdr:row>7</xdr:row>
      <xdr:rowOff>0</xdr:rowOff>
    </xdr:to>
    <xdr:cxnSp macro="">
      <xdr:nvCxnSpPr>
        <xdr:cNvPr id="4" name="直接箭头连接符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 flipV="1">
          <a:off x="1972235" y="400274"/>
          <a:ext cx="1909483" cy="8458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140335</xdr:colOff>
      <xdr:row>15</xdr:row>
      <xdr:rowOff>147320</xdr:rowOff>
    </xdr:from>
    <xdr:to>
      <xdr:col>5</xdr:col>
      <xdr:colOff>226135</xdr:colOff>
      <xdr:row>30</xdr:row>
      <xdr:rowOff>66040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7360" y="2581910"/>
          <a:ext cx="2639060" cy="234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ColWidth="9" defaultRowHeight="12.5" x14ac:dyDescent="0.25"/>
  <cols>
    <col min="1" max="1" width="15.7265625" customWidth="1"/>
    <col min="2" max="2" width="23.26953125" customWidth="1"/>
  </cols>
  <sheetData>
    <row r="1" spans="1:15" x14ac:dyDescent="0.25">
      <c r="A1" t="s">
        <v>4</v>
      </c>
      <c r="B1" t="s">
        <v>5</v>
      </c>
      <c r="C1" t="s">
        <v>6</v>
      </c>
      <c r="D1" t="s">
        <v>7</v>
      </c>
      <c r="E1" t="s">
        <v>1</v>
      </c>
      <c r="F1" t="s">
        <v>8</v>
      </c>
      <c r="G1" t="s">
        <v>9</v>
      </c>
      <c r="H1" t="s">
        <v>10</v>
      </c>
      <c r="I1" t="s">
        <v>3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</row>
    <row r="2" spans="1:15" x14ac:dyDescent="0.25">
      <c r="A2" t="s">
        <v>17</v>
      </c>
      <c r="B2" t="s">
        <v>18</v>
      </c>
      <c r="C2" s="5">
        <v>0.5</v>
      </c>
      <c r="D2" s="5">
        <v>0.5</v>
      </c>
      <c r="E2" s="5">
        <v>0.8</v>
      </c>
      <c r="F2" s="5">
        <v>0.5</v>
      </c>
      <c r="G2" s="5">
        <v>0.5</v>
      </c>
      <c r="H2" s="5">
        <v>0.5</v>
      </c>
      <c r="I2" s="5">
        <v>1.5</v>
      </c>
      <c r="J2" s="5">
        <v>0.5</v>
      </c>
      <c r="K2" s="5">
        <v>0.5</v>
      </c>
      <c r="L2" s="5">
        <v>0.5</v>
      </c>
      <c r="M2" s="5">
        <v>0.5</v>
      </c>
      <c r="N2" s="5">
        <v>0.5</v>
      </c>
      <c r="O2" s="5">
        <v>0.5</v>
      </c>
    </row>
    <row r="3" spans="1:15" x14ac:dyDescent="0.25">
      <c r="A3" t="s">
        <v>19</v>
      </c>
      <c r="B3" t="s">
        <v>20</v>
      </c>
      <c r="C3" s="5">
        <v>0.7</v>
      </c>
      <c r="D3" s="5">
        <v>0.7</v>
      </c>
      <c r="E3" s="5">
        <v>1</v>
      </c>
      <c r="F3" s="5">
        <v>0.7</v>
      </c>
      <c r="G3" s="5">
        <v>0.7</v>
      </c>
      <c r="H3" s="5">
        <v>0.7</v>
      </c>
      <c r="I3" s="5">
        <v>5</v>
      </c>
      <c r="J3" s="5">
        <v>0.7</v>
      </c>
      <c r="K3" s="5">
        <v>0.7</v>
      </c>
      <c r="L3" s="5">
        <v>0.7</v>
      </c>
      <c r="M3" s="5">
        <v>0.7</v>
      </c>
      <c r="N3" s="5">
        <v>0.7</v>
      </c>
      <c r="O3" s="5">
        <v>0.7</v>
      </c>
    </row>
    <row r="4" spans="1:15" x14ac:dyDescent="0.25">
      <c r="A4" t="s">
        <v>21</v>
      </c>
      <c r="B4" t="s">
        <v>22</v>
      </c>
      <c r="C4" s="5">
        <v>1</v>
      </c>
      <c r="D4" s="5">
        <v>1</v>
      </c>
      <c r="E4" s="5"/>
      <c r="F4" s="5">
        <v>1</v>
      </c>
      <c r="G4" s="5">
        <v>1</v>
      </c>
      <c r="H4" s="5">
        <v>1</v>
      </c>
      <c r="I4" s="5">
        <v>10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</row>
    <row r="5" spans="1:15" x14ac:dyDescent="0.25">
      <c r="A5" t="s">
        <v>23</v>
      </c>
      <c r="B5" t="s">
        <v>24</v>
      </c>
      <c r="C5" s="5">
        <v>1.4</v>
      </c>
      <c r="D5" s="5">
        <v>1.4</v>
      </c>
      <c r="E5" s="5"/>
      <c r="F5" s="5">
        <v>1.4</v>
      </c>
      <c r="G5" s="5">
        <v>1.4</v>
      </c>
      <c r="H5" s="5">
        <v>1.4</v>
      </c>
      <c r="I5" s="5"/>
      <c r="J5" s="5">
        <v>1.4</v>
      </c>
      <c r="K5" s="5">
        <v>1.4</v>
      </c>
      <c r="L5" s="5">
        <v>1.4</v>
      </c>
      <c r="M5" s="5">
        <v>1.4</v>
      </c>
      <c r="N5" s="5">
        <v>1.4</v>
      </c>
      <c r="O5" s="5">
        <v>1.4</v>
      </c>
    </row>
    <row r="6" spans="1:15" x14ac:dyDescent="0.25">
      <c r="A6" t="s">
        <v>25</v>
      </c>
      <c r="B6" t="s">
        <v>26</v>
      </c>
    </row>
    <row r="7" spans="1:15" x14ac:dyDescent="0.25">
      <c r="A7" t="s">
        <v>27</v>
      </c>
      <c r="B7" t="s">
        <v>28</v>
      </c>
    </row>
    <row r="8" spans="1:15" x14ac:dyDescent="0.25">
      <c r="A8" t="s">
        <v>29</v>
      </c>
      <c r="B8" t="s">
        <v>30</v>
      </c>
    </row>
    <row r="9" spans="1:15" x14ac:dyDescent="0.25">
      <c r="A9" t="s">
        <v>31</v>
      </c>
      <c r="B9" t="s">
        <v>32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t="s">
        <v>33</v>
      </c>
      <c r="B10" t="s">
        <v>34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t="s">
        <v>35</v>
      </c>
      <c r="B11" t="s">
        <v>36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t="s">
        <v>2</v>
      </c>
      <c r="B12" t="s">
        <v>37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B13" t="s">
        <v>38</v>
      </c>
    </row>
    <row r="14" spans="1:15" x14ac:dyDescent="0.25">
      <c r="B14" t="s">
        <v>39</v>
      </c>
    </row>
    <row r="15" spans="1:15" x14ac:dyDescent="0.25">
      <c r="B15" t="s">
        <v>40</v>
      </c>
    </row>
    <row r="16" spans="1:15" x14ac:dyDescent="0.25">
      <c r="B16" t="s">
        <v>41</v>
      </c>
    </row>
    <row r="17" spans="2:15" x14ac:dyDescent="0.25">
      <c r="B17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5">
      <c r="B18" t="s"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x14ac:dyDescent="0.25">
      <c r="B19" t="s">
        <v>43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25">
      <c r="B20" t="s">
        <v>44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25">
      <c r="B21" t="s">
        <v>45</v>
      </c>
    </row>
    <row r="22" spans="2:15" x14ac:dyDescent="0.25">
      <c r="B22" t="s">
        <v>46</v>
      </c>
    </row>
    <row r="23" spans="2:15" x14ac:dyDescent="0.25">
      <c r="B23" t="s">
        <v>47</v>
      </c>
    </row>
    <row r="24" spans="2:15" x14ac:dyDescent="0.25">
      <c r="B24" t="s">
        <v>48</v>
      </c>
    </row>
    <row r="25" spans="2:15" x14ac:dyDescent="0.25">
      <c r="B25" t="s">
        <v>49</v>
      </c>
    </row>
    <row r="26" spans="2:15" x14ac:dyDescent="0.25">
      <c r="B26" t="s">
        <v>50</v>
      </c>
    </row>
    <row r="27" spans="2:15" x14ac:dyDescent="0.25">
      <c r="B27" t="s">
        <v>51</v>
      </c>
    </row>
    <row r="28" spans="2:15" x14ac:dyDescent="0.25">
      <c r="B28" t="s">
        <v>52</v>
      </c>
    </row>
    <row r="29" spans="2:15" x14ac:dyDescent="0.25">
      <c r="B29" t="s">
        <v>53</v>
      </c>
    </row>
    <row r="30" spans="2:15" x14ac:dyDescent="0.25">
      <c r="B30" t="s">
        <v>54</v>
      </c>
    </row>
    <row r="31" spans="2:15" x14ac:dyDescent="0.25">
      <c r="B31" t="s">
        <v>55</v>
      </c>
    </row>
    <row r="32" spans="2:15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  <row r="36" spans="2:2" x14ac:dyDescent="0.25">
      <c r="B36" t="s">
        <v>60</v>
      </c>
    </row>
    <row r="37" spans="2:2" x14ac:dyDescent="0.25">
      <c r="B37" t="s">
        <v>61</v>
      </c>
    </row>
    <row r="38" spans="2:2" x14ac:dyDescent="0.25">
      <c r="B38" t="s">
        <v>62</v>
      </c>
    </row>
    <row r="39" spans="2:2" x14ac:dyDescent="0.25">
      <c r="B39" t="s">
        <v>63</v>
      </c>
    </row>
    <row r="40" spans="2:2" x14ac:dyDescent="0.25">
      <c r="B40" t="s">
        <v>64</v>
      </c>
    </row>
    <row r="41" spans="2:2" x14ac:dyDescent="0.25">
      <c r="B41" t="s">
        <v>65</v>
      </c>
    </row>
    <row r="42" spans="2:2" x14ac:dyDescent="0.25">
      <c r="B42" t="s">
        <v>66</v>
      </c>
    </row>
    <row r="43" spans="2:2" x14ac:dyDescent="0.25">
      <c r="B43" t="s">
        <v>67</v>
      </c>
    </row>
    <row r="44" spans="2:2" x14ac:dyDescent="0.25">
      <c r="B44" t="s">
        <v>68</v>
      </c>
    </row>
    <row r="45" spans="2:2" x14ac:dyDescent="0.25">
      <c r="B45" t="s">
        <v>69</v>
      </c>
    </row>
    <row r="46" spans="2:2" x14ac:dyDescent="0.25">
      <c r="B46" t="s">
        <v>70</v>
      </c>
    </row>
    <row r="47" spans="2:2" x14ac:dyDescent="0.25">
      <c r="B47" t="s">
        <v>71</v>
      </c>
    </row>
    <row r="48" spans="2:2" x14ac:dyDescent="0.25">
      <c r="B48" t="s">
        <v>72</v>
      </c>
    </row>
    <row r="49" spans="2:2" x14ac:dyDescent="0.25">
      <c r="B49" t="s">
        <v>73</v>
      </c>
    </row>
    <row r="50" spans="2:2" x14ac:dyDescent="0.25">
      <c r="B50" t="s">
        <v>74</v>
      </c>
    </row>
    <row r="51" spans="2:2" x14ac:dyDescent="0.25">
      <c r="B51" t="s">
        <v>75</v>
      </c>
    </row>
    <row r="52" spans="2:2" x14ac:dyDescent="0.25">
      <c r="B52" t="s">
        <v>76</v>
      </c>
    </row>
    <row r="53" spans="2:2" x14ac:dyDescent="0.25">
      <c r="B53" t="s">
        <v>77</v>
      </c>
    </row>
  </sheetData>
  <sortState xmlns:xlrd2="http://schemas.microsoft.com/office/spreadsheetml/2017/richdata2" ref="A1:A12">
    <sortCondition ref="A1:A12"/>
  </sortState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8"/>
  <sheetViews>
    <sheetView tabSelected="1" zoomScale="85" zoomScaleNormal="85" workbookViewId="0">
      <selection activeCell="J48" sqref="J48"/>
    </sheetView>
  </sheetViews>
  <sheetFormatPr defaultColWidth="9.1796875" defaultRowHeight="13" x14ac:dyDescent="0.3"/>
  <cols>
    <col min="1" max="1" width="14.54296875" style="1" customWidth="1"/>
    <col min="2" max="2" width="13" style="1" customWidth="1"/>
    <col min="3" max="3" width="15.453125" style="1" customWidth="1"/>
    <col min="4" max="4" width="14.453125" style="1" customWidth="1"/>
    <col min="5" max="5" width="23.81640625" style="1" customWidth="1"/>
    <col min="6" max="6" width="28.453125" style="1" customWidth="1"/>
    <col min="7" max="7" width="16.36328125" style="1" customWidth="1"/>
    <col min="8" max="8" width="9.453125" style="1" customWidth="1"/>
    <col min="9" max="9" width="9.26953125" style="1" customWidth="1"/>
    <col min="10" max="10" width="13.7265625" style="1" customWidth="1"/>
    <col min="11" max="11" width="18.7265625" style="1" customWidth="1"/>
    <col min="12" max="12" width="21.453125" style="1" customWidth="1"/>
    <col min="13" max="13" width="24.1796875" style="1" customWidth="1"/>
    <col min="14" max="14" width="45.26953125" style="1" customWidth="1"/>
    <col min="15" max="16384" width="9.1796875" style="1"/>
  </cols>
  <sheetData>
    <row r="2" spans="1:10" x14ac:dyDescent="0.3">
      <c r="A2" s="9"/>
      <c r="B2" s="9"/>
      <c r="C2" s="2"/>
    </row>
    <row r="5" spans="1:10" ht="13.15" customHeight="1" x14ac:dyDescent="0.3"/>
    <row r="7" spans="1:10" x14ac:dyDescent="0.3">
      <c r="E7" s="8" t="s">
        <v>84</v>
      </c>
      <c r="F7" s="8"/>
      <c r="G7" s="8"/>
      <c r="H7" s="8"/>
      <c r="I7" s="8"/>
      <c r="J7" s="8"/>
    </row>
    <row r="8" spans="1:10" x14ac:dyDescent="0.3">
      <c r="E8" s="8"/>
      <c r="F8" s="8"/>
      <c r="G8" s="8"/>
      <c r="H8" s="8"/>
      <c r="I8" s="8"/>
      <c r="J8" s="8"/>
    </row>
    <row r="9" spans="1:10" x14ac:dyDescent="0.3">
      <c r="E9" s="8"/>
      <c r="F9" s="8"/>
      <c r="G9" s="8"/>
      <c r="H9" s="8"/>
      <c r="I9" s="8"/>
      <c r="J9" s="8"/>
    </row>
    <row r="10" spans="1:10" x14ac:dyDescent="0.3">
      <c r="E10" s="8"/>
      <c r="F10" s="8"/>
      <c r="G10" s="8"/>
      <c r="H10" s="8"/>
      <c r="I10" s="8"/>
      <c r="J10" s="8"/>
    </row>
    <row r="11" spans="1:10" x14ac:dyDescent="0.3">
      <c r="E11" s="8"/>
      <c r="F11" s="8"/>
      <c r="G11" s="8"/>
      <c r="H11" s="8"/>
      <c r="I11" s="8"/>
      <c r="J11" s="8"/>
    </row>
    <row r="16" spans="1:10" x14ac:dyDescent="0.3">
      <c r="E16" s="3" t="s">
        <v>78</v>
      </c>
      <c r="G16" s="3"/>
    </row>
    <row r="21" spans="1:3" x14ac:dyDescent="0.3">
      <c r="A21" s="4"/>
    </row>
    <row r="30" spans="1:3" x14ac:dyDescent="0.3">
      <c r="A30" s="9"/>
      <c r="B30" s="9"/>
      <c r="C30" s="2"/>
    </row>
    <row r="35" spans="1:14" s="7" customFormat="1" ht="39.75" customHeight="1" x14ac:dyDescent="0.25">
      <c r="A35" s="10" t="s">
        <v>85</v>
      </c>
      <c r="B35" s="11" t="s">
        <v>86</v>
      </c>
      <c r="C35" s="12" t="s">
        <v>87</v>
      </c>
      <c r="D35" s="12" t="s">
        <v>79</v>
      </c>
      <c r="E35" s="12" t="s">
        <v>88</v>
      </c>
      <c r="F35" s="12" t="s">
        <v>89</v>
      </c>
      <c r="G35" s="13" t="s">
        <v>80</v>
      </c>
      <c r="H35" s="14" t="s">
        <v>81</v>
      </c>
      <c r="I35" s="14" t="s">
        <v>82</v>
      </c>
      <c r="J35" s="15" t="s">
        <v>83</v>
      </c>
      <c r="K35" s="16" t="s">
        <v>90</v>
      </c>
      <c r="L35" s="17" t="s">
        <v>91</v>
      </c>
      <c r="M35" s="18" t="s">
        <v>92</v>
      </c>
      <c r="N35" s="19" t="s">
        <v>93</v>
      </c>
    </row>
    <row r="36" spans="1:14" s="7" customFormat="1" ht="26.25" customHeight="1" x14ac:dyDescent="0.25">
      <c r="A36" s="36">
        <v>580894</v>
      </c>
      <c r="B36" s="34" t="s">
        <v>94</v>
      </c>
      <c r="C36" s="39" t="s">
        <v>95</v>
      </c>
      <c r="D36" s="39" t="s">
        <v>96</v>
      </c>
      <c r="E36" s="45">
        <v>317363</v>
      </c>
      <c r="F36" s="39" t="s">
        <v>97</v>
      </c>
      <c r="G36" s="40">
        <v>400</v>
      </c>
      <c r="H36" s="41">
        <v>2</v>
      </c>
      <c r="I36" s="20">
        <v>2</v>
      </c>
      <c r="J36" s="42">
        <v>25.2</v>
      </c>
      <c r="K36" s="43">
        <f>SUM(G36*J36)</f>
        <v>10080</v>
      </c>
      <c r="L36" s="21" t="s">
        <v>98</v>
      </c>
      <c r="M36" s="22" t="s">
        <v>2</v>
      </c>
      <c r="N36" s="23" t="s">
        <v>99</v>
      </c>
    </row>
    <row r="37" spans="1:14" s="7" customFormat="1" ht="26.25" customHeight="1" x14ac:dyDescent="0.25">
      <c r="A37" s="37"/>
      <c r="B37" s="35"/>
      <c r="C37" s="39" t="s">
        <v>100</v>
      </c>
      <c r="D37" s="44" t="s">
        <v>101</v>
      </c>
      <c r="E37" s="45">
        <v>317364</v>
      </c>
      <c r="F37" s="39" t="s">
        <v>102</v>
      </c>
      <c r="G37" s="40">
        <v>400</v>
      </c>
      <c r="H37" s="41">
        <v>2</v>
      </c>
      <c r="I37" s="20">
        <v>2</v>
      </c>
      <c r="J37" s="42">
        <v>25.2</v>
      </c>
      <c r="K37" s="43">
        <f>SUM(G37*J37)</f>
        <v>10080</v>
      </c>
      <c r="L37" s="38"/>
      <c r="M37" s="22" t="s">
        <v>2</v>
      </c>
      <c r="N37" s="24"/>
    </row>
    <row r="38" spans="1:14" s="7" customFormat="1" ht="26.25" customHeight="1" x14ac:dyDescent="0.25">
      <c r="A38" s="10"/>
      <c r="B38" s="25"/>
      <c r="C38" s="26"/>
      <c r="D38" s="27"/>
      <c r="E38" s="27"/>
      <c r="F38" s="28" t="s">
        <v>103</v>
      </c>
      <c r="G38" s="28">
        <f>SUM(G36:G37)</f>
        <v>800</v>
      </c>
      <c r="H38" s="29"/>
      <c r="I38" s="29"/>
      <c r="J38" s="30"/>
      <c r="K38" s="31">
        <f>SUM(K36:K37)</f>
        <v>20160</v>
      </c>
      <c r="L38" s="26"/>
      <c r="M38" s="32"/>
      <c r="N38" s="33"/>
    </row>
  </sheetData>
  <mergeCells count="7">
    <mergeCell ref="L36:L37"/>
    <mergeCell ref="N36:N37"/>
    <mergeCell ref="E7:J11"/>
    <mergeCell ref="A2:B2"/>
    <mergeCell ref="A30:B30"/>
    <mergeCell ref="A36:A37"/>
    <mergeCell ref="B36:B3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王怡骅</cp:lastModifiedBy>
  <cp:lastPrinted>2012-04-26T23:13:00Z</cp:lastPrinted>
  <dcterms:created xsi:type="dcterms:W3CDTF">2006-02-23T19:51:00Z</dcterms:created>
  <dcterms:modified xsi:type="dcterms:W3CDTF">2025-08-28T05:39:04Z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7CB37DFAECC443989270CFBF21BC4122</vt:lpwstr>
  </property>
  <property fmtid="{D5CDD505-2E9C-101B-9397-08002B2CF9AE}" pid="4" name="KSOProductBuildVer">
    <vt:lpwstr>2052-11.1.0.13703</vt:lpwstr>
  </property>
</Properties>
</file>