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<sst xmlns="http://schemas.openxmlformats.org/spreadsheetml/2006/main" count="44" uniqueCount="44">
  <si>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</si>
  <si>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</si>
  <si>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</si>
  <si>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08/25/2025</t>
  </si>
  <si>
    <t>End Date:</t>
  </si>
  <si>
    <t>Report Run Date:</t>
  </si>
  <si>
    <t>08/26/2025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</si>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</sst>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363032</v>
      </c>
      <c r="C5" s="11">
        <f>=ROUNDDOWN(30.8509173727193,0)</f>
      </c>
      <c r="D5" s="11">
        <v>119077</v>
      </c>
      <c r="E5" s="12">
        <v>0.9642</v>
      </c>
      <c r="F5" s="11"/>
      <c r="G5" s="11">
        <f>=ROUNDDOWN({0},0)</f>
      </c>
      <c r="H5" s="11"/>
      <c r="I5" s="12">
        <v>0.75</v>
      </c>
      <c r="J5" s="11">
        <v>1028</v>
      </c>
      <c r="K5" s="13">
        <v>63937.38</v>
      </c>
      <c r="L5" s="11">
        <v>1802</v>
      </c>
      <c r="M5" s="14">
        <v>35.48</v>
      </c>
      <c r="N5" s="11">
        <v>929</v>
      </c>
      <c r="O5" s="13">
        <v>53845.8</v>
      </c>
      <c r="P5" s="11">
        <v>1558</v>
      </c>
      <c r="Q5" s="14">
        <v>34.56</v>
      </c>
      <c r="R5" s="12">
        <v>0.1066</v>
      </c>
      <c r="S5" s="12">
        <v>0.1874</v>
      </c>
      <c r="T5" s="12">
        <v>0.1566</v>
      </c>
      <c r="U5" s="12">
        <v>0.0266</v>
      </c>
      <c r="V5" s="11">
        <v>1028</v>
      </c>
      <c r="W5" s="13">
        <v>63937.38</v>
      </c>
      <c r="X5" s="11">
        <v>1727</v>
      </c>
      <c r="Y5" s="11">
        <v>929</v>
      </c>
      <c r="Z5" s="13">
        <v>53845.8</v>
      </c>
      <c r="AA5" s="11">
        <v>1503</v>
      </c>
      <c r="AB5" s="12">
        <v>0.1066</v>
      </c>
      <c r="AC5" s="12">
        <v>0.1874</v>
      </c>
    </row>
    <row r="6">
      <c r="A6" s="10" t="s">
        <v>32</v>
      </c>
      <c r="B6" s="11">
        <v>51</v>
      </c>
      <c r="C6" s="11">
        <f>=ROUNDDOWN(7.96875,0)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24.99</v>
      </c>
      <c r="L6" s="11">
        <v>53</v>
      </c>
      <c r="M6" s="14">
        <v>0.47</v>
      </c>
      <c r="N6" s="11"/>
      <c r="O6" s="13"/>
      <c r="P6" s="11">
        <v>68</v>
      </c>
      <c r="Q6" s="14"/>
      <c r="R6" s="12"/>
      <c r="S6" s="12"/>
      <c r="T6" s="12">
        <v>-0.2206</v>
      </c>
      <c r="U6" s="12"/>
      <c r="V6" s="11">
        <v>1</v>
      </c>
      <c r="W6" s="13">
        <v>24.99</v>
      </c>
      <c r="X6" s="11">
        <v>53</v>
      </c>
      <c r="Y6" s="11"/>
      <c r="Z6" s="13"/>
      <c r="AA6" s="11">
        <v>66</v>
      </c>
      <c r="AB6" s="12"/>
      <c r="AC6" s="12"/>
    </row>
    <row r="7">
      <c r="A7" s="10" t="s">
        <v>33</v>
      </c>
      <c r="B7" s="11">
        <v>10178</v>
      </c>
      <c r="C7" s="11">
        <f>=ROUNDDOWN(13.5924145299145,0)</f>
      </c>
      <c r="D7" s="11">
        <v>12798</v>
      </c>
      <c r="E7" s="12">
        <v>0.8718</v>
      </c>
      <c r="F7" s="11"/>
      <c r="G7" s="11">
        <f>=ROUNDDOWN({0},0)</f>
      </c>
      <c r="H7" s="11"/>
      <c r="I7" s="12"/>
      <c r="J7" s="11">
        <v>137</v>
      </c>
      <c r="K7" s="13">
        <v>6944.68</v>
      </c>
      <c r="L7" s="11">
        <v>112</v>
      </c>
      <c r="M7" s="14">
        <v>62.01</v>
      </c>
      <c r="N7" s="11">
        <v>135</v>
      </c>
      <c r="O7" s="13">
        <v>6461.07</v>
      </c>
      <c r="P7" s="11">
        <v>142</v>
      </c>
      <c r="Q7" s="14">
        <v>45.5</v>
      </c>
      <c r="R7" s="12">
        <v>0.0148</v>
      </c>
      <c r="S7" s="12">
        <v>0.0748</v>
      </c>
      <c r="T7" s="12">
        <v>-0.2113</v>
      </c>
      <c r="U7" s="12">
        <v>0.3629</v>
      </c>
      <c r="V7" s="11">
        <v>137</v>
      </c>
      <c r="W7" s="13">
        <v>6944.68</v>
      </c>
      <c r="X7" s="11">
        <v>112</v>
      </c>
      <c r="Y7" s="11">
        <v>135</v>
      </c>
      <c r="Z7" s="13">
        <v>6461.07</v>
      </c>
      <c r="AA7" s="11">
        <v>141</v>
      </c>
      <c r="AB7" s="12">
        <v>0.0148</v>
      </c>
      <c r="AC7" s="12">
        <v>0.0748</v>
      </c>
    </row>
    <row r="8">
      <c r="A8" s="10" t="s">
        <v>34</v>
      </c>
      <c r="B8" s="11">
        <v>106824</v>
      </c>
      <c r="C8" s="11">
        <f>=ROUNDDOWN(33.8243303147362,0)</f>
      </c>
      <c r="D8" s="11">
        <v>56176</v>
      </c>
      <c r="E8" s="12">
        <v>1</v>
      </c>
      <c r="F8" s="11"/>
      <c r="G8" s="11">
        <f>=ROUNDDOWN({0},0)</f>
      </c>
      <c r="H8" s="11"/>
      <c r="I8" s="12"/>
      <c r="J8" s="11">
        <v>204</v>
      </c>
      <c r="K8" s="13">
        <v>5579.95</v>
      </c>
      <c r="L8" s="11">
        <v>227</v>
      </c>
      <c r="M8" s="14">
        <v>24.58</v>
      </c>
      <c r="N8" s="11">
        <v>202</v>
      </c>
      <c r="O8" s="13">
        <v>5121.21</v>
      </c>
      <c r="P8" s="11">
        <v>252</v>
      </c>
      <c r="Q8" s="14">
        <v>20.32</v>
      </c>
      <c r="R8" s="12">
        <v>0.0099</v>
      </c>
      <c r="S8" s="12">
        <v>0.0896</v>
      </c>
      <c r="T8" s="12">
        <v>-0.0992</v>
      </c>
      <c r="U8" s="12">
        <v>0.2096</v>
      </c>
      <c r="V8" s="11">
        <v>204</v>
      </c>
      <c r="W8" s="13">
        <v>5579.95</v>
      </c>
      <c r="X8" s="11">
        <v>221</v>
      </c>
      <c r="Y8" s="11">
        <v>202</v>
      </c>
      <c r="Z8" s="13">
        <v>5121.21</v>
      </c>
      <c r="AA8" s="11">
        <v>231</v>
      </c>
      <c r="AB8" s="12">
        <v>0.0099</v>
      </c>
      <c r="AC8" s="12">
        <v>0.0896</v>
      </c>
    </row>
    <row r="9">
      <c r="A9" s="10" t="s">
        <v>35</v>
      </c>
      <c r="B9" s="11">
        <v>212211</v>
      </c>
      <c r="C9" s="11">
        <f>=ROUNDDOWN(40.9697472826612,0)</f>
      </c>
      <c r="D9" s="11">
        <v>72934</v>
      </c>
      <c r="E9" s="12">
        <v>1</v>
      </c>
      <c r="F9" s="11"/>
      <c r="G9" s="11">
        <f>=ROUNDDOWN({0},0)</f>
      </c>
      <c r="H9" s="11"/>
      <c r="I9" s="12"/>
      <c r="J9" s="11">
        <v>276</v>
      </c>
      <c r="K9" s="13">
        <v>4664.42</v>
      </c>
      <c r="L9" s="11">
        <v>317</v>
      </c>
      <c r="M9" s="14">
        <v>14.71</v>
      </c>
      <c r="N9" s="11">
        <v>172</v>
      </c>
      <c r="O9" s="13">
        <v>3304.28</v>
      </c>
      <c r="P9" s="11">
        <v>235</v>
      </c>
      <c r="Q9" s="14">
        <v>14.06</v>
      </c>
      <c r="R9" s="12">
        <v>0.6047</v>
      </c>
      <c r="S9" s="12">
        <v>0.4116</v>
      </c>
      <c r="T9" s="12">
        <v>0.3489</v>
      </c>
      <c r="U9" s="12">
        <v>0.0462</v>
      </c>
      <c r="V9" s="11">
        <v>276</v>
      </c>
      <c r="W9" s="13">
        <v>4664.42</v>
      </c>
      <c r="X9" s="11">
        <v>314</v>
      </c>
      <c r="Y9" s="11">
        <v>172</v>
      </c>
      <c r="Z9" s="13">
        <v>3304.28</v>
      </c>
      <c r="AA9" s="11">
        <v>226</v>
      </c>
      <c r="AB9" s="12">
        <v>0.6047</v>
      </c>
      <c r="AC9" s="12">
        <v>0.4116</v>
      </c>
    </row>
    <row r="10">
      <c r="A10" s="10" t="s">
        <v>36</v>
      </c>
      <c r="B10" s="11">
        <v>212177</v>
      </c>
      <c r="C10" s="11">
        <f>=ROUNDDOWN(52.5567858115974,0)</f>
      </c>
      <c r="D10" s="11">
        <v>69302</v>
      </c>
      <c r="E10" s="12">
        <v>0.97</v>
      </c>
      <c r="F10" s="11"/>
      <c r="G10" s="11">
        <f>=ROUNDDOWN({0},0)</f>
      </c>
      <c r="H10" s="11"/>
      <c r="I10" s="12"/>
      <c r="J10" s="11">
        <v>295</v>
      </c>
      <c r="K10" s="13">
        <v>9416.72</v>
      </c>
      <c r="L10" s="11">
        <v>1062</v>
      </c>
      <c r="M10" s="14">
        <v>8.87</v>
      </c>
      <c r="N10" s="11">
        <v>223</v>
      </c>
      <c r="O10" s="13">
        <v>7356.77</v>
      </c>
      <c r="P10" s="11">
        <v>1084</v>
      </c>
      <c r="Q10" s="14">
        <v>6.79</v>
      </c>
      <c r="R10" s="12">
        <v>0.3229</v>
      </c>
      <c r="S10" s="12">
        <v>0.28</v>
      </c>
      <c r="T10" s="12">
        <v>-0.0203</v>
      </c>
      <c r="U10" s="12">
        <v>0.3063</v>
      </c>
      <c r="V10" s="11">
        <v>295</v>
      </c>
      <c r="W10" s="13">
        <v>9416.72</v>
      </c>
      <c r="X10" s="11">
        <v>882</v>
      </c>
      <c r="Y10" s="11">
        <v>223</v>
      </c>
      <c r="Z10" s="13">
        <v>7356.77</v>
      </c>
      <c r="AA10" s="11">
        <v>906</v>
      </c>
      <c r="AB10" s="12">
        <v>0.3229</v>
      </c>
      <c r="AC10" s="12">
        <v>0.28</v>
      </c>
    </row>
    <row r="11">
      <c r="A11" s="10" t="s">
        <v>37</v>
      </c>
      <c r="B11" s="11">
        <v>50440</v>
      </c>
      <c r="C11" s="11">
        <f>=ROUNDDOWN(16.0172747769204,0)</f>
      </c>
      <c r="D11" s="11">
        <v>40792</v>
      </c>
      <c r="E11" s="12">
        <v>0.9804</v>
      </c>
      <c r="F11" s="11"/>
      <c r="G11" s="11">
        <f>=ROUNDDOWN({0},0)</f>
      </c>
      <c r="H11" s="11">
        <v>576</v>
      </c>
      <c r="I11" s="12">
        <v>0.871</v>
      </c>
      <c r="J11" s="11">
        <v>572</v>
      </c>
      <c r="K11" s="13">
        <v>90043.43</v>
      </c>
      <c r="L11" s="11">
        <v>436</v>
      </c>
      <c r="M11" s="14">
        <v>206.52</v>
      </c>
      <c r="N11" s="11">
        <v>668</v>
      </c>
      <c r="O11" s="13">
        <v>110330.13</v>
      </c>
      <c r="P11" s="11">
        <v>614</v>
      </c>
      <c r="Q11" s="14">
        <v>179.69</v>
      </c>
      <c r="R11" s="12">
        <v>-0.1437</v>
      </c>
      <c r="S11" s="12">
        <v>-0.1839</v>
      </c>
      <c r="T11" s="12">
        <v>-0.2899</v>
      </c>
      <c r="U11" s="12">
        <v>0.1493</v>
      </c>
      <c r="V11" s="11">
        <v>572</v>
      </c>
      <c r="W11" s="13">
        <v>90043.43</v>
      </c>
      <c r="X11" s="11">
        <v>429</v>
      </c>
      <c r="Y11" s="11">
        <v>668</v>
      </c>
      <c r="Z11" s="13">
        <v>110330.13</v>
      </c>
      <c r="AA11" s="11">
        <v>592</v>
      </c>
      <c r="AB11" s="12">
        <v>-0.1437</v>
      </c>
      <c r="AC11" s="12">
        <v>-0.1839</v>
      </c>
    </row>
    <row r="12">
      <c r="A12" s="10" t="s">
        <v>38</v>
      </c>
      <c r="B12" s="11">
        <v>2294</v>
      </c>
      <c r="C12" s="11">
        <f>=ROUNDDOWN(10.4415111515703,0)</f>
      </c>
      <c r="D12" s="11">
        <v>4966</v>
      </c>
      <c r="E12" s="12">
        <v>0.9</v>
      </c>
      <c r="F12" s="11"/>
      <c r="G12" s="11">
        <f>=ROUNDDOWN({0},0)</f>
      </c>
      <c r="H12" s="11"/>
      <c r="I12" s="12"/>
      <c r="J12" s="11">
        <v>42</v>
      </c>
      <c r="K12" s="13">
        <v>2927.19</v>
      </c>
      <c r="L12" s="11">
        <v>71</v>
      </c>
      <c r="M12" s="14">
        <v>41.23</v>
      </c>
      <c r="N12" s="11">
        <v>39</v>
      </c>
      <c r="O12" s="13">
        <v>2726.32</v>
      </c>
      <c r="P12" s="11">
        <v>122</v>
      </c>
      <c r="Q12" s="14">
        <v>22.35</v>
      </c>
      <c r="R12" s="12">
        <v>0.0769</v>
      </c>
      <c r="S12" s="12">
        <v>0.0737</v>
      </c>
      <c r="T12" s="12">
        <v>-0.418</v>
      </c>
      <c r="U12" s="12">
        <v>0.8447</v>
      </c>
      <c r="V12" s="11">
        <v>42</v>
      </c>
      <c r="W12" s="13">
        <v>2927.19</v>
      </c>
      <c r="X12" s="11">
        <v>71</v>
      </c>
      <c r="Y12" s="11">
        <v>39</v>
      </c>
      <c r="Z12" s="13">
        <v>2726.32</v>
      </c>
      <c r="AA12" s="11">
        <v>113</v>
      </c>
      <c r="AB12" s="12">
        <v>0.0769</v>
      </c>
      <c r="AC12" s="12">
        <v>0.0737</v>
      </c>
    </row>
    <row r="13">
      <c r="A13" s="10" t="s">
        <v>39</v>
      </c>
      <c r="B13" s="11">
        <v>837</v>
      </c>
      <c r="C13" s="11">
        <f>=ROUNDDOWN(15.3016453382084,0)</f>
      </c>
      <c r="D13" s="11"/>
      <c r="E13" s="12"/>
      <c r="F13" s="11"/>
      <c r="G13" s="11">
        <f>=ROUNDDOWN({0},0)</f>
      </c>
      <c r="H13" s="11"/>
      <c r="I13" s="12"/>
      <c r="J13" s="11">
        <v>5</v>
      </c>
      <c r="K13" s="13">
        <v>97.86</v>
      </c>
      <c r="L13" s="11">
        <v>62</v>
      </c>
      <c r="M13" s="14">
        <v>1.58</v>
      </c>
      <c r="N13" s="11">
        <v>7</v>
      </c>
      <c r="O13" s="13">
        <v>170.89</v>
      </c>
      <c r="P13" s="11">
        <v>76</v>
      </c>
      <c r="Q13" s="14">
        <v>2.25</v>
      </c>
      <c r="R13" s="12">
        <v>-0.2857</v>
      </c>
      <c r="S13" s="12">
        <v>-0.4274</v>
      </c>
      <c r="T13" s="12">
        <v>-0.1842</v>
      </c>
      <c r="U13" s="12">
        <v>-0.2978</v>
      </c>
      <c r="V13" s="11">
        <v>5</v>
      </c>
      <c r="W13" s="13">
        <v>97.86</v>
      </c>
      <c r="X13" s="11">
        <v>62</v>
      </c>
      <c r="Y13" s="11">
        <v>7</v>
      </c>
      <c r="Z13" s="13">
        <v>170.89</v>
      </c>
      <c r="AA13" s="11">
        <v>76</v>
      </c>
      <c r="AB13" s="12">
        <v>-0.2857</v>
      </c>
      <c r="AC13" s="12">
        <v>-0.4274</v>
      </c>
    </row>
    <row r="14">
      <c r="A14" s="10" t="s">
        <v>40</v>
      </c>
      <c r="B14" s="11">
        <v>1276</v>
      </c>
      <c r="C14" s="11">
        <f>=ROUNDDOWN(44.6153846153846,0)</f>
      </c>
      <c r="D14" s="11"/>
      <c r="E14" s="12"/>
      <c r="F14" s="11"/>
      <c r="G14" s="11">
        <f>=ROUNDDOWN({0},0)</f>
      </c>
      <c r="H14" s="11"/>
      <c r="I14" s="12"/>
      <c r="J14" s="11">
        <v>23</v>
      </c>
      <c r="K14" s="13">
        <v>2826.06</v>
      </c>
      <c r="L14" s="11"/>
      <c r="M14" s="14"/>
      <c r="N14" s="11">
        <v>30</v>
      </c>
      <c r="O14" s="13">
        <v>2216.86</v>
      </c>
      <c r="P14" s="11">
        <v>66</v>
      </c>
      <c r="Q14" s="14">
        <v>33.59</v>
      </c>
      <c r="R14" s="12">
        <v>-0.2333</v>
      </c>
      <c r="S14" s="12">
        <v>0.2748</v>
      </c>
      <c r="T14" s="12"/>
      <c r="U14" s="12"/>
      <c r="V14" s="11">
        <v>23</v>
      </c>
      <c r="W14" s="13">
        <v>2826.06</v>
      </c>
      <c r="X14" s="11"/>
      <c r="Y14" s="11">
        <v>30</v>
      </c>
      <c r="Z14" s="13">
        <v>2216.86</v>
      </c>
      <c r="AA14" s="11">
        <v>66</v>
      </c>
      <c r="AB14" s="12">
        <v>-0.2333</v>
      </c>
      <c r="AC14" s="12">
        <v>0.2748</v>
      </c>
    </row>
    <row r="15">
      <c r="A15" s="10" t="s">
        <v>41</v>
      </c>
      <c r="B15" s="11">
        <v>121407</v>
      </c>
      <c r="C15" s="11">
        <f>=ROUNDDOWN(39.4935102956963,0)</f>
      </c>
      <c r="D15" s="11">
        <v>44811</v>
      </c>
      <c r="E15" s="12">
        <v>0.9868</v>
      </c>
      <c r="F15" s="11"/>
      <c r="G15" s="11">
        <f>=ROUNDDOWN({0},0)</f>
      </c>
      <c r="H15" s="11"/>
      <c r="I15" s="12"/>
      <c r="J15" s="11">
        <v>146</v>
      </c>
      <c r="K15" s="13">
        <v>4345.38</v>
      </c>
      <c r="L15" s="11">
        <v>979</v>
      </c>
      <c r="M15" s="14">
        <v>4.44</v>
      </c>
      <c r="N15" s="11">
        <v>162</v>
      </c>
      <c r="O15" s="13">
        <v>4193.52</v>
      </c>
      <c r="P15" s="11">
        <v>1016</v>
      </c>
      <c r="Q15" s="14">
        <v>4.13</v>
      </c>
      <c r="R15" s="12">
        <v>-0.0988</v>
      </c>
      <c r="S15" s="12">
        <v>0.0362</v>
      </c>
      <c r="T15" s="12">
        <v>-0.0364</v>
      </c>
      <c r="U15" s="12">
        <v>0.0751</v>
      </c>
      <c r="V15" s="11">
        <v>146</v>
      </c>
      <c r="W15" s="13">
        <v>4345.38</v>
      </c>
      <c r="X15" s="11">
        <v>979</v>
      </c>
      <c r="Y15" s="11">
        <v>162</v>
      </c>
      <c r="Z15" s="13">
        <v>4193.52</v>
      </c>
      <c r="AA15" s="11">
        <v>960</v>
      </c>
      <c r="AB15" s="12">
        <v>-0.0988</v>
      </c>
      <c r="AC15" s="12">
        <v>0.0362</v>
      </c>
    </row>
    <row r="16">
      <c r="A16" s="10" t="s">
        <v>42</v>
      </c>
      <c r="B16" s="11">
        <v>169844</v>
      </c>
      <c r="C16" s="11">
        <f>=ROUNDDOWN(34.7969678344601,0)</f>
      </c>
      <c r="D16" s="11">
        <v>40060</v>
      </c>
      <c r="E16" s="12">
        <v>0.9946</v>
      </c>
      <c r="F16" s="11"/>
      <c r="G16" s="11">
        <f>=ROUNDDOWN({0},0)</f>
      </c>
      <c r="H16" s="11"/>
      <c r="I16" s="12"/>
      <c r="J16" s="11">
        <v>561</v>
      </c>
      <c r="K16" s="13">
        <v>10904.25</v>
      </c>
      <c r="L16" s="11">
        <v>530</v>
      </c>
      <c r="M16" s="14">
        <v>20.57</v>
      </c>
      <c r="N16" s="11">
        <v>568</v>
      </c>
      <c r="O16" s="13">
        <v>12110.95</v>
      </c>
      <c r="P16" s="11">
        <v>569</v>
      </c>
      <c r="Q16" s="14">
        <v>21.28</v>
      </c>
      <c r="R16" s="12">
        <v>-0.0123</v>
      </c>
      <c r="S16" s="12">
        <v>-0.0996</v>
      </c>
      <c r="T16" s="12">
        <v>-0.0685</v>
      </c>
      <c r="U16" s="12">
        <v>-0.0334</v>
      </c>
      <c r="V16" s="11">
        <v>561</v>
      </c>
      <c r="W16" s="13">
        <v>10904.25</v>
      </c>
      <c r="X16" s="11">
        <v>530</v>
      </c>
      <c r="Y16" s="11">
        <v>568</v>
      </c>
      <c r="Z16" s="13">
        <v>12110.95</v>
      </c>
      <c r="AA16" s="11">
        <v>557</v>
      </c>
      <c r="AB16" s="12">
        <v>-0.0123</v>
      </c>
      <c r="AC16" s="12">
        <v>-0.0996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3290</v>
      </c>
      <c r="K17" s="17">
        <v>201712.31</v>
      </c>
      <c r="L17" s="15">
        <v>5651</v>
      </c>
      <c r="M17" s="18">
        <v>35.69</v>
      </c>
      <c r="N17" s="15">
        <v>3135</v>
      </c>
      <c r="O17" s="17">
        <v>207837.8</v>
      </c>
      <c r="P17" s="15">
        <v>5802</v>
      </c>
      <c r="Q17" s="18">
        <v>35.82</v>
      </c>
      <c r="R17" s="16">
        <v>0.0494</v>
      </c>
      <c r="S17" s="16">
        <v>-0.0295</v>
      </c>
      <c r="T17" s="16">
        <v>-0.026</v>
      </c>
      <c r="U17" s="16">
        <v>-0.0036</v>
      </c>
      <c r="V17" s="15">
        <v>3290</v>
      </c>
      <c r="W17" s="17">
        <v>201712.31</v>
      </c>
      <c r="X17" s="15">
        <v>5380</v>
      </c>
      <c r="Y17" s="15">
        <v>3135</v>
      </c>
      <c r="Z17" s="17">
        <v>207837.8</v>
      </c>
      <c r="AA17" s="15">
        <v>5437</v>
      </c>
      <c r="AB17" s="16">
        <v>0.0494</v>
      </c>
      <c r="AC17" s="16">
        <v>-0.0295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