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<sst xmlns="http://schemas.openxmlformats.org/spreadsheetml/2006/main" count="41" uniqueCount="39">
  <si>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</si>
  <si>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</si>
  <si>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</si>
  <si>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</si>
  <si>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</si>
  <si>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</si>
  <si>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</si>
  <si>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</si>
  <si>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</si>
  <si>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</si>
  <si>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</si>
  <si>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</si>
  <si>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</si>
  <si>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</si>
  <si>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HomeSense</t>
  </si>
  <si>
    <t>35 267651</t>
  </si>
  <si>
    <t>CD10891B</t>
  </si>
  <si>
    <t>HG95C-4118</t>
  </si>
  <si>
    <r>
      <rPr>
        <sz val="11"/>
        <color rgb="FFFF0000"/>
        <rFont val="Calibri"/>
        <charset val="134"/>
      </rPr>
      <t xml:space="preserve">shanghai </t>
    </r>
    <r>
      <rPr>
        <sz val="11"/>
        <color rgb="FFFF0000"/>
        <rFont val="宋体"/>
        <charset val="134"/>
      </rPr>
      <t>（</t>
    </r>
    <r>
      <rPr>
        <sz val="11"/>
        <color rgb="FFFF0000"/>
        <rFont val="Calibri"/>
        <charset val="134"/>
      </rPr>
      <t>CY)</t>
    </r>
  </si>
  <si>
    <t>8/22-9/5/2025</t>
  </si>
  <si>
    <t>1 carton include 1pc HG95C-4118, 1pc HG95C-4119</t>
  </si>
  <si>
    <t>CD10895B</t>
  </si>
  <si>
    <t>HG95C-4119</t>
  </si>
  <si>
    <t>LY2308CB089F</t>
  </si>
  <si>
    <t>HG95C-4885</t>
  </si>
  <si>
    <t>1 carton include 2pcs HG95C-4885</t>
  </si>
  <si>
    <t>35 267653</t>
  </si>
  <si>
    <t>G25L211</t>
  </si>
  <si>
    <t>HS95G-0604</t>
  </si>
  <si>
    <r>
      <rPr>
        <sz val="12"/>
        <color rgb="FFFF0000"/>
        <rFont val="Calibri"/>
        <charset val="134"/>
      </rPr>
      <t>Ningbo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Calibri"/>
        <charset val="134"/>
      </rPr>
      <t>WB)</t>
    </r>
  </si>
  <si>
    <t>1 carton include 1pc HS95G-0604, 1pc HS95G-0605</t>
  </si>
  <si>
    <t>G25L212</t>
  </si>
  <si>
    <t>HS95G-0605</t>
  </si>
  <si>
    <t>G232145</t>
  </si>
  <si>
    <t>HS95G-0606</t>
  </si>
  <si>
    <t>1 carton include 2pcs HS95G-0606</t>
  </si>
  <si>
    <t>G24L576</t>
  </si>
  <si>
    <t>HS95G-0607</t>
  </si>
  <si>
    <t>1 carton include 2pcs HS95G-0607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</si>
</sst>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);[Red]\(0\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2"/>
      <color rgb="FF000000"/>
      <name val="Arial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2"/>
      <color rgb="FF000000"/>
      <name val="Calibri"/>
      <charset val="134"/>
    </font>
    <font>
      <sz val="12"/>
      <name val="Calibri"/>
      <charset val="134"/>
    </font>
    <font>
      <sz val="12"/>
      <color rgb="FFFF0000"/>
      <name val="Calibri"/>
      <charset val="134"/>
    </font>
    <font>
      <b/>
      <sz val="12"/>
      <color theme="1"/>
      <name val="Calibri"/>
      <charset val="134"/>
    </font>
    <font>
      <sz val="12"/>
      <name val="Arial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readingOrder="1"/>
    </xf>
    <xf numFmtId="0" fontId="3" fillId="0" borderId="1" xfId="0" applyFont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176" fontId="6" fillId="0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176" fontId="7" fillId="2" borderId="1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0" fontId="15" fillId="2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176" fontId="10" fillId="2" borderId="1" xfId="0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176" fontId="13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115" zoomScaleNormal="115" topLeftCell="B1" workbookViewId="0">
      <selection activeCell="M17" sqref="M17"/>
    </sheetView>
  </sheetViews>
  <sheetFormatPr defaultColWidth="9" defaultRowHeight="13.5"/>
  <cols>
    <col min="1" max="1" width="12" customWidth="1"/>
    <col min="2" max="2" width="12.0666666666667" customWidth="1"/>
    <col min="3" max="3" width="15.5" customWidth="1"/>
    <col min="4" max="4" width="12.25" customWidth="1"/>
    <col min="5" max="5" width="15" customWidth="1"/>
    <col min="8" max="8" width="8.625" customWidth="1"/>
    <col min="9" max="9" width="8.48333333333333" style="6" customWidth="1"/>
    <col min="10" max="10" width="10.5416666666667" customWidth="1"/>
    <col min="11" max="11" width="13.15" style="7" customWidth="1"/>
    <col min="12" max="12" width="17" style="7" customWidth="1"/>
    <col min="13" max="13" width="40.9833333333333" customWidth="1"/>
  </cols>
  <sheetData>
    <row r="1" ht="37.5" customHeight="1" spans="1:1">
      <c r="A1" s="8" t="s">
        <v>0</v>
      </c>
    </row>
    <row r="2" s="1" customFormat="1" ht="45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31" t="s">
        <v>9</v>
      </c>
      <c r="J2" s="10" t="s">
        <v>10</v>
      </c>
      <c r="K2" s="32" t="s">
        <v>11</v>
      </c>
      <c r="L2" s="32" t="s">
        <v>12</v>
      </c>
      <c r="M2" s="10" t="s">
        <v>13</v>
      </c>
    </row>
    <row r="3" s="2" customFormat="1" ht="17" customHeight="1" spans="1:13">
      <c r="A3" s="11" t="s">
        <v>14</v>
      </c>
      <c r="B3" s="11" t="s">
        <v>15</v>
      </c>
      <c r="C3" s="12"/>
      <c r="D3" s="13" t="s">
        <v>16</v>
      </c>
      <c r="E3" s="14" t="s">
        <v>17</v>
      </c>
      <c r="F3" s="15">
        <v>100</v>
      </c>
      <c r="G3" s="16">
        <v>1</v>
      </c>
      <c r="H3" s="17">
        <v>2</v>
      </c>
      <c r="I3" s="33">
        <v>18</v>
      </c>
      <c r="J3" s="33">
        <f>SUM(F3*I3)</f>
        <v>1800</v>
      </c>
      <c r="K3" s="34" t="s">
        <v>18</v>
      </c>
      <c r="L3" s="35" t="s">
        <v>19</v>
      </c>
      <c r="M3" s="36" t="s">
        <v>20</v>
      </c>
    </row>
    <row r="4" s="2" customFormat="1" ht="17" customHeight="1" spans="1:13">
      <c r="A4" s="11"/>
      <c r="B4" s="11"/>
      <c r="C4" s="12"/>
      <c r="D4" s="13" t="s">
        <v>21</v>
      </c>
      <c r="E4" s="14" t="s">
        <v>22</v>
      </c>
      <c r="F4" s="15">
        <v>100</v>
      </c>
      <c r="G4" s="16">
        <v>1</v>
      </c>
      <c r="H4" s="17"/>
      <c r="I4" s="33">
        <v>18</v>
      </c>
      <c r="J4" s="33">
        <f>SUM(F4*I4)</f>
        <v>1800</v>
      </c>
      <c r="K4" s="37"/>
      <c r="L4" s="38"/>
      <c r="M4" s="39"/>
    </row>
    <row r="5" s="2" customFormat="1" customHeight="1" spans="1:13">
      <c r="A5" s="11"/>
      <c r="B5" s="11"/>
      <c r="C5" s="12"/>
      <c r="D5" s="13" t="s">
        <v>23</v>
      </c>
      <c r="E5" s="18" t="s">
        <v>24</v>
      </c>
      <c r="F5" s="15">
        <v>30</v>
      </c>
      <c r="G5" s="16">
        <v>2</v>
      </c>
      <c r="H5" s="19">
        <v>2</v>
      </c>
      <c r="I5" s="33">
        <v>57.23</v>
      </c>
      <c r="J5" s="33">
        <f t="shared" ref="J5:J11" si="0">SUM(F5*I5)</f>
        <v>1716.9</v>
      </c>
      <c r="K5" s="40"/>
      <c r="L5" s="41"/>
      <c r="M5" s="39"/>
    </row>
    <row r="6" s="3" customFormat="1" ht="15" spans="1:13">
      <c r="A6" s="20"/>
      <c r="B6" s="20"/>
      <c r="C6" s="20"/>
      <c r="D6" s="20"/>
      <c r="E6" s="20"/>
      <c r="F6" s="21">
        <f>SUM(F3:F5)</f>
        <v>230</v>
      </c>
      <c r="G6" s="20"/>
      <c r="H6" s="20"/>
      <c r="I6" s="42"/>
      <c r="J6" s="43">
        <f>SUM(J3:J5)</f>
        <v>5316.9</v>
      </c>
      <c r="K6" s="44"/>
      <c r="L6" s="44"/>
      <c r="M6" s="45" t="s">
        <v>25</v>
      </c>
    </row>
    <row r="7" s="1" customFormat="1" ht="14.25" spans="9:13">
      <c r="I7" s="46"/>
      <c r="K7" s="47"/>
      <c r="L7" s="47"/>
      <c r="M7" s="48"/>
    </row>
    <row r="8" s="4" customFormat="1" ht="17" customHeight="1" spans="1:13">
      <c r="A8" s="22" t="s">
        <v>14</v>
      </c>
      <c r="B8" s="22" t="s">
        <v>26</v>
      </c>
      <c r="C8" s="23"/>
      <c r="D8" s="24" t="s">
        <v>27</v>
      </c>
      <c r="E8" s="25" t="s">
        <v>28</v>
      </c>
      <c r="F8" s="26">
        <v>100</v>
      </c>
      <c r="G8" s="27">
        <v>1</v>
      </c>
      <c r="H8" s="17">
        <v>2</v>
      </c>
      <c r="I8" s="49">
        <v>12.61</v>
      </c>
      <c r="J8" s="33">
        <f t="shared" si="0"/>
        <v>1261</v>
      </c>
      <c r="K8" s="50" t="s">
        <v>29</v>
      </c>
      <c r="L8" s="51" t="s">
        <v>19</v>
      </c>
      <c r="M8" s="36" t="s">
        <v>30</v>
      </c>
    </row>
    <row r="9" s="4" customFormat="1" customHeight="1" spans="1:13">
      <c r="A9" s="22"/>
      <c r="B9" s="22"/>
      <c r="C9" s="23"/>
      <c r="D9" s="24" t="s">
        <v>31</v>
      </c>
      <c r="E9" s="25" t="s">
        <v>32</v>
      </c>
      <c r="F9" s="26">
        <v>100</v>
      </c>
      <c r="G9" s="27">
        <v>1</v>
      </c>
      <c r="H9" s="17"/>
      <c r="I9" s="49">
        <v>10.67</v>
      </c>
      <c r="J9" s="33">
        <f t="shared" si="0"/>
        <v>1067</v>
      </c>
      <c r="K9" s="52"/>
      <c r="L9" s="51"/>
      <c r="M9" s="39"/>
    </row>
    <row r="10" s="5" customFormat="1" ht="15.75" spans="1:13">
      <c r="A10" s="22"/>
      <c r="B10" s="22"/>
      <c r="C10" s="23"/>
      <c r="D10" s="24" t="s">
        <v>33</v>
      </c>
      <c r="E10" s="25" t="s">
        <v>34</v>
      </c>
      <c r="F10" s="25">
        <v>50</v>
      </c>
      <c r="G10" s="25">
        <v>2</v>
      </c>
      <c r="H10" s="17">
        <v>2</v>
      </c>
      <c r="I10" s="53">
        <v>16.01</v>
      </c>
      <c r="J10" s="33">
        <f t="shared" si="0"/>
        <v>800.5</v>
      </c>
      <c r="K10" s="52"/>
      <c r="L10" s="51"/>
      <c r="M10" s="45" t="s">
        <v>35</v>
      </c>
    </row>
    <row r="11" s="5" customFormat="1" ht="15.75" spans="1:13">
      <c r="A11" s="22"/>
      <c r="B11" s="22"/>
      <c r="C11" s="23"/>
      <c r="D11" s="28" t="s">
        <v>36</v>
      </c>
      <c r="E11" s="29" t="s">
        <v>37</v>
      </c>
      <c r="F11" s="25">
        <v>50</v>
      </c>
      <c r="G11" s="25">
        <v>2</v>
      </c>
      <c r="H11" s="17">
        <v>2</v>
      </c>
      <c r="I11" s="53">
        <v>50.44</v>
      </c>
      <c r="J11" s="33">
        <f t="shared" si="0"/>
        <v>2522</v>
      </c>
      <c r="K11" s="54"/>
      <c r="L11" s="51"/>
      <c r="M11" s="45" t="s">
        <v>38</v>
      </c>
    </row>
    <row r="12" ht="15.75" spans="6:10">
      <c r="F12" s="30">
        <f>SUM(F8:F11)</f>
        <v>300</v>
      </c>
      <c r="G12" s="30"/>
      <c r="H12" s="30"/>
      <c r="I12" s="55"/>
      <c r="J12" s="55">
        <f>SUM(J8:J11)</f>
        <v>5650.5</v>
      </c>
    </row>
  </sheetData>
  <protectedRanges>
    <protectedRange password="83AF" sqref="D8" name="Editable Line Item Value Area_2_2_2_1"/>
    <protectedRange password="83AF" sqref="D9" name="Editable Line Item Value Area_2_2_2_1_5"/>
    <protectedRange password="83AF" sqref="D10" name="Editable Line Item Value Area_2_2_2_1_3"/>
  </protectedRanges>
  <mergeCells count="14">
    <mergeCell ref="A3:A5"/>
    <mergeCell ref="A8:A11"/>
    <mergeCell ref="B3:B5"/>
    <mergeCell ref="B8:B11"/>
    <mergeCell ref="C3:C5"/>
    <mergeCell ref="C8:C11"/>
    <mergeCell ref="H3:H4"/>
    <mergeCell ref="H8:H9"/>
    <mergeCell ref="K3:K5"/>
    <mergeCell ref="K8:K11"/>
    <mergeCell ref="L3:L5"/>
    <mergeCell ref="L8:L11"/>
    <mergeCell ref="M3:M4"/>
    <mergeCell ref="M8:M9"/>
  </mergeCells>
  <dataValidations count="1">
    <dataValidation allowBlank="1" showInputMessage="1" sqref="D3:D5"/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Editable Line Item Value Area_2_2_2_1" rangeCreator="" othersAccessPermission="edit"/>
    <arrUserId title="Editable Line Item Value Area_2_2_2_1_5" rangeCreator="" othersAccessPermission="edit"/>
    <arrUserId title="Editable Line Item Value Area_2_2_2_1_3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2025-08-06T05:56:39Z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2052-12.1.0.22215</vt:lpwstr>
  </property>
</Properties>
</file>