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<sst xmlns="http://schemas.openxmlformats.org/spreadsheetml/2006/main" count="44" uniqueCount="44">
  <si>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</si>
  <si>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</si>
  <si>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</si>
  <si>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08/04/2025</t>
  </si>
  <si>
    <t>End Date:</t>
  </si>
  <si>
    <t>Report Run Date:</t>
  </si>
  <si>
    <t>08/05/2025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</si>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</sst>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383284</v>
      </c>
      <c r="C5" s="11">
        <f>=ROUNDDOWN(26.9247088244798,0)</f>
      </c>
      <c r="D5" s="11">
        <v>154968</v>
      </c>
      <c r="E5" s="12">
        <v>0.9629</v>
      </c>
      <c r="F5" s="11"/>
      <c r="G5" s="11">
        <f>=ROUNDDOWN({0},0)</f>
      </c>
      <c r="H5" s="11"/>
      <c r="I5" s="12">
        <v>0.75</v>
      </c>
      <c r="J5" s="11">
        <v>625</v>
      </c>
      <c r="K5" s="13">
        <v>42860.03</v>
      </c>
      <c r="L5" s="11">
        <v>1795</v>
      </c>
      <c r="M5" s="14">
        <v>23.88</v>
      </c>
      <c r="N5" s="11">
        <v>2457</v>
      </c>
      <c r="O5" s="13">
        <v>112577.68</v>
      </c>
      <c r="P5" s="11">
        <v>1556</v>
      </c>
      <c r="Q5" s="14">
        <v>72.35</v>
      </c>
      <c r="R5" s="12">
        <v>-0.7456</v>
      </c>
      <c r="S5" s="12">
        <v>-0.6193</v>
      </c>
      <c r="T5" s="12">
        <v>0.1536</v>
      </c>
      <c r="U5" s="12">
        <v>-0.6699</v>
      </c>
      <c r="V5" s="11">
        <v>625</v>
      </c>
      <c r="W5" s="13">
        <v>42860.03</v>
      </c>
      <c r="X5" s="11">
        <v>1724</v>
      </c>
      <c r="Y5" s="11">
        <v>2457</v>
      </c>
      <c r="Z5" s="13">
        <v>112577.68</v>
      </c>
      <c r="AA5" s="11">
        <v>1496</v>
      </c>
      <c r="AB5" s="12">
        <v>-0.7456</v>
      </c>
      <c r="AC5" s="12">
        <v>-0.6193</v>
      </c>
    </row>
    <row r="6">
      <c r="A6" s="10" t="s">
        <v>32</v>
      </c>
      <c r="B6" s="11">
        <v>1005</v>
      </c>
      <c r="C6" s="11">
        <f>=ROUNDDOWN(75.5639097744361,0)</f>
      </c>
      <c r="D6" s="11">
        <v>390</v>
      </c>
      <c r="E6" s="12"/>
      <c r="F6" s="11"/>
      <c r="G6" s="11">
        <f>=ROUNDDOWN({0},0)</f>
      </c>
      <c r="H6" s="11"/>
      <c r="I6" s="12"/>
      <c r="J6" s="11"/>
      <c r="K6" s="13"/>
      <c r="L6" s="11">
        <v>53</v>
      </c>
      <c r="M6" s="14"/>
      <c r="N6" s="11">
        <v>3</v>
      </c>
      <c r="O6" s="13">
        <v>51.79</v>
      </c>
      <c r="P6" s="11">
        <v>69</v>
      </c>
      <c r="Q6" s="14">
        <v>0.75</v>
      </c>
      <c r="R6" s="12"/>
      <c r="S6" s="12"/>
      <c r="T6" s="12">
        <v>-0.2319</v>
      </c>
      <c r="U6" s="12"/>
      <c r="V6" s="11"/>
      <c r="W6" s="13"/>
      <c r="X6" s="11">
        <v>53</v>
      </c>
      <c r="Y6" s="11">
        <v>3</v>
      </c>
      <c r="Z6" s="13">
        <v>51.79</v>
      </c>
      <c r="AA6" s="11">
        <v>66</v>
      </c>
      <c r="AB6" s="12"/>
      <c r="AC6" s="12"/>
    </row>
    <row r="7">
      <c r="A7" s="10" t="s">
        <v>33</v>
      </c>
      <c r="B7" s="11">
        <v>13056</v>
      </c>
      <c r="C7" s="11">
        <f>=ROUNDDOWN(17.1834693340353,0)</f>
      </c>
      <c r="D7" s="11">
        <v>2909</v>
      </c>
      <c r="E7" s="12">
        <v>0.9375</v>
      </c>
      <c r="F7" s="11"/>
      <c r="G7" s="11">
        <f>=ROUNDDOWN({0},0)</f>
      </c>
      <c r="H7" s="11"/>
      <c r="I7" s="12"/>
      <c r="J7" s="11">
        <v>131</v>
      </c>
      <c r="K7" s="13">
        <v>7267.67</v>
      </c>
      <c r="L7" s="11">
        <v>118</v>
      </c>
      <c r="M7" s="14">
        <v>61.59</v>
      </c>
      <c r="N7" s="11">
        <v>221</v>
      </c>
      <c r="O7" s="13">
        <v>9818.82</v>
      </c>
      <c r="P7" s="11">
        <v>144</v>
      </c>
      <c r="Q7" s="14">
        <v>68.19</v>
      </c>
      <c r="R7" s="12">
        <v>-0.4072</v>
      </c>
      <c r="S7" s="12">
        <v>-0.2598</v>
      </c>
      <c r="T7" s="12">
        <v>-0.1806</v>
      </c>
      <c r="U7" s="12">
        <v>-0.0968</v>
      </c>
      <c r="V7" s="11">
        <v>131</v>
      </c>
      <c r="W7" s="13">
        <v>7267.67</v>
      </c>
      <c r="X7" s="11">
        <v>118</v>
      </c>
      <c r="Y7" s="11">
        <v>221</v>
      </c>
      <c r="Z7" s="13">
        <v>9818.82</v>
      </c>
      <c r="AA7" s="11">
        <v>143</v>
      </c>
      <c r="AB7" s="12">
        <v>-0.4072</v>
      </c>
      <c r="AC7" s="12">
        <v>-0.2598</v>
      </c>
    </row>
    <row r="8">
      <c r="A8" s="10" t="s">
        <v>34</v>
      </c>
      <c r="B8" s="11">
        <v>62863</v>
      </c>
      <c r="C8" s="11">
        <f>=ROUNDDOWN(20.7072270900586,0)</f>
      </c>
      <c r="D8" s="11">
        <v>90491</v>
      </c>
      <c r="E8" s="12">
        <v>0.8941</v>
      </c>
      <c r="F8" s="11"/>
      <c r="G8" s="11">
        <f>=ROUNDDOWN({0},0)</f>
      </c>
      <c r="H8" s="11"/>
      <c r="I8" s="12"/>
      <c r="J8" s="11">
        <v>190</v>
      </c>
      <c r="K8" s="13">
        <v>5004.04</v>
      </c>
      <c r="L8" s="11">
        <v>212</v>
      </c>
      <c r="M8" s="14">
        <v>23.6</v>
      </c>
      <c r="N8" s="11">
        <v>427</v>
      </c>
      <c r="O8" s="13">
        <v>9414.5</v>
      </c>
      <c r="P8" s="11">
        <v>243</v>
      </c>
      <c r="Q8" s="14">
        <v>38.74</v>
      </c>
      <c r="R8" s="12">
        <v>-0.555</v>
      </c>
      <c r="S8" s="12">
        <v>-0.4685</v>
      </c>
      <c r="T8" s="12">
        <v>-0.1276</v>
      </c>
      <c r="U8" s="12">
        <v>-0.3908</v>
      </c>
      <c r="V8" s="11">
        <v>190</v>
      </c>
      <c r="W8" s="13">
        <v>5004.04</v>
      </c>
      <c r="X8" s="11">
        <v>206</v>
      </c>
      <c r="Y8" s="11">
        <v>427</v>
      </c>
      <c r="Z8" s="13">
        <v>9414.5</v>
      </c>
      <c r="AA8" s="11">
        <v>222</v>
      </c>
      <c r="AB8" s="12">
        <v>-0.555</v>
      </c>
      <c r="AC8" s="12">
        <v>-0.4685</v>
      </c>
    </row>
    <row r="9">
      <c r="A9" s="10" t="s">
        <v>35</v>
      </c>
      <c r="B9" s="11">
        <v>193744</v>
      </c>
      <c r="C9" s="11">
        <f>=ROUNDDOWN(33.0249207377357,0)</f>
      </c>
      <c r="D9" s="11">
        <v>135320</v>
      </c>
      <c r="E9" s="12">
        <v>1</v>
      </c>
      <c r="F9" s="11"/>
      <c r="G9" s="11">
        <f>=ROUNDDOWN({0},0)</f>
      </c>
      <c r="H9" s="11"/>
      <c r="I9" s="12"/>
      <c r="J9" s="11">
        <v>239</v>
      </c>
      <c r="K9" s="13">
        <v>4563.03</v>
      </c>
      <c r="L9" s="11">
        <v>318</v>
      </c>
      <c r="M9" s="14">
        <v>14.35</v>
      </c>
      <c r="N9" s="11">
        <v>298</v>
      </c>
      <c r="O9" s="13">
        <v>4771.86</v>
      </c>
      <c r="P9" s="11">
        <v>238</v>
      </c>
      <c r="Q9" s="14">
        <v>20.05</v>
      </c>
      <c r="R9" s="12">
        <v>-0.198</v>
      </c>
      <c r="S9" s="12">
        <v>-0.0438</v>
      </c>
      <c r="T9" s="12">
        <v>0.3361</v>
      </c>
      <c r="U9" s="12">
        <v>-0.2843</v>
      </c>
      <c r="V9" s="11">
        <v>239</v>
      </c>
      <c r="W9" s="13">
        <v>4563.03</v>
      </c>
      <c r="X9" s="11">
        <v>315</v>
      </c>
      <c r="Y9" s="11">
        <v>298</v>
      </c>
      <c r="Z9" s="13">
        <v>4771.86</v>
      </c>
      <c r="AA9" s="11">
        <v>224</v>
      </c>
      <c r="AB9" s="12">
        <v>-0.198</v>
      </c>
      <c r="AC9" s="12">
        <v>-0.0438</v>
      </c>
    </row>
    <row r="10">
      <c r="A10" s="10" t="s">
        <v>36</v>
      </c>
      <c r="B10" s="11">
        <v>193487</v>
      </c>
      <c r="C10" s="11">
        <f>=ROUNDDOWN(41.0547645823166,0)</f>
      </c>
      <c r="D10" s="11">
        <v>144042</v>
      </c>
      <c r="E10" s="12">
        <v>0.9631</v>
      </c>
      <c r="F10" s="11"/>
      <c r="G10" s="11">
        <f>=ROUNDDOWN({0},0)</f>
      </c>
      <c r="H10" s="11"/>
      <c r="I10" s="12"/>
      <c r="J10" s="11">
        <v>178</v>
      </c>
      <c r="K10" s="13">
        <v>6770.7</v>
      </c>
      <c r="L10" s="11">
        <v>1049</v>
      </c>
      <c r="M10" s="14">
        <v>6.45</v>
      </c>
      <c r="N10" s="11">
        <v>721</v>
      </c>
      <c r="O10" s="13">
        <v>20170.02</v>
      </c>
      <c r="P10" s="11">
        <v>1099</v>
      </c>
      <c r="Q10" s="14">
        <v>18.35</v>
      </c>
      <c r="R10" s="12">
        <v>-0.7531</v>
      </c>
      <c r="S10" s="12">
        <v>-0.6643</v>
      </c>
      <c r="T10" s="12">
        <v>-0.0455</v>
      </c>
      <c r="U10" s="12">
        <v>-0.6485</v>
      </c>
      <c r="V10" s="11">
        <v>178</v>
      </c>
      <c r="W10" s="13">
        <v>6770.7</v>
      </c>
      <c r="X10" s="11">
        <v>854</v>
      </c>
      <c r="Y10" s="11">
        <v>721</v>
      </c>
      <c r="Z10" s="13">
        <v>20170.02</v>
      </c>
      <c r="AA10" s="11">
        <v>919</v>
      </c>
      <c r="AB10" s="12">
        <v>-0.7531</v>
      </c>
      <c r="AC10" s="12">
        <v>-0.6643</v>
      </c>
    </row>
    <row r="11">
      <c r="A11" s="10" t="s">
        <v>37</v>
      </c>
      <c r="B11" s="11">
        <v>59756</v>
      </c>
      <c r="C11" s="11">
        <f>=ROUNDDOWN(18.1546407413034,0)</f>
      </c>
      <c r="D11" s="11">
        <v>34202</v>
      </c>
      <c r="E11" s="12">
        <v>0.96</v>
      </c>
      <c r="F11" s="11"/>
      <c r="G11" s="11">
        <f>=ROUNDDOWN({0},0)</f>
      </c>
      <c r="H11" s="11">
        <v>6307</v>
      </c>
      <c r="I11" s="12">
        <v>0.8974</v>
      </c>
      <c r="J11" s="11">
        <v>653</v>
      </c>
      <c r="K11" s="13">
        <v>106442.48</v>
      </c>
      <c r="L11" s="11">
        <v>456</v>
      </c>
      <c r="M11" s="14">
        <v>233.43</v>
      </c>
      <c r="N11" s="11">
        <v>1306</v>
      </c>
      <c r="O11" s="13">
        <v>201519.78</v>
      </c>
      <c r="P11" s="11">
        <v>630</v>
      </c>
      <c r="Q11" s="14">
        <v>319.87</v>
      </c>
      <c r="R11" s="12">
        <v>-0.5</v>
      </c>
      <c r="S11" s="12">
        <v>-0.4718</v>
      </c>
      <c r="T11" s="12">
        <v>-0.2762</v>
      </c>
      <c r="U11" s="12">
        <v>-0.2702</v>
      </c>
      <c r="V11" s="11">
        <v>653</v>
      </c>
      <c r="W11" s="13">
        <v>106442.48</v>
      </c>
      <c r="X11" s="11">
        <v>442</v>
      </c>
      <c r="Y11" s="11">
        <v>1306</v>
      </c>
      <c r="Z11" s="13">
        <v>201519.78</v>
      </c>
      <c r="AA11" s="11">
        <v>612</v>
      </c>
      <c r="AB11" s="12">
        <v>-0.5</v>
      </c>
      <c r="AC11" s="12">
        <v>-0.4718</v>
      </c>
    </row>
    <row r="12">
      <c r="A12" s="10" t="s">
        <v>38</v>
      </c>
      <c r="B12" s="11">
        <v>1776</v>
      </c>
      <c r="C12" s="11">
        <f>=ROUNDDOWN(8.12814645308925,0)</f>
      </c>
      <c r="D12" s="11">
        <v>4472</v>
      </c>
      <c r="E12" s="12">
        <v>0.8889</v>
      </c>
      <c r="F12" s="11"/>
      <c r="G12" s="11">
        <f>=ROUNDDOWN({0},0)</f>
      </c>
      <c r="H12" s="11"/>
      <c r="I12" s="12"/>
      <c r="J12" s="11">
        <v>43</v>
      </c>
      <c r="K12" s="13">
        <v>3191.32</v>
      </c>
      <c r="L12" s="11">
        <v>80</v>
      </c>
      <c r="M12" s="14">
        <v>39.89</v>
      </c>
      <c r="N12" s="11">
        <v>64</v>
      </c>
      <c r="O12" s="13">
        <v>3935.84</v>
      </c>
      <c r="P12" s="11">
        <v>133</v>
      </c>
      <c r="Q12" s="14">
        <v>29.59</v>
      </c>
      <c r="R12" s="12">
        <v>-0.3281</v>
      </c>
      <c r="S12" s="12">
        <v>-0.1892</v>
      </c>
      <c r="T12" s="12">
        <v>-0.3985</v>
      </c>
      <c r="U12" s="12">
        <v>0.3481</v>
      </c>
      <c r="V12" s="11">
        <v>43</v>
      </c>
      <c r="W12" s="13">
        <v>3191.32</v>
      </c>
      <c r="X12" s="11">
        <v>80</v>
      </c>
      <c r="Y12" s="11">
        <v>64</v>
      </c>
      <c r="Z12" s="13">
        <v>3935.84</v>
      </c>
      <c r="AA12" s="11">
        <v>125</v>
      </c>
      <c r="AB12" s="12">
        <v>-0.3281</v>
      </c>
      <c r="AC12" s="12">
        <v>-0.1892</v>
      </c>
    </row>
    <row r="13">
      <c r="A13" s="10" t="s">
        <v>39</v>
      </c>
      <c r="B13" s="11">
        <v>6680</v>
      </c>
      <c r="C13" s="11">
        <f>=ROUNDDOWN(45.8476321207962,0)</f>
      </c>
      <c r="D13" s="11">
        <v>1020</v>
      </c>
      <c r="E13" s="12">
        <v>1</v>
      </c>
      <c r="F13" s="11"/>
      <c r="G13" s="11">
        <f>=ROUNDDOWN({0},0)</f>
      </c>
      <c r="H13" s="11"/>
      <c r="I13" s="12"/>
      <c r="J13" s="11">
        <v>10</v>
      </c>
      <c r="K13" s="13">
        <v>302.63</v>
      </c>
      <c r="L13" s="11">
        <v>64</v>
      </c>
      <c r="M13" s="14">
        <v>4.73</v>
      </c>
      <c r="N13" s="11">
        <v>36</v>
      </c>
      <c r="O13" s="13">
        <v>809.46</v>
      </c>
      <c r="P13" s="11">
        <v>81</v>
      </c>
      <c r="Q13" s="14">
        <v>9.99</v>
      </c>
      <c r="R13" s="12">
        <v>-0.7222</v>
      </c>
      <c r="S13" s="12">
        <v>-0.6261</v>
      </c>
      <c r="T13" s="12">
        <v>-0.2099</v>
      </c>
      <c r="U13" s="12">
        <v>-0.5265</v>
      </c>
      <c r="V13" s="11">
        <v>10</v>
      </c>
      <c r="W13" s="13">
        <v>302.63</v>
      </c>
      <c r="X13" s="11">
        <v>64</v>
      </c>
      <c r="Y13" s="11">
        <v>36</v>
      </c>
      <c r="Z13" s="13">
        <v>809.46</v>
      </c>
      <c r="AA13" s="11">
        <v>81</v>
      </c>
      <c r="AB13" s="12">
        <v>-0.7222</v>
      </c>
      <c r="AC13" s="12">
        <v>-0.6261</v>
      </c>
    </row>
    <row r="14">
      <c r="A14" s="10" t="s">
        <v>40</v>
      </c>
      <c r="B14" s="11">
        <v>1141</v>
      </c>
      <c r="C14" s="11">
        <f>=ROUNDDOWN(75.0657894736842,0)</f>
      </c>
      <c r="D14" s="11"/>
      <c r="E14" s="12"/>
      <c r="F14" s="11"/>
      <c r="G14" s="11">
        <f>=ROUNDDOWN({0},0)</f>
      </c>
      <c r="H14" s="11"/>
      <c r="I14" s="12"/>
      <c r="J14" s="11">
        <v>9</v>
      </c>
      <c r="K14" s="13">
        <v>920.01</v>
      </c>
      <c r="L14" s="11"/>
      <c r="M14" s="14"/>
      <c r="N14" s="11">
        <v>4</v>
      </c>
      <c r="O14" s="13">
        <v>353.87</v>
      </c>
      <c r="P14" s="11">
        <v>70</v>
      </c>
      <c r="Q14" s="14">
        <v>5.06</v>
      </c>
      <c r="R14" s="12">
        <v>1.25</v>
      </c>
      <c r="S14" s="12">
        <v>1.5999</v>
      </c>
      <c r="T14" s="12"/>
      <c r="U14" s="12"/>
      <c r="V14" s="11">
        <v>9</v>
      </c>
      <c r="W14" s="13">
        <v>920.01</v>
      </c>
      <c r="X14" s="11"/>
      <c r="Y14" s="11">
        <v>4</v>
      </c>
      <c r="Z14" s="13">
        <v>353.87</v>
      </c>
      <c r="AA14" s="11">
        <v>70</v>
      </c>
      <c r="AB14" s="12">
        <v>1.25</v>
      </c>
      <c r="AC14" s="12">
        <v>1.5999</v>
      </c>
    </row>
    <row r="15">
      <c r="A15" s="10" t="s">
        <v>41</v>
      </c>
      <c r="B15" s="11">
        <v>123099</v>
      </c>
      <c r="C15" s="11">
        <f>=ROUNDDOWN(39.9425678964275,0)</f>
      </c>
      <c r="D15" s="11">
        <v>48816</v>
      </c>
      <c r="E15" s="12">
        <v>0.989</v>
      </c>
      <c r="F15" s="11"/>
      <c r="G15" s="11">
        <f>=ROUNDDOWN({0},0)</f>
      </c>
      <c r="H15" s="11"/>
      <c r="I15" s="12"/>
      <c r="J15" s="11">
        <v>90</v>
      </c>
      <c r="K15" s="13">
        <v>2598.65</v>
      </c>
      <c r="L15" s="11">
        <v>949</v>
      </c>
      <c r="M15" s="14">
        <v>2.74</v>
      </c>
      <c r="N15" s="11">
        <v>385</v>
      </c>
      <c r="O15" s="13">
        <v>8327.35</v>
      </c>
      <c r="P15" s="11">
        <v>987</v>
      </c>
      <c r="Q15" s="14">
        <v>8.44</v>
      </c>
      <c r="R15" s="12">
        <v>-0.7662</v>
      </c>
      <c r="S15" s="12">
        <v>-0.6879</v>
      </c>
      <c r="T15" s="12">
        <v>-0.0385</v>
      </c>
      <c r="U15" s="12">
        <v>-0.6754</v>
      </c>
      <c r="V15" s="11">
        <v>90</v>
      </c>
      <c r="W15" s="13">
        <v>2598.65</v>
      </c>
      <c r="X15" s="11">
        <v>949</v>
      </c>
      <c r="Y15" s="11">
        <v>385</v>
      </c>
      <c r="Z15" s="13">
        <v>8327.35</v>
      </c>
      <c r="AA15" s="11">
        <v>982</v>
      </c>
      <c r="AB15" s="12">
        <v>-0.7662</v>
      </c>
      <c r="AC15" s="12">
        <v>-0.6879</v>
      </c>
    </row>
    <row r="16">
      <c r="A16" s="10" t="s">
        <v>42</v>
      </c>
      <c r="B16" s="11">
        <v>191997</v>
      </c>
      <c r="C16" s="11">
        <f>=ROUNDDOWN(36.3190450968523,0)</f>
      </c>
      <c r="D16" s="11">
        <v>49227</v>
      </c>
      <c r="E16" s="12">
        <v>0.9957</v>
      </c>
      <c r="F16" s="11"/>
      <c r="G16" s="11">
        <f>=ROUNDDOWN({0},0)</f>
      </c>
      <c r="H16" s="11"/>
      <c r="I16" s="12"/>
      <c r="J16" s="11">
        <v>478</v>
      </c>
      <c r="K16" s="13">
        <v>10284.71</v>
      </c>
      <c r="L16" s="11">
        <v>530</v>
      </c>
      <c r="M16" s="14">
        <v>19.41</v>
      </c>
      <c r="N16" s="11">
        <v>1333</v>
      </c>
      <c r="O16" s="13">
        <v>21264.13</v>
      </c>
      <c r="P16" s="11">
        <v>576</v>
      </c>
      <c r="Q16" s="14">
        <v>36.92</v>
      </c>
      <c r="R16" s="12">
        <v>-0.6414</v>
      </c>
      <c r="S16" s="12">
        <v>-0.5163</v>
      </c>
      <c r="T16" s="12">
        <v>-0.0799</v>
      </c>
      <c r="U16" s="12">
        <v>-0.4743</v>
      </c>
      <c r="V16" s="11">
        <v>478</v>
      </c>
      <c r="W16" s="13">
        <v>10284.71</v>
      </c>
      <c r="X16" s="11">
        <v>520</v>
      </c>
      <c r="Y16" s="11">
        <v>1333</v>
      </c>
      <c r="Z16" s="13">
        <v>21264.13</v>
      </c>
      <c r="AA16" s="11">
        <v>566</v>
      </c>
      <c r="AB16" s="12">
        <v>-0.6414</v>
      </c>
      <c r="AC16" s="12">
        <v>-0.5163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2646</v>
      </c>
      <c r="K17" s="17">
        <v>190205.27</v>
      </c>
      <c r="L17" s="15">
        <v>5624</v>
      </c>
      <c r="M17" s="18">
        <v>33.82</v>
      </c>
      <c r="N17" s="15">
        <v>7255</v>
      </c>
      <c r="O17" s="17">
        <v>393015.1</v>
      </c>
      <c r="P17" s="15">
        <v>5826</v>
      </c>
      <c r="Q17" s="18">
        <v>67.46</v>
      </c>
      <c r="R17" s="16">
        <v>-0.6353</v>
      </c>
      <c r="S17" s="16">
        <v>-0.516</v>
      </c>
      <c r="T17" s="16">
        <v>-0.0347</v>
      </c>
      <c r="U17" s="16">
        <v>-0.4987</v>
      </c>
      <c r="V17" s="15">
        <v>2646</v>
      </c>
      <c r="W17" s="17">
        <v>190205.27</v>
      </c>
      <c r="X17" s="15">
        <v>5325</v>
      </c>
      <c r="Y17" s="15">
        <v>7255</v>
      </c>
      <c r="Z17" s="17">
        <v>393015.1</v>
      </c>
      <c r="AA17" s="15">
        <v>5506</v>
      </c>
      <c r="AB17" s="16">
        <v>-0.6353</v>
      </c>
      <c r="AC17" s="16">
        <v>-0.516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