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amazon\FBA shipments\新建文件夹\"/>
    </mc:Choice>
  </mc:AlternateContent>
  <xr:revisionPtr revIDLastSave="0" documentId="13_ncr:1_{652DF1C7-E05A-4EF9-A968-BC075BAD2108}" xr6:coauthVersionLast="47" xr6:coauthVersionMax="47" xr10:uidLastSave="{00000000-0000-0000-0000-000000000000}"/>
  <bookViews>
    <workbookView xWindow="-110" yWindow="-110" windowWidth="19420" windowHeight="11500" xr2:uid="{00000000-000D-0000-FFFF-FFFF00000000}"/>
  </bookViews>
  <sheets>
    <sheet name="Sheet1" sheetId="1" r:id="rId1"/>
  </sheets>
  <externalReferences>
    <externalReference r:id="rId2"/>
  </externalReferences>
  <definedNames>
    <definedName name="_xlnm._FilterDatabase" localSheetId="0" hidden="1">Sheet1!$A$6:$J$6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9" i="1"/>
  <c r="D10" i="1"/>
  <c r="D7" i="1"/>
</calcChain>
</file>

<file path=xl/sharedStrings.xml><?xml version="1.0" encoding="utf-8"?>
<sst xmlns="http://schemas.openxmlformats.org/spreadsheetml/2006/main" count="40" uniqueCount="34">
  <si>
    <t>LOCATION :</t>
  </si>
  <si>
    <t>BILL TO:</t>
  </si>
  <si>
    <t>CUSTOMER CODE :</t>
  </si>
  <si>
    <t>SHIP WINDOW :</t>
  </si>
  <si>
    <t>SHIP METHOD :</t>
  </si>
  <si>
    <t>#</t>
  </si>
  <si>
    <t>CASE PACK</t>
  </si>
  <si>
    <t>TOTAL CARTON</t>
  </si>
  <si>
    <t>TOTAL UNITS</t>
  </si>
  <si>
    <t>SHIPMENT ID</t>
  </si>
  <si>
    <t>SHIP TO</t>
  </si>
  <si>
    <t>EEC Item No.</t>
  </si>
  <si>
    <t>NPLAMZ</t>
    <phoneticPr fontId="5" type="noConversion"/>
  </si>
  <si>
    <t>Amazon Specific Item No</t>
    <phoneticPr fontId="5" type="noConversion"/>
  </si>
  <si>
    <t>AMZ FNSKU (Item label)</t>
    <phoneticPr fontId="5" type="noConversion"/>
  </si>
  <si>
    <t>Box ID</t>
  </si>
  <si>
    <t>Amazon LTL</t>
    <phoneticPr fontId="5" type="noConversion"/>
  </si>
  <si>
    <t>WDC</t>
    <phoneticPr fontId="5" type="noConversion"/>
  </si>
  <si>
    <t>NPLAMZ 
45875 Northport Loop E
Fremont, CA, 94538-6414</t>
    <phoneticPr fontId="5" type="noConversion"/>
  </si>
  <si>
    <t>07/28/2025-08/04/2025</t>
    <phoneticPr fontId="5" type="noConversion"/>
  </si>
  <si>
    <t>MCH50-5675</t>
  </si>
  <si>
    <t>MCH50-5676</t>
  </si>
  <si>
    <t>MCH50-5677</t>
  </si>
  <si>
    <t>MCH50-5678</t>
  </si>
  <si>
    <t>NRTPTNPLAMZFBA00849497</t>
  </si>
  <si>
    <t>NRTPTNPLAMZFBA00849498</t>
  </si>
  <si>
    <t>NRTPTNPLAMZFBA00849499</t>
  </si>
  <si>
    <t>NRTPTNPLAMZFBA00849500</t>
  </si>
  <si>
    <t>FBA18ZL5NJ8HU000001,FBA18ZL5NJ8HU000002,FBA18ZL5NJ8HU000003,FBA18ZL5NJ8HU000004,FBA18ZL5NJ8HU000005</t>
  </si>
  <si>
    <t>FBA18ZL5NJ8HU000006,FBA18ZL5NJ8HU000007,FBA18ZL5NJ8HU000008,FBA18ZL5NJ8HU000009,FBA18ZL5NJ8HU000010</t>
  </si>
  <si>
    <t>FBA18ZL5NJ8HU000011,FBA18ZL5NJ8HU000012,FBA18ZL5NJ8HU000013,FBA18ZL5NJ8HU000014,FBA18ZL5NJ8HU000015</t>
  </si>
  <si>
    <t>FBA18ZL5NJ8HU000016,FBA18ZL5NJ8HU000017,FBA18ZL5NJ8HU000018,FBA18ZL5NJ8HU000019,FBA18ZL5NJ8HU000020</t>
  </si>
  <si>
    <t>FBA18ZL5NJ8H</t>
    <phoneticPr fontId="5" type="noConversion"/>
  </si>
  <si>
    <t>TCY2 - 6201 Newcastle Rd 95215 - STOCKTON, CA - United States</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</si>
</sst>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宋体"/>
      <charset val="134"/>
      <scheme val="minor"/>
    </font>
    <font>
      <sz val="11"/>
      <color theme="1"/>
      <name val="Calibri"/>
      <family val="2"/>
    </font>
    <font>
      <sz val="11"/>
      <color rgb="FF000066"/>
      <name val="Calibri"/>
      <family val="2"/>
    </font>
    <font>
      <b/>
      <sz val="11"/>
      <color theme="1"/>
      <name val="Calibri"/>
      <family val="2"/>
    </font>
    <font>
      <b/>
      <sz val="11"/>
      <color rgb="FF000066"/>
      <name val="Calibri"/>
      <family val="2"/>
    </font>
    <font>
      <sz val="8"/>
      <name val="宋体"/>
      <family val="2"/>
      <scheme val="minor"/>
    </font>
    <font>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57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theme="1"/>
      <name val="宋体"/>
      <family val="2"/>
      <charset val="134"/>
      <scheme val="minor"/>
    </font>
    <font>
      <sz val="11"/>
      <name val="Calibri"/>
      <family val="2"/>
    </font>
  </fonts>
  <fills count="34">
    <fill>
      <patternFill patternType="none"/>
    </fill>
    <fill>
      <patternFill patternType="gray125"/>
    </fill>
    <fill>
      <patternFill patternType="solid">
        <fgColor theme="3" tint="0.799920651875362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0" borderId="7" applyNumberFormat="0" applyFill="0" applyAlignment="0" applyProtection="0">
      <alignment vertical="center"/>
    </xf>
    <xf numFmtId="0" fontId="17" fillId="8" borderId="8"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2" fillId="0" borderId="0">
      <alignment vertical="center"/>
    </xf>
    <xf numFmtId="0" fontId="22" fillId="9" borderId="9" applyNumberFormat="0" applyFont="0" applyAlignment="0" applyProtection="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0" xfId="0" applyFont="1" applyAlignment="1">
      <alignment horizontal="left" vertical="top" wrapText="1"/>
    </xf>
    <xf numFmtId="0" fontId="1" fillId="0" borderId="1" xfId="0" applyFont="1" applyBorder="1">
      <alignment vertical="center"/>
    </xf>
    <xf numFmtId="0" fontId="1" fillId="0" borderId="1" xfId="0" applyFont="1" applyBorder="1" applyAlignment="1">
      <alignment horizontal="center" vertical="center"/>
    </xf>
    <xf numFmtId="0" fontId="1" fillId="0" borderId="0" xfId="0" applyFont="1" applyAlignment="1">
      <alignment horizontal="left" vertical="top"/>
    </xf>
    <xf numFmtId="0" fontId="4" fillId="2" borderId="1" xfId="0" applyFont="1" applyFill="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left" vertical="center"/>
    </xf>
    <xf numFmtId="0" fontId="2" fillId="0" borderId="0" xfId="0" applyFont="1" applyAlignment="1">
      <alignment horizontal="center" vertical="center" wrapText="1"/>
    </xf>
    <xf numFmtId="0" fontId="23" fillId="0" borderId="0" xfId="0" applyFont="1" applyAlignment="1">
      <alignment horizontal="left" vertical="center" wrapText="1"/>
    </xf>
    <xf numFmtId="0" fontId="1" fillId="0" borderId="1" xfId="0" applyFont="1" applyBorder="1" applyAlignment="1">
      <alignment vertical="center" wrapText="1"/>
    </xf>
  </cellXfs>
  <cellStyles count="43">
    <cellStyle name="20% - 着色 1" xfId="18" builtinId="30" customBuiltin="1"/>
    <cellStyle name="20% - 着色 2" xfId="22" builtinId="34" customBuiltin="1"/>
    <cellStyle name="20% - 着色 3" xfId="26" builtinId="38" customBuiltin="1"/>
    <cellStyle name="20% - 着色 4" xfId="30" builtinId="42" customBuiltin="1"/>
    <cellStyle name="20% - 着色 5" xfId="34" builtinId="46" customBuiltin="1"/>
    <cellStyle name="20% - 着色 6" xfId="38" builtinId="50" customBuiltin="1"/>
    <cellStyle name="40% - 着色 1" xfId="19" builtinId="31" customBuiltin="1"/>
    <cellStyle name="40% - 着色 2" xfId="23" builtinId="35" customBuiltin="1"/>
    <cellStyle name="40% - 着色 3" xfId="27" builtinId="39" customBuiltin="1"/>
    <cellStyle name="40% - 着色 4" xfId="31" builtinId="43" customBuiltin="1"/>
    <cellStyle name="40% - 着色 5" xfId="35" builtinId="47" customBuiltin="1"/>
    <cellStyle name="40% - 着色 6" xfId="39" builtinId="51" customBuiltin="1"/>
    <cellStyle name="60% - 着色 1" xfId="20" builtinId="32" customBuiltin="1"/>
    <cellStyle name="60% - 着色 2" xfId="24" builtinId="36" customBuiltin="1"/>
    <cellStyle name="60% - 着色 3" xfId="28" builtinId="40" customBuiltin="1"/>
    <cellStyle name="60% - 着色 4" xfId="32" builtinId="44" customBuiltin="1"/>
    <cellStyle name="60% - 着色 5" xfId="36" builtinId="48" customBuiltin="1"/>
    <cellStyle name="60% - 着色 6" xfId="40"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1" xr:uid="{D0B847CA-94DC-4095-A31F-9BD7A2ABF1E2}"/>
    <cellStyle name="好" xfId="6" builtinId="26" customBuiltin="1"/>
    <cellStyle name="汇总" xfId="16" builtinId="25" customBuiltin="1"/>
    <cellStyle name="计算" xfId="11" builtinId="22" customBuiltin="1"/>
    <cellStyle name="检查单元格" xfId="13" builtinId="23" customBuiltin="1"/>
    <cellStyle name="解释性文本" xfId="15"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7" builtinId="29" customBuiltin="1"/>
    <cellStyle name="着色 2" xfId="21" builtinId="33" customBuiltin="1"/>
    <cellStyle name="着色 3" xfId="25" builtinId="37" customBuiltin="1"/>
    <cellStyle name="着色 4" xfId="29" builtinId="41" customBuiltin="1"/>
    <cellStyle name="着色 5" xfId="33" builtinId="45" customBuiltin="1"/>
    <cellStyle name="着色 6" xfId="37" builtinId="49" customBuiltin="1"/>
    <cellStyle name="注释 2" xfId="42" xr:uid="{2E728017-300C-4B4A-8437-9EF38FE3E53E}"/>
  </cellStyles>
  <dxfs count="1">
    <dxf>
      <font>
        <color rgb="FF9C0006"/>
      </font>
      <fill>
        <patternFill>
          <bgColor rgb="FFFFC7CE"/>
        </patternFill>
      </fill>
    </dxf>
  </dxfs>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amazon\FBA%20shipments\&#26032;&#24314;&#25991;&#20214;&#22841;\FBA18ZL5NJ8H.csv" TargetMode="External"/><Relationship Id="rId1" Type="http://schemas.openxmlformats.org/officeDocument/2006/relationships/externalLinkPath" Target="FBA18ZL5NJ8H.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BA18ZL5NJ8H"/>
    </sheetNames>
    <sheetDataSet>
      <sheetData sheetId="0">
        <row r="1">
          <cell r="A1" t="str">
            <v>Workflow name</v>
          </cell>
          <cell r="B1" t="str">
            <v>wf929127b9-d126-4771-bb11-217ff59a88ec</v>
          </cell>
        </row>
        <row r="2">
          <cell r="A2" t="str">
            <v>Shipment ID</v>
          </cell>
          <cell r="B2" t="str">
            <v>FBA18ZL5NJ8H</v>
          </cell>
        </row>
        <row r="3">
          <cell r="A3" t="str">
            <v>Shipment name</v>
          </cell>
          <cell r="B3" t="str">
            <v>FBA STA (07/29/2025 04:46)-TCY2</v>
          </cell>
        </row>
        <row r="4">
          <cell r="A4" t="str">
            <v>Ship to</v>
          </cell>
          <cell r="B4" t="str">
            <v>STOCKTON, CA</v>
          </cell>
        </row>
        <row r="5">
          <cell r="A5" t="str">
            <v>Boxes</v>
          </cell>
          <cell r="B5">
            <v>20</v>
          </cell>
        </row>
        <row r="6">
          <cell r="A6" t="str">
            <v>SKUs</v>
          </cell>
          <cell r="B6">
            <v>4</v>
          </cell>
        </row>
        <row r="7">
          <cell r="A7" t="str">
            <v>Units</v>
          </cell>
          <cell r="B7">
            <v>80</v>
          </cell>
        </row>
        <row r="9">
          <cell r="A9" t="str">
            <v>Case packed (20 boxes)</v>
          </cell>
        </row>
        <row r="10">
          <cell r="A10" t="str">
            <v>SKU</v>
          </cell>
          <cell r="B10" t="str">
            <v>Title</v>
          </cell>
          <cell r="C10" t="str">
            <v>ASIN</v>
          </cell>
          <cell r="D10" t="str">
            <v>FNSKU</v>
          </cell>
        </row>
        <row r="11">
          <cell r="A11" t="str">
            <v>NRTPTNPLAMZFBA00849498</v>
          </cell>
          <cell r="B11" t="str">
            <v>Throw Blanket for Couch Soft Fluffy Blanket for Women Cozy Fuzzy Plush Warm Tie Dye Ruched Faux Fur Throw, Teacher Gifts Birthday Gifts for Women Men Mom, Room Home Dorm Decor, 50x60 Inches, Tan</v>
          </cell>
          <cell r="C11" t="str">
            <v>B0FK4QX9YM</v>
          </cell>
          <cell r="D11" t="str">
            <v>X004S1S60J</v>
          </cell>
        </row>
        <row r="12">
          <cell r="A12" t="str">
            <v>NRTPTNPLAMZFBA00849499</v>
          </cell>
          <cell r="B12" t="str">
            <v>Throw Blanket for Couch Soft Fluffy Blanket for Women Cozy Fuzzy Plush Warm Tie Dye Ruched Faux Fur Throw, Teacher Gifts Birthday Gifts for Women Men Mom, Room Home Dorm Decor, 50x60 Inches, Pink</v>
          </cell>
          <cell r="C12" t="str">
            <v>B0FK4R8NS9</v>
          </cell>
          <cell r="D12" t="str">
            <v>X004S19OL9</v>
          </cell>
        </row>
        <row r="13">
          <cell r="A13" t="str">
            <v>NRTPTNPLAMZFBA00849497</v>
          </cell>
          <cell r="B13" t="str">
            <v>Throw Blanket for Couch Soft Fluffy Blanket for Women Cozy Fuzzy Plush Warm Tie Dye Ruched Faux Fur Throw, Teacher Gifts Birthday Gifts for Women Men Mom, Room Home Dorm Decor, 50x60 Inches, Gray</v>
          </cell>
          <cell r="C13" t="str">
            <v>B0FK4S3T24</v>
          </cell>
          <cell r="D13" t="str">
            <v>X004S19QHB</v>
          </cell>
        </row>
        <row r="14">
          <cell r="A14" t="str">
            <v>NRTPTNPLAMZFBA00849500</v>
          </cell>
          <cell r="B14" t="str">
            <v>Throw Blanket for Couch Soft Fluffy Blanket for Women Cozy Fuzzy Plush Warm Tie Dye Ruched Faux Fur Throw, Teacher Gifts Birthday Gifts for Women Men Mom, Room Home Dorm Decor, 50x60 Inches, Blue</v>
          </cell>
          <cell r="C14" t="str">
            <v>B0FK4R223Y</v>
          </cell>
          <cell r="D14" t="str">
            <v>X004S1V1ER</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zoomScaleNormal="100" workbookViewId="0">
      <pane xSplit="1" ySplit="6" topLeftCell="B7" activePane="bottomRight" state="frozen"/>
      <selection pane="topRight"/>
      <selection pane="bottomLeft"/>
      <selection pane="bottomRight" activeCell="H7" sqref="H7"/>
    </sheetView>
  </sheetViews>
  <sheetFormatPr defaultColWidth="9" defaultRowHeight="14.5"/>
  <cols>
    <col min="1" max="1" width="6.453125" style="1" bestFit="1" customWidth="1"/>
    <col min="2" max="2" width="15.1796875" style="1" customWidth="1"/>
    <col min="3" max="3" width="28" style="1" customWidth="1"/>
    <col min="4" max="4" width="13.54296875" style="1" customWidth="1"/>
    <col min="5" max="5" width="6.54296875" style="2" customWidth="1"/>
    <col min="6" max="6" width="8.54296875" style="2" customWidth="1"/>
    <col min="7" max="7" width="9.81640625" style="2" customWidth="1"/>
    <col min="8" max="8" width="36" style="12" customWidth="1"/>
    <col min="9" max="9" width="15.453125" style="2" customWidth="1"/>
    <col min="10" max="10" width="33" style="1" customWidth="1"/>
    <col min="11" max="16384" width="9" style="1"/>
  </cols>
  <sheetData>
    <row r="1" spans="1:10">
      <c r="A1" s="2"/>
      <c r="B1" s="3" t="s">
        <v>0</v>
      </c>
      <c r="C1" s="4" t="s">
        <v>17</v>
      </c>
      <c r="D1" s="4"/>
      <c r="G1" s="16" t="s">
        <v>1</v>
      </c>
      <c r="H1" s="17" t="s">
        <v>18</v>
      </c>
      <c r="I1" s="9"/>
      <c r="J1" s="9"/>
    </row>
    <row r="2" spans="1:10" ht="29">
      <c r="A2" s="2"/>
      <c r="B2" s="3" t="s">
        <v>2</v>
      </c>
      <c r="C2" s="4" t="s">
        <v>12</v>
      </c>
      <c r="D2" s="4"/>
      <c r="G2" s="16"/>
      <c r="H2" s="17"/>
      <c r="I2" s="9"/>
      <c r="J2" s="9"/>
    </row>
    <row r="3" spans="1:10">
      <c r="A3" s="2"/>
      <c r="B3" s="3" t="s">
        <v>3</v>
      </c>
      <c r="C3" s="4" t="s">
        <v>19</v>
      </c>
      <c r="D3" s="4"/>
      <c r="G3" s="16"/>
      <c r="H3" s="17"/>
      <c r="I3" s="9"/>
      <c r="J3" s="9"/>
    </row>
    <row r="4" spans="1:10">
      <c r="A4" s="2"/>
      <c r="B4" s="3" t="s">
        <v>4</v>
      </c>
      <c r="C4" s="4" t="s">
        <v>16</v>
      </c>
      <c r="D4" s="4"/>
      <c r="G4" s="16"/>
      <c r="H4" s="17"/>
      <c r="I4" s="9"/>
      <c r="J4" s="9"/>
    </row>
    <row r="5" spans="1:10">
      <c r="A5" s="2"/>
      <c r="B5" s="4"/>
      <c r="C5" s="5"/>
      <c r="D5" s="5"/>
      <c r="J5" s="2"/>
    </row>
    <row r="6" spans="1:10" ht="31" customHeight="1">
      <c r="A6" s="6" t="s">
        <v>5</v>
      </c>
      <c r="B6" s="7" t="s">
        <v>11</v>
      </c>
      <c r="C6" s="7" t="s">
        <v>13</v>
      </c>
      <c r="D6" s="8" t="s">
        <v>14</v>
      </c>
      <c r="E6" s="8" t="s">
        <v>6</v>
      </c>
      <c r="F6" s="8" t="s">
        <v>7</v>
      </c>
      <c r="G6" s="8" t="s">
        <v>8</v>
      </c>
      <c r="H6" s="13" t="s">
        <v>15</v>
      </c>
      <c r="I6" s="7" t="s">
        <v>9</v>
      </c>
      <c r="J6" s="7" t="s">
        <v>10</v>
      </c>
    </row>
    <row r="7" spans="1:10" ht="43.5">
      <c r="A7" s="15">
        <v>1</v>
      </c>
      <c r="B7" s="10" t="s">
        <v>20</v>
      </c>
      <c r="C7" s="10" t="s">
        <v>24</v>
      </c>
      <c r="D7" s="10" t="str">
        <f>VLOOKUP(C7,[1]FBA18ZL5NJ8H!$A:$D,4,0)</f>
        <v>X004S19QHB</v>
      </c>
      <c r="E7" s="11">
        <v>4</v>
      </c>
      <c r="F7" s="11">
        <v>5</v>
      </c>
      <c r="G7" s="11">
        <v>20</v>
      </c>
      <c r="H7" s="14" t="s">
        <v>28</v>
      </c>
      <c r="I7" s="11" t="s">
        <v>32</v>
      </c>
      <c r="J7" s="18" t="s">
        <v>33</v>
      </c>
    </row>
    <row r="8" spans="1:10" ht="43.5">
      <c r="A8" s="15">
        <v>2</v>
      </c>
      <c r="B8" s="10" t="s">
        <v>21</v>
      </c>
      <c r="C8" s="10" t="s">
        <v>25</v>
      </c>
      <c r="D8" s="10" t="str">
        <f>VLOOKUP(C8,[1]FBA18ZL5NJ8H!$A:$D,4,0)</f>
        <v>X004S1S60J</v>
      </c>
      <c r="E8" s="11">
        <v>4</v>
      </c>
      <c r="F8" s="11">
        <v>5</v>
      </c>
      <c r="G8" s="11">
        <v>20</v>
      </c>
      <c r="H8" s="14" t="s">
        <v>29</v>
      </c>
      <c r="I8" s="11" t="s">
        <v>32</v>
      </c>
      <c r="J8" s="18" t="s">
        <v>33</v>
      </c>
    </row>
    <row r="9" spans="1:10" ht="43.5">
      <c r="A9" s="15">
        <v>3</v>
      </c>
      <c r="B9" s="10" t="s">
        <v>22</v>
      </c>
      <c r="C9" s="10" t="s">
        <v>26</v>
      </c>
      <c r="D9" s="10" t="str">
        <f>VLOOKUP(C9,[1]FBA18ZL5NJ8H!$A:$D,4,0)</f>
        <v>X004S19OL9</v>
      </c>
      <c r="E9" s="11">
        <v>4</v>
      </c>
      <c r="F9" s="11">
        <v>5</v>
      </c>
      <c r="G9" s="11">
        <v>20</v>
      </c>
      <c r="H9" s="14" t="s">
        <v>30</v>
      </c>
      <c r="I9" s="11" t="s">
        <v>32</v>
      </c>
      <c r="J9" s="18" t="s">
        <v>33</v>
      </c>
    </row>
    <row r="10" spans="1:10" ht="43.5">
      <c r="A10" s="15">
        <v>4</v>
      </c>
      <c r="B10" s="10" t="s">
        <v>23</v>
      </c>
      <c r="C10" s="10" t="s">
        <v>27</v>
      </c>
      <c r="D10" s="10" t="str">
        <f>VLOOKUP(C10,[1]FBA18ZL5NJ8H!$A:$D,4,0)</f>
        <v>X004S1V1ER</v>
      </c>
      <c r="E10" s="11">
        <v>4</v>
      </c>
      <c r="F10" s="11">
        <v>5</v>
      </c>
      <c r="G10" s="11">
        <v>20</v>
      </c>
      <c r="H10" s="14" t="s">
        <v>31</v>
      </c>
      <c r="I10" s="11" t="s">
        <v>32</v>
      </c>
      <c r="J10" s="18" t="s">
        <v>33</v>
      </c>
    </row>
  </sheetData>
  <mergeCells count="2">
    <mergeCell ref="G1:G4"/>
    <mergeCell ref="H1:H4"/>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Kao</dc:creator>
  <cp:lastModifiedBy>Foglia</cp:lastModifiedBy>
  <dcterms:created xsi:type="dcterms:W3CDTF">2020-10-12T05:37:00Z</dcterms:created>
  <dcterms:modified xsi:type="dcterms:W3CDTF">2025-07-29T05:01:53Z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293A9447F27A4C719F7D874809A516E5_13</vt:lpwstr>
  </property>
</Properties>
</file>