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<sst xmlns="http://schemas.openxmlformats.org/spreadsheetml/2006/main" count="249" uniqueCount="249">
  <si>
    <t>Date Type:</t>
  </si>
  <si>
    <t>Shipped Date</t>
  </si>
  <si>
    <t>Start Date:</t>
  </si>
  <si>
    <t>07/08/2024</t>
  </si>
  <si>
    <t>End Date:</t>
  </si>
  <si>
    <t>07/13/2025</t>
  </si>
  <si>
    <t>Report Run Date:</t>
  </si>
  <si>
    <t>07/15/2025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</si>
  <si>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</si>
  <si>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</si>
  <si>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</si>
  <si>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</si>
  <si>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</si>
  <si>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</si>
  <si>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</si>
  <si>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</si>
  <si>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</si>
  <si>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MACY02</t>
  </si>
  <si>
    <t>OLLIIX</t>
  </si>
  <si>
    <t>BLK01</t>
  </si>
  <si>
    <t>JCPENNEY01</t>
  </si>
  <si>
    <t>FINGERHUTDS</t>
  </si>
  <si>
    <t>TGTDVS</t>
  </si>
  <si>
    <t>CSNSTORES</t>
  </si>
  <si>
    <t>OVERSTOCK01</t>
  </si>
  <si>
    <t>NRTPORT</t>
  </si>
  <si>
    <t>ZOLA</t>
  </si>
  <si>
    <t>HHGLOBALTTS</t>
  </si>
  <si>
    <t>WALMARTDS</t>
  </si>
  <si>
    <t>DESINC</t>
  </si>
  <si>
    <t>BIGLOTSDS</t>
  </si>
  <si>
    <t>AMAZON</t>
  </si>
  <si>
    <t>AMERSIGNDS</t>
  </si>
  <si>
    <t>ASHFURNDS</t>
  </si>
  <si>
    <t>BEALLSDS</t>
  </si>
  <si>
    <t>BLOOM02</t>
  </si>
  <si>
    <t>HDDS</t>
  </si>
  <si>
    <t>HOUZZ</t>
  </si>
  <si>
    <t>HSNDS</t>
  </si>
  <si>
    <t>KIRKLANDDS</t>
  </si>
  <si>
    <t>LAMPDS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</si>
  <si>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</si>
  <si>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</si>
  <si>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</si>
  <si>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</si>
  <si>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</si>
  <si>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</si>
  <si>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</si>
  <si>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</si>
  <si>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</si>
  <si>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</si>
  <si>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</si>
  <si>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</si>
  <si>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</si>
  <si>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</si>
  <si>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</si>
  <si>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</si>
  <si>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</si>
  <si>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</si>
  <si>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</si>
  <si>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</si>
  <si>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</si>
  <si>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</si>
  <si>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</si>
  <si>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</si>
  <si>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</si>
  <si>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</si>
  <si>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</si>
  <si>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</si>
  <si>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</si>
  <si>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</si>
  <si>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</si>
  <si>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</si>
  <si>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</si>
  <si>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</si>
  <si>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</si>
  <si>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</si>
  <si>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</si>
  <si>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</si>
  <si>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</si>
  <si>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</si>
  <si>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</si>
  <si>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</si>
  <si>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</si>
  <si>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</si>
  <si>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</si>
  <si>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</si>
  <si>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</si>
  <si>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</si>
  <si>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</si>
  <si>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</si>
  <si>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</si>
  <si>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</si>
  <si>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</si>
  <si>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</si>
  <si>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</si>
  <si>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</si>
  <si>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</si>
  <si>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</si>
  <si>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</si>
  <si>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</si>
  <si>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</si>
  <si>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</si>
  <si>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</si>
  <si>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</si>
  <si>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</si>
  <si>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</si>
  <si>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</si>
  <si>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</si>
  <si>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</si>
  <si>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</si>
  <si>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</si>
  <si>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BASI16-0236</t>
  </si>
  <si>
    <t>BASI</t>
  </si>
  <si>
    <t>Sleep Philosophy</t>
  </si>
  <si>
    <t>MATT PAD/TOPPER</t>
  </si>
  <si>
    <t>Mattress Pad</t>
  </si>
  <si>
    <t>Highline</t>
  </si>
  <si>
    <t>Montview</t>
  </si>
  <si>
    <t>3M Microfiber Mattress Pad</t>
  </si>
  <si>
    <t>Twin</t>
  </si>
  <si>
    <t>White</t>
  </si>
  <si>
    <t>Active</t>
  </si>
  <si>
    <t>B</t>
  </si>
  <si>
    <t>NO</t>
  </si>
  <si>
    <t/>
  </si>
  <si>
    <t>PF002082</t>
  </si>
  <si>
    <t>Microfiber</t>
  </si>
  <si>
    <t>Solid</t>
  </si>
  <si>
    <t>Casual</t>
  </si>
  <si>
    <t>4/2/2017</t>
  </si>
  <si>
    <t>7/14/2025</t>
  </si>
  <si>
    <t>BLK01,CSNSTORES,HHGLOBALTTS,JCPENNEY01,KOHLDSN,MACY02,NRTPORT,OLLIIX,OVERSTOCK01,TGTDVS,WALMARTDS,ZOLA</t>
  </si>
  <si>
    <t>Setup</t>
  </si>
  <si>
    <t>7/30/2016</t>
  </si>
  <si>
    <t>1/5/2015</t>
  </si>
  <si>
    <t>No</t>
  </si>
  <si>
    <t>3/7/2018</t>
  </si>
  <si>
    <t>5/11/2018</t>
  </si>
  <si>
    <t>4/20/2015</t>
  </si>
  <si>
    <t>3/12/2019</t>
  </si>
  <si>
    <t>8/21/2019</t>
  </si>
  <si>
    <t>11/30/2015</t>
  </si>
  <si>
    <t>Dropped</t>
  </si>
  <si>
    <t>Discontinued</t>
  </si>
  <si>
    <t>1/19/2017</t>
  </si>
  <si>
    <t>4/25/2017</t>
  </si>
  <si>
    <t>12/7/2016</t>
  </si>
  <si>
    <t>1/17/2017</t>
  </si>
  <si>
    <t>2/26/2015</t>
  </si>
  <si>
    <t>Temp Discontinued</t>
  </si>
  <si>
    <t>1/2/2015</t>
  </si>
  <si>
    <t>12/14/2023</t>
  </si>
  <si>
    <t>4/29/2024</t>
  </si>
  <si>
    <t>12/2/2020</t>
  </si>
  <si>
    <t>5/31/2022</t>
  </si>
  <si>
    <t>6/28/2024</t>
  </si>
  <si>
    <t>3/24/2025</t>
  </si>
  <si>
    <t>5/18/2015</t>
  </si>
  <si>
    <t>1/16/2015</t>
  </si>
  <si>
    <t>10/3/2022</t>
  </si>
  <si>
    <t>11/28/2022</t>
  </si>
  <si>
    <t>11/9/2015</t>
  </si>
  <si>
    <t>Ready To Offer</t>
  </si>
  <si>
    <t>Open</t>
  </si>
  <si>
    <t>Declined</t>
  </si>
  <si>
    <t>10/23/2018</t>
  </si>
  <si>
    <t>8/30/2016</t>
  </si>
  <si>
    <t>Restricted</t>
  </si>
  <si>
    <t>BASI16-0237</t>
  </si>
  <si>
    <t>Twin XL</t>
  </si>
  <si>
    <t>BIGLOTSDS,CSNSTORES,DESINC,HHGLOBALTTS,JCPENNEY01,KOHLDSN,MACY02,NRTPORT,OLLIIX,OVERSTOCK01,TGTDVS,WALMARTDS,ZOLA</t>
  </si>
  <si>
    <t>4/25/2018</t>
  </si>
  <si>
    <t>6/30/2016</t>
  </si>
  <si>
    <t>7/4/2019</t>
  </si>
  <si>
    <t>8/24/2015</t>
  </si>
  <si>
    <t>5/22/2017</t>
  </si>
  <si>
    <t>12/28/2016</t>
  </si>
  <si>
    <t>6/12/2015</t>
  </si>
  <si>
    <t>1/4/2015</t>
  </si>
  <si>
    <t>12/15/2023</t>
  </si>
  <si>
    <t>8/1/2024</t>
  </si>
  <si>
    <t>8/24/2022</t>
  </si>
  <si>
    <t>5/16/2025</t>
  </si>
  <si>
    <t>6/15/2015</t>
  </si>
  <si>
    <t>4/9/2015</t>
  </si>
  <si>
    <t>9/14/2022</t>
  </si>
  <si>
    <t>10/5/2022</t>
  </si>
  <si>
    <t>10/22/2015</t>
  </si>
  <si>
    <t>10/5/2018</t>
  </si>
  <si>
    <t>BASI16-0238</t>
  </si>
  <si>
    <t>Full</t>
  </si>
  <si>
    <t>BLK01,CSNSTORES,DESINC,FINGERHUTDS,HHGLOBALTTS,JCPENNEY01,KOHLDSN,MACY02,NRTPORT,OLLIIX,OVERSTOCK01,TGTDVS,ZOLA</t>
  </si>
  <si>
    <t>5/7/2018</t>
  </si>
  <si>
    <t>4/21/2016</t>
  </si>
  <si>
    <t>7/30/2019</t>
  </si>
  <si>
    <t>10/9/2015</t>
  </si>
  <si>
    <t>4/17/2017</t>
  </si>
  <si>
    <t>1/11/2017</t>
  </si>
  <si>
    <t>3/12/2015</t>
  </si>
  <si>
    <t>7/22/2024</t>
  </si>
  <si>
    <t>6/11/2021</t>
  </si>
  <si>
    <t>6/3/2025</t>
  </si>
  <si>
    <t>8/28/2015</t>
  </si>
  <si>
    <t>2/2/2015</t>
  </si>
  <si>
    <t>9/26/2022</t>
  </si>
  <si>
    <t>11/20/2015</t>
  </si>
  <si>
    <t>BASI16-0239</t>
  </si>
  <si>
    <t>Queen</t>
  </si>
  <si>
    <t>BIGLOTSDS,BLK01,CSNSTORES,DESINC,FINGERHUTDS,HHGLOBALTTS,JCPENNEY01,KOHLDSN,MACY02,NRTPORT,OLLIIX,OVERSTOCK01,TGTDVS,WALMARTDS,ZOLA</t>
  </si>
  <si>
    <t>4/29/2018</t>
  </si>
  <si>
    <t>4/7/2015</t>
  </si>
  <si>
    <t>6/24/2019</t>
  </si>
  <si>
    <t>9/2/2015</t>
  </si>
  <si>
    <t>4/3/2017</t>
  </si>
  <si>
    <t>1/10/2017</t>
  </si>
  <si>
    <t>2/27/2015</t>
  </si>
  <si>
    <t>6/5/2024</t>
  </si>
  <si>
    <t>12/14/2020</t>
  </si>
  <si>
    <t>3/17/2025</t>
  </si>
  <si>
    <t>7/22/2015</t>
  </si>
  <si>
    <t>1/13/2015</t>
  </si>
  <si>
    <t>10/6/2022</t>
  </si>
  <si>
    <t>BASI16-0240</t>
  </si>
  <si>
    <t>King</t>
  </si>
  <si>
    <t>BIGLOTSDS,BLK01,CSNSTORES,FINGERHUTDS,HHGLOBALTTS,JCPENNEY01,KOHLDSN,MACY02,OLLIIX,OVERSTOCK01,TGTDVS,WALMARTDS,ZOLA</t>
  </si>
  <si>
    <t>6/11/2018</t>
  </si>
  <si>
    <t>5/29/2019</t>
  </si>
  <si>
    <t>8/31/2015</t>
  </si>
  <si>
    <t>5/15/2017</t>
  </si>
  <si>
    <t>1/5/2017</t>
  </si>
  <si>
    <t>5/6/2024</t>
  </si>
  <si>
    <t>12/12/2020</t>
  </si>
  <si>
    <t>4/7/2025</t>
  </si>
  <si>
    <t>10/3/2016</t>
  </si>
  <si>
    <t>1/20/2015</t>
  </si>
  <si>
    <t>6/9/2023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</si>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</sst>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N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42</v>
      </c>
      <c r="Z4" s="1" t="s">
        <v>43</v>
      </c>
      <c r="AA4" s="1" t="s">
        <v>44</v>
      </c>
      <c r="AB4" s="1" t="s">
        <v>45</v>
      </c>
      <c r="AC4" s="1" t="s">
        <v>46</v>
      </c>
      <c r="AD4" s="1" t="s">
        <v>47</v>
      </c>
      <c r="AE4" s="1" t="s">
        <v>48</v>
      </c>
      <c r="AF4" s="1" t="s">
        <v>49</v>
      </c>
      <c r="AG4" s="1" t="s">
        <v>49</v>
      </c>
      <c r="AH4" s="1" t="s">
        <v>50</v>
      </c>
      <c r="AI4" s="1" t="s">
        <v>51</v>
      </c>
      <c r="AJ4" s="1" t="s">
        <v>52</v>
      </c>
      <c r="AK4" s="1" t="s">
        <v>53</v>
      </c>
      <c r="AL4" s="1" t="s">
        <v>54</v>
      </c>
      <c r="AM4" s="1" t="s">
        <v>55</v>
      </c>
      <c r="AN4" s="1" t="s">
        <v>56</v>
      </c>
      <c r="AO4" s="1" t="s">
        <v>57</v>
      </c>
      <c r="AP4" s="1" t="s">
        <v>58</v>
      </c>
      <c r="AQ4" s="1" t="s">
        <v>58</v>
      </c>
      <c r="AR4" s="1" t="s">
        <v>59</v>
      </c>
      <c r="AS4" s="1" t="s">
        <v>59</v>
      </c>
      <c r="AT4" s="1" t="s">
        <v>60</v>
      </c>
      <c r="AU4" s="1" t="s">
        <v>61</v>
      </c>
      <c r="AV4" s="1" t="s">
        <v>58</v>
      </c>
      <c r="AW4" s="1" t="s">
        <v>58</v>
      </c>
      <c r="AX4" s="1" t="s">
        <v>59</v>
      </c>
      <c r="AY4" s="1" t="s">
        <v>59</v>
      </c>
      <c r="AZ4" s="1" t="s">
        <v>62</v>
      </c>
      <c r="BA4" s="1" t="s">
        <v>63</v>
      </c>
      <c r="BB4" s="1" t="s">
        <v>64</v>
      </c>
      <c r="BC4" s="1" t="s">
        <v>58</v>
      </c>
      <c r="BD4" s="1" t="s">
        <v>58</v>
      </c>
      <c r="BE4" s="1" t="s">
        <v>59</v>
      </c>
      <c r="BF4" s="1" t="s">
        <v>59</v>
      </c>
      <c r="BG4" s="1" t="s">
        <v>65</v>
      </c>
      <c r="BH4" s="1" t="s">
        <v>66</v>
      </c>
      <c r="BI4" s="1" t="s">
        <v>67</v>
      </c>
      <c r="BJ4" s="1" t="s">
        <v>68</v>
      </c>
      <c r="BK4" s="1" t="s">
        <v>68</v>
      </c>
      <c r="BL4" s="1" t="s">
        <v>68</v>
      </c>
      <c r="BM4" s="1" t="s">
        <v>69</v>
      </c>
      <c r="BN4" s="1" t="s">
        <v>69</v>
      </c>
      <c r="BO4" s="1" t="s">
        <v>58</v>
      </c>
      <c r="BP4" s="1" t="s">
        <v>58</v>
      </c>
      <c r="BQ4" s="1" t="s">
        <v>59</v>
      </c>
      <c r="BR4" s="1" t="s">
        <v>59</v>
      </c>
      <c r="BS4" s="1" t="s">
        <v>60</v>
      </c>
      <c r="BT4" s="1" t="s">
        <v>61</v>
      </c>
      <c r="BU4" s="1" t="s">
        <v>70</v>
      </c>
      <c r="BV4" s="1" t="s">
        <v>71</v>
      </c>
      <c r="BW4" s="1" t="s">
        <v>72</v>
      </c>
      <c r="BX4" s="1" t="s">
        <v>73</v>
      </c>
      <c r="BY4" s="1" t="s">
        <v>74</v>
      </c>
      <c r="BZ4" s="1" t="s">
        <v>75</v>
      </c>
      <c r="CA4" s="1" t="s">
        <v>76</v>
      </c>
      <c r="CB4" s="1" t="s">
        <v>58</v>
      </c>
      <c r="CC4" s="1" t="s">
        <v>58</v>
      </c>
      <c r="CD4" s="1" t="s">
        <v>59</v>
      </c>
      <c r="CE4" s="1" t="s">
        <v>59</v>
      </c>
      <c r="CF4" s="1" t="s">
        <v>60</v>
      </c>
      <c r="CG4" s="1" t="s">
        <v>61</v>
      </c>
      <c r="CH4" s="1" t="s">
        <v>70</v>
      </c>
      <c r="CI4" s="1" t="s">
        <v>71</v>
      </c>
      <c r="CJ4" s="1" t="s">
        <v>72</v>
      </c>
      <c r="CK4" s="1" t="s">
        <v>73</v>
      </c>
      <c r="CL4" s="1" t="s">
        <v>74</v>
      </c>
      <c r="CM4" s="1" t="s">
        <v>75</v>
      </c>
      <c r="CN4" s="1" t="s">
        <v>76</v>
      </c>
      <c r="CO4" s="1" t="s">
        <v>58</v>
      </c>
      <c r="CP4" s="1" t="s">
        <v>58</v>
      </c>
      <c r="CQ4" s="1" t="s">
        <v>59</v>
      </c>
      <c r="CR4" s="1" t="s">
        <v>59</v>
      </c>
      <c r="CS4" s="1" t="s">
        <v>60</v>
      </c>
      <c r="CT4" s="1" t="s">
        <v>61</v>
      </c>
      <c r="CU4" s="1" t="s">
        <v>70</v>
      </c>
      <c r="CV4" s="1" t="s">
        <v>71</v>
      </c>
      <c r="CW4" s="1" t="s">
        <v>72</v>
      </c>
      <c r="CX4" s="1" t="s">
        <v>73</v>
      </c>
      <c r="CY4" s="1" t="s">
        <v>74</v>
      </c>
      <c r="CZ4" s="1" t="s">
        <v>75</v>
      </c>
      <c r="DA4" s="1" t="s">
        <v>76</v>
      </c>
      <c r="DB4" s="1" t="s">
        <v>58</v>
      </c>
      <c r="DC4" s="1" t="s">
        <v>58</v>
      </c>
      <c r="DD4" s="1" t="s">
        <v>59</v>
      </c>
      <c r="DE4" s="1" t="s">
        <v>59</v>
      </c>
      <c r="DF4" s="1" t="s">
        <v>60</v>
      </c>
      <c r="DG4" s="1" t="s">
        <v>61</v>
      </c>
      <c r="DH4" s="1" t="s">
        <v>70</v>
      </c>
      <c r="DI4" s="1" t="s">
        <v>71</v>
      </c>
      <c r="DJ4" s="1" t="s">
        <v>72</v>
      </c>
      <c r="DK4" s="1" t="s">
        <v>73</v>
      </c>
      <c r="DL4" s="1" t="s">
        <v>74</v>
      </c>
      <c r="DM4" s="1" t="s">
        <v>75</v>
      </c>
      <c r="DN4" s="1" t="s">
        <v>76</v>
      </c>
      <c r="DO4" s="1" t="s">
        <v>58</v>
      </c>
      <c r="DP4" s="1" t="s">
        <v>58</v>
      </c>
      <c r="DQ4" s="1" t="s">
        <v>59</v>
      </c>
      <c r="DR4" s="1" t="s">
        <v>59</v>
      </c>
      <c r="DS4" s="1" t="s">
        <v>60</v>
      </c>
      <c r="DT4" s="1" t="s">
        <v>61</v>
      </c>
      <c r="DU4" s="1" t="s">
        <v>70</v>
      </c>
      <c r="DV4" s="1" t="s">
        <v>71</v>
      </c>
      <c r="DW4" s="1" t="s">
        <v>72</v>
      </c>
      <c r="DX4" s="1" t="s">
        <v>73</v>
      </c>
      <c r="DY4" s="1" t="s">
        <v>74</v>
      </c>
      <c r="DZ4" s="1" t="s">
        <v>75</v>
      </c>
      <c r="EA4" s="1" t="s">
        <v>76</v>
      </c>
      <c r="EB4" s="1" t="s">
        <v>58</v>
      </c>
      <c r="EC4" s="1" t="s">
        <v>58</v>
      </c>
      <c r="ED4" s="1" t="s">
        <v>59</v>
      </c>
      <c r="EE4" s="1" t="s">
        <v>59</v>
      </c>
      <c r="EF4" s="1" t="s">
        <v>60</v>
      </c>
      <c r="EG4" s="1" t="s">
        <v>61</v>
      </c>
      <c r="EH4" s="1" t="s">
        <v>70</v>
      </c>
      <c r="EI4" s="1" t="s">
        <v>71</v>
      </c>
      <c r="EJ4" s="1" t="s">
        <v>72</v>
      </c>
      <c r="EK4" s="1" t="s">
        <v>73</v>
      </c>
      <c r="EL4" s="1" t="s">
        <v>74</v>
      </c>
      <c r="EM4" s="1" t="s">
        <v>75</v>
      </c>
      <c r="EN4" s="1" t="s">
        <v>76</v>
      </c>
      <c r="EO4" s="1" t="s">
        <v>58</v>
      </c>
      <c r="EP4" s="1" t="s">
        <v>58</v>
      </c>
      <c r="EQ4" s="1" t="s">
        <v>59</v>
      </c>
      <c r="ER4" s="1" t="s">
        <v>59</v>
      </c>
      <c r="ES4" s="1" t="s">
        <v>60</v>
      </c>
      <c r="ET4" s="1" t="s">
        <v>61</v>
      </c>
      <c r="EU4" s="1" t="s">
        <v>70</v>
      </c>
      <c r="EV4" s="1" t="s">
        <v>71</v>
      </c>
      <c r="EW4" s="1" t="s">
        <v>72</v>
      </c>
      <c r="EX4" s="1" t="s">
        <v>73</v>
      </c>
      <c r="EY4" s="1" t="s">
        <v>74</v>
      </c>
      <c r="EZ4" s="1" t="s">
        <v>75</v>
      </c>
      <c r="FA4" s="1" t="s">
        <v>76</v>
      </c>
      <c r="FB4" s="1" t="s">
        <v>58</v>
      </c>
      <c r="FC4" s="1" t="s">
        <v>58</v>
      </c>
      <c r="FD4" s="1" t="s">
        <v>59</v>
      </c>
      <c r="FE4" s="1" t="s">
        <v>59</v>
      </c>
      <c r="FF4" s="1" t="s">
        <v>60</v>
      </c>
      <c r="FG4" s="1" t="s">
        <v>61</v>
      </c>
      <c r="FH4" s="1" t="s">
        <v>70</v>
      </c>
      <c r="FI4" s="1" t="s">
        <v>71</v>
      </c>
      <c r="FJ4" s="1" t="s">
        <v>72</v>
      </c>
      <c r="FK4" s="1" t="s">
        <v>73</v>
      </c>
      <c r="FL4" s="1" t="s">
        <v>74</v>
      </c>
      <c r="FM4" s="1" t="s">
        <v>75</v>
      </c>
      <c r="FN4" s="1" t="s">
        <v>76</v>
      </c>
      <c r="FO4" s="1" t="s">
        <v>58</v>
      </c>
      <c r="FP4" s="1" t="s">
        <v>58</v>
      </c>
      <c r="FQ4" s="1" t="s">
        <v>59</v>
      </c>
      <c r="FR4" s="1" t="s">
        <v>59</v>
      </c>
      <c r="FS4" s="1" t="s">
        <v>60</v>
      </c>
      <c r="FT4" s="1" t="s">
        <v>61</v>
      </c>
      <c r="FU4" s="1" t="s">
        <v>70</v>
      </c>
      <c r="FV4" s="1" t="s">
        <v>71</v>
      </c>
      <c r="FW4" s="1" t="s">
        <v>72</v>
      </c>
      <c r="FX4" s="1" t="s">
        <v>73</v>
      </c>
      <c r="FY4" s="1" t="s">
        <v>74</v>
      </c>
      <c r="FZ4" s="1" t="s">
        <v>75</v>
      </c>
      <c r="GA4" s="1" t="s">
        <v>76</v>
      </c>
      <c r="GB4" s="1" t="s">
        <v>58</v>
      </c>
      <c r="GC4" s="1" t="s">
        <v>58</v>
      </c>
      <c r="GD4" s="1" t="s">
        <v>59</v>
      </c>
      <c r="GE4" s="1" t="s">
        <v>59</v>
      </c>
      <c r="GF4" s="1" t="s">
        <v>60</v>
      </c>
      <c r="GG4" s="1" t="s">
        <v>61</v>
      </c>
      <c r="GH4" s="1" t="s">
        <v>70</v>
      </c>
      <c r="GI4" s="1" t="s">
        <v>71</v>
      </c>
      <c r="GJ4" s="1" t="s">
        <v>72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58</v>
      </c>
      <c r="GP4" s="1" t="s">
        <v>58</v>
      </c>
      <c r="GQ4" s="1" t="s">
        <v>59</v>
      </c>
      <c r="GR4" s="1" t="s">
        <v>59</v>
      </c>
      <c r="GS4" s="1" t="s">
        <v>60</v>
      </c>
      <c r="GT4" s="1" t="s">
        <v>61</v>
      </c>
      <c r="GU4" s="1" t="s">
        <v>70</v>
      </c>
      <c r="GV4" s="1" t="s">
        <v>71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58</v>
      </c>
      <c r="HC4" s="1" t="s">
        <v>58</v>
      </c>
      <c r="HD4" s="1" t="s">
        <v>59</v>
      </c>
      <c r="HE4" s="1" t="s">
        <v>59</v>
      </c>
      <c r="HF4" s="1" t="s">
        <v>60</v>
      </c>
      <c r="HG4" s="1" t="s">
        <v>61</v>
      </c>
      <c r="HH4" s="1" t="s">
        <v>70</v>
      </c>
      <c r="HI4" s="1" t="s">
        <v>71</v>
      </c>
      <c r="HJ4" s="1" t="s">
        <v>72</v>
      </c>
      <c r="HK4" s="1" t="s">
        <v>73</v>
      </c>
      <c r="HL4" s="1" t="s">
        <v>74</v>
      </c>
      <c r="HM4" s="1" t="s">
        <v>75</v>
      </c>
      <c r="HN4" s="1" t="s">
        <v>76</v>
      </c>
      <c r="HO4" s="1" t="s">
        <v>58</v>
      </c>
      <c r="HP4" s="1" t="s">
        <v>58</v>
      </c>
      <c r="HQ4" s="1" t="s">
        <v>59</v>
      </c>
      <c r="HR4" s="1" t="s">
        <v>59</v>
      </c>
      <c r="HS4" s="1" t="s">
        <v>60</v>
      </c>
      <c r="HT4" s="1" t="s">
        <v>61</v>
      </c>
      <c r="HU4" s="1" t="s">
        <v>70</v>
      </c>
      <c r="HV4" s="1" t="s">
        <v>71</v>
      </c>
      <c r="HW4" s="1" t="s">
        <v>72</v>
      </c>
      <c r="HX4" s="1" t="s">
        <v>73</v>
      </c>
      <c r="HY4" s="1" t="s">
        <v>74</v>
      </c>
      <c r="HZ4" s="1" t="s">
        <v>75</v>
      </c>
      <c r="IA4" s="1" t="s">
        <v>76</v>
      </c>
      <c r="IB4" s="1" t="s">
        <v>58</v>
      </c>
      <c r="IC4" s="1" t="s">
        <v>58</v>
      </c>
      <c r="ID4" s="1" t="s">
        <v>59</v>
      </c>
      <c r="IE4" s="1" t="s">
        <v>59</v>
      </c>
      <c r="IF4" s="1" t="s">
        <v>60</v>
      </c>
      <c r="IG4" s="1" t="s">
        <v>61</v>
      </c>
      <c r="IH4" s="1" t="s">
        <v>70</v>
      </c>
      <c r="II4" s="1" t="s">
        <v>71</v>
      </c>
      <c r="IJ4" s="1" t="s">
        <v>72</v>
      </c>
      <c r="IK4" s="1" t="s">
        <v>73</v>
      </c>
      <c r="IL4" s="1" t="s">
        <v>74</v>
      </c>
      <c r="IM4" s="1" t="s">
        <v>75</v>
      </c>
      <c r="IN4" s="1" t="s">
        <v>76</v>
      </c>
      <c r="IO4" s="1" t="s">
        <v>58</v>
      </c>
      <c r="IP4" s="1" t="s">
        <v>58</v>
      </c>
      <c r="IQ4" s="1" t="s">
        <v>59</v>
      </c>
      <c r="IR4" s="1" t="s">
        <v>59</v>
      </c>
      <c r="IS4" s="1" t="s">
        <v>60</v>
      </c>
      <c r="IT4" s="1" t="s">
        <v>61</v>
      </c>
      <c r="IU4" s="1" t="s">
        <v>70</v>
      </c>
      <c r="IV4" s="1" t="s">
        <v>71</v>
      </c>
      <c r="IW4" s="1" t="s">
        <v>72</v>
      </c>
      <c r="IX4" s="1" t="s">
        <v>73</v>
      </c>
      <c r="IY4" s="1" t="s">
        <v>74</v>
      </c>
      <c r="IZ4" s="1" t="s">
        <v>75</v>
      </c>
      <c r="JA4" s="1" t="s">
        <v>76</v>
      </c>
      <c r="JB4" s="1" t="s">
        <v>58</v>
      </c>
      <c r="JC4" s="1" t="s">
        <v>58</v>
      </c>
      <c r="JD4" s="1" t="s">
        <v>59</v>
      </c>
      <c r="JE4" s="1" t="s">
        <v>59</v>
      </c>
      <c r="JF4" s="1" t="s">
        <v>60</v>
      </c>
      <c r="JG4" s="1" t="s">
        <v>61</v>
      </c>
      <c r="JH4" s="1" t="s">
        <v>70</v>
      </c>
      <c r="JI4" s="1" t="s">
        <v>71</v>
      </c>
      <c r="JJ4" s="1" t="s">
        <v>72</v>
      </c>
      <c r="JK4" s="1" t="s">
        <v>73</v>
      </c>
      <c r="JL4" s="1" t="s">
        <v>74</v>
      </c>
      <c r="JM4" s="1" t="s">
        <v>75</v>
      </c>
      <c r="JN4" s="1" t="s">
        <v>76</v>
      </c>
      <c r="JO4" s="1" t="s">
        <v>58</v>
      </c>
      <c r="JP4" s="1" t="s">
        <v>58</v>
      </c>
      <c r="JQ4" s="1" t="s">
        <v>59</v>
      </c>
      <c r="JR4" s="1" t="s">
        <v>59</v>
      </c>
      <c r="JS4" s="1" t="s">
        <v>60</v>
      </c>
      <c r="JT4" s="1" t="s">
        <v>61</v>
      </c>
      <c r="JU4" s="1" t="s">
        <v>70</v>
      </c>
      <c r="JV4" s="1" t="s">
        <v>71</v>
      </c>
      <c r="JW4" s="1" t="s">
        <v>72</v>
      </c>
      <c r="JX4" s="1" t="s">
        <v>73</v>
      </c>
      <c r="JY4" s="1" t="s">
        <v>74</v>
      </c>
      <c r="JZ4" s="1" t="s">
        <v>75</v>
      </c>
      <c r="KA4" s="1" t="s">
        <v>76</v>
      </c>
      <c r="KB4" s="1" t="s">
        <v>58</v>
      </c>
      <c r="KC4" s="1" t="s">
        <v>58</v>
      </c>
      <c r="KD4" s="1" t="s">
        <v>59</v>
      </c>
      <c r="KE4" s="1" t="s">
        <v>59</v>
      </c>
      <c r="KF4" s="1" t="s">
        <v>60</v>
      </c>
      <c r="KG4" s="1" t="s">
        <v>61</v>
      </c>
      <c r="KH4" s="1" t="s">
        <v>70</v>
      </c>
      <c r="KI4" s="1" t="s">
        <v>71</v>
      </c>
      <c r="KJ4" s="1" t="s">
        <v>72</v>
      </c>
      <c r="KK4" s="1" t="s">
        <v>73</v>
      </c>
      <c r="KL4" s="1" t="s">
        <v>74</v>
      </c>
      <c r="KM4" s="1" t="s">
        <v>75</v>
      </c>
      <c r="KN4" s="1" t="s">
        <v>76</v>
      </c>
      <c r="KO4" s="1" t="s">
        <v>58</v>
      </c>
      <c r="KP4" s="1" t="s">
        <v>58</v>
      </c>
      <c r="KQ4" s="1" t="s">
        <v>59</v>
      </c>
      <c r="KR4" s="1" t="s">
        <v>59</v>
      </c>
      <c r="KS4" s="1" t="s">
        <v>60</v>
      </c>
      <c r="KT4" s="1" t="s">
        <v>61</v>
      </c>
      <c r="KU4" s="1" t="s">
        <v>70</v>
      </c>
      <c r="KV4" s="1" t="s">
        <v>71</v>
      </c>
      <c r="KW4" s="1" t="s">
        <v>72</v>
      </c>
      <c r="KX4" s="1" t="s">
        <v>73</v>
      </c>
      <c r="KY4" s="1" t="s">
        <v>74</v>
      </c>
      <c r="KZ4" s="1" t="s">
        <v>75</v>
      </c>
      <c r="LA4" s="1" t="s">
        <v>76</v>
      </c>
      <c r="LB4" s="1" t="s">
        <v>58</v>
      </c>
      <c r="LC4" s="1" t="s">
        <v>58</v>
      </c>
      <c r="LD4" s="1" t="s">
        <v>59</v>
      </c>
      <c r="LE4" s="1" t="s">
        <v>59</v>
      </c>
      <c r="LF4" s="1" t="s">
        <v>60</v>
      </c>
      <c r="LG4" s="1" t="s">
        <v>61</v>
      </c>
      <c r="LH4" s="1" t="s">
        <v>70</v>
      </c>
      <c r="LI4" s="1" t="s">
        <v>71</v>
      </c>
      <c r="LJ4" s="1" t="s">
        <v>72</v>
      </c>
      <c r="LK4" s="1" t="s">
        <v>73</v>
      </c>
      <c r="LL4" s="1" t="s">
        <v>74</v>
      </c>
      <c r="LM4" s="1" t="s">
        <v>75</v>
      </c>
      <c r="LN4" s="1" t="s">
        <v>76</v>
      </c>
      <c r="LO4" s="1" t="s">
        <v>58</v>
      </c>
      <c r="LP4" s="1" t="s">
        <v>58</v>
      </c>
      <c r="LQ4" s="1" t="s">
        <v>59</v>
      </c>
      <c r="LR4" s="1" t="s">
        <v>59</v>
      </c>
      <c r="LS4" s="1" t="s">
        <v>60</v>
      </c>
      <c r="LT4" s="1" t="s">
        <v>61</v>
      </c>
      <c r="LU4" s="1" t="s">
        <v>70</v>
      </c>
      <c r="LV4" s="1" t="s">
        <v>71</v>
      </c>
      <c r="LW4" s="1" t="s">
        <v>72</v>
      </c>
      <c r="LX4" s="1" t="s">
        <v>73</v>
      </c>
      <c r="LY4" s="1" t="s">
        <v>74</v>
      </c>
      <c r="LZ4" s="1" t="s">
        <v>75</v>
      </c>
      <c r="MA4" s="1" t="s">
        <v>76</v>
      </c>
      <c r="MB4" s="1" t="s">
        <v>58</v>
      </c>
      <c r="MC4" s="1" t="s">
        <v>58</v>
      </c>
      <c r="MD4" s="1" t="s">
        <v>59</v>
      </c>
      <c r="ME4" s="1" t="s">
        <v>59</v>
      </c>
      <c r="MF4" s="1" t="s">
        <v>60</v>
      </c>
      <c r="MG4" s="1" t="s">
        <v>61</v>
      </c>
      <c r="MH4" s="1" t="s">
        <v>70</v>
      </c>
      <c r="MI4" s="1" t="s">
        <v>71</v>
      </c>
      <c r="MJ4" s="1" t="s">
        <v>72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58</v>
      </c>
      <c r="MP4" s="1" t="s">
        <v>58</v>
      </c>
      <c r="MQ4" s="1" t="s">
        <v>59</v>
      </c>
      <c r="MR4" s="1" t="s">
        <v>59</v>
      </c>
      <c r="MS4" s="1" t="s">
        <v>60</v>
      </c>
      <c r="MT4" s="1" t="s">
        <v>61</v>
      </c>
      <c r="MU4" s="1" t="s">
        <v>70</v>
      </c>
      <c r="MV4" s="1" t="s">
        <v>71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58</v>
      </c>
      <c r="NC4" s="1" t="s">
        <v>58</v>
      </c>
      <c r="ND4" s="1" t="s">
        <v>59</v>
      </c>
      <c r="NE4" s="1" t="s">
        <v>59</v>
      </c>
      <c r="NF4" s="1" t="s">
        <v>60</v>
      </c>
      <c r="NG4" s="1" t="s">
        <v>61</v>
      </c>
      <c r="NH4" s="1" t="s">
        <v>70</v>
      </c>
      <c r="NI4" s="1" t="s">
        <v>71</v>
      </c>
      <c r="NJ4" s="1" t="s">
        <v>72</v>
      </c>
      <c r="NK4" s="1" t="s">
        <v>73</v>
      </c>
      <c r="NL4" s="1" t="s">
        <v>74</v>
      </c>
      <c r="NM4" s="1" t="s">
        <v>75</v>
      </c>
      <c r="NN4" s="1" t="s">
        <v>76</v>
      </c>
      <c r="NO4" s="1" t="s">
        <v>58</v>
      </c>
      <c r="NP4" s="1" t="s">
        <v>58</v>
      </c>
      <c r="NQ4" s="1" t="s">
        <v>59</v>
      </c>
      <c r="NR4" s="1" t="s">
        <v>59</v>
      </c>
      <c r="NS4" s="1" t="s">
        <v>60</v>
      </c>
      <c r="NT4" s="1" t="s">
        <v>61</v>
      </c>
      <c r="NU4" s="1" t="s">
        <v>70</v>
      </c>
      <c r="NV4" s="1" t="s">
        <v>71</v>
      </c>
      <c r="NW4" s="1" t="s">
        <v>72</v>
      </c>
      <c r="NX4" s="1" t="s">
        <v>73</v>
      </c>
      <c r="NY4" s="1" t="s">
        <v>74</v>
      </c>
      <c r="NZ4" s="1" t="s">
        <v>75</v>
      </c>
      <c r="OA4" s="1" t="s">
        <v>76</v>
      </c>
      <c r="OB4" s="1" t="s">
        <v>58</v>
      </c>
      <c r="OC4" s="1" t="s">
        <v>58</v>
      </c>
      <c r="OD4" s="1" t="s">
        <v>59</v>
      </c>
      <c r="OE4" s="1" t="s">
        <v>59</v>
      </c>
      <c r="OF4" s="1" t="s">
        <v>60</v>
      </c>
      <c r="OG4" s="1" t="s">
        <v>61</v>
      </c>
      <c r="OH4" s="1" t="s">
        <v>70</v>
      </c>
      <c r="OI4" s="1" t="s">
        <v>71</v>
      </c>
      <c r="OJ4" s="1" t="s">
        <v>72</v>
      </c>
      <c r="OK4" s="1" t="s">
        <v>73</v>
      </c>
      <c r="OL4" s="1" t="s">
        <v>74</v>
      </c>
      <c r="OM4" s="1" t="s">
        <v>75</v>
      </c>
      <c r="ON4" s="1" t="s">
        <v>76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84</v>
      </c>
      <c r="I5" s="1" t="s">
        <v>85</v>
      </c>
      <c r="J5" s="1" t="s">
        <v>86</v>
      </c>
      <c r="K5" s="1" t="s">
        <v>87</v>
      </c>
      <c r="L5" s="1" t="s">
        <v>88</v>
      </c>
      <c r="M5" s="1" t="s">
        <v>89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94</v>
      </c>
      <c r="S5" s="1" t="s">
        <v>95</v>
      </c>
      <c r="T5" s="1" t="s">
        <v>96</v>
      </c>
      <c r="U5" s="1" t="s">
        <v>97</v>
      </c>
      <c r="V5" s="1" t="s">
        <v>98</v>
      </c>
      <c r="W5" s="1" t="s">
        <v>99</v>
      </c>
      <c r="X5" s="1" t="s">
        <v>100</v>
      </c>
      <c r="Y5" s="1" t="s">
        <v>42</v>
      </c>
      <c r="Z5" s="1" t="s">
        <v>43</v>
      </c>
      <c r="AA5" s="1" t="s">
        <v>44</v>
      </c>
      <c r="AB5" s="1" t="s">
        <v>45</v>
      </c>
      <c r="AC5" s="1" t="s">
        <v>46</v>
      </c>
      <c r="AD5" s="1" t="s">
        <v>47</v>
      </c>
      <c r="AE5" s="1" t="s">
        <v>48</v>
      </c>
      <c r="AF5" s="1" t="s">
        <v>101</v>
      </c>
      <c r="AG5" s="1" t="s">
        <v>102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103</v>
      </c>
      <c r="AQ5" s="1" t="s">
        <v>104</v>
      </c>
      <c r="AR5" s="1" t="s">
        <v>103</v>
      </c>
      <c r="AS5" s="1" t="s">
        <v>104</v>
      </c>
      <c r="AT5" s="1" t="s">
        <v>60</v>
      </c>
      <c r="AU5" s="1" t="s">
        <v>61</v>
      </c>
      <c r="AV5" s="1" t="s">
        <v>105</v>
      </c>
      <c r="AW5" s="1" t="s">
        <v>106</v>
      </c>
      <c r="AX5" s="1" t="s">
        <v>105</v>
      </c>
      <c r="AY5" s="1" t="s">
        <v>106</v>
      </c>
      <c r="AZ5" s="1" t="s">
        <v>62</v>
      </c>
      <c r="BA5" s="1" t="s">
        <v>63</v>
      </c>
      <c r="BB5" s="1" t="s">
        <v>64</v>
      </c>
      <c r="BC5" s="1" t="s">
        <v>107</v>
      </c>
      <c r="BD5" s="1" t="s">
        <v>108</v>
      </c>
      <c r="BE5" s="1" t="s">
        <v>107</v>
      </c>
      <c r="BF5" s="1" t="s">
        <v>108</v>
      </c>
      <c r="BG5" s="1" t="s">
        <v>65</v>
      </c>
      <c r="BH5" s="1" t="s">
        <v>66</v>
      </c>
      <c r="BI5" s="1" t="s">
        <v>67</v>
      </c>
      <c r="BJ5" s="1" t="s">
        <v>103</v>
      </c>
      <c r="BK5" s="1" t="s">
        <v>104</v>
      </c>
      <c r="BL5" s="1" t="s">
        <v>109</v>
      </c>
      <c r="BM5" s="1" t="s">
        <v>103</v>
      </c>
      <c r="BN5" s="1" t="s">
        <v>104</v>
      </c>
      <c r="BO5" s="1" t="s">
        <v>110</v>
      </c>
      <c r="BP5" s="1" t="s">
        <v>111</v>
      </c>
      <c r="BQ5" s="1" t="s">
        <v>110</v>
      </c>
      <c r="BR5" s="1" t="s">
        <v>111</v>
      </c>
      <c r="BS5" s="1" t="s">
        <v>60</v>
      </c>
      <c r="BT5" s="1" t="s">
        <v>61</v>
      </c>
      <c r="BU5" s="1" t="s">
        <v>70</v>
      </c>
      <c r="BV5" s="1" t="s">
        <v>71</v>
      </c>
      <c r="BW5" s="1" t="s">
        <v>72</v>
      </c>
      <c r="BX5" s="1" t="s">
        <v>73</v>
      </c>
      <c r="BY5" s="1" t="s">
        <v>74</v>
      </c>
      <c r="BZ5" s="1" t="s">
        <v>75</v>
      </c>
      <c r="CA5" s="1" t="s">
        <v>76</v>
      </c>
      <c r="CB5" s="1" t="s">
        <v>110</v>
      </c>
      <c r="CC5" s="1" t="s">
        <v>111</v>
      </c>
      <c r="CD5" s="1" t="s">
        <v>110</v>
      </c>
      <c r="CE5" s="1" t="s">
        <v>111</v>
      </c>
      <c r="CF5" s="1" t="s">
        <v>60</v>
      </c>
      <c r="CG5" s="1" t="s">
        <v>61</v>
      </c>
      <c r="CH5" s="1" t="s">
        <v>70</v>
      </c>
      <c r="CI5" s="1" t="s">
        <v>71</v>
      </c>
      <c r="CJ5" s="1" t="s">
        <v>72</v>
      </c>
      <c r="CK5" s="1" t="s">
        <v>73</v>
      </c>
      <c r="CL5" s="1" t="s">
        <v>74</v>
      </c>
      <c r="CM5" s="1" t="s">
        <v>75</v>
      </c>
      <c r="CN5" s="1" t="s">
        <v>76</v>
      </c>
      <c r="CO5" s="1" t="s">
        <v>110</v>
      </c>
      <c r="CP5" s="1" t="s">
        <v>111</v>
      </c>
      <c r="CQ5" s="1" t="s">
        <v>110</v>
      </c>
      <c r="CR5" s="1" t="s">
        <v>111</v>
      </c>
      <c r="CS5" s="1" t="s">
        <v>60</v>
      </c>
      <c r="CT5" s="1" t="s">
        <v>61</v>
      </c>
      <c r="CU5" s="1" t="s">
        <v>70</v>
      </c>
      <c r="CV5" s="1" t="s">
        <v>71</v>
      </c>
      <c r="CW5" s="1" t="s">
        <v>72</v>
      </c>
      <c r="CX5" s="1" t="s">
        <v>73</v>
      </c>
      <c r="CY5" s="1" t="s">
        <v>74</v>
      </c>
      <c r="CZ5" s="1" t="s">
        <v>75</v>
      </c>
      <c r="DA5" s="1" t="s">
        <v>76</v>
      </c>
      <c r="DB5" s="1" t="s">
        <v>110</v>
      </c>
      <c r="DC5" s="1" t="s">
        <v>111</v>
      </c>
      <c r="DD5" s="1" t="s">
        <v>110</v>
      </c>
      <c r="DE5" s="1" t="s">
        <v>111</v>
      </c>
      <c r="DF5" s="1" t="s">
        <v>60</v>
      </c>
      <c r="DG5" s="1" t="s">
        <v>61</v>
      </c>
      <c r="DH5" s="1" t="s">
        <v>70</v>
      </c>
      <c r="DI5" s="1" t="s">
        <v>71</v>
      </c>
      <c r="DJ5" s="1" t="s">
        <v>72</v>
      </c>
      <c r="DK5" s="1" t="s">
        <v>73</v>
      </c>
      <c r="DL5" s="1" t="s">
        <v>74</v>
      </c>
      <c r="DM5" s="1" t="s">
        <v>75</v>
      </c>
      <c r="DN5" s="1" t="s">
        <v>76</v>
      </c>
      <c r="DO5" s="1" t="s">
        <v>110</v>
      </c>
      <c r="DP5" s="1" t="s">
        <v>111</v>
      </c>
      <c r="DQ5" s="1" t="s">
        <v>110</v>
      </c>
      <c r="DR5" s="1" t="s">
        <v>111</v>
      </c>
      <c r="DS5" s="1" t="s">
        <v>60</v>
      </c>
      <c r="DT5" s="1" t="s">
        <v>61</v>
      </c>
      <c r="DU5" s="1" t="s">
        <v>70</v>
      </c>
      <c r="DV5" s="1" t="s">
        <v>71</v>
      </c>
      <c r="DW5" s="1" t="s">
        <v>72</v>
      </c>
      <c r="DX5" s="1" t="s">
        <v>73</v>
      </c>
      <c r="DY5" s="1" t="s">
        <v>74</v>
      </c>
      <c r="DZ5" s="1" t="s">
        <v>75</v>
      </c>
      <c r="EA5" s="1" t="s">
        <v>76</v>
      </c>
      <c r="EB5" s="1" t="s">
        <v>110</v>
      </c>
      <c r="EC5" s="1" t="s">
        <v>111</v>
      </c>
      <c r="ED5" s="1" t="s">
        <v>110</v>
      </c>
      <c r="EE5" s="1" t="s">
        <v>111</v>
      </c>
      <c r="EF5" s="1" t="s">
        <v>60</v>
      </c>
      <c r="EG5" s="1" t="s">
        <v>61</v>
      </c>
      <c r="EH5" s="1" t="s">
        <v>70</v>
      </c>
      <c r="EI5" s="1" t="s">
        <v>71</v>
      </c>
      <c r="EJ5" s="1" t="s">
        <v>72</v>
      </c>
      <c r="EK5" s="1" t="s">
        <v>73</v>
      </c>
      <c r="EL5" s="1" t="s">
        <v>74</v>
      </c>
      <c r="EM5" s="1" t="s">
        <v>75</v>
      </c>
      <c r="EN5" s="1" t="s">
        <v>76</v>
      </c>
      <c r="EO5" s="1" t="s">
        <v>110</v>
      </c>
      <c r="EP5" s="1" t="s">
        <v>111</v>
      </c>
      <c r="EQ5" s="1" t="s">
        <v>110</v>
      </c>
      <c r="ER5" s="1" t="s">
        <v>111</v>
      </c>
      <c r="ES5" s="1" t="s">
        <v>60</v>
      </c>
      <c r="ET5" s="1" t="s">
        <v>61</v>
      </c>
      <c r="EU5" s="1" t="s">
        <v>70</v>
      </c>
      <c r="EV5" s="1" t="s">
        <v>71</v>
      </c>
      <c r="EW5" s="1" t="s">
        <v>72</v>
      </c>
      <c r="EX5" s="1" t="s">
        <v>73</v>
      </c>
      <c r="EY5" s="1" t="s">
        <v>74</v>
      </c>
      <c r="EZ5" s="1" t="s">
        <v>75</v>
      </c>
      <c r="FA5" s="1" t="s">
        <v>76</v>
      </c>
      <c r="FB5" s="1" t="s">
        <v>110</v>
      </c>
      <c r="FC5" s="1" t="s">
        <v>111</v>
      </c>
      <c r="FD5" s="1" t="s">
        <v>110</v>
      </c>
      <c r="FE5" s="1" t="s">
        <v>111</v>
      </c>
      <c r="FF5" s="1" t="s">
        <v>60</v>
      </c>
      <c r="FG5" s="1" t="s">
        <v>61</v>
      </c>
      <c r="FH5" s="1" t="s">
        <v>70</v>
      </c>
      <c r="FI5" s="1" t="s">
        <v>71</v>
      </c>
      <c r="FJ5" s="1" t="s">
        <v>72</v>
      </c>
      <c r="FK5" s="1" t="s">
        <v>73</v>
      </c>
      <c r="FL5" s="1" t="s">
        <v>74</v>
      </c>
      <c r="FM5" s="1" t="s">
        <v>75</v>
      </c>
      <c r="FN5" s="1" t="s">
        <v>76</v>
      </c>
      <c r="FO5" s="1" t="s">
        <v>110</v>
      </c>
      <c r="FP5" s="1" t="s">
        <v>111</v>
      </c>
      <c r="FQ5" s="1" t="s">
        <v>110</v>
      </c>
      <c r="FR5" s="1" t="s">
        <v>111</v>
      </c>
      <c r="FS5" s="1" t="s">
        <v>60</v>
      </c>
      <c r="FT5" s="1" t="s">
        <v>61</v>
      </c>
      <c r="FU5" s="1" t="s">
        <v>70</v>
      </c>
      <c r="FV5" s="1" t="s">
        <v>71</v>
      </c>
      <c r="FW5" s="1" t="s">
        <v>72</v>
      </c>
      <c r="FX5" s="1" t="s">
        <v>73</v>
      </c>
      <c r="FY5" s="1" t="s">
        <v>74</v>
      </c>
      <c r="FZ5" s="1" t="s">
        <v>75</v>
      </c>
      <c r="GA5" s="1" t="s">
        <v>76</v>
      </c>
      <c r="GB5" s="1" t="s">
        <v>110</v>
      </c>
      <c r="GC5" s="1" t="s">
        <v>111</v>
      </c>
      <c r="GD5" s="1" t="s">
        <v>110</v>
      </c>
      <c r="GE5" s="1" t="s">
        <v>111</v>
      </c>
      <c r="GF5" s="1" t="s">
        <v>60</v>
      </c>
      <c r="GG5" s="1" t="s">
        <v>61</v>
      </c>
      <c r="GH5" s="1" t="s">
        <v>70</v>
      </c>
      <c r="GI5" s="1" t="s">
        <v>71</v>
      </c>
      <c r="GJ5" s="1" t="s">
        <v>72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110</v>
      </c>
      <c r="GP5" s="1" t="s">
        <v>111</v>
      </c>
      <c r="GQ5" s="1" t="s">
        <v>110</v>
      </c>
      <c r="GR5" s="1" t="s">
        <v>111</v>
      </c>
      <c r="GS5" s="1" t="s">
        <v>60</v>
      </c>
      <c r="GT5" s="1" t="s">
        <v>61</v>
      </c>
      <c r="GU5" s="1" t="s">
        <v>70</v>
      </c>
      <c r="GV5" s="1" t="s">
        <v>71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110</v>
      </c>
      <c r="HC5" s="1" t="s">
        <v>111</v>
      </c>
      <c r="HD5" s="1" t="s">
        <v>110</v>
      </c>
      <c r="HE5" s="1" t="s">
        <v>111</v>
      </c>
      <c r="HF5" s="1" t="s">
        <v>60</v>
      </c>
      <c r="HG5" s="1" t="s">
        <v>61</v>
      </c>
      <c r="HH5" s="1" t="s">
        <v>70</v>
      </c>
      <c r="HI5" s="1" t="s">
        <v>71</v>
      </c>
      <c r="HJ5" s="1" t="s">
        <v>72</v>
      </c>
      <c r="HK5" s="1" t="s">
        <v>73</v>
      </c>
      <c r="HL5" s="1" t="s">
        <v>74</v>
      </c>
      <c r="HM5" s="1" t="s">
        <v>75</v>
      </c>
      <c r="HN5" s="1" t="s">
        <v>76</v>
      </c>
      <c r="HO5" s="1" t="s">
        <v>110</v>
      </c>
      <c r="HP5" s="1" t="s">
        <v>111</v>
      </c>
      <c r="HQ5" s="1" t="s">
        <v>110</v>
      </c>
      <c r="HR5" s="1" t="s">
        <v>111</v>
      </c>
      <c r="HS5" s="1" t="s">
        <v>60</v>
      </c>
      <c r="HT5" s="1" t="s">
        <v>61</v>
      </c>
      <c r="HU5" s="1" t="s">
        <v>70</v>
      </c>
      <c r="HV5" s="1" t="s">
        <v>71</v>
      </c>
      <c r="HW5" s="1" t="s">
        <v>72</v>
      </c>
      <c r="HX5" s="1" t="s">
        <v>73</v>
      </c>
      <c r="HY5" s="1" t="s">
        <v>74</v>
      </c>
      <c r="HZ5" s="1" t="s">
        <v>75</v>
      </c>
      <c r="IA5" s="1" t="s">
        <v>76</v>
      </c>
      <c r="IB5" s="1" t="s">
        <v>110</v>
      </c>
      <c r="IC5" s="1" t="s">
        <v>111</v>
      </c>
      <c r="ID5" s="1" t="s">
        <v>110</v>
      </c>
      <c r="IE5" s="1" t="s">
        <v>111</v>
      </c>
      <c r="IF5" s="1" t="s">
        <v>60</v>
      </c>
      <c r="IG5" s="1" t="s">
        <v>61</v>
      </c>
      <c r="IH5" s="1" t="s">
        <v>70</v>
      </c>
      <c r="II5" s="1" t="s">
        <v>71</v>
      </c>
      <c r="IJ5" s="1" t="s">
        <v>72</v>
      </c>
      <c r="IK5" s="1" t="s">
        <v>73</v>
      </c>
      <c r="IL5" s="1" t="s">
        <v>74</v>
      </c>
      <c r="IM5" s="1" t="s">
        <v>75</v>
      </c>
      <c r="IN5" s="1" t="s">
        <v>76</v>
      </c>
      <c r="IO5" s="1" t="s">
        <v>110</v>
      </c>
      <c r="IP5" s="1" t="s">
        <v>111</v>
      </c>
      <c r="IQ5" s="1" t="s">
        <v>110</v>
      </c>
      <c r="IR5" s="1" t="s">
        <v>111</v>
      </c>
      <c r="IS5" s="1" t="s">
        <v>60</v>
      </c>
      <c r="IT5" s="1" t="s">
        <v>61</v>
      </c>
      <c r="IU5" s="1" t="s">
        <v>70</v>
      </c>
      <c r="IV5" s="1" t="s">
        <v>71</v>
      </c>
      <c r="IW5" s="1" t="s">
        <v>72</v>
      </c>
      <c r="IX5" s="1" t="s">
        <v>73</v>
      </c>
      <c r="IY5" s="1" t="s">
        <v>74</v>
      </c>
      <c r="IZ5" s="1" t="s">
        <v>75</v>
      </c>
      <c r="JA5" s="1" t="s">
        <v>76</v>
      </c>
      <c r="JB5" s="1" t="s">
        <v>110</v>
      </c>
      <c r="JC5" s="1" t="s">
        <v>111</v>
      </c>
      <c r="JD5" s="1" t="s">
        <v>110</v>
      </c>
      <c r="JE5" s="1" t="s">
        <v>111</v>
      </c>
      <c r="JF5" s="1" t="s">
        <v>60</v>
      </c>
      <c r="JG5" s="1" t="s">
        <v>61</v>
      </c>
      <c r="JH5" s="1" t="s">
        <v>70</v>
      </c>
      <c r="JI5" s="1" t="s">
        <v>71</v>
      </c>
      <c r="JJ5" s="1" t="s">
        <v>72</v>
      </c>
      <c r="JK5" s="1" t="s">
        <v>73</v>
      </c>
      <c r="JL5" s="1" t="s">
        <v>74</v>
      </c>
      <c r="JM5" s="1" t="s">
        <v>75</v>
      </c>
      <c r="JN5" s="1" t="s">
        <v>76</v>
      </c>
      <c r="JO5" s="1" t="s">
        <v>110</v>
      </c>
      <c r="JP5" s="1" t="s">
        <v>111</v>
      </c>
      <c r="JQ5" s="1" t="s">
        <v>110</v>
      </c>
      <c r="JR5" s="1" t="s">
        <v>111</v>
      </c>
      <c r="JS5" s="1" t="s">
        <v>60</v>
      </c>
      <c r="JT5" s="1" t="s">
        <v>61</v>
      </c>
      <c r="JU5" s="1" t="s">
        <v>70</v>
      </c>
      <c r="JV5" s="1" t="s">
        <v>71</v>
      </c>
      <c r="JW5" s="1" t="s">
        <v>72</v>
      </c>
      <c r="JX5" s="1" t="s">
        <v>73</v>
      </c>
      <c r="JY5" s="1" t="s">
        <v>74</v>
      </c>
      <c r="JZ5" s="1" t="s">
        <v>75</v>
      </c>
      <c r="KA5" s="1" t="s">
        <v>76</v>
      </c>
      <c r="KB5" s="1" t="s">
        <v>110</v>
      </c>
      <c r="KC5" s="1" t="s">
        <v>111</v>
      </c>
      <c r="KD5" s="1" t="s">
        <v>110</v>
      </c>
      <c r="KE5" s="1" t="s">
        <v>111</v>
      </c>
      <c r="KF5" s="1" t="s">
        <v>60</v>
      </c>
      <c r="KG5" s="1" t="s">
        <v>61</v>
      </c>
      <c r="KH5" s="1" t="s">
        <v>70</v>
      </c>
      <c r="KI5" s="1" t="s">
        <v>71</v>
      </c>
      <c r="KJ5" s="1" t="s">
        <v>72</v>
      </c>
      <c r="KK5" s="1" t="s">
        <v>73</v>
      </c>
      <c r="KL5" s="1" t="s">
        <v>74</v>
      </c>
      <c r="KM5" s="1" t="s">
        <v>75</v>
      </c>
      <c r="KN5" s="1" t="s">
        <v>76</v>
      </c>
      <c r="KO5" s="1" t="s">
        <v>110</v>
      </c>
      <c r="KP5" s="1" t="s">
        <v>111</v>
      </c>
      <c r="KQ5" s="1" t="s">
        <v>110</v>
      </c>
      <c r="KR5" s="1" t="s">
        <v>111</v>
      </c>
      <c r="KS5" s="1" t="s">
        <v>60</v>
      </c>
      <c r="KT5" s="1" t="s">
        <v>61</v>
      </c>
      <c r="KU5" s="1" t="s">
        <v>70</v>
      </c>
      <c r="KV5" s="1" t="s">
        <v>71</v>
      </c>
      <c r="KW5" s="1" t="s">
        <v>72</v>
      </c>
      <c r="KX5" s="1" t="s">
        <v>73</v>
      </c>
      <c r="KY5" s="1" t="s">
        <v>74</v>
      </c>
      <c r="KZ5" s="1" t="s">
        <v>75</v>
      </c>
      <c r="LA5" s="1" t="s">
        <v>76</v>
      </c>
      <c r="LB5" s="1" t="s">
        <v>110</v>
      </c>
      <c r="LC5" s="1" t="s">
        <v>111</v>
      </c>
      <c r="LD5" s="1" t="s">
        <v>110</v>
      </c>
      <c r="LE5" s="1" t="s">
        <v>111</v>
      </c>
      <c r="LF5" s="1" t="s">
        <v>60</v>
      </c>
      <c r="LG5" s="1" t="s">
        <v>61</v>
      </c>
      <c r="LH5" s="1" t="s">
        <v>70</v>
      </c>
      <c r="LI5" s="1" t="s">
        <v>71</v>
      </c>
      <c r="LJ5" s="1" t="s">
        <v>72</v>
      </c>
      <c r="LK5" s="1" t="s">
        <v>73</v>
      </c>
      <c r="LL5" s="1" t="s">
        <v>74</v>
      </c>
      <c r="LM5" s="1" t="s">
        <v>75</v>
      </c>
      <c r="LN5" s="1" t="s">
        <v>76</v>
      </c>
      <c r="LO5" s="1" t="s">
        <v>110</v>
      </c>
      <c r="LP5" s="1" t="s">
        <v>111</v>
      </c>
      <c r="LQ5" s="1" t="s">
        <v>110</v>
      </c>
      <c r="LR5" s="1" t="s">
        <v>111</v>
      </c>
      <c r="LS5" s="1" t="s">
        <v>60</v>
      </c>
      <c r="LT5" s="1" t="s">
        <v>61</v>
      </c>
      <c r="LU5" s="1" t="s">
        <v>70</v>
      </c>
      <c r="LV5" s="1" t="s">
        <v>71</v>
      </c>
      <c r="LW5" s="1" t="s">
        <v>72</v>
      </c>
      <c r="LX5" s="1" t="s">
        <v>73</v>
      </c>
      <c r="LY5" s="1" t="s">
        <v>74</v>
      </c>
      <c r="LZ5" s="1" t="s">
        <v>75</v>
      </c>
      <c r="MA5" s="1" t="s">
        <v>76</v>
      </c>
      <c r="MB5" s="1" t="s">
        <v>110</v>
      </c>
      <c r="MC5" s="1" t="s">
        <v>111</v>
      </c>
      <c r="MD5" s="1" t="s">
        <v>110</v>
      </c>
      <c r="ME5" s="1" t="s">
        <v>111</v>
      </c>
      <c r="MF5" s="1" t="s">
        <v>60</v>
      </c>
      <c r="MG5" s="1" t="s">
        <v>61</v>
      </c>
      <c r="MH5" s="1" t="s">
        <v>70</v>
      </c>
      <c r="MI5" s="1" t="s">
        <v>71</v>
      </c>
      <c r="MJ5" s="1" t="s">
        <v>72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110</v>
      </c>
      <c r="MP5" s="1" t="s">
        <v>111</v>
      </c>
      <c r="MQ5" s="1" t="s">
        <v>110</v>
      </c>
      <c r="MR5" s="1" t="s">
        <v>111</v>
      </c>
      <c r="MS5" s="1" t="s">
        <v>60</v>
      </c>
      <c r="MT5" s="1" t="s">
        <v>61</v>
      </c>
      <c r="MU5" s="1" t="s">
        <v>70</v>
      </c>
      <c r="MV5" s="1" t="s">
        <v>71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110</v>
      </c>
      <c r="NC5" s="1" t="s">
        <v>111</v>
      </c>
      <c r="ND5" s="1" t="s">
        <v>110</v>
      </c>
      <c r="NE5" s="1" t="s">
        <v>111</v>
      </c>
      <c r="NF5" s="1" t="s">
        <v>60</v>
      </c>
      <c r="NG5" s="1" t="s">
        <v>61</v>
      </c>
      <c r="NH5" s="1" t="s">
        <v>70</v>
      </c>
      <c r="NI5" s="1" t="s">
        <v>71</v>
      </c>
      <c r="NJ5" s="1" t="s">
        <v>72</v>
      </c>
      <c r="NK5" s="1" t="s">
        <v>73</v>
      </c>
      <c r="NL5" s="1" t="s">
        <v>74</v>
      </c>
      <c r="NM5" s="1" t="s">
        <v>75</v>
      </c>
      <c r="NN5" s="1" t="s">
        <v>76</v>
      </c>
      <c r="NO5" s="1" t="s">
        <v>110</v>
      </c>
      <c r="NP5" s="1" t="s">
        <v>111</v>
      </c>
      <c r="NQ5" s="1" t="s">
        <v>110</v>
      </c>
      <c r="NR5" s="1" t="s">
        <v>111</v>
      </c>
      <c r="NS5" s="1" t="s">
        <v>60</v>
      </c>
      <c r="NT5" s="1" t="s">
        <v>61</v>
      </c>
      <c r="NU5" s="1" t="s">
        <v>70</v>
      </c>
      <c r="NV5" s="1" t="s">
        <v>71</v>
      </c>
      <c r="NW5" s="1" t="s">
        <v>72</v>
      </c>
      <c r="NX5" s="1" t="s">
        <v>73</v>
      </c>
      <c r="NY5" s="1" t="s">
        <v>74</v>
      </c>
      <c r="NZ5" s="1" t="s">
        <v>75</v>
      </c>
      <c r="OA5" s="1" t="s">
        <v>76</v>
      </c>
      <c r="OB5" s="1" t="s">
        <v>110</v>
      </c>
      <c r="OC5" s="1" t="s">
        <v>111</v>
      </c>
      <c r="OD5" s="1" t="s">
        <v>110</v>
      </c>
      <c r="OE5" s="1" t="s">
        <v>111</v>
      </c>
      <c r="OF5" s="1" t="s">
        <v>60</v>
      </c>
      <c r="OG5" s="1" t="s">
        <v>61</v>
      </c>
      <c r="OH5" s="1" t="s">
        <v>70</v>
      </c>
      <c r="OI5" s="1" t="s">
        <v>71</v>
      </c>
      <c r="OJ5" s="1" t="s">
        <v>72</v>
      </c>
      <c r="OK5" s="1" t="s">
        <v>73</v>
      </c>
      <c r="OL5" s="1" t="s">
        <v>74</v>
      </c>
      <c r="OM5" s="1" t="s">
        <v>75</v>
      </c>
      <c r="ON5" s="1" t="s">
        <v>76</v>
      </c>
    </row>
    <row r="6">
      <c r="A6" s="2" t="s">
        <v>112</v>
      </c>
      <c r="B6" s="2" t="s">
        <v>113</v>
      </c>
      <c r="C6" s="2" t="s">
        <v>114</v>
      </c>
      <c r="D6" s="2" t="s">
        <v>115</v>
      </c>
      <c r="E6" s="2" t="s">
        <v>116</v>
      </c>
      <c r="F6" s="2" t="s">
        <v>117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12.05</v>
      </c>
      <c r="M6" s="3">
        <v>12.65</v>
      </c>
      <c r="N6" s="3">
        <v>24.99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126</v>
      </c>
      <c r="T6" s="2" t="s">
        <v>127</v>
      </c>
      <c r="U6" s="2" t="s">
        <v>125</v>
      </c>
      <c r="V6" s="2" t="s">
        <v>128</v>
      </c>
      <c r="W6" s="2" t="s">
        <v>129</v>
      </c>
      <c r="X6" s="2" t="s">
        <v>125</v>
      </c>
      <c r="Y6" s="2" t="s">
        <v>130</v>
      </c>
      <c r="Z6" s="4">
        <v>110</v>
      </c>
      <c r="AA6" s="4">
        <f>=ROUNDDOWN(6.47058823529412,0)</f>
      </c>
      <c r="AB6" s="5">
        <v>17</v>
      </c>
      <c r="AC6" s="2" t="s">
        <v>131</v>
      </c>
      <c r="AD6" s="4">
        <v>170</v>
      </c>
      <c r="AE6" s="4">
        <v>420</v>
      </c>
      <c r="AF6" s="6">
        <v>65</v>
      </c>
      <c r="AG6" s="6"/>
      <c r="AH6" s="7">
        <v>0.8787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1108</v>
      </c>
      <c r="AQ6" s="8">
        <v>15416.02</v>
      </c>
      <c r="AR6" s="4"/>
      <c r="AS6" s="8"/>
      <c r="AT6" s="7"/>
      <c r="AU6" s="7"/>
      <c r="AV6" s="4">
        <v>10130</v>
      </c>
      <c r="AW6" s="8">
        <v>177214.39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0.087</v>
      </c>
      <c r="BC6" s="4">
        <v>10130</v>
      </c>
      <c r="BD6" s="8">
        <v>177214.39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1108</v>
      </c>
      <c r="BK6" s="8">
        <v>15416.02</v>
      </c>
      <c r="BL6" s="2" t="s">
        <v>132</v>
      </c>
      <c r="BM6" s="7">
        <v>1</v>
      </c>
      <c r="BN6" s="7">
        <v>1</v>
      </c>
      <c r="BO6" s="4">
        <v>713</v>
      </c>
      <c r="BP6" s="8">
        <v>10295.27</v>
      </c>
      <c r="BQ6" s="4"/>
      <c r="BR6" s="8"/>
      <c r="BS6" s="7"/>
      <c r="BT6" s="7"/>
      <c r="BU6" s="2" t="s">
        <v>133</v>
      </c>
      <c r="BV6" s="2" t="s">
        <v>122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125</v>
      </c>
      <c r="CB6" s="4">
        <v>171</v>
      </c>
      <c r="CC6" s="8">
        <v>2135.18</v>
      </c>
      <c r="CD6" s="4"/>
      <c r="CE6" s="8"/>
      <c r="CF6" s="7"/>
      <c r="CG6" s="7"/>
      <c r="CH6" s="2" t="s">
        <v>133</v>
      </c>
      <c r="CI6" s="2" t="s">
        <v>122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125</v>
      </c>
      <c r="CO6" s="4">
        <v>82</v>
      </c>
      <c r="CP6" s="8">
        <v>1104.34</v>
      </c>
      <c r="CQ6" s="4"/>
      <c r="CR6" s="8"/>
      <c r="CS6" s="7"/>
      <c r="CT6" s="7"/>
      <c r="CU6" s="2" t="s">
        <v>133</v>
      </c>
      <c r="CV6" s="2" t="s">
        <v>122</v>
      </c>
      <c r="CW6" s="2" t="s">
        <v>134</v>
      </c>
      <c r="CX6" s="2" t="s">
        <v>139</v>
      </c>
      <c r="CY6" s="2" t="s">
        <v>136</v>
      </c>
      <c r="CZ6" s="2" t="s">
        <v>136</v>
      </c>
      <c r="DA6" s="2" t="s">
        <v>125</v>
      </c>
      <c r="DB6" s="4">
        <v>45</v>
      </c>
      <c r="DC6" s="8">
        <v>539.73</v>
      </c>
      <c r="DD6" s="4"/>
      <c r="DE6" s="8"/>
      <c r="DF6" s="7"/>
      <c r="DG6" s="7"/>
      <c r="DH6" s="2" t="s">
        <v>133</v>
      </c>
      <c r="DI6" s="2" t="s">
        <v>122</v>
      </c>
      <c r="DJ6" s="2" t="s">
        <v>140</v>
      </c>
      <c r="DK6" s="2" t="s">
        <v>141</v>
      </c>
      <c r="DL6" s="2" t="s">
        <v>136</v>
      </c>
      <c r="DM6" s="2" t="s">
        <v>136</v>
      </c>
      <c r="DN6" s="2" t="s">
        <v>125</v>
      </c>
      <c r="DO6" s="4">
        <v>42</v>
      </c>
      <c r="DP6" s="8">
        <v>557.76</v>
      </c>
      <c r="DQ6" s="4"/>
      <c r="DR6" s="8"/>
      <c r="DS6" s="7"/>
      <c r="DT6" s="7"/>
      <c r="DU6" s="2" t="s">
        <v>133</v>
      </c>
      <c r="DV6" s="2" t="s">
        <v>122</v>
      </c>
      <c r="DW6" s="2" t="s">
        <v>134</v>
      </c>
      <c r="DX6" s="2" t="s">
        <v>142</v>
      </c>
      <c r="DY6" s="2" t="s">
        <v>136</v>
      </c>
      <c r="DZ6" s="2" t="s">
        <v>136</v>
      </c>
      <c r="EA6" s="2" t="s">
        <v>125</v>
      </c>
      <c r="EB6" s="4"/>
      <c r="EC6" s="8"/>
      <c r="ED6" s="4"/>
      <c r="EE6" s="8"/>
      <c r="EF6" s="7"/>
      <c r="EG6" s="7"/>
      <c r="EH6" s="2" t="s">
        <v>143</v>
      </c>
      <c r="EI6" s="2" t="s">
        <v>144</v>
      </c>
      <c r="EJ6" s="2" t="s">
        <v>145</v>
      </c>
      <c r="EK6" s="2" t="s">
        <v>146</v>
      </c>
      <c r="EL6" s="2" t="s">
        <v>136</v>
      </c>
      <c r="EM6" s="2" t="s">
        <v>136</v>
      </c>
      <c r="EN6" s="2" t="s">
        <v>125</v>
      </c>
      <c r="EO6" s="4">
        <v>17</v>
      </c>
      <c r="EP6" s="8">
        <v>214.2</v>
      </c>
      <c r="EQ6" s="4"/>
      <c r="ER6" s="8"/>
      <c r="ES6" s="7"/>
      <c r="ET6" s="7"/>
      <c r="EU6" s="2" t="s">
        <v>133</v>
      </c>
      <c r="EV6" s="2" t="s">
        <v>122</v>
      </c>
      <c r="EW6" s="2" t="s">
        <v>147</v>
      </c>
      <c r="EX6" s="2" t="s">
        <v>148</v>
      </c>
      <c r="EY6" s="2" t="s">
        <v>136</v>
      </c>
      <c r="EZ6" s="2" t="s">
        <v>136</v>
      </c>
      <c r="FA6" s="2" t="s">
        <v>125</v>
      </c>
      <c r="FB6" s="4">
        <v>21</v>
      </c>
      <c r="FC6" s="8">
        <v>229.82</v>
      </c>
      <c r="FD6" s="4"/>
      <c r="FE6" s="8"/>
      <c r="FF6" s="7"/>
      <c r="FG6" s="7"/>
      <c r="FH6" s="2" t="s">
        <v>133</v>
      </c>
      <c r="FI6" s="2" t="s">
        <v>122</v>
      </c>
      <c r="FJ6" s="2" t="s">
        <v>134</v>
      </c>
      <c r="FK6" s="2" t="s">
        <v>149</v>
      </c>
      <c r="FL6" s="2" t="s">
        <v>136</v>
      </c>
      <c r="FM6" s="2" t="s">
        <v>136</v>
      </c>
      <c r="FN6" s="2" t="s">
        <v>125</v>
      </c>
      <c r="FO6" s="4">
        <v>3</v>
      </c>
      <c r="FP6" s="8">
        <v>37.14</v>
      </c>
      <c r="FQ6" s="4"/>
      <c r="FR6" s="8"/>
      <c r="FS6" s="7"/>
      <c r="FT6" s="7"/>
      <c r="FU6" s="2" t="s">
        <v>133</v>
      </c>
      <c r="FV6" s="2" t="s">
        <v>150</v>
      </c>
      <c r="FW6" s="2" t="s">
        <v>134</v>
      </c>
      <c r="FX6" s="2" t="s">
        <v>151</v>
      </c>
      <c r="FY6" s="2" t="s">
        <v>136</v>
      </c>
      <c r="FZ6" s="2" t="s">
        <v>136</v>
      </c>
      <c r="GA6" s="2" t="s">
        <v>125</v>
      </c>
      <c r="GB6" s="4">
        <v>6</v>
      </c>
      <c r="GC6" s="8">
        <v>140.44</v>
      </c>
      <c r="GD6" s="4"/>
      <c r="GE6" s="8"/>
      <c r="GF6" s="7"/>
      <c r="GG6" s="7"/>
      <c r="GH6" s="2" t="s">
        <v>133</v>
      </c>
      <c r="GI6" s="2" t="s">
        <v>122</v>
      </c>
      <c r="GJ6" s="2" t="s">
        <v>152</v>
      </c>
      <c r="GK6" s="2" t="s">
        <v>153</v>
      </c>
      <c r="GL6" s="2" t="s">
        <v>136</v>
      </c>
      <c r="GM6" s="2" t="s">
        <v>136</v>
      </c>
      <c r="GN6" s="2" t="s">
        <v>125</v>
      </c>
      <c r="GO6" s="4">
        <v>1</v>
      </c>
      <c r="GP6" s="8">
        <v>12.38</v>
      </c>
      <c r="GQ6" s="4"/>
      <c r="GR6" s="8"/>
      <c r="GS6" s="7"/>
      <c r="GT6" s="7"/>
      <c r="GU6" s="2" t="s">
        <v>133</v>
      </c>
      <c r="GV6" s="2" t="s">
        <v>122</v>
      </c>
      <c r="GW6" s="2" t="s">
        <v>154</v>
      </c>
      <c r="GX6" s="2" t="s">
        <v>155</v>
      </c>
      <c r="GY6" s="2" t="s">
        <v>136</v>
      </c>
      <c r="GZ6" s="2" t="s">
        <v>136</v>
      </c>
      <c r="HA6" s="2" t="s">
        <v>125</v>
      </c>
      <c r="HB6" s="4">
        <v>6</v>
      </c>
      <c r="HC6" s="8">
        <v>134.74</v>
      </c>
      <c r="HD6" s="4"/>
      <c r="HE6" s="8"/>
      <c r="HF6" s="7"/>
      <c r="HG6" s="7"/>
      <c r="HH6" s="2" t="s">
        <v>133</v>
      </c>
      <c r="HI6" s="2" t="s">
        <v>122</v>
      </c>
      <c r="HJ6" s="2" t="s">
        <v>156</v>
      </c>
      <c r="HK6" s="2" t="s">
        <v>157</v>
      </c>
      <c r="HL6" s="2" t="s">
        <v>136</v>
      </c>
      <c r="HM6" s="2" t="s">
        <v>136</v>
      </c>
      <c r="HN6" s="2" t="s">
        <v>125</v>
      </c>
      <c r="HO6" s="4">
        <v>1</v>
      </c>
      <c r="HP6" s="8">
        <v>15.02</v>
      </c>
      <c r="HQ6" s="4"/>
      <c r="HR6" s="8"/>
      <c r="HS6" s="7"/>
      <c r="HT6" s="7"/>
      <c r="HU6" s="2" t="s">
        <v>133</v>
      </c>
      <c r="HV6" s="2" t="s">
        <v>122</v>
      </c>
      <c r="HW6" s="2" t="s">
        <v>134</v>
      </c>
      <c r="HX6" s="2" t="s">
        <v>158</v>
      </c>
      <c r="HY6" s="2" t="s">
        <v>136</v>
      </c>
      <c r="HZ6" s="2" t="s">
        <v>136</v>
      </c>
      <c r="IA6" s="2" t="s">
        <v>125</v>
      </c>
      <c r="IB6" s="4"/>
      <c r="IC6" s="8"/>
      <c r="ID6" s="4"/>
      <c r="IE6" s="8"/>
      <c r="IF6" s="7"/>
      <c r="IG6" s="7"/>
      <c r="IH6" s="2" t="s">
        <v>133</v>
      </c>
      <c r="II6" s="2" t="s">
        <v>122</v>
      </c>
      <c r="IJ6" s="2" t="s">
        <v>134</v>
      </c>
      <c r="IK6" s="2" t="s">
        <v>159</v>
      </c>
      <c r="IL6" s="2" t="s">
        <v>136</v>
      </c>
      <c r="IM6" s="2" t="s">
        <v>136</v>
      </c>
      <c r="IN6" s="2" t="s">
        <v>125</v>
      </c>
      <c r="IO6" s="4"/>
      <c r="IP6" s="8"/>
      <c r="IQ6" s="4"/>
      <c r="IR6" s="8"/>
      <c r="IS6" s="7"/>
      <c r="IT6" s="7"/>
      <c r="IU6" s="2" t="s">
        <v>133</v>
      </c>
      <c r="IV6" s="2" t="s">
        <v>144</v>
      </c>
      <c r="IW6" s="2" t="s">
        <v>160</v>
      </c>
      <c r="IX6" s="2" t="s">
        <v>161</v>
      </c>
      <c r="IY6" s="2" t="s">
        <v>136</v>
      </c>
      <c r="IZ6" s="2" t="s">
        <v>136</v>
      </c>
      <c r="JA6" s="2" t="s">
        <v>125</v>
      </c>
      <c r="JB6" s="4"/>
      <c r="JC6" s="8"/>
      <c r="JD6" s="4"/>
      <c r="JE6" s="8"/>
      <c r="JF6" s="7"/>
      <c r="JG6" s="7"/>
      <c r="JH6" s="2" t="s">
        <v>143</v>
      </c>
      <c r="JI6" s="2" t="s">
        <v>144</v>
      </c>
      <c r="JJ6" s="2" t="s">
        <v>125</v>
      </c>
      <c r="JK6" s="2" t="s">
        <v>162</v>
      </c>
      <c r="JL6" s="2" t="s">
        <v>136</v>
      </c>
      <c r="JM6" s="2" t="s">
        <v>136</v>
      </c>
      <c r="JN6" s="2" t="s">
        <v>125</v>
      </c>
      <c r="JO6" s="4"/>
      <c r="JP6" s="8"/>
      <c r="JQ6" s="4"/>
      <c r="JR6" s="8"/>
      <c r="JS6" s="7"/>
      <c r="JT6" s="7"/>
      <c r="JU6" s="2" t="s">
        <v>163</v>
      </c>
      <c r="JV6" s="2" t="s">
        <v>122</v>
      </c>
      <c r="JW6" s="2" t="s">
        <v>125</v>
      </c>
      <c r="JX6" s="2" t="s">
        <v>125</v>
      </c>
      <c r="JY6" s="2" t="s">
        <v>136</v>
      </c>
      <c r="JZ6" s="2" t="s">
        <v>136</v>
      </c>
      <c r="KA6" s="2" t="s">
        <v>125</v>
      </c>
      <c r="KB6" s="4"/>
      <c r="KC6" s="8"/>
      <c r="KD6" s="4"/>
      <c r="KE6" s="8"/>
      <c r="KF6" s="7"/>
      <c r="KG6" s="7"/>
      <c r="KH6" s="2" t="s">
        <v>164</v>
      </c>
      <c r="KI6" s="2" t="s">
        <v>122</v>
      </c>
      <c r="KJ6" s="2" t="s">
        <v>125</v>
      </c>
      <c r="KK6" s="2" t="s">
        <v>125</v>
      </c>
      <c r="KL6" s="2" t="s">
        <v>136</v>
      </c>
      <c r="KM6" s="2" t="s">
        <v>136</v>
      </c>
      <c r="KN6" s="2" t="s">
        <v>125</v>
      </c>
      <c r="KO6" s="4"/>
      <c r="KP6" s="8"/>
      <c r="KQ6" s="4"/>
      <c r="KR6" s="8"/>
      <c r="KS6" s="7"/>
      <c r="KT6" s="7"/>
      <c r="KU6" s="2" t="s">
        <v>164</v>
      </c>
      <c r="KV6" s="2" t="s">
        <v>122</v>
      </c>
      <c r="KW6" s="2" t="s">
        <v>125</v>
      </c>
      <c r="KX6" s="2" t="s">
        <v>125</v>
      </c>
      <c r="KY6" s="2" t="s">
        <v>136</v>
      </c>
      <c r="KZ6" s="2" t="s">
        <v>136</v>
      </c>
      <c r="LA6" s="2" t="s">
        <v>125</v>
      </c>
      <c r="LB6" s="4"/>
      <c r="LC6" s="8"/>
      <c r="LD6" s="4"/>
      <c r="LE6" s="8"/>
      <c r="LF6" s="7"/>
      <c r="LG6" s="7"/>
      <c r="LH6" s="2" t="s">
        <v>164</v>
      </c>
      <c r="LI6" s="2" t="s">
        <v>122</v>
      </c>
      <c r="LJ6" s="2" t="s">
        <v>125</v>
      </c>
      <c r="LK6" s="2" t="s">
        <v>125</v>
      </c>
      <c r="LL6" s="2" t="s">
        <v>136</v>
      </c>
      <c r="LM6" s="2" t="s">
        <v>136</v>
      </c>
      <c r="LN6" s="2" t="s">
        <v>125</v>
      </c>
      <c r="LO6" s="4"/>
      <c r="LP6" s="8"/>
      <c r="LQ6" s="4"/>
      <c r="LR6" s="8"/>
      <c r="LS6" s="7"/>
      <c r="LT6" s="7"/>
      <c r="LU6" s="2" t="s">
        <v>163</v>
      </c>
      <c r="LV6" s="2" t="s">
        <v>122</v>
      </c>
      <c r="LW6" s="2" t="s">
        <v>125</v>
      </c>
      <c r="LX6" s="2" t="s">
        <v>125</v>
      </c>
      <c r="LY6" s="2" t="s">
        <v>136</v>
      </c>
      <c r="LZ6" s="2" t="s">
        <v>136</v>
      </c>
      <c r="MA6" s="2" t="s">
        <v>125</v>
      </c>
      <c r="MB6" s="4"/>
      <c r="MC6" s="8"/>
      <c r="MD6" s="4"/>
      <c r="ME6" s="8"/>
      <c r="MF6" s="7"/>
      <c r="MG6" s="7"/>
      <c r="MH6" s="2" t="s">
        <v>165</v>
      </c>
      <c r="MI6" s="2" t="s">
        <v>122</v>
      </c>
      <c r="MJ6" s="2" t="s">
        <v>166</v>
      </c>
      <c r="MK6" s="2" t="s">
        <v>125</v>
      </c>
      <c r="ML6" s="2" t="s">
        <v>136</v>
      </c>
      <c r="MM6" s="2" t="s">
        <v>136</v>
      </c>
      <c r="MN6" s="2" t="s">
        <v>125</v>
      </c>
      <c r="MO6" s="4"/>
      <c r="MP6" s="8"/>
      <c r="MQ6" s="4"/>
      <c r="MR6" s="8"/>
      <c r="MS6" s="7"/>
      <c r="MT6" s="7"/>
      <c r="MU6" s="2" t="s">
        <v>163</v>
      </c>
      <c r="MV6" s="2" t="s">
        <v>122</v>
      </c>
      <c r="MW6" s="2" t="s">
        <v>167</v>
      </c>
      <c r="MX6" s="2" t="s">
        <v>125</v>
      </c>
      <c r="MY6" s="2" t="s">
        <v>136</v>
      </c>
      <c r="MZ6" s="2" t="s">
        <v>136</v>
      </c>
      <c r="NA6" s="2" t="s">
        <v>125</v>
      </c>
      <c r="NB6" s="4"/>
      <c r="NC6" s="8"/>
      <c r="ND6" s="4"/>
      <c r="NE6" s="8"/>
      <c r="NF6" s="7"/>
      <c r="NG6" s="7"/>
      <c r="NH6" s="2" t="s">
        <v>163</v>
      </c>
      <c r="NI6" s="2" t="s">
        <v>122</v>
      </c>
      <c r="NJ6" s="2" t="s">
        <v>125</v>
      </c>
      <c r="NK6" s="2" t="s">
        <v>125</v>
      </c>
      <c r="NL6" s="2" t="s">
        <v>136</v>
      </c>
      <c r="NM6" s="2" t="s">
        <v>136</v>
      </c>
      <c r="NN6" s="2" t="s">
        <v>125</v>
      </c>
      <c r="NO6" s="4"/>
      <c r="NP6" s="8"/>
      <c r="NQ6" s="4"/>
      <c r="NR6" s="8"/>
      <c r="NS6" s="7"/>
      <c r="NT6" s="7"/>
      <c r="NU6" s="2" t="s">
        <v>168</v>
      </c>
      <c r="NV6" s="2" t="s">
        <v>122</v>
      </c>
      <c r="NW6" s="2" t="s">
        <v>125</v>
      </c>
      <c r="NX6" s="2" t="s">
        <v>125</v>
      </c>
      <c r="NY6" s="2" t="s">
        <v>136</v>
      </c>
      <c r="NZ6" s="2" t="s">
        <v>136</v>
      </c>
      <c r="OA6" s="2" t="s">
        <v>125</v>
      </c>
      <c r="OB6" s="4"/>
      <c r="OC6" s="8"/>
      <c r="OD6" s="4"/>
      <c r="OE6" s="8"/>
      <c r="OF6" s="7"/>
      <c r="OG6" s="7"/>
      <c r="OH6" s="2" t="s">
        <v>164</v>
      </c>
      <c r="OI6" s="2" t="s">
        <v>122</v>
      </c>
      <c r="OJ6" s="2" t="s">
        <v>125</v>
      </c>
      <c r="OK6" s="2" t="s">
        <v>125</v>
      </c>
      <c r="OL6" s="2" t="s">
        <v>136</v>
      </c>
      <c r="OM6" s="2" t="s">
        <v>136</v>
      </c>
      <c r="ON6" s="2" t="s">
        <v>125</v>
      </c>
    </row>
    <row r="7">
      <c r="A7" s="2" t="s">
        <v>169</v>
      </c>
      <c r="B7" s="2" t="s">
        <v>113</v>
      </c>
      <c r="C7" s="2" t="s">
        <v>114</v>
      </c>
      <c r="D7" s="2" t="s">
        <v>115</v>
      </c>
      <c r="E7" s="2" t="s">
        <v>116</v>
      </c>
      <c r="F7" s="2" t="s">
        <v>117</v>
      </c>
      <c r="G7" s="2" t="s">
        <v>118</v>
      </c>
      <c r="H7" s="2" t="s">
        <v>118</v>
      </c>
      <c r="I7" s="2" t="s">
        <v>119</v>
      </c>
      <c r="J7" s="2" t="s">
        <v>170</v>
      </c>
      <c r="K7" s="2" t="s">
        <v>121</v>
      </c>
      <c r="L7" s="3">
        <v>12.61</v>
      </c>
      <c r="M7" s="3">
        <v>13.24</v>
      </c>
      <c r="N7" s="3">
        <v>24.99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126</v>
      </c>
      <c r="T7" s="2" t="s">
        <v>127</v>
      </c>
      <c r="U7" s="2" t="s">
        <v>125</v>
      </c>
      <c r="V7" s="2" t="s">
        <v>128</v>
      </c>
      <c r="W7" s="2" t="s">
        <v>129</v>
      </c>
      <c r="X7" s="2" t="s">
        <v>125</v>
      </c>
      <c r="Y7" s="2" t="s">
        <v>130</v>
      </c>
      <c r="Z7" s="4">
        <v>190</v>
      </c>
      <c r="AA7" s="4">
        <f>=ROUNDDOWN(5.42857142857143,0)</f>
      </c>
      <c r="AB7" s="5">
        <v>35</v>
      </c>
      <c r="AC7" s="2" t="s">
        <v>131</v>
      </c>
      <c r="AD7" s="4">
        <v>350</v>
      </c>
      <c r="AE7" s="4">
        <v>800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3054</v>
      </c>
      <c r="AQ7" s="8">
        <v>45132.89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0.2547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3054</v>
      </c>
      <c r="BK7" s="8">
        <v>45132.89</v>
      </c>
      <c r="BL7" s="2" t="s">
        <v>171</v>
      </c>
      <c r="BM7" s="7">
        <v>1</v>
      </c>
      <c r="BN7" s="7">
        <v>1</v>
      </c>
      <c r="BO7" s="4">
        <v>2471</v>
      </c>
      <c r="BP7" s="8">
        <v>37379.93</v>
      </c>
      <c r="BQ7" s="4"/>
      <c r="BR7" s="8"/>
      <c r="BS7" s="7"/>
      <c r="BT7" s="7"/>
      <c r="BU7" s="2" t="s">
        <v>133</v>
      </c>
      <c r="BV7" s="2" t="s">
        <v>122</v>
      </c>
      <c r="BW7" s="2" t="s">
        <v>134</v>
      </c>
      <c r="BX7" s="2" t="s">
        <v>135</v>
      </c>
      <c r="BY7" s="2" t="s">
        <v>136</v>
      </c>
      <c r="BZ7" s="2" t="s">
        <v>136</v>
      </c>
      <c r="CA7" s="2" t="s">
        <v>125</v>
      </c>
      <c r="CB7" s="4">
        <v>260</v>
      </c>
      <c r="CC7" s="8">
        <v>3353.49</v>
      </c>
      <c r="CD7" s="4"/>
      <c r="CE7" s="8"/>
      <c r="CF7" s="7"/>
      <c r="CG7" s="7"/>
      <c r="CH7" s="2" t="s">
        <v>133</v>
      </c>
      <c r="CI7" s="2" t="s">
        <v>122</v>
      </c>
      <c r="CJ7" s="2" t="s">
        <v>137</v>
      </c>
      <c r="CK7" s="2" t="s">
        <v>172</v>
      </c>
      <c r="CL7" s="2" t="s">
        <v>136</v>
      </c>
      <c r="CM7" s="2" t="s">
        <v>136</v>
      </c>
      <c r="CN7" s="2" t="s">
        <v>125</v>
      </c>
      <c r="CO7" s="4">
        <v>47</v>
      </c>
      <c r="CP7" s="8">
        <v>737.11</v>
      </c>
      <c r="CQ7" s="4"/>
      <c r="CR7" s="8"/>
      <c r="CS7" s="7"/>
      <c r="CT7" s="7"/>
      <c r="CU7" s="2" t="s">
        <v>133</v>
      </c>
      <c r="CV7" s="2" t="s">
        <v>122</v>
      </c>
      <c r="CW7" s="2" t="s">
        <v>134</v>
      </c>
      <c r="CX7" s="2" t="s">
        <v>173</v>
      </c>
      <c r="CY7" s="2" t="s">
        <v>136</v>
      </c>
      <c r="CZ7" s="2" t="s">
        <v>136</v>
      </c>
      <c r="DA7" s="2" t="s">
        <v>125</v>
      </c>
      <c r="DB7" s="4"/>
      <c r="DC7" s="8"/>
      <c r="DD7" s="4"/>
      <c r="DE7" s="8"/>
      <c r="DF7" s="7"/>
      <c r="DG7" s="7"/>
      <c r="DH7" s="2" t="s">
        <v>133</v>
      </c>
      <c r="DI7" s="2" t="s">
        <v>122</v>
      </c>
      <c r="DJ7" s="2" t="s">
        <v>140</v>
      </c>
      <c r="DK7" s="2" t="s">
        <v>174</v>
      </c>
      <c r="DL7" s="2" t="s">
        <v>136</v>
      </c>
      <c r="DM7" s="2" t="s">
        <v>136</v>
      </c>
      <c r="DN7" s="2" t="s">
        <v>125</v>
      </c>
      <c r="DO7" s="4">
        <v>72</v>
      </c>
      <c r="DP7" s="8">
        <v>958.8</v>
      </c>
      <c r="DQ7" s="4"/>
      <c r="DR7" s="8"/>
      <c r="DS7" s="7"/>
      <c r="DT7" s="7"/>
      <c r="DU7" s="2" t="s">
        <v>133</v>
      </c>
      <c r="DV7" s="2" t="s">
        <v>122</v>
      </c>
      <c r="DW7" s="2" t="s">
        <v>134</v>
      </c>
      <c r="DX7" s="2" t="s">
        <v>175</v>
      </c>
      <c r="DY7" s="2" t="s">
        <v>136</v>
      </c>
      <c r="DZ7" s="2" t="s">
        <v>136</v>
      </c>
      <c r="EA7" s="2" t="s">
        <v>125</v>
      </c>
      <c r="EB7" s="4"/>
      <c r="EC7" s="8"/>
      <c r="ED7" s="4"/>
      <c r="EE7" s="8"/>
      <c r="EF7" s="7"/>
      <c r="EG7" s="7"/>
      <c r="EH7" s="2" t="s">
        <v>133</v>
      </c>
      <c r="EI7" s="2" t="s">
        <v>144</v>
      </c>
      <c r="EJ7" s="2" t="s">
        <v>145</v>
      </c>
      <c r="EK7" s="2" t="s">
        <v>176</v>
      </c>
      <c r="EL7" s="2" t="s">
        <v>136</v>
      </c>
      <c r="EM7" s="2" t="s">
        <v>136</v>
      </c>
      <c r="EN7" s="2" t="s">
        <v>125</v>
      </c>
      <c r="EO7" s="4">
        <v>145</v>
      </c>
      <c r="EP7" s="8">
        <v>1827</v>
      </c>
      <c r="EQ7" s="4"/>
      <c r="ER7" s="8"/>
      <c r="ES7" s="7"/>
      <c r="ET7" s="7"/>
      <c r="EU7" s="2" t="s">
        <v>133</v>
      </c>
      <c r="EV7" s="2" t="s">
        <v>122</v>
      </c>
      <c r="EW7" s="2" t="s">
        <v>147</v>
      </c>
      <c r="EX7" s="2" t="s">
        <v>177</v>
      </c>
      <c r="EY7" s="2" t="s">
        <v>136</v>
      </c>
      <c r="EZ7" s="2" t="s">
        <v>136</v>
      </c>
      <c r="FA7" s="2" t="s">
        <v>125</v>
      </c>
      <c r="FB7" s="4">
        <v>29</v>
      </c>
      <c r="FC7" s="8">
        <v>340.46</v>
      </c>
      <c r="FD7" s="4"/>
      <c r="FE7" s="8"/>
      <c r="FF7" s="7"/>
      <c r="FG7" s="7"/>
      <c r="FH7" s="2" t="s">
        <v>133</v>
      </c>
      <c r="FI7" s="2" t="s">
        <v>122</v>
      </c>
      <c r="FJ7" s="2" t="s">
        <v>134</v>
      </c>
      <c r="FK7" s="2" t="s">
        <v>178</v>
      </c>
      <c r="FL7" s="2" t="s">
        <v>136</v>
      </c>
      <c r="FM7" s="2" t="s">
        <v>136</v>
      </c>
      <c r="FN7" s="2" t="s">
        <v>125</v>
      </c>
      <c r="FO7" s="4">
        <v>6</v>
      </c>
      <c r="FP7" s="8">
        <v>77.82</v>
      </c>
      <c r="FQ7" s="4"/>
      <c r="FR7" s="8"/>
      <c r="FS7" s="7"/>
      <c r="FT7" s="7"/>
      <c r="FU7" s="2" t="s">
        <v>133</v>
      </c>
      <c r="FV7" s="2" t="s">
        <v>150</v>
      </c>
      <c r="FW7" s="2" t="s">
        <v>134</v>
      </c>
      <c r="FX7" s="2" t="s">
        <v>179</v>
      </c>
      <c r="FY7" s="2" t="s">
        <v>136</v>
      </c>
      <c r="FZ7" s="2" t="s">
        <v>136</v>
      </c>
      <c r="GA7" s="2" t="s">
        <v>125</v>
      </c>
      <c r="GB7" s="4">
        <v>5</v>
      </c>
      <c r="GC7" s="8">
        <v>135.19</v>
      </c>
      <c r="GD7" s="4"/>
      <c r="GE7" s="8"/>
      <c r="GF7" s="7"/>
      <c r="GG7" s="7"/>
      <c r="GH7" s="2" t="s">
        <v>133</v>
      </c>
      <c r="GI7" s="2" t="s">
        <v>122</v>
      </c>
      <c r="GJ7" s="2" t="s">
        <v>180</v>
      </c>
      <c r="GK7" s="2" t="s">
        <v>181</v>
      </c>
      <c r="GL7" s="2" t="s">
        <v>136</v>
      </c>
      <c r="GM7" s="2" t="s">
        <v>136</v>
      </c>
      <c r="GN7" s="2" t="s">
        <v>125</v>
      </c>
      <c r="GO7" s="4">
        <v>2</v>
      </c>
      <c r="GP7" s="8">
        <v>25.94</v>
      </c>
      <c r="GQ7" s="4"/>
      <c r="GR7" s="8"/>
      <c r="GS7" s="7"/>
      <c r="GT7" s="7"/>
      <c r="GU7" s="2" t="s">
        <v>133</v>
      </c>
      <c r="GV7" s="2" t="s">
        <v>122</v>
      </c>
      <c r="GW7" s="2" t="s">
        <v>154</v>
      </c>
      <c r="GX7" s="2" t="s">
        <v>182</v>
      </c>
      <c r="GY7" s="2" t="s">
        <v>136</v>
      </c>
      <c r="GZ7" s="2" t="s">
        <v>136</v>
      </c>
      <c r="HA7" s="2" t="s">
        <v>125</v>
      </c>
      <c r="HB7" s="4">
        <v>4</v>
      </c>
      <c r="HC7" s="8">
        <v>94.96</v>
      </c>
      <c r="HD7" s="4"/>
      <c r="HE7" s="8"/>
      <c r="HF7" s="7"/>
      <c r="HG7" s="7"/>
      <c r="HH7" s="2" t="s">
        <v>133</v>
      </c>
      <c r="HI7" s="2" t="s">
        <v>122</v>
      </c>
      <c r="HJ7" s="2" t="s">
        <v>156</v>
      </c>
      <c r="HK7" s="2" t="s">
        <v>183</v>
      </c>
      <c r="HL7" s="2" t="s">
        <v>136</v>
      </c>
      <c r="HM7" s="2" t="s">
        <v>136</v>
      </c>
      <c r="HN7" s="2" t="s">
        <v>125</v>
      </c>
      <c r="HO7" s="4">
        <v>6</v>
      </c>
      <c r="HP7" s="8">
        <v>93.6</v>
      </c>
      <c r="HQ7" s="4"/>
      <c r="HR7" s="8"/>
      <c r="HS7" s="7"/>
      <c r="HT7" s="7"/>
      <c r="HU7" s="2" t="s">
        <v>133</v>
      </c>
      <c r="HV7" s="2" t="s">
        <v>122</v>
      </c>
      <c r="HW7" s="2" t="s">
        <v>134</v>
      </c>
      <c r="HX7" s="2" t="s">
        <v>184</v>
      </c>
      <c r="HY7" s="2" t="s">
        <v>136</v>
      </c>
      <c r="HZ7" s="2" t="s">
        <v>136</v>
      </c>
      <c r="IA7" s="2" t="s">
        <v>125</v>
      </c>
      <c r="IB7" s="4">
        <v>1</v>
      </c>
      <c r="IC7" s="8">
        <v>32.99</v>
      </c>
      <c r="ID7" s="4"/>
      <c r="IE7" s="8"/>
      <c r="IF7" s="7"/>
      <c r="IG7" s="7"/>
      <c r="IH7" s="2" t="s">
        <v>133</v>
      </c>
      <c r="II7" s="2" t="s">
        <v>122</v>
      </c>
      <c r="IJ7" s="2" t="s">
        <v>134</v>
      </c>
      <c r="IK7" s="2" t="s">
        <v>185</v>
      </c>
      <c r="IL7" s="2" t="s">
        <v>136</v>
      </c>
      <c r="IM7" s="2" t="s">
        <v>136</v>
      </c>
      <c r="IN7" s="2" t="s">
        <v>125</v>
      </c>
      <c r="IO7" s="4">
        <v>6</v>
      </c>
      <c r="IP7" s="8">
        <v>75.6</v>
      </c>
      <c r="IQ7" s="4"/>
      <c r="IR7" s="8"/>
      <c r="IS7" s="7"/>
      <c r="IT7" s="7"/>
      <c r="IU7" s="2" t="s">
        <v>133</v>
      </c>
      <c r="IV7" s="2" t="s">
        <v>144</v>
      </c>
      <c r="IW7" s="2" t="s">
        <v>186</v>
      </c>
      <c r="IX7" s="2" t="s">
        <v>187</v>
      </c>
      <c r="IY7" s="2" t="s">
        <v>136</v>
      </c>
      <c r="IZ7" s="2" t="s">
        <v>136</v>
      </c>
      <c r="JA7" s="2" t="s">
        <v>125</v>
      </c>
      <c r="JB7" s="4"/>
      <c r="JC7" s="8"/>
      <c r="JD7" s="4"/>
      <c r="JE7" s="8"/>
      <c r="JF7" s="7"/>
      <c r="JG7" s="7"/>
      <c r="JH7" s="2" t="s">
        <v>143</v>
      </c>
      <c r="JI7" s="2" t="s">
        <v>144</v>
      </c>
      <c r="JJ7" s="2" t="s">
        <v>125</v>
      </c>
      <c r="JK7" s="2" t="s">
        <v>188</v>
      </c>
      <c r="JL7" s="2" t="s">
        <v>136</v>
      </c>
      <c r="JM7" s="2" t="s">
        <v>136</v>
      </c>
      <c r="JN7" s="2" t="s">
        <v>125</v>
      </c>
      <c r="JO7" s="4"/>
      <c r="JP7" s="8"/>
      <c r="JQ7" s="4"/>
      <c r="JR7" s="8"/>
      <c r="JS7" s="7"/>
      <c r="JT7" s="7"/>
      <c r="JU7" s="2" t="s">
        <v>163</v>
      </c>
      <c r="JV7" s="2" t="s">
        <v>122</v>
      </c>
      <c r="JW7" s="2" t="s">
        <v>125</v>
      </c>
      <c r="JX7" s="2" t="s">
        <v>125</v>
      </c>
      <c r="JY7" s="2" t="s">
        <v>136</v>
      </c>
      <c r="JZ7" s="2" t="s">
        <v>136</v>
      </c>
      <c r="KA7" s="2" t="s">
        <v>125</v>
      </c>
      <c r="KB7" s="4"/>
      <c r="KC7" s="8"/>
      <c r="KD7" s="4"/>
      <c r="KE7" s="8"/>
      <c r="KF7" s="7"/>
      <c r="KG7" s="7"/>
      <c r="KH7" s="2" t="s">
        <v>164</v>
      </c>
      <c r="KI7" s="2" t="s">
        <v>122</v>
      </c>
      <c r="KJ7" s="2" t="s">
        <v>125</v>
      </c>
      <c r="KK7" s="2" t="s">
        <v>125</v>
      </c>
      <c r="KL7" s="2" t="s">
        <v>136</v>
      </c>
      <c r="KM7" s="2" t="s">
        <v>136</v>
      </c>
      <c r="KN7" s="2" t="s">
        <v>125</v>
      </c>
      <c r="KO7" s="4"/>
      <c r="KP7" s="8"/>
      <c r="KQ7" s="4"/>
      <c r="KR7" s="8"/>
      <c r="KS7" s="7"/>
      <c r="KT7" s="7"/>
      <c r="KU7" s="2" t="s">
        <v>164</v>
      </c>
      <c r="KV7" s="2" t="s">
        <v>122</v>
      </c>
      <c r="KW7" s="2" t="s">
        <v>125</v>
      </c>
      <c r="KX7" s="2" t="s">
        <v>125</v>
      </c>
      <c r="KY7" s="2" t="s">
        <v>136</v>
      </c>
      <c r="KZ7" s="2" t="s">
        <v>136</v>
      </c>
      <c r="LA7" s="2" t="s">
        <v>125</v>
      </c>
      <c r="LB7" s="4"/>
      <c r="LC7" s="8"/>
      <c r="LD7" s="4"/>
      <c r="LE7" s="8"/>
      <c r="LF7" s="7"/>
      <c r="LG7" s="7"/>
      <c r="LH7" s="2" t="s">
        <v>164</v>
      </c>
      <c r="LI7" s="2" t="s">
        <v>122</v>
      </c>
      <c r="LJ7" s="2" t="s">
        <v>125</v>
      </c>
      <c r="LK7" s="2" t="s">
        <v>125</v>
      </c>
      <c r="LL7" s="2" t="s">
        <v>136</v>
      </c>
      <c r="LM7" s="2" t="s">
        <v>136</v>
      </c>
      <c r="LN7" s="2" t="s">
        <v>125</v>
      </c>
      <c r="LO7" s="4"/>
      <c r="LP7" s="8"/>
      <c r="LQ7" s="4"/>
      <c r="LR7" s="8"/>
      <c r="LS7" s="7"/>
      <c r="LT7" s="7"/>
      <c r="LU7" s="2" t="s">
        <v>163</v>
      </c>
      <c r="LV7" s="2" t="s">
        <v>122</v>
      </c>
      <c r="LW7" s="2" t="s">
        <v>125</v>
      </c>
      <c r="LX7" s="2" t="s">
        <v>125</v>
      </c>
      <c r="LY7" s="2" t="s">
        <v>136</v>
      </c>
      <c r="LZ7" s="2" t="s">
        <v>136</v>
      </c>
      <c r="MA7" s="2" t="s">
        <v>125</v>
      </c>
      <c r="MB7" s="4"/>
      <c r="MC7" s="8"/>
      <c r="MD7" s="4"/>
      <c r="ME7" s="8"/>
      <c r="MF7" s="7"/>
      <c r="MG7" s="7"/>
      <c r="MH7" s="2" t="s">
        <v>165</v>
      </c>
      <c r="MI7" s="2" t="s">
        <v>122</v>
      </c>
      <c r="MJ7" s="2" t="s">
        <v>189</v>
      </c>
      <c r="MK7" s="2" t="s">
        <v>125</v>
      </c>
      <c r="ML7" s="2" t="s">
        <v>136</v>
      </c>
      <c r="MM7" s="2" t="s">
        <v>136</v>
      </c>
      <c r="MN7" s="2" t="s">
        <v>125</v>
      </c>
      <c r="MO7" s="4"/>
      <c r="MP7" s="8"/>
      <c r="MQ7" s="4"/>
      <c r="MR7" s="8"/>
      <c r="MS7" s="7"/>
      <c r="MT7" s="7"/>
      <c r="MU7" s="2" t="s">
        <v>163</v>
      </c>
      <c r="MV7" s="2" t="s">
        <v>122</v>
      </c>
      <c r="MW7" s="2" t="s">
        <v>167</v>
      </c>
      <c r="MX7" s="2" t="s">
        <v>125</v>
      </c>
      <c r="MY7" s="2" t="s">
        <v>136</v>
      </c>
      <c r="MZ7" s="2" t="s">
        <v>136</v>
      </c>
      <c r="NA7" s="2" t="s">
        <v>125</v>
      </c>
      <c r="NB7" s="4"/>
      <c r="NC7" s="8"/>
      <c r="ND7" s="4"/>
      <c r="NE7" s="8"/>
      <c r="NF7" s="7"/>
      <c r="NG7" s="7"/>
      <c r="NH7" s="2" t="s">
        <v>163</v>
      </c>
      <c r="NI7" s="2" t="s">
        <v>122</v>
      </c>
      <c r="NJ7" s="2" t="s">
        <v>125</v>
      </c>
      <c r="NK7" s="2" t="s">
        <v>125</v>
      </c>
      <c r="NL7" s="2" t="s">
        <v>136</v>
      </c>
      <c r="NM7" s="2" t="s">
        <v>136</v>
      </c>
      <c r="NN7" s="2" t="s">
        <v>125</v>
      </c>
      <c r="NO7" s="4"/>
      <c r="NP7" s="8"/>
      <c r="NQ7" s="4"/>
      <c r="NR7" s="8"/>
      <c r="NS7" s="7"/>
      <c r="NT7" s="7"/>
      <c r="NU7" s="2" t="s">
        <v>168</v>
      </c>
      <c r="NV7" s="2" t="s">
        <v>122</v>
      </c>
      <c r="NW7" s="2" t="s">
        <v>125</v>
      </c>
      <c r="NX7" s="2" t="s">
        <v>125</v>
      </c>
      <c r="NY7" s="2" t="s">
        <v>136</v>
      </c>
      <c r="NZ7" s="2" t="s">
        <v>136</v>
      </c>
      <c r="OA7" s="2" t="s">
        <v>125</v>
      </c>
      <c r="OB7" s="4"/>
      <c r="OC7" s="8"/>
      <c r="OD7" s="4"/>
      <c r="OE7" s="8"/>
      <c r="OF7" s="7"/>
      <c r="OG7" s="7"/>
      <c r="OH7" s="2" t="s">
        <v>164</v>
      </c>
      <c r="OI7" s="2" t="s">
        <v>122</v>
      </c>
      <c r="OJ7" s="2" t="s">
        <v>125</v>
      </c>
      <c r="OK7" s="2" t="s">
        <v>125</v>
      </c>
      <c r="OL7" s="2" t="s">
        <v>136</v>
      </c>
      <c r="OM7" s="2" t="s">
        <v>136</v>
      </c>
      <c r="ON7" s="2" t="s">
        <v>125</v>
      </c>
    </row>
    <row r="8">
      <c r="A8" s="2" t="s">
        <v>190</v>
      </c>
      <c r="B8" s="2" t="s">
        <v>113</v>
      </c>
      <c r="C8" s="2" t="s">
        <v>114</v>
      </c>
      <c r="D8" s="2" t="s">
        <v>115</v>
      </c>
      <c r="E8" s="2" t="s">
        <v>116</v>
      </c>
      <c r="F8" s="2" t="s">
        <v>117</v>
      </c>
      <c r="G8" s="2" t="s">
        <v>118</v>
      </c>
      <c r="H8" s="2" t="s">
        <v>118</v>
      </c>
      <c r="I8" s="2" t="s">
        <v>119</v>
      </c>
      <c r="J8" s="2" t="s">
        <v>191</v>
      </c>
      <c r="K8" s="2" t="s">
        <v>121</v>
      </c>
      <c r="L8" s="3">
        <v>14.38</v>
      </c>
      <c r="M8" s="3">
        <v>15.1</v>
      </c>
      <c r="N8" s="3">
        <v>29.99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126</v>
      </c>
      <c r="T8" s="2" t="s">
        <v>127</v>
      </c>
      <c r="U8" s="2" t="s">
        <v>125</v>
      </c>
      <c r="V8" s="2" t="s">
        <v>128</v>
      </c>
      <c r="W8" s="2" t="s">
        <v>129</v>
      </c>
      <c r="X8" s="2" t="s">
        <v>125</v>
      </c>
      <c r="Y8" s="2" t="s">
        <v>130</v>
      </c>
      <c r="Z8" s="4">
        <v>52</v>
      </c>
      <c r="AA8" s="4">
        <f>=ROUNDDOWN(2.6,0)</f>
      </c>
      <c r="AB8" s="5">
        <v>20</v>
      </c>
      <c r="AC8" s="2" t="s">
        <v>131</v>
      </c>
      <c r="AD8" s="4">
        <v>200</v>
      </c>
      <c r="AE8" s="4">
        <v>550</v>
      </c>
      <c r="AF8" s="6">
        <v>65</v>
      </c>
      <c r="AG8" s="6"/>
      <c r="AH8" s="7">
        <v>0.9003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1301</v>
      </c>
      <c r="AQ8" s="8">
        <v>22225.84</v>
      </c>
      <c r="AR8" s="4"/>
      <c r="AS8" s="8"/>
      <c r="AT8" s="7"/>
      <c r="AU8" s="7"/>
      <c r="AV8" s="4" t="s">
        <v>125</v>
      </c>
      <c r="AW8" s="8" t="s">
        <v>125</v>
      </c>
      <c r="AX8" s="4" t="s">
        <v>125</v>
      </c>
      <c r="AY8" s="8" t="s">
        <v>125</v>
      </c>
      <c r="AZ8" s="7" t="s">
        <v>125</v>
      </c>
      <c r="BA8" s="7" t="s">
        <v>125</v>
      </c>
      <c r="BB8" s="7">
        <v>0.1254</v>
      </c>
      <c r="BC8" s="4" t="s">
        <v>125</v>
      </c>
      <c r="BD8" s="8" t="s">
        <v>125</v>
      </c>
      <c r="BE8" s="4" t="s">
        <v>125</v>
      </c>
      <c r="BF8" s="8" t="s">
        <v>125</v>
      </c>
      <c r="BG8" s="7" t="s">
        <v>125</v>
      </c>
      <c r="BH8" s="7" t="s">
        <v>125</v>
      </c>
      <c r="BI8" s="7" t="s">
        <v>125</v>
      </c>
      <c r="BJ8" s="4">
        <v>1301</v>
      </c>
      <c r="BK8" s="8">
        <v>22225.84</v>
      </c>
      <c r="BL8" s="2" t="s">
        <v>192</v>
      </c>
      <c r="BM8" s="7">
        <v>1</v>
      </c>
      <c r="BN8" s="7">
        <v>1</v>
      </c>
      <c r="BO8" s="4">
        <v>838</v>
      </c>
      <c r="BP8" s="8">
        <v>15277.07</v>
      </c>
      <c r="BQ8" s="4"/>
      <c r="BR8" s="8"/>
      <c r="BS8" s="7"/>
      <c r="BT8" s="7"/>
      <c r="BU8" s="2" t="s">
        <v>133</v>
      </c>
      <c r="BV8" s="2" t="s">
        <v>122</v>
      </c>
      <c r="BW8" s="2" t="s">
        <v>134</v>
      </c>
      <c r="BX8" s="2" t="s">
        <v>151</v>
      </c>
      <c r="BY8" s="2" t="s">
        <v>136</v>
      </c>
      <c r="BZ8" s="2" t="s">
        <v>136</v>
      </c>
      <c r="CA8" s="2" t="s">
        <v>125</v>
      </c>
      <c r="CB8" s="4">
        <v>176</v>
      </c>
      <c r="CC8" s="8">
        <v>2593.59</v>
      </c>
      <c r="CD8" s="4"/>
      <c r="CE8" s="8"/>
      <c r="CF8" s="7"/>
      <c r="CG8" s="7"/>
      <c r="CH8" s="2" t="s">
        <v>133</v>
      </c>
      <c r="CI8" s="2" t="s">
        <v>122</v>
      </c>
      <c r="CJ8" s="2" t="s">
        <v>137</v>
      </c>
      <c r="CK8" s="2" t="s">
        <v>193</v>
      </c>
      <c r="CL8" s="2" t="s">
        <v>136</v>
      </c>
      <c r="CM8" s="2" t="s">
        <v>136</v>
      </c>
      <c r="CN8" s="2" t="s">
        <v>125</v>
      </c>
      <c r="CO8" s="4">
        <v>59</v>
      </c>
      <c r="CP8" s="8">
        <v>895.26</v>
      </c>
      <c r="CQ8" s="4"/>
      <c r="CR8" s="8"/>
      <c r="CS8" s="7"/>
      <c r="CT8" s="7"/>
      <c r="CU8" s="2" t="s">
        <v>133</v>
      </c>
      <c r="CV8" s="2" t="s">
        <v>122</v>
      </c>
      <c r="CW8" s="2" t="s">
        <v>134</v>
      </c>
      <c r="CX8" s="2" t="s">
        <v>194</v>
      </c>
      <c r="CY8" s="2" t="s">
        <v>136</v>
      </c>
      <c r="CZ8" s="2" t="s">
        <v>136</v>
      </c>
      <c r="DA8" s="2" t="s">
        <v>125</v>
      </c>
      <c r="DB8" s="4">
        <v>66</v>
      </c>
      <c r="DC8" s="8">
        <v>943.44</v>
      </c>
      <c r="DD8" s="4"/>
      <c r="DE8" s="8"/>
      <c r="DF8" s="7"/>
      <c r="DG8" s="7"/>
      <c r="DH8" s="2" t="s">
        <v>133</v>
      </c>
      <c r="DI8" s="2" t="s">
        <v>122</v>
      </c>
      <c r="DJ8" s="2" t="s">
        <v>140</v>
      </c>
      <c r="DK8" s="2" t="s">
        <v>195</v>
      </c>
      <c r="DL8" s="2" t="s">
        <v>136</v>
      </c>
      <c r="DM8" s="2" t="s">
        <v>136</v>
      </c>
      <c r="DN8" s="2" t="s">
        <v>125</v>
      </c>
      <c r="DO8" s="4">
        <v>37</v>
      </c>
      <c r="DP8" s="8">
        <v>550.93</v>
      </c>
      <c r="DQ8" s="4"/>
      <c r="DR8" s="8"/>
      <c r="DS8" s="7"/>
      <c r="DT8" s="7"/>
      <c r="DU8" s="2" t="s">
        <v>133</v>
      </c>
      <c r="DV8" s="2" t="s">
        <v>122</v>
      </c>
      <c r="DW8" s="2" t="s">
        <v>134</v>
      </c>
      <c r="DX8" s="2" t="s">
        <v>196</v>
      </c>
      <c r="DY8" s="2" t="s">
        <v>136</v>
      </c>
      <c r="DZ8" s="2" t="s">
        <v>136</v>
      </c>
      <c r="EA8" s="2" t="s">
        <v>125</v>
      </c>
      <c r="EB8" s="4">
        <v>43</v>
      </c>
      <c r="EC8" s="8">
        <v>652.31</v>
      </c>
      <c r="ED8" s="4"/>
      <c r="EE8" s="8"/>
      <c r="EF8" s="7"/>
      <c r="EG8" s="7"/>
      <c r="EH8" s="2" t="s">
        <v>133</v>
      </c>
      <c r="EI8" s="2" t="s">
        <v>122</v>
      </c>
      <c r="EJ8" s="2" t="s">
        <v>145</v>
      </c>
      <c r="EK8" s="2" t="s">
        <v>197</v>
      </c>
      <c r="EL8" s="2" t="s">
        <v>136</v>
      </c>
      <c r="EM8" s="2" t="s">
        <v>136</v>
      </c>
      <c r="EN8" s="2" t="s">
        <v>125</v>
      </c>
      <c r="EO8" s="4">
        <v>48</v>
      </c>
      <c r="EP8" s="8">
        <v>677.28</v>
      </c>
      <c r="EQ8" s="4"/>
      <c r="ER8" s="8"/>
      <c r="ES8" s="7"/>
      <c r="ET8" s="7"/>
      <c r="EU8" s="2" t="s">
        <v>133</v>
      </c>
      <c r="EV8" s="2" t="s">
        <v>122</v>
      </c>
      <c r="EW8" s="2" t="s">
        <v>147</v>
      </c>
      <c r="EX8" s="2" t="s">
        <v>198</v>
      </c>
      <c r="EY8" s="2" t="s">
        <v>136</v>
      </c>
      <c r="EZ8" s="2" t="s">
        <v>136</v>
      </c>
      <c r="FA8" s="2" t="s">
        <v>125</v>
      </c>
      <c r="FB8" s="4">
        <v>7</v>
      </c>
      <c r="FC8" s="8">
        <v>91.73</v>
      </c>
      <c r="FD8" s="4"/>
      <c r="FE8" s="8"/>
      <c r="FF8" s="7"/>
      <c r="FG8" s="7"/>
      <c r="FH8" s="2" t="s">
        <v>133</v>
      </c>
      <c r="FI8" s="2" t="s">
        <v>122</v>
      </c>
      <c r="FJ8" s="2" t="s">
        <v>134</v>
      </c>
      <c r="FK8" s="2" t="s">
        <v>199</v>
      </c>
      <c r="FL8" s="2" t="s">
        <v>136</v>
      </c>
      <c r="FM8" s="2" t="s">
        <v>136</v>
      </c>
      <c r="FN8" s="2" t="s">
        <v>125</v>
      </c>
      <c r="FO8" s="4">
        <v>15</v>
      </c>
      <c r="FP8" s="8">
        <v>221.1</v>
      </c>
      <c r="FQ8" s="4"/>
      <c r="FR8" s="8"/>
      <c r="FS8" s="7"/>
      <c r="FT8" s="7"/>
      <c r="FU8" s="2" t="s">
        <v>133</v>
      </c>
      <c r="FV8" s="2" t="s">
        <v>150</v>
      </c>
      <c r="FW8" s="2" t="s">
        <v>134</v>
      </c>
      <c r="FX8" s="2" t="s">
        <v>151</v>
      </c>
      <c r="FY8" s="2" t="s">
        <v>136</v>
      </c>
      <c r="FZ8" s="2" t="s">
        <v>136</v>
      </c>
      <c r="GA8" s="2" t="s">
        <v>125</v>
      </c>
      <c r="GB8" s="4">
        <v>4</v>
      </c>
      <c r="GC8" s="8">
        <v>131.96</v>
      </c>
      <c r="GD8" s="4"/>
      <c r="GE8" s="8"/>
      <c r="GF8" s="7"/>
      <c r="GG8" s="7"/>
      <c r="GH8" s="2" t="s">
        <v>133</v>
      </c>
      <c r="GI8" s="2" t="s">
        <v>122</v>
      </c>
      <c r="GJ8" s="2" t="s">
        <v>152</v>
      </c>
      <c r="GK8" s="2" t="s">
        <v>200</v>
      </c>
      <c r="GL8" s="2" t="s">
        <v>136</v>
      </c>
      <c r="GM8" s="2" t="s">
        <v>136</v>
      </c>
      <c r="GN8" s="2" t="s">
        <v>125</v>
      </c>
      <c r="GO8" s="4">
        <v>3</v>
      </c>
      <c r="GP8" s="8">
        <v>44.22</v>
      </c>
      <c r="GQ8" s="4"/>
      <c r="GR8" s="8"/>
      <c r="GS8" s="7"/>
      <c r="GT8" s="7"/>
      <c r="GU8" s="2" t="s">
        <v>133</v>
      </c>
      <c r="GV8" s="2" t="s">
        <v>122</v>
      </c>
      <c r="GW8" s="2" t="s">
        <v>154</v>
      </c>
      <c r="GX8" s="2" t="s">
        <v>201</v>
      </c>
      <c r="GY8" s="2" t="s">
        <v>136</v>
      </c>
      <c r="GZ8" s="2" t="s">
        <v>136</v>
      </c>
      <c r="HA8" s="2" t="s">
        <v>125</v>
      </c>
      <c r="HB8" s="4">
        <v>2</v>
      </c>
      <c r="HC8" s="8">
        <v>49.98</v>
      </c>
      <c r="HD8" s="4"/>
      <c r="HE8" s="8"/>
      <c r="HF8" s="7"/>
      <c r="HG8" s="7"/>
      <c r="HH8" s="2" t="s">
        <v>133</v>
      </c>
      <c r="HI8" s="2" t="s">
        <v>122</v>
      </c>
      <c r="HJ8" s="2" t="s">
        <v>156</v>
      </c>
      <c r="HK8" s="2" t="s">
        <v>202</v>
      </c>
      <c r="HL8" s="2" t="s">
        <v>136</v>
      </c>
      <c r="HM8" s="2" t="s">
        <v>136</v>
      </c>
      <c r="HN8" s="2" t="s">
        <v>125</v>
      </c>
      <c r="HO8" s="4"/>
      <c r="HP8" s="8"/>
      <c r="HQ8" s="4"/>
      <c r="HR8" s="8"/>
      <c r="HS8" s="7"/>
      <c r="HT8" s="7"/>
      <c r="HU8" s="2" t="s">
        <v>133</v>
      </c>
      <c r="HV8" s="2" t="s">
        <v>150</v>
      </c>
      <c r="HW8" s="2" t="s">
        <v>134</v>
      </c>
      <c r="HX8" s="2" t="s">
        <v>203</v>
      </c>
      <c r="HY8" s="2" t="s">
        <v>136</v>
      </c>
      <c r="HZ8" s="2" t="s">
        <v>136</v>
      </c>
      <c r="IA8" s="2" t="s">
        <v>125</v>
      </c>
      <c r="IB8" s="4">
        <v>3</v>
      </c>
      <c r="IC8" s="8">
        <v>96.97</v>
      </c>
      <c r="ID8" s="4"/>
      <c r="IE8" s="8"/>
      <c r="IF8" s="7"/>
      <c r="IG8" s="7"/>
      <c r="IH8" s="2" t="s">
        <v>133</v>
      </c>
      <c r="II8" s="2" t="s">
        <v>122</v>
      </c>
      <c r="IJ8" s="2" t="s">
        <v>134</v>
      </c>
      <c r="IK8" s="2" t="s">
        <v>204</v>
      </c>
      <c r="IL8" s="2" t="s">
        <v>136</v>
      </c>
      <c r="IM8" s="2" t="s">
        <v>136</v>
      </c>
      <c r="IN8" s="2" t="s">
        <v>125</v>
      </c>
      <c r="IO8" s="4"/>
      <c r="IP8" s="8"/>
      <c r="IQ8" s="4"/>
      <c r="IR8" s="8"/>
      <c r="IS8" s="7"/>
      <c r="IT8" s="7"/>
      <c r="IU8" s="2" t="s">
        <v>133</v>
      </c>
      <c r="IV8" s="2" t="s">
        <v>144</v>
      </c>
      <c r="IW8" s="2" t="s">
        <v>205</v>
      </c>
      <c r="IX8" s="2" t="s">
        <v>187</v>
      </c>
      <c r="IY8" s="2" t="s">
        <v>136</v>
      </c>
      <c r="IZ8" s="2" t="s">
        <v>136</v>
      </c>
      <c r="JA8" s="2" t="s">
        <v>125</v>
      </c>
      <c r="JB8" s="4"/>
      <c r="JC8" s="8"/>
      <c r="JD8" s="4"/>
      <c r="JE8" s="8"/>
      <c r="JF8" s="7"/>
      <c r="JG8" s="7"/>
      <c r="JH8" s="2" t="s">
        <v>143</v>
      </c>
      <c r="JI8" s="2" t="s">
        <v>144</v>
      </c>
      <c r="JJ8" s="2" t="s">
        <v>125</v>
      </c>
      <c r="JK8" s="2" t="s">
        <v>206</v>
      </c>
      <c r="JL8" s="2" t="s">
        <v>136</v>
      </c>
      <c r="JM8" s="2" t="s">
        <v>136</v>
      </c>
      <c r="JN8" s="2" t="s">
        <v>125</v>
      </c>
      <c r="JO8" s="4"/>
      <c r="JP8" s="8"/>
      <c r="JQ8" s="4"/>
      <c r="JR8" s="8"/>
      <c r="JS8" s="7"/>
      <c r="JT8" s="7"/>
      <c r="JU8" s="2" t="s">
        <v>163</v>
      </c>
      <c r="JV8" s="2" t="s">
        <v>122</v>
      </c>
      <c r="JW8" s="2" t="s">
        <v>125</v>
      </c>
      <c r="JX8" s="2" t="s">
        <v>125</v>
      </c>
      <c r="JY8" s="2" t="s">
        <v>136</v>
      </c>
      <c r="JZ8" s="2" t="s">
        <v>136</v>
      </c>
      <c r="KA8" s="2" t="s">
        <v>125</v>
      </c>
      <c r="KB8" s="4"/>
      <c r="KC8" s="8"/>
      <c r="KD8" s="4"/>
      <c r="KE8" s="8"/>
      <c r="KF8" s="7"/>
      <c r="KG8" s="7"/>
      <c r="KH8" s="2" t="s">
        <v>164</v>
      </c>
      <c r="KI8" s="2" t="s">
        <v>122</v>
      </c>
      <c r="KJ8" s="2" t="s">
        <v>125</v>
      </c>
      <c r="KK8" s="2" t="s">
        <v>125</v>
      </c>
      <c r="KL8" s="2" t="s">
        <v>136</v>
      </c>
      <c r="KM8" s="2" t="s">
        <v>136</v>
      </c>
      <c r="KN8" s="2" t="s">
        <v>125</v>
      </c>
      <c r="KO8" s="4"/>
      <c r="KP8" s="8"/>
      <c r="KQ8" s="4"/>
      <c r="KR8" s="8"/>
      <c r="KS8" s="7"/>
      <c r="KT8" s="7"/>
      <c r="KU8" s="2" t="s">
        <v>164</v>
      </c>
      <c r="KV8" s="2" t="s">
        <v>122</v>
      </c>
      <c r="KW8" s="2" t="s">
        <v>125</v>
      </c>
      <c r="KX8" s="2" t="s">
        <v>125</v>
      </c>
      <c r="KY8" s="2" t="s">
        <v>136</v>
      </c>
      <c r="KZ8" s="2" t="s">
        <v>136</v>
      </c>
      <c r="LA8" s="2" t="s">
        <v>125</v>
      </c>
      <c r="LB8" s="4"/>
      <c r="LC8" s="8"/>
      <c r="LD8" s="4"/>
      <c r="LE8" s="8"/>
      <c r="LF8" s="7"/>
      <c r="LG8" s="7"/>
      <c r="LH8" s="2" t="s">
        <v>164</v>
      </c>
      <c r="LI8" s="2" t="s">
        <v>122</v>
      </c>
      <c r="LJ8" s="2" t="s">
        <v>125</v>
      </c>
      <c r="LK8" s="2" t="s">
        <v>125</v>
      </c>
      <c r="LL8" s="2" t="s">
        <v>136</v>
      </c>
      <c r="LM8" s="2" t="s">
        <v>136</v>
      </c>
      <c r="LN8" s="2" t="s">
        <v>125</v>
      </c>
      <c r="LO8" s="4"/>
      <c r="LP8" s="8"/>
      <c r="LQ8" s="4"/>
      <c r="LR8" s="8"/>
      <c r="LS8" s="7"/>
      <c r="LT8" s="7"/>
      <c r="LU8" s="2" t="s">
        <v>163</v>
      </c>
      <c r="LV8" s="2" t="s">
        <v>122</v>
      </c>
      <c r="LW8" s="2" t="s">
        <v>125</v>
      </c>
      <c r="LX8" s="2" t="s">
        <v>125</v>
      </c>
      <c r="LY8" s="2" t="s">
        <v>136</v>
      </c>
      <c r="LZ8" s="2" t="s">
        <v>136</v>
      </c>
      <c r="MA8" s="2" t="s">
        <v>125</v>
      </c>
      <c r="MB8" s="4"/>
      <c r="MC8" s="8"/>
      <c r="MD8" s="4"/>
      <c r="ME8" s="8"/>
      <c r="MF8" s="7"/>
      <c r="MG8" s="7"/>
      <c r="MH8" s="2" t="s">
        <v>165</v>
      </c>
      <c r="MI8" s="2" t="s">
        <v>122</v>
      </c>
      <c r="MJ8" s="2" t="s">
        <v>189</v>
      </c>
      <c r="MK8" s="2" t="s">
        <v>125</v>
      </c>
      <c r="ML8" s="2" t="s">
        <v>136</v>
      </c>
      <c r="MM8" s="2" t="s">
        <v>136</v>
      </c>
      <c r="MN8" s="2" t="s">
        <v>125</v>
      </c>
      <c r="MO8" s="4"/>
      <c r="MP8" s="8"/>
      <c r="MQ8" s="4"/>
      <c r="MR8" s="8"/>
      <c r="MS8" s="7"/>
      <c r="MT8" s="7"/>
      <c r="MU8" s="2" t="s">
        <v>163</v>
      </c>
      <c r="MV8" s="2" t="s">
        <v>122</v>
      </c>
      <c r="MW8" s="2" t="s">
        <v>167</v>
      </c>
      <c r="MX8" s="2" t="s">
        <v>125</v>
      </c>
      <c r="MY8" s="2" t="s">
        <v>136</v>
      </c>
      <c r="MZ8" s="2" t="s">
        <v>136</v>
      </c>
      <c r="NA8" s="2" t="s">
        <v>125</v>
      </c>
      <c r="NB8" s="4"/>
      <c r="NC8" s="8"/>
      <c r="ND8" s="4"/>
      <c r="NE8" s="8"/>
      <c r="NF8" s="7"/>
      <c r="NG8" s="7"/>
      <c r="NH8" s="2" t="s">
        <v>163</v>
      </c>
      <c r="NI8" s="2" t="s">
        <v>122</v>
      </c>
      <c r="NJ8" s="2" t="s">
        <v>125</v>
      </c>
      <c r="NK8" s="2" t="s">
        <v>125</v>
      </c>
      <c r="NL8" s="2" t="s">
        <v>136</v>
      </c>
      <c r="NM8" s="2" t="s">
        <v>136</v>
      </c>
      <c r="NN8" s="2" t="s">
        <v>125</v>
      </c>
      <c r="NO8" s="4"/>
      <c r="NP8" s="8"/>
      <c r="NQ8" s="4"/>
      <c r="NR8" s="8"/>
      <c r="NS8" s="7"/>
      <c r="NT8" s="7"/>
      <c r="NU8" s="2" t="s">
        <v>168</v>
      </c>
      <c r="NV8" s="2" t="s">
        <v>122</v>
      </c>
      <c r="NW8" s="2" t="s">
        <v>125</v>
      </c>
      <c r="NX8" s="2" t="s">
        <v>125</v>
      </c>
      <c r="NY8" s="2" t="s">
        <v>136</v>
      </c>
      <c r="NZ8" s="2" t="s">
        <v>136</v>
      </c>
      <c r="OA8" s="2" t="s">
        <v>125</v>
      </c>
      <c r="OB8" s="4"/>
      <c r="OC8" s="8"/>
      <c r="OD8" s="4"/>
      <c r="OE8" s="8"/>
      <c r="OF8" s="7"/>
      <c r="OG8" s="7"/>
      <c r="OH8" s="2" t="s">
        <v>164</v>
      </c>
      <c r="OI8" s="2" t="s">
        <v>122</v>
      </c>
      <c r="OJ8" s="2" t="s">
        <v>125</v>
      </c>
      <c r="OK8" s="2" t="s">
        <v>125</v>
      </c>
      <c r="OL8" s="2" t="s">
        <v>136</v>
      </c>
      <c r="OM8" s="2" t="s">
        <v>136</v>
      </c>
      <c r="ON8" s="2" t="s">
        <v>125</v>
      </c>
    </row>
    <row r="9">
      <c r="A9" s="2" t="s">
        <v>207</v>
      </c>
      <c r="B9" s="2" t="s">
        <v>113</v>
      </c>
      <c r="C9" s="2" t="s">
        <v>114</v>
      </c>
      <c r="D9" s="2" t="s">
        <v>115</v>
      </c>
      <c r="E9" s="2" t="s">
        <v>116</v>
      </c>
      <c r="F9" s="2" t="s">
        <v>117</v>
      </c>
      <c r="G9" s="2" t="s">
        <v>118</v>
      </c>
      <c r="H9" s="2" t="s">
        <v>118</v>
      </c>
      <c r="I9" s="2" t="s">
        <v>119</v>
      </c>
      <c r="J9" s="2" t="s">
        <v>208</v>
      </c>
      <c r="K9" s="2" t="s">
        <v>121</v>
      </c>
      <c r="L9" s="3">
        <v>16.11</v>
      </c>
      <c r="M9" s="3">
        <v>16.92</v>
      </c>
      <c r="N9" s="3">
        <v>29.99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126</v>
      </c>
      <c r="T9" s="2" t="s">
        <v>127</v>
      </c>
      <c r="U9" s="2" t="s">
        <v>125</v>
      </c>
      <c r="V9" s="2" t="s">
        <v>128</v>
      </c>
      <c r="W9" s="2" t="s">
        <v>129</v>
      </c>
      <c r="X9" s="2" t="s">
        <v>125</v>
      </c>
      <c r="Y9" s="2" t="s">
        <v>130</v>
      </c>
      <c r="Z9" s="4">
        <v>30</v>
      </c>
      <c r="AA9" s="4">
        <f>=ROUNDDOWN(0.476190476190476,0)</f>
      </c>
      <c r="AB9" s="5">
        <v>63</v>
      </c>
      <c r="AC9" s="2" t="s">
        <v>131</v>
      </c>
      <c r="AD9" s="4">
        <v>530</v>
      </c>
      <c r="AE9" s="4">
        <v>1730</v>
      </c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3340</v>
      </c>
      <c r="AQ9" s="8">
        <v>63545.75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0.3586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3340</v>
      </c>
      <c r="BK9" s="8">
        <v>63545.75</v>
      </c>
      <c r="BL9" s="2" t="s">
        <v>209</v>
      </c>
      <c r="BM9" s="7">
        <v>1</v>
      </c>
      <c r="BN9" s="7">
        <v>1</v>
      </c>
      <c r="BO9" s="4">
        <v>2147</v>
      </c>
      <c r="BP9" s="8">
        <v>43850.06</v>
      </c>
      <c r="BQ9" s="4"/>
      <c r="BR9" s="8"/>
      <c r="BS9" s="7"/>
      <c r="BT9" s="7"/>
      <c r="BU9" s="2" t="s">
        <v>133</v>
      </c>
      <c r="BV9" s="2" t="s">
        <v>122</v>
      </c>
      <c r="BW9" s="2" t="s">
        <v>134</v>
      </c>
      <c r="BX9" s="2" t="s">
        <v>151</v>
      </c>
      <c r="BY9" s="2" t="s">
        <v>136</v>
      </c>
      <c r="BZ9" s="2" t="s">
        <v>136</v>
      </c>
      <c r="CA9" s="2" t="s">
        <v>125</v>
      </c>
      <c r="CB9" s="4">
        <v>393</v>
      </c>
      <c r="CC9" s="8">
        <v>6470.06</v>
      </c>
      <c r="CD9" s="4"/>
      <c r="CE9" s="8"/>
      <c r="CF9" s="7"/>
      <c r="CG9" s="7"/>
      <c r="CH9" s="2" t="s">
        <v>133</v>
      </c>
      <c r="CI9" s="2" t="s">
        <v>122</v>
      </c>
      <c r="CJ9" s="2" t="s">
        <v>137</v>
      </c>
      <c r="CK9" s="2" t="s">
        <v>210</v>
      </c>
      <c r="CL9" s="2" t="s">
        <v>136</v>
      </c>
      <c r="CM9" s="2" t="s">
        <v>136</v>
      </c>
      <c r="CN9" s="2" t="s">
        <v>125</v>
      </c>
      <c r="CO9" s="4">
        <v>196</v>
      </c>
      <c r="CP9" s="8">
        <v>3382.14</v>
      </c>
      <c r="CQ9" s="4"/>
      <c r="CR9" s="8"/>
      <c r="CS9" s="7"/>
      <c r="CT9" s="7"/>
      <c r="CU9" s="2" t="s">
        <v>133</v>
      </c>
      <c r="CV9" s="2" t="s">
        <v>122</v>
      </c>
      <c r="CW9" s="2" t="s">
        <v>134</v>
      </c>
      <c r="CX9" s="2" t="s">
        <v>211</v>
      </c>
      <c r="CY9" s="2" t="s">
        <v>136</v>
      </c>
      <c r="CZ9" s="2" t="s">
        <v>136</v>
      </c>
      <c r="DA9" s="2" t="s">
        <v>125</v>
      </c>
      <c r="DB9" s="4">
        <v>167</v>
      </c>
      <c r="DC9" s="8">
        <v>2595.65</v>
      </c>
      <c r="DD9" s="4"/>
      <c r="DE9" s="8"/>
      <c r="DF9" s="7"/>
      <c r="DG9" s="7"/>
      <c r="DH9" s="2" t="s">
        <v>133</v>
      </c>
      <c r="DI9" s="2" t="s">
        <v>122</v>
      </c>
      <c r="DJ9" s="2" t="s">
        <v>140</v>
      </c>
      <c r="DK9" s="2" t="s">
        <v>212</v>
      </c>
      <c r="DL9" s="2" t="s">
        <v>136</v>
      </c>
      <c r="DM9" s="2" t="s">
        <v>136</v>
      </c>
      <c r="DN9" s="2" t="s">
        <v>125</v>
      </c>
      <c r="DO9" s="4">
        <v>100</v>
      </c>
      <c r="DP9" s="8">
        <v>1597.5</v>
      </c>
      <c r="DQ9" s="4"/>
      <c r="DR9" s="8"/>
      <c r="DS9" s="7"/>
      <c r="DT9" s="7"/>
      <c r="DU9" s="2" t="s">
        <v>133</v>
      </c>
      <c r="DV9" s="2" t="s">
        <v>122</v>
      </c>
      <c r="DW9" s="2" t="s">
        <v>134</v>
      </c>
      <c r="DX9" s="2" t="s">
        <v>213</v>
      </c>
      <c r="DY9" s="2" t="s">
        <v>136</v>
      </c>
      <c r="DZ9" s="2" t="s">
        <v>136</v>
      </c>
      <c r="EA9" s="2" t="s">
        <v>125</v>
      </c>
      <c r="EB9" s="4">
        <v>178</v>
      </c>
      <c r="EC9" s="8">
        <v>2939.86</v>
      </c>
      <c r="ED9" s="4"/>
      <c r="EE9" s="8"/>
      <c r="EF9" s="7"/>
      <c r="EG9" s="7"/>
      <c r="EH9" s="2" t="s">
        <v>133</v>
      </c>
      <c r="EI9" s="2" t="s">
        <v>122</v>
      </c>
      <c r="EJ9" s="2" t="s">
        <v>145</v>
      </c>
      <c r="EK9" s="2" t="s">
        <v>214</v>
      </c>
      <c r="EL9" s="2" t="s">
        <v>136</v>
      </c>
      <c r="EM9" s="2" t="s">
        <v>136</v>
      </c>
      <c r="EN9" s="2" t="s">
        <v>125</v>
      </c>
      <c r="EO9" s="4">
        <v>30</v>
      </c>
      <c r="EP9" s="8">
        <v>453.6</v>
      </c>
      <c r="EQ9" s="4"/>
      <c r="ER9" s="8"/>
      <c r="ES9" s="7"/>
      <c r="ET9" s="7"/>
      <c r="EU9" s="2" t="s">
        <v>133</v>
      </c>
      <c r="EV9" s="2" t="s">
        <v>122</v>
      </c>
      <c r="EW9" s="2" t="s">
        <v>147</v>
      </c>
      <c r="EX9" s="2" t="s">
        <v>215</v>
      </c>
      <c r="EY9" s="2" t="s">
        <v>136</v>
      </c>
      <c r="EZ9" s="2" t="s">
        <v>136</v>
      </c>
      <c r="FA9" s="2" t="s">
        <v>125</v>
      </c>
      <c r="FB9" s="4">
        <v>88</v>
      </c>
      <c r="FC9" s="8">
        <v>1421.84</v>
      </c>
      <c r="FD9" s="4"/>
      <c r="FE9" s="8"/>
      <c r="FF9" s="7"/>
      <c r="FG9" s="7"/>
      <c r="FH9" s="2" t="s">
        <v>133</v>
      </c>
      <c r="FI9" s="2" t="s">
        <v>122</v>
      </c>
      <c r="FJ9" s="2" t="s">
        <v>134</v>
      </c>
      <c r="FK9" s="2" t="s">
        <v>216</v>
      </c>
      <c r="FL9" s="2" t="s">
        <v>136</v>
      </c>
      <c r="FM9" s="2" t="s">
        <v>136</v>
      </c>
      <c r="FN9" s="2" t="s">
        <v>125</v>
      </c>
      <c r="FO9" s="4">
        <v>10</v>
      </c>
      <c r="FP9" s="8">
        <v>165.1</v>
      </c>
      <c r="FQ9" s="4"/>
      <c r="FR9" s="8"/>
      <c r="FS9" s="7"/>
      <c r="FT9" s="7"/>
      <c r="FU9" s="2" t="s">
        <v>133</v>
      </c>
      <c r="FV9" s="2" t="s">
        <v>150</v>
      </c>
      <c r="FW9" s="2" t="s">
        <v>134</v>
      </c>
      <c r="FX9" s="2" t="s">
        <v>151</v>
      </c>
      <c r="FY9" s="2" t="s">
        <v>136</v>
      </c>
      <c r="FZ9" s="2" t="s">
        <v>136</v>
      </c>
      <c r="GA9" s="2" t="s">
        <v>125</v>
      </c>
      <c r="GB9" s="4">
        <v>6</v>
      </c>
      <c r="GC9" s="8">
        <v>156.28</v>
      </c>
      <c r="GD9" s="4"/>
      <c r="GE9" s="8"/>
      <c r="GF9" s="7"/>
      <c r="GG9" s="7"/>
      <c r="GH9" s="2" t="s">
        <v>133</v>
      </c>
      <c r="GI9" s="2" t="s">
        <v>122</v>
      </c>
      <c r="GJ9" s="2" t="s">
        <v>180</v>
      </c>
      <c r="GK9" s="2" t="s">
        <v>217</v>
      </c>
      <c r="GL9" s="2" t="s">
        <v>136</v>
      </c>
      <c r="GM9" s="2" t="s">
        <v>136</v>
      </c>
      <c r="GN9" s="2" t="s">
        <v>125</v>
      </c>
      <c r="GO9" s="4">
        <v>13</v>
      </c>
      <c r="GP9" s="8">
        <v>228.28</v>
      </c>
      <c r="GQ9" s="4"/>
      <c r="GR9" s="8"/>
      <c r="GS9" s="7"/>
      <c r="GT9" s="7"/>
      <c r="GU9" s="2" t="s">
        <v>133</v>
      </c>
      <c r="GV9" s="2" t="s">
        <v>122</v>
      </c>
      <c r="GW9" s="2" t="s">
        <v>154</v>
      </c>
      <c r="GX9" s="2" t="s">
        <v>218</v>
      </c>
      <c r="GY9" s="2" t="s">
        <v>136</v>
      </c>
      <c r="GZ9" s="2" t="s">
        <v>136</v>
      </c>
      <c r="HA9" s="2" t="s">
        <v>125</v>
      </c>
      <c r="HB9" s="4">
        <v>2</v>
      </c>
      <c r="HC9" s="8">
        <v>75.98</v>
      </c>
      <c r="HD9" s="4"/>
      <c r="HE9" s="8"/>
      <c r="HF9" s="7"/>
      <c r="HG9" s="7"/>
      <c r="HH9" s="2" t="s">
        <v>133</v>
      </c>
      <c r="HI9" s="2" t="s">
        <v>122</v>
      </c>
      <c r="HJ9" s="2" t="s">
        <v>156</v>
      </c>
      <c r="HK9" s="2" t="s">
        <v>219</v>
      </c>
      <c r="HL9" s="2" t="s">
        <v>136</v>
      </c>
      <c r="HM9" s="2" t="s">
        <v>136</v>
      </c>
      <c r="HN9" s="2" t="s">
        <v>125</v>
      </c>
      <c r="HO9" s="4">
        <v>5</v>
      </c>
      <c r="HP9" s="8">
        <v>106.25</v>
      </c>
      <c r="HQ9" s="4"/>
      <c r="HR9" s="8"/>
      <c r="HS9" s="7"/>
      <c r="HT9" s="7"/>
      <c r="HU9" s="2" t="s">
        <v>133</v>
      </c>
      <c r="HV9" s="2" t="s">
        <v>122</v>
      </c>
      <c r="HW9" s="2" t="s">
        <v>134</v>
      </c>
      <c r="HX9" s="2" t="s">
        <v>220</v>
      </c>
      <c r="HY9" s="2" t="s">
        <v>136</v>
      </c>
      <c r="HZ9" s="2" t="s">
        <v>136</v>
      </c>
      <c r="IA9" s="2" t="s">
        <v>125</v>
      </c>
      <c r="IB9" s="4">
        <v>1</v>
      </c>
      <c r="IC9" s="8">
        <v>38.99</v>
      </c>
      <c r="ID9" s="4"/>
      <c r="IE9" s="8"/>
      <c r="IF9" s="7"/>
      <c r="IG9" s="7"/>
      <c r="IH9" s="2" t="s">
        <v>133</v>
      </c>
      <c r="II9" s="2" t="s">
        <v>122</v>
      </c>
      <c r="IJ9" s="2" t="s">
        <v>134</v>
      </c>
      <c r="IK9" s="2" t="s">
        <v>221</v>
      </c>
      <c r="IL9" s="2" t="s">
        <v>136</v>
      </c>
      <c r="IM9" s="2" t="s">
        <v>136</v>
      </c>
      <c r="IN9" s="2" t="s">
        <v>125</v>
      </c>
      <c r="IO9" s="4">
        <v>4</v>
      </c>
      <c r="IP9" s="8">
        <v>64.16</v>
      </c>
      <c r="IQ9" s="4"/>
      <c r="IR9" s="8"/>
      <c r="IS9" s="7"/>
      <c r="IT9" s="7"/>
      <c r="IU9" s="2" t="s">
        <v>133</v>
      </c>
      <c r="IV9" s="2" t="s">
        <v>144</v>
      </c>
      <c r="IW9" s="2" t="s">
        <v>160</v>
      </c>
      <c r="IX9" s="2" t="s">
        <v>222</v>
      </c>
      <c r="IY9" s="2" t="s">
        <v>136</v>
      </c>
      <c r="IZ9" s="2" t="s">
        <v>136</v>
      </c>
      <c r="JA9" s="2" t="s">
        <v>125</v>
      </c>
      <c r="JB9" s="4"/>
      <c r="JC9" s="8"/>
      <c r="JD9" s="4"/>
      <c r="JE9" s="8"/>
      <c r="JF9" s="7"/>
      <c r="JG9" s="7"/>
      <c r="JH9" s="2" t="s">
        <v>143</v>
      </c>
      <c r="JI9" s="2" t="s">
        <v>144</v>
      </c>
      <c r="JJ9" s="2" t="s">
        <v>125</v>
      </c>
      <c r="JK9" s="2" t="s">
        <v>188</v>
      </c>
      <c r="JL9" s="2" t="s">
        <v>136</v>
      </c>
      <c r="JM9" s="2" t="s">
        <v>136</v>
      </c>
      <c r="JN9" s="2" t="s">
        <v>125</v>
      </c>
      <c r="JO9" s="4"/>
      <c r="JP9" s="8"/>
      <c r="JQ9" s="4"/>
      <c r="JR9" s="8"/>
      <c r="JS9" s="7"/>
      <c r="JT9" s="7"/>
      <c r="JU9" s="2" t="s">
        <v>163</v>
      </c>
      <c r="JV9" s="2" t="s">
        <v>122</v>
      </c>
      <c r="JW9" s="2" t="s">
        <v>125</v>
      </c>
      <c r="JX9" s="2" t="s">
        <v>125</v>
      </c>
      <c r="JY9" s="2" t="s">
        <v>136</v>
      </c>
      <c r="JZ9" s="2" t="s">
        <v>136</v>
      </c>
      <c r="KA9" s="2" t="s">
        <v>125</v>
      </c>
      <c r="KB9" s="4"/>
      <c r="KC9" s="8"/>
      <c r="KD9" s="4"/>
      <c r="KE9" s="8"/>
      <c r="KF9" s="7"/>
      <c r="KG9" s="7"/>
      <c r="KH9" s="2" t="s">
        <v>164</v>
      </c>
      <c r="KI9" s="2" t="s">
        <v>122</v>
      </c>
      <c r="KJ9" s="2" t="s">
        <v>125</v>
      </c>
      <c r="KK9" s="2" t="s">
        <v>125</v>
      </c>
      <c r="KL9" s="2" t="s">
        <v>136</v>
      </c>
      <c r="KM9" s="2" t="s">
        <v>136</v>
      </c>
      <c r="KN9" s="2" t="s">
        <v>125</v>
      </c>
      <c r="KO9" s="4"/>
      <c r="KP9" s="8"/>
      <c r="KQ9" s="4"/>
      <c r="KR9" s="8"/>
      <c r="KS9" s="7"/>
      <c r="KT9" s="7"/>
      <c r="KU9" s="2" t="s">
        <v>164</v>
      </c>
      <c r="KV9" s="2" t="s">
        <v>122</v>
      </c>
      <c r="KW9" s="2" t="s">
        <v>125</v>
      </c>
      <c r="KX9" s="2" t="s">
        <v>125</v>
      </c>
      <c r="KY9" s="2" t="s">
        <v>136</v>
      </c>
      <c r="KZ9" s="2" t="s">
        <v>136</v>
      </c>
      <c r="LA9" s="2" t="s">
        <v>125</v>
      </c>
      <c r="LB9" s="4"/>
      <c r="LC9" s="8"/>
      <c r="LD9" s="4"/>
      <c r="LE9" s="8"/>
      <c r="LF9" s="7"/>
      <c r="LG9" s="7"/>
      <c r="LH9" s="2" t="s">
        <v>164</v>
      </c>
      <c r="LI9" s="2" t="s">
        <v>122</v>
      </c>
      <c r="LJ9" s="2" t="s">
        <v>125</v>
      </c>
      <c r="LK9" s="2" t="s">
        <v>125</v>
      </c>
      <c r="LL9" s="2" t="s">
        <v>136</v>
      </c>
      <c r="LM9" s="2" t="s">
        <v>136</v>
      </c>
      <c r="LN9" s="2" t="s">
        <v>125</v>
      </c>
      <c r="LO9" s="4"/>
      <c r="LP9" s="8"/>
      <c r="LQ9" s="4"/>
      <c r="LR9" s="8"/>
      <c r="LS9" s="7"/>
      <c r="LT9" s="7"/>
      <c r="LU9" s="2" t="s">
        <v>163</v>
      </c>
      <c r="LV9" s="2" t="s">
        <v>122</v>
      </c>
      <c r="LW9" s="2" t="s">
        <v>125</v>
      </c>
      <c r="LX9" s="2" t="s">
        <v>125</v>
      </c>
      <c r="LY9" s="2" t="s">
        <v>136</v>
      </c>
      <c r="LZ9" s="2" t="s">
        <v>136</v>
      </c>
      <c r="MA9" s="2" t="s">
        <v>125</v>
      </c>
      <c r="MB9" s="4"/>
      <c r="MC9" s="8"/>
      <c r="MD9" s="4"/>
      <c r="ME9" s="8"/>
      <c r="MF9" s="7"/>
      <c r="MG9" s="7"/>
      <c r="MH9" s="2" t="s">
        <v>165</v>
      </c>
      <c r="MI9" s="2" t="s">
        <v>122</v>
      </c>
      <c r="MJ9" s="2" t="s">
        <v>166</v>
      </c>
      <c r="MK9" s="2" t="s">
        <v>125</v>
      </c>
      <c r="ML9" s="2" t="s">
        <v>136</v>
      </c>
      <c r="MM9" s="2" t="s">
        <v>136</v>
      </c>
      <c r="MN9" s="2" t="s">
        <v>125</v>
      </c>
      <c r="MO9" s="4"/>
      <c r="MP9" s="8"/>
      <c r="MQ9" s="4"/>
      <c r="MR9" s="8"/>
      <c r="MS9" s="7"/>
      <c r="MT9" s="7"/>
      <c r="MU9" s="2" t="s">
        <v>163</v>
      </c>
      <c r="MV9" s="2" t="s">
        <v>122</v>
      </c>
      <c r="MW9" s="2" t="s">
        <v>167</v>
      </c>
      <c r="MX9" s="2" t="s">
        <v>125</v>
      </c>
      <c r="MY9" s="2" t="s">
        <v>136</v>
      </c>
      <c r="MZ9" s="2" t="s">
        <v>136</v>
      </c>
      <c r="NA9" s="2" t="s">
        <v>125</v>
      </c>
      <c r="NB9" s="4"/>
      <c r="NC9" s="8"/>
      <c r="ND9" s="4"/>
      <c r="NE9" s="8"/>
      <c r="NF9" s="7"/>
      <c r="NG9" s="7"/>
      <c r="NH9" s="2" t="s">
        <v>163</v>
      </c>
      <c r="NI9" s="2" t="s">
        <v>122</v>
      </c>
      <c r="NJ9" s="2" t="s">
        <v>125</v>
      </c>
      <c r="NK9" s="2" t="s">
        <v>125</v>
      </c>
      <c r="NL9" s="2" t="s">
        <v>136</v>
      </c>
      <c r="NM9" s="2" t="s">
        <v>136</v>
      </c>
      <c r="NN9" s="2" t="s">
        <v>125</v>
      </c>
      <c r="NO9" s="4"/>
      <c r="NP9" s="8"/>
      <c r="NQ9" s="4"/>
      <c r="NR9" s="8"/>
      <c r="NS9" s="7"/>
      <c r="NT9" s="7"/>
      <c r="NU9" s="2" t="s">
        <v>168</v>
      </c>
      <c r="NV9" s="2" t="s">
        <v>122</v>
      </c>
      <c r="NW9" s="2" t="s">
        <v>125</v>
      </c>
      <c r="NX9" s="2" t="s">
        <v>125</v>
      </c>
      <c r="NY9" s="2" t="s">
        <v>136</v>
      </c>
      <c r="NZ9" s="2" t="s">
        <v>136</v>
      </c>
      <c r="OA9" s="2" t="s">
        <v>125</v>
      </c>
      <c r="OB9" s="4"/>
      <c r="OC9" s="8"/>
      <c r="OD9" s="4"/>
      <c r="OE9" s="8"/>
      <c r="OF9" s="7"/>
      <c r="OG9" s="7"/>
      <c r="OH9" s="2" t="s">
        <v>164</v>
      </c>
      <c r="OI9" s="2" t="s">
        <v>122</v>
      </c>
      <c r="OJ9" s="2" t="s">
        <v>125</v>
      </c>
      <c r="OK9" s="2" t="s">
        <v>125</v>
      </c>
      <c r="OL9" s="2" t="s">
        <v>136</v>
      </c>
      <c r="OM9" s="2" t="s">
        <v>136</v>
      </c>
      <c r="ON9" s="2" t="s">
        <v>125</v>
      </c>
    </row>
    <row r="10">
      <c r="A10" s="2" t="s">
        <v>223</v>
      </c>
      <c r="B10" s="2" t="s">
        <v>113</v>
      </c>
      <c r="C10" s="2" t="s">
        <v>114</v>
      </c>
      <c r="D10" s="2" t="s">
        <v>115</v>
      </c>
      <c r="E10" s="2" t="s">
        <v>116</v>
      </c>
      <c r="F10" s="2" t="s">
        <v>117</v>
      </c>
      <c r="G10" s="2" t="s">
        <v>118</v>
      </c>
      <c r="H10" s="2" t="s">
        <v>118</v>
      </c>
      <c r="I10" s="2" t="s">
        <v>119</v>
      </c>
      <c r="J10" s="2" t="s">
        <v>224</v>
      </c>
      <c r="K10" s="2" t="s">
        <v>121</v>
      </c>
      <c r="L10" s="3">
        <v>19.01</v>
      </c>
      <c r="M10" s="3">
        <v>19.96</v>
      </c>
      <c r="N10" s="3">
        <v>34.99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126</v>
      </c>
      <c r="T10" s="2" t="s">
        <v>127</v>
      </c>
      <c r="U10" s="2" t="s">
        <v>125</v>
      </c>
      <c r="V10" s="2" t="s">
        <v>128</v>
      </c>
      <c r="W10" s="2" t="s">
        <v>129</v>
      </c>
      <c r="X10" s="2" t="s">
        <v>125</v>
      </c>
      <c r="Y10" s="2" t="s">
        <v>130</v>
      </c>
      <c r="Z10" s="4">
        <v>16</v>
      </c>
      <c r="AA10" s="4">
        <f>=ROUNDDOWN(0.666666666666667,0)</f>
      </c>
      <c r="AB10" s="5">
        <v>24</v>
      </c>
      <c r="AC10" s="2" t="s">
        <v>131</v>
      </c>
      <c r="AD10" s="4">
        <v>250</v>
      </c>
      <c r="AE10" s="4">
        <v>700</v>
      </c>
      <c r="AF10" s="6">
        <v>65</v>
      </c>
      <c r="AG10" s="6"/>
      <c r="AH10" s="7">
        <v>0.8248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1327</v>
      </c>
      <c r="AQ10" s="8">
        <v>30893.89</v>
      </c>
      <c r="AR10" s="4"/>
      <c r="AS10" s="8"/>
      <c r="AT10" s="7"/>
      <c r="AU10" s="7"/>
      <c r="AV10" s="4" t="s">
        <v>125</v>
      </c>
      <c r="AW10" s="8" t="s">
        <v>125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>
        <v>0.1743</v>
      </c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 t="s">
        <v>125</v>
      </c>
      <c r="BJ10" s="4">
        <v>1327</v>
      </c>
      <c r="BK10" s="8">
        <v>30893.89</v>
      </c>
      <c r="BL10" s="2" t="s">
        <v>225</v>
      </c>
      <c r="BM10" s="7">
        <v>1</v>
      </c>
      <c r="BN10" s="7">
        <v>1</v>
      </c>
      <c r="BO10" s="4">
        <v>878</v>
      </c>
      <c r="BP10" s="8">
        <v>22194.11</v>
      </c>
      <c r="BQ10" s="4"/>
      <c r="BR10" s="8"/>
      <c r="BS10" s="7"/>
      <c r="BT10" s="7"/>
      <c r="BU10" s="2" t="s">
        <v>133</v>
      </c>
      <c r="BV10" s="2" t="s">
        <v>122</v>
      </c>
      <c r="BW10" s="2" t="s">
        <v>134</v>
      </c>
      <c r="BX10" s="2" t="s">
        <v>151</v>
      </c>
      <c r="BY10" s="2" t="s">
        <v>136</v>
      </c>
      <c r="BZ10" s="2" t="s">
        <v>136</v>
      </c>
      <c r="CA10" s="2" t="s">
        <v>125</v>
      </c>
      <c r="CB10" s="4">
        <v>145</v>
      </c>
      <c r="CC10" s="8">
        <v>2817.62</v>
      </c>
      <c r="CD10" s="4"/>
      <c r="CE10" s="8"/>
      <c r="CF10" s="7"/>
      <c r="CG10" s="7"/>
      <c r="CH10" s="2" t="s">
        <v>133</v>
      </c>
      <c r="CI10" s="2" t="s">
        <v>122</v>
      </c>
      <c r="CJ10" s="2" t="s">
        <v>137</v>
      </c>
      <c r="CK10" s="2" t="s">
        <v>226</v>
      </c>
      <c r="CL10" s="2" t="s">
        <v>136</v>
      </c>
      <c r="CM10" s="2" t="s">
        <v>136</v>
      </c>
      <c r="CN10" s="2" t="s">
        <v>125</v>
      </c>
      <c r="CO10" s="4">
        <v>137</v>
      </c>
      <c r="CP10" s="8">
        <v>2704.79</v>
      </c>
      <c r="CQ10" s="4"/>
      <c r="CR10" s="8"/>
      <c r="CS10" s="7"/>
      <c r="CT10" s="7"/>
      <c r="CU10" s="2" t="s">
        <v>133</v>
      </c>
      <c r="CV10" s="2" t="s">
        <v>122</v>
      </c>
      <c r="CW10" s="2" t="s">
        <v>134</v>
      </c>
      <c r="CX10" s="2" t="s">
        <v>211</v>
      </c>
      <c r="CY10" s="2" t="s">
        <v>136</v>
      </c>
      <c r="CZ10" s="2" t="s">
        <v>136</v>
      </c>
      <c r="DA10" s="2" t="s">
        <v>125</v>
      </c>
      <c r="DB10" s="4">
        <v>52</v>
      </c>
      <c r="DC10" s="8">
        <v>984.77</v>
      </c>
      <c r="DD10" s="4"/>
      <c r="DE10" s="8"/>
      <c r="DF10" s="7"/>
      <c r="DG10" s="7"/>
      <c r="DH10" s="2" t="s">
        <v>133</v>
      </c>
      <c r="DI10" s="2" t="s">
        <v>122</v>
      </c>
      <c r="DJ10" s="2" t="s">
        <v>140</v>
      </c>
      <c r="DK10" s="2" t="s">
        <v>227</v>
      </c>
      <c r="DL10" s="2" t="s">
        <v>136</v>
      </c>
      <c r="DM10" s="2" t="s">
        <v>136</v>
      </c>
      <c r="DN10" s="2" t="s">
        <v>125</v>
      </c>
      <c r="DO10" s="4">
        <v>41</v>
      </c>
      <c r="DP10" s="8">
        <v>764.68</v>
      </c>
      <c r="DQ10" s="4"/>
      <c r="DR10" s="8"/>
      <c r="DS10" s="7"/>
      <c r="DT10" s="7"/>
      <c r="DU10" s="2" t="s">
        <v>133</v>
      </c>
      <c r="DV10" s="2" t="s">
        <v>122</v>
      </c>
      <c r="DW10" s="2" t="s">
        <v>134</v>
      </c>
      <c r="DX10" s="2" t="s">
        <v>228</v>
      </c>
      <c r="DY10" s="2" t="s">
        <v>136</v>
      </c>
      <c r="DZ10" s="2" t="s">
        <v>136</v>
      </c>
      <c r="EA10" s="2" t="s">
        <v>125</v>
      </c>
      <c r="EB10" s="4">
        <v>41</v>
      </c>
      <c r="EC10" s="8">
        <v>774.15</v>
      </c>
      <c r="ED10" s="4"/>
      <c r="EE10" s="8"/>
      <c r="EF10" s="7"/>
      <c r="EG10" s="7"/>
      <c r="EH10" s="2" t="s">
        <v>133</v>
      </c>
      <c r="EI10" s="2" t="s">
        <v>122</v>
      </c>
      <c r="EJ10" s="2" t="s">
        <v>145</v>
      </c>
      <c r="EK10" s="2" t="s">
        <v>229</v>
      </c>
      <c r="EL10" s="2" t="s">
        <v>136</v>
      </c>
      <c r="EM10" s="2" t="s">
        <v>136</v>
      </c>
      <c r="EN10" s="2" t="s">
        <v>125</v>
      </c>
      <c r="EO10" s="4">
        <v>6</v>
      </c>
      <c r="EP10" s="8">
        <v>105.84</v>
      </c>
      <c r="EQ10" s="4"/>
      <c r="ER10" s="8"/>
      <c r="ES10" s="7"/>
      <c r="ET10" s="7"/>
      <c r="EU10" s="2" t="s">
        <v>133</v>
      </c>
      <c r="EV10" s="2" t="s">
        <v>122</v>
      </c>
      <c r="EW10" s="2" t="s">
        <v>147</v>
      </c>
      <c r="EX10" s="2" t="s">
        <v>230</v>
      </c>
      <c r="EY10" s="2" t="s">
        <v>136</v>
      </c>
      <c r="EZ10" s="2" t="s">
        <v>136</v>
      </c>
      <c r="FA10" s="2" t="s">
        <v>125</v>
      </c>
      <c r="FB10" s="4">
        <v>9</v>
      </c>
      <c r="FC10" s="8">
        <v>156.52</v>
      </c>
      <c r="FD10" s="4"/>
      <c r="FE10" s="8"/>
      <c r="FF10" s="7"/>
      <c r="FG10" s="7"/>
      <c r="FH10" s="2" t="s">
        <v>133</v>
      </c>
      <c r="FI10" s="2" t="s">
        <v>122</v>
      </c>
      <c r="FJ10" s="2" t="s">
        <v>134</v>
      </c>
      <c r="FK10" s="2" t="s">
        <v>199</v>
      </c>
      <c r="FL10" s="2" t="s">
        <v>136</v>
      </c>
      <c r="FM10" s="2" t="s">
        <v>136</v>
      </c>
      <c r="FN10" s="2" t="s">
        <v>125</v>
      </c>
      <c r="FO10" s="4">
        <v>4</v>
      </c>
      <c r="FP10" s="8">
        <v>77.8</v>
      </c>
      <c r="FQ10" s="4"/>
      <c r="FR10" s="8"/>
      <c r="FS10" s="7"/>
      <c r="FT10" s="7"/>
      <c r="FU10" s="2" t="s">
        <v>133</v>
      </c>
      <c r="FV10" s="2" t="s">
        <v>150</v>
      </c>
      <c r="FW10" s="2" t="s">
        <v>134</v>
      </c>
      <c r="FX10" s="2" t="s">
        <v>151</v>
      </c>
      <c r="FY10" s="2" t="s">
        <v>136</v>
      </c>
      <c r="FZ10" s="2" t="s">
        <v>136</v>
      </c>
      <c r="GA10" s="2" t="s">
        <v>125</v>
      </c>
      <c r="GB10" s="4"/>
      <c r="GC10" s="8"/>
      <c r="GD10" s="4"/>
      <c r="GE10" s="8"/>
      <c r="GF10" s="7"/>
      <c r="GG10" s="7"/>
      <c r="GH10" s="2" t="s">
        <v>133</v>
      </c>
      <c r="GI10" s="2" t="s">
        <v>122</v>
      </c>
      <c r="GJ10" s="2" t="s">
        <v>152</v>
      </c>
      <c r="GK10" s="2" t="s">
        <v>231</v>
      </c>
      <c r="GL10" s="2" t="s">
        <v>136</v>
      </c>
      <c r="GM10" s="2" t="s">
        <v>136</v>
      </c>
      <c r="GN10" s="2" t="s">
        <v>125</v>
      </c>
      <c r="GO10" s="4">
        <v>9</v>
      </c>
      <c r="GP10" s="8">
        <v>175.05</v>
      </c>
      <c r="GQ10" s="4"/>
      <c r="GR10" s="8"/>
      <c r="GS10" s="7"/>
      <c r="GT10" s="7"/>
      <c r="GU10" s="2" t="s">
        <v>133</v>
      </c>
      <c r="GV10" s="2" t="s">
        <v>122</v>
      </c>
      <c r="GW10" s="2" t="s">
        <v>154</v>
      </c>
      <c r="GX10" s="2" t="s">
        <v>232</v>
      </c>
      <c r="GY10" s="2" t="s">
        <v>136</v>
      </c>
      <c r="GZ10" s="2" t="s">
        <v>136</v>
      </c>
      <c r="HA10" s="2" t="s">
        <v>125</v>
      </c>
      <c r="HB10" s="4">
        <v>1</v>
      </c>
      <c r="HC10" s="8">
        <v>40.99</v>
      </c>
      <c r="HD10" s="4"/>
      <c r="HE10" s="8"/>
      <c r="HF10" s="7"/>
      <c r="HG10" s="7"/>
      <c r="HH10" s="2" t="s">
        <v>133</v>
      </c>
      <c r="HI10" s="2" t="s">
        <v>122</v>
      </c>
      <c r="HJ10" s="2" t="s">
        <v>156</v>
      </c>
      <c r="HK10" s="2" t="s">
        <v>233</v>
      </c>
      <c r="HL10" s="2" t="s">
        <v>136</v>
      </c>
      <c r="HM10" s="2" t="s">
        <v>136</v>
      </c>
      <c r="HN10" s="2" t="s">
        <v>125</v>
      </c>
      <c r="HO10" s="4">
        <v>3</v>
      </c>
      <c r="HP10" s="8">
        <v>78.66</v>
      </c>
      <c r="HQ10" s="4"/>
      <c r="HR10" s="8"/>
      <c r="HS10" s="7"/>
      <c r="HT10" s="7"/>
      <c r="HU10" s="2" t="s">
        <v>133</v>
      </c>
      <c r="HV10" s="2" t="s">
        <v>122</v>
      </c>
      <c r="HW10" s="2" t="s">
        <v>134</v>
      </c>
      <c r="HX10" s="2" t="s">
        <v>234</v>
      </c>
      <c r="HY10" s="2" t="s">
        <v>136</v>
      </c>
      <c r="HZ10" s="2" t="s">
        <v>136</v>
      </c>
      <c r="IA10" s="2" t="s">
        <v>125</v>
      </c>
      <c r="IB10" s="4"/>
      <c r="IC10" s="8"/>
      <c r="ID10" s="4"/>
      <c r="IE10" s="8"/>
      <c r="IF10" s="7"/>
      <c r="IG10" s="7"/>
      <c r="IH10" s="2" t="s">
        <v>133</v>
      </c>
      <c r="II10" s="2" t="s">
        <v>122</v>
      </c>
      <c r="IJ10" s="2" t="s">
        <v>134</v>
      </c>
      <c r="IK10" s="2" t="s">
        <v>235</v>
      </c>
      <c r="IL10" s="2" t="s">
        <v>136</v>
      </c>
      <c r="IM10" s="2" t="s">
        <v>136</v>
      </c>
      <c r="IN10" s="2" t="s">
        <v>125</v>
      </c>
      <c r="IO10" s="4">
        <v>1</v>
      </c>
      <c r="IP10" s="8">
        <v>18.91</v>
      </c>
      <c r="IQ10" s="4"/>
      <c r="IR10" s="8"/>
      <c r="IS10" s="7"/>
      <c r="IT10" s="7"/>
      <c r="IU10" s="2" t="s">
        <v>133</v>
      </c>
      <c r="IV10" s="2" t="s">
        <v>144</v>
      </c>
      <c r="IW10" s="2" t="s">
        <v>186</v>
      </c>
      <c r="IX10" s="2" t="s">
        <v>236</v>
      </c>
      <c r="IY10" s="2" t="s">
        <v>136</v>
      </c>
      <c r="IZ10" s="2" t="s">
        <v>136</v>
      </c>
      <c r="JA10" s="2" t="s">
        <v>125</v>
      </c>
      <c r="JB10" s="4"/>
      <c r="JC10" s="8"/>
      <c r="JD10" s="4"/>
      <c r="JE10" s="8"/>
      <c r="JF10" s="7"/>
      <c r="JG10" s="7"/>
      <c r="JH10" s="2" t="s">
        <v>143</v>
      </c>
      <c r="JI10" s="2" t="s">
        <v>144</v>
      </c>
      <c r="JJ10" s="2" t="s">
        <v>125</v>
      </c>
      <c r="JK10" s="2" t="s">
        <v>162</v>
      </c>
      <c r="JL10" s="2" t="s">
        <v>136</v>
      </c>
      <c r="JM10" s="2" t="s">
        <v>136</v>
      </c>
      <c r="JN10" s="2" t="s">
        <v>125</v>
      </c>
      <c r="JO10" s="4"/>
      <c r="JP10" s="8"/>
      <c r="JQ10" s="4"/>
      <c r="JR10" s="8"/>
      <c r="JS10" s="7"/>
      <c r="JT10" s="7"/>
      <c r="JU10" s="2" t="s">
        <v>163</v>
      </c>
      <c r="JV10" s="2" t="s">
        <v>122</v>
      </c>
      <c r="JW10" s="2" t="s">
        <v>125</v>
      </c>
      <c r="JX10" s="2" t="s">
        <v>125</v>
      </c>
      <c r="JY10" s="2" t="s">
        <v>136</v>
      </c>
      <c r="JZ10" s="2" t="s">
        <v>136</v>
      </c>
      <c r="KA10" s="2" t="s">
        <v>125</v>
      </c>
      <c r="KB10" s="4"/>
      <c r="KC10" s="8"/>
      <c r="KD10" s="4"/>
      <c r="KE10" s="8"/>
      <c r="KF10" s="7"/>
      <c r="KG10" s="7"/>
      <c r="KH10" s="2" t="s">
        <v>164</v>
      </c>
      <c r="KI10" s="2" t="s">
        <v>122</v>
      </c>
      <c r="KJ10" s="2" t="s">
        <v>125</v>
      </c>
      <c r="KK10" s="2" t="s">
        <v>125</v>
      </c>
      <c r="KL10" s="2" t="s">
        <v>136</v>
      </c>
      <c r="KM10" s="2" t="s">
        <v>136</v>
      </c>
      <c r="KN10" s="2" t="s">
        <v>125</v>
      </c>
      <c r="KO10" s="4"/>
      <c r="KP10" s="8"/>
      <c r="KQ10" s="4"/>
      <c r="KR10" s="8"/>
      <c r="KS10" s="7"/>
      <c r="KT10" s="7"/>
      <c r="KU10" s="2" t="s">
        <v>164</v>
      </c>
      <c r="KV10" s="2" t="s">
        <v>122</v>
      </c>
      <c r="KW10" s="2" t="s">
        <v>125</v>
      </c>
      <c r="KX10" s="2" t="s">
        <v>125</v>
      </c>
      <c r="KY10" s="2" t="s">
        <v>136</v>
      </c>
      <c r="KZ10" s="2" t="s">
        <v>136</v>
      </c>
      <c r="LA10" s="2" t="s">
        <v>125</v>
      </c>
      <c r="LB10" s="4"/>
      <c r="LC10" s="8"/>
      <c r="LD10" s="4"/>
      <c r="LE10" s="8"/>
      <c r="LF10" s="7"/>
      <c r="LG10" s="7"/>
      <c r="LH10" s="2" t="s">
        <v>164</v>
      </c>
      <c r="LI10" s="2" t="s">
        <v>122</v>
      </c>
      <c r="LJ10" s="2" t="s">
        <v>125</v>
      </c>
      <c r="LK10" s="2" t="s">
        <v>125</v>
      </c>
      <c r="LL10" s="2" t="s">
        <v>136</v>
      </c>
      <c r="LM10" s="2" t="s">
        <v>136</v>
      </c>
      <c r="LN10" s="2" t="s">
        <v>125</v>
      </c>
      <c r="LO10" s="4"/>
      <c r="LP10" s="8"/>
      <c r="LQ10" s="4"/>
      <c r="LR10" s="8"/>
      <c r="LS10" s="7"/>
      <c r="LT10" s="7"/>
      <c r="LU10" s="2" t="s">
        <v>163</v>
      </c>
      <c r="LV10" s="2" t="s">
        <v>122</v>
      </c>
      <c r="LW10" s="2" t="s">
        <v>125</v>
      </c>
      <c r="LX10" s="2" t="s">
        <v>125</v>
      </c>
      <c r="LY10" s="2" t="s">
        <v>136</v>
      </c>
      <c r="LZ10" s="2" t="s">
        <v>136</v>
      </c>
      <c r="MA10" s="2" t="s">
        <v>125</v>
      </c>
      <c r="MB10" s="4"/>
      <c r="MC10" s="8"/>
      <c r="MD10" s="4"/>
      <c r="ME10" s="8"/>
      <c r="MF10" s="7"/>
      <c r="MG10" s="7"/>
      <c r="MH10" s="2" t="s">
        <v>133</v>
      </c>
      <c r="MI10" s="2" t="s">
        <v>122</v>
      </c>
      <c r="MJ10" s="2" t="s">
        <v>189</v>
      </c>
      <c r="MK10" s="2" t="s">
        <v>125</v>
      </c>
      <c r="ML10" s="2" t="s">
        <v>136</v>
      </c>
      <c r="MM10" s="2" t="s">
        <v>136</v>
      </c>
      <c r="MN10" s="2" t="s">
        <v>125</v>
      </c>
      <c r="MO10" s="4"/>
      <c r="MP10" s="8"/>
      <c r="MQ10" s="4"/>
      <c r="MR10" s="8"/>
      <c r="MS10" s="7"/>
      <c r="MT10" s="7"/>
      <c r="MU10" s="2" t="s">
        <v>163</v>
      </c>
      <c r="MV10" s="2" t="s">
        <v>122</v>
      </c>
      <c r="MW10" s="2" t="s">
        <v>167</v>
      </c>
      <c r="MX10" s="2" t="s">
        <v>125</v>
      </c>
      <c r="MY10" s="2" t="s">
        <v>136</v>
      </c>
      <c r="MZ10" s="2" t="s">
        <v>136</v>
      </c>
      <c r="NA10" s="2" t="s">
        <v>125</v>
      </c>
      <c r="NB10" s="4"/>
      <c r="NC10" s="8"/>
      <c r="ND10" s="4"/>
      <c r="NE10" s="8"/>
      <c r="NF10" s="7"/>
      <c r="NG10" s="7"/>
      <c r="NH10" s="2" t="s">
        <v>163</v>
      </c>
      <c r="NI10" s="2" t="s">
        <v>122</v>
      </c>
      <c r="NJ10" s="2" t="s">
        <v>125</v>
      </c>
      <c r="NK10" s="2" t="s">
        <v>125</v>
      </c>
      <c r="NL10" s="2" t="s">
        <v>136</v>
      </c>
      <c r="NM10" s="2" t="s">
        <v>136</v>
      </c>
      <c r="NN10" s="2" t="s">
        <v>125</v>
      </c>
      <c r="NO10" s="4"/>
      <c r="NP10" s="8"/>
      <c r="NQ10" s="4"/>
      <c r="NR10" s="8"/>
      <c r="NS10" s="7"/>
      <c r="NT10" s="7"/>
      <c r="NU10" s="2" t="s">
        <v>168</v>
      </c>
      <c r="NV10" s="2" t="s">
        <v>122</v>
      </c>
      <c r="NW10" s="2" t="s">
        <v>125</v>
      </c>
      <c r="NX10" s="2" t="s">
        <v>125</v>
      </c>
      <c r="NY10" s="2" t="s">
        <v>136</v>
      </c>
      <c r="NZ10" s="2" t="s">
        <v>136</v>
      </c>
      <c r="OA10" s="2" t="s">
        <v>125</v>
      </c>
      <c r="OB10" s="4"/>
      <c r="OC10" s="8"/>
      <c r="OD10" s="4"/>
      <c r="OE10" s="8"/>
      <c r="OF10" s="7"/>
      <c r="OG10" s="7"/>
      <c r="OH10" s="2" t="s">
        <v>164</v>
      </c>
      <c r="OI10" s="2" t="s">
        <v>122</v>
      </c>
      <c r="OJ10" s="2" t="s">
        <v>125</v>
      </c>
      <c r="OK10" s="2" t="s">
        <v>125</v>
      </c>
      <c r="OL10" s="2" t="s">
        <v>136</v>
      </c>
      <c r="OM10" s="2" t="s">
        <v>136</v>
      </c>
      <c r="ON10" s="2" t="s">
        <v>125</v>
      </c>
    </row>
    <row r="11">
      <c r="A11" s="16" t="s">
        <v>237</v>
      </c>
      <c r="B11" s="9" t="s">
        <v>125</v>
      </c>
      <c r="C11" s="9" t="s">
        <v>125</v>
      </c>
      <c r="D11" s="9" t="s">
        <v>125</v>
      </c>
      <c r="E11" s="9" t="s">
        <v>125</v>
      </c>
      <c r="F11" s="9" t="s">
        <v>125</v>
      </c>
      <c r="G11" s="9" t="s">
        <v>125</v>
      </c>
      <c r="H11" s="9" t="s">
        <v>125</v>
      </c>
      <c r="I11" s="9" t="s">
        <v>125</v>
      </c>
      <c r="J11" s="9" t="s">
        <v>125</v>
      </c>
      <c r="K11" s="9" t="s">
        <v>125</v>
      </c>
      <c r="L11" s="10"/>
      <c r="M11" s="10"/>
      <c r="N11" s="10"/>
      <c r="O11" s="9" t="s">
        <v>125</v>
      </c>
      <c r="P11" s="9" t="s">
        <v>125</v>
      </c>
      <c r="Q11" s="9" t="s">
        <v>125</v>
      </c>
      <c r="R11" s="9" t="s">
        <v>125</v>
      </c>
      <c r="S11" s="9" t="s">
        <v>125</v>
      </c>
      <c r="T11" s="9" t="s">
        <v>125</v>
      </c>
      <c r="U11" s="9" t="s">
        <v>125</v>
      </c>
      <c r="V11" s="9" t="s">
        <v>125</v>
      </c>
      <c r="W11" s="9" t="s">
        <v>125</v>
      </c>
      <c r="X11" s="9" t="s">
        <v>125</v>
      </c>
      <c r="Y11" s="9" t="s">
        <v>125</v>
      </c>
      <c r="Z11" s="11">
        <v>398</v>
      </c>
      <c r="AA11" s="11">
        <f>=ROUNDDOWN({0},0)</f>
      </c>
      <c r="AB11" s="12">
        <v>159</v>
      </c>
      <c r="AC11" s="9" t="s">
        <v>125</v>
      </c>
      <c r="AD11" s="11"/>
      <c r="AE11" s="11">
        <v>4200</v>
      </c>
      <c r="AF11" s="13"/>
      <c r="AG11" s="13"/>
      <c r="AH11" s="14"/>
      <c r="AI11" s="11"/>
      <c r="AJ11" s="11">
        <f>=ROUNDDOWN({0},0)</f>
      </c>
      <c r="AK11" s="12"/>
      <c r="AL11" s="9" t="s">
        <v>125</v>
      </c>
      <c r="AM11" s="11"/>
      <c r="AN11" s="11"/>
      <c r="AO11" s="14"/>
      <c r="AP11" s="11">
        <v>10130</v>
      </c>
      <c r="AQ11" s="15">
        <v>177214.39</v>
      </c>
      <c r="AR11" s="11"/>
      <c r="AS11" s="15"/>
      <c r="AT11" s="14"/>
      <c r="AU11" s="14"/>
      <c r="AV11" s="11">
        <v>10130</v>
      </c>
      <c r="AW11" s="15">
        <v>177214.39</v>
      </c>
      <c r="AX11" s="11"/>
      <c r="AY11" s="15"/>
      <c r="AZ11" s="14"/>
      <c r="BA11" s="14"/>
      <c r="BB11" s="14"/>
      <c r="BC11" s="11">
        <v>10130</v>
      </c>
      <c r="BD11" s="15">
        <v>177214.39</v>
      </c>
      <c r="BE11" s="11"/>
      <c r="BF11" s="15"/>
      <c r="BG11" s="14"/>
      <c r="BH11" s="14"/>
      <c r="BI11" s="14"/>
      <c r="BJ11" s="11"/>
      <c r="BK11" s="15"/>
      <c r="BL11" s="9" t="s">
        <v>125</v>
      </c>
      <c r="BM11" s="14"/>
      <c r="BN11" s="14"/>
      <c r="BO11" s="11">
        <v>7047</v>
      </c>
      <c r="BP11" s="15">
        <v>128996.44</v>
      </c>
      <c r="BQ11" s="11"/>
      <c r="BR11" s="15"/>
      <c r="BS11" s="14"/>
      <c r="BT11" s="14"/>
      <c r="BU11" s="9" t="s">
        <v>125</v>
      </c>
      <c r="BV11" s="9" t="s">
        <v>125</v>
      </c>
      <c r="BW11" s="9" t="s">
        <v>125</v>
      </c>
      <c r="BX11" s="9" t="s">
        <v>125</v>
      </c>
      <c r="BY11" s="9" t="s">
        <v>125</v>
      </c>
      <c r="BZ11" s="9" t="s">
        <v>125</v>
      </c>
      <c r="CA11" s="9" t="s">
        <v>125</v>
      </c>
      <c r="CB11" s="11">
        <v>1145</v>
      </c>
      <c r="CC11" s="15">
        <v>17369.94</v>
      </c>
      <c r="CD11" s="11"/>
      <c r="CE11" s="15"/>
      <c r="CF11" s="14"/>
      <c r="CG11" s="14"/>
      <c r="CH11" s="9" t="s">
        <v>125</v>
      </c>
      <c r="CI11" s="9" t="s">
        <v>125</v>
      </c>
      <c r="CJ11" s="9" t="s">
        <v>125</v>
      </c>
      <c r="CK11" s="9" t="s">
        <v>125</v>
      </c>
      <c r="CL11" s="9" t="s">
        <v>125</v>
      </c>
      <c r="CM11" s="9" t="s">
        <v>125</v>
      </c>
      <c r="CN11" s="9" t="s">
        <v>125</v>
      </c>
      <c r="CO11" s="11">
        <v>521</v>
      </c>
      <c r="CP11" s="15">
        <v>8823.64</v>
      </c>
      <c r="CQ11" s="11"/>
      <c r="CR11" s="15"/>
      <c r="CS11" s="14"/>
      <c r="CT11" s="14"/>
      <c r="CU11" s="9" t="s">
        <v>125</v>
      </c>
      <c r="CV11" s="9" t="s">
        <v>125</v>
      </c>
      <c r="CW11" s="9" t="s">
        <v>125</v>
      </c>
      <c r="CX11" s="9" t="s">
        <v>125</v>
      </c>
      <c r="CY11" s="9" t="s">
        <v>125</v>
      </c>
      <c r="CZ11" s="9" t="s">
        <v>125</v>
      </c>
      <c r="DA11" s="9" t="s">
        <v>125</v>
      </c>
      <c r="DB11" s="11">
        <v>330</v>
      </c>
      <c r="DC11" s="15">
        <v>5063.59</v>
      </c>
      <c r="DD11" s="11"/>
      <c r="DE11" s="15"/>
      <c r="DF11" s="14"/>
      <c r="DG11" s="14"/>
      <c r="DH11" s="9" t="s">
        <v>125</v>
      </c>
      <c r="DI11" s="9" t="s">
        <v>125</v>
      </c>
      <c r="DJ11" s="9" t="s">
        <v>125</v>
      </c>
      <c r="DK11" s="9" t="s">
        <v>125</v>
      </c>
      <c r="DL11" s="9" t="s">
        <v>125</v>
      </c>
      <c r="DM11" s="9" t="s">
        <v>125</v>
      </c>
      <c r="DN11" s="9" t="s">
        <v>125</v>
      </c>
      <c r="DO11" s="11">
        <v>292</v>
      </c>
      <c r="DP11" s="15">
        <v>4429.67</v>
      </c>
      <c r="DQ11" s="11"/>
      <c r="DR11" s="15"/>
      <c r="DS11" s="14"/>
      <c r="DT11" s="14"/>
      <c r="DU11" s="9" t="s">
        <v>125</v>
      </c>
      <c r="DV11" s="9" t="s">
        <v>125</v>
      </c>
      <c r="DW11" s="9" t="s">
        <v>125</v>
      </c>
      <c r="DX11" s="9" t="s">
        <v>125</v>
      </c>
      <c r="DY11" s="9" t="s">
        <v>125</v>
      </c>
      <c r="DZ11" s="9" t="s">
        <v>125</v>
      </c>
      <c r="EA11" s="9" t="s">
        <v>125</v>
      </c>
      <c r="EB11" s="11">
        <v>262</v>
      </c>
      <c r="EC11" s="15">
        <v>4366.32</v>
      </c>
      <c r="ED11" s="11"/>
      <c r="EE11" s="15"/>
      <c r="EF11" s="14"/>
      <c r="EG11" s="14"/>
      <c r="EH11" s="9" t="s">
        <v>125</v>
      </c>
      <c r="EI11" s="9" t="s">
        <v>125</v>
      </c>
      <c r="EJ11" s="9" t="s">
        <v>125</v>
      </c>
      <c r="EK11" s="9" t="s">
        <v>125</v>
      </c>
      <c r="EL11" s="9" t="s">
        <v>125</v>
      </c>
      <c r="EM11" s="9" t="s">
        <v>125</v>
      </c>
      <c r="EN11" s="9" t="s">
        <v>125</v>
      </c>
      <c r="EO11" s="11">
        <v>246</v>
      </c>
      <c r="EP11" s="15">
        <v>3277.92</v>
      </c>
      <c r="EQ11" s="11"/>
      <c r="ER11" s="15"/>
      <c r="ES11" s="14"/>
      <c r="ET11" s="14"/>
      <c r="EU11" s="9" t="s">
        <v>125</v>
      </c>
      <c r="EV11" s="9" t="s">
        <v>125</v>
      </c>
      <c r="EW11" s="9" t="s">
        <v>125</v>
      </c>
      <c r="EX11" s="9" t="s">
        <v>125</v>
      </c>
      <c r="EY11" s="9" t="s">
        <v>125</v>
      </c>
      <c r="EZ11" s="9" t="s">
        <v>125</v>
      </c>
      <c r="FA11" s="9" t="s">
        <v>125</v>
      </c>
      <c r="FB11" s="11">
        <v>154</v>
      </c>
      <c r="FC11" s="15">
        <v>2240.37</v>
      </c>
      <c r="FD11" s="11"/>
      <c r="FE11" s="15"/>
      <c r="FF11" s="14"/>
      <c r="FG11" s="14"/>
      <c r="FH11" s="9" t="s">
        <v>125</v>
      </c>
      <c r="FI11" s="9" t="s">
        <v>125</v>
      </c>
      <c r="FJ11" s="9" t="s">
        <v>125</v>
      </c>
      <c r="FK11" s="9" t="s">
        <v>125</v>
      </c>
      <c r="FL11" s="9" t="s">
        <v>125</v>
      </c>
      <c r="FM11" s="9" t="s">
        <v>125</v>
      </c>
      <c r="FN11" s="9" t="s">
        <v>125</v>
      </c>
      <c r="FO11" s="11">
        <v>38</v>
      </c>
      <c r="FP11" s="15">
        <v>578.96</v>
      </c>
      <c r="FQ11" s="11"/>
      <c r="FR11" s="15"/>
      <c r="FS11" s="14"/>
      <c r="FT11" s="14"/>
      <c r="FU11" s="9" t="s">
        <v>125</v>
      </c>
      <c r="FV11" s="9" t="s">
        <v>125</v>
      </c>
      <c r="FW11" s="9" t="s">
        <v>125</v>
      </c>
      <c r="FX11" s="9" t="s">
        <v>125</v>
      </c>
      <c r="FY11" s="9" t="s">
        <v>125</v>
      </c>
      <c r="FZ11" s="9" t="s">
        <v>125</v>
      </c>
      <c r="GA11" s="9" t="s">
        <v>125</v>
      </c>
      <c r="GB11" s="11">
        <v>21</v>
      </c>
      <c r="GC11" s="15">
        <v>563.87</v>
      </c>
      <c r="GD11" s="11"/>
      <c r="GE11" s="15"/>
      <c r="GF11" s="14"/>
      <c r="GG11" s="14"/>
      <c r="GH11" s="9" t="s">
        <v>125</v>
      </c>
      <c r="GI11" s="9" t="s">
        <v>125</v>
      </c>
      <c r="GJ11" s="9" t="s">
        <v>125</v>
      </c>
      <c r="GK11" s="9" t="s">
        <v>125</v>
      </c>
      <c r="GL11" s="9" t="s">
        <v>125</v>
      </c>
      <c r="GM11" s="9" t="s">
        <v>125</v>
      </c>
      <c r="GN11" s="9" t="s">
        <v>125</v>
      </c>
      <c r="GO11" s="11">
        <v>28</v>
      </c>
      <c r="GP11" s="15">
        <v>485.87</v>
      </c>
      <c r="GQ11" s="11"/>
      <c r="GR11" s="15"/>
      <c r="GS11" s="14"/>
      <c r="GT11" s="14"/>
      <c r="GU11" s="9" t="s">
        <v>125</v>
      </c>
      <c r="GV11" s="9" t="s">
        <v>125</v>
      </c>
      <c r="GW11" s="9" t="s">
        <v>125</v>
      </c>
      <c r="GX11" s="9" t="s">
        <v>125</v>
      </c>
      <c r="GY11" s="9" t="s">
        <v>125</v>
      </c>
      <c r="GZ11" s="9" t="s">
        <v>125</v>
      </c>
      <c r="HA11" s="9" t="s">
        <v>125</v>
      </c>
      <c r="HB11" s="11">
        <v>15</v>
      </c>
      <c r="HC11" s="15">
        <v>396.65</v>
      </c>
      <c r="HD11" s="11"/>
      <c r="HE11" s="15"/>
      <c r="HF11" s="14"/>
      <c r="HG11" s="14"/>
      <c r="HH11" s="9" t="s">
        <v>125</v>
      </c>
      <c r="HI11" s="9" t="s">
        <v>125</v>
      </c>
      <c r="HJ11" s="9" t="s">
        <v>125</v>
      </c>
      <c r="HK11" s="9" t="s">
        <v>125</v>
      </c>
      <c r="HL11" s="9" t="s">
        <v>125</v>
      </c>
      <c r="HM11" s="9" t="s">
        <v>125</v>
      </c>
      <c r="HN11" s="9" t="s">
        <v>125</v>
      </c>
      <c r="HO11" s="11">
        <v>15</v>
      </c>
      <c r="HP11" s="15">
        <v>293.53</v>
      </c>
      <c r="HQ11" s="11"/>
      <c r="HR11" s="15"/>
      <c r="HS11" s="14"/>
      <c r="HT11" s="14"/>
      <c r="HU11" s="9" t="s">
        <v>125</v>
      </c>
      <c r="HV11" s="9" t="s">
        <v>125</v>
      </c>
      <c r="HW11" s="9" t="s">
        <v>125</v>
      </c>
      <c r="HX11" s="9" t="s">
        <v>125</v>
      </c>
      <c r="HY11" s="9" t="s">
        <v>125</v>
      </c>
      <c r="HZ11" s="9" t="s">
        <v>125</v>
      </c>
      <c r="IA11" s="9" t="s">
        <v>125</v>
      </c>
      <c r="IB11" s="11">
        <v>5</v>
      </c>
      <c r="IC11" s="15">
        <v>168.95</v>
      </c>
      <c r="ID11" s="11"/>
      <c r="IE11" s="15"/>
      <c r="IF11" s="14"/>
      <c r="IG11" s="14"/>
      <c r="IH11" s="9" t="s">
        <v>125</v>
      </c>
      <c r="II11" s="9" t="s">
        <v>125</v>
      </c>
      <c r="IJ11" s="9" t="s">
        <v>125</v>
      </c>
      <c r="IK11" s="9" t="s">
        <v>125</v>
      </c>
      <c r="IL11" s="9" t="s">
        <v>125</v>
      </c>
      <c r="IM11" s="9" t="s">
        <v>125</v>
      </c>
      <c r="IN11" s="9" t="s">
        <v>125</v>
      </c>
      <c r="IO11" s="11">
        <v>11</v>
      </c>
      <c r="IP11" s="15">
        <v>158.67</v>
      </c>
      <c r="IQ11" s="11"/>
      <c r="IR11" s="15"/>
      <c r="IS11" s="14"/>
      <c r="IT11" s="14"/>
      <c r="IU11" s="9" t="s">
        <v>125</v>
      </c>
      <c r="IV11" s="9" t="s">
        <v>125</v>
      </c>
      <c r="IW11" s="9" t="s">
        <v>125</v>
      </c>
      <c r="IX11" s="9" t="s">
        <v>125</v>
      </c>
      <c r="IY11" s="9" t="s">
        <v>125</v>
      </c>
      <c r="IZ11" s="9" t="s">
        <v>125</v>
      </c>
      <c r="JA11" s="9" t="s">
        <v>125</v>
      </c>
      <c r="JB11" s="11"/>
      <c r="JC11" s="15"/>
      <c r="JD11" s="11"/>
      <c r="JE11" s="15"/>
      <c r="JF11" s="14"/>
      <c r="JG11" s="14"/>
      <c r="JH11" s="9" t="s">
        <v>125</v>
      </c>
      <c r="JI11" s="9" t="s">
        <v>125</v>
      </c>
      <c r="JJ11" s="9" t="s">
        <v>125</v>
      </c>
      <c r="JK11" s="9" t="s">
        <v>125</v>
      </c>
      <c r="JL11" s="9" t="s">
        <v>125</v>
      </c>
      <c r="JM11" s="9" t="s">
        <v>125</v>
      </c>
      <c r="JN11" s="9" t="s">
        <v>125</v>
      </c>
      <c r="JO11" s="11"/>
      <c r="JP11" s="15"/>
      <c r="JQ11" s="11"/>
      <c r="JR11" s="15"/>
      <c r="JS11" s="14"/>
      <c r="JT11" s="14"/>
      <c r="JU11" s="9" t="s">
        <v>125</v>
      </c>
      <c r="JV11" s="9" t="s">
        <v>125</v>
      </c>
      <c r="JW11" s="9" t="s">
        <v>125</v>
      </c>
      <c r="JX11" s="9" t="s">
        <v>125</v>
      </c>
      <c r="JY11" s="9" t="s">
        <v>125</v>
      </c>
      <c r="JZ11" s="9" t="s">
        <v>125</v>
      </c>
      <c r="KA11" s="9" t="s">
        <v>125</v>
      </c>
      <c r="KB11" s="11"/>
      <c r="KC11" s="15"/>
      <c r="KD11" s="11"/>
      <c r="KE11" s="15"/>
      <c r="KF11" s="14"/>
      <c r="KG11" s="14"/>
      <c r="KH11" s="9" t="s">
        <v>125</v>
      </c>
      <c r="KI11" s="9" t="s">
        <v>125</v>
      </c>
      <c r="KJ11" s="9" t="s">
        <v>125</v>
      </c>
      <c r="KK11" s="9" t="s">
        <v>125</v>
      </c>
      <c r="KL11" s="9" t="s">
        <v>125</v>
      </c>
      <c r="KM11" s="9" t="s">
        <v>125</v>
      </c>
      <c r="KN11" s="9" t="s">
        <v>125</v>
      </c>
      <c r="KO11" s="11"/>
      <c r="KP11" s="15"/>
      <c r="KQ11" s="11"/>
      <c r="KR11" s="15"/>
      <c r="KS11" s="14"/>
      <c r="KT11" s="14"/>
      <c r="KU11" s="9" t="s">
        <v>125</v>
      </c>
      <c r="KV11" s="9" t="s">
        <v>125</v>
      </c>
      <c r="KW11" s="9" t="s">
        <v>125</v>
      </c>
      <c r="KX11" s="9" t="s">
        <v>125</v>
      </c>
      <c r="KY11" s="9" t="s">
        <v>125</v>
      </c>
      <c r="KZ11" s="9" t="s">
        <v>125</v>
      </c>
      <c r="LA11" s="9" t="s">
        <v>125</v>
      </c>
      <c r="LB11" s="11"/>
      <c r="LC11" s="15"/>
      <c r="LD11" s="11"/>
      <c r="LE11" s="15"/>
      <c r="LF11" s="14"/>
      <c r="LG11" s="14"/>
      <c r="LH11" s="9" t="s">
        <v>125</v>
      </c>
      <c r="LI11" s="9" t="s">
        <v>125</v>
      </c>
      <c r="LJ11" s="9" t="s">
        <v>125</v>
      </c>
      <c r="LK11" s="9" t="s">
        <v>125</v>
      </c>
      <c r="LL11" s="9" t="s">
        <v>125</v>
      </c>
      <c r="LM11" s="9" t="s">
        <v>125</v>
      </c>
      <c r="LN11" s="9" t="s">
        <v>125</v>
      </c>
      <c r="LO11" s="11"/>
      <c r="LP11" s="15"/>
      <c r="LQ11" s="11"/>
      <c r="LR11" s="15"/>
      <c r="LS11" s="14"/>
      <c r="LT11" s="14"/>
      <c r="LU11" s="9" t="s">
        <v>125</v>
      </c>
      <c r="LV11" s="9" t="s">
        <v>125</v>
      </c>
      <c r="LW11" s="9" t="s">
        <v>125</v>
      </c>
      <c r="LX11" s="9" t="s">
        <v>125</v>
      </c>
      <c r="LY11" s="9" t="s">
        <v>125</v>
      </c>
      <c r="LZ11" s="9" t="s">
        <v>125</v>
      </c>
      <c r="MA11" s="9" t="s">
        <v>125</v>
      </c>
      <c r="MB11" s="11"/>
      <c r="MC11" s="15"/>
      <c r="MD11" s="11"/>
      <c r="ME11" s="15"/>
      <c r="MF11" s="14"/>
      <c r="MG11" s="14"/>
      <c r="MH11" s="9" t="s">
        <v>125</v>
      </c>
      <c r="MI11" s="9" t="s">
        <v>125</v>
      </c>
      <c r="MJ11" s="9" t="s">
        <v>125</v>
      </c>
      <c r="MK11" s="9" t="s">
        <v>125</v>
      </c>
      <c r="ML11" s="9" t="s">
        <v>125</v>
      </c>
      <c r="MM11" s="9" t="s">
        <v>125</v>
      </c>
      <c r="MN11" s="9" t="s">
        <v>125</v>
      </c>
      <c r="MO11" s="11"/>
      <c r="MP11" s="15"/>
      <c r="MQ11" s="11"/>
      <c r="MR11" s="15"/>
      <c r="MS11" s="14"/>
      <c r="MT11" s="14"/>
      <c r="MU11" s="9" t="s">
        <v>125</v>
      </c>
      <c r="MV11" s="9" t="s">
        <v>125</v>
      </c>
      <c r="MW11" s="9" t="s">
        <v>125</v>
      </c>
      <c r="MX11" s="9" t="s">
        <v>125</v>
      </c>
      <c r="MY11" s="9" t="s">
        <v>125</v>
      </c>
      <c r="MZ11" s="9" t="s">
        <v>125</v>
      </c>
      <c r="NA11" s="9" t="s">
        <v>125</v>
      </c>
      <c r="NB11" s="11"/>
      <c r="NC11" s="15"/>
      <c r="ND11" s="11"/>
      <c r="NE11" s="15"/>
      <c r="NF11" s="14"/>
      <c r="NG11" s="14"/>
      <c r="NH11" s="9" t="s">
        <v>125</v>
      </c>
      <c r="NI11" s="9" t="s">
        <v>125</v>
      </c>
      <c r="NJ11" s="9" t="s">
        <v>125</v>
      </c>
      <c r="NK11" s="9" t="s">
        <v>125</v>
      </c>
      <c r="NL11" s="9" t="s">
        <v>125</v>
      </c>
      <c r="NM11" s="9" t="s">
        <v>125</v>
      </c>
      <c r="NN11" s="9" t="s">
        <v>125</v>
      </c>
      <c r="NO11" s="11"/>
      <c r="NP11" s="15"/>
      <c r="NQ11" s="11"/>
      <c r="NR11" s="15"/>
      <c r="NS11" s="14"/>
      <c r="NT11" s="14"/>
      <c r="NU11" s="9" t="s">
        <v>125</v>
      </c>
      <c r="NV11" s="9" t="s">
        <v>125</v>
      </c>
      <c r="NW11" s="9" t="s">
        <v>125</v>
      </c>
      <c r="NX11" s="9" t="s">
        <v>125</v>
      </c>
      <c r="NY11" s="9" t="s">
        <v>125</v>
      </c>
      <c r="NZ11" s="9" t="s">
        <v>125</v>
      </c>
      <c r="OA11" s="9" t="s">
        <v>125</v>
      </c>
      <c r="OB11" s="11"/>
      <c r="OC11" s="15"/>
      <c r="OD11" s="11"/>
      <c r="OE11" s="15"/>
      <c r="OF11" s="14"/>
      <c r="OG11" s="14"/>
      <c r="OH11" s="9" t="s">
        <v>125</v>
      </c>
      <c r="OI11" s="9" t="s">
        <v>125</v>
      </c>
      <c r="OJ11" s="9" t="s">
        <v>125</v>
      </c>
      <c r="OK11" s="9" t="s">
        <v>125</v>
      </c>
      <c r="OL11" s="9" t="s">
        <v>125</v>
      </c>
      <c r="OM11" s="9" t="s">
        <v>125</v>
      </c>
      <c r="ON11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BC6:BC10"/>
    <mergeCell ref="BD6:BD10"/>
    <mergeCell ref="BE6:BE10"/>
    <mergeCell ref="BF6:BF10"/>
    <mergeCell ref="BG6:BG10"/>
    <mergeCell ref="BH6:BH10"/>
    <mergeCell ref="AV6:AV10"/>
    <mergeCell ref="AW6:AW10"/>
    <mergeCell ref="AX6:AX10"/>
    <mergeCell ref="AY6:AY10"/>
    <mergeCell ref="AZ6:AZ10"/>
    <mergeCell ref="BA6:BA10"/>
    <mergeCell ref="BI6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78</v>
      </c>
      <c r="C2" s="0" t="s">
        <v>238</v>
      </c>
      <c r="D2" s="0" t="s">
        <v>239</v>
      </c>
      <c r="E2" s="0" t="s">
        <v>240</v>
      </c>
    </row>
    <row r="3">
      <c r="A3" s="1" t="s">
        <v>78</v>
      </c>
      <c r="B3" s="1" t="s">
        <v>79</v>
      </c>
      <c r="C3" s="1" t="s">
        <v>80</v>
      </c>
      <c r="D3" s="1" t="s">
        <v>81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78</v>
      </c>
      <c r="B4" s="1" t="s">
        <v>79</v>
      </c>
      <c r="C4" s="1" t="s">
        <v>80</v>
      </c>
      <c r="D4" s="1" t="s">
        <v>81</v>
      </c>
      <c r="E4" s="1" t="s">
        <v>58</v>
      </c>
      <c r="F4" s="1" t="s">
        <v>58</v>
      </c>
      <c r="G4" s="1" t="s">
        <v>59</v>
      </c>
      <c r="H4" s="1" t="s">
        <v>59</v>
      </c>
      <c r="I4" s="1" t="s">
        <v>241</v>
      </c>
      <c r="J4" s="1" t="s">
        <v>242</v>
      </c>
      <c r="K4" s="1" t="s">
        <v>58</v>
      </c>
      <c r="L4" s="1" t="s">
        <v>58</v>
      </c>
      <c r="M4" s="1" t="s">
        <v>59</v>
      </c>
      <c r="N4" s="1" t="s">
        <v>59</v>
      </c>
      <c r="O4" s="1" t="s">
        <v>243</v>
      </c>
      <c r="P4" s="1" t="s">
        <v>244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245</v>
      </c>
      <c r="F5" s="1" t="s">
        <v>246</v>
      </c>
      <c r="G5" s="1" t="s">
        <v>245</v>
      </c>
      <c r="H5" s="1" t="s">
        <v>246</v>
      </c>
      <c r="I5" s="1" t="s">
        <v>241</v>
      </c>
      <c r="J5" s="1" t="s">
        <v>242</v>
      </c>
      <c r="K5" s="1" t="s">
        <v>247</v>
      </c>
      <c r="L5" s="1" t="s">
        <v>248</v>
      </c>
      <c r="M5" s="1" t="s">
        <v>247</v>
      </c>
      <c r="N5" s="1" t="s">
        <v>248</v>
      </c>
      <c r="O5" s="1" t="s">
        <v>243</v>
      </c>
      <c r="P5" s="1" t="s">
        <v>244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4">
        <v>10130</v>
      </c>
      <c r="F6" s="8">
        <v>177214.39</v>
      </c>
      <c r="G6" s="4"/>
      <c r="H6" s="8"/>
      <c r="I6" s="7"/>
      <c r="J6" s="7"/>
      <c r="K6" s="4">
        <v>10130</v>
      </c>
      <c r="L6" s="8">
        <v>177214.39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78</v>
      </c>
      <c r="C2" s="0" t="s">
        <v>238</v>
      </c>
      <c r="D2" s="0" t="s">
        <v>239</v>
      </c>
      <c r="E2" s="0" t="s">
        <v>240</v>
      </c>
    </row>
    <row r="3">
      <c r="A3" s="1" t="s">
        <v>78</v>
      </c>
      <c r="B3" s="1" t="s">
        <v>80</v>
      </c>
      <c r="C3" s="1" t="s">
        <v>81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78</v>
      </c>
      <c r="B4" s="1" t="s">
        <v>80</v>
      </c>
      <c r="C4" s="1" t="s">
        <v>81</v>
      </c>
      <c r="D4" s="1" t="s">
        <v>58</v>
      </c>
      <c r="E4" s="1" t="s">
        <v>58</v>
      </c>
      <c r="F4" s="1" t="s">
        <v>59</v>
      </c>
      <c r="G4" s="1" t="s">
        <v>59</v>
      </c>
      <c r="H4" s="1" t="s">
        <v>241</v>
      </c>
      <c r="I4" s="1" t="s">
        <v>242</v>
      </c>
      <c r="J4" s="1" t="s">
        <v>58</v>
      </c>
      <c r="K4" s="1" t="s">
        <v>58</v>
      </c>
      <c r="L4" s="1" t="s">
        <v>59</v>
      </c>
      <c r="M4" s="1" t="s">
        <v>59</v>
      </c>
      <c r="N4" s="1" t="s">
        <v>243</v>
      </c>
      <c r="O4" s="1" t="s">
        <v>244</v>
      </c>
    </row>
    <row r="5">
      <c r="A5" s="1" t="s">
        <v>78</v>
      </c>
      <c r="B5" s="1" t="s">
        <v>80</v>
      </c>
      <c r="C5" s="1" t="s">
        <v>81</v>
      </c>
      <c r="D5" s="1" t="s">
        <v>245</v>
      </c>
      <c r="E5" s="1" t="s">
        <v>246</v>
      </c>
      <c r="F5" s="1" t="s">
        <v>245</v>
      </c>
      <c r="G5" s="1" t="s">
        <v>246</v>
      </c>
      <c r="H5" s="1" t="s">
        <v>241</v>
      </c>
      <c r="I5" s="1" t="s">
        <v>242</v>
      </c>
      <c r="J5" s="1" t="s">
        <v>247</v>
      </c>
      <c r="K5" s="1" t="s">
        <v>248</v>
      </c>
      <c r="L5" s="1" t="s">
        <v>247</v>
      </c>
      <c r="M5" s="1" t="s">
        <v>248</v>
      </c>
      <c r="N5" s="1" t="s">
        <v>243</v>
      </c>
      <c r="O5" s="1" t="s">
        <v>244</v>
      </c>
    </row>
    <row r="6">
      <c r="A6" s="2" t="s">
        <v>113</v>
      </c>
      <c r="B6" s="2" t="s">
        <v>115</v>
      </c>
      <c r="C6" s="2" t="s">
        <v>116</v>
      </c>
      <c r="D6" s="4">
        <v>10130</v>
      </c>
      <c r="E6" s="8">
        <v>177214.39</v>
      </c>
      <c r="F6" s="4"/>
      <c r="G6" s="8"/>
      <c r="H6" s="7"/>
      <c r="I6" s="7"/>
      <c r="J6" s="4">
        <v>10130</v>
      </c>
      <c r="K6" s="8">
        <v>177214.39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