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<sst xmlns="http://schemas.openxmlformats.org/spreadsheetml/2006/main" count="45" uniqueCount="45">
  <si>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</si>
  <si>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</si>
  <si>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</si>
  <si>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07/14/2025</t>
  </si>
  <si>
    <t>End Date:</t>
  </si>
  <si>
    <t>Report Run Date:</t>
  </si>
  <si>
    <t>07/15/2025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</si>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</sst>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287319</v>
      </c>
      <c r="C5" s="11">
        <f>=ROUNDDOWN(24.5752433412594,0)</f>
      </c>
      <c r="D5" s="11">
        <v>154347</v>
      </c>
      <c r="E5" s="12">
        <v>0.9657</v>
      </c>
      <c r="F5" s="11"/>
      <c r="G5" s="11">
        <f>=ROUNDDOWN({0},0)</f>
      </c>
      <c r="H5" s="11"/>
      <c r="I5" s="12">
        <v>1</v>
      </c>
      <c r="J5" s="11">
        <v>532</v>
      </c>
      <c r="K5" s="13">
        <v>36457.56</v>
      </c>
      <c r="L5" s="11">
        <v>1404</v>
      </c>
      <c r="M5" s="14">
        <v>25.97</v>
      </c>
      <c r="N5" s="11">
        <v>1278</v>
      </c>
      <c r="O5" s="13">
        <v>65920.35</v>
      </c>
      <c r="P5" s="11">
        <v>1568</v>
      </c>
      <c r="Q5" s="14">
        <v>42.04</v>
      </c>
      <c r="R5" s="12">
        <v>-0.5837</v>
      </c>
      <c r="S5" s="12">
        <v>-0.4469</v>
      </c>
      <c r="T5" s="12">
        <v>-0.1046</v>
      </c>
      <c r="U5" s="12">
        <v>-0.3823</v>
      </c>
      <c r="V5" s="11">
        <v>532</v>
      </c>
      <c r="W5" s="13">
        <v>36457.56</v>
      </c>
      <c r="X5" s="11">
        <v>1359</v>
      </c>
      <c r="Y5" s="11">
        <v>1278</v>
      </c>
      <c r="Z5" s="13">
        <v>65920.35</v>
      </c>
      <c r="AA5" s="11">
        <v>1513</v>
      </c>
      <c r="AB5" s="12">
        <v>-0.5837</v>
      </c>
      <c r="AC5" s="12">
        <v>-0.4469</v>
      </c>
    </row>
    <row r="6">
      <c r="A6" s="10" t="s">
        <v>32</v>
      </c>
      <c r="B6" s="11">
        <v>302</v>
      </c>
      <c r="C6" s="11">
        <f>=ROUNDDOWN(12.2764227642276,0)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53</v>
      </c>
      <c r="M6" s="14">
        <v>0.45</v>
      </c>
      <c r="N6" s="11">
        <v>1</v>
      </c>
      <c r="O6" s="13">
        <v>24.99</v>
      </c>
      <c r="P6" s="11">
        <v>67</v>
      </c>
      <c r="Q6" s="14">
        <v>0.37</v>
      </c>
      <c r="R6" s="12"/>
      <c r="S6" s="12">
        <v>-0.0476</v>
      </c>
      <c r="T6" s="12">
        <v>-0.209</v>
      </c>
      <c r="U6" s="12">
        <v>0.2162</v>
      </c>
      <c r="V6" s="11">
        <v>1</v>
      </c>
      <c r="W6" s="13">
        <v>23.8</v>
      </c>
      <c r="X6" s="11">
        <v>53</v>
      </c>
      <c r="Y6" s="11">
        <v>1</v>
      </c>
      <c r="Z6" s="13">
        <v>24.99</v>
      </c>
      <c r="AA6" s="11">
        <v>64</v>
      </c>
      <c r="AB6" s="12"/>
      <c r="AC6" s="12">
        <v>-0.0476</v>
      </c>
    </row>
    <row r="7">
      <c r="A7" s="10" t="s">
        <v>33</v>
      </c>
      <c r="B7" s="11">
        <v>9305</v>
      </c>
      <c r="C7" s="11">
        <f>=ROUNDDOWN(13.5207788433595,0)</f>
      </c>
      <c r="D7" s="11">
        <v>5197</v>
      </c>
      <c r="E7" s="12">
        <v>0.8696</v>
      </c>
      <c r="F7" s="11"/>
      <c r="G7" s="11">
        <f>=ROUNDDOWN({0},0)</f>
      </c>
      <c r="H7" s="11"/>
      <c r="I7" s="12"/>
      <c r="J7" s="11">
        <v>67</v>
      </c>
      <c r="K7" s="13">
        <v>3090.8</v>
      </c>
      <c r="L7" s="11">
        <v>124</v>
      </c>
      <c r="M7" s="14">
        <v>24.93</v>
      </c>
      <c r="N7" s="11">
        <v>160</v>
      </c>
      <c r="O7" s="13">
        <v>7328.31</v>
      </c>
      <c r="P7" s="11">
        <v>152</v>
      </c>
      <c r="Q7" s="14">
        <v>48.21</v>
      </c>
      <c r="R7" s="12">
        <v>-0.5812</v>
      </c>
      <c r="S7" s="12">
        <v>-0.5782</v>
      </c>
      <c r="T7" s="12">
        <v>-0.1842</v>
      </c>
      <c r="U7" s="12">
        <v>-0.4829</v>
      </c>
      <c r="V7" s="11">
        <v>67</v>
      </c>
      <c r="W7" s="13">
        <v>3090.8</v>
      </c>
      <c r="X7" s="11">
        <v>123</v>
      </c>
      <c r="Y7" s="11">
        <v>160</v>
      </c>
      <c r="Z7" s="13">
        <v>7328.31</v>
      </c>
      <c r="AA7" s="11">
        <v>150</v>
      </c>
      <c r="AB7" s="12">
        <v>-0.5812</v>
      </c>
      <c r="AC7" s="12">
        <v>-0.5782</v>
      </c>
    </row>
    <row r="8">
      <c r="A8" s="10" t="s">
        <v>34</v>
      </c>
      <c r="B8" s="11">
        <v>53660</v>
      </c>
      <c r="C8" s="11">
        <f>=ROUNDDOWN(17.744708994709,0)</f>
      </c>
      <c r="D8" s="11">
        <v>90945</v>
      </c>
      <c r="E8" s="12">
        <v>0.9385</v>
      </c>
      <c r="F8" s="11"/>
      <c r="G8" s="11">
        <f>=ROUNDDOWN({0},0)</f>
      </c>
      <c r="H8" s="11"/>
      <c r="I8" s="12"/>
      <c r="J8" s="11">
        <v>121</v>
      </c>
      <c r="K8" s="13">
        <v>3562.4</v>
      </c>
      <c r="L8" s="11">
        <v>200</v>
      </c>
      <c r="M8" s="14">
        <v>17.81</v>
      </c>
      <c r="N8" s="11">
        <v>186</v>
      </c>
      <c r="O8" s="13">
        <v>4713.59</v>
      </c>
      <c r="P8" s="11">
        <v>226</v>
      </c>
      <c r="Q8" s="14">
        <v>20.86</v>
      </c>
      <c r="R8" s="12">
        <v>-0.3495</v>
      </c>
      <c r="S8" s="12">
        <v>-0.2442</v>
      </c>
      <c r="T8" s="12">
        <v>-0.115</v>
      </c>
      <c r="U8" s="12">
        <v>-0.1462</v>
      </c>
      <c r="V8" s="11">
        <v>121</v>
      </c>
      <c r="W8" s="13">
        <v>3562.4</v>
      </c>
      <c r="X8" s="11">
        <v>194</v>
      </c>
      <c r="Y8" s="11">
        <v>186</v>
      </c>
      <c r="Z8" s="13">
        <v>4713.59</v>
      </c>
      <c r="AA8" s="11">
        <v>203</v>
      </c>
      <c r="AB8" s="12">
        <v>-0.3495</v>
      </c>
      <c r="AC8" s="12">
        <v>-0.2442</v>
      </c>
    </row>
    <row r="9">
      <c r="A9" s="10" t="s">
        <v>35</v>
      </c>
      <c r="B9" s="11">
        <v>116854</v>
      </c>
      <c r="C9" s="11">
        <f>=ROUNDDOWN(31.9482720909886,0)</f>
      </c>
      <c r="D9" s="11">
        <v>116742</v>
      </c>
      <c r="E9" s="12">
        <v>0.9884</v>
      </c>
      <c r="F9" s="11"/>
      <c r="G9" s="11">
        <f>=ROUNDDOWN({0},0)</f>
      </c>
      <c r="H9" s="11"/>
      <c r="I9" s="12"/>
      <c r="J9" s="11">
        <v>49</v>
      </c>
      <c r="K9" s="13">
        <v>861.57</v>
      </c>
      <c r="L9" s="11">
        <v>326</v>
      </c>
      <c r="M9" s="14">
        <v>2.64</v>
      </c>
      <c r="N9" s="11">
        <v>183</v>
      </c>
      <c r="O9" s="13">
        <v>3287.12</v>
      </c>
      <c r="P9" s="11">
        <v>242</v>
      </c>
      <c r="Q9" s="14">
        <v>13.58</v>
      </c>
      <c r="R9" s="12">
        <v>-0.7322</v>
      </c>
      <c r="S9" s="12">
        <v>-0.7379</v>
      </c>
      <c r="T9" s="12">
        <v>0.3471</v>
      </c>
      <c r="U9" s="12">
        <v>-0.8056</v>
      </c>
      <c r="V9" s="11">
        <v>49</v>
      </c>
      <c r="W9" s="13">
        <v>861.57</v>
      </c>
      <c r="X9" s="11">
        <v>323</v>
      </c>
      <c r="Y9" s="11">
        <v>183</v>
      </c>
      <c r="Z9" s="13">
        <v>3287.12</v>
      </c>
      <c r="AA9" s="11">
        <v>233</v>
      </c>
      <c r="AB9" s="12">
        <v>-0.7322</v>
      </c>
      <c r="AC9" s="12">
        <v>-0.7379</v>
      </c>
    </row>
    <row r="10">
      <c r="A10" s="10" t="s">
        <v>36</v>
      </c>
      <c r="B10" s="11">
        <v>132828</v>
      </c>
      <c r="C10" s="11">
        <f>=ROUNDDOWN(37.4712254570074,0)</f>
      </c>
      <c r="D10" s="11">
        <v>116427</v>
      </c>
      <c r="E10" s="12">
        <v>0.9031</v>
      </c>
      <c r="F10" s="11"/>
      <c r="G10" s="11">
        <f>=ROUNDDOWN({0},0)</f>
      </c>
      <c r="H10" s="11"/>
      <c r="I10" s="12"/>
      <c r="J10" s="11">
        <v>167</v>
      </c>
      <c r="K10" s="13">
        <v>5843.82</v>
      </c>
      <c r="L10" s="11">
        <v>1032</v>
      </c>
      <c r="M10" s="14">
        <v>5.66</v>
      </c>
      <c r="N10" s="11">
        <v>263</v>
      </c>
      <c r="O10" s="13">
        <v>7734.65</v>
      </c>
      <c r="P10" s="11">
        <v>1068</v>
      </c>
      <c r="Q10" s="14">
        <v>7.24</v>
      </c>
      <c r="R10" s="12">
        <v>-0.365</v>
      </c>
      <c r="S10" s="12">
        <v>-0.2445</v>
      </c>
      <c r="T10" s="12">
        <v>-0.0337</v>
      </c>
      <c r="U10" s="12">
        <v>-0.2182</v>
      </c>
      <c r="V10" s="11">
        <v>167</v>
      </c>
      <c r="W10" s="13">
        <v>5843.82</v>
      </c>
      <c r="X10" s="11">
        <v>836</v>
      </c>
      <c r="Y10" s="11">
        <v>263</v>
      </c>
      <c r="Z10" s="13">
        <v>7734.65</v>
      </c>
      <c r="AA10" s="11">
        <v>892</v>
      </c>
      <c r="AB10" s="12">
        <v>-0.365</v>
      </c>
      <c r="AC10" s="12">
        <v>-0.2445</v>
      </c>
    </row>
    <row r="11">
      <c r="A11" s="10" t="s">
        <v>37</v>
      </c>
      <c r="B11" s="11">
        <v>57743</v>
      </c>
      <c r="C11" s="11">
        <f>=ROUNDDOWN(19.3983270064165,0)</f>
      </c>
      <c r="D11" s="11">
        <v>28730</v>
      </c>
      <c r="E11" s="12">
        <v>0.9796</v>
      </c>
      <c r="F11" s="11"/>
      <c r="G11" s="11">
        <f>=ROUNDDOWN({0},0)</f>
      </c>
      <c r="H11" s="11">
        <v>6122</v>
      </c>
      <c r="I11" s="12">
        <v>0.9143</v>
      </c>
      <c r="J11" s="11">
        <v>549</v>
      </c>
      <c r="K11" s="13">
        <v>88850.43</v>
      </c>
      <c r="L11" s="11">
        <v>465</v>
      </c>
      <c r="M11" s="14">
        <v>191.08</v>
      </c>
      <c r="N11" s="11">
        <v>872</v>
      </c>
      <c r="O11" s="13">
        <v>136065.43</v>
      </c>
      <c r="P11" s="11">
        <v>621</v>
      </c>
      <c r="Q11" s="14">
        <v>219.11</v>
      </c>
      <c r="R11" s="12">
        <v>-0.3704</v>
      </c>
      <c r="S11" s="12">
        <v>-0.347</v>
      </c>
      <c r="T11" s="12">
        <v>-0.2512</v>
      </c>
      <c r="U11" s="12">
        <v>-0.1279</v>
      </c>
      <c r="V11" s="11">
        <v>549</v>
      </c>
      <c r="W11" s="13">
        <v>88850.43</v>
      </c>
      <c r="X11" s="11">
        <v>449</v>
      </c>
      <c r="Y11" s="11">
        <v>872</v>
      </c>
      <c r="Z11" s="13">
        <v>136065.43</v>
      </c>
      <c r="AA11" s="11">
        <v>614</v>
      </c>
      <c r="AB11" s="12">
        <v>-0.3704</v>
      </c>
      <c r="AC11" s="12">
        <v>-0.347</v>
      </c>
    </row>
    <row r="12">
      <c r="A12" s="10" t="s">
        <v>38</v>
      </c>
      <c r="B12" s="11">
        <v>2664</v>
      </c>
      <c r="C12" s="11">
        <f>=ROUNDDOWN(10.281744500193,0)</f>
      </c>
      <c r="D12" s="11">
        <v>5899</v>
      </c>
      <c r="E12" s="12">
        <v>0.8077</v>
      </c>
      <c r="F12" s="11"/>
      <c r="G12" s="11">
        <f>=ROUNDDOWN({0},0)</f>
      </c>
      <c r="H12" s="11"/>
      <c r="I12" s="12"/>
      <c r="J12" s="11">
        <v>36</v>
      </c>
      <c r="K12" s="13">
        <v>2217.57</v>
      </c>
      <c r="L12" s="11">
        <v>82</v>
      </c>
      <c r="M12" s="14">
        <v>27.04</v>
      </c>
      <c r="N12" s="11">
        <v>52</v>
      </c>
      <c r="O12" s="13">
        <v>3620.9</v>
      </c>
      <c r="P12" s="11">
        <v>132</v>
      </c>
      <c r="Q12" s="14">
        <v>27.43</v>
      </c>
      <c r="R12" s="12">
        <v>-0.3077</v>
      </c>
      <c r="S12" s="12">
        <v>-0.3876</v>
      </c>
      <c r="T12" s="12">
        <v>-0.3788</v>
      </c>
      <c r="U12" s="12">
        <v>-0.0142</v>
      </c>
      <c r="V12" s="11">
        <v>36</v>
      </c>
      <c r="W12" s="13">
        <v>2217.57</v>
      </c>
      <c r="X12" s="11">
        <v>82</v>
      </c>
      <c r="Y12" s="11">
        <v>52</v>
      </c>
      <c r="Z12" s="13">
        <v>3620.9</v>
      </c>
      <c r="AA12" s="11">
        <v>123</v>
      </c>
      <c r="AB12" s="12">
        <v>-0.3077</v>
      </c>
      <c r="AC12" s="12">
        <v>-0.3876</v>
      </c>
    </row>
    <row r="13">
      <c r="A13" s="10" t="s">
        <v>39</v>
      </c>
      <c r="B13" s="11">
        <v>7366</v>
      </c>
      <c r="C13" s="11">
        <f>=ROUNDDOWN(45.2457002457002,0)</f>
      </c>
      <c r="D13" s="11">
        <v>1230</v>
      </c>
      <c r="E13" s="12">
        <v>1</v>
      </c>
      <c r="F13" s="11"/>
      <c r="G13" s="11">
        <f>=ROUNDDOWN({0},0)</f>
      </c>
      <c r="H13" s="11"/>
      <c r="I13" s="12"/>
      <c r="J13" s="11">
        <v>7</v>
      </c>
      <c r="K13" s="13">
        <v>149</v>
      </c>
      <c r="L13" s="11">
        <v>65</v>
      </c>
      <c r="M13" s="14">
        <v>2.29</v>
      </c>
      <c r="N13" s="11">
        <v>22</v>
      </c>
      <c r="O13" s="13">
        <v>567.07</v>
      </c>
      <c r="P13" s="11">
        <v>88</v>
      </c>
      <c r="Q13" s="14">
        <v>6.44</v>
      </c>
      <c r="R13" s="12">
        <v>-0.6818</v>
      </c>
      <c r="S13" s="12">
        <v>-0.7372</v>
      </c>
      <c r="T13" s="12">
        <v>-0.2614</v>
      </c>
      <c r="U13" s="12">
        <v>-0.6444</v>
      </c>
      <c r="V13" s="11">
        <v>7</v>
      </c>
      <c r="W13" s="13">
        <v>149</v>
      </c>
      <c r="X13" s="11">
        <v>65</v>
      </c>
      <c r="Y13" s="11">
        <v>22</v>
      </c>
      <c r="Z13" s="13">
        <v>567.07</v>
      </c>
      <c r="AA13" s="11">
        <v>88</v>
      </c>
      <c r="AB13" s="12">
        <v>-0.6818</v>
      </c>
      <c r="AC13" s="12">
        <v>-0.7372</v>
      </c>
    </row>
    <row r="14">
      <c r="A14" s="10" t="s">
        <v>40</v>
      </c>
      <c r="B14" s="11">
        <v>223</v>
      </c>
      <c r="C14" s="11">
        <f>=ROUNDDOWN(1115,0)</f>
      </c>
      <c r="D14" s="11"/>
      <c r="E14" s="12"/>
      <c r="F14" s="11"/>
      <c r="G14" s="11">
        <f>=ROUNDDOWN({0},0)</f>
      </c>
      <c r="H14" s="11"/>
      <c r="I14" s="12"/>
      <c r="J14" s="11">
        <v>4</v>
      </c>
      <c r="K14" s="13">
        <v>572.24</v>
      </c>
      <c r="L14" s="11"/>
      <c r="M14" s="14"/>
      <c r="N14" s="11"/>
      <c r="O14" s="13"/>
      <c r="P14" s="11">
        <v>75</v>
      </c>
      <c r="Q14" s="14"/>
      <c r="R14" s="12"/>
      <c r="S14" s="12"/>
      <c r="T14" s="12"/>
      <c r="U14" s="12"/>
      <c r="V14" s="11">
        <v>4</v>
      </c>
      <c r="W14" s="13">
        <v>572.24</v>
      </c>
      <c r="X14" s="11"/>
      <c r="Y14" s="11"/>
      <c r="Z14" s="13"/>
      <c r="AA14" s="11">
        <v>75</v>
      </c>
      <c r="AB14" s="12"/>
      <c r="AC14" s="12"/>
    </row>
    <row r="15">
      <c r="A15" s="10" t="s">
        <v>41</v>
      </c>
      <c r="B15" s="11">
        <v>96355</v>
      </c>
      <c r="C15" s="11">
        <f>=ROUNDDOWN(40.5654022649771,0)</f>
      </c>
      <c r="D15" s="11">
        <v>48975</v>
      </c>
      <c r="E15" s="12">
        <v>0.9924</v>
      </c>
      <c r="F15" s="11"/>
      <c r="G15" s="11">
        <f>=ROUNDDOWN({0},0)</f>
      </c>
      <c r="H15" s="11"/>
      <c r="I15" s="12"/>
      <c r="J15" s="11">
        <v>57</v>
      </c>
      <c r="K15" s="13">
        <v>1737.92</v>
      </c>
      <c r="L15" s="11">
        <v>948</v>
      </c>
      <c r="M15" s="14">
        <v>1.83</v>
      </c>
      <c r="N15" s="11">
        <v>228</v>
      </c>
      <c r="O15" s="13">
        <v>5530.79</v>
      </c>
      <c r="P15" s="11">
        <v>967</v>
      </c>
      <c r="Q15" s="14">
        <v>5.72</v>
      </c>
      <c r="R15" s="12">
        <v>-0.75</v>
      </c>
      <c r="S15" s="12">
        <v>-0.6858</v>
      </c>
      <c r="T15" s="12">
        <v>-0.0196</v>
      </c>
      <c r="U15" s="12">
        <v>-0.6801</v>
      </c>
      <c r="V15" s="11">
        <v>57</v>
      </c>
      <c r="W15" s="13">
        <v>1737.92</v>
      </c>
      <c r="X15" s="11">
        <v>948</v>
      </c>
      <c r="Y15" s="11">
        <v>228</v>
      </c>
      <c r="Z15" s="13">
        <v>5530.79</v>
      </c>
      <c r="AA15" s="11">
        <v>963</v>
      </c>
      <c r="AB15" s="12">
        <v>-0.75</v>
      </c>
      <c r="AC15" s="12">
        <v>-0.6858</v>
      </c>
    </row>
    <row r="16">
      <c r="A16" s="10" t="s">
        <v>42</v>
      </c>
      <c r="B16" s="11">
        <v>153646</v>
      </c>
      <c r="C16" s="11">
        <f>=ROUNDDOWN(33.4027566415931,0)</f>
      </c>
      <c r="D16" s="11">
        <v>60988</v>
      </c>
      <c r="E16" s="12">
        <v>1</v>
      </c>
      <c r="F16" s="11"/>
      <c r="G16" s="11">
        <f>=ROUNDDOWN({0},0)</f>
      </c>
      <c r="H16" s="11"/>
      <c r="I16" s="12"/>
      <c r="J16" s="11">
        <v>256</v>
      </c>
      <c r="K16" s="13">
        <v>6179.73</v>
      </c>
      <c r="L16" s="11">
        <v>523</v>
      </c>
      <c r="M16" s="14">
        <v>11.82</v>
      </c>
      <c r="N16" s="11">
        <v>814</v>
      </c>
      <c r="O16" s="13">
        <v>14510.59</v>
      </c>
      <c r="P16" s="11">
        <v>583</v>
      </c>
      <c r="Q16" s="14">
        <v>24.89</v>
      </c>
      <c r="R16" s="12">
        <v>-0.6855</v>
      </c>
      <c r="S16" s="12">
        <v>-0.5741</v>
      </c>
      <c r="T16" s="12">
        <v>-0.1029</v>
      </c>
      <c r="U16" s="12">
        <v>-0.5251</v>
      </c>
      <c r="V16" s="11">
        <v>256</v>
      </c>
      <c r="W16" s="13">
        <v>6179.73</v>
      </c>
      <c r="X16" s="11">
        <v>506</v>
      </c>
      <c r="Y16" s="11">
        <v>814</v>
      </c>
      <c r="Z16" s="13">
        <v>14510.59</v>
      </c>
      <c r="AA16" s="11">
        <v>573</v>
      </c>
      <c r="AB16" s="12">
        <v>-0.6855</v>
      </c>
      <c r="AC16" s="12">
        <v>-0.5741</v>
      </c>
    </row>
    <row r="17">
      <c r="A17" s="10" t="s">
        <v>43</v>
      </c>
      <c r="B17" s="11">
        <v>36815</v>
      </c>
      <c r="C17" s="11">
        <f>=ROUNDDOWN(33.8809129394441,0)</f>
      </c>
      <c r="D17" s="11">
        <v>14719</v>
      </c>
      <c r="E17" s="12">
        <v>0.9211</v>
      </c>
      <c r="F17" s="11"/>
      <c r="G17" s="11">
        <f>=ROUNDDOWN({0},0)</f>
      </c>
      <c r="H17" s="11"/>
      <c r="I17" s="12"/>
      <c r="J17" s="11">
        <v>31</v>
      </c>
      <c r="K17" s="13">
        <v>1392.37</v>
      </c>
      <c r="L17" s="11">
        <v>385</v>
      </c>
      <c r="M17" s="14">
        <v>3.62</v>
      </c>
      <c r="N17" s="11">
        <v>167</v>
      </c>
      <c r="O17" s="13">
        <v>5592.09</v>
      </c>
      <c r="P17" s="11">
        <v>543</v>
      </c>
      <c r="Q17" s="14">
        <v>10.3</v>
      </c>
      <c r="R17" s="12">
        <v>-0.8144</v>
      </c>
      <c r="S17" s="12">
        <v>-0.751</v>
      </c>
      <c r="T17" s="12">
        <v>-0.291</v>
      </c>
      <c r="U17" s="12">
        <v>-0.6485</v>
      </c>
      <c r="V17" s="11">
        <v>31</v>
      </c>
      <c r="W17" s="13">
        <v>1392.37</v>
      </c>
      <c r="X17" s="11">
        <v>358</v>
      </c>
      <c r="Y17" s="11">
        <v>167</v>
      </c>
      <c r="Z17" s="13">
        <v>5592.09</v>
      </c>
      <c r="AA17" s="11">
        <v>485</v>
      </c>
      <c r="AB17" s="12">
        <v>-0.8144</v>
      </c>
      <c r="AC17" s="12">
        <v>-0.751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1877</v>
      </c>
      <c r="K18" s="17">
        <v>150939.21</v>
      </c>
      <c r="L18" s="15">
        <v>5607</v>
      </c>
      <c r="M18" s="18">
        <v>26.92</v>
      </c>
      <c r="N18" s="15">
        <v>4226</v>
      </c>
      <c r="O18" s="17">
        <v>254895.88</v>
      </c>
      <c r="P18" s="15">
        <v>6332</v>
      </c>
      <c r="Q18" s="18">
        <v>40.26</v>
      </c>
      <c r="R18" s="16">
        <v>-0.5558</v>
      </c>
      <c r="S18" s="16">
        <v>-0.4078</v>
      </c>
      <c r="T18" s="16">
        <v>-0.1145</v>
      </c>
      <c r="U18" s="16">
        <v>-0.3313</v>
      </c>
      <c r="V18" s="15">
        <v>1877</v>
      </c>
      <c r="W18" s="17">
        <v>150939.21</v>
      </c>
      <c r="X18" s="15">
        <v>5296</v>
      </c>
      <c r="Y18" s="15">
        <v>4226</v>
      </c>
      <c r="Z18" s="17">
        <v>254895.88</v>
      </c>
      <c r="AA18" s="15">
        <v>5976</v>
      </c>
      <c r="AB18" s="16">
        <v>-0.5558</v>
      </c>
      <c r="AC18" s="16">
        <v>-0.4078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