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<sst xmlns="http://schemas.openxmlformats.org/spreadsheetml/2006/main" count="45" uniqueCount="45">
  <si>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</si>
  <si>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</si>
  <si>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</si>
  <si>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06/23/2025</t>
  </si>
  <si>
    <t>End Date:</t>
  </si>
  <si>
    <t>Report Run Date:</t>
  </si>
  <si>
    <t>06/24/2025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</si>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</sst>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316233</v>
      </c>
      <c r="C5" s="11">
        <f>=ROUNDDOWN(25.4825218778707,0)</f>
      </c>
      <c r="D5" s="11">
        <v>158429</v>
      </c>
      <c r="E5" s="12">
        <v>0.9871</v>
      </c>
      <c r="F5" s="11"/>
      <c r="G5" s="11">
        <f>=ROUNDDOWN({0},0)</f>
      </c>
      <c r="H5" s="11"/>
      <c r="I5" s="12">
        <v>1</v>
      </c>
      <c r="J5" s="11">
        <v>715</v>
      </c>
      <c r="K5" s="13">
        <v>50618.69</v>
      </c>
      <c r="L5" s="11">
        <v>1407</v>
      </c>
      <c r="M5" s="14">
        <v>35.98</v>
      </c>
      <c r="N5" s="11">
        <v>1329</v>
      </c>
      <c r="O5" s="13">
        <v>66765.31</v>
      </c>
      <c r="P5" s="11">
        <v>1573</v>
      </c>
      <c r="Q5" s="14">
        <v>42.44</v>
      </c>
      <c r="R5" s="12">
        <v>-0.462</v>
      </c>
      <c r="S5" s="12">
        <v>-0.2418</v>
      </c>
      <c r="T5" s="12">
        <v>-0.1055</v>
      </c>
      <c r="U5" s="12">
        <v>-0.1522</v>
      </c>
      <c r="V5" s="11">
        <v>715</v>
      </c>
      <c r="W5" s="13">
        <v>50618.69</v>
      </c>
      <c r="X5" s="11">
        <v>1359</v>
      </c>
      <c r="Y5" s="11">
        <v>1329</v>
      </c>
      <c r="Z5" s="13">
        <v>66765.31</v>
      </c>
      <c r="AA5" s="11">
        <v>1513</v>
      </c>
      <c r="AB5" s="12">
        <v>-0.462</v>
      </c>
      <c r="AC5" s="12">
        <v>-0.2418</v>
      </c>
    </row>
    <row r="6">
      <c r="A6" s="10" t="s">
        <v>32</v>
      </c>
      <c r="B6" s="11">
        <v>480</v>
      </c>
      <c r="C6" s="11">
        <f>=ROUNDDOWN(40.6779661016949,0)</f>
      </c>
      <c r="D6" s="11"/>
      <c r="E6" s="12"/>
      <c r="F6" s="11"/>
      <c r="G6" s="11">
        <f>=ROUNDDOWN({0},0)</f>
      </c>
      <c r="H6" s="11"/>
      <c r="I6" s="12"/>
      <c r="J6" s="11">
        <v>2</v>
      </c>
      <c r="K6" s="13">
        <v>48.79</v>
      </c>
      <c r="L6" s="11">
        <v>55</v>
      </c>
      <c r="M6" s="14">
        <v>0.89</v>
      </c>
      <c r="N6" s="11"/>
      <c r="O6" s="13"/>
      <c r="P6" s="11">
        <v>17</v>
      </c>
      <c r="Q6" s="14"/>
      <c r="R6" s="12"/>
      <c r="S6" s="12"/>
      <c r="T6" s="12">
        <v>2.2353</v>
      </c>
      <c r="U6" s="12"/>
      <c r="V6" s="11">
        <v>2</v>
      </c>
      <c r="W6" s="13">
        <v>48.79</v>
      </c>
      <c r="X6" s="11">
        <v>55</v>
      </c>
      <c r="Y6" s="11"/>
      <c r="Z6" s="13"/>
      <c r="AA6" s="11">
        <v>13</v>
      </c>
      <c r="AB6" s="12"/>
      <c r="AC6" s="12"/>
    </row>
    <row r="7">
      <c r="A7" s="10" t="s">
        <v>33</v>
      </c>
      <c r="B7" s="11">
        <v>12422</v>
      </c>
      <c r="C7" s="11">
        <f>=ROUNDDOWN(17.3807191828739,0)</f>
      </c>
      <c r="D7" s="11">
        <v>4837</v>
      </c>
      <c r="E7" s="12">
        <v>0.9</v>
      </c>
      <c r="F7" s="11"/>
      <c r="G7" s="11">
        <f>=ROUNDDOWN({0},0)</f>
      </c>
      <c r="H7" s="11"/>
      <c r="I7" s="12"/>
      <c r="J7" s="11">
        <v>95</v>
      </c>
      <c r="K7" s="13">
        <v>4838.65</v>
      </c>
      <c r="L7" s="11">
        <v>129</v>
      </c>
      <c r="M7" s="14">
        <v>37.51</v>
      </c>
      <c r="N7" s="11">
        <v>187</v>
      </c>
      <c r="O7" s="13">
        <v>9289.03</v>
      </c>
      <c r="P7" s="11">
        <v>155</v>
      </c>
      <c r="Q7" s="14">
        <v>59.93</v>
      </c>
      <c r="R7" s="12">
        <v>-0.492</v>
      </c>
      <c r="S7" s="12">
        <v>-0.4791</v>
      </c>
      <c r="T7" s="12">
        <v>-0.1677</v>
      </c>
      <c r="U7" s="12">
        <v>-0.3741</v>
      </c>
      <c r="V7" s="11">
        <v>95</v>
      </c>
      <c r="W7" s="13">
        <v>4838.65</v>
      </c>
      <c r="X7" s="11">
        <v>128</v>
      </c>
      <c r="Y7" s="11">
        <v>187</v>
      </c>
      <c r="Z7" s="13">
        <v>9289.03</v>
      </c>
      <c r="AA7" s="11">
        <v>153</v>
      </c>
      <c r="AB7" s="12">
        <v>-0.492</v>
      </c>
      <c r="AC7" s="12">
        <v>-0.4791</v>
      </c>
    </row>
    <row r="8">
      <c r="A8" s="10" t="s">
        <v>34</v>
      </c>
      <c r="B8" s="11">
        <v>66121</v>
      </c>
      <c r="C8" s="11">
        <f>=ROUNDDOWN(20.3781551453139,0)</f>
      </c>
      <c r="D8" s="11">
        <v>95492</v>
      </c>
      <c r="E8" s="12">
        <v>1</v>
      </c>
      <c r="F8" s="11"/>
      <c r="G8" s="11">
        <f>=ROUNDDOWN({0},0)</f>
      </c>
      <c r="H8" s="11"/>
      <c r="I8" s="12"/>
      <c r="J8" s="11">
        <v>153</v>
      </c>
      <c r="K8" s="13">
        <v>4310.93</v>
      </c>
      <c r="L8" s="11">
        <v>180</v>
      </c>
      <c r="M8" s="14">
        <v>23.95</v>
      </c>
      <c r="N8" s="11">
        <v>193</v>
      </c>
      <c r="O8" s="13">
        <v>4852.28</v>
      </c>
      <c r="P8" s="11">
        <v>212</v>
      </c>
      <c r="Q8" s="14">
        <v>22.89</v>
      </c>
      <c r="R8" s="12">
        <v>-0.2073</v>
      </c>
      <c r="S8" s="12">
        <v>-0.1116</v>
      </c>
      <c r="T8" s="12">
        <v>-0.1509</v>
      </c>
      <c r="U8" s="12">
        <v>0.0463</v>
      </c>
      <c r="V8" s="11">
        <v>153</v>
      </c>
      <c r="W8" s="13">
        <v>4310.93</v>
      </c>
      <c r="X8" s="11">
        <v>174</v>
      </c>
      <c r="Y8" s="11">
        <v>193</v>
      </c>
      <c r="Z8" s="13">
        <v>4852.28</v>
      </c>
      <c r="AA8" s="11">
        <v>194</v>
      </c>
      <c r="AB8" s="12">
        <v>-0.2073</v>
      </c>
      <c r="AC8" s="12">
        <v>-0.1116</v>
      </c>
    </row>
    <row r="9">
      <c r="A9" s="10" t="s">
        <v>35</v>
      </c>
      <c r="B9" s="11">
        <v>162073</v>
      </c>
      <c r="C9" s="11">
        <f>=ROUNDDOWN(31.4710965261461,0)</f>
      </c>
      <c r="D9" s="11">
        <v>165666</v>
      </c>
      <c r="E9" s="12">
        <v>1</v>
      </c>
      <c r="F9" s="11"/>
      <c r="G9" s="11">
        <f>=ROUNDDOWN({0},0)</f>
      </c>
      <c r="H9" s="11"/>
      <c r="I9" s="12"/>
      <c r="J9" s="11">
        <v>223</v>
      </c>
      <c r="K9" s="13">
        <v>4260.4</v>
      </c>
      <c r="L9" s="11">
        <v>324</v>
      </c>
      <c r="M9" s="14">
        <v>13.15</v>
      </c>
      <c r="N9" s="11">
        <v>220</v>
      </c>
      <c r="O9" s="13">
        <v>3617.22</v>
      </c>
      <c r="P9" s="11">
        <v>237</v>
      </c>
      <c r="Q9" s="14">
        <v>15.26</v>
      </c>
      <c r="R9" s="12">
        <v>0.0136</v>
      </c>
      <c r="S9" s="12">
        <v>0.1778</v>
      </c>
      <c r="T9" s="12">
        <v>0.3671</v>
      </c>
      <c r="U9" s="12">
        <v>-0.1383</v>
      </c>
      <c r="V9" s="11">
        <v>223</v>
      </c>
      <c r="W9" s="13">
        <v>4260.4</v>
      </c>
      <c r="X9" s="11">
        <v>313</v>
      </c>
      <c r="Y9" s="11">
        <v>220</v>
      </c>
      <c r="Z9" s="13">
        <v>3617.22</v>
      </c>
      <c r="AA9" s="11">
        <v>231</v>
      </c>
      <c r="AB9" s="12">
        <v>0.0136</v>
      </c>
      <c r="AC9" s="12">
        <v>0.1778</v>
      </c>
    </row>
    <row r="10">
      <c r="A10" s="10" t="s">
        <v>36</v>
      </c>
      <c r="B10" s="11">
        <v>127396</v>
      </c>
      <c r="C10" s="11">
        <f>=ROUNDDOWN(31.3289396025969,0)</f>
      </c>
      <c r="D10" s="11">
        <v>114307</v>
      </c>
      <c r="E10" s="12">
        <v>0.9579</v>
      </c>
      <c r="F10" s="11"/>
      <c r="G10" s="11">
        <f>=ROUNDDOWN({0},0)</f>
      </c>
      <c r="H10" s="11"/>
      <c r="I10" s="12"/>
      <c r="J10" s="11">
        <v>218</v>
      </c>
      <c r="K10" s="13">
        <v>7741.07</v>
      </c>
      <c r="L10" s="11">
        <v>1038</v>
      </c>
      <c r="M10" s="14">
        <v>7.46</v>
      </c>
      <c r="N10" s="11">
        <v>238</v>
      </c>
      <c r="O10" s="13">
        <v>7007.37</v>
      </c>
      <c r="P10" s="11">
        <v>1110</v>
      </c>
      <c r="Q10" s="14">
        <v>6.31</v>
      </c>
      <c r="R10" s="12">
        <v>-0.084</v>
      </c>
      <c r="S10" s="12">
        <v>0.1047</v>
      </c>
      <c r="T10" s="12">
        <v>-0.0649</v>
      </c>
      <c r="U10" s="12">
        <v>0.1823</v>
      </c>
      <c r="V10" s="11">
        <v>218</v>
      </c>
      <c r="W10" s="13">
        <v>7741.07</v>
      </c>
      <c r="X10" s="11">
        <v>840</v>
      </c>
      <c r="Y10" s="11">
        <v>238</v>
      </c>
      <c r="Z10" s="13">
        <v>7007.37</v>
      </c>
      <c r="AA10" s="11">
        <v>941</v>
      </c>
      <c r="AB10" s="12">
        <v>-0.084</v>
      </c>
      <c r="AC10" s="12">
        <v>0.1047</v>
      </c>
    </row>
    <row r="11">
      <c r="A11" s="10" t="s">
        <v>37</v>
      </c>
      <c r="B11" s="11">
        <v>61083</v>
      </c>
      <c r="C11" s="11">
        <f>=ROUNDDOWN(20.9806278766229,0)</f>
      </c>
      <c r="D11" s="11">
        <v>36253</v>
      </c>
      <c r="E11" s="12">
        <v>0.9951</v>
      </c>
      <c r="F11" s="11"/>
      <c r="G11" s="11">
        <f>=ROUNDDOWN({0},0)</f>
      </c>
      <c r="H11" s="11">
        <v>8144</v>
      </c>
      <c r="I11" s="12">
        <v>0.8462</v>
      </c>
      <c r="J11" s="11">
        <v>505</v>
      </c>
      <c r="K11" s="13">
        <v>81488.79</v>
      </c>
      <c r="L11" s="11">
        <v>476</v>
      </c>
      <c r="M11" s="14">
        <v>171.19</v>
      </c>
      <c r="N11" s="11">
        <v>939</v>
      </c>
      <c r="O11" s="13">
        <v>143400.81</v>
      </c>
      <c r="P11" s="11">
        <v>643</v>
      </c>
      <c r="Q11" s="14">
        <v>223.02</v>
      </c>
      <c r="R11" s="12">
        <v>-0.4622</v>
      </c>
      <c r="S11" s="12">
        <v>-0.4317</v>
      </c>
      <c r="T11" s="12">
        <v>-0.2597</v>
      </c>
      <c r="U11" s="12">
        <v>-0.2324</v>
      </c>
      <c r="V11" s="11">
        <v>505</v>
      </c>
      <c r="W11" s="13">
        <v>81488.79</v>
      </c>
      <c r="X11" s="11">
        <v>469</v>
      </c>
      <c r="Y11" s="11">
        <v>939</v>
      </c>
      <c r="Z11" s="13">
        <v>143400.81</v>
      </c>
      <c r="AA11" s="11">
        <v>631</v>
      </c>
      <c r="AB11" s="12">
        <v>-0.4622</v>
      </c>
      <c r="AC11" s="12">
        <v>-0.4317</v>
      </c>
    </row>
    <row r="12">
      <c r="A12" s="10" t="s">
        <v>38</v>
      </c>
      <c r="B12" s="11">
        <v>3493</v>
      </c>
      <c r="C12" s="11">
        <f>=ROUNDDOWN(12.1919720767888,0)</f>
      </c>
      <c r="D12" s="11">
        <v>6700</v>
      </c>
      <c r="E12" s="12">
        <v>0.9286</v>
      </c>
      <c r="F12" s="11"/>
      <c r="G12" s="11">
        <f>=ROUNDDOWN({0},0)</f>
      </c>
      <c r="H12" s="11"/>
      <c r="I12" s="12"/>
      <c r="J12" s="11">
        <v>50</v>
      </c>
      <c r="K12" s="13">
        <v>3988.34</v>
      </c>
      <c r="L12" s="11">
        <v>84</v>
      </c>
      <c r="M12" s="14">
        <v>47.48</v>
      </c>
      <c r="N12" s="11">
        <v>54</v>
      </c>
      <c r="O12" s="13">
        <v>3362.89</v>
      </c>
      <c r="P12" s="11">
        <v>133</v>
      </c>
      <c r="Q12" s="14">
        <v>25.28</v>
      </c>
      <c r="R12" s="12">
        <v>-0.0741</v>
      </c>
      <c r="S12" s="12">
        <v>0.186</v>
      </c>
      <c r="T12" s="12">
        <v>-0.3684</v>
      </c>
      <c r="U12" s="12">
        <v>0.8782</v>
      </c>
      <c r="V12" s="11">
        <v>50</v>
      </c>
      <c r="W12" s="13">
        <v>3988.34</v>
      </c>
      <c r="X12" s="11">
        <v>84</v>
      </c>
      <c r="Y12" s="11">
        <v>54</v>
      </c>
      <c r="Z12" s="13">
        <v>3362.89</v>
      </c>
      <c r="AA12" s="11">
        <v>127</v>
      </c>
      <c r="AB12" s="12">
        <v>-0.0741</v>
      </c>
      <c r="AC12" s="12">
        <v>0.186</v>
      </c>
    </row>
    <row r="13">
      <c r="A13" s="10" t="s">
        <v>39</v>
      </c>
      <c r="B13" s="11">
        <v>2066</v>
      </c>
      <c r="C13" s="11">
        <f>=ROUNDDOWN(23.0580357142857,0)</f>
      </c>
      <c r="D13" s="11">
        <v>840</v>
      </c>
      <c r="E13" s="12">
        <v>1</v>
      </c>
      <c r="F13" s="11"/>
      <c r="G13" s="11">
        <f>=ROUNDDOWN({0},0)</f>
      </c>
      <c r="H13" s="11"/>
      <c r="I13" s="12"/>
      <c r="J13" s="11">
        <v>4</v>
      </c>
      <c r="K13" s="13">
        <v>204.46</v>
      </c>
      <c r="L13" s="11">
        <v>65</v>
      </c>
      <c r="M13" s="14">
        <v>3.15</v>
      </c>
      <c r="N13" s="11">
        <v>16</v>
      </c>
      <c r="O13" s="13">
        <v>416.58</v>
      </c>
      <c r="P13" s="11">
        <v>82</v>
      </c>
      <c r="Q13" s="14">
        <v>5.08</v>
      </c>
      <c r="R13" s="12">
        <v>-0.75</v>
      </c>
      <c r="S13" s="12">
        <v>-0.5092</v>
      </c>
      <c r="T13" s="12">
        <v>-0.2073</v>
      </c>
      <c r="U13" s="12">
        <v>-0.3799</v>
      </c>
      <c r="V13" s="11">
        <v>4</v>
      </c>
      <c r="W13" s="13">
        <v>204.46</v>
      </c>
      <c r="X13" s="11">
        <v>65</v>
      </c>
      <c r="Y13" s="11">
        <v>16</v>
      </c>
      <c r="Z13" s="13">
        <v>416.58</v>
      </c>
      <c r="AA13" s="11">
        <v>82</v>
      </c>
      <c r="AB13" s="12">
        <v>-0.75</v>
      </c>
      <c r="AC13" s="12">
        <v>-0.5092</v>
      </c>
    </row>
    <row r="14">
      <c r="A14" s="10" t="s">
        <v>40</v>
      </c>
      <c r="B14" s="11"/>
      <c r="C14" s="11">
        <f>=ROUNDDOWN({0},0)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/>
      <c r="M14" s="14"/>
      <c r="N14" s="11">
        <v>1</v>
      </c>
      <c r="O14" s="13">
        <v>23.1</v>
      </c>
      <c r="P14" s="11">
        <v>75</v>
      </c>
      <c r="Q14" s="14">
        <v>0.31</v>
      </c>
      <c r="R14" s="12"/>
      <c r="S14" s="12"/>
      <c r="T14" s="12"/>
      <c r="U14" s="12"/>
      <c r="V14" s="11"/>
      <c r="W14" s="13"/>
      <c r="X14" s="11"/>
      <c r="Y14" s="11">
        <v>1</v>
      </c>
      <c r="Z14" s="13">
        <v>23.1</v>
      </c>
      <c r="AA14" s="11">
        <v>75</v>
      </c>
      <c r="AB14" s="12"/>
      <c r="AC14" s="12"/>
    </row>
    <row r="15">
      <c r="A15" s="10" t="s">
        <v>41</v>
      </c>
      <c r="B15" s="11">
        <v>102052</v>
      </c>
      <c r="C15" s="11">
        <f>=ROUNDDOWN(40.9075239507756,0)</f>
      </c>
      <c r="D15" s="11">
        <v>43760</v>
      </c>
      <c r="E15" s="12">
        <v>1</v>
      </c>
      <c r="F15" s="11"/>
      <c r="G15" s="11">
        <f>=ROUNDDOWN({0},0)</f>
      </c>
      <c r="H15" s="11"/>
      <c r="I15" s="12"/>
      <c r="J15" s="11">
        <v>66</v>
      </c>
      <c r="K15" s="13">
        <v>2049.5</v>
      </c>
      <c r="L15" s="11">
        <v>879</v>
      </c>
      <c r="M15" s="14">
        <v>2.33</v>
      </c>
      <c r="N15" s="11">
        <v>199</v>
      </c>
      <c r="O15" s="13">
        <v>4804.27</v>
      </c>
      <c r="P15" s="11">
        <v>950</v>
      </c>
      <c r="Q15" s="14">
        <v>5.06</v>
      </c>
      <c r="R15" s="12">
        <v>-0.6683</v>
      </c>
      <c r="S15" s="12">
        <v>-0.5734</v>
      </c>
      <c r="T15" s="12">
        <v>-0.0747</v>
      </c>
      <c r="U15" s="12">
        <v>-0.5395</v>
      </c>
      <c r="V15" s="11">
        <v>66</v>
      </c>
      <c r="W15" s="13">
        <v>2049.5</v>
      </c>
      <c r="X15" s="11">
        <v>879</v>
      </c>
      <c r="Y15" s="11">
        <v>199</v>
      </c>
      <c r="Z15" s="13">
        <v>4804.27</v>
      </c>
      <c r="AA15" s="11">
        <v>946</v>
      </c>
      <c r="AB15" s="12">
        <v>-0.6683</v>
      </c>
      <c r="AC15" s="12">
        <v>-0.5734</v>
      </c>
    </row>
    <row r="16">
      <c r="A16" s="10" t="s">
        <v>42</v>
      </c>
      <c r="B16" s="11">
        <v>175540</v>
      </c>
      <c r="C16" s="11">
        <f>=ROUNDDOWN(32.7658939037593,0)</f>
      </c>
      <c r="D16" s="11">
        <v>73860</v>
      </c>
      <c r="E16" s="12">
        <v>1</v>
      </c>
      <c r="F16" s="11"/>
      <c r="G16" s="11">
        <f>=ROUNDDOWN({0},0)</f>
      </c>
      <c r="H16" s="11"/>
      <c r="I16" s="12"/>
      <c r="J16" s="11">
        <v>448</v>
      </c>
      <c r="K16" s="13">
        <v>9525.6</v>
      </c>
      <c r="L16" s="11">
        <v>523</v>
      </c>
      <c r="M16" s="14">
        <v>18.21</v>
      </c>
      <c r="N16" s="11">
        <v>841</v>
      </c>
      <c r="O16" s="13">
        <v>13683.05</v>
      </c>
      <c r="P16" s="11">
        <v>586</v>
      </c>
      <c r="Q16" s="14">
        <v>23.35</v>
      </c>
      <c r="R16" s="12">
        <v>-0.4673</v>
      </c>
      <c r="S16" s="12">
        <v>-0.3038</v>
      </c>
      <c r="T16" s="12">
        <v>-0.1075</v>
      </c>
      <c r="U16" s="12">
        <v>-0.2201</v>
      </c>
      <c r="V16" s="11">
        <v>448</v>
      </c>
      <c r="W16" s="13">
        <v>9525.6</v>
      </c>
      <c r="X16" s="11">
        <v>498</v>
      </c>
      <c r="Y16" s="11">
        <v>841</v>
      </c>
      <c r="Z16" s="13">
        <v>13683.05</v>
      </c>
      <c r="AA16" s="11">
        <v>576</v>
      </c>
      <c r="AB16" s="12">
        <v>-0.4673</v>
      </c>
      <c r="AC16" s="12">
        <v>-0.3038</v>
      </c>
    </row>
    <row r="17">
      <c r="A17" s="10" t="s">
        <v>43</v>
      </c>
      <c r="B17" s="11">
        <v>47756</v>
      </c>
      <c r="C17" s="11">
        <f>=ROUNDDOWN(44.0512867816622,0)</f>
      </c>
      <c r="D17" s="11">
        <v>12447</v>
      </c>
      <c r="E17" s="12">
        <v>0.963</v>
      </c>
      <c r="F17" s="11"/>
      <c r="G17" s="11">
        <f>=ROUNDDOWN({0},0)</f>
      </c>
      <c r="H17" s="11"/>
      <c r="I17" s="12"/>
      <c r="J17" s="11">
        <v>64</v>
      </c>
      <c r="K17" s="13">
        <v>2753.19</v>
      </c>
      <c r="L17" s="11">
        <v>385</v>
      </c>
      <c r="M17" s="14">
        <v>7.15</v>
      </c>
      <c r="N17" s="11">
        <v>150</v>
      </c>
      <c r="O17" s="13">
        <v>4622.72</v>
      </c>
      <c r="P17" s="11">
        <v>504</v>
      </c>
      <c r="Q17" s="14">
        <v>9.17</v>
      </c>
      <c r="R17" s="12">
        <v>-0.5733</v>
      </c>
      <c r="S17" s="12">
        <v>-0.4044</v>
      </c>
      <c r="T17" s="12">
        <v>-0.2361</v>
      </c>
      <c r="U17" s="12">
        <v>-0.2203</v>
      </c>
      <c r="V17" s="11">
        <v>64</v>
      </c>
      <c r="W17" s="13">
        <v>2753.19</v>
      </c>
      <c r="X17" s="11">
        <v>356</v>
      </c>
      <c r="Y17" s="11">
        <v>150</v>
      </c>
      <c r="Z17" s="13">
        <v>4622.72</v>
      </c>
      <c r="AA17" s="11">
        <v>484</v>
      </c>
      <c r="AB17" s="12">
        <v>-0.5733</v>
      </c>
      <c r="AC17" s="12">
        <v>-0.4044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2543</v>
      </c>
      <c r="K18" s="17">
        <v>171828.41</v>
      </c>
      <c r="L18" s="15">
        <v>5545</v>
      </c>
      <c r="M18" s="18">
        <v>30.99</v>
      </c>
      <c r="N18" s="15">
        <v>4367</v>
      </c>
      <c r="O18" s="17">
        <v>261844.63</v>
      </c>
      <c r="P18" s="15">
        <v>6277</v>
      </c>
      <c r="Q18" s="18">
        <v>41.71</v>
      </c>
      <c r="R18" s="16">
        <v>-0.4177</v>
      </c>
      <c r="S18" s="16">
        <v>-0.3438</v>
      </c>
      <c r="T18" s="16">
        <v>-0.1166</v>
      </c>
      <c r="U18" s="16">
        <v>-0.257</v>
      </c>
      <c r="V18" s="15">
        <v>2543</v>
      </c>
      <c r="W18" s="17">
        <v>171828.41</v>
      </c>
      <c r="X18" s="15">
        <v>5220</v>
      </c>
      <c r="Y18" s="15">
        <v>4367</v>
      </c>
      <c r="Z18" s="17">
        <v>261844.63</v>
      </c>
      <c r="AA18" s="15">
        <v>5966</v>
      </c>
      <c r="AB18" s="16">
        <v>-0.4177</v>
      </c>
      <c r="AC18" s="16">
        <v>-0.3438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