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<sst xmlns="http://schemas.openxmlformats.org/spreadsheetml/2006/main" count="34" uniqueCount="34">
  <si>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</si>
  <si>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</si>
  <si>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</si>
  <si>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06/14/2025</t>
  </si>
  <si>
    <t>End Date:</t>
  </si>
  <si>
    <t>Report Run Date:</t>
  </si>
  <si>
    <t>06/15/2025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</si>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</sst>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1301</v>
      </c>
      <c r="C5" s="11">
        <f>=ROUNDDOWN(34.6010638297872,0)</f>
      </c>
      <c r="D5" s="11">
        <v>520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4</v>
      </c>
      <c r="K5" s="13">
        <v>755.7</v>
      </c>
      <c r="L5" s="11">
        <v>42</v>
      </c>
      <c r="M5" s="14">
        <v>17.99</v>
      </c>
      <c r="N5" s="11">
        <v>3</v>
      </c>
      <c r="O5" s="13">
        <v>555.24</v>
      </c>
      <c r="P5" s="11">
        <v>30</v>
      </c>
      <c r="Q5" s="14">
        <v>18.51</v>
      </c>
      <c r="R5" s="12">
        <v>0.3333</v>
      </c>
      <c r="S5" s="12">
        <v>0.361</v>
      </c>
      <c r="T5" s="12">
        <v>0.4</v>
      </c>
      <c r="U5" s="12">
        <v>-0.0281</v>
      </c>
      <c r="V5" s="11">
        <v>4</v>
      </c>
      <c r="W5" s="13">
        <v>755.7</v>
      </c>
      <c r="X5" s="11">
        <v>42</v>
      </c>
      <c r="Y5" s="11">
        <v>3</v>
      </c>
      <c r="Z5" s="13">
        <v>555.24</v>
      </c>
      <c r="AA5" s="11">
        <v>30</v>
      </c>
      <c r="AB5" s="12">
        <v>0.3333</v>
      </c>
      <c r="AC5" s="12">
        <v>0.361</v>
      </c>
    </row>
    <row r="6">
      <c r="A6" s="10" t="s">
        <v>32</v>
      </c>
      <c r="B6" s="11">
        <v>13909</v>
      </c>
      <c r="C6" s="11">
        <f>=ROUNDDOWN(36.6412012644889,0)</f>
      </c>
      <c r="D6" s="11">
        <v>6019</v>
      </c>
      <c r="E6" s="12">
        <v>1</v>
      </c>
      <c r="F6" s="11"/>
      <c r="G6" s="11">
        <f>=ROUNDDOWN({0},0)</f>
      </c>
      <c r="H6" s="11">
        <v>6754</v>
      </c>
      <c r="I6" s="12">
        <v>0.8636</v>
      </c>
      <c r="J6" s="11">
        <v>124</v>
      </c>
      <c r="K6" s="13">
        <v>17047.02</v>
      </c>
      <c r="L6" s="11">
        <v>222</v>
      </c>
      <c r="M6" s="14">
        <v>76.79</v>
      </c>
      <c r="N6" s="11">
        <v>32</v>
      </c>
      <c r="O6" s="13">
        <v>5788.4</v>
      </c>
      <c r="P6" s="11">
        <v>305</v>
      </c>
      <c r="Q6" s="14">
        <v>18.98</v>
      </c>
      <c r="R6" s="12">
        <v>2.875</v>
      </c>
      <c r="S6" s="12">
        <v>1.945</v>
      </c>
      <c r="T6" s="12">
        <v>-0.2721</v>
      </c>
      <c r="U6" s="12">
        <v>3.0458</v>
      </c>
      <c r="V6" s="11">
        <v>124</v>
      </c>
      <c r="W6" s="13">
        <v>17047.02</v>
      </c>
      <c r="X6" s="11">
        <v>218</v>
      </c>
      <c r="Y6" s="11">
        <v>32</v>
      </c>
      <c r="Z6" s="13">
        <v>5788.4</v>
      </c>
      <c r="AA6" s="11">
        <v>303</v>
      </c>
      <c r="AB6" s="12">
        <v>2.875</v>
      </c>
      <c r="AC6" s="12">
        <v>1.945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128</v>
      </c>
      <c r="K7" s="17">
        <v>17802.72</v>
      </c>
      <c r="L7" s="15">
        <v>264</v>
      </c>
      <c r="M7" s="18">
        <v>67.43</v>
      </c>
      <c r="N7" s="15">
        <v>35</v>
      </c>
      <c r="O7" s="17">
        <v>6343.64</v>
      </c>
      <c r="P7" s="15">
        <v>335</v>
      </c>
      <c r="Q7" s="18">
        <v>18.94</v>
      </c>
      <c r="R7" s="16">
        <v>2.6571</v>
      </c>
      <c r="S7" s="16">
        <v>1.8064</v>
      </c>
      <c r="T7" s="16">
        <v>-0.2119</v>
      </c>
      <c r="U7" s="16">
        <v>2.5602</v>
      </c>
      <c r="V7" s="15">
        <v>128</v>
      </c>
      <c r="W7" s="17">
        <v>17802.72</v>
      </c>
      <c r="X7" s="15">
        <v>260</v>
      </c>
      <c r="Y7" s="15">
        <v>35</v>
      </c>
      <c r="Z7" s="17">
        <v>6343.64</v>
      </c>
      <c r="AA7" s="15">
        <v>333</v>
      </c>
      <c r="AB7" s="16">
        <v>2.6571</v>
      </c>
      <c r="AC7" s="16">
        <v>1.8064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