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<sst xmlns="http://schemas.openxmlformats.org/spreadsheetml/2006/main" count="36" uniqueCount="36">
  <si>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</si>
  <si>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</si>
  <si>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</si>
  <si>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06/07/2025</t>
  </si>
  <si>
    <t>End Date:</t>
  </si>
  <si>
    <t>Report Run Date:</t>
  </si>
  <si>
    <t>06/08/2025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</si>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</sst>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1332</v>
      </c>
      <c r="C5" s="11">
        <f>=ROUNDDOWN(34.869109947644,0)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</v>
      </c>
      <c r="K5" s="13">
        <v>451.82</v>
      </c>
      <c r="L5" s="11">
        <v>42</v>
      </c>
      <c r="M5" s="14">
        <v>10.76</v>
      </c>
      <c r="N5" s="11">
        <v>2</v>
      </c>
      <c r="O5" s="13">
        <v>379.9</v>
      </c>
      <c r="P5" s="11">
        <v>31</v>
      </c>
      <c r="Q5" s="14">
        <v>12.25</v>
      </c>
      <c r="R5" s="12"/>
      <c r="S5" s="12">
        <v>0.1893</v>
      </c>
      <c r="T5" s="12">
        <v>0.3548</v>
      </c>
      <c r="U5" s="12">
        <v>-0.1216</v>
      </c>
      <c r="V5" s="11">
        <v>2</v>
      </c>
      <c r="W5" s="13">
        <v>451.82</v>
      </c>
      <c r="X5" s="11">
        <v>42</v>
      </c>
      <c r="Y5" s="11">
        <v>2</v>
      </c>
      <c r="Z5" s="13">
        <v>379.9</v>
      </c>
      <c r="AA5" s="11">
        <v>31</v>
      </c>
      <c r="AB5" s="12"/>
      <c r="AC5" s="12">
        <v>0.1893</v>
      </c>
    </row>
    <row r="6">
      <c r="A6" s="10" t="s">
        <v>32</v>
      </c>
      <c r="B6" s="11">
        <v>127</v>
      </c>
      <c r="C6" s="11">
        <f>=ROUNDDOWN(2.96728971962617,0)</f>
      </c>
      <c r="D6" s="11">
        <v>280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40</v>
      </c>
      <c r="M6" s="14"/>
      <c r="N6" s="11">
        <v>2</v>
      </c>
      <c r="O6" s="13">
        <v>93.38</v>
      </c>
      <c r="P6" s="11">
        <v>41</v>
      </c>
      <c r="Q6" s="14">
        <v>2.28</v>
      </c>
      <c r="R6" s="12"/>
      <c r="S6" s="12"/>
      <c r="T6" s="12">
        <v>-0.0244</v>
      </c>
      <c r="U6" s="12"/>
      <c r="V6" s="11"/>
      <c r="W6" s="13"/>
      <c r="X6" s="11">
        <v>40</v>
      </c>
      <c r="Y6" s="11">
        <v>2</v>
      </c>
      <c r="Z6" s="13">
        <v>93.38</v>
      </c>
      <c r="AA6" s="11">
        <v>40</v>
      </c>
      <c r="AB6" s="12"/>
      <c r="AC6" s="12"/>
    </row>
    <row r="7">
      <c r="A7" s="10" t="s">
        <v>33</v>
      </c>
      <c r="B7" s="11">
        <v>11412</v>
      </c>
      <c r="C7" s="11">
        <f>=ROUNDDOWN(32.5313568985177,0)</f>
      </c>
      <c r="D7" s="11">
        <v>5958</v>
      </c>
      <c r="E7" s="12">
        <v>1</v>
      </c>
      <c r="F7" s="11"/>
      <c r="G7" s="11">
        <f>=ROUNDDOWN({0},0)</f>
      </c>
      <c r="H7" s="11">
        <v>6136</v>
      </c>
      <c r="I7" s="12">
        <v>0.9474</v>
      </c>
      <c r="J7" s="11">
        <v>35</v>
      </c>
      <c r="K7" s="13">
        <v>5760.03</v>
      </c>
      <c r="L7" s="11">
        <v>205</v>
      </c>
      <c r="M7" s="14">
        <v>28.1</v>
      </c>
      <c r="N7" s="11">
        <v>31</v>
      </c>
      <c r="O7" s="13">
        <v>4618.12</v>
      </c>
      <c r="P7" s="11">
        <v>261</v>
      </c>
      <c r="Q7" s="14">
        <v>17.69</v>
      </c>
      <c r="R7" s="12">
        <v>0.129</v>
      </c>
      <c r="S7" s="12">
        <v>0.2473</v>
      </c>
      <c r="T7" s="12">
        <v>-0.2146</v>
      </c>
      <c r="U7" s="12">
        <v>0.5885</v>
      </c>
      <c r="V7" s="11">
        <v>35</v>
      </c>
      <c r="W7" s="13">
        <v>5760.03</v>
      </c>
      <c r="X7" s="11">
        <v>204</v>
      </c>
      <c r="Y7" s="11">
        <v>31</v>
      </c>
      <c r="Z7" s="13">
        <v>4618.12</v>
      </c>
      <c r="AA7" s="11">
        <v>258</v>
      </c>
      <c r="AB7" s="12">
        <v>0.129</v>
      </c>
      <c r="AC7" s="12">
        <v>0.2473</v>
      </c>
    </row>
    <row r="8">
      <c r="A8" s="10" t="s">
        <v>34</v>
      </c>
      <c r="B8" s="11">
        <v>273</v>
      </c>
      <c r="C8" s="11">
        <f>=ROUNDDOWN(17.2784810126582,0)</f>
      </c>
      <c r="D8" s="11">
        <v>300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29</v>
      </c>
      <c r="M8" s="14"/>
      <c r="N8" s="11">
        <v>1</v>
      </c>
      <c r="O8" s="13">
        <v>63.44</v>
      </c>
      <c r="P8" s="11">
        <v>20</v>
      </c>
      <c r="Q8" s="14">
        <v>3.17</v>
      </c>
      <c r="R8" s="12"/>
      <c r="S8" s="12"/>
      <c r="T8" s="12">
        <v>0.45</v>
      </c>
      <c r="U8" s="12"/>
      <c r="V8" s="11"/>
      <c r="W8" s="13"/>
      <c r="X8" s="11">
        <v>29</v>
      </c>
      <c r="Y8" s="11">
        <v>1</v>
      </c>
      <c r="Z8" s="13">
        <v>63.44</v>
      </c>
      <c r="AA8" s="11">
        <v>19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37</v>
      </c>
      <c r="K9" s="17">
        <v>6211.85</v>
      </c>
      <c r="L9" s="15">
        <v>316</v>
      </c>
      <c r="M9" s="18">
        <v>19.66</v>
      </c>
      <c r="N9" s="15">
        <v>36</v>
      </c>
      <c r="O9" s="17">
        <v>5154.84</v>
      </c>
      <c r="P9" s="15">
        <v>353</v>
      </c>
      <c r="Q9" s="18">
        <v>14.6</v>
      </c>
      <c r="R9" s="16">
        <v>0.0278</v>
      </c>
      <c r="S9" s="16">
        <v>0.2051</v>
      </c>
      <c r="T9" s="16">
        <v>-0.1048</v>
      </c>
      <c r="U9" s="16">
        <v>0.3466</v>
      </c>
      <c r="V9" s="15">
        <v>37</v>
      </c>
      <c r="W9" s="17">
        <v>6211.85</v>
      </c>
      <c r="X9" s="15">
        <v>315</v>
      </c>
      <c r="Y9" s="15">
        <v>36</v>
      </c>
      <c r="Z9" s="17">
        <v>5154.84</v>
      </c>
      <c r="AA9" s="15">
        <v>348</v>
      </c>
      <c r="AB9" s="16">
        <v>0.0278</v>
      </c>
      <c r="AC9" s="16">
        <v>0.2051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