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<sst xmlns="http://schemas.openxmlformats.org/spreadsheetml/2006/main" count="45" uniqueCount="45">
  <si>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</si>
  <si>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</si>
  <si>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</si>
  <si>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06/04/2025</t>
  </si>
  <si>
    <t>End Date:</t>
  </si>
  <si>
    <t>Report Run Date:</t>
  </si>
  <si>
    <t>06/05/2025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</si>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</sst>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215368</v>
      </c>
      <c r="C5" s="11">
        <f>=ROUNDDOWN(25.8613319243978,0)</f>
      </c>
      <c r="D5" s="11">
        <v>106652</v>
      </c>
      <c r="E5" s="12">
        <v>0.9841</v>
      </c>
      <c r="F5" s="11"/>
      <c r="G5" s="11">
        <f>=ROUNDDOWN({0},0)</f>
      </c>
      <c r="H5" s="11">
        <v>480</v>
      </c>
      <c r="I5" s="12">
        <v>1</v>
      </c>
      <c r="J5" s="11">
        <v>332</v>
      </c>
      <c r="K5" s="13">
        <v>21197.33</v>
      </c>
      <c r="L5" s="11">
        <v>1397</v>
      </c>
      <c r="M5" s="14">
        <v>15.17</v>
      </c>
      <c r="N5" s="11">
        <v>422</v>
      </c>
      <c r="O5" s="13">
        <v>20891.17</v>
      </c>
      <c r="P5" s="11">
        <v>1527</v>
      </c>
      <c r="Q5" s="14">
        <v>13.68</v>
      </c>
      <c r="R5" s="12">
        <v>-0.2133</v>
      </c>
      <c r="S5" s="12">
        <v>0.0147</v>
      </c>
      <c r="T5" s="12">
        <v>-0.0851</v>
      </c>
      <c r="U5" s="12">
        <v>0.1089</v>
      </c>
      <c r="V5" s="11">
        <v>332</v>
      </c>
      <c r="W5" s="13">
        <v>21197.33</v>
      </c>
      <c r="X5" s="11">
        <v>1325</v>
      </c>
      <c r="Y5" s="11">
        <v>422</v>
      </c>
      <c r="Z5" s="13">
        <v>20891.17</v>
      </c>
      <c r="AA5" s="11">
        <v>1502</v>
      </c>
      <c r="AB5" s="12">
        <v>-0.2133</v>
      </c>
      <c r="AC5" s="12">
        <v>0.0147</v>
      </c>
    </row>
    <row r="6">
      <c r="A6" s="10" t="s">
        <v>32</v>
      </c>
      <c r="B6" s="11">
        <v>325</v>
      </c>
      <c r="C6" s="11">
        <f>=ROUNDDOWN(46.4285714285714,0)</f>
      </c>
      <c r="D6" s="11"/>
      <c r="E6" s="12"/>
      <c r="F6" s="11"/>
      <c r="G6" s="11">
        <f>=ROUNDDOWN({0},0)</f>
      </c>
      <c r="H6" s="11"/>
      <c r="I6" s="12"/>
      <c r="J6" s="11">
        <v>1</v>
      </c>
      <c r="K6" s="13">
        <v>23.8</v>
      </c>
      <c r="L6" s="11">
        <v>55</v>
      </c>
      <c r="M6" s="14">
        <v>0.43</v>
      </c>
      <c r="N6" s="11"/>
      <c r="O6" s="13"/>
      <c r="P6" s="11">
        <v>17</v>
      </c>
      <c r="Q6" s="14"/>
      <c r="R6" s="12"/>
      <c r="S6" s="12"/>
      <c r="T6" s="12">
        <v>2.2353</v>
      </c>
      <c r="U6" s="12"/>
      <c r="V6" s="11">
        <v>1</v>
      </c>
      <c r="W6" s="13">
        <v>23.8</v>
      </c>
      <c r="X6" s="11">
        <v>55</v>
      </c>
      <c r="Y6" s="11"/>
      <c r="Z6" s="13"/>
      <c r="AA6" s="11">
        <v>13</v>
      </c>
      <c r="AB6" s="12"/>
      <c r="AC6" s="12"/>
    </row>
    <row r="7">
      <c r="A7" s="10" t="s">
        <v>33</v>
      </c>
      <c r="B7" s="11">
        <v>12712</v>
      </c>
      <c r="C7" s="11">
        <f>=ROUNDDOWN(17.6973409438953,0)</f>
      </c>
      <c r="D7" s="11">
        <v>4767</v>
      </c>
      <c r="E7" s="12">
        <v>0.9545</v>
      </c>
      <c r="F7" s="11"/>
      <c r="G7" s="11">
        <f>=ROUNDDOWN({0},0)</f>
      </c>
      <c r="H7" s="11"/>
      <c r="I7" s="12"/>
      <c r="J7" s="11">
        <v>71</v>
      </c>
      <c r="K7" s="13">
        <v>3531.56</v>
      </c>
      <c r="L7" s="11">
        <v>144</v>
      </c>
      <c r="M7" s="14">
        <v>24.52</v>
      </c>
      <c r="N7" s="11">
        <v>44</v>
      </c>
      <c r="O7" s="13">
        <v>2506.39</v>
      </c>
      <c r="P7" s="11">
        <v>149</v>
      </c>
      <c r="Q7" s="14">
        <v>16.82</v>
      </c>
      <c r="R7" s="12">
        <v>0.6136</v>
      </c>
      <c r="S7" s="12">
        <v>0.409</v>
      </c>
      <c r="T7" s="12">
        <v>-0.0336</v>
      </c>
      <c r="U7" s="12">
        <v>0.4578</v>
      </c>
      <c r="V7" s="11">
        <v>71</v>
      </c>
      <c r="W7" s="13">
        <v>3531.56</v>
      </c>
      <c r="X7" s="11">
        <v>143</v>
      </c>
      <c r="Y7" s="11">
        <v>44</v>
      </c>
      <c r="Z7" s="13">
        <v>2506.39</v>
      </c>
      <c r="AA7" s="11">
        <v>147</v>
      </c>
      <c r="AB7" s="12">
        <v>0.6136</v>
      </c>
      <c r="AC7" s="12">
        <v>0.409</v>
      </c>
    </row>
    <row r="8">
      <c r="A8" s="10" t="s">
        <v>34</v>
      </c>
      <c r="B8" s="11">
        <v>56702</v>
      </c>
      <c r="C8" s="11">
        <f>=ROUNDDOWN(21.2781447012909,0)</f>
      </c>
      <c r="D8" s="11">
        <v>70452</v>
      </c>
      <c r="E8" s="12">
        <v>0.9778</v>
      </c>
      <c r="F8" s="11"/>
      <c r="G8" s="11">
        <f>=ROUNDDOWN({0},0)</f>
      </c>
      <c r="H8" s="11"/>
      <c r="I8" s="12"/>
      <c r="J8" s="11">
        <v>96</v>
      </c>
      <c r="K8" s="13">
        <v>2825.8</v>
      </c>
      <c r="L8" s="11">
        <v>208</v>
      </c>
      <c r="M8" s="14">
        <v>13.59</v>
      </c>
      <c r="N8" s="11">
        <v>81</v>
      </c>
      <c r="O8" s="13">
        <v>2555.75</v>
      </c>
      <c r="P8" s="11">
        <v>241</v>
      </c>
      <c r="Q8" s="14">
        <v>10.6</v>
      </c>
      <c r="R8" s="12">
        <v>0.1852</v>
      </c>
      <c r="S8" s="12">
        <v>0.1057</v>
      </c>
      <c r="T8" s="12">
        <v>-0.1369</v>
      </c>
      <c r="U8" s="12">
        <v>0.2821</v>
      </c>
      <c r="V8" s="11">
        <v>96</v>
      </c>
      <c r="W8" s="13">
        <v>2825.8</v>
      </c>
      <c r="X8" s="11">
        <v>202</v>
      </c>
      <c r="Y8" s="11">
        <v>81</v>
      </c>
      <c r="Z8" s="13">
        <v>2555.75</v>
      </c>
      <c r="AA8" s="11">
        <v>218</v>
      </c>
      <c r="AB8" s="12">
        <v>0.1852</v>
      </c>
      <c r="AC8" s="12">
        <v>0.1057</v>
      </c>
    </row>
    <row r="9">
      <c r="A9" s="10" t="s">
        <v>35</v>
      </c>
      <c r="B9" s="11">
        <v>87619</v>
      </c>
      <c r="C9" s="11">
        <f>=ROUNDDOWN(25.6864354607018,0)</f>
      </c>
      <c r="D9" s="11">
        <v>116904</v>
      </c>
      <c r="E9" s="12">
        <v>1</v>
      </c>
      <c r="F9" s="11"/>
      <c r="G9" s="11">
        <f>=ROUNDDOWN({0},0)</f>
      </c>
      <c r="H9" s="11"/>
      <c r="I9" s="12"/>
      <c r="J9" s="11">
        <v>95</v>
      </c>
      <c r="K9" s="13">
        <v>1780.29</v>
      </c>
      <c r="L9" s="11">
        <v>315</v>
      </c>
      <c r="M9" s="14">
        <v>5.65</v>
      </c>
      <c r="N9" s="11">
        <v>41</v>
      </c>
      <c r="O9" s="13">
        <v>764.54</v>
      </c>
      <c r="P9" s="11">
        <v>216</v>
      </c>
      <c r="Q9" s="14">
        <v>3.54</v>
      </c>
      <c r="R9" s="12">
        <v>1.3171</v>
      </c>
      <c r="S9" s="12">
        <v>1.3286</v>
      </c>
      <c r="T9" s="12">
        <v>0.4583</v>
      </c>
      <c r="U9" s="12">
        <v>0.596</v>
      </c>
      <c r="V9" s="11">
        <v>95</v>
      </c>
      <c r="W9" s="13">
        <v>1780.29</v>
      </c>
      <c r="X9" s="11">
        <v>305</v>
      </c>
      <c r="Y9" s="11">
        <v>41</v>
      </c>
      <c r="Z9" s="13">
        <v>764.54</v>
      </c>
      <c r="AA9" s="11">
        <v>211</v>
      </c>
      <c r="AB9" s="12">
        <v>1.3171</v>
      </c>
      <c r="AC9" s="12">
        <v>1.3286</v>
      </c>
    </row>
    <row r="10">
      <c r="A10" s="10" t="s">
        <v>36</v>
      </c>
      <c r="B10" s="11">
        <v>81675</v>
      </c>
      <c r="C10" s="11">
        <f>=ROUNDDOWN(31.1119152826451,0)</f>
      </c>
      <c r="D10" s="11">
        <v>77740</v>
      </c>
      <c r="E10" s="12">
        <v>0.9818</v>
      </c>
      <c r="F10" s="11"/>
      <c r="G10" s="11">
        <f>=ROUNDDOWN({0},0)</f>
      </c>
      <c r="H10" s="11"/>
      <c r="I10" s="12"/>
      <c r="J10" s="11">
        <v>123</v>
      </c>
      <c r="K10" s="13">
        <v>3977.59</v>
      </c>
      <c r="L10" s="11">
        <v>1031</v>
      </c>
      <c r="M10" s="14">
        <v>3.86</v>
      </c>
      <c r="N10" s="11">
        <v>105</v>
      </c>
      <c r="O10" s="13">
        <v>2880.69</v>
      </c>
      <c r="P10" s="11">
        <v>1052</v>
      </c>
      <c r="Q10" s="14">
        <v>2.74</v>
      </c>
      <c r="R10" s="12">
        <v>0.1714</v>
      </c>
      <c r="S10" s="12">
        <v>0.3808</v>
      </c>
      <c r="T10" s="12">
        <v>-0.02</v>
      </c>
      <c r="U10" s="12">
        <v>0.4088</v>
      </c>
      <c r="V10" s="11">
        <v>123</v>
      </c>
      <c r="W10" s="13">
        <v>3977.59</v>
      </c>
      <c r="X10" s="11">
        <v>826</v>
      </c>
      <c r="Y10" s="11">
        <v>105</v>
      </c>
      <c r="Z10" s="13">
        <v>2880.69</v>
      </c>
      <c r="AA10" s="11">
        <v>882</v>
      </c>
      <c r="AB10" s="12">
        <v>0.1714</v>
      </c>
      <c r="AC10" s="12">
        <v>0.3808</v>
      </c>
    </row>
    <row r="11">
      <c r="A11" s="10" t="s">
        <v>37</v>
      </c>
      <c r="B11" s="11">
        <v>50530</v>
      </c>
      <c r="C11" s="11">
        <f>=ROUNDDOWN(19.3253528129422,0)</f>
      </c>
      <c r="D11" s="11">
        <v>35155</v>
      </c>
      <c r="E11" s="12">
        <v>0.9708</v>
      </c>
      <c r="F11" s="11"/>
      <c r="G11" s="11">
        <f>=ROUNDDOWN({0},0)</f>
      </c>
      <c r="H11" s="11">
        <v>7923</v>
      </c>
      <c r="I11" s="12">
        <v>0.9167</v>
      </c>
      <c r="J11" s="11">
        <v>438</v>
      </c>
      <c r="K11" s="13">
        <v>73735.98</v>
      </c>
      <c r="L11" s="11">
        <v>479</v>
      </c>
      <c r="M11" s="14">
        <v>153.94</v>
      </c>
      <c r="N11" s="11">
        <v>478</v>
      </c>
      <c r="O11" s="13">
        <v>93102.13</v>
      </c>
      <c r="P11" s="11">
        <v>631</v>
      </c>
      <c r="Q11" s="14">
        <v>147.55</v>
      </c>
      <c r="R11" s="12">
        <v>-0.0837</v>
      </c>
      <c r="S11" s="12">
        <v>-0.208</v>
      </c>
      <c r="T11" s="12">
        <v>-0.2409</v>
      </c>
      <c r="U11" s="12">
        <v>0.0433</v>
      </c>
      <c r="V11" s="11">
        <v>438</v>
      </c>
      <c r="W11" s="13">
        <v>73735.98</v>
      </c>
      <c r="X11" s="11">
        <v>474</v>
      </c>
      <c r="Y11" s="11">
        <v>478</v>
      </c>
      <c r="Z11" s="13">
        <v>93102.13</v>
      </c>
      <c r="AA11" s="11">
        <v>620</v>
      </c>
      <c r="AB11" s="12">
        <v>-0.0837</v>
      </c>
      <c r="AC11" s="12">
        <v>-0.208</v>
      </c>
    </row>
    <row r="12">
      <c r="A12" s="10" t="s">
        <v>38</v>
      </c>
      <c r="B12" s="11">
        <v>3302</v>
      </c>
      <c r="C12" s="11">
        <f>=ROUNDDOWN(13.4227642276423,0)</f>
      </c>
      <c r="D12" s="11">
        <v>5780</v>
      </c>
      <c r="E12" s="12">
        <v>1</v>
      </c>
      <c r="F12" s="11"/>
      <c r="G12" s="11">
        <f>=ROUNDDOWN({0},0)</f>
      </c>
      <c r="H12" s="11"/>
      <c r="I12" s="12"/>
      <c r="J12" s="11">
        <v>55</v>
      </c>
      <c r="K12" s="13">
        <v>3065.62</v>
      </c>
      <c r="L12" s="11">
        <v>107</v>
      </c>
      <c r="M12" s="14">
        <v>28.65</v>
      </c>
      <c r="N12" s="11">
        <v>24</v>
      </c>
      <c r="O12" s="13">
        <v>1716.13</v>
      </c>
      <c r="P12" s="11">
        <v>110</v>
      </c>
      <c r="Q12" s="14">
        <v>15.6</v>
      </c>
      <c r="R12" s="12">
        <v>1.2917</v>
      </c>
      <c r="S12" s="12">
        <v>0.7864</v>
      </c>
      <c r="T12" s="12">
        <v>-0.0273</v>
      </c>
      <c r="U12" s="12">
        <v>0.8365</v>
      </c>
      <c r="V12" s="11">
        <v>55</v>
      </c>
      <c r="W12" s="13">
        <v>3065.62</v>
      </c>
      <c r="X12" s="11">
        <v>107</v>
      </c>
      <c r="Y12" s="11">
        <v>24</v>
      </c>
      <c r="Z12" s="13">
        <v>1716.13</v>
      </c>
      <c r="AA12" s="11">
        <v>109</v>
      </c>
      <c r="AB12" s="12">
        <v>1.2917</v>
      </c>
      <c r="AC12" s="12">
        <v>0.7864</v>
      </c>
    </row>
    <row r="13">
      <c r="A13" s="10" t="s">
        <v>39</v>
      </c>
      <c r="B13" s="11">
        <v>1769</v>
      </c>
      <c r="C13" s="11">
        <f>=ROUNDDOWN(215.731707317073,0)</f>
      </c>
      <c r="D13" s="11"/>
      <c r="E13" s="12"/>
      <c r="F13" s="11"/>
      <c r="G13" s="11">
        <f>=ROUNDDOWN({0},0)</f>
      </c>
      <c r="H13" s="11"/>
      <c r="I13" s="12"/>
      <c r="J13" s="11">
        <v>1</v>
      </c>
      <c r="K13" s="13">
        <v>31.46</v>
      </c>
      <c r="L13" s="11">
        <v>65</v>
      </c>
      <c r="M13" s="14">
        <v>0.48</v>
      </c>
      <c r="N13" s="11">
        <v>3</v>
      </c>
      <c r="O13" s="13">
        <v>49.94</v>
      </c>
      <c r="P13" s="11">
        <v>82</v>
      </c>
      <c r="Q13" s="14">
        <v>0.61</v>
      </c>
      <c r="R13" s="12">
        <v>-0.6667</v>
      </c>
      <c r="S13" s="12">
        <v>-0.37</v>
      </c>
      <c r="T13" s="12">
        <v>-0.2073</v>
      </c>
      <c r="U13" s="12">
        <v>-0.2131</v>
      </c>
      <c r="V13" s="11">
        <v>1</v>
      </c>
      <c r="W13" s="13">
        <v>31.46</v>
      </c>
      <c r="X13" s="11">
        <v>65</v>
      </c>
      <c r="Y13" s="11">
        <v>3</v>
      </c>
      <c r="Z13" s="13">
        <v>49.94</v>
      </c>
      <c r="AA13" s="11">
        <v>82</v>
      </c>
      <c r="AB13" s="12">
        <v>-0.6667</v>
      </c>
      <c r="AC13" s="12">
        <v>-0.37</v>
      </c>
    </row>
    <row r="14">
      <c r="A14" s="10" t="s">
        <v>40</v>
      </c>
      <c r="B14" s="11"/>
      <c r="C14" s="11">
        <f>=ROUNDDOWN({0},0)</f>
      </c>
      <c r="D14" s="11"/>
      <c r="E14" s="12"/>
      <c r="F14" s="11"/>
      <c r="G14" s="11">
        <f>=ROUNDDOWN({0},0)</f>
      </c>
      <c r="H14" s="11"/>
      <c r="I14" s="12"/>
      <c r="J14" s="11"/>
      <c r="K14" s="13"/>
      <c r="L14" s="11"/>
      <c r="M14" s="14"/>
      <c r="N14" s="11">
        <v>1</v>
      </c>
      <c r="O14" s="13">
        <v>78.83</v>
      </c>
      <c r="P14" s="11">
        <v>83</v>
      </c>
      <c r="Q14" s="14">
        <v>0.95</v>
      </c>
      <c r="R14" s="12"/>
      <c r="S14" s="12"/>
      <c r="T14" s="12"/>
      <c r="U14" s="12"/>
      <c r="V14" s="11"/>
      <c r="W14" s="13"/>
      <c r="X14" s="11"/>
      <c r="Y14" s="11">
        <v>1</v>
      </c>
      <c r="Z14" s="13">
        <v>78.83</v>
      </c>
      <c r="AA14" s="11">
        <v>83</v>
      </c>
      <c r="AB14" s="12"/>
      <c r="AC14" s="12"/>
    </row>
    <row r="15">
      <c r="A15" s="10" t="s">
        <v>41</v>
      </c>
      <c r="B15" s="11">
        <v>77762</v>
      </c>
      <c r="C15" s="11">
        <f>=ROUNDDOWN(36.8400606405154,0)</f>
      </c>
      <c r="D15" s="11">
        <v>31551</v>
      </c>
      <c r="E15" s="12">
        <v>1</v>
      </c>
      <c r="F15" s="11"/>
      <c r="G15" s="11">
        <f>=ROUNDDOWN({0},0)</f>
      </c>
      <c r="H15" s="11"/>
      <c r="I15" s="12"/>
      <c r="J15" s="11">
        <v>35</v>
      </c>
      <c r="K15" s="13">
        <v>1010.8</v>
      </c>
      <c r="L15" s="11">
        <v>862</v>
      </c>
      <c r="M15" s="14">
        <v>1.17</v>
      </c>
      <c r="N15" s="11">
        <v>84</v>
      </c>
      <c r="O15" s="13">
        <v>2060.32</v>
      </c>
      <c r="P15" s="11">
        <v>894</v>
      </c>
      <c r="Q15" s="14">
        <v>2.3</v>
      </c>
      <c r="R15" s="12">
        <v>-0.5833</v>
      </c>
      <c r="S15" s="12">
        <v>-0.5094</v>
      </c>
      <c r="T15" s="12">
        <v>-0.0358</v>
      </c>
      <c r="U15" s="12">
        <v>-0.4913</v>
      </c>
      <c r="V15" s="11">
        <v>35</v>
      </c>
      <c r="W15" s="13">
        <v>1010.8</v>
      </c>
      <c r="X15" s="11">
        <v>862</v>
      </c>
      <c r="Y15" s="11">
        <v>84</v>
      </c>
      <c r="Z15" s="13">
        <v>2060.32</v>
      </c>
      <c r="AA15" s="11">
        <v>890</v>
      </c>
      <c r="AB15" s="12">
        <v>-0.5833</v>
      </c>
      <c r="AC15" s="12">
        <v>-0.5094</v>
      </c>
    </row>
    <row r="16">
      <c r="A16" s="10" t="s">
        <v>42</v>
      </c>
      <c r="B16" s="11">
        <v>131359</v>
      </c>
      <c r="C16" s="11">
        <f>=ROUNDDOWN(31.0783826625973,0)</f>
      </c>
      <c r="D16" s="11">
        <v>58302</v>
      </c>
      <c r="E16" s="12">
        <v>1</v>
      </c>
      <c r="F16" s="11"/>
      <c r="G16" s="11">
        <f>=ROUNDDOWN({0},0)</f>
      </c>
      <c r="H16" s="11"/>
      <c r="I16" s="12"/>
      <c r="J16" s="11">
        <v>300</v>
      </c>
      <c r="K16" s="13">
        <v>5516.75</v>
      </c>
      <c r="L16" s="11">
        <v>518</v>
      </c>
      <c r="M16" s="14">
        <v>10.65</v>
      </c>
      <c r="N16" s="11">
        <v>361</v>
      </c>
      <c r="O16" s="13">
        <v>5742.03</v>
      </c>
      <c r="P16" s="11">
        <v>592</v>
      </c>
      <c r="Q16" s="14">
        <v>9.7</v>
      </c>
      <c r="R16" s="12">
        <v>-0.169</v>
      </c>
      <c r="S16" s="12">
        <v>-0.0392</v>
      </c>
      <c r="T16" s="12">
        <v>-0.125</v>
      </c>
      <c r="U16" s="12">
        <v>0.0979</v>
      </c>
      <c r="V16" s="11">
        <v>300</v>
      </c>
      <c r="W16" s="13">
        <v>5516.75</v>
      </c>
      <c r="X16" s="11">
        <v>509</v>
      </c>
      <c r="Y16" s="11">
        <v>361</v>
      </c>
      <c r="Z16" s="13">
        <v>5742.03</v>
      </c>
      <c r="AA16" s="11">
        <v>590</v>
      </c>
      <c r="AB16" s="12">
        <v>-0.169</v>
      </c>
      <c r="AC16" s="12">
        <v>-0.0392</v>
      </c>
    </row>
    <row r="17">
      <c r="A17" s="10" t="s">
        <v>43</v>
      </c>
      <c r="B17" s="11">
        <v>29624</v>
      </c>
      <c r="C17" s="11">
        <f>=ROUNDDOWN(38.0380071905496,0)</f>
      </c>
      <c r="D17" s="11">
        <v>6377</v>
      </c>
      <c r="E17" s="12">
        <v>1</v>
      </c>
      <c r="F17" s="11"/>
      <c r="G17" s="11">
        <f>=ROUNDDOWN({0},0)</f>
      </c>
      <c r="H17" s="11"/>
      <c r="I17" s="12"/>
      <c r="J17" s="11">
        <v>36</v>
      </c>
      <c r="K17" s="13">
        <v>1468.96</v>
      </c>
      <c r="L17" s="11">
        <v>410</v>
      </c>
      <c r="M17" s="14">
        <v>3.58</v>
      </c>
      <c r="N17" s="11">
        <v>64</v>
      </c>
      <c r="O17" s="13">
        <v>2053.45</v>
      </c>
      <c r="P17" s="11">
        <v>472</v>
      </c>
      <c r="Q17" s="14">
        <v>4.35</v>
      </c>
      <c r="R17" s="12">
        <v>-0.4375</v>
      </c>
      <c r="S17" s="12">
        <v>-0.2846</v>
      </c>
      <c r="T17" s="12">
        <v>-0.1314</v>
      </c>
      <c r="U17" s="12">
        <v>-0.177</v>
      </c>
      <c r="V17" s="11">
        <v>36</v>
      </c>
      <c r="W17" s="13">
        <v>1468.96</v>
      </c>
      <c r="X17" s="11">
        <v>377</v>
      </c>
      <c r="Y17" s="11">
        <v>64</v>
      </c>
      <c r="Z17" s="13">
        <v>2053.45</v>
      </c>
      <c r="AA17" s="11">
        <v>460</v>
      </c>
      <c r="AB17" s="12">
        <v>-0.4375</v>
      </c>
      <c r="AC17" s="12">
        <v>-0.2846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1583</v>
      </c>
      <c r="K18" s="17">
        <v>118165.94</v>
      </c>
      <c r="L18" s="15">
        <v>5591</v>
      </c>
      <c r="M18" s="18">
        <v>21.14</v>
      </c>
      <c r="N18" s="15">
        <v>1708</v>
      </c>
      <c r="O18" s="17">
        <v>134401.37</v>
      </c>
      <c r="P18" s="15">
        <v>6066</v>
      </c>
      <c r="Q18" s="18">
        <v>22.16</v>
      </c>
      <c r="R18" s="16">
        <v>-0.0732</v>
      </c>
      <c r="S18" s="16">
        <v>-0.1208</v>
      </c>
      <c r="T18" s="16">
        <v>-0.0783</v>
      </c>
      <c r="U18" s="16">
        <v>-0.046</v>
      </c>
      <c r="V18" s="15">
        <v>1583</v>
      </c>
      <c r="W18" s="17">
        <v>118165.94</v>
      </c>
      <c r="X18" s="15">
        <v>5250</v>
      </c>
      <c r="Y18" s="15">
        <v>1708</v>
      </c>
      <c r="Z18" s="17">
        <v>134401.37</v>
      </c>
      <c r="AA18" s="15">
        <v>5807</v>
      </c>
      <c r="AB18" s="16">
        <v>-0.0732</v>
      </c>
      <c r="AC18" s="16">
        <v>-0.1208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