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<sst xmlns="http://schemas.openxmlformats.org/spreadsheetml/2006/main" count="44" uniqueCount="44">
  <si>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</si>
  <si>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</si>
  <si>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</si>
  <si>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06/03/2025</t>
  </si>
  <si>
    <t>End Date:</t>
  </si>
  <si>
    <t>Report Run Date:</t>
  </si>
  <si>
    <t>06/04/2025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</si>
  <si>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</si>
  <si>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</si>
  <si>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</si>
  <si>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</si>
  <si>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</si>
  <si>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</si>
  <si>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</si>
  <si>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</si>
  <si>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</si>
  <si>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</si>
  <si>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</si>
  <si>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</si>
  <si>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</si>
  <si>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</si>
  <si>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</si>
  <si>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</si>
  <si>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</si>
  <si>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</si>
  <si>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</si>
  <si>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</si>
  <si>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</si>
  <si>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</si>
  <si>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</si>
  <si>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</si>
  <si>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</si>
  <si>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APL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</si>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</sst>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353161</v>
      </c>
      <c r="C5" s="11">
        <f>=ROUNDDOWN(26.1722878083847,0)</f>
      </c>
      <c r="D5" s="11">
        <v>165495</v>
      </c>
      <c r="E5" s="12">
        <v>0.9897</v>
      </c>
      <c r="F5" s="11"/>
      <c r="G5" s="11">
        <f>=ROUNDDOWN({0},0)</f>
      </c>
      <c r="H5" s="11">
        <v>480</v>
      </c>
      <c r="I5" s="12">
        <v>1</v>
      </c>
      <c r="J5" s="11">
        <v>566</v>
      </c>
      <c r="K5" s="13">
        <v>37088.56</v>
      </c>
      <c r="L5" s="11">
        <v>1436</v>
      </c>
      <c r="M5" s="14">
        <v>25.83</v>
      </c>
      <c r="N5" s="11">
        <v>1890</v>
      </c>
      <c r="O5" s="13">
        <v>92606.15</v>
      </c>
      <c r="P5" s="11">
        <v>1579</v>
      </c>
      <c r="Q5" s="14">
        <v>58.65</v>
      </c>
      <c r="R5" s="12">
        <v>-0.7005</v>
      </c>
      <c r="S5" s="12">
        <v>-0.5995</v>
      </c>
      <c r="T5" s="12">
        <v>-0.0906</v>
      </c>
      <c r="U5" s="12">
        <v>-0.5596</v>
      </c>
      <c r="V5" s="11">
        <v>566</v>
      </c>
      <c r="W5" s="13">
        <v>37088.56</v>
      </c>
      <c r="X5" s="11">
        <v>1361</v>
      </c>
      <c r="Y5" s="11">
        <v>1890</v>
      </c>
      <c r="Z5" s="13">
        <v>92606.15</v>
      </c>
      <c r="AA5" s="11">
        <v>1552</v>
      </c>
      <c r="AB5" s="12">
        <v>-0.7005</v>
      </c>
      <c r="AC5" s="12">
        <v>-0.5995</v>
      </c>
    </row>
    <row r="6">
      <c r="A6" s="10" t="s">
        <v>32</v>
      </c>
      <c r="B6" s="11">
        <v>484</v>
      </c>
      <c r="C6" s="11">
        <f>=ROUNDDOWN(345.714285714286,0)</f>
      </c>
      <c r="D6" s="11"/>
      <c r="E6" s="12"/>
      <c r="F6" s="11"/>
      <c r="G6" s="11">
        <f>=ROUNDDOWN({0},0)</f>
      </c>
      <c r="H6" s="11"/>
      <c r="I6" s="12"/>
      <c r="J6" s="11">
        <v>1</v>
      </c>
      <c r="K6" s="13">
        <v>23.8</v>
      </c>
      <c r="L6" s="11">
        <v>55</v>
      </c>
      <c r="M6" s="14">
        <v>0.43</v>
      </c>
      <c r="N6" s="11"/>
      <c r="O6" s="13"/>
      <c r="P6" s="11">
        <v>17</v>
      </c>
      <c r="Q6" s="14"/>
      <c r="R6" s="12"/>
      <c r="S6" s="12"/>
      <c r="T6" s="12">
        <v>2.2353</v>
      </c>
      <c r="U6" s="12"/>
      <c r="V6" s="11">
        <v>1</v>
      </c>
      <c r="W6" s="13">
        <v>23.8</v>
      </c>
      <c r="X6" s="11">
        <v>55</v>
      </c>
      <c r="Y6" s="11"/>
      <c r="Z6" s="13"/>
      <c r="AA6" s="11">
        <v>13</v>
      </c>
      <c r="AB6" s="12"/>
      <c r="AC6" s="12"/>
    </row>
    <row r="7">
      <c r="A7" s="10" t="s">
        <v>33</v>
      </c>
      <c r="B7" s="11">
        <v>13095</v>
      </c>
      <c r="C7" s="11">
        <f>=ROUNDDOWN(17.5724637681159,0)</f>
      </c>
      <c r="D7" s="11">
        <v>4986</v>
      </c>
      <c r="E7" s="12">
        <v>0.9787</v>
      </c>
      <c r="F7" s="11"/>
      <c r="G7" s="11">
        <f>=ROUNDDOWN({0},0)</f>
      </c>
      <c r="H7" s="11"/>
      <c r="I7" s="12"/>
      <c r="J7" s="11">
        <v>44</v>
      </c>
      <c r="K7" s="13">
        <v>2247.48</v>
      </c>
      <c r="L7" s="11">
        <v>145</v>
      </c>
      <c r="M7" s="14">
        <v>15.5</v>
      </c>
      <c r="N7" s="11">
        <v>114</v>
      </c>
      <c r="O7" s="13">
        <v>5238.18</v>
      </c>
      <c r="P7" s="11">
        <v>150</v>
      </c>
      <c r="Q7" s="14">
        <v>34.92</v>
      </c>
      <c r="R7" s="12">
        <v>-0.614</v>
      </c>
      <c r="S7" s="12">
        <v>-0.5709</v>
      </c>
      <c r="T7" s="12">
        <v>-0.0333</v>
      </c>
      <c r="U7" s="12">
        <v>-0.5561</v>
      </c>
      <c r="V7" s="11">
        <v>44</v>
      </c>
      <c r="W7" s="13">
        <v>2247.48</v>
      </c>
      <c r="X7" s="11">
        <v>144</v>
      </c>
      <c r="Y7" s="11">
        <v>114</v>
      </c>
      <c r="Z7" s="13">
        <v>5238.18</v>
      </c>
      <c r="AA7" s="11">
        <v>148</v>
      </c>
      <c r="AB7" s="12">
        <v>-0.614</v>
      </c>
      <c r="AC7" s="12">
        <v>-0.5709</v>
      </c>
    </row>
    <row r="8">
      <c r="A8" s="10" t="s">
        <v>34</v>
      </c>
      <c r="B8" s="11">
        <v>71895</v>
      </c>
      <c r="C8" s="11">
        <f>=ROUNDDOWN(20.234443162309,0)</f>
      </c>
      <c r="D8" s="11">
        <v>100688</v>
      </c>
      <c r="E8" s="12">
        <v>0.975</v>
      </c>
      <c r="F8" s="11"/>
      <c r="G8" s="11">
        <f>=ROUNDDOWN({0},0)</f>
      </c>
      <c r="H8" s="11"/>
      <c r="I8" s="12"/>
      <c r="J8" s="11">
        <v>180</v>
      </c>
      <c r="K8" s="13">
        <v>5117.37</v>
      </c>
      <c r="L8" s="11">
        <v>216</v>
      </c>
      <c r="M8" s="14">
        <v>23.69</v>
      </c>
      <c r="N8" s="11">
        <v>208</v>
      </c>
      <c r="O8" s="13">
        <v>5769.56</v>
      </c>
      <c r="P8" s="11">
        <v>248</v>
      </c>
      <c r="Q8" s="14">
        <v>23.26</v>
      </c>
      <c r="R8" s="12">
        <v>-0.1346</v>
      </c>
      <c r="S8" s="12">
        <v>-0.113</v>
      </c>
      <c r="T8" s="12">
        <v>-0.129</v>
      </c>
      <c r="U8" s="12">
        <v>0.0185</v>
      </c>
      <c r="V8" s="11">
        <v>180</v>
      </c>
      <c r="W8" s="13">
        <v>5117.37</v>
      </c>
      <c r="X8" s="11">
        <v>210</v>
      </c>
      <c r="Y8" s="11">
        <v>208</v>
      </c>
      <c r="Z8" s="13">
        <v>5769.56</v>
      </c>
      <c r="AA8" s="11">
        <v>225</v>
      </c>
      <c r="AB8" s="12">
        <v>-0.1346</v>
      </c>
      <c r="AC8" s="12">
        <v>-0.113</v>
      </c>
    </row>
    <row r="9">
      <c r="A9" s="10" t="s">
        <v>35</v>
      </c>
      <c r="B9" s="11">
        <v>156767</v>
      </c>
      <c r="C9" s="11">
        <f>=ROUNDDOWN(25.5325005293246,0)</f>
      </c>
      <c r="D9" s="11">
        <v>200280</v>
      </c>
      <c r="E9" s="12">
        <v>1</v>
      </c>
      <c r="F9" s="11"/>
      <c r="G9" s="11">
        <f>=ROUNDDOWN({0},0)</f>
      </c>
      <c r="H9" s="11"/>
      <c r="I9" s="12"/>
      <c r="J9" s="11">
        <v>192</v>
      </c>
      <c r="K9" s="13">
        <v>3455.9</v>
      </c>
      <c r="L9" s="11">
        <v>328</v>
      </c>
      <c r="M9" s="14">
        <v>10.54</v>
      </c>
      <c r="N9" s="11">
        <v>248</v>
      </c>
      <c r="O9" s="13">
        <v>4219.55</v>
      </c>
      <c r="P9" s="11">
        <v>239</v>
      </c>
      <c r="Q9" s="14">
        <v>17.66</v>
      </c>
      <c r="R9" s="12">
        <v>-0.2258</v>
      </c>
      <c r="S9" s="12">
        <v>-0.181</v>
      </c>
      <c r="T9" s="12">
        <v>0.3724</v>
      </c>
      <c r="U9" s="12">
        <v>-0.4032</v>
      </c>
      <c r="V9" s="11">
        <v>192</v>
      </c>
      <c r="W9" s="13">
        <v>3455.9</v>
      </c>
      <c r="X9" s="11">
        <v>318</v>
      </c>
      <c r="Y9" s="11">
        <v>248</v>
      </c>
      <c r="Z9" s="13">
        <v>4219.55</v>
      </c>
      <c r="AA9" s="11">
        <v>235</v>
      </c>
      <c r="AB9" s="12">
        <v>-0.2258</v>
      </c>
      <c r="AC9" s="12">
        <v>-0.181</v>
      </c>
    </row>
    <row r="10">
      <c r="A10" s="10" t="s">
        <v>36</v>
      </c>
      <c r="B10" s="11">
        <v>123938</v>
      </c>
      <c r="C10" s="11">
        <f>=ROUNDDOWN(31.1175274297622,0)</f>
      </c>
      <c r="D10" s="11">
        <v>108845</v>
      </c>
      <c r="E10" s="12">
        <v>0.9749</v>
      </c>
      <c r="F10" s="11"/>
      <c r="G10" s="11">
        <f>=ROUNDDOWN({0},0)</f>
      </c>
      <c r="H10" s="11"/>
      <c r="I10" s="12"/>
      <c r="J10" s="11">
        <v>192</v>
      </c>
      <c r="K10" s="13">
        <v>5825.46</v>
      </c>
      <c r="L10" s="11">
        <v>1049</v>
      </c>
      <c r="M10" s="14">
        <v>5.55</v>
      </c>
      <c r="N10" s="11">
        <v>407</v>
      </c>
      <c r="O10" s="13">
        <v>11241.09</v>
      </c>
      <c r="P10" s="11">
        <v>1121</v>
      </c>
      <c r="Q10" s="14">
        <v>10.03</v>
      </c>
      <c r="R10" s="12">
        <v>-0.5283</v>
      </c>
      <c r="S10" s="12">
        <v>-0.4818</v>
      </c>
      <c r="T10" s="12">
        <v>-0.0642</v>
      </c>
      <c r="U10" s="12">
        <v>-0.4467</v>
      </c>
      <c r="V10" s="11">
        <v>192</v>
      </c>
      <c r="W10" s="13">
        <v>5825.46</v>
      </c>
      <c r="X10" s="11">
        <v>844</v>
      </c>
      <c r="Y10" s="11">
        <v>407</v>
      </c>
      <c r="Z10" s="13">
        <v>11241.09</v>
      </c>
      <c r="AA10" s="11">
        <v>954</v>
      </c>
      <c r="AB10" s="12">
        <v>-0.5283</v>
      </c>
      <c r="AC10" s="12">
        <v>-0.4818</v>
      </c>
    </row>
    <row r="11">
      <c r="A11" s="10" t="s">
        <v>37</v>
      </c>
      <c r="B11" s="11">
        <v>49952</v>
      </c>
      <c r="C11" s="11">
        <f>=ROUNDDOWN(19.4927027237961,0)</f>
      </c>
      <c r="D11" s="11">
        <v>33935</v>
      </c>
      <c r="E11" s="12">
        <v>0.9777</v>
      </c>
      <c r="F11" s="11"/>
      <c r="G11" s="11">
        <f>=ROUNDDOWN({0},0)</f>
      </c>
      <c r="H11" s="11">
        <v>8211</v>
      </c>
      <c r="I11" s="12">
        <v>0.7568</v>
      </c>
      <c r="J11" s="11">
        <v>378</v>
      </c>
      <c r="K11" s="13">
        <v>60253.82</v>
      </c>
      <c r="L11" s="11">
        <v>473</v>
      </c>
      <c r="M11" s="14">
        <v>127.39</v>
      </c>
      <c r="N11" s="11">
        <v>818</v>
      </c>
      <c r="O11" s="13">
        <v>127690.27</v>
      </c>
      <c r="P11" s="11">
        <v>625</v>
      </c>
      <c r="Q11" s="14">
        <v>204.3</v>
      </c>
      <c r="R11" s="12">
        <v>-0.5379</v>
      </c>
      <c r="S11" s="12">
        <v>-0.5281</v>
      </c>
      <c r="T11" s="12">
        <v>-0.2432</v>
      </c>
      <c r="U11" s="12">
        <v>-0.3765</v>
      </c>
      <c r="V11" s="11">
        <v>378</v>
      </c>
      <c r="W11" s="13">
        <v>60253.82</v>
      </c>
      <c r="X11" s="11">
        <v>468</v>
      </c>
      <c r="Y11" s="11">
        <v>818</v>
      </c>
      <c r="Z11" s="13">
        <v>127690.27</v>
      </c>
      <c r="AA11" s="11">
        <v>616</v>
      </c>
      <c r="AB11" s="12">
        <v>-0.5379</v>
      </c>
      <c r="AC11" s="12">
        <v>-0.5281</v>
      </c>
    </row>
    <row r="12">
      <c r="A12" s="10" t="s">
        <v>38</v>
      </c>
      <c r="B12" s="11">
        <v>3184</v>
      </c>
      <c r="C12" s="11">
        <f>=ROUNDDOWN(14.119733924612,0)</f>
      </c>
      <c r="D12" s="11">
        <v>5130</v>
      </c>
      <c r="E12" s="12">
        <v>0.9583</v>
      </c>
      <c r="F12" s="11"/>
      <c r="G12" s="11">
        <f>=ROUNDDOWN({0},0)</f>
      </c>
      <c r="H12" s="11"/>
      <c r="I12" s="12"/>
      <c r="J12" s="11">
        <v>22</v>
      </c>
      <c r="K12" s="13">
        <v>1415.02</v>
      </c>
      <c r="L12" s="11">
        <v>105</v>
      </c>
      <c r="M12" s="14">
        <v>13.48</v>
      </c>
      <c r="N12" s="11">
        <v>43</v>
      </c>
      <c r="O12" s="13">
        <v>2592.61</v>
      </c>
      <c r="P12" s="11">
        <v>103</v>
      </c>
      <c r="Q12" s="14">
        <v>25.17</v>
      </c>
      <c r="R12" s="12">
        <v>-0.4884</v>
      </c>
      <c r="S12" s="12">
        <v>-0.4542</v>
      </c>
      <c r="T12" s="12">
        <v>0.0194</v>
      </c>
      <c r="U12" s="12">
        <v>-0.4644</v>
      </c>
      <c r="V12" s="11">
        <v>22</v>
      </c>
      <c r="W12" s="13">
        <v>1415.02</v>
      </c>
      <c r="X12" s="11">
        <v>105</v>
      </c>
      <c r="Y12" s="11">
        <v>43</v>
      </c>
      <c r="Z12" s="13">
        <v>2592.61</v>
      </c>
      <c r="AA12" s="11">
        <v>101</v>
      </c>
      <c r="AB12" s="12">
        <v>-0.4884</v>
      </c>
      <c r="AC12" s="12">
        <v>-0.4542</v>
      </c>
    </row>
    <row r="13">
      <c r="A13" s="10" t="s">
        <v>39</v>
      </c>
      <c r="B13" s="11">
        <v>6252</v>
      </c>
      <c r="C13" s="11">
        <f>=ROUNDDOWN(84.8303934871099,0)</f>
      </c>
      <c r="D13" s="11"/>
      <c r="E13" s="12"/>
      <c r="F13" s="11"/>
      <c r="G13" s="11">
        <f>=ROUNDDOWN({0},0)</f>
      </c>
      <c r="H13" s="11"/>
      <c r="I13" s="12"/>
      <c r="J13" s="11">
        <v>1</v>
      </c>
      <c r="K13" s="13">
        <v>28.16</v>
      </c>
      <c r="L13" s="11">
        <v>65</v>
      </c>
      <c r="M13" s="14">
        <v>0.43</v>
      </c>
      <c r="N13" s="11">
        <v>19</v>
      </c>
      <c r="O13" s="13">
        <v>511.15</v>
      </c>
      <c r="P13" s="11">
        <v>91</v>
      </c>
      <c r="Q13" s="14">
        <v>5.62</v>
      </c>
      <c r="R13" s="12">
        <v>-0.9474</v>
      </c>
      <c r="S13" s="12">
        <v>-0.9449</v>
      </c>
      <c r="T13" s="12">
        <v>-0.2857</v>
      </c>
      <c r="U13" s="12">
        <v>-0.9235</v>
      </c>
      <c r="V13" s="11">
        <v>1</v>
      </c>
      <c r="W13" s="13">
        <v>28.16</v>
      </c>
      <c r="X13" s="11">
        <v>65</v>
      </c>
      <c r="Y13" s="11">
        <v>19</v>
      </c>
      <c r="Z13" s="13">
        <v>511.15</v>
      </c>
      <c r="AA13" s="11">
        <v>91</v>
      </c>
      <c r="AB13" s="12">
        <v>-0.9474</v>
      </c>
      <c r="AC13" s="12">
        <v>-0.9449</v>
      </c>
    </row>
    <row r="14">
      <c r="A14" s="10" t="s">
        <v>40</v>
      </c>
      <c r="B14" s="11">
        <v>124906</v>
      </c>
      <c r="C14" s="11">
        <f>=ROUNDDOWN(41.6644984822709,0)</f>
      </c>
      <c r="D14" s="11">
        <v>40290</v>
      </c>
      <c r="E14" s="12">
        <v>1</v>
      </c>
      <c r="F14" s="11"/>
      <c r="G14" s="11">
        <f>=ROUNDDOWN({0},0)</f>
      </c>
      <c r="H14" s="11"/>
      <c r="I14" s="12"/>
      <c r="J14" s="11">
        <v>47</v>
      </c>
      <c r="K14" s="13">
        <v>1351.29</v>
      </c>
      <c r="L14" s="11">
        <v>886</v>
      </c>
      <c r="M14" s="14">
        <v>1.53</v>
      </c>
      <c r="N14" s="11">
        <v>332</v>
      </c>
      <c r="O14" s="13">
        <v>8410.31</v>
      </c>
      <c r="P14" s="11">
        <v>942</v>
      </c>
      <c r="Q14" s="14">
        <v>8.93</v>
      </c>
      <c r="R14" s="12">
        <v>-0.8584</v>
      </c>
      <c r="S14" s="12">
        <v>-0.8393</v>
      </c>
      <c r="T14" s="12">
        <v>-0.0594</v>
      </c>
      <c r="U14" s="12">
        <v>-0.8287</v>
      </c>
      <c r="V14" s="11">
        <v>47</v>
      </c>
      <c r="W14" s="13">
        <v>1351.29</v>
      </c>
      <c r="X14" s="11">
        <v>886</v>
      </c>
      <c r="Y14" s="11">
        <v>332</v>
      </c>
      <c r="Z14" s="13">
        <v>8410.31</v>
      </c>
      <c r="AA14" s="11">
        <v>938</v>
      </c>
      <c r="AB14" s="12">
        <v>-0.8584</v>
      </c>
      <c r="AC14" s="12">
        <v>-0.8393</v>
      </c>
    </row>
    <row r="15">
      <c r="A15" s="10" t="s">
        <v>41</v>
      </c>
      <c r="B15" s="11">
        <v>194414</v>
      </c>
      <c r="C15" s="11">
        <f>=ROUNDDOWN(33.8694447831919,0)</f>
      </c>
      <c r="D15" s="11">
        <v>69728</v>
      </c>
      <c r="E15" s="12">
        <v>1</v>
      </c>
      <c r="F15" s="11"/>
      <c r="G15" s="11">
        <f>=ROUNDDOWN({0},0)</f>
      </c>
      <c r="H15" s="11"/>
      <c r="I15" s="12"/>
      <c r="J15" s="11">
        <v>331</v>
      </c>
      <c r="K15" s="13">
        <v>6480.67</v>
      </c>
      <c r="L15" s="11">
        <v>525</v>
      </c>
      <c r="M15" s="14">
        <v>12.34</v>
      </c>
      <c r="N15" s="11">
        <v>1330</v>
      </c>
      <c r="O15" s="13">
        <v>21257.65</v>
      </c>
      <c r="P15" s="11">
        <v>611</v>
      </c>
      <c r="Q15" s="14">
        <v>34.79</v>
      </c>
      <c r="R15" s="12">
        <v>-0.7511</v>
      </c>
      <c r="S15" s="12">
        <v>-0.6951</v>
      </c>
      <c r="T15" s="12">
        <v>-0.1408</v>
      </c>
      <c r="U15" s="12">
        <v>-0.6453</v>
      </c>
      <c r="V15" s="11">
        <v>331</v>
      </c>
      <c r="W15" s="13">
        <v>6480.67</v>
      </c>
      <c r="X15" s="11">
        <v>519</v>
      </c>
      <c r="Y15" s="11">
        <v>1330</v>
      </c>
      <c r="Z15" s="13">
        <v>21257.65</v>
      </c>
      <c r="AA15" s="11">
        <v>604</v>
      </c>
      <c r="AB15" s="12">
        <v>-0.7511</v>
      </c>
      <c r="AC15" s="12">
        <v>-0.6951</v>
      </c>
    </row>
    <row r="16">
      <c r="A16" s="10" t="s">
        <v>42</v>
      </c>
      <c r="B16" s="11">
        <v>51208</v>
      </c>
      <c r="C16" s="11">
        <f>=ROUNDDOWN(36.8853994093496,0)</f>
      </c>
      <c r="D16" s="11">
        <v>16987</v>
      </c>
      <c r="E16" s="12">
        <v>0.9667</v>
      </c>
      <c r="F16" s="11"/>
      <c r="G16" s="11">
        <f>=ROUNDDOWN({0},0)</f>
      </c>
      <c r="H16" s="11"/>
      <c r="I16" s="12"/>
      <c r="J16" s="11">
        <v>58</v>
      </c>
      <c r="K16" s="13">
        <v>2078.31</v>
      </c>
      <c r="L16" s="11">
        <v>432</v>
      </c>
      <c r="M16" s="14">
        <v>4.81</v>
      </c>
      <c r="N16" s="11">
        <v>262</v>
      </c>
      <c r="O16" s="13">
        <v>8408</v>
      </c>
      <c r="P16" s="11">
        <v>567</v>
      </c>
      <c r="Q16" s="14">
        <v>14.83</v>
      </c>
      <c r="R16" s="12">
        <v>-0.7786</v>
      </c>
      <c r="S16" s="12">
        <v>-0.7528</v>
      </c>
      <c r="T16" s="12">
        <v>-0.2381</v>
      </c>
      <c r="U16" s="12">
        <v>-0.6757</v>
      </c>
      <c r="V16" s="11">
        <v>58</v>
      </c>
      <c r="W16" s="13">
        <v>2078.31</v>
      </c>
      <c r="X16" s="11">
        <v>397</v>
      </c>
      <c r="Y16" s="11">
        <v>262</v>
      </c>
      <c r="Z16" s="13">
        <v>8408</v>
      </c>
      <c r="AA16" s="11">
        <v>555</v>
      </c>
      <c r="AB16" s="12">
        <v>-0.7786</v>
      </c>
      <c r="AC16" s="12">
        <v>-0.7528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2012</v>
      </c>
      <c r="K17" s="17">
        <v>125365.84</v>
      </c>
      <c r="L17" s="15">
        <v>5715</v>
      </c>
      <c r="M17" s="18">
        <v>21.94</v>
      </c>
      <c r="N17" s="15">
        <v>5671</v>
      </c>
      <c r="O17" s="17">
        <v>287944.52</v>
      </c>
      <c r="P17" s="15">
        <v>6293</v>
      </c>
      <c r="Q17" s="18">
        <v>45.76</v>
      </c>
      <c r="R17" s="16">
        <v>-0.6452</v>
      </c>
      <c r="S17" s="16">
        <v>-0.5646</v>
      </c>
      <c r="T17" s="16">
        <v>-0.0918</v>
      </c>
      <c r="U17" s="16">
        <v>-0.5205</v>
      </c>
      <c r="V17" s="15">
        <v>2012</v>
      </c>
      <c r="W17" s="17">
        <v>125365.84</v>
      </c>
      <c r="X17" s="15">
        <v>5372</v>
      </c>
      <c r="Y17" s="15">
        <v>5671</v>
      </c>
      <c r="Z17" s="17">
        <v>287944.52</v>
      </c>
      <c r="AA17" s="15">
        <v>6032</v>
      </c>
      <c r="AB17" s="16">
        <v>-0.6452</v>
      </c>
      <c r="AC17" s="16">
        <v>-0.5646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