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<sst xmlns="http://schemas.openxmlformats.org/spreadsheetml/2006/main" count="267" uniqueCount="267">
  <si>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</si>
  <si>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</si>
  <si>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</si>
  <si>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</si>
  <si>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</si>
  <si>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</si>
  <si>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</si>
  <si>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</si>
  <si>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</si>
  <si>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</si>
  <si>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</si>
  <si>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</si>
  <si>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</si>
  <si>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</si>
  <si>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</si>
  <si>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</si>
  <si>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</si>
  <si>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</si>
  <si>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</si>
  <si>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JCPENNEY01</t>
  </si>
  <si>
    <t>OLLIIX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</si>
  <si>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</si>
  <si>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</si>
  <si>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</si>
  <si>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</si>
  <si>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</si>
  <si>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</si>
  <si>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</si>
  <si>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</si>
  <si>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</si>
  <si>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</si>
  <si>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</si>
  <si>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</si>
  <si>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</si>
  <si>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</si>
  <si>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</si>
  <si>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</si>
  <si>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</si>
  <si>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</si>
  <si>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</si>
  <si>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</si>
  <si>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</si>
  <si>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</si>
  <si>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</si>
  <si>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</si>
  <si>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</si>
  <si>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</si>
  <si>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</si>
  <si>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</si>
  <si>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</si>
  <si>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</si>
  <si>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</si>
  <si>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</si>
  <si>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</si>
  <si>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</si>
  <si>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</si>
  <si>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</si>
  <si>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</si>
  <si>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</si>
  <si>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</si>
  <si>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</si>
  <si>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</si>
  <si>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</si>
  <si>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</si>
  <si>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</si>
  <si>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</si>
  <si>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</si>
  <si>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</si>
  <si>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</si>
  <si>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</si>
  <si>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</si>
  <si>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</si>
  <si>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</si>
  <si>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</si>
  <si>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</si>
  <si>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</si>
  <si>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</si>
  <si>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</si>
  <si>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</si>
  <si>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</si>
  <si>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</si>
  <si>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</si>
  <si>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</si>
  <si>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</si>
  <si>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</si>
  <si>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</si>
  <si>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</si>
  <si>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</si>
  <si>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</si>
  <si>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</si>
  <si>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</si>
  <si>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</si>
  <si>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</si>
  <si>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</si>
  <si>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</si>
  <si>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</si>
  <si>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</si>
  <si>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</si>
  <si>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</si>
  <si>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</si>
  <si>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</si>
  <si>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</si>
  <si>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</si>
  <si>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</si>
  <si>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</si>
  <si>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</si>
  <si>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</si>
  <si>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</si>
  <si>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</si>
  <si>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</si>
  <si>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</si>
  <si>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</si>
  <si>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</si>
  <si>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</si>
  <si>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</si>
  <si>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</si>
  <si>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</si>
  <si>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</si>
  <si>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</si>
  <si>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</si>
  <si>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</si>
  <si>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</si>
  <si>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</si>
  <si>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</si>
  <si>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</si>
  <si>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</si>
  <si>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</si>
  <si>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</si>
  <si>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</si>
  <si>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</si>
  <si>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</si>
  <si>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MACY02,OVERSTOCK01</t>
  </si>
  <si>
    <t>Setup</t>
  </si>
  <si>
    <t>8/3/2023</t>
  </si>
  <si>
    <t>10/25/2023</t>
  </si>
  <si>
    <t>No</t>
  </si>
  <si>
    <t>3/30/2023</t>
  </si>
  <si>
    <t>6/5/2023</t>
  </si>
  <si>
    <t>8/2/2023</t>
  </si>
  <si>
    <t>11/18/2023</t>
  </si>
  <si>
    <t>Yes</t>
  </si>
  <si>
    <t>6/15/2023</t>
  </si>
  <si>
    <t>7/24/2023</t>
  </si>
  <si>
    <t>10/31/2022</t>
  </si>
  <si>
    <t>Open</t>
  </si>
  <si>
    <t>4/27/2023</t>
  </si>
  <si>
    <t>12/17/2024</t>
  </si>
  <si>
    <t>1/9/2023</t>
  </si>
  <si>
    <t>3/20/2023</t>
  </si>
  <si>
    <t>Offered</t>
  </si>
  <si>
    <t>CCA12-0006</t>
  </si>
  <si>
    <t>King/Cal King</t>
  </si>
  <si>
    <t>CSNSTORES,MACY02</t>
  </si>
  <si>
    <t>Discontinued</t>
  </si>
  <si>
    <t>11/13/2023</t>
  </si>
  <si>
    <t>11/10/2023</t>
  </si>
  <si>
    <t>7/10/2023</t>
  </si>
  <si>
    <t>3/27/2023</t>
  </si>
  <si>
    <t>5/1/2024</t>
  </si>
  <si>
    <t>11/7/2022</t>
  </si>
  <si>
    <t>CCA12-0001</t>
  </si>
  <si>
    <t>Anders</t>
  </si>
  <si>
    <t>Charcoal</t>
  </si>
  <si>
    <t>C</t>
  </si>
  <si>
    <t>Solid</t>
  </si>
  <si>
    <t>10/14/2022</t>
  </si>
  <si>
    <t>10/5/2023</t>
  </si>
  <si>
    <t>7/4/2023</t>
  </si>
  <si>
    <t>11/17/2023</t>
  </si>
  <si>
    <t>11/6/2023</t>
  </si>
  <si>
    <t>10/26/2022</t>
  </si>
  <si>
    <t>10/17/2022</t>
  </si>
  <si>
    <t>11/2/2022</t>
  </si>
  <si>
    <t>CCA12-0002</t>
  </si>
  <si>
    <t>4/10/2023</t>
  </si>
  <si>
    <t>11/24/2023</t>
  </si>
  <si>
    <t>12/14/2023</t>
  </si>
  <si>
    <t>10/25/2022</t>
  </si>
  <si>
    <t>CCA12-0003</t>
  </si>
  <si>
    <t>Ellis</t>
  </si>
  <si>
    <t>Heathered Gray</t>
  </si>
  <si>
    <t>11/11/2022</t>
  </si>
  <si>
    <t>9/29/2023</t>
  </si>
  <si>
    <t>5/22/2023</t>
  </si>
  <si>
    <t>11/22/2023</t>
  </si>
  <si>
    <t>10/24/2023</t>
  </si>
  <si>
    <t>11/10/2022</t>
  </si>
  <si>
    <t>2/23/2023</t>
  </si>
  <si>
    <t>12/2/2023</t>
  </si>
  <si>
    <t>4/3/2025</t>
  </si>
  <si>
    <t>CCA12-0004</t>
  </si>
  <si>
    <t>10/17/2023</t>
  </si>
  <si>
    <t>5/29/2023</t>
  </si>
  <si>
    <t>8/7/2023</t>
  </si>
  <si>
    <t>1/26/2023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</si>
  <si>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</si>
  <si>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</si>
  <si>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</si>
  <si>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</si>
  <si>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</si>
  <si>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</si>
  <si>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</si>
  <si>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Donation</t>
  </si>
  <si>
    <t>3/19/2023</t>
  </si>
  <si>
    <t>4/12/2023</t>
  </si>
  <si>
    <t>1/4/2024</t>
  </si>
  <si>
    <t>11/14/2023</t>
  </si>
  <si>
    <t>10/16/2022</t>
  </si>
  <si>
    <t>1/10/2023</t>
  </si>
  <si>
    <t>CCA13-0009</t>
  </si>
  <si>
    <t>COVERLET&amp;BEDSPR</t>
  </si>
  <si>
    <t>Coverlet &amp; Bedspread</t>
  </si>
  <si>
    <t>3 Piece Grey Coverlet Set</t>
  </si>
  <si>
    <t>Gray</t>
  </si>
  <si>
    <t>JCPENNEY01,MACY02,OVERSTOCK01</t>
  </si>
  <si>
    <t>7/28/2023</t>
  </si>
  <si>
    <t>2/5/2024</t>
  </si>
  <si>
    <t>7/6/2023</t>
  </si>
  <si>
    <t>11/20/2023</t>
  </si>
  <si>
    <t>10/2/2023</t>
  </si>
  <si>
    <t>1/8/2024</t>
  </si>
  <si>
    <t>CCA13-0010</t>
  </si>
  <si>
    <t>Inactive</t>
  </si>
  <si>
    <t>Casual</t>
  </si>
  <si>
    <t>11/27/2023</t>
  </si>
  <si>
    <t>4/17/2023</t>
  </si>
  <si>
    <t>7/17/2023</t>
  </si>
  <si>
    <t>1/25/2024</t>
  </si>
  <si>
    <t>11/1/2022</t>
  </si>
  <si>
    <t>CCA13-0007</t>
  </si>
  <si>
    <t>3 Piece White Coverlet Set</t>
  </si>
  <si>
    <t>JCPENNEY01,MACY02,OLLIIX</t>
  </si>
  <si>
    <t>9/25/2023</t>
  </si>
  <si>
    <t>5/30/2023</t>
  </si>
  <si>
    <t>8/4/2023</t>
  </si>
  <si>
    <t>10/21/2022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</si>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</sst>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37</v>
      </c>
      <c r="AA6" s="4">
        <f>=ROUNDDOWN(9.25,0)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77.21</v>
      </c>
      <c r="AR6" s="4">
        <v>2</v>
      </c>
      <c r="AS6" s="8">
        <v>80.08</v>
      </c>
      <c r="AT6" s="7">
        <v>-0.5</v>
      </c>
      <c r="AU6" s="7">
        <v>-0.0358</v>
      </c>
      <c r="AV6" s="4">
        <v>1</v>
      </c>
      <c r="AW6" s="8">
        <v>77.21</v>
      </c>
      <c r="AX6" s="4">
        <v>10</v>
      </c>
      <c r="AY6" s="8">
        <v>475.12</v>
      </c>
      <c r="AZ6" s="7">
        <v>-0.9</v>
      </c>
      <c r="BA6" s="7">
        <v>-0.8375</v>
      </c>
      <c r="BB6" s="7">
        <v>1</v>
      </c>
      <c r="BC6" s="4">
        <v>1</v>
      </c>
      <c r="BD6" s="8">
        <v>77.21</v>
      </c>
      <c r="BE6" s="4">
        <v>10</v>
      </c>
      <c r="BF6" s="8">
        <v>475.12</v>
      </c>
      <c r="BG6" s="7">
        <v>-0.9</v>
      </c>
      <c r="BH6" s="7">
        <v>-0.8375</v>
      </c>
      <c r="BI6" s="7">
        <v>1</v>
      </c>
      <c r="BJ6" s="4">
        <v>1</v>
      </c>
      <c r="BK6" s="8">
        <v>77.21</v>
      </c>
      <c r="BL6" s="2" t="s">
        <v>131</v>
      </c>
      <c r="BM6" s="7">
        <v>1</v>
      </c>
      <c r="BN6" s="7">
        <v>1</v>
      </c>
      <c r="BO6" s="4">
        <v>1</v>
      </c>
      <c r="BP6" s="8">
        <v>77.21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/>
      <c r="CP6" s="8"/>
      <c r="CQ6" s="4">
        <v>2</v>
      </c>
      <c r="CR6" s="8">
        <v>80.08</v>
      </c>
      <c r="CS6" s="7">
        <v>-1</v>
      </c>
      <c r="CT6" s="7">
        <v>-1</v>
      </c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140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141</v>
      </c>
      <c r="DK6" s="2" t="s">
        <v>142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130</v>
      </c>
      <c r="DX6" s="2" t="s">
        <v>143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144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146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130</v>
      </c>
      <c r="FX6" s="2" t="s">
        <v>147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37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8</v>
      </c>
      <c r="AS7" s="8">
        <v>395.04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152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133</v>
      </c>
      <c r="BX7" s="2" t="s">
        <v>154</v>
      </c>
      <c r="BY7" s="2" t="s">
        <v>135</v>
      </c>
      <c r="BZ7" s="2" t="s">
        <v>135</v>
      </c>
      <c r="CA7" s="2" t="s">
        <v>126</v>
      </c>
      <c r="CB7" s="4"/>
      <c r="CC7" s="8"/>
      <c r="CD7" s="4">
        <v>1</v>
      </c>
      <c r="CE7" s="8">
        <v>44.69</v>
      </c>
      <c r="CF7" s="7">
        <v>-1</v>
      </c>
      <c r="CG7" s="7">
        <v>-1</v>
      </c>
      <c r="CH7" s="2" t="s">
        <v>132</v>
      </c>
      <c r="CI7" s="2" t="s">
        <v>153</v>
      </c>
      <c r="CJ7" s="2" t="s">
        <v>136</v>
      </c>
      <c r="CK7" s="2" t="s">
        <v>137</v>
      </c>
      <c r="CL7" s="2" t="s">
        <v>135</v>
      </c>
      <c r="CM7" s="2" t="s">
        <v>135</v>
      </c>
      <c r="CN7" s="2" t="s">
        <v>126</v>
      </c>
      <c r="CO7" s="4"/>
      <c r="CP7" s="8"/>
      <c r="CQ7" s="4">
        <v>7</v>
      </c>
      <c r="CR7" s="8">
        <v>350.35</v>
      </c>
      <c r="CS7" s="7">
        <v>-1</v>
      </c>
      <c r="CT7" s="7">
        <v>-1</v>
      </c>
      <c r="CU7" s="2" t="s">
        <v>132</v>
      </c>
      <c r="CV7" s="2" t="s">
        <v>153</v>
      </c>
      <c r="CW7" s="2" t="s">
        <v>138</v>
      </c>
      <c r="CX7" s="2" t="s">
        <v>155</v>
      </c>
      <c r="CY7" s="2" t="s">
        <v>140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141</v>
      </c>
      <c r="DK7" s="2" t="s">
        <v>156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130</v>
      </c>
      <c r="DX7" s="2" t="s">
        <v>157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144</v>
      </c>
      <c r="EI7" s="2" t="s">
        <v>153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153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145</v>
      </c>
      <c r="FK7" s="2" t="s">
        <v>158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130</v>
      </c>
      <c r="FX7" s="2" t="s">
        <v>159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148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153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163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164</v>
      </c>
      <c r="W8" s="2" t="s">
        <v>129</v>
      </c>
      <c r="X8" s="2" t="s">
        <v>126</v>
      </c>
      <c r="Y8" s="2" t="s">
        <v>165</v>
      </c>
      <c r="Z8" s="4">
        <v>8</v>
      </c>
      <c r="AA8" s="4">
        <f>=ROUNDDOWN(2.42424242424242,0)</f>
      </c>
      <c r="AB8" s="5">
        <v>3.3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35.75</v>
      </c>
      <c r="AR8" s="4"/>
      <c r="AS8" s="8"/>
      <c r="AT8" s="7"/>
      <c r="AU8" s="7"/>
      <c r="AV8" s="4">
        <v>1</v>
      </c>
      <c r="AW8" s="8">
        <v>35.75</v>
      </c>
      <c r="AX8" s="4">
        <v>2</v>
      </c>
      <c r="AY8" s="8">
        <v>100.1</v>
      </c>
      <c r="AZ8" s="7">
        <v>-0.5</v>
      </c>
      <c r="BA8" s="7">
        <v>-0.6429</v>
      </c>
      <c r="BB8" s="7">
        <v>1</v>
      </c>
      <c r="BC8" s="4">
        <v>1</v>
      </c>
      <c r="BD8" s="8">
        <v>35.75</v>
      </c>
      <c r="BE8" s="4">
        <v>2</v>
      </c>
      <c r="BF8" s="8">
        <v>100.1</v>
      </c>
      <c r="BG8" s="7">
        <v>-0.5</v>
      </c>
      <c r="BH8" s="7">
        <v>-0.6429</v>
      </c>
      <c r="BI8" s="7">
        <v>1</v>
      </c>
      <c r="BJ8" s="4">
        <v>1</v>
      </c>
      <c r="BK8" s="8">
        <v>35.75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166</v>
      </c>
      <c r="BY8" s="2" t="s">
        <v>135</v>
      </c>
      <c r="BZ8" s="2" t="s">
        <v>135</v>
      </c>
      <c r="CA8" s="2" t="s">
        <v>126</v>
      </c>
      <c r="CB8" s="4">
        <v>1</v>
      </c>
      <c r="CC8" s="8">
        <v>35.75</v>
      </c>
      <c r="CD8" s="4"/>
      <c r="CE8" s="8"/>
      <c r="CF8" s="7"/>
      <c r="CG8" s="7"/>
      <c r="CH8" s="2" t="s">
        <v>132</v>
      </c>
      <c r="CI8" s="2" t="s">
        <v>123</v>
      </c>
      <c r="CJ8" s="2" t="s">
        <v>136</v>
      </c>
      <c r="CK8" s="2" t="s">
        <v>167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138</v>
      </c>
      <c r="CX8" s="2" t="s">
        <v>168</v>
      </c>
      <c r="CY8" s="2" t="s">
        <v>140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141</v>
      </c>
      <c r="DK8" s="2" t="s">
        <v>169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165</v>
      </c>
      <c r="DX8" s="2" t="s">
        <v>170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171</v>
      </c>
      <c r="FX8" s="2" t="s">
        <v>172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151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163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164</v>
      </c>
      <c r="W9" s="2" t="s">
        <v>129</v>
      </c>
      <c r="X9" s="2" t="s">
        <v>126</v>
      </c>
      <c r="Y9" s="2" t="s">
        <v>165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100.1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153</v>
      </c>
      <c r="BW9" s="2" t="s">
        <v>133</v>
      </c>
      <c r="BX9" s="2" t="s">
        <v>166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153</v>
      </c>
      <c r="CJ9" s="2" t="s">
        <v>136</v>
      </c>
      <c r="CK9" s="2" t="s">
        <v>174</v>
      </c>
      <c r="CL9" s="2" t="s">
        <v>135</v>
      </c>
      <c r="CM9" s="2" t="s">
        <v>135</v>
      </c>
      <c r="CN9" s="2" t="s">
        <v>126</v>
      </c>
      <c r="CO9" s="4"/>
      <c r="CP9" s="8"/>
      <c r="CQ9" s="4">
        <v>2</v>
      </c>
      <c r="CR9" s="8">
        <v>100.1</v>
      </c>
      <c r="CS9" s="7">
        <v>-1</v>
      </c>
      <c r="CT9" s="7">
        <v>-1</v>
      </c>
      <c r="CU9" s="2" t="s">
        <v>132</v>
      </c>
      <c r="CV9" s="2" t="s">
        <v>153</v>
      </c>
      <c r="CW9" s="2" t="s">
        <v>138</v>
      </c>
      <c r="CX9" s="2" t="s">
        <v>175</v>
      </c>
      <c r="CY9" s="2" t="s">
        <v>140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153</v>
      </c>
      <c r="DJ9" s="2" t="s">
        <v>141</v>
      </c>
      <c r="DK9" s="2" t="s">
        <v>176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153</v>
      </c>
      <c r="DW9" s="2" t="s">
        <v>165</v>
      </c>
      <c r="DX9" s="2" t="s">
        <v>177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153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153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153</v>
      </c>
      <c r="FJ9" s="2" t="s">
        <v>145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171</v>
      </c>
      <c r="FX9" s="2" t="s">
        <v>159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153</v>
      </c>
      <c r="GJ9" s="2" t="s">
        <v>148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153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153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178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179</v>
      </c>
      <c r="G10" s="2" t="s">
        <v>179</v>
      </c>
      <c r="H10" s="2" t="s">
        <v>179</v>
      </c>
      <c r="I10" s="2" t="s">
        <v>120</v>
      </c>
      <c r="J10" s="2" t="s">
        <v>121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164</v>
      </c>
      <c r="W10" s="2" t="s">
        <v>129</v>
      </c>
      <c r="X10" s="2" t="s">
        <v>126</v>
      </c>
      <c r="Y10" s="2" t="s">
        <v>181</v>
      </c>
      <c r="Z10" s="4">
        <v>168</v>
      </c>
      <c r="AA10" s="4">
        <f>=ROUNDDOWN(168,0)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3</v>
      </c>
      <c r="AS10" s="8">
        <v>115.83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6</v>
      </c>
      <c r="AY10" s="8">
        <v>265.98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6</v>
      </c>
      <c r="BF10" s="8">
        <v>265.98</v>
      </c>
      <c r="BG10" s="7" t="s">
        <v>126</v>
      </c>
      <c r="BH10" s="7" t="s">
        <v>126</v>
      </c>
      <c r="BI10" s="7"/>
      <c r="BJ10" s="4"/>
      <c r="BK10" s="8"/>
      <c r="BL10" s="2" t="s">
        <v>152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182</v>
      </c>
      <c r="BY10" s="2" t="s">
        <v>135</v>
      </c>
      <c r="BZ10" s="2" t="s">
        <v>135</v>
      </c>
      <c r="CA10" s="2" t="s">
        <v>126</v>
      </c>
      <c r="CB10" s="4"/>
      <c r="CC10" s="8"/>
      <c r="CD10" s="4">
        <v>1</v>
      </c>
      <c r="CE10" s="8">
        <v>35.75</v>
      </c>
      <c r="CF10" s="7">
        <v>-1</v>
      </c>
      <c r="CG10" s="7">
        <v>-1</v>
      </c>
      <c r="CH10" s="2" t="s">
        <v>132</v>
      </c>
      <c r="CI10" s="2" t="s">
        <v>123</v>
      </c>
      <c r="CJ10" s="2" t="s">
        <v>136</v>
      </c>
      <c r="CK10" s="2" t="s">
        <v>183</v>
      </c>
      <c r="CL10" s="2" t="s">
        <v>135</v>
      </c>
      <c r="CM10" s="2" t="s">
        <v>135</v>
      </c>
      <c r="CN10" s="2" t="s">
        <v>126</v>
      </c>
      <c r="CO10" s="4"/>
      <c r="CP10" s="8"/>
      <c r="CQ10" s="4">
        <v>2</v>
      </c>
      <c r="CR10" s="8">
        <v>80.08</v>
      </c>
      <c r="CS10" s="7">
        <v>-1</v>
      </c>
      <c r="CT10" s="7">
        <v>-1</v>
      </c>
      <c r="CU10" s="2" t="s">
        <v>132</v>
      </c>
      <c r="CV10" s="2" t="s">
        <v>123</v>
      </c>
      <c r="CW10" s="2" t="s">
        <v>138</v>
      </c>
      <c r="CX10" s="2" t="s">
        <v>184</v>
      </c>
      <c r="CY10" s="2" t="s">
        <v>140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141</v>
      </c>
      <c r="DK10" s="2" t="s">
        <v>185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186</v>
      </c>
      <c r="DX10" s="2" t="s">
        <v>187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188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181</v>
      </c>
      <c r="FX10" s="2" t="s">
        <v>189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168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179</v>
      </c>
      <c r="G11" s="2" t="s">
        <v>179</v>
      </c>
      <c r="H11" s="2" t="s">
        <v>179</v>
      </c>
      <c r="I11" s="2" t="s">
        <v>120</v>
      </c>
      <c r="J11" s="2" t="s">
        <v>151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164</v>
      </c>
      <c r="W11" s="2" t="s">
        <v>129</v>
      </c>
      <c r="X11" s="2" t="s">
        <v>126</v>
      </c>
      <c r="Y11" s="2" t="s">
        <v>181</v>
      </c>
      <c r="Z11" s="4">
        <v>19</v>
      </c>
      <c r="AA11" s="4">
        <f>=ROUNDDOWN(19,0)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3</v>
      </c>
      <c r="AS11" s="8">
        <v>150.15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191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136</v>
      </c>
      <c r="CK11" s="2" t="s">
        <v>192</v>
      </c>
      <c r="CL11" s="2" t="s">
        <v>135</v>
      </c>
      <c r="CM11" s="2" t="s">
        <v>135</v>
      </c>
      <c r="CN11" s="2" t="s">
        <v>126</v>
      </c>
      <c r="CO11" s="4"/>
      <c r="CP11" s="8"/>
      <c r="CQ11" s="4">
        <v>3</v>
      </c>
      <c r="CR11" s="8">
        <v>150.15</v>
      </c>
      <c r="CS11" s="7">
        <v>-1</v>
      </c>
      <c r="CT11" s="7">
        <v>-1</v>
      </c>
      <c r="CU11" s="2" t="s">
        <v>132</v>
      </c>
      <c r="CV11" s="2" t="s">
        <v>123</v>
      </c>
      <c r="CW11" s="2" t="s">
        <v>138</v>
      </c>
      <c r="CX11" s="2" t="s">
        <v>168</v>
      </c>
      <c r="CY11" s="2" t="s">
        <v>140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123</v>
      </c>
      <c r="DJ11" s="2" t="s">
        <v>141</v>
      </c>
      <c r="DK11" s="2" t="s">
        <v>193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181</v>
      </c>
      <c r="DX11" s="2" t="s">
        <v>187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144</v>
      </c>
      <c r="EI11" s="2" t="s">
        <v>123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123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123</v>
      </c>
      <c r="FJ11" s="2" t="s">
        <v>145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181</v>
      </c>
      <c r="FX11" s="2" t="s">
        <v>194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148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123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>
        <v>19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195</v>
      </c>
      <c r="B12" s="2" t="s">
        <v>115</v>
      </c>
      <c r="C12" s="2" t="s">
        <v>116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200</v>
      </c>
      <c r="K12" s="2" t="s">
        <v>201</v>
      </c>
      <c r="L12" s="3">
        <v>15.48</v>
      </c>
      <c r="M12" s="3">
        <v>16.25</v>
      </c>
      <c r="N12" s="3">
        <v>49.99</v>
      </c>
      <c r="O12" s="2" t="s">
        <v>202</v>
      </c>
      <c r="P12" s="2" t="s">
        <v>163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164</v>
      </c>
      <c r="W12" s="2" t="s">
        <v>129</v>
      </c>
      <c r="X12" s="2" t="s">
        <v>126</v>
      </c>
      <c r="Y12" s="2" t="s">
        <v>165</v>
      </c>
      <c r="Z12" s="4"/>
      <c r="AA12" s="4">
        <f>=ROUNDDOWN({0},0)</f>
      </c>
      <c r="AB12" s="5"/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41.24</v>
      </c>
      <c r="AT12" s="7">
        <v>-1</v>
      </c>
      <c r="AU12" s="7">
        <v>-1</v>
      </c>
      <c r="AV12" s="4"/>
      <c r="AW12" s="8"/>
      <c r="AX12" s="4">
        <v>2</v>
      </c>
      <c r="AY12" s="8">
        <v>41.24</v>
      </c>
      <c r="AZ12" s="7">
        <v>-1</v>
      </c>
      <c r="BA12" s="7">
        <v>-1</v>
      </c>
      <c r="BB12" s="7"/>
      <c r="BC12" s="4"/>
      <c r="BD12" s="8"/>
      <c r="BE12" s="4">
        <v>2</v>
      </c>
      <c r="BF12" s="8">
        <v>41.24</v>
      </c>
      <c r="BG12" s="7">
        <v>-1</v>
      </c>
      <c r="BH12" s="7">
        <v>-1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153</v>
      </c>
      <c r="BW12" s="2" t="s">
        <v>133</v>
      </c>
      <c r="BX12" s="2" t="s">
        <v>126</v>
      </c>
      <c r="BY12" s="2" t="s">
        <v>135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153</v>
      </c>
      <c r="CJ12" s="2" t="s">
        <v>203</v>
      </c>
      <c r="CK12" s="2" t="s">
        <v>204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153</v>
      </c>
      <c r="CW12" s="2" t="s">
        <v>138</v>
      </c>
      <c r="CX12" s="2" t="s">
        <v>205</v>
      </c>
      <c r="CY12" s="2" t="s">
        <v>140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153</v>
      </c>
      <c r="DJ12" s="2" t="s">
        <v>141</v>
      </c>
      <c r="DK12" s="2" t="s">
        <v>206</v>
      </c>
      <c r="DL12" s="2" t="s">
        <v>135</v>
      </c>
      <c r="DM12" s="2" t="s">
        <v>135</v>
      </c>
      <c r="DN12" s="2" t="s">
        <v>126</v>
      </c>
      <c r="DO12" s="4"/>
      <c r="DP12" s="8"/>
      <c r="DQ12" s="4">
        <v>2</v>
      </c>
      <c r="DR12" s="8">
        <v>41.24</v>
      </c>
      <c r="DS12" s="7">
        <v>-1</v>
      </c>
      <c r="DT12" s="7">
        <v>-1</v>
      </c>
      <c r="DU12" s="2" t="s">
        <v>132</v>
      </c>
      <c r="DV12" s="2" t="s">
        <v>153</v>
      </c>
      <c r="DW12" s="2" t="s">
        <v>165</v>
      </c>
      <c r="DX12" s="2" t="s">
        <v>207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144</v>
      </c>
      <c r="EI12" s="2" t="s">
        <v>153</v>
      </c>
      <c r="EJ12" s="2" t="s">
        <v>126</v>
      </c>
      <c r="EK12" s="2" t="s">
        <v>126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153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153</v>
      </c>
      <c r="FJ12" s="2" t="s">
        <v>145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153</v>
      </c>
      <c r="FW12" s="2" t="s">
        <v>165</v>
      </c>
      <c r="FX12" s="2" t="s">
        <v>174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153</v>
      </c>
      <c r="GJ12" s="2" t="s">
        <v>208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153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153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209</v>
      </c>
      <c r="B13" s="2" t="s">
        <v>115</v>
      </c>
      <c r="C13" s="2" t="s">
        <v>116</v>
      </c>
      <c r="D13" s="2" t="s">
        <v>210</v>
      </c>
      <c r="E13" s="2" t="s">
        <v>211</v>
      </c>
      <c r="F13" s="2" t="s">
        <v>198</v>
      </c>
      <c r="G13" s="2" t="s">
        <v>198</v>
      </c>
      <c r="H13" s="2" t="s">
        <v>198</v>
      </c>
      <c r="I13" s="2" t="s">
        <v>212</v>
      </c>
      <c r="J13" s="2" t="s">
        <v>121</v>
      </c>
      <c r="K13" s="2" t="s">
        <v>213</v>
      </c>
      <c r="L13" s="3">
        <v>68.09</v>
      </c>
      <c r="M13" s="3">
        <v>71.49</v>
      </c>
      <c r="N13" s="3">
        <v>199.99</v>
      </c>
      <c r="O13" s="2" t="s">
        <v>123</v>
      </c>
      <c r="P13" s="2" t="s">
        <v>163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164</v>
      </c>
      <c r="W13" s="2" t="s">
        <v>129</v>
      </c>
      <c r="X13" s="2" t="s">
        <v>126</v>
      </c>
      <c r="Y13" s="2" t="s">
        <v>165</v>
      </c>
      <c r="Z13" s="4">
        <v>23</v>
      </c>
      <c r="AA13" s="4">
        <f>=ROUNDDOWN(23,0)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192.32</v>
      </c>
      <c r="AT13" s="7">
        <v>-1</v>
      </c>
      <c r="AU13" s="7">
        <v>-1</v>
      </c>
      <c r="AV13" s="4" t="s">
        <v>126</v>
      </c>
      <c r="AW13" s="8" t="s">
        <v>126</v>
      </c>
      <c r="AX13" s="4">
        <v>5</v>
      </c>
      <c r="AY13" s="8">
        <v>292.42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>
        <v>10</v>
      </c>
      <c r="BF13" s="8">
        <v>623.39</v>
      </c>
      <c r="BG13" s="7" t="s">
        <v>126</v>
      </c>
      <c r="BH13" s="7" t="s">
        <v>126</v>
      </c>
      <c r="BI13" s="7"/>
      <c r="BJ13" s="4"/>
      <c r="BK13" s="8"/>
      <c r="BL13" s="2" t="s">
        <v>214</v>
      </c>
      <c r="BM13" s="7"/>
      <c r="BN13" s="7"/>
      <c r="BO13" s="4"/>
      <c r="BP13" s="8"/>
      <c r="BQ13" s="4">
        <v>1</v>
      </c>
      <c r="BR13" s="8">
        <v>77.21</v>
      </c>
      <c r="BS13" s="7">
        <v>-1</v>
      </c>
      <c r="BT13" s="7">
        <v>-1</v>
      </c>
      <c r="BU13" s="2" t="s">
        <v>132</v>
      </c>
      <c r="BV13" s="2" t="s">
        <v>123</v>
      </c>
      <c r="BW13" s="2" t="s">
        <v>215</v>
      </c>
      <c r="BX13" s="2" t="s">
        <v>216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136</v>
      </c>
      <c r="CK13" s="2" t="s">
        <v>217</v>
      </c>
      <c r="CL13" s="2" t="s">
        <v>135</v>
      </c>
      <c r="CM13" s="2" t="s">
        <v>135</v>
      </c>
      <c r="CN13" s="2" t="s">
        <v>126</v>
      </c>
      <c r="CO13" s="4"/>
      <c r="CP13" s="8"/>
      <c r="CQ13" s="4">
        <v>1</v>
      </c>
      <c r="CR13" s="8">
        <v>40.04</v>
      </c>
      <c r="CS13" s="7">
        <v>-1</v>
      </c>
      <c r="CT13" s="7">
        <v>-1</v>
      </c>
      <c r="CU13" s="2" t="s">
        <v>132</v>
      </c>
      <c r="CV13" s="2" t="s">
        <v>123</v>
      </c>
      <c r="CW13" s="2" t="s">
        <v>138</v>
      </c>
      <c r="CX13" s="2" t="s">
        <v>218</v>
      </c>
      <c r="CY13" s="2" t="s">
        <v>140</v>
      </c>
      <c r="CZ13" s="2" t="s">
        <v>135</v>
      </c>
      <c r="DA13" s="2" t="s">
        <v>126</v>
      </c>
      <c r="DB13" s="4"/>
      <c r="DC13" s="8"/>
      <c r="DD13" s="4">
        <v>1</v>
      </c>
      <c r="DE13" s="8">
        <v>75.07</v>
      </c>
      <c r="DF13" s="7">
        <v>-1</v>
      </c>
      <c r="DG13" s="7">
        <v>-1</v>
      </c>
      <c r="DH13" s="2" t="s">
        <v>132</v>
      </c>
      <c r="DI13" s="2" t="s">
        <v>123</v>
      </c>
      <c r="DJ13" s="2" t="s">
        <v>141</v>
      </c>
      <c r="DK13" s="2" t="s">
        <v>219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123</v>
      </c>
      <c r="DW13" s="2" t="s">
        <v>165</v>
      </c>
      <c r="DX13" s="2" t="s">
        <v>143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126</v>
      </c>
      <c r="EK13" s="2" t="s">
        <v>220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123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123</v>
      </c>
      <c r="FJ13" s="2" t="s">
        <v>174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165</v>
      </c>
      <c r="FX13" s="2" t="s">
        <v>172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148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123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123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>
        <v>23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221</v>
      </c>
      <c r="B14" s="2" t="s">
        <v>115</v>
      </c>
      <c r="C14" s="2" t="s">
        <v>116</v>
      </c>
      <c r="D14" s="2" t="s">
        <v>210</v>
      </c>
      <c r="E14" s="2" t="s">
        <v>211</v>
      </c>
      <c r="F14" s="2" t="s">
        <v>198</v>
      </c>
      <c r="G14" s="2" t="s">
        <v>198</v>
      </c>
      <c r="H14" s="2" t="s">
        <v>198</v>
      </c>
      <c r="I14" s="2" t="s">
        <v>212</v>
      </c>
      <c r="J14" s="2" t="s">
        <v>151</v>
      </c>
      <c r="K14" s="2" t="s">
        <v>213</v>
      </c>
      <c r="L14" s="3">
        <v>85.12</v>
      </c>
      <c r="M14" s="3">
        <v>89.38</v>
      </c>
      <c r="N14" s="3">
        <v>249.99</v>
      </c>
      <c r="O14" s="2" t="s">
        <v>222</v>
      </c>
      <c r="P14" s="2" t="s">
        <v>163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164</v>
      </c>
      <c r="W14" s="2" t="s">
        <v>223</v>
      </c>
      <c r="X14" s="2" t="s">
        <v>126</v>
      </c>
      <c r="Y14" s="2" t="s">
        <v>165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100.1</v>
      </c>
      <c r="AT14" s="7">
        <v>-1</v>
      </c>
      <c r="AU14" s="7">
        <v>-1</v>
      </c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153</v>
      </c>
      <c r="BW14" s="2" t="s">
        <v>215</v>
      </c>
      <c r="BX14" s="2" t="s">
        <v>224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153</v>
      </c>
      <c r="CJ14" s="2" t="s">
        <v>136</v>
      </c>
      <c r="CK14" s="2" t="s">
        <v>225</v>
      </c>
      <c r="CL14" s="2" t="s">
        <v>135</v>
      </c>
      <c r="CM14" s="2" t="s">
        <v>135</v>
      </c>
      <c r="CN14" s="2" t="s">
        <v>126</v>
      </c>
      <c r="CO14" s="4"/>
      <c r="CP14" s="8"/>
      <c r="CQ14" s="4">
        <v>2</v>
      </c>
      <c r="CR14" s="8">
        <v>100.1</v>
      </c>
      <c r="CS14" s="7">
        <v>-1</v>
      </c>
      <c r="CT14" s="7">
        <v>-1</v>
      </c>
      <c r="CU14" s="2" t="s">
        <v>132</v>
      </c>
      <c r="CV14" s="2" t="s">
        <v>153</v>
      </c>
      <c r="CW14" s="2" t="s">
        <v>138</v>
      </c>
      <c r="CX14" s="2" t="s">
        <v>218</v>
      </c>
      <c r="CY14" s="2" t="s">
        <v>140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153</v>
      </c>
      <c r="DJ14" s="2" t="s">
        <v>141</v>
      </c>
      <c r="DK14" s="2" t="s">
        <v>226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153</v>
      </c>
      <c r="DW14" s="2" t="s">
        <v>165</v>
      </c>
      <c r="DX14" s="2" t="s">
        <v>172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153</v>
      </c>
      <c r="EJ14" s="2" t="s">
        <v>126</v>
      </c>
      <c r="EK14" s="2" t="s">
        <v>227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153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153</v>
      </c>
      <c r="FJ14" s="2" t="s">
        <v>174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153</v>
      </c>
      <c r="FW14" s="2" t="s">
        <v>165</v>
      </c>
      <c r="FX14" s="2" t="s">
        <v>228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153</v>
      </c>
      <c r="GJ14" s="2" t="s">
        <v>148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153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153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229</v>
      </c>
      <c r="B15" s="2" t="s">
        <v>115</v>
      </c>
      <c r="C15" s="2" t="s">
        <v>116</v>
      </c>
      <c r="D15" s="2" t="s">
        <v>210</v>
      </c>
      <c r="E15" s="2" t="s">
        <v>211</v>
      </c>
      <c r="F15" s="2" t="s">
        <v>198</v>
      </c>
      <c r="G15" s="2" t="s">
        <v>198</v>
      </c>
      <c r="H15" s="2" t="s">
        <v>198</v>
      </c>
      <c r="I15" s="2" t="s">
        <v>230</v>
      </c>
      <c r="J15" s="2" t="s">
        <v>121</v>
      </c>
      <c r="K15" s="2" t="s">
        <v>201</v>
      </c>
      <c r="L15" s="3">
        <v>68.09</v>
      </c>
      <c r="M15" s="3">
        <v>71.49</v>
      </c>
      <c r="N15" s="3">
        <v>199.99</v>
      </c>
      <c r="O15" s="2" t="s">
        <v>123</v>
      </c>
      <c r="P15" s="2" t="s">
        <v>163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164</v>
      </c>
      <c r="W15" s="2" t="s">
        <v>129</v>
      </c>
      <c r="X15" s="2" t="s">
        <v>126</v>
      </c>
      <c r="Y15" s="2" t="s">
        <v>165</v>
      </c>
      <c r="Z15" s="4">
        <v>18</v>
      </c>
      <c r="AA15" s="4">
        <f>=ROUNDDOWN(18,0)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4</v>
      </c>
      <c r="AS15" s="8">
        <v>280.92</v>
      </c>
      <c r="AT15" s="7">
        <v>-1</v>
      </c>
      <c r="AU15" s="7">
        <v>-1</v>
      </c>
      <c r="AV15" s="4" t="s">
        <v>126</v>
      </c>
      <c r="AW15" s="8" t="s">
        <v>126</v>
      </c>
      <c r="AX15" s="4">
        <v>5</v>
      </c>
      <c r="AY15" s="8">
        <v>330.97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231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215</v>
      </c>
      <c r="BX15" s="2" t="s">
        <v>232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123</v>
      </c>
      <c r="CJ15" s="2" t="s">
        <v>136</v>
      </c>
      <c r="CK15" s="2" t="s">
        <v>233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40.04</v>
      </c>
      <c r="CS15" s="7">
        <v>-1</v>
      </c>
      <c r="CT15" s="7">
        <v>-1</v>
      </c>
      <c r="CU15" s="2" t="s">
        <v>132</v>
      </c>
      <c r="CV15" s="2" t="s">
        <v>123</v>
      </c>
      <c r="CW15" s="2" t="s">
        <v>138</v>
      </c>
      <c r="CX15" s="2" t="s">
        <v>175</v>
      </c>
      <c r="CY15" s="2" t="s">
        <v>140</v>
      </c>
      <c r="CZ15" s="2" t="s">
        <v>135</v>
      </c>
      <c r="DA15" s="2" t="s">
        <v>126</v>
      </c>
      <c r="DB15" s="4"/>
      <c r="DC15" s="8"/>
      <c r="DD15" s="4">
        <v>2</v>
      </c>
      <c r="DE15" s="8">
        <v>150.14</v>
      </c>
      <c r="DF15" s="7">
        <v>-1</v>
      </c>
      <c r="DG15" s="7">
        <v>-1</v>
      </c>
      <c r="DH15" s="2" t="s">
        <v>132</v>
      </c>
      <c r="DI15" s="2" t="s">
        <v>123</v>
      </c>
      <c r="DJ15" s="2" t="s">
        <v>141</v>
      </c>
      <c r="DK15" s="2" t="s">
        <v>234</v>
      </c>
      <c r="DL15" s="2" t="s">
        <v>135</v>
      </c>
      <c r="DM15" s="2" t="s">
        <v>135</v>
      </c>
      <c r="DN15" s="2" t="s">
        <v>126</v>
      </c>
      <c r="DO15" s="4"/>
      <c r="DP15" s="8"/>
      <c r="DQ15" s="4">
        <v>1</v>
      </c>
      <c r="DR15" s="8">
        <v>90.74</v>
      </c>
      <c r="DS15" s="7">
        <v>-1</v>
      </c>
      <c r="DT15" s="7">
        <v>-1</v>
      </c>
      <c r="DU15" s="2" t="s">
        <v>132</v>
      </c>
      <c r="DV15" s="2" t="s">
        <v>123</v>
      </c>
      <c r="DW15" s="2" t="s">
        <v>165</v>
      </c>
      <c r="DX15" s="2" t="s">
        <v>235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123</v>
      </c>
      <c r="EJ15" s="2" t="s">
        <v>126</v>
      </c>
      <c r="EK15" s="2" t="s">
        <v>236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123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123</v>
      </c>
      <c r="FJ15" s="2" t="s">
        <v>174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165</v>
      </c>
      <c r="FX15" s="2" t="s">
        <v>174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123</v>
      </c>
      <c r="GJ15" s="2" t="s">
        <v>148</v>
      </c>
      <c r="GK15" s="2" t="s">
        <v>237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123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123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>
        <v>18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238</v>
      </c>
      <c r="B16" s="2" t="s">
        <v>115</v>
      </c>
      <c r="C16" s="2" t="s">
        <v>116</v>
      </c>
      <c r="D16" s="2" t="s">
        <v>210</v>
      </c>
      <c r="E16" s="2" t="s">
        <v>211</v>
      </c>
      <c r="F16" s="2" t="s">
        <v>198</v>
      </c>
      <c r="G16" s="2" t="s">
        <v>198</v>
      </c>
      <c r="H16" s="2" t="s">
        <v>198</v>
      </c>
      <c r="I16" s="2" t="s">
        <v>230</v>
      </c>
      <c r="J16" s="2" t="s">
        <v>151</v>
      </c>
      <c r="K16" s="2" t="s">
        <v>201</v>
      </c>
      <c r="L16" s="3">
        <v>85.12</v>
      </c>
      <c r="M16" s="3">
        <v>89.38</v>
      </c>
      <c r="N16" s="3">
        <v>249.99</v>
      </c>
      <c r="O16" s="2" t="s">
        <v>202</v>
      </c>
      <c r="P16" s="2" t="s">
        <v>163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164</v>
      </c>
      <c r="W16" s="2" t="s">
        <v>129</v>
      </c>
      <c r="X16" s="2" t="s">
        <v>126</v>
      </c>
      <c r="Y16" s="2" t="s">
        <v>165</v>
      </c>
      <c r="Z16" s="4"/>
      <c r="AA16" s="4">
        <f>=ROUNDDOWN({0},0)</f>
      </c>
      <c r="AB16" s="5"/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</v>
      </c>
      <c r="AS16" s="8">
        <v>50.05</v>
      </c>
      <c r="AT16" s="7">
        <v>-1</v>
      </c>
      <c r="AU16" s="7">
        <v>-1</v>
      </c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215</v>
      </c>
      <c r="BX16" s="2" t="s">
        <v>193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136</v>
      </c>
      <c r="CK16" s="2" t="s">
        <v>239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1</v>
      </c>
      <c r="CR16" s="8">
        <v>50.05</v>
      </c>
      <c r="CS16" s="7">
        <v>-1</v>
      </c>
      <c r="CT16" s="7">
        <v>-1</v>
      </c>
      <c r="CU16" s="2" t="s">
        <v>132</v>
      </c>
      <c r="CV16" s="2" t="s">
        <v>153</v>
      </c>
      <c r="CW16" s="2" t="s">
        <v>138</v>
      </c>
      <c r="CX16" s="2" t="s">
        <v>224</v>
      </c>
      <c r="CY16" s="2" t="s">
        <v>140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153</v>
      </c>
      <c r="DJ16" s="2" t="s">
        <v>141</v>
      </c>
      <c r="DK16" s="2" t="s">
        <v>133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153</v>
      </c>
      <c r="DW16" s="2" t="s">
        <v>165</v>
      </c>
      <c r="DX16" s="2" t="s">
        <v>172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153</v>
      </c>
      <c r="EJ16" s="2" t="s">
        <v>126</v>
      </c>
      <c r="EK16" s="2" t="s">
        <v>240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153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153</v>
      </c>
      <c r="FJ16" s="2" t="s">
        <v>174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165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153</v>
      </c>
      <c r="GJ16" s="2" t="s">
        <v>148</v>
      </c>
      <c r="GK16" s="2" t="s">
        <v>241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153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242</v>
      </c>
      <c r="B17" s="2" t="s">
        <v>115</v>
      </c>
      <c r="C17" s="2" t="s">
        <v>116</v>
      </c>
      <c r="D17" s="2" t="s">
        <v>243</v>
      </c>
      <c r="E17" s="2" t="s">
        <v>244</v>
      </c>
      <c r="F17" s="2" t="s">
        <v>245</v>
      </c>
      <c r="G17" s="2" t="s">
        <v>245</v>
      </c>
      <c r="H17" s="2" t="s">
        <v>245</v>
      </c>
      <c r="I17" s="2" t="s">
        <v>246</v>
      </c>
      <c r="J17" s="2" t="s">
        <v>247</v>
      </c>
      <c r="K17" s="2" t="s">
        <v>248</v>
      </c>
      <c r="L17" s="3">
        <v>18.57</v>
      </c>
      <c r="M17" s="3">
        <v>19.5</v>
      </c>
      <c r="N17" s="3">
        <v>59.99</v>
      </c>
      <c r="O17" s="2" t="s">
        <v>202</v>
      </c>
      <c r="P17" s="2" t="s">
        <v>163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164</v>
      </c>
      <c r="W17" s="2" t="s">
        <v>129</v>
      </c>
      <c r="X17" s="2" t="s">
        <v>126</v>
      </c>
      <c r="Y17" s="2" t="s">
        <v>130</v>
      </c>
      <c r="Z17" s="4">
        <v>1</v>
      </c>
      <c r="AA17" s="4">
        <f>=ROUNDDOWN(0.25,0)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0.4286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19.5</v>
      </c>
      <c r="AT17" s="7">
        <v>-1</v>
      </c>
      <c r="AU17" s="7">
        <v>-1</v>
      </c>
      <c r="AV17" s="4"/>
      <c r="AW17" s="8"/>
      <c r="AX17" s="4">
        <v>1</v>
      </c>
      <c r="AY17" s="8">
        <v>19.5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19.5</v>
      </c>
      <c r="BG17" s="7">
        <v>-1</v>
      </c>
      <c r="BH17" s="7">
        <v>-1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153</v>
      </c>
      <c r="BW17" s="2" t="s">
        <v>133</v>
      </c>
      <c r="BX17" s="2" t="s">
        <v>249</v>
      </c>
      <c r="BY17" s="2" t="s">
        <v>135</v>
      </c>
      <c r="BZ17" s="2" t="s">
        <v>135</v>
      </c>
      <c r="CA17" s="2" t="s">
        <v>126</v>
      </c>
      <c r="CB17" s="4"/>
      <c r="CC17" s="8"/>
      <c r="CD17" s="4">
        <v>1</v>
      </c>
      <c r="CE17" s="8">
        <v>19.5</v>
      </c>
      <c r="CF17" s="7">
        <v>-1</v>
      </c>
      <c r="CG17" s="7">
        <v>-1</v>
      </c>
      <c r="CH17" s="2" t="s">
        <v>132</v>
      </c>
      <c r="CI17" s="2" t="s">
        <v>153</v>
      </c>
      <c r="CJ17" s="2" t="s">
        <v>136</v>
      </c>
      <c r="CK17" s="2" t="s">
        <v>250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153</v>
      </c>
      <c r="CW17" s="2" t="s">
        <v>138</v>
      </c>
      <c r="CX17" s="2" t="s">
        <v>218</v>
      </c>
      <c r="CY17" s="2" t="s">
        <v>140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153</v>
      </c>
      <c r="DJ17" s="2" t="s">
        <v>251</v>
      </c>
      <c r="DK17" s="2" t="s">
        <v>252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153</v>
      </c>
      <c r="DW17" s="2" t="s">
        <v>130</v>
      </c>
      <c r="DX17" s="2" t="s">
        <v>228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144</v>
      </c>
      <c r="EI17" s="2" t="s">
        <v>153</v>
      </c>
      <c r="EJ17" s="2" t="s">
        <v>126</v>
      </c>
      <c r="EK17" s="2" t="s">
        <v>126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144</v>
      </c>
      <c r="EV17" s="2" t="s">
        <v>153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153</v>
      </c>
      <c r="FJ17" s="2" t="s">
        <v>145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153</v>
      </c>
      <c r="FW17" s="2" t="s">
        <v>130</v>
      </c>
      <c r="FX17" s="2" t="s">
        <v>159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153</v>
      </c>
      <c r="GJ17" s="2" t="s">
        <v>253</v>
      </c>
      <c r="GK17" s="2" t="s">
        <v>254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149</v>
      </c>
      <c r="GV17" s="2" t="s">
        <v>153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144</v>
      </c>
      <c r="HI17" s="2" t="s">
        <v>153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255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>
        <v>274</v>
      </c>
      <c r="AA18" s="11">
        <f>=ROUNDDOWN({0},0)</f>
      </c>
      <c r="AB18" s="12">
        <v>22.3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2</v>
      </c>
      <c r="AQ18" s="15">
        <v>112.96</v>
      </c>
      <c r="AR18" s="11">
        <v>31</v>
      </c>
      <c r="AS18" s="15">
        <v>1525.33</v>
      </c>
      <c r="AT18" s="14">
        <v>-0.9355</v>
      </c>
      <c r="AU18" s="14">
        <v>-0.9259</v>
      </c>
      <c r="AV18" s="11">
        <v>2</v>
      </c>
      <c r="AW18" s="15">
        <v>112.96</v>
      </c>
      <c r="AX18" s="11">
        <v>31</v>
      </c>
      <c r="AY18" s="15">
        <v>1525.33</v>
      </c>
      <c r="AZ18" s="14">
        <v>-0.9355</v>
      </c>
      <c r="BA18" s="14">
        <v>-0.9259</v>
      </c>
      <c r="BB18" s="14"/>
      <c r="BC18" s="11">
        <v>2</v>
      </c>
      <c r="BD18" s="15">
        <v>112.96</v>
      </c>
      <c r="BE18" s="11">
        <v>31</v>
      </c>
      <c r="BF18" s="15">
        <v>1525.33</v>
      </c>
      <c r="BG18" s="14">
        <v>-0.9355</v>
      </c>
      <c r="BH18" s="14">
        <v>-0.9259</v>
      </c>
      <c r="BI18" s="14"/>
      <c r="BJ18" s="11"/>
      <c r="BK18" s="15"/>
      <c r="BL18" s="9" t="s">
        <v>126</v>
      </c>
      <c r="BM18" s="14"/>
      <c r="BN18" s="14"/>
      <c r="BO18" s="11">
        <v>1</v>
      </c>
      <c r="BP18" s="15">
        <v>77.21</v>
      </c>
      <c r="BQ18" s="11">
        <v>1</v>
      </c>
      <c r="BR18" s="15">
        <v>77.21</v>
      </c>
      <c r="BS18" s="14"/>
      <c r="BT18" s="14"/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9" t="s">
        <v>126</v>
      </c>
      <c r="CB18" s="11">
        <v>1</v>
      </c>
      <c r="CC18" s="15">
        <v>35.75</v>
      </c>
      <c r="CD18" s="11">
        <v>3</v>
      </c>
      <c r="CE18" s="15">
        <v>99.94</v>
      </c>
      <c r="CF18" s="14">
        <v>-0.6667</v>
      </c>
      <c r="CG18" s="14">
        <v>-0.6423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9" t="s">
        <v>126</v>
      </c>
      <c r="CN18" s="9" t="s">
        <v>126</v>
      </c>
      <c r="CO18" s="11"/>
      <c r="CP18" s="15"/>
      <c r="CQ18" s="11">
        <v>21</v>
      </c>
      <c r="CR18" s="15">
        <v>990.99</v>
      </c>
      <c r="CS18" s="14">
        <v>-1</v>
      </c>
      <c r="CT18" s="14">
        <v>-1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9" t="s">
        <v>126</v>
      </c>
      <c r="CZ18" s="9" t="s">
        <v>126</v>
      </c>
      <c r="DA18" s="9" t="s">
        <v>126</v>
      </c>
      <c r="DB18" s="11"/>
      <c r="DC18" s="15"/>
      <c r="DD18" s="11">
        <v>3</v>
      </c>
      <c r="DE18" s="15">
        <v>225.21</v>
      </c>
      <c r="DF18" s="14">
        <v>-1</v>
      </c>
      <c r="DG18" s="14">
        <v>-1</v>
      </c>
      <c r="DH18" s="9" t="s">
        <v>126</v>
      </c>
      <c r="DI18" s="9" t="s">
        <v>126</v>
      </c>
      <c r="DJ18" s="9" t="s">
        <v>126</v>
      </c>
      <c r="DK18" s="9" t="s">
        <v>126</v>
      </c>
      <c r="DL18" s="9" t="s">
        <v>126</v>
      </c>
      <c r="DM18" s="9" t="s">
        <v>126</v>
      </c>
      <c r="DN18" s="9" t="s">
        <v>126</v>
      </c>
      <c r="DO18" s="11"/>
      <c r="DP18" s="15"/>
      <c r="DQ18" s="11">
        <v>3</v>
      </c>
      <c r="DR18" s="15">
        <v>131.98</v>
      </c>
      <c r="DS18" s="14">
        <v>-1</v>
      </c>
      <c r="DT18" s="14">
        <v>-1</v>
      </c>
      <c r="DU18" s="9" t="s">
        <v>126</v>
      </c>
      <c r="DV18" s="9" t="s">
        <v>126</v>
      </c>
      <c r="DW18" s="9" t="s">
        <v>126</v>
      </c>
      <c r="DX18" s="9" t="s">
        <v>126</v>
      </c>
      <c r="DY18" s="9" t="s">
        <v>126</v>
      </c>
      <c r="DZ18" s="9" t="s">
        <v>126</v>
      </c>
      <c r="EA18" s="9" t="s">
        <v>126</v>
      </c>
      <c r="EB18" s="11"/>
      <c r="EC18" s="15"/>
      <c r="ED18" s="11"/>
      <c r="EE18" s="15"/>
      <c r="EF18" s="14"/>
      <c r="EG18" s="14"/>
      <c r="EH18" s="9" t="s">
        <v>126</v>
      </c>
      <c r="EI18" s="9" t="s">
        <v>126</v>
      </c>
      <c r="EJ18" s="9" t="s">
        <v>126</v>
      </c>
      <c r="EK18" s="9" t="s">
        <v>126</v>
      </c>
      <c r="EL18" s="9" t="s">
        <v>126</v>
      </c>
      <c r="EM18" s="9" t="s">
        <v>126</v>
      </c>
      <c r="EN18" s="9" t="s">
        <v>126</v>
      </c>
      <c r="EO18" s="11"/>
      <c r="EP18" s="15"/>
      <c r="EQ18" s="11"/>
      <c r="ER18" s="15"/>
      <c r="ES18" s="14"/>
      <c r="ET18" s="14"/>
      <c r="EU18" s="9" t="s">
        <v>126</v>
      </c>
      <c r="EV18" s="9" t="s">
        <v>126</v>
      </c>
      <c r="EW18" s="9" t="s">
        <v>126</v>
      </c>
      <c r="EX18" s="9" t="s">
        <v>126</v>
      </c>
      <c r="EY18" s="9" t="s">
        <v>126</v>
      </c>
      <c r="EZ18" s="9" t="s">
        <v>126</v>
      </c>
      <c r="FA18" s="9" t="s">
        <v>126</v>
      </c>
      <c r="FB18" s="11"/>
      <c r="FC18" s="15"/>
      <c r="FD18" s="11"/>
      <c r="FE18" s="15"/>
      <c r="FF18" s="14"/>
      <c r="FG18" s="14"/>
      <c r="FH18" s="9" t="s">
        <v>126</v>
      </c>
      <c r="FI18" s="9" t="s">
        <v>126</v>
      </c>
      <c r="FJ18" s="9" t="s">
        <v>126</v>
      </c>
      <c r="FK18" s="9" t="s">
        <v>126</v>
      </c>
      <c r="FL18" s="9" t="s">
        <v>126</v>
      </c>
      <c r="FM18" s="9" t="s">
        <v>126</v>
      </c>
      <c r="FN18" s="9" t="s">
        <v>126</v>
      </c>
      <c r="FO18" s="11"/>
      <c r="FP18" s="15"/>
      <c r="FQ18" s="11"/>
      <c r="FR18" s="15"/>
      <c r="FS18" s="14"/>
      <c r="FT18" s="14"/>
      <c r="FU18" s="9" t="s">
        <v>126</v>
      </c>
      <c r="FV18" s="9" t="s">
        <v>126</v>
      </c>
      <c r="FW18" s="9" t="s">
        <v>126</v>
      </c>
      <c r="FX18" s="9" t="s">
        <v>126</v>
      </c>
      <c r="FY18" s="9" t="s">
        <v>126</v>
      </c>
      <c r="FZ18" s="9" t="s">
        <v>126</v>
      </c>
      <c r="GA18" s="9" t="s">
        <v>126</v>
      </c>
      <c r="GB18" s="11"/>
      <c r="GC18" s="15"/>
      <c r="GD18" s="11"/>
      <c r="GE18" s="15"/>
      <c r="GF18" s="14"/>
      <c r="GG18" s="14"/>
      <c r="GH18" s="9" t="s">
        <v>126</v>
      </c>
      <c r="GI18" s="9" t="s">
        <v>126</v>
      </c>
      <c r="GJ18" s="9" t="s">
        <v>126</v>
      </c>
      <c r="GK18" s="9" t="s">
        <v>126</v>
      </c>
      <c r="GL18" s="9" t="s">
        <v>126</v>
      </c>
      <c r="GM18" s="9" t="s">
        <v>126</v>
      </c>
      <c r="GN18" s="9" t="s">
        <v>126</v>
      </c>
      <c r="GO18" s="11"/>
      <c r="GP18" s="15"/>
      <c r="GQ18" s="11"/>
      <c r="GR18" s="15"/>
      <c r="GS18" s="14"/>
      <c r="GT18" s="14"/>
      <c r="GU18" s="9" t="s">
        <v>126</v>
      </c>
      <c r="GV18" s="9" t="s">
        <v>126</v>
      </c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11"/>
      <c r="HC18" s="15"/>
      <c r="HD18" s="11"/>
      <c r="HE18" s="15"/>
      <c r="HF18" s="14"/>
      <c r="HG18" s="14"/>
      <c r="HH18" s="9" t="s">
        <v>126</v>
      </c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>
        <v>274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6"/>
    <mergeCell ref="BD13:BD16"/>
    <mergeCell ref="BE13:BE16"/>
    <mergeCell ref="BF13:BF16"/>
    <mergeCell ref="BG13:BG16"/>
    <mergeCell ref="BH13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259</v>
      </c>
      <c r="J4" s="1" t="s">
        <v>260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112.96</v>
      </c>
      <c r="G6" s="4">
        <v>18</v>
      </c>
      <c r="H6" s="8">
        <v>841.2</v>
      </c>
      <c r="I6" s="7">
        <v>-0.8889</v>
      </c>
      <c r="J6" s="7">
        <v>-0.8657</v>
      </c>
      <c r="K6" s="4">
        <v>2</v>
      </c>
      <c r="L6" s="8">
        <v>112.96</v>
      </c>
      <c r="M6" s="4">
        <v>18</v>
      </c>
      <c r="N6" s="8">
        <v>841.2</v>
      </c>
      <c r="O6" s="7">
        <v>-0.8889</v>
      </c>
      <c r="P6" s="7">
        <v>-0.8657</v>
      </c>
    </row>
    <row r="7">
      <c r="A7" s="2" t="s">
        <v>115</v>
      </c>
      <c r="B7" s="2" t="s">
        <v>116</v>
      </c>
      <c r="C7" s="2" t="s">
        <v>196</v>
      </c>
      <c r="D7" s="2" t="s">
        <v>197</v>
      </c>
      <c r="E7" s="4"/>
      <c r="F7" s="8"/>
      <c r="G7" s="4">
        <v>2</v>
      </c>
      <c r="H7" s="8">
        <v>41.24</v>
      </c>
      <c r="I7" s="7"/>
      <c r="J7" s="7"/>
      <c r="K7" s="4"/>
      <c r="L7" s="8"/>
      <c r="M7" s="4">
        <v>2</v>
      </c>
      <c r="N7" s="8">
        <v>41.24</v>
      </c>
      <c r="O7" s="7"/>
      <c r="P7" s="7"/>
    </row>
    <row r="8">
      <c r="A8" s="2" t="s">
        <v>115</v>
      </c>
      <c r="B8" s="2" t="s">
        <v>116</v>
      </c>
      <c r="C8" s="2" t="s">
        <v>210</v>
      </c>
      <c r="D8" s="2" t="s">
        <v>211</v>
      </c>
      <c r="E8" s="4"/>
      <c r="F8" s="8"/>
      <c r="G8" s="4">
        <v>10</v>
      </c>
      <c r="H8" s="8">
        <v>623.39</v>
      </c>
      <c r="I8" s="7"/>
      <c r="J8" s="7"/>
      <c r="K8" s="4"/>
      <c r="L8" s="8"/>
      <c r="M8" s="4">
        <v>10</v>
      </c>
      <c r="N8" s="8">
        <v>623.39</v>
      </c>
      <c r="O8" s="7"/>
      <c r="P8" s="7"/>
    </row>
    <row r="9">
      <c r="A9" s="2" t="s">
        <v>115</v>
      </c>
      <c r="B9" s="2" t="s">
        <v>116</v>
      </c>
      <c r="C9" s="2" t="s">
        <v>243</v>
      </c>
      <c r="D9" s="2" t="s">
        <v>244</v>
      </c>
      <c r="E9" s="4"/>
      <c r="F9" s="8"/>
      <c r="G9" s="4">
        <v>1</v>
      </c>
      <c r="H9" s="8">
        <v>19.5</v>
      </c>
      <c r="I9" s="7"/>
      <c r="J9" s="7"/>
      <c r="K9" s="4"/>
      <c r="L9" s="8"/>
      <c r="M9" s="4">
        <v>1</v>
      </c>
      <c r="N9" s="8">
        <v>19.5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259</v>
      </c>
      <c r="I4" s="1" t="s">
        <v>260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112.96</v>
      </c>
      <c r="F6" s="4">
        <v>18</v>
      </c>
      <c r="G6" s="8">
        <v>841.2</v>
      </c>
      <c r="H6" s="7">
        <v>-0.8889</v>
      </c>
      <c r="I6" s="7">
        <v>-0.8657</v>
      </c>
      <c r="J6" s="4">
        <v>2</v>
      </c>
      <c r="K6" s="8">
        <v>112.96</v>
      </c>
      <c r="L6" s="4">
        <v>18</v>
      </c>
      <c r="M6" s="8">
        <v>841.2</v>
      </c>
      <c r="N6" s="7">
        <v>-0.8889</v>
      </c>
      <c r="O6" s="7">
        <v>-0.8657</v>
      </c>
    </row>
    <row r="7">
      <c r="A7" s="2" t="s">
        <v>115</v>
      </c>
      <c r="B7" s="2" t="s">
        <v>196</v>
      </c>
      <c r="C7" s="2" t="s">
        <v>197</v>
      </c>
      <c r="D7" s="4"/>
      <c r="E7" s="8"/>
      <c r="F7" s="4">
        <v>2</v>
      </c>
      <c r="G7" s="8">
        <v>41.24</v>
      </c>
      <c r="H7" s="7"/>
      <c r="I7" s="7"/>
      <c r="J7" s="4"/>
      <c r="K7" s="8"/>
      <c r="L7" s="4">
        <v>2</v>
      </c>
      <c r="M7" s="8">
        <v>41.24</v>
      </c>
      <c r="N7" s="7"/>
      <c r="O7" s="7"/>
    </row>
    <row r="8">
      <c r="A8" s="2" t="s">
        <v>115</v>
      </c>
      <c r="B8" s="2" t="s">
        <v>210</v>
      </c>
      <c r="C8" s="2" t="s">
        <v>211</v>
      </c>
      <c r="D8" s="4"/>
      <c r="E8" s="8"/>
      <c r="F8" s="4">
        <v>10</v>
      </c>
      <c r="G8" s="8">
        <v>623.39</v>
      </c>
      <c r="H8" s="7"/>
      <c r="I8" s="7"/>
      <c r="J8" s="4"/>
      <c r="K8" s="8"/>
      <c r="L8" s="4">
        <v>10</v>
      </c>
      <c r="M8" s="8">
        <v>623.39</v>
      </c>
      <c r="N8" s="7"/>
      <c r="O8" s="7"/>
    </row>
    <row r="9">
      <c r="A9" s="2" t="s">
        <v>115</v>
      </c>
      <c r="B9" s="2" t="s">
        <v>243</v>
      </c>
      <c r="C9" s="2" t="s">
        <v>244</v>
      </c>
      <c r="D9" s="4"/>
      <c r="E9" s="8"/>
      <c r="F9" s="4">
        <v>1</v>
      </c>
      <c r="G9" s="8">
        <v>19.5</v>
      </c>
      <c r="H9" s="7"/>
      <c r="I9" s="7"/>
      <c r="J9" s="4"/>
      <c r="K9" s="8"/>
      <c r="L9" s="4">
        <v>1</v>
      </c>
      <c r="M9" s="8">
        <v>19.5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