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<sst xmlns="http://schemas.openxmlformats.org/spreadsheetml/2006/main" count="45" uniqueCount="45">
  <si>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</si>
  <si>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</si>
  <si>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</si>
  <si>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05/19/2025</t>
  </si>
  <si>
    <t>End Date:</t>
  </si>
  <si>
    <t>Report Run Date:</t>
  </si>
  <si>
    <t>05/20/2025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</si>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</sst>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238469</v>
      </c>
      <c r="C5" s="11">
        <f>=ROUNDDOWN(28.6735123306119,0)</f>
      </c>
      <c r="D5" s="11">
        <v>105304</v>
      </c>
      <c r="E5" s="12">
        <v>0.992</v>
      </c>
      <c r="F5" s="11"/>
      <c r="G5" s="11">
        <f>=ROUNDDOWN({0},0)</f>
      </c>
      <c r="H5" s="11">
        <v>480</v>
      </c>
      <c r="I5" s="12">
        <v>1</v>
      </c>
      <c r="J5" s="11">
        <v>144</v>
      </c>
      <c r="K5" s="13">
        <v>10342.67</v>
      </c>
      <c r="L5" s="11">
        <v>1413</v>
      </c>
      <c r="M5" s="14">
        <v>7.32</v>
      </c>
      <c r="N5" s="11">
        <v>734</v>
      </c>
      <c r="O5" s="13">
        <v>41277.09</v>
      </c>
      <c r="P5" s="11">
        <v>1561</v>
      </c>
      <c r="Q5" s="14">
        <v>26.44</v>
      </c>
      <c r="R5" s="12">
        <v>-0.8038</v>
      </c>
      <c r="S5" s="12">
        <v>-0.7494</v>
      </c>
      <c r="T5" s="12">
        <v>-0.0948</v>
      </c>
      <c r="U5" s="12">
        <v>-0.7231</v>
      </c>
      <c r="V5" s="11">
        <v>144</v>
      </c>
      <c r="W5" s="13">
        <v>10342.67</v>
      </c>
      <c r="X5" s="11">
        <v>1340</v>
      </c>
      <c r="Y5" s="11">
        <v>734</v>
      </c>
      <c r="Z5" s="13">
        <v>41277.09</v>
      </c>
      <c r="AA5" s="11">
        <v>1538</v>
      </c>
      <c r="AB5" s="12">
        <v>-0.8038</v>
      </c>
      <c r="AC5" s="12">
        <v>-0.7494</v>
      </c>
    </row>
    <row r="6">
      <c r="A6" s="10" t="s">
        <v>32</v>
      </c>
      <c r="B6" s="11">
        <v>394</v>
      </c>
      <c r="C6" s="11">
        <f>=ROUNDDOWN(17.7477477477477,0)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55</v>
      </c>
      <c r="M6" s="14"/>
      <c r="N6" s="11">
        <v>2</v>
      </c>
      <c r="O6" s="13">
        <v>49.98</v>
      </c>
      <c r="P6" s="11">
        <v>17</v>
      </c>
      <c r="Q6" s="14">
        <v>2.94</v>
      </c>
      <c r="R6" s="12"/>
      <c r="S6" s="12"/>
      <c r="T6" s="12">
        <v>2.2353</v>
      </c>
      <c r="U6" s="12"/>
      <c r="V6" s="11"/>
      <c r="W6" s="13"/>
      <c r="X6" s="11">
        <v>55</v>
      </c>
      <c r="Y6" s="11">
        <v>2</v>
      </c>
      <c r="Z6" s="13">
        <v>49.98</v>
      </c>
      <c r="AA6" s="11">
        <v>13</v>
      </c>
      <c r="AB6" s="12"/>
      <c r="AC6" s="12"/>
    </row>
    <row r="7">
      <c r="A7" s="10" t="s">
        <v>33</v>
      </c>
      <c r="B7" s="11">
        <v>11585</v>
      </c>
      <c r="C7" s="11">
        <f>=ROUNDDOWN(14.6850044365572,0)</f>
      </c>
      <c r="D7" s="11">
        <v>8366</v>
      </c>
      <c r="E7" s="12">
        <v>0.8889</v>
      </c>
      <c r="F7" s="11"/>
      <c r="G7" s="11">
        <f>=ROUNDDOWN({0},0)</f>
      </c>
      <c r="H7" s="11"/>
      <c r="I7" s="12"/>
      <c r="J7" s="11">
        <v>69</v>
      </c>
      <c r="K7" s="13">
        <v>3802.3</v>
      </c>
      <c r="L7" s="11">
        <v>150</v>
      </c>
      <c r="M7" s="14">
        <v>25.35</v>
      </c>
      <c r="N7" s="11">
        <v>83</v>
      </c>
      <c r="O7" s="13">
        <v>4064.26</v>
      </c>
      <c r="P7" s="11">
        <v>160</v>
      </c>
      <c r="Q7" s="14">
        <v>25.4</v>
      </c>
      <c r="R7" s="12">
        <v>-0.1687</v>
      </c>
      <c r="S7" s="12">
        <v>-0.0645</v>
      </c>
      <c r="T7" s="12">
        <v>-0.0625</v>
      </c>
      <c r="U7" s="12">
        <v>-0.002</v>
      </c>
      <c r="V7" s="11">
        <v>69</v>
      </c>
      <c r="W7" s="13">
        <v>3802.3</v>
      </c>
      <c r="X7" s="11">
        <v>149</v>
      </c>
      <c r="Y7" s="11">
        <v>83</v>
      </c>
      <c r="Z7" s="13">
        <v>4064.26</v>
      </c>
      <c r="AA7" s="11">
        <v>159</v>
      </c>
      <c r="AB7" s="12">
        <v>-0.1687</v>
      </c>
      <c r="AC7" s="12">
        <v>-0.0645</v>
      </c>
    </row>
    <row r="8">
      <c r="A8" s="10" t="s">
        <v>34</v>
      </c>
      <c r="B8" s="11">
        <v>57072</v>
      </c>
      <c r="C8" s="11">
        <f>=ROUNDDOWN(21.7392298023083,0)</f>
      </c>
      <c r="D8" s="11">
        <v>74830</v>
      </c>
      <c r="E8" s="12">
        <v>0.9778</v>
      </c>
      <c r="F8" s="11"/>
      <c r="G8" s="11">
        <f>=ROUNDDOWN({0},0)</f>
      </c>
      <c r="H8" s="11"/>
      <c r="I8" s="12"/>
      <c r="J8" s="11">
        <v>26</v>
      </c>
      <c r="K8" s="13">
        <v>967.25</v>
      </c>
      <c r="L8" s="11">
        <v>200</v>
      </c>
      <c r="M8" s="14">
        <v>4.84</v>
      </c>
      <c r="N8" s="11">
        <v>105</v>
      </c>
      <c r="O8" s="13">
        <v>3049.19</v>
      </c>
      <c r="P8" s="11">
        <v>233</v>
      </c>
      <c r="Q8" s="14">
        <v>13.09</v>
      </c>
      <c r="R8" s="12">
        <v>-0.7524</v>
      </c>
      <c r="S8" s="12">
        <v>-0.6828</v>
      </c>
      <c r="T8" s="12">
        <v>-0.1416</v>
      </c>
      <c r="U8" s="12">
        <v>-0.6303</v>
      </c>
      <c r="V8" s="11">
        <v>26</v>
      </c>
      <c r="W8" s="13">
        <v>967.25</v>
      </c>
      <c r="X8" s="11">
        <v>194</v>
      </c>
      <c r="Y8" s="11">
        <v>105</v>
      </c>
      <c r="Z8" s="13">
        <v>3049.19</v>
      </c>
      <c r="AA8" s="11">
        <v>220</v>
      </c>
      <c r="AB8" s="12">
        <v>-0.7524</v>
      </c>
      <c r="AC8" s="12">
        <v>-0.6828</v>
      </c>
    </row>
    <row r="9">
      <c r="A9" s="10" t="s">
        <v>35</v>
      </c>
      <c r="B9" s="11">
        <v>77601</v>
      </c>
      <c r="C9" s="11">
        <f>=ROUNDDOWN(23.9184440882752,0)</f>
      </c>
      <c r="D9" s="11">
        <v>113638</v>
      </c>
      <c r="E9" s="12">
        <v>0.9841</v>
      </c>
      <c r="F9" s="11"/>
      <c r="G9" s="11">
        <f>=ROUNDDOWN({0},0)</f>
      </c>
      <c r="H9" s="11"/>
      <c r="I9" s="12"/>
      <c r="J9" s="11"/>
      <c r="K9" s="13"/>
      <c r="L9" s="11">
        <v>312</v>
      </c>
      <c r="M9" s="14"/>
      <c r="N9" s="11">
        <v>145</v>
      </c>
      <c r="O9" s="13">
        <v>2703.14</v>
      </c>
      <c r="P9" s="11">
        <v>226</v>
      </c>
      <c r="Q9" s="14">
        <v>11.96</v>
      </c>
      <c r="R9" s="12"/>
      <c r="S9" s="12"/>
      <c r="T9" s="12">
        <v>0.3805</v>
      </c>
      <c r="U9" s="12"/>
      <c r="V9" s="11"/>
      <c r="W9" s="13"/>
      <c r="X9" s="11">
        <v>309</v>
      </c>
      <c r="Y9" s="11">
        <v>145</v>
      </c>
      <c r="Z9" s="13">
        <v>2703.14</v>
      </c>
      <c r="AA9" s="11">
        <v>222</v>
      </c>
      <c r="AB9" s="12"/>
      <c r="AC9" s="12"/>
    </row>
    <row r="10">
      <c r="A10" s="10" t="s">
        <v>36</v>
      </c>
      <c r="B10" s="11">
        <v>91963</v>
      </c>
      <c r="C10" s="11">
        <f>=ROUNDDOWN(35.7958039780468,0)</f>
      </c>
      <c r="D10" s="11">
        <v>75655</v>
      </c>
      <c r="E10" s="12">
        <v>0.9561</v>
      </c>
      <c r="F10" s="11"/>
      <c r="G10" s="11">
        <f>=ROUNDDOWN({0},0)</f>
      </c>
      <c r="H10" s="11"/>
      <c r="I10" s="12"/>
      <c r="J10" s="11">
        <v>55</v>
      </c>
      <c r="K10" s="13">
        <v>1977.97</v>
      </c>
      <c r="L10" s="11">
        <v>1017</v>
      </c>
      <c r="M10" s="14">
        <v>1.94</v>
      </c>
      <c r="N10" s="11">
        <v>207</v>
      </c>
      <c r="O10" s="13">
        <v>6900.37</v>
      </c>
      <c r="P10" s="11">
        <v>1064</v>
      </c>
      <c r="Q10" s="14">
        <v>6.49</v>
      </c>
      <c r="R10" s="12">
        <v>-0.7343</v>
      </c>
      <c r="S10" s="12">
        <v>-0.7134</v>
      </c>
      <c r="T10" s="12">
        <v>-0.0442</v>
      </c>
      <c r="U10" s="12">
        <v>-0.7011</v>
      </c>
      <c r="V10" s="11">
        <v>55</v>
      </c>
      <c r="W10" s="13">
        <v>1977.97</v>
      </c>
      <c r="X10" s="11">
        <v>818</v>
      </c>
      <c r="Y10" s="11">
        <v>207</v>
      </c>
      <c r="Z10" s="13">
        <v>6900.37</v>
      </c>
      <c r="AA10" s="11">
        <v>894</v>
      </c>
      <c r="AB10" s="12">
        <v>-0.7343</v>
      </c>
      <c r="AC10" s="12">
        <v>-0.7134</v>
      </c>
    </row>
    <row r="11">
      <c r="A11" s="10" t="s">
        <v>37</v>
      </c>
      <c r="B11" s="11">
        <v>43767</v>
      </c>
      <c r="C11" s="11">
        <f>=ROUNDDOWN(17.4086154090927,0)</f>
      </c>
      <c r="D11" s="11">
        <v>37310</v>
      </c>
      <c r="E11" s="12">
        <v>0.9816</v>
      </c>
      <c r="F11" s="11"/>
      <c r="G11" s="11">
        <f>=ROUNDDOWN({0},0)</f>
      </c>
      <c r="H11" s="11">
        <v>7878</v>
      </c>
      <c r="I11" s="12">
        <v>0.8333</v>
      </c>
      <c r="J11" s="11">
        <v>382</v>
      </c>
      <c r="K11" s="13">
        <v>61672.14</v>
      </c>
      <c r="L11" s="11">
        <v>485</v>
      </c>
      <c r="M11" s="14">
        <v>127.16</v>
      </c>
      <c r="N11" s="11">
        <v>553</v>
      </c>
      <c r="O11" s="13">
        <v>94957.36</v>
      </c>
      <c r="P11" s="11">
        <v>653</v>
      </c>
      <c r="Q11" s="14">
        <v>145.42</v>
      </c>
      <c r="R11" s="12">
        <v>-0.3092</v>
      </c>
      <c r="S11" s="12">
        <v>-0.3505</v>
      </c>
      <c r="T11" s="12">
        <v>-0.2573</v>
      </c>
      <c r="U11" s="12">
        <v>-0.1256</v>
      </c>
      <c r="V11" s="11">
        <v>382</v>
      </c>
      <c r="W11" s="13">
        <v>61672.14</v>
      </c>
      <c r="X11" s="11">
        <v>468</v>
      </c>
      <c r="Y11" s="11">
        <v>553</v>
      </c>
      <c r="Z11" s="13">
        <v>94957.36</v>
      </c>
      <c r="AA11" s="11">
        <v>634</v>
      </c>
      <c r="AB11" s="12">
        <v>-0.3092</v>
      </c>
      <c r="AC11" s="12">
        <v>-0.3505</v>
      </c>
    </row>
    <row r="12">
      <c r="A12" s="10" t="s">
        <v>38</v>
      </c>
      <c r="B12" s="11">
        <v>4022</v>
      </c>
      <c r="C12" s="11">
        <f>=ROUNDDOWN(17.4945628534145,0)</f>
      </c>
      <c r="D12" s="11">
        <v>5520</v>
      </c>
      <c r="E12" s="12">
        <v>0.96</v>
      </c>
      <c r="F12" s="11"/>
      <c r="G12" s="11">
        <f>=ROUNDDOWN({0},0)</f>
      </c>
      <c r="H12" s="11"/>
      <c r="I12" s="12"/>
      <c r="J12" s="11">
        <v>47</v>
      </c>
      <c r="K12" s="13">
        <v>2778.1</v>
      </c>
      <c r="L12" s="11">
        <v>108</v>
      </c>
      <c r="M12" s="14">
        <v>25.72</v>
      </c>
      <c r="N12" s="11">
        <v>44</v>
      </c>
      <c r="O12" s="13">
        <v>2603.96</v>
      </c>
      <c r="P12" s="11">
        <v>91</v>
      </c>
      <c r="Q12" s="14">
        <v>28.61</v>
      </c>
      <c r="R12" s="12">
        <v>0.0682</v>
      </c>
      <c r="S12" s="12">
        <v>0.0669</v>
      </c>
      <c r="T12" s="12">
        <v>0.1868</v>
      </c>
      <c r="U12" s="12">
        <v>-0.101</v>
      </c>
      <c r="V12" s="11">
        <v>47</v>
      </c>
      <c r="W12" s="13">
        <v>2778.1</v>
      </c>
      <c r="X12" s="11">
        <v>108</v>
      </c>
      <c r="Y12" s="11">
        <v>44</v>
      </c>
      <c r="Z12" s="13">
        <v>2603.96</v>
      </c>
      <c r="AA12" s="11">
        <v>90</v>
      </c>
      <c r="AB12" s="12">
        <v>0.0682</v>
      </c>
      <c r="AC12" s="12">
        <v>0.0669</v>
      </c>
    </row>
    <row r="13">
      <c r="A13" s="10" t="s">
        <v>39</v>
      </c>
      <c r="B13" s="11">
        <v>6227</v>
      </c>
      <c r="C13" s="11">
        <f>=ROUNDDOWN(92.1153846153846,0)</f>
      </c>
      <c r="D13" s="11">
        <v>150</v>
      </c>
      <c r="E13" s="12">
        <v>1</v>
      </c>
      <c r="F13" s="11"/>
      <c r="G13" s="11">
        <f>=ROUNDDOWN({0},0)</f>
      </c>
      <c r="H13" s="11"/>
      <c r="I13" s="12"/>
      <c r="J13" s="11">
        <v>1</v>
      </c>
      <c r="K13" s="13">
        <v>31.46</v>
      </c>
      <c r="L13" s="11">
        <v>65</v>
      </c>
      <c r="M13" s="14">
        <v>0.48</v>
      </c>
      <c r="N13" s="11">
        <v>16</v>
      </c>
      <c r="O13" s="13">
        <v>375.13</v>
      </c>
      <c r="P13" s="11">
        <v>82</v>
      </c>
      <c r="Q13" s="14">
        <v>4.57</v>
      </c>
      <c r="R13" s="12">
        <v>-0.9375</v>
      </c>
      <c r="S13" s="12">
        <v>-0.9161</v>
      </c>
      <c r="T13" s="12">
        <v>-0.2073</v>
      </c>
      <c r="U13" s="12">
        <v>-0.895</v>
      </c>
      <c r="V13" s="11">
        <v>1</v>
      </c>
      <c r="W13" s="13">
        <v>31.46</v>
      </c>
      <c r="X13" s="11">
        <v>65</v>
      </c>
      <c r="Y13" s="11">
        <v>16</v>
      </c>
      <c r="Z13" s="13">
        <v>375.13</v>
      </c>
      <c r="AA13" s="11">
        <v>82</v>
      </c>
      <c r="AB13" s="12">
        <v>-0.9375</v>
      </c>
      <c r="AC13" s="12">
        <v>-0.9161</v>
      </c>
    </row>
    <row r="14">
      <c r="A14" s="10" t="s">
        <v>40</v>
      </c>
      <c r="B14" s="11">
        <v>391</v>
      </c>
      <c r="C14" s="11">
        <f>=ROUNDDOWN(1955,0)</f>
      </c>
      <c r="D14" s="11"/>
      <c r="E14" s="12"/>
      <c r="F14" s="11"/>
      <c r="G14" s="11">
        <f>=ROUNDDOWN({0},0)</f>
      </c>
      <c r="H14" s="11"/>
      <c r="I14" s="12"/>
      <c r="J14" s="11">
        <v>1</v>
      </c>
      <c r="K14" s="13">
        <v>118.76</v>
      </c>
      <c r="L14" s="11"/>
      <c r="M14" s="14"/>
      <c r="N14" s="11">
        <v>1</v>
      </c>
      <c r="O14" s="13">
        <v>39.42</v>
      </c>
      <c r="P14" s="11">
        <v>87</v>
      </c>
      <c r="Q14" s="14">
        <v>0.45</v>
      </c>
      <c r="R14" s="12"/>
      <c r="S14" s="12">
        <v>2.0127</v>
      </c>
      <c r="T14" s="12"/>
      <c r="U14" s="12"/>
      <c r="V14" s="11">
        <v>1</v>
      </c>
      <c r="W14" s="13">
        <v>118.76</v>
      </c>
      <c r="X14" s="11"/>
      <c r="Y14" s="11">
        <v>1</v>
      </c>
      <c r="Z14" s="13">
        <v>39.42</v>
      </c>
      <c r="AA14" s="11">
        <v>87</v>
      </c>
      <c r="AB14" s="12"/>
      <c r="AC14" s="12">
        <v>2.0127</v>
      </c>
    </row>
    <row r="15">
      <c r="A15" s="10" t="s">
        <v>41</v>
      </c>
      <c r="B15" s="11">
        <v>78712</v>
      </c>
      <c r="C15" s="11">
        <f>=ROUNDDOWN(39.7294568948112,0)</f>
      </c>
      <c r="D15" s="11">
        <v>38250</v>
      </c>
      <c r="E15" s="12">
        <v>1</v>
      </c>
      <c r="F15" s="11"/>
      <c r="G15" s="11">
        <f>=ROUNDDOWN({0},0)</f>
      </c>
      <c r="H15" s="11"/>
      <c r="I15" s="12"/>
      <c r="J15" s="11">
        <v>12</v>
      </c>
      <c r="K15" s="13">
        <v>512.31</v>
      </c>
      <c r="L15" s="11">
        <v>870</v>
      </c>
      <c r="M15" s="14">
        <v>0.59</v>
      </c>
      <c r="N15" s="11">
        <v>125</v>
      </c>
      <c r="O15" s="13">
        <v>2934.57</v>
      </c>
      <c r="P15" s="11">
        <v>914</v>
      </c>
      <c r="Q15" s="14">
        <v>3.21</v>
      </c>
      <c r="R15" s="12">
        <v>-0.904</v>
      </c>
      <c r="S15" s="12">
        <v>-0.8254</v>
      </c>
      <c r="T15" s="12">
        <v>-0.0481</v>
      </c>
      <c r="U15" s="12">
        <v>-0.8162</v>
      </c>
      <c r="V15" s="11">
        <v>12</v>
      </c>
      <c r="W15" s="13">
        <v>512.31</v>
      </c>
      <c r="X15" s="11">
        <v>870</v>
      </c>
      <c r="Y15" s="11">
        <v>125</v>
      </c>
      <c r="Z15" s="13">
        <v>2934.57</v>
      </c>
      <c r="AA15" s="11">
        <v>910</v>
      </c>
      <c r="AB15" s="12">
        <v>-0.904</v>
      </c>
      <c r="AC15" s="12">
        <v>-0.8254</v>
      </c>
    </row>
    <row r="16">
      <c r="A16" s="10" t="s">
        <v>42</v>
      </c>
      <c r="B16" s="11">
        <v>130937</v>
      </c>
      <c r="C16" s="11">
        <f>=ROUNDDOWN(33.2513078368632,0)</f>
      </c>
      <c r="D16" s="11">
        <v>49401</v>
      </c>
      <c r="E16" s="12">
        <v>1</v>
      </c>
      <c r="F16" s="11"/>
      <c r="G16" s="11">
        <f>=ROUNDDOWN({0},0)</f>
      </c>
      <c r="H16" s="11"/>
      <c r="I16" s="12"/>
      <c r="J16" s="11">
        <v>11</v>
      </c>
      <c r="K16" s="13">
        <v>283.78</v>
      </c>
      <c r="L16" s="11">
        <v>511</v>
      </c>
      <c r="M16" s="14">
        <v>0.56</v>
      </c>
      <c r="N16" s="11">
        <v>601</v>
      </c>
      <c r="O16" s="13">
        <v>11045.21</v>
      </c>
      <c r="P16" s="11">
        <v>605</v>
      </c>
      <c r="Q16" s="14">
        <v>18.26</v>
      </c>
      <c r="R16" s="12">
        <v>-0.9817</v>
      </c>
      <c r="S16" s="12">
        <v>-0.9743</v>
      </c>
      <c r="T16" s="12">
        <v>-0.1554</v>
      </c>
      <c r="U16" s="12">
        <v>-0.9693</v>
      </c>
      <c r="V16" s="11">
        <v>11</v>
      </c>
      <c r="W16" s="13">
        <v>283.78</v>
      </c>
      <c r="X16" s="11">
        <v>493</v>
      </c>
      <c r="Y16" s="11">
        <v>601</v>
      </c>
      <c r="Z16" s="13">
        <v>11045.21</v>
      </c>
      <c r="AA16" s="11">
        <v>601</v>
      </c>
      <c r="AB16" s="12">
        <v>-0.9817</v>
      </c>
      <c r="AC16" s="12">
        <v>-0.9743</v>
      </c>
    </row>
    <row r="17">
      <c r="A17" s="10" t="s">
        <v>43</v>
      </c>
      <c r="B17" s="11">
        <v>33184</v>
      </c>
      <c r="C17" s="11">
        <f>=ROUNDDOWN(42.2833843017329,0)</f>
      </c>
      <c r="D17" s="11">
        <v>7909</v>
      </c>
      <c r="E17" s="12">
        <v>0.9808</v>
      </c>
      <c r="F17" s="11"/>
      <c r="G17" s="11">
        <f>=ROUNDDOWN({0},0)</f>
      </c>
      <c r="H17" s="11"/>
      <c r="I17" s="12"/>
      <c r="J17" s="11">
        <v>14</v>
      </c>
      <c r="K17" s="13">
        <v>575.59</v>
      </c>
      <c r="L17" s="11">
        <v>432</v>
      </c>
      <c r="M17" s="14">
        <v>1.33</v>
      </c>
      <c r="N17" s="11">
        <v>115</v>
      </c>
      <c r="O17" s="13">
        <v>3993.9</v>
      </c>
      <c r="P17" s="11">
        <v>533</v>
      </c>
      <c r="Q17" s="14">
        <v>7.49</v>
      </c>
      <c r="R17" s="12">
        <v>-0.8783</v>
      </c>
      <c r="S17" s="12">
        <v>-0.8559</v>
      </c>
      <c r="T17" s="12">
        <v>-0.1895</v>
      </c>
      <c r="U17" s="12">
        <v>-0.8224</v>
      </c>
      <c r="V17" s="11">
        <v>14</v>
      </c>
      <c r="W17" s="13">
        <v>575.59</v>
      </c>
      <c r="X17" s="11">
        <v>397</v>
      </c>
      <c r="Y17" s="11">
        <v>115</v>
      </c>
      <c r="Z17" s="13">
        <v>3993.9</v>
      </c>
      <c r="AA17" s="11">
        <v>523</v>
      </c>
      <c r="AB17" s="12">
        <v>-0.8783</v>
      </c>
      <c r="AC17" s="12">
        <v>-0.8559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762</v>
      </c>
      <c r="K18" s="17">
        <v>83062.33</v>
      </c>
      <c r="L18" s="15">
        <v>5618</v>
      </c>
      <c r="M18" s="18">
        <v>14.79</v>
      </c>
      <c r="N18" s="15">
        <v>2731</v>
      </c>
      <c r="O18" s="17">
        <v>173993.58</v>
      </c>
      <c r="P18" s="15">
        <v>6226</v>
      </c>
      <c r="Q18" s="18">
        <v>27.95</v>
      </c>
      <c r="R18" s="16">
        <v>-0.721</v>
      </c>
      <c r="S18" s="16">
        <v>-0.5226</v>
      </c>
      <c r="T18" s="16">
        <v>-0.0977</v>
      </c>
      <c r="U18" s="16">
        <v>-0.4708</v>
      </c>
      <c r="V18" s="15">
        <v>762</v>
      </c>
      <c r="W18" s="17">
        <v>83062.33</v>
      </c>
      <c r="X18" s="15">
        <v>5266</v>
      </c>
      <c r="Y18" s="15">
        <v>2731</v>
      </c>
      <c r="Z18" s="17">
        <v>173993.58</v>
      </c>
      <c r="AA18" s="15">
        <v>5973</v>
      </c>
      <c r="AB18" s="16">
        <v>-0.721</v>
      </c>
      <c r="AC18" s="16">
        <v>-0.5226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