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<sst xmlns="http://schemas.openxmlformats.org/spreadsheetml/2006/main" count="45" uniqueCount="45">
  <si>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</si>
  <si>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</si>
  <si>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</si>
  <si>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05/12/2025</t>
  </si>
  <si>
    <t>End Date:</t>
  </si>
  <si>
    <t>Report Run Date:</t>
  </si>
  <si>
    <t>05/13/2025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</si>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</sst>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413850</v>
      </c>
      <c r="C5" s="11">
        <f>=ROUNDDOWN(27.1204545305609,0)</f>
      </c>
      <c r="D5" s="11">
        <v>64969</v>
      </c>
      <c r="E5" s="12">
        <v>0.9938</v>
      </c>
      <c r="F5" s="11"/>
      <c r="G5" s="11">
        <f>=ROUNDDOWN({0},0)</f>
      </c>
      <c r="H5" s="11"/>
      <c r="I5" s="12">
        <v>1</v>
      </c>
      <c r="J5" s="11">
        <v>490</v>
      </c>
      <c r="K5" s="13">
        <v>36016.07</v>
      </c>
      <c r="L5" s="11">
        <v>1442</v>
      </c>
      <c r="M5" s="14">
        <v>24.98</v>
      </c>
      <c r="N5" s="11">
        <v>3219</v>
      </c>
      <c r="O5" s="13">
        <v>148337.92</v>
      </c>
      <c r="P5" s="11">
        <v>1592</v>
      </c>
      <c r="Q5" s="14">
        <v>93.18</v>
      </c>
      <c r="R5" s="12">
        <v>-0.8478</v>
      </c>
      <c r="S5" s="12">
        <v>-0.7572</v>
      </c>
      <c r="T5" s="12">
        <v>-0.0942</v>
      </c>
      <c r="U5" s="12">
        <v>-0.7319</v>
      </c>
      <c r="V5" s="11">
        <v>490</v>
      </c>
      <c r="W5" s="13">
        <v>36016.07</v>
      </c>
      <c r="X5" s="11">
        <v>1373</v>
      </c>
      <c r="Y5" s="11">
        <v>3219</v>
      </c>
      <c r="Z5" s="13">
        <v>148337.92</v>
      </c>
      <c r="AA5" s="11">
        <v>1572</v>
      </c>
      <c r="AB5" s="12">
        <v>-0.8478</v>
      </c>
      <c r="AC5" s="12">
        <v>-0.7572</v>
      </c>
    </row>
    <row r="6">
      <c r="A6" s="10" t="s">
        <v>32</v>
      </c>
      <c r="B6" s="11">
        <v>220</v>
      </c>
      <c r="C6" s="11">
        <f>=ROUNDDOWN(110,0)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55</v>
      </c>
      <c r="M6" s="14"/>
      <c r="N6" s="11">
        <v>1</v>
      </c>
      <c r="O6" s="13">
        <v>23.8</v>
      </c>
      <c r="P6" s="11">
        <v>17</v>
      </c>
      <c r="Q6" s="14">
        <v>1.4</v>
      </c>
      <c r="R6" s="12"/>
      <c r="S6" s="12"/>
      <c r="T6" s="12">
        <v>2.2353</v>
      </c>
      <c r="U6" s="12"/>
      <c r="V6" s="11"/>
      <c r="W6" s="13"/>
      <c r="X6" s="11">
        <v>55</v>
      </c>
      <c r="Y6" s="11">
        <v>1</v>
      </c>
      <c r="Z6" s="13">
        <v>23.8</v>
      </c>
      <c r="AA6" s="11">
        <v>13</v>
      </c>
      <c r="AB6" s="12"/>
      <c r="AC6" s="12"/>
    </row>
    <row r="7">
      <c r="A7" s="10" t="s">
        <v>33</v>
      </c>
      <c r="B7" s="11">
        <v>13313</v>
      </c>
      <c r="C7" s="11">
        <f>=ROUNDDOWN(14.8284695923368,0)</f>
      </c>
      <c r="D7" s="11">
        <v>3900</v>
      </c>
      <c r="E7" s="12">
        <v>0.9123</v>
      </c>
      <c r="F7" s="11"/>
      <c r="G7" s="11">
        <f>=ROUNDDOWN({0},0)</f>
      </c>
      <c r="H7" s="11"/>
      <c r="I7" s="12"/>
      <c r="J7" s="11">
        <v>71</v>
      </c>
      <c r="K7" s="13">
        <v>3841.6</v>
      </c>
      <c r="L7" s="11">
        <v>155</v>
      </c>
      <c r="M7" s="14">
        <v>24.78</v>
      </c>
      <c r="N7" s="11">
        <v>390</v>
      </c>
      <c r="O7" s="13">
        <v>16971.52</v>
      </c>
      <c r="P7" s="11">
        <v>172</v>
      </c>
      <c r="Q7" s="14">
        <v>98.67</v>
      </c>
      <c r="R7" s="12">
        <v>-0.8179</v>
      </c>
      <c r="S7" s="12">
        <v>-0.7736</v>
      </c>
      <c r="T7" s="12">
        <v>-0.0988</v>
      </c>
      <c r="U7" s="12">
        <v>-0.7489</v>
      </c>
      <c r="V7" s="11">
        <v>71</v>
      </c>
      <c r="W7" s="13">
        <v>3841.6</v>
      </c>
      <c r="X7" s="11">
        <v>152</v>
      </c>
      <c r="Y7" s="11">
        <v>390</v>
      </c>
      <c r="Z7" s="13">
        <v>16971.52</v>
      </c>
      <c r="AA7" s="11">
        <v>171</v>
      </c>
      <c r="AB7" s="12">
        <v>-0.8179</v>
      </c>
      <c r="AC7" s="12">
        <v>-0.7736</v>
      </c>
    </row>
    <row r="8">
      <c r="A8" s="10" t="s">
        <v>34</v>
      </c>
      <c r="B8" s="11">
        <v>87286</v>
      </c>
      <c r="C8" s="11">
        <f>=ROUNDDOWN(21.5133216671185,0)</f>
      </c>
      <c r="D8" s="11">
        <v>58300</v>
      </c>
      <c r="E8" s="12">
        <v>0.9688</v>
      </c>
      <c r="F8" s="11"/>
      <c r="G8" s="11">
        <f>=ROUNDDOWN({0},0)</f>
      </c>
      <c r="H8" s="11"/>
      <c r="I8" s="12"/>
      <c r="J8" s="11">
        <v>63</v>
      </c>
      <c r="K8" s="13">
        <v>2123.75</v>
      </c>
      <c r="L8" s="11">
        <v>228</v>
      </c>
      <c r="M8" s="14">
        <v>9.31</v>
      </c>
      <c r="N8" s="11">
        <v>467</v>
      </c>
      <c r="O8" s="13">
        <v>11293.06</v>
      </c>
      <c r="P8" s="11">
        <v>249</v>
      </c>
      <c r="Q8" s="14">
        <v>45.35</v>
      </c>
      <c r="R8" s="12">
        <v>-0.8651</v>
      </c>
      <c r="S8" s="12">
        <v>-0.8119</v>
      </c>
      <c r="T8" s="12">
        <v>-0.0843</v>
      </c>
      <c r="U8" s="12">
        <v>-0.7947</v>
      </c>
      <c r="V8" s="11">
        <v>63</v>
      </c>
      <c r="W8" s="13">
        <v>2123.75</v>
      </c>
      <c r="X8" s="11">
        <v>222</v>
      </c>
      <c r="Y8" s="11">
        <v>467</v>
      </c>
      <c r="Z8" s="13">
        <v>11293.06</v>
      </c>
      <c r="AA8" s="11">
        <v>232</v>
      </c>
      <c r="AB8" s="12">
        <v>-0.8651</v>
      </c>
      <c r="AC8" s="12">
        <v>-0.8119</v>
      </c>
    </row>
    <row r="9">
      <c r="A9" s="10" t="s">
        <v>35</v>
      </c>
      <c r="B9" s="11">
        <v>153002</v>
      </c>
      <c r="C9" s="11">
        <f>=ROUNDDOWN(24.5242674873373,0)</f>
      </c>
      <c r="D9" s="11">
        <v>132394</v>
      </c>
      <c r="E9" s="12">
        <v>1</v>
      </c>
      <c r="F9" s="11"/>
      <c r="G9" s="11">
        <f>=ROUNDDOWN({0},0)</f>
      </c>
      <c r="H9" s="11"/>
      <c r="I9" s="12"/>
      <c r="J9" s="11">
        <v>84</v>
      </c>
      <c r="K9" s="13">
        <v>1544.46</v>
      </c>
      <c r="L9" s="11">
        <v>321</v>
      </c>
      <c r="M9" s="14">
        <v>4.81</v>
      </c>
      <c r="N9" s="11">
        <v>424</v>
      </c>
      <c r="O9" s="13">
        <v>6653.45</v>
      </c>
      <c r="P9" s="11">
        <v>236</v>
      </c>
      <c r="Q9" s="14">
        <v>28.19</v>
      </c>
      <c r="R9" s="12">
        <v>-0.8019</v>
      </c>
      <c r="S9" s="12">
        <v>-0.7679</v>
      </c>
      <c r="T9" s="12">
        <v>0.3602</v>
      </c>
      <c r="U9" s="12">
        <v>-0.8294</v>
      </c>
      <c r="V9" s="11">
        <v>84</v>
      </c>
      <c r="W9" s="13">
        <v>1544.46</v>
      </c>
      <c r="X9" s="11">
        <v>318</v>
      </c>
      <c r="Y9" s="11">
        <v>424</v>
      </c>
      <c r="Z9" s="13">
        <v>6653.45</v>
      </c>
      <c r="AA9" s="11">
        <v>232</v>
      </c>
      <c r="AB9" s="12">
        <v>-0.8019</v>
      </c>
      <c r="AC9" s="12">
        <v>-0.7679</v>
      </c>
    </row>
    <row r="10">
      <c r="A10" s="10" t="s">
        <v>36</v>
      </c>
      <c r="B10" s="11">
        <v>182216</v>
      </c>
      <c r="C10" s="11">
        <f>=ROUNDDOWN(32.6440817642738,0)</f>
      </c>
      <c r="D10" s="11">
        <v>80130</v>
      </c>
      <c r="E10" s="12">
        <v>0.9696</v>
      </c>
      <c r="F10" s="11"/>
      <c r="G10" s="11">
        <f>=ROUNDDOWN({0},0)</f>
      </c>
      <c r="H10" s="11"/>
      <c r="I10" s="12"/>
      <c r="J10" s="11">
        <v>94</v>
      </c>
      <c r="K10" s="13">
        <v>3948.15</v>
      </c>
      <c r="L10" s="11">
        <v>1062</v>
      </c>
      <c r="M10" s="14">
        <v>3.72</v>
      </c>
      <c r="N10" s="11">
        <v>786</v>
      </c>
      <c r="O10" s="13">
        <v>23494.03</v>
      </c>
      <c r="P10" s="11">
        <v>1155</v>
      </c>
      <c r="Q10" s="14">
        <v>20.34</v>
      </c>
      <c r="R10" s="12">
        <v>-0.8804</v>
      </c>
      <c r="S10" s="12">
        <v>-0.832</v>
      </c>
      <c r="T10" s="12">
        <v>-0.0805</v>
      </c>
      <c r="U10" s="12">
        <v>-0.8171</v>
      </c>
      <c r="V10" s="11">
        <v>94</v>
      </c>
      <c r="W10" s="13">
        <v>3948.15</v>
      </c>
      <c r="X10" s="11">
        <v>865</v>
      </c>
      <c r="Y10" s="11">
        <v>786</v>
      </c>
      <c r="Z10" s="13">
        <v>23494.03</v>
      </c>
      <c r="AA10" s="11">
        <v>984</v>
      </c>
      <c r="AB10" s="12">
        <v>-0.8804</v>
      </c>
      <c r="AC10" s="12">
        <v>-0.832</v>
      </c>
    </row>
    <row r="11">
      <c r="A11" s="10" t="s">
        <v>37</v>
      </c>
      <c r="B11" s="11">
        <v>63196</v>
      </c>
      <c r="C11" s="11">
        <f>=ROUNDDOWN(15.9929140832595,0)</f>
      </c>
      <c r="D11" s="11">
        <v>44675</v>
      </c>
      <c r="E11" s="12">
        <v>0.9741</v>
      </c>
      <c r="F11" s="11"/>
      <c r="G11" s="11">
        <f>=ROUNDDOWN({0},0)</f>
      </c>
      <c r="H11" s="11">
        <v>8235</v>
      </c>
      <c r="I11" s="12">
        <v>0.85</v>
      </c>
      <c r="J11" s="11">
        <v>398</v>
      </c>
      <c r="K11" s="13">
        <v>63097.93</v>
      </c>
      <c r="L11" s="11">
        <v>500</v>
      </c>
      <c r="M11" s="14">
        <v>126.2</v>
      </c>
      <c r="N11" s="11">
        <v>2506</v>
      </c>
      <c r="O11" s="13">
        <v>350575.75</v>
      </c>
      <c r="P11" s="11">
        <v>661</v>
      </c>
      <c r="Q11" s="14">
        <v>530.37</v>
      </c>
      <c r="R11" s="12">
        <v>-0.8412</v>
      </c>
      <c r="S11" s="12">
        <v>-0.82</v>
      </c>
      <c r="T11" s="12">
        <v>-0.2436</v>
      </c>
      <c r="U11" s="12">
        <v>-0.7621</v>
      </c>
      <c r="V11" s="11">
        <v>398</v>
      </c>
      <c r="W11" s="13">
        <v>63097.93</v>
      </c>
      <c r="X11" s="11">
        <v>472</v>
      </c>
      <c r="Y11" s="11">
        <v>2506</v>
      </c>
      <c r="Z11" s="13">
        <v>350575.75</v>
      </c>
      <c r="AA11" s="11">
        <v>640</v>
      </c>
      <c r="AB11" s="12">
        <v>-0.8412</v>
      </c>
      <c r="AC11" s="12">
        <v>-0.82</v>
      </c>
    </row>
    <row r="12">
      <c r="A12" s="10" t="s">
        <v>38</v>
      </c>
      <c r="B12" s="11">
        <v>5173</v>
      </c>
      <c r="C12" s="11">
        <f>=ROUNDDOWN(13.4783741532048,0)</f>
      </c>
      <c r="D12" s="11">
        <v>8560</v>
      </c>
      <c r="E12" s="12">
        <v>0.9167</v>
      </c>
      <c r="F12" s="11"/>
      <c r="G12" s="11">
        <f>=ROUNDDOWN({0},0)</f>
      </c>
      <c r="H12" s="11"/>
      <c r="I12" s="12"/>
      <c r="J12" s="11">
        <v>33</v>
      </c>
      <c r="K12" s="13">
        <v>1791.73</v>
      </c>
      <c r="L12" s="11">
        <v>109</v>
      </c>
      <c r="M12" s="14">
        <v>16.44</v>
      </c>
      <c r="N12" s="11">
        <v>145</v>
      </c>
      <c r="O12" s="13">
        <v>9112.73</v>
      </c>
      <c r="P12" s="11">
        <v>128</v>
      </c>
      <c r="Q12" s="14">
        <v>71.19</v>
      </c>
      <c r="R12" s="12">
        <v>-0.7724</v>
      </c>
      <c r="S12" s="12">
        <v>-0.8034</v>
      </c>
      <c r="T12" s="12">
        <v>-0.1484</v>
      </c>
      <c r="U12" s="12">
        <v>-0.7691</v>
      </c>
      <c r="V12" s="11">
        <v>33</v>
      </c>
      <c r="W12" s="13">
        <v>1791.73</v>
      </c>
      <c r="X12" s="11">
        <v>109</v>
      </c>
      <c r="Y12" s="11">
        <v>145</v>
      </c>
      <c r="Z12" s="13">
        <v>9112.73</v>
      </c>
      <c r="AA12" s="11">
        <v>126</v>
      </c>
      <c r="AB12" s="12">
        <v>-0.7724</v>
      </c>
      <c r="AC12" s="12">
        <v>-0.8034</v>
      </c>
    </row>
    <row r="13">
      <c r="A13" s="10" t="s">
        <v>39</v>
      </c>
      <c r="B13" s="11">
        <v>12497</v>
      </c>
      <c r="C13" s="11">
        <f>=ROUNDDOWN(70.6444318824194,0)</f>
      </c>
      <c r="D13" s="11">
        <v>720</v>
      </c>
      <c r="E13" s="12">
        <v>1</v>
      </c>
      <c r="F13" s="11"/>
      <c r="G13" s="11">
        <f>=ROUNDDOWN({0},0)</f>
      </c>
      <c r="H13" s="11"/>
      <c r="I13" s="12"/>
      <c r="J13" s="11">
        <v>3</v>
      </c>
      <c r="K13" s="13">
        <v>224.34</v>
      </c>
      <c r="L13" s="11">
        <v>65</v>
      </c>
      <c r="M13" s="14">
        <v>3.45</v>
      </c>
      <c r="N13" s="11">
        <v>75</v>
      </c>
      <c r="O13" s="13">
        <v>1769.03</v>
      </c>
      <c r="P13" s="11">
        <v>91</v>
      </c>
      <c r="Q13" s="14">
        <v>19.44</v>
      </c>
      <c r="R13" s="12">
        <v>-0.96</v>
      </c>
      <c r="S13" s="12">
        <v>-0.8732</v>
      </c>
      <c r="T13" s="12">
        <v>-0.2857</v>
      </c>
      <c r="U13" s="12">
        <v>-0.8225</v>
      </c>
      <c r="V13" s="11">
        <v>3</v>
      </c>
      <c r="W13" s="13">
        <v>224.34</v>
      </c>
      <c r="X13" s="11">
        <v>65</v>
      </c>
      <c r="Y13" s="11">
        <v>75</v>
      </c>
      <c r="Z13" s="13">
        <v>1769.03</v>
      </c>
      <c r="AA13" s="11">
        <v>91</v>
      </c>
      <c r="AB13" s="12">
        <v>-0.96</v>
      </c>
      <c r="AC13" s="12">
        <v>-0.8732</v>
      </c>
    </row>
    <row r="14">
      <c r="A14" s="10" t="s">
        <v>40</v>
      </c>
      <c r="B14" s="11"/>
      <c r="C14" s="11">
        <f>=ROUNDDOWN({0},0)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/>
      <c r="M14" s="14"/>
      <c r="N14" s="11">
        <v>1</v>
      </c>
      <c r="O14" s="13">
        <v>41.42</v>
      </c>
      <c r="P14" s="11">
        <v>90</v>
      </c>
      <c r="Q14" s="14">
        <v>0.46</v>
      </c>
      <c r="R14" s="12"/>
      <c r="S14" s="12"/>
      <c r="T14" s="12"/>
      <c r="U14" s="12"/>
      <c r="V14" s="11"/>
      <c r="W14" s="13"/>
      <c r="X14" s="11"/>
      <c r="Y14" s="11">
        <v>1</v>
      </c>
      <c r="Z14" s="13">
        <v>41.42</v>
      </c>
      <c r="AA14" s="11">
        <v>90</v>
      </c>
      <c r="AB14" s="12"/>
      <c r="AC14" s="12"/>
    </row>
    <row r="15">
      <c r="A15" s="10" t="s">
        <v>41</v>
      </c>
      <c r="B15" s="11">
        <v>137169</v>
      </c>
      <c r="C15" s="11">
        <f>=ROUNDDOWN(34.8082827923973,0)</f>
      </c>
      <c r="D15" s="11">
        <v>34449</v>
      </c>
      <c r="E15" s="12">
        <v>1</v>
      </c>
      <c r="F15" s="11"/>
      <c r="G15" s="11">
        <f>=ROUNDDOWN({0},0)</f>
      </c>
      <c r="H15" s="11"/>
      <c r="I15" s="12"/>
      <c r="J15" s="11">
        <v>42</v>
      </c>
      <c r="K15" s="13">
        <v>1348.59</v>
      </c>
      <c r="L15" s="11">
        <v>880</v>
      </c>
      <c r="M15" s="14">
        <v>1.53</v>
      </c>
      <c r="N15" s="11">
        <v>633</v>
      </c>
      <c r="O15" s="13">
        <v>14263.62</v>
      </c>
      <c r="P15" s="11">
        <v>930</v>
      </c>
      <c r="Q15" s="14">
        <v>15.34</v>
      </c>
      <c r="R15" s="12">
        <v>-0.9336</v>
      </c>
      <c r="S15" s="12">
        <v>-0.9055</v>
      </c>
      <c r="T15" s="12">
        <v>-0.0538</v>
      </c>
      <c r="U15" s="12">
        <v>-0.9003</v>
      </c>
      <c r="V15" s="11">
        <v>42</v>
      </c>
      <c r="W15" s="13">
        <v>1348.59</v>
      </c>
      <c r="X15" s="11">
        <v>880</v>
      </c>
      <c r="Y15" s="11">
        <v>633</v>
      </c>
      <c r="Z15" s="13">
        <v>14263.62</v>
      </c>
      <c r="AA15" s="11">
        <v>926</v>
      </c>
      <c r="AB15" s="12">
        <v>-0.9336</v>
      </c>
      <c r="AC15" s="12">
        <v>-0.9055</v>
      </c>
    </row>
    <row r="16">
      <c r="A16" s="10" t="s">
        <v>42</v>
      </c>
      <c r="B16" s="11">
        <v>231428</v>
      </c>
      <c r="C16" s="11">
        <f>=ROUNDDOWN(34.1324130200729,0)</f>
      </c>
      <c r="D16" s="11">
        <v>48432</v>
      </c>
      <c r="E16" s="12">
        <v>0.993</v>
      </c>
      <c r="F16" s="11"/>
      <c r="G16" s="11">
        <f>=ROUNDDOWN({0},0)</f>
      </c>
      <c r="H16" s="11"/>
      <c r="I16" s="12"/>
      <c r="J16" s="11">
        <v>231</v>
      </c>
      <c r="K16" s="13">
        <v>5136.21</v>
      </c>
      <c r="L16" s="11">
        <v>522</v>
      </c>
      <c r="M16" s="14">
        <v>9.84</v>
      </c>
      <c r="N16" s="11">
        <v>3290</v>
      </c>
      <c r="O16" s="13">
        <v>51002.66</v>
      </c>
      <c r="P16" s="11">
        <v>620</v>
      </c>
      <c r="Q16" s="14">
        <v>82.26</v>
      </c>
      <c r="R16" s="12">
        <v>-0.9298</v>
      </c>
      <c r="S16" s="12">
        <v>-0.8993</v>
      </c>
      <c r="T16" s="12">
        <v>-0.1581</v>
      </c>
      <c r="U16" s="12">
        <v>-0.8804</v>
      </c>
      <c r="V16" s="11">
        <v>231</v>
      </c>
      <c r="W16" s="13">
        <v>5136.21</v>
      </c>
      <c r="X16" s="11">
        <v>504</v>
      </c>
      <c r="Y16" s="11">
        <v>3290</v>
      </c>
      <c r="Z16" s="13">
        <v>51002.66</v>
      </c>
      <c r="AA16" s="11">
        <v>616</v>
      </c>
      <c r="AB16" s="12">
        <v>-0.9298</v>
      </c>
      <c r="AC16" s="12">
        <v>-0.8993</v>
      </c>
    </row>
    <row r="17">
      <c r="A17" s="10" t="s">
        <v>43</v>
      </c>
      <c r="B17" s="11">
        <v>74493</v>
      </c>
      <c r="C17" s="11">
        <f>=ROUNDDOWN(35.5507301708504,0)</f>
      </c>
      <c r="D17" s="11">
        <v>18636</v>
      </c>
      <c r="E17" s="12">
        <v>0.965</v>
      </c>
      <c r="F17" s="11"/>
      <c r="G17" s="11">
        <f>=ROUNDDOWN({0},0)</f>
      </c>
      <c r="H17" s="11"/>
      <c r="I17" s="12"/>
      <c r="J17" s="11">
        <v>35</v>
      </c>
      <c r="K17" s="13">
        <v>1544.45</v>
      </c>
      <c r="L17" s="11">
        <v>507</v>
      </c>
      <c r="M17" s="14">
        <v>3.05</v>
      </c>
      <c r="N17" s="11">
        <v>484</v>
      </c>
      <c r="O17" s="13">
        <v>15266.45</v>
      </c>
      <c r="P17" s="11">
        <v>569</v>
      </c>
      <c r="Q17" s="14">
        <v>26.83</v>
      </c>
      <c r="R17" s="12">
        <v>-0.9277</v>
      </c>
      <c r="S17" s="12">
        <v>-0.8988</v>
      </c>
      <c r="T17" s="12">
        <v>-0.109</v>
      </c>
      <c r="U17" s="12">
        <v>-0.8863</v>
      </c>
      <c r="V17" s="11">
        <v>35</v>
      </c>
      <c r="W17" s="13">
        <v>1544.45</v>
      </c>
      <c r="X17" s="11">
        <v>472</v>
      </c>
      <c r="Y17" s="11">
        <v>484</v>
      </c>
      <c r="Z17" s="13">
        <v>15266.45</v>
      </c>
      <c r="AA17" s="11">
        <v>559</v>
      </c>
      <c r="AB17" s="12">
        <v>-0.9277</v>
      </c>
      <c r="AC17" s="12">
        <v>-0.8988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1544</v>
      </c>
      <c r="K18" s="17">
        <v>120617.28</v>
      </c>
      <c r="L18" s="15">
        <v>5846</v>
      </c>
      <c r="M18" s="18">
        <v>20.63</v>
      </c>
      <c r="N18" s="15">
        <v>12421</v>
      </c>
      <c r="O18" s="17">
        <v>648805.44</v>
      </c>
      <c r="P18" s="15">
        <v>6510</v>
      </c>
      <c r="Q18" s="18">
        <v>99.66</v>
      </c>
      <c r="R18" s="16">
        <v>-0.8757</v>
      </c>
      <c r="S18" s="16">
        <v>-0.8141</v>
      </c>
      <c r="T18" s="16">
        <v>-0.102</v>
      </c>
      <c r="U18" s="16">
        <v>-0.793</v>
      </c>
      <c r="V18" s="15">
        <v>1544</v>
      </c>
      <c r="W18" s="17">
        <v>120617.28</v>
      </c>
      <c r="X18" s="15">
        <v>5487</v>
      </c>
      <c r="Y18" s="15">
        <v>12421</v>
      </c>
      <c r="Z18" s="17">
        <v>648805.44</v>
      </c>
      <c r="AA18" s="15">
        <v>6252</v>
      </c>
      <c r="AB18" s="16">
        <v>-0.8757</v>
      </c>
      <c r="AC18" s="16">
        <v>-0.8141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