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<sst xmlns="http://schemas.openxmlformats.org/spreadsheetml/2006/main" count="34" uniqueCount="34">
  <si>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</si>
  <si>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</si>
  <si>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</si>
  <si>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05/10/2025</t>
  </si>
  <si>
    <t>End Date:</t>
  </si>
  <si>
    <t>Report Run Date:</t>
  </si>
  <si>
    <t>05/11/2025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</si>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</sst>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1415</v>
      </c>
      <c r="C5" s="11">
        <f>=ROUNDDOWN(31.7264573991031,0)</f>
      </c>
      <c r="D5" s="11"/>
      <c r="E5" s="12">
        <v>1</v>
      </c>
      <c r="F5" s="11"/>
      <c r="G5" s="11">
        <f>=ROUNDDOWN({0},0)</f>
      </c>
      <c r="H5" s="11"/>
      <c r="I5" s="12">
        <v>1</v>
      </c>
      <c r="J5" s="11"/>
      <c r="K5" s="13"/>
      <c r="L5" s="11">
        <v>42</v>
      </c>
      <c r="M5" s="14"/>
      <c r="N5" s="11">
        <v>12</v>
      </c>
      <c r="O5" s="13">
        <v>1957.95</v>
      </c>
      <c r="P5" s="11">
        <v>31</v>
      </c>
      <c r="Q5" s="14">
        <v>63.16</v>
      </c>
      <c r="R5" s="12"/>
      <c r="S5" s="12"/>
      <c r="T5" s="12">
        <v>0.3548</v>
      </c>
      <c r="U5" s="12"/>
      <c r="V5" s="11"/>
      <c r="W5" s="13"/>
      <c r="X5" s="11">
        <v>42</v>
      </c>
      <c r="Y5" s="11">
        <v>12</v>
      </c>
      <c r="Z5" s="13">
        <v>1957.95</v>
      </c>
      <c r="AA5" s="11">
        <v>31</v>
      </c>
      <c r="AB5" s="12"/>
      <c r="AC5" s="12"/>
    </row>
    <row r="6">
      <c r="A6" s="10" t="s">
        <v>32</v>
      </c>
      <c r="B6" s="11">
        <v>15269</v>
      </c>
      <c r="C6" s="11">
        <f>=ROUNDDOWN(26.8347978910369,0)</f>
      </c>
      <c r="D6" s="11">
        <v>10011</v>
      </c>
      <c r="E6" s="12">
        <v>1</v>
      </c>
      <c r="F6" s="11"/>
      <c r="G6" s="11">
        <f>=ROUNDDOWN({0},0)</f>
      </c>
      <c r="H6" s="11">
        <v>7327</v>
      </c>
      <c r="I6" s="12">
        <v>0.8387</v>
      </c>
      <c r="J6" s="11">
        <v>39</v>
      </c>
      <c r="K6" s="13">
        <v>6043.85</v>
      </c>
      <c r="L6" s="11">
        <v>199</v>
      </c>
      <c r="M6" s="14">
        <v>30.37</v>
      </c>
      <c r="N6" s="11">
        <v>188</v>
      </c>
      <c r="O6" s="13">
        <v>32248.98</v>
      </c>
      <c r="P6" s="11">
        <v>260</v>
      </c>
      <c r="Q6" s="14">
        <v>124.03</v>
      </c>
      <c r="R6" s="12">
        <v>-0.7926</v>
      </c>
      <c r="S6" s="12">
        <v>-0.8126</v>
      </c>
      <c r="T6" s="12">
        <v>-0.2346</v>
      </c>
      <c r="U6" s="12">
        <v>-0.7551</v>
      </c>
      <c r="V6" s="11">
        <v>39</v>
      </c>
      <c r="W6" s="13">
        <v>6043.85</v>
      </c>
      <c r="X6" s="11">
        <v>183</v>
      </c>
      <c r="Y6" s="11">
        <v>188</v>
      </c>
      <c r="Z6" s="13">
        <v>32248.98</v>
      </c>
      <c r="AA6" s="11">
        <v>258</v>
      </c>
      <c r="AB6" s="12">
        <v>-0.7926</v>
      </c>
      <c r="AC6" s="12">
        <v>-0.8126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39</v>
      </c>
      <c r="K7" s="17">
        <v>6043.85</v>
      </c>
      <c r="L7" s="15">
        <v>241</v>
      </c>
      <c r="M7" s="18">
        <v>25.08</v>
      </c>
      <c r="N7" s="15">
        <v>200</v>
      </c>
      <c r="O7" s="17">
        <v>34206.93</v>
      </c>
      <c r="P7" s="15">
        <v>291</v>
      </c>
      <c r="Q7" s="18">
        <v>117.55</v>
      </c>
      <c r="R7" s="16">
        <v>-0.805</v>
      </c>
      <c r="S7" s="16">
        <v>-0.8233</v>
      </c>
      <c r="T7" s="16">
        <v>-0.1718</v>
      </c>
      <c r="U7" s="16">
        <v>-0.7866</v>
      </c>
      <c r="V7" s="15">
        <v>39</v>
      </c>
      <c r="W7" s="17">
        <v>6043.85</v>
      </c>
      <c r="X7" s="15">
        <v>225</v>
      </c>
      <c r="Y7" s="15">
        <v>200</v>
      </c>
      <c r="Z7" s="17">
        <v>34206.93</v>
      </c>
      <c r="AA7" s="15">
        <v>289</v>
      </c>
      <c r="AB7" s="16">
        <v>-0.805</v>
      </c>
      <c r="AC7" s="16">
        <v>-0.8233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