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<sst xmlns="http://schemas.openxmlformats.org/spreadsheetml/2006/main" count="45" uniqueCount="45">
  <si>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</si>
  <si>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</si>
  <si>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</si>
  <si>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05/05/2025</t>
  </si>
  <si>
    <t>End Date:</t>
  </si>
  <si>
    <t>Report Run Date:</t>
  </si>
  <si>
    <t>05/06/2025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</si>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</sst>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328502</v>
      </c>
      <c r="C5" s="11">
        <f>=ROUNDDOWN(28.0282242926863,0)</f>
      </c>
      <c r="D5" s="11">
        <v>58707</v>
      </c>
      <c r="E5" s="12">
        <v>0.9947</v>
      </c>
      <c r="F5" s="11"/>
      <c r="G5" s="11">
        <f>=ROUNDDOWN({0},0)</f>
      </c>
      <c r="H5" s="11"/>
      <c r="I5" s="12">
        <v>1</v>
      </c>
      <c r="J5" s="11">
        <v>762</v>
      </c>
      <c r="K5" s="13">
        <v>55926.74</v>
      </c>
      <c r="L5" s="11">
        <v>1413</v>
      </c>
      <c r="M5" s="14">
        <v>39.58</v>
      </c>
      <c r="N5" s="11">
        <v>839</v>
      </c>
      <c r="O5" s="13">
        <v>46108.36</v>
      </c>
      <c r="P5" s="11">
        <v>1563</v>
      </c>
      <c r="Q5" s="14">
        <v>29.5</v>
      </c>
      <c r="R5" s="12">
        <v>-0.0918</v>
      </c>
      <c r="S5" s="12">
        <v>0.2129</v>
      </c>
      <c r="T5" s="12">
        <v>-0.096</v>
      </c>
      <c r="U5" s="12">
        <v>0.3417</v>
      </c>
      <c r="V5" s="11">
        <v>762</v>
      </c>
      <c r="W5" s="13">
        <v>55926.74</v>
      </c>
      <c r="X5" s="11">
        <v>1347</v>
      </c>
      <c r="Y5" s="11">
        <v>839</v>
      </c>
      <c r="Z5" s="13">
        <v>46108.36</v>
      </c>
      <c r="AA5" s="11">
        <v>1547</v>
      </c>
      <c r="AB5" s="12">
        <v>-0.0918</v>
      </c>
      <c r="AC5" s="12">
        <v>0.2129</v>
      </c>
    </row>
    <row r="6">
      <c r="A6" s="10" t="s">
        <v>32</v>
      </c>
      <c r="B6" s="11">
        <v>131</v>
      </c>
      <c r="C6" s="11">
        <f>=ROUNDDOWN(2.84164859002169,0)</f>
      </c>
      <c r="D6" s="11">
        <v>2240</v>
      </c>
      <c r="E6" s="12">
        <v>0.6667</v>
      </c>
      <c r="F6" s="11"/>
      <c r="G6" s="11">
        <f>=ROUNDDOWN({0},0)</f>
      </c>
      <c r="H6" s="11"/>
      <c r="I6" s="12"/>
      <c r="J6" s="11"/>
      <c r="K6" s="13"/>
      <c r="L6" s="11">
        <v>55</v>
      </c>
      <c r="M6" s="14"/>
      <c r="N6" s="11">
        <v>4</v>
      </c>
      <c r="O6" s="13">
        <v>78.33</v>
      </c>
      <c r="P6" s="11">
        <v>17</v>
      </c>
      <c r="Q6" s="14">
        <v>4.61</v>
      </c>
      <c r="R6" s="12"/>
      <c r="S6" s="12"/>
      <c r="T6" s="12">
        <v>2.2353</v>
      </c>
      <c r="U6" s="12"/>
      <c r="V6" s="11"/>
      <c r="W6" s="13"/>
      <c r="X6" s="11">
        <v>55</v>
      </c>
      <c r="Y6" s="11">
        <v>4</v>
      </c>
      <c r="Z6" s="13">
        <v>78.33</v>
      </c>
      <c r="AA6" s="11">
        <v>13</v>
      </c>
      <c r="AB6" s="12"/>
      <c r="AC6" s="12"/>
    </row>
    <row r="7">
      <c r="A7" s="10" t="s">
        <v>33</v>
      </c>
      <c r="B7" s="11">
        <v>11332</v>
      </c>
      <c r="C7" s="11">
        <f>=ROUNDDOWN(12.2653966879532,0)</f>
      </c>
      <c r="D7" s="11">
        <v>5768</v>
      </c>
      <c r="E7" s="12">
        <v>0.913</v>
      </c>
      <c r="F7" s="11"/>
      <c r="G7" s="11">
        <f>=ROUNDDOWN({0},0)</f>
      </c>
      <c r="H7" s="11"/>
      <c r="I7" s="12"/>
      <c r="J7" s="11">
        <v>130</v>
      </c>
      <c r="K7" s="13">
        <v>7228.19</v>
      </c>
      <c r="L7" s="11">
        <v>152</v>
      </c>
      <c r="M7" s="14">
        <v>47.55</v>
      </c>
      <c r="N7" s="11">
        <v>100</v>
      </c>
      <c r="O7" s="13">
        <v>4988.98</v>
      </c>
      <c r="P7" s="11">
        <v>157</v>
      </c>
      <c r="Q7" s="14">
        <v>31.78</v>
      </c>
      <c r="R7" s="12">
        <v>0.3</v>
      </c>
      <c r="S7" s="12">
        <v>0.4488</v>
      </c>
      <c r="T7" s="12">
        <v>-0.0318</v>
      </c>
      <c r="U7" s="12">
        <v>0.4962</v>
      </c>
      <c r="V7" s="11">
        <v>130</v>
      </c>
      <c r="W7" s="13">
        <v>7228.19</v>
      </c>
      <c r="X7" s="11">
        <v>149</v>
      </c>
      <c r="Y7" s="11">
        <v>100</v>
      </c>
      <c r="Z7" s="13">
        <v>4988.98</v>
      </c>
      <c r="AA7" s="11">
        <v>156</v>
      </c>
      <c r="AB7" s="12">
        <v>0.3</v>
      </c>
      <c r="AC7" s="12">
        <v>0.4488</v>
      </c>
    </row>
    <row r="8">
      <c r="A8" s="10" t="s">
        <v>34</v>
      </c>
      <c r="B8" s="11">
        <v>67050</v>
      </c>
      <c r="C8" s="11">
        <f>=ROUNDDOWN(21.045197740113,0)</f>
      </c>
      <c r="D8" s="11">
        <v>59237</v>
      </c>
      <c r="E8" s="12">
        <v>0.942</v>
      </c>
      <c r="F8" s="11"/>
      <c r="G8" s="11">
        <f>=ROUNDDOWN({0},0)</f>
      </c>
      <c r="H8" s="11"/>
      <c r="I8" s="12"/>
      <c r="J8" s="11">
        <v>153</v>
      </c>
      <c r="K8" s="13">
        <v>5071.04</v>
      </c>
      <c r="L8" s="11">
        <v>192</v>
      </c>
      <c r="M8" s="14">
        <v>26.41</v>
      </c>
      <c r="N8" s="11">
        <v>101</v>
      </c>
      <c r="O8" s="13">
        <v>3101.44</v>
      </c>
      <c r="P8" s="11">
        <v>215</v>
      </c>
      <c r="Q8" s="14">
        <v>14.43</v>
      </c>
      <c r="R8" s="12">
        <v>0.5149</v>
      </c>
      <c r="S8" s="12">
        <v>0.6351</v>
      </c>
      <c r="T8" s="12">
        <v>-0.107</v>
      </c>
      <c r="U8" s="12">
        <v>0.8302</v>
      </c>
      <c r="V8" s="11">
        <v>153</v>
      </c>
      <c r="W8" s="13">
        <v>5071.04</v>
      </c>
      <c r="X8" s="11">
        <v>186</v>
      </c>
      <c r="Y8" s="11">
        <v>101</v>
      </c>
      <c r="Z8" s="13">
        <v>3101.44</v>
      </c>
      <c r="AA8" s="11">
        <v>202</v>
      </c>
      <c r="AB8" s="12">
        <v>0.5149</v>
      </c>
      <c r="AC8" s="12">
        <v>0.6351</v>
      </c>
    </row>
    <row r="9">
      <c r="A9" s="10" t="s">
        <v>35</v>
      </c>
      <c r="B9" s="11">
        <v>111610</v>
      </c>
      <c r="C9" s="11">
        <f>=ROUNDDOWN(23.1560820763916,0)</f>
      </c>
      <c r="D9" s="11">
        <v>117322</v>
      </c>
      <c r="E9" s="12">
        <v>1</v>
      </c>
      <c r="F9" s="11"/>
      <c r="G9" s="11">
        <f>=ROUNDDOWN({0},0)</f>
      </c>
      <c r="H9" s="11"/>
      <c r="I9" s="12"/>
      <c r="J9" s="11">
        <v>143</v>
      </c>
      <c r="K9" s="13">
        <v>2985.92</v>
      </c>
      <c r="L9" s="11">
        <v>321</v>
      </c>
      <c r="M9" s="14">
        <v>9.3</v>
      </c>
      <c r="N9" s="11">
        <v>128</v>
      </c>
      <c r="O9" s="13">
        <v>2492.12</v>
      </c>
      <c r="P9" s="11">
        <v>236</v>
      </c>
      <c r="Q9" s="14">
        <v>10.56</v>
      </c>
      <c r="R9" s="12">
        <v>0.1172</v>
      </c>
      <c r="S9" s="12">
        <v>0.1981</v>
      </c>
      <c r="T9" s="12">
        <v>0.3602</v>
      </c>
      <c r="U9" s="12">
        <v>-0.1193</v>
      </c>
      <c r="V9" s="11">
        <v>143</v>
      </c>
      <c r="W9" s="13">
        <v>2985.92</v>
      </c>
      <c r="X9" s="11">
        <v>318</v>
      </c>
      <c r="Y9" s="11">
        <v>128</v>
      </c>
      <c r="Z9" s="13">
        <v>2492.12</v>
      </c>
      <c r="AA9" s="11">
        <v>232</v>
      </c>
      <c r="AB9" s="12">
        <v>0.1172</v>
      </c>
      <c r="AC9" s="12">
        <v>0.1981</v>
      </c>
    </row>
    <row r="10">
      <c r="A10" s="10" t="s">
        <v>36</v>
      </c>
      <c r="B10" s="11">
        <v>127645</v>
      </c>
      <c r="C10" s="11">
        <f>=ROUNDDOWN(33.0549513155169,0)</f>
      </c>
      <c r="D10" s="11">
        <v>80506</v>
      </c>
      <c r="E10" s="12">
        <v>0.9529</v>
      </c>
      <c r="F10" s="11"/>
      <c r="G10" s="11">
        <f>=ROUNDDOWN({0},0)</f>
      </c>
      <c r="H10" s="11"/>
      <c r="I10" s="12"/>
      <c r="J10" s="11">
        <v>239</v>
      </c>
      <c r="K10" s="13">
        <v>8935.91</v>
      </c>
      <c r="L10" s="11">
        <v>1057</v>
      </c>
      <c r="M10" s="14">
        <v>8.45</v>
      </c>
      <c r="N10" s="11">
        <v>185</v>
      </c>
      <c r="O10" s="13">
        <v>6772.79</v>
      </c>
      <c r="P10" s="11">
        <v>1115</v>
      </c>
      <c r="Q10" s="14">
        <v>6.07</v>
      </c>
      <c r="R10" s="12">
        <v>0.2919</v>
      </c>
      <c r="S10" s="12">
        <v>0.3194</v>
      </c>
      <c r="T10" s="12">
        <v>-0.052</v>
      </c>
      <c r="U10" s="12">
        <v>0.3921</v>
      </c>
      <c r="V10" s="11">
        <v>239</v>
      </c>
      <c r="W10" s="13">
        <v>8935.91</v>
      </c>
      <c r="X10" s="11">
        <v>859</v>
      </c>
      <c r="Y10" s="11">
        <v>185</v>
      </c>
      <c r="Z10" s="13">
        <v>6772.79</v>
      </c>
      <c r="AA10" s="11">
        <v>957</v>
      </c>
      <c r="AB10" s="12">
        <v>0.2919</v>
      </c>
      <c r="AC10" s="12">
        <v>0.3194</v>
      </c>
    </row>
    <row r="11">
      <c r="A11" s="10" t="s">
        <v>37</v>
      </c>
      <c r="B11" s="11">
        <v>59870</v>
      </c>
      <c r="C11" s="11">
        <f>=ROUNDDOWN(18.8116634198454,0)</f>
      </c>
      <c r="D11" s="11">
        <v>47342</v>
      </c>
      <c r="E11" s="12">
        <v>0.9855</v>
      </c>
      <c r="F11" s="11"/>
      <c r="G11" s="11">
        <f>=ROUNDDOWN({0},0)</f>
      </c>
      <c r="H11" s="11">
        <v>8545</v>
      </c>
      <c r="I11" s="12">
        <v>0.9091</v>
      </c>
      <c r="J11" s="11">
        <v>549</v>
      </c>
      <c r="K11" s="13">
        <v>92446.81</v>
      </c>
      <c r="L11" s="11">
        <v>487</v>
      </c>
      <c r="M11" s="14">
        <v>189.83</v>
      </c>
      <c r="N11" s="11">
        <v>633</v>
      </c>
      <c r="O11" s="13">
        <v>105181.39</v>
      </c>
      <c r="P11" s="11">
        <v>652</v>
      </c>
      <c r="Q11" s="14">
        <v>161.32</v>
      </c>
      <c r="R11" s="12">
        <v>-0.1327</v>
      </c>
      <c r="S11" s="12">
        <v>-0.1211</v>
      </c>
      <c r="T11" s="12">
        <v>-0.2531</v>
      </c>
      <c r="U11" s="12">
        <v>0.1767</v>
      </c>
      <c r="V11" s="11">
        <v>549</v>
      </c>
      <c r="W11" s="13">
        <v>92446.81</v>
      </c>
      <c r="X11" s="11">
        <v>462</v>
      </c>
      <c r="Y11" s="11">
        <v>633</v>
      </c>
      <c r="Z11" s="13">
        <v>105181.39</v>
      </c>
      <c r="AA11" s="11">
        <v>630</v>
      </c>
      <c r="AB11" s="12">
        <v>-0.1327</v>
      </c>
      <c r="AC11" s="12">
        <v>-0.1211</v>
      </c>
    </row>
    <row r="12">
      <c r="A12" s="10" t="s">
        <v>38</v>
      </c>
      <c r="B12" s="11">
        <v>4437</v>
      </c>
      <c r="C12" s="11">
        <f>=ROUNDDOWN(16.2349066959385,0)</f>
      </c>
      <c r="D12" s="11">
        <v>6100</v>
      </c>
      <c r="E12" s="12">
        <v>0.9286</v>
      </c>
      <c r="F12" s="11"/>
      <c r="G12" s="11">
        <f>=ROUNDDOWN({0},0)</f>
      </c>
      <c r="H12" s="11"/>
      <c r="I12" s="12"/>
      <c r="J12" s="11">
        <v>58</v>
      </c>
      <c r="K12" s="13">
        <v>3822.15</v>
      </c>
      <c r="L12" s="11">
        <v>112</v>
      </c>
      <c r="M12" s="14">
        <v>34.13</v>
      </c>
      <c r="N12" s="11">
        <v>46</v>
      </c>
      <c r="O12" s="13">
        <v>2825.53</v>
      </c>
      <c r="P12" s="11">
        <v>130</v>
      </c>
      <c r="Q12" s="14">
        <v>21.73</v>
      </c>
      <c r="R12" s="12">
        <v>0.2609</v>
      </c>
      <c r="S12" s="12">
        <v>0.3527</v>
      </c>
      <c r="T12" s="12">
        <v>-0.1385</v>
      </c>
      <c r="U12" s="12">
        <v>0.5706</v>
      </c>
      <c r="V12" s="11">
        <v>58</v>
      </c>
      <c r="W12" s="13">
        <v>3822.15</v>
      </c>
      <c r="X12" s="11">
        <v>112</v>
      </c>
      <c r="Y12" s="11">
        <v>46</v>
      </c>
      <c r="Z12" s="13">
        <v>2825.53</v>
      </c>
      <c r="AA12" s="11">
        <v>128</v>
      </c>
      <c r="AB12" s="12">
        <v>0.2609</v>
      </c>
      <c r="AC12" s="12">
        <v>0.3527</v>
      </c>
    </row>
    <row r="13">
      <c r="A13" s="10" t="s">
        <v>39</v>
      </c>
      <c r="B13" s="11">
        <v>4412</v>
      </c>
      <c r="C13" s="11">
        <f>=ROUNDDOWN(75.5479452054795,0)</f>
      </c>
      <c r="D13" s="11">
        <v>820</v>
      </c>
      <c r="E13" s="12">
        <v>1</v>
      </c>
      <c r="F13" s="11"/>
      <c r="G13" s="11">
        <f>=ROUNDDOWN({0},0)</f>
      </c>
      <c r="H13" s="11"/>
      <c r="I13" s="12"/>
      <c r="J13" s="11">
        <v>4</v>
      </c>
      <c r="K13" s="13">
        <v>205.13</v>
      </c>
      <c r="L13" s="11">
        <v>65</v>
      </c>
      <c r="M13" s="14">
        <v>3.16</v>
      </c>
      <c r="N13" s="11">
        <v>18</v>
      </c>
      <c r="O13" s="13">
        <v>413.24</v>
      </c>
      <c r="P13" s="11">
        <v>91</v>
      </c>
      <c r="Q13" s="14">
        <v>4.54</v>
      </c>
      <c r="R13" s="12">
        <v>-0.7778</v>
      </c>
      <c r="S13" s="12">
        <v>-0.5036</v>
      </c>
      <c r="T13" s="12">
        <v>-0.2857</v>
      </c>
      <c r="U13" s="12">
        <v>-0.304</v>
      </c>
      <c r="V13" s="11">
        <v>4</v>
      </c>
      <c r="W13" s="13">
        <v>205.13</v>
      </c>
      <c r="X13" s="11">
        <v>65</v>
      </c>
      <c r="Y13" s="11">
        <v>18</v>
      </c>
      <c r="Z13" s="13">
        <v>413.24</v>
      </c>
      <c r="AA13" s="11">
        <v>91</v>
      </c>
      <c r="AB13" s="12">
        <v>-0.7778</v>
      </c>
      <c r="AC13" s="12">
        <v>-0.5036</v>
      </c>
    </row>
    <row r="14">
      <c r="A14" s="10" t="s">
        <v>40</v>
      </c>
      <c r="B14" s="11"/>
      <c r="C14" s="11">
        <f>=ROUNDDOWN({0},0)</f>
      </c>
      <c r="D14" s="11"/>
      <c r="E14" s="12"/>
      <c r="F14" s="11"/>
      <c r="G14" s="11">
        <f>=ROUNDDOWN({0},0)</f>
      </c>
      <c r="H14" s="11"/>
      <c r="I14" s="12"/>
      <c r="J14" s="11"/>
      <c r="K14" s="13"/>
      <c r="L14" s="11"/>
      <c r="M14" s="14"/>
      <c r="N14" s="11">
        <v>2</v>
      </c>
      <c r="O14" s="13">
        <v>86.3</v>
      </c>
      <c r="P14" s="11">
        <v>90</v>
      </c>
      <c r="Q14" s="14">
        <v>0.96</v>
      </c>
      <c r="R14" s="12"/>
      <c r="S14" s="12"/>
      <c r="T14" s="12"/>
      <c r="U14" s="12"/>
      <c r="V14" s="11"/>
      <c r="W14" s="13"/>
      <c r="X14" s="11"/>
      <c r="Y14" s="11">
        <v>2</v>
      </c>
      <c r="Z14" s="13">
        <v>86.3</v>
      </c>
      <c r="AA14" s="11">
        <v>90</v>
      </c>
      <c r="AB14" s="12"/>
      <c r="AC14" s="12"/>
    </row>
    <row r="15">
      <c r="A15" s="10" t="s">
        <v>41</v>
      </c>
      <c r="B15" s="11">
        <v>86885</v>
      </c>
      <c r="C15" s="11">
        <f>=ROUNDDOWN(34.4549311972082,0)</f>
      </c>
      <c r="D15" s="11">
        <v>23181</v>
      </c>
      <c r="E15" s="12">
        <v>1</v>
      </c>
      <c r="F15" s="11"/>
      <c r="G15" s="11">
        <f>=ROUNDDOWN({0},0)</f>
      </c>
      <c r="H15" s="11"/>
      <c r="I15" s="12"/>
      <c r="J15" s="11">
        <v>51</v>
      </c>
      <c r="K15" s="13">
        <v>1640.85</v>
      </c>
      <c r="L15" s="11">
        <v>941</v>
      </c>
      <c r="M15" s="14">
        <v>1.74</v>
      </c>
      <c r="N15" s="11">
        <v>126</v>
      </c>
      <c r="O15" s="13">
        <v>3486.77</v>
      </c>
      <c r="P15" s="11">
        <v>966</v>
      </c>
      <c r="Q15" s="14">
        <v>3.61</v>
      </c>
      <c r="R15" s="12">
        <v>-0.5952</v>
      </c>
      <c r="S15" s="12">
        <v>-0.5294</v>
      </c>
      <c r="T15" s="12">
        <v>-0.0259</v>
      </c>
      <c r="U15" s="12">
        <v>-0.518</v>
      </c>
      <c r="V15" s="11">
        <v>51</v>
      </c>
      <c r="W15" s="13">
        <v>1640.85</v>
      </c>
      <c r="X15" s="11">
        <v>941</v>
      </c>
      <c r="Y15" s="11">
        <v>126</v>
      </c>
      <c r="Z15" s="13">
        <v>3486.77</v>
      </c>
      <c r="AA15" s="11">
        <v>962</v>
      </c>
      <c r="AB15" s="12">
        <v>-0.5952</v>
      </c>
      <c r="AC15" s="12">
        <v>-0.5294</v>
      </c>
    </row>
    <row r="16">
      <c r="A16" s="10" t="s">
        <v>42</v>
      </c>
      <c r="B16" s="11">
        <v>160403</v>
      </c>
      <c r="C16" s="11">
        <f>=ROUNDDOWN(28.7049033643522,0)</f>
      </c>
      <c r="D16" s="11">
        <v>65973</v>
      </c>
      <c r="E16" s="12">
        <v>1</v>
      </c>
      <c r="F16" s="11"/>
      <c r="G16" s="11">
        <f>=ROUNDDOWN({0},0)</f>
      </c>
      <c r="H16" s="11"/>
      <c r="I16" s="12"/>
      <c r="J16" s="11">
        <v>460</v>
      </c>
      <c r="K16" s="13">
        <v>10115</v>
      </c>
      <c r="L16" s="11">
        <v>522</v>
      </c>
      <c r="M16" s="14">
        <v>19.38</v>
      </c>
      <c r="N16" s="11">
        <v>607</v>
      </c>
      <c r="O16" s="13">
        <v>11277.42</v>
      </c>
      <c r="P16" s="11">
        <v>623</v>
      </c>
      <c r="Q16" s="14">
        <v>18.1</v>
      </c>
      <c r="R16" s="12">
        <v>-0.2422</v>
      </c>
      <c r="S16" s="12">
        <v>-0.1031</v>
      </c>
      <c r="T16" s="12">
        <v>-0.1621</v>
      </c>
      <c r="U16" s="12">
        <v>0.0707</v>
      </c>
      <c r="V16" s="11">
        <v>460</v>
      </c>
      <c r="W16" s="13">
        <v>10115</v>
      </c>
      <c r="X16" s="11">
        <v>504</v>
      </c>
      <c r="Y16" s="11">
        <v>607</v>
      </c>
      <c r="Z16" s="13">
        <v>11277.42</v>
      </c>
      <c r="AA16" s="11">
        <v>620</v>
      </c>
      <c r="AB16" s="12">
        <v>-0.2422</v>
      </c>
      <c r="AC16" s="12">
        <v>-0.1031</v>
      </c>
    </row>
    <row r="17">
      <c r="A17" s="10" t="s">
        <v>43</v>
      </c>
      <c r="B17" s="11">
        <v>55815</v>
      </c>
      <c r="C17" s="11">
        <f>=ROUNDDOWN(31.3690777271961,0)</f>
      </c>
      <c r="D17" s="11">
        <v>17597</v>
      </c>
      <c r="E17" s="12">
        <v>0.9688</v>
      </c>
      <c r="F17" s="11"/>
      <c r="G17" s="11">
        <f>=ROUNDDOWN({0},0)</f>
      </c>
      <c r="H17" s="11"/>
      <c r="I17" s="12"/>
      <c r="J17" s="11">
        <v>88</v>
      </c>
      <c r="K17" s="13">
        <v>3774.55</v>
      </c>
      <c r="L17" s="11">
        <v>498</v>
      </c>
      <c r="M17" s="14">
        <v>7.58</v>
      </c>
      <c r="N17" s="11">
        <v>118</v>
      </c>
      <c r="O17" s="13">
        <v>4563.83</v>
      </c>
      <c r="P17" s="11">
        <v>570</v>
      </c>
      <c r="Q17" s="14">
        <v>8.01</v>
      </c>
      <c r="R17" s="12">
        <v>-0.2542</v>
      </c>
      <c r="S17" s="12">
        <v>-0.1729</v>
      </c>
      <c r="T17" s="12">
        <v>-0.1263</v>
      </c>
      <c r="U17" s="12">
        <v>-0.0537</v>
      </c>
      <c r="V17" s="11">
        <v>88</v>
      </c>
      <c r="W17" s="13">
        <v>3774.55</v>
      </c>
      <c r="X17" s="11">
        <v>472</v>
      </c>
      <c r="Y17" s="11">
        <v>118</v>
      </c>
      <c r="Z17" s="13">
        <v>4563.83</v>
      </c>
      <c r="AA17" s="11">
        <v>560</v>
      </c>
      <c r="AB17" s="12">
        <v>-0.2542</v>
      </c>
      <c r="AC17" s="12">
        <v>-0.1729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2637</v>
      </c>
      <c r="K18" s="17">
        <v>192152.29</v>
      </c>
      <c r="L18" s="15">
        <v>5815</v>
      </c>
      <c r="M18" s="18">
        <v>33.04</v>
      </c>
      <c r="N18" s="15">
        <v>2907</v>
      </c>
      <c r="O18" s="17">
        <v>191376.5</v>
      </c>
      <c r="P18" s="15">
        <v>6425</v>
      </c>
      <c r="Q18" s="18">
        <v>29.79</v>
      </c>
      <c r="R18" s="16">
        <v>-0.0929</v>
      </c>
      <c r="S18" s="16">
        <v>0.0041</v>
      </c>
      <c r="T18" s="16">
        <v>-0.0949</v>
      </c>
      <c r="U18" s="16">
        <v>0.1091</v>
      </c>
      <c r="V18" s="15">
        <v>2637</v>
      </c>
      <c r="W18" s="17">
        <v>192152.29</v>
      </c>
      <c r="X18" s="15">
        <v>5470</v>
      </c>
      <c r="Y18" s="15">
        <v>2907</v>
      </c>
      <c r="Z18" s="17">
        <v>191376.5</v>
      </c>
      <c r="AA18" s="15">
        <v>6188</v>
      </c>
      <c r="AB18" s="16">
        <v>-0.0929</v>
      </c>
      <c r="AC18" s="16">
        <v>0.0041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