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<sst xmlns="http://schemas.openxmlformats.org/spreadsheetml/2006/main" count="44" uniqueCount="44">
  <si>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</si>
  <si>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</si>
  <si>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</si>
  <si>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05/01/2025</t>
  </si>
  <si>
    <t>End Date:</t>
  </si>
  <si>
    <t>Report Run Date:</t>
  </si>
  <si>
    <t>05/02/2025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</si>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</sst>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234265</v>
      </c>
      <c r="C5" s="11">
        <f>=ROUNDDOWN(29.9640582231204,0)</f>
      </c>
      <c r="D5" s="11">
        <v>42702</v>
      </c>
      <c r="E5" s="12">
        <v>1</v>
      </c>
      <c r="F5" s="11"/>
      <c r="G5" s="11">
        <f>=ROUNDDOWN({0},0)</f>
      </c>
      <c r="H5" s="11"/>
      <c r="I5" s="12">
        <v>1</v>
      </c>
      <c r="J5" s="11">
        <v>437</v>
      </c>
      <c r="K5" s="13">
        <v>29482.67</v>
      </c>
      <c r="L5" s="11">
        <v>1414</v>
      </c>
      <c r="M5" s="14">
        <v>20.85</v>
      </c>
      <c r="N5" s="11">
        <v>232</v>
      </c>
      <c r="O5" s="13">
        <v>13438.82</v>
      </c>
      <c r="P5" s="11">
        <v>1558</v>
      </c>
      <c r="Q5" s="14">
        <v>8.63</v>
      </c>
      <c r="R5" s="12">
        <v>0.8836</v>
      </c>
      <c r="S5" s="12">
        <v>1.1938</v>
      </c>
      <c r="T5" s="12">
        <v>-0.0924</v>
      </c>
      <c r="U5" s="12">
        <v>1.416</v>
      </c>
      <c r="V5" s="11">
        <v>437</v>
      </c>
      <c r="W5" s="13">
        <v>29482.67</v>
      </c>
      <c r="X5" s="11">
        <v>1354</v>
      </c>
      <c r="Y5" s="11">
        <v>232</v>
      </c>
      <c r="Z5" s="13">
        <v>13438.82</v>
      </c>
      <c r="AA5" s="11">
        <v>1542</v>
      </c>
      <c r="AB5" s="12">
        <v>0.8836</v>
      </c>
      <c r="AC5" s="12">
        <v>1.1938</v>
      </c>
    </row>
    <row r="6">
      <c r="A6" s="10" t="s">
        <v>32</v>
      </c>
      <c r="B6" s="11">
        <v>7777</v>
      </c>
      <c r="C6" s="11">
        <f>=ROUNDDOWN(11.7370962873529,0)</f>
      </c>
      <c r="D6" s="11">
        <v>4564</v>
      </c>
      <c r="E6" s="12">
        <v>0.871</v>
      </c>
      <c r="F6" s="11"/>
      <c r="G6" s="11">
        <f>=ROUNDDOWN({0},0)</f>
      </c>
      <c r="H6" s="11"/>
      <c r="I6" s="12"/>
      <c r="J6" s="11">
        <v>55</v>
      </c>
      <c r="K6" s="13">
        <v>2998.78</v>
      </c>
      <c r="L6" s="11">
        <v>141</v>
      </c>
      <c r="M6" s="14">
        <v>21.27</v>
      </c>
      <c r="N6" s="11">
        <v>44</v>
      </c>
      <c r="O6" s="13">
        <v>2328.77</v>
      </c>
      <c r="P6" s="11">
        <v>144</v>
      </c>
      <c r="Q6" s="14">
        <v>16.17</v>
      </c>
      <c r="R6" s="12">
        <v>0.25</v>
      </c>
      <c r="S6" s="12">
        <v>0.2877</v>
      </c>
      <c r="T6" s="12">
        <v>-0.0208</v>
      </c>
      <c r="U6" s="12">
        <v>0.3154</v>
      </c>
      <c r="V6" s="11">
        <v>55</v>
      </c>
      <c r="W6" s="13">
        <v>2998.78</v>
      </c>
      <c r="X6" s="11">
        <v>138</v>
      </c>
      <c r="Y6" s="11">
        <v>44</v>
      </c>
      <c r="Z6" s="13">
        <v>2328.77</v>
      </c>
      <c r="AA6" s="11">
        <v>140</v>
      </c>
      <c r="AB6" s="12">
        <v>0.25</v>
      </c>
      <c r="AC6" s="12">
        <v>0.2877</v>
      </c>
    </row>
    <row r="7">
      <c r="A7" s="10" t="s">
        <v>33</v>
      </c>
      <c r="B7" s="11">
        <v>44397</v>
      </c>
      <c r="C7" s="11">
        <f>=ROUNDDOWN(20.5351526364477,0)</f>
      </c>
      <c r="D7" s="11">
        <v>44730</v>
      </c>
      <c r="E7" s="12">
        <v>0.975</v>
      </c>
      <c r="F7" s="11"/>
      <c r="G7" s="11">
        <f>=ROUNDDOWN({0},0)</f>
      </c>
      <c r="H7" s="11"/>
      <c r="I7" s="12"/>
      <c r="J7" s="11">
        <v>103</v>
      </c>
      <c r="K7" s="13">
        <v>2919.37</v>
      </c>
      <c r="L7" s="11">
        <v>175</v>
      </c>
      <c r="M7" s="14">
        <v>16.68</v>
      </c>
      <c r="N7" s="11">
        <v>30</v>
      </c>
      <c r="O7" s="13">
        <v>658.64</v>
      </c>
      <c r="P7" s="11">
        <v>205</v>
      </c>
      <c r="Q7" s="14">
        <v>3.21</v>
      </c>
      <c r="R7" s="12">
        <v>2.4333</v>
      </c>
      <c r="S7" s="12">
        <v>3.4324</v>
      </c>
      <c r="T7" s="12">
        <v>-0.1463</v>
      </c>
      <c r="U7" s="12">
        <v>4.1963</v>
      </c>
      <c r="V7" s="11">
        <v>103</v>
      </c>
      <c r="W7" s="13">
        <v>2919.37</v>
      </c>
      <c r="X7" s="11">
        <v>169</v>
      </c>
      <c r="Y7" s="11">
        <v>30</v>
      </c>
      <c r="Z7" s="13">
        <v>658.64</v>
      </c>
      <c r="AA7" s="11">
        <v>192</v>
      </c>
      <c r="AB7" s="12">
        <v>2.4333</v>
      </c>
      <c r="AC7" s="12">
        <v>3.4324</v>
      </c>
    </row>
    <row r="8">
      <c r="A8" s="10" t="s">
        <v>34</v>
      </c>
      <c r="B8" s="11">
        <v>95576</v>
      </c>
      <c r="C8" s="11">
        <f>=ROUNDDOWN(24.0636487235007,0)</f>
      </c>
      <c r="D8" s="11">
        <v>111028</v>
      </c>
      <c r="E8" s="12">
        <v>1</v>
      </c>
      <c r="F8" s="11"/>
      <c r="G8" s="11">
        <f>=ROUNDDOWN({0},0)</f>
      </c>
      <c r="H8" s="11"/>
      <c r="I8" s="12"/>
      <c r="J8" s="11">
        <v>111</v>
      </c>
      <c r="K8" s="13">
        <v>2127.08</v>
      </c>
      <c r="L8" s="11">
        <v>319</v>
      </c>
      <c r="M8" s="14">
        <v>6.67</v>
      </c>
      <c r="N8" s="11">
        <v>38</v>
      </c>
      <c r="O8" s="13">
        <v>791.63</v>
      </c>
      <c r="P8" s="11">
        <v>233</v>
      </c>
      <c r="Q8" s="14">
        <v>3.4</v>
      </c>
      <c r="R8" s="12">
        <v>1.9211</v>
      </c>
      <c r="S8" s="12">
        <v>1.687</v>
      </c>
      <c r="T8" s="12">
        <v>0.3691</v>
      </c>
      <c r="U8" s="12">
        <v>0.9618</v>
      </c>
      <c r="V8" s="11">
        <v>111</v>
      </c>
      <c r="W8" s="13">
        <v>2127.08</v>
      </c>
      <c r="X8" s="11">
        <v>316</v>
      </c>
      <c r="Y8" s="11">
        <v>38</v>
      </c>
      <c r="Z8" s="13">
        <v>791.63</v>
      </c>
      <c r="AA8" s="11">
        <v>229</v>
      </c>
      <c r="AB8" s="12">
        <v>1.9211</v>
      </c>
      <c r="AC8" s="12">
        <v>1.687</v>
      </c>
    </row>
    <row r="9">
      <c r="A9" s="10" t="s">
        <v>35</v>
      </c>
      <c r="B9" s="11">
        <v>72774</v>
      </c>
      <c r="C9" s="11">
        <f>=ROUNDDOWN(33.0610576049428,0)</f>
      </c>
      <c r="D9" s="11">
        <v>57556</v>
      </c>
      <c r="E9" s="12">
        <v>0.9789</v>
      </c>
      <c r="F9" s="11"/>
      <c r="G9" s="11">
        <f>=ROUNDDOWN({0},0)</f>
      </c>
      <c r="H9" s="11"/>
      <c r="I9" s="12"/>
      <c r="J9" s="11">
        <v>148</v>
      </c>
      <c r="K9" s="13">
        <v>5421.12</v>
      </c>
      <c r="L9" s="11">
        <v>1003</v>
      </c>
      <c r="M9" s="14">
        <v>5.4</v>
      </c>
      <c r="N9" s="11">
        <v>56</v>
      </c>
      <c r="O9" s="13">
        <v>1955.83</v>
      </c>
      <c r="P9" s="11">
        <v>1057</v>
      </c>
      <c r="Q9" s="14">
        <v>1.85</v>
      </c>
      <c r="R9" s="12">
        <v>1.6429</v>
      </c>
      <c r="S9" s="12">
        <v>1.7718</v>
      </c>
      <c r="T9" s="12">
        <v>-0.0511</v>
      </c>
      <c r="U9" s="12">
        <v>1.9189</v>
      </c>
      <c r="V9" s="11">
        <v>148</v>
      </c>
      <c r="W9" s="13">
        <v>5421.12</v>
      </c>
      <c r="X9" s="11">
        <v>805</v>
      </c>
      <c r="Y9" s="11">
        <v>56</v>
      </c>
      <c r="Z9" s="13">
        <v>1955.83</v>
      </c>
      <c r="AA9" s="11">
        <v>899</v>
      </c>
      <c r="AB9" s="12">
        <v>1.6429</v>
      </c>
      <c r="AC9" s="12">
        <v>1.7718</v>
      </c>
    </row>
    <row r="10">
      <c r="A10" s="10" t="s">
        <v>36</v>
      </c>
      <c r="B10" s="11">
        <v>41448</v>
      </c>
      <c r="C10" s="11">
        <f>=ROUNDDOWN(18.813490082157,0)</f>
      </c>
      <c r="D10" s="11">
        <v>34117</v>
      </c>
      <c r="E10" s="12">
        <v>0.985</v>
      </c>
      <c r="F10" s="11"/>
      <c r="G10" s="11">
        <f>=ROUNDDOWN({0},0)</f>
      </c>
      <c r="H10" s="11">
        <v>8111</v>
      </c>
      <c r="I10" s="12">
        <v>0.8056</v>
      </c>
      <c r="J10" s="11">
        <v>291</v>
      </c>
      <c r="K10" s="13">
        <v>51542.65</v>
      </c>
      <c r="L10" s="11">
        <v>479</v>
      </c>
      <c r="M10" s="14">
        <v>107.6</v>
      </c>
      <c r="N10" s="11">
        <v>251</v>
      </c>
      <c r="O10" s="13">
        <v>42430.46</v>
      </c>
      <c r="P10" s="11">
        <v>637</v>
      </c>
      <c r="Q10" s="14">
        <v>66.61</v>
      </c>
      <c r="R10" s="12">
        <v>0.1594</v>
      </c>
      <c r="S10" s="12">
        <v>0.2148</v>
      </c>
      <c r="T10" s="12">
        <v>-0.248</v>
      </c>
      <c r="U10" s="12">
        <v>0.6154</v>
      </c>
      <c r="V10" s="11">
        <v>291</v>
      </c>
      <c r="W10" s="13">
        <v>51542.65</v>
      </c>
      <c r="X10" s="11">
        <v>453</v>
      </c>
      <c r="Y10" s="11">
        <v>251</v>
      </c>
      <c r="Z10" s="13">
        <v>42430.46</v>
      </c>
      <c r="AA10" s="11">
        <v>617</v>
      </c>
      <c r="AB10" s="12">
        <v>0.1594</v>
      </c>
      <c r="AC10" s="12">
        <v>0.2148</v>
      </c>
    </row>
    <row r="11">
      <c r="A11" s="10" t="s">
        <v>37</v>
      </c>
      <c r="B11" s="11">
        <v>2026</v>
      </c>
      <c r="C11" s="11">
        <f>=ROUNDDOWN(14.2075736325386,0)</f>
      </c>
      <c r="D11" s="11">
        <v>3060</v>
      </c>
      <c r="E11" s="12">
        <v>0.9333</v>
      </c>
      <c r="F11" s="11"/>
      <c r="G11" s="11">
        <f>=ROUNDDOWN({0},0)</f>
      </c>
      <c r="H11" s="11"/>
      <c r="I11" s="12"/>
      <c r="J11" s="11">
        <v>20</v>
      </c>
      <c r="K11" s="13">
        <v>1451.58</v>
      </c>
      <c r="L11" s="11">
        <v>107</v>
      </c>
      <c r="M11" s="14">
        <v>13.57</v>
      </c>
      <c r="N11" s="11">
        <v>16</v>
      </c>
      <c r="O11" s="13">
        <v>1044.81</v>
      </c>
      <c r="P11" s="11">
        <v>111</v>
      </c>
      <c r="Q11" s="14">
        <v>9.41</v>
      </c>
      <c r="R11" s="12">
        <v>0.25</v>
      </c>
      <c r="S11" s="12">
        <v>0.3893</v>
      </c>
      <c r="T11" s="12">
        <v>-0.036</v>
      </c>
      <c r="U11" s="12">
        <v>0.4421</v>
      </c>
      <c r="V11" s="11">
        <v>20</v>
      </c>
      <c r="W11" s="13">
        <v>1451.58</v>
      </c>
      <c r="X11" s="11">
        <v>107</v>
      </c>
      <c r="Y11" s="11">
        <v>16</v>
      </c>
      <c r="Z11" s="13">
        <v>1044.81</v>
      </c>
      <c r="AA11" s="11">
        <v>110</v>
      </c>
      <c r="AB11" s="12">
        <v>0.25</v>
      </c>
      <c r="AC11" s="12">
        <v>0.3893</v>
      </c>
    </row>
    <row r="12">
      <c r="A12" s="10" t="s">
        <v>38</v>
      </c>
      <c r="B12" s="11">
        <v>526</v>
      </c>
      <c r="C12" s="11">
        <f>=ROUNDDOWN(29.8863636363636,0)</f>
      </c>
      <c r="D12" s="11"/>
      <c r="E12" s="12"/>
      <c r="F12" s="11"/>
      <c r="G12" s="11">
        <f>=ROUNDDOWN({0},0)</f>
      </c>
      <c r="H12" s="11"/>
      <c r="I12" s="12"/>
      <c r="J12" s="11">
        <v>3</v>
      </c>
      <c r="K12" s="13">
        <v>73.76</v>
      </c>
      <c r="L12" s="11">
        <v>65</v>
      </c>
      <c r="M12" s="14">
        <v>1.13</v>
      </c>
      <c r="N12" s="11">
        <v>4</v>
      </c>
      <c r="O12" s="13">
        <v>95.7</v>
      </c>
      <c r="P12" s="11">
        <v>91</v>
      </c>
      <c r="Q12" s="14">
        <v>1.05</v>
      </c>
      <c r="R12" s="12">
        <v>-0.25</v>
      </c>
      <c r="S12" s="12">
        <v>-0.2293</v>
      </c>
      <c r="T12" s="12">
        <v>-0.2857</v>
      </c>
      <c r="U12" s="12">
        <v>0.0762</v>
      </c>
      <c r="V12" s="11">
        <v>3</v>
      </c>
      <c r="W12" s="13">
        <v>73.76</v>
      </c>
      <c r="X12" s="11">
        <v>65</v>
      </c>
      <c r="Y12" s="11">
        <v>4</v>
      </c>
      <c r="Z12" s="13">
        <v>95.7</v>
      </c>
      <c r="AA12" s="11">
        <v>91</v>
      </c>
      <c r="AB12" s="12">
        <v>-0.25</v>
      </c>
      <c r="AC12" s="12">
        <v>-0.2293</v>
      </c>
    </row>
    <row r="13">
      <c r="A13" s="10" t="s">
        <v>39</v>
      </c>
      <c r="B13" s="11">
        <v>212</v>
      </c>
      <c r="C13" s="11">
        <f>=ROUNDDOWN(1060,0)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273.89</v>
      </c>
      <c r="L13" s="11"/>
      <c r="M13" s="14"/>
      <c r="N13" s="11"/>
      <c r="O13" s="13"/>
      <c r="P13" s="11">
        <v>90</v>
      </c>
      <c r="Q13" s="14"/>
      <c r="R13" s="12"/>
      <c r="S13" s="12"/>
      <c r="T13" s="12"/>
      <c r="U13" s="12"/>
      <c r="V13" s="11">
        <v>2</v>
      </c>
      <c r="W13" s="13">
        <v>273.89</v>
      </c>
      <c r="X13" s="11"/>
      <c r="Y13" s="11"/>
      <c r="Z13" s="13"/>
      <c r="AA13" s="11">
        <v>90</v>
      </c>
      <c r="AB13" s="12"/>
      <c r="AC13" s="12"/>
    </row>
    <row r="14">
      <c r="A14" s="10" t="s">
        <v>40</v>
      </c>
      <c r="B14" s="11">
        <v>66755</v>
      </c>
      <c r="C14" s="11">
        <f>=ROUNDDOWN(38.1609786771852,0)</f>
      </c>
      <c r="D14" s="11">
        <v>7551</v>
      </c>
      <c r="E14" s="12">
        <v>1</v>
      </c>
      <c r="F14" s="11"/>
      <c r="G14" s="11">
        <f>=ROUNDDOWN({0},0)</f>
      </c>
      <c r="H14" s="11"/>
      <c r="I14" s="12"/>
      <c r="J14" s="11">
        <v>36</v>
      </c>
      <c r="K14" s="13">
        <v>1127.56</v>
      </c>
      <c r="L14" s="11">
        <v>854</v>
      </c>
      <c r="M14" s="14">
        <v>1.32</v>
      </c>
      <c r="N14" s="11">
        <v>39</v>
      </c>
      <c r="O14" s="13">
        <v>986.14</v>
      </c>
      <c r="P14" s="11">
        <v>887</v>
      </c>
      <c r="Q14" s="14">
        <v>1.11</v>
      </c>
      <c r="R14" s="12">
        <v>-0.0769</v>
      </c>
      <c r="S14" s="12">
        <v>0.1434</v>
      </c>
      <c r="T14" s="12">
        <v>-0.0372</v>
      </c>
      <c r="U14" s="12">
        <v>0.1892</v>
      </c>
      <c r="V14" s="11">
        <v>36</v>
      </c>
      <c r="W14" s="13">
        <v>1127.56</v>
      </c>
      <c r="X14" s="11">
        <v>854</v>
      </c>
      <c r="Y14" s="11">
        <v>39</v>
      </c>
      <c r="Z14" s="13">
        <v>986.14</v>
      </c>
      <c r="AA14" s="11">
        <v>883</v>
      </c>
      <c r="AB14" s="12">
        <v>-0.0769</v>
      </c>
      <c r="AC14" s="12">
        <v>0.1434</v>
      </c>
    </row>
    <row r="15">
      <c r="A15" s="10" t="s">
        <v>41</v>
      </c>
      <c r="B15" s="11">
        <v>131985</v>
      </c>
      <c r="C15" s="11">
        <f>=ROUNDDOWN(29.6795592534293,0)</f>
      </c>
      <c r="D15" s="11">
        <v>69336</v>
      </c>
      <c r="E15" s="12">
        <v>1</v>
      </c>
      <c r="F15" s="11"/>
      <c r="G15" s="11">
        <f>=ROUNDDOWN({0},0)</f>
      </c>
      <c r="H15" s="11"/>
      <c r="I15" s="12"/>
      <c r="J15" s="11">
        <v>332</v>
      </c>
      <c r="K15" s="13">
        <v>7059.48</v>
      </c>
      <c r="L15" s="11">
        <v>509</v>
      </c>
      <c r="M15" s="14">
        <v>13.87</v>
      </c>
      <c r="N15" s="11">
        <v>240</v>
      </c>
      <c r="O15" s="13">
        <v>4412.84</v>
      </c>
      <c r="P15" s="11">
        <v>608</v>
      </c>
      <c r="Q15" s="14">
        <v>7.26</v>
      </c>
      <c r="R15" s="12">
        <v>0.3833</v>
      </c>
      <c r="S15" s="12">
        <v>0.5998</v>
      </c>
      <c r="T15" s="12">
        <v>-0.1628</v>
      </c>
      <c r="U15" s="12">
        <v>0.9105</v>
      </c>
      <c r="V15" s="11">
        <v>332</v>
      </c>
      <c r="W15" s="13">
        <v>7059.48</v>
      </c>
      <c r="X15" s="11">
        <v>491</v>
      </c>
      <c r="Y15" s="11">
        <v>240</v>
      </c>
      <c r="Z15" s="13">
        <v>4412.84</v>
      </c>
      <c r="AA15" s="11">
        <v>606</v>
      </c>
      <c r="AB15" s="12">
        <v>0.3833</v>
      </c>
      <c r="AC15" s="12">
        <v>0.5998</v>
      </c>
    </row>
    <row r="16">
      <c r="A16" s="10" t="s">
        <v>42</v>
      </c>
      <c r="B16" s="11">
        <v>31904</v>
      </c>
      <c r="C16" s="11">
        <f>=ROUNDDOWN(32.4755700325733,0)</f>
      </c>
      <c r="D16" s="11">
        <v>9905</v>
      </c>
      <c r="E16" s="12">
        <v>0.9811</v>
      </c>
      <c r="F16" s="11"/>
      <c r="G16" s="11">
        <f>=ROUNDDOWN({0},0)</f>
      </c>
      <c r="H16" s="11"/>
      <c r="I16" s="12"/>
      <c r="J16" s="11">
        <v>37</v>
      </c>
      <c r="K16" s="13">
        <v>1473.57</v>
      </c>
      <c r="L16" s="11">
        <v>496</v>
      </c>
      <c r="M16" s="14">
        <v>2.97</v>
      </c>
      <c r="N16" s="11">
        <v>45</v>
      </c>
      <c r="O16" s="13">
        <v>1604.89</v>
      </c>
      <c r="P16" s="11">
        <v>571</v>
      </c>
      <c r="Q16" s="14">
        <v>2.81</v>
      </c>
      <c r="R16" s="12">
        <v>-0.1778</v>
      </c>
      <c r="S16" s="12">
        <v>-0.0818</v>
      </c>
      <c r="T16" s="12">
        <v>-0.1313</v>
      </c>
      <c r="U16" s="12">
        <v>0.0569</v>
      </c>
      <c r="V16" s="11">
        <v>37</v>
      </c>
      <c r="W16" s="13">
        <v>1473.57</v>
      </c>
      <c r="X16" s="11">
        <v>470</v>
      </c>
      <c r="Y16" s="11">
        <v>45</v>
      </c>
      <c r="Z16" s="13">
        <v>1604.89</v>
      </c>
      <c r="AA16" s="11">
        <v>561</v>
      </c>
      <c r="AB16" s="12">
        <v>-0.1778</v>
      </c>
      <c r="AC16" s="12">
        <v>-0.0818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1575</v>
      </c>
      <c r="K17" s="17">
        <v>105951.51</v>
      </c>
      <c r="L17" s="15">
        <v>5562</v>
      </c>
      <c r="M17" s="18">
        <v>19.05</v>
      </c>
      <c r="N17" s="15">
        <v>995</v>
      </c>
      <c r="O17" s="17">
        <v>69748.53</v>
      </c>
      <c r="P17" s="15">
        <v>6192</v>
      </c>
      <c r="Q17" s="18">
        <v>11.26</v>
      </c>
      <c r="R17" s="16">
        <v>0.5829</v>
      </c>
      <c r="S17" s="16">
        <v>0.5191</v>
      </c>
      <c r="T17" s="16">
        <v>-0.1017</v>
      </c>
      <c r="U17" s="16">
        <v>0.6918</v>
      </c>
      <c r="V17" s="15">
        <v>1575</v>
      </c>
      <c r="W17" s="17">
        <v>105951.51</v>
      </c>
      <c r="X17" s="15">
        <v>5222</v>
      </c>
      <c r="Y17" s="15">
        <v>995</v>
      </c>
      <c r="Z17" s="17">
        <v>69748.53</v>
      </c>
      <c r="AA17" s="15">
        <v>5960</v>
      </c>
      <c r="AB17" s="16">
        <v>0.5829</v>
      </c>
      <c r="AC17" s="16">
        <v>0.5191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