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<sst xmlns="http://schemas.openxmlformats.org/spreadsheetml/2006/main" count="277" uniqueCount="277">
  <si>
    <t>Date Type:</t>
  </si>
  <si>
    <t>Shipped Date</t>
  </si>
  <si>
    <t>Start Date:</t>
  </si>
  <si>
    <t>04/14/2025</t>
  </si>
  <si>
    <t>End Date:</t>
  </si>
  <si>
    <t>04/20/2025</t>
  </si>
  <si>
    <t>Report Run Date:</t>
  </si>
  <si>
    <t>04/21/2025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</si>
  <si>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</si>
  <si>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</si>
  <si>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</si>
  <si>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</si>
  <si>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</si>
  <si>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</si>
  <si>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</si>
  <si>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</si>
  <si>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</si>
  <si>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</si>
  <si>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</si>
  <si>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OVERSTOCK01</t>
  </si>
  <si>
    <t>AMAZON</t>
  </si>
  <si>
    <t>BLK01</t>
  </si>
  <si>
    <t>DESINC</t>
  </si>
  <si>
    <t>DLCROSCILL</t>
  </si>
  <si>
    <t>HOUZZ</t>
  </si>
  <si>
    <t>JCPENNEY01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</si>
  <si>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</si>
  <si>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</si>
  <si>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</si>
  <si>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</si>
  <si>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</si>
  <si>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</si>
  <si>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</si>
  <si>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</si>
  <si>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</si>
  <si>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</si>
  <si>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</si>
  <si>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</si>
  <si>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</si>
  <si>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</si>
  <si>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</si>
  <si>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</si>
  <si>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</si>
  <si>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</si>
  <si>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</si>
  <si>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</si>
  <si>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</si>
  <si>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</si>
  <si>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</si>
  <si>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</si>
  <si>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</si>
  <si>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</si>
  <si>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</si>
  <si>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</si>
  <si>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</si>
  <si>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</si>
  <si>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</si>
  <si>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</si>
  <si>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</si>
  <si>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</si>
  <si>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</si>
  <si>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</si>
  <si>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</si>
  <si>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</si>
  <si>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</si>
  <si>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</si>
  <si>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</si>
  <si>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</si>
  <si>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</si>
  <si>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</si>
  <si>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</si>
  <si>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</si>
  <si>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</si>
  <si>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</si>
  <si>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</si>
  <si>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</si>
  <si>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</si>
  <si>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</si>
  <si>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</si>
  <si>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</si>
  <si>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</si>
  <si>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</si>
  <si>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</si>
  <si>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</si>
  <si>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</si>
  <si>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</si>
  <si>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</si>
  <si>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</si>
  <si>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</si>
  <si>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</si>
  <si>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</si>
  <si>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</si>
  <si>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</si>
  <si>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</si>
  <si>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</si>
  <si>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</si>
  <si>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</si>
  <si>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</si>
  <si>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</si>
  <si>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</si>
  <si>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</si>
  <si>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</si>
  <si>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</si>
  <si>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</si>
  <si>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</si>
  <si>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</si>
  <si>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</si>
  <si>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</si>
  <si>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</si>
  <si>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</si>
  <si>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</si>
  <si>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</si>
  <si>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</si>
  <si>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</si>
  <si>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</si>
  <si>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</si>
  <si>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</si>
  <si>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</si>
  <si>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</si>
  <si>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</si>
  <si>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</si>
  <si>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</si>
  <si>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</si>
  <si>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</si>
  <si>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</si>
  <si>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</si>
  <si>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</si>
  <si>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</si>
  <si>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</si>
  <si>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</si>
  <si>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</si>
  <si>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CSNSTORES,DLCROSCILL,MACY02,OLLIIX,OVERSTOCK01</t>
  </si>
  <si>
    <t>Setup</t>
  </si>
  <si>
    <t>8/2/2023</t>
  </si>
  <si>
    <t>3/6/2024</t>
  </si>
  <si>
    <t>No</t>
  </si>
  <si>
    <t>10/31/2022</t>
  </si>
  <si>
    <t>3/30/2023</t>
  </si>
  <si>
    <t>6/13/2023</t>
  </si>
  <si>
    <t>7/28/2023</t>
  </si>
  <si>
    <t>9/5/2023</t>
  </si>
  <si>
    <t>Temp Discontinued</t>
  </si>
  <si>
    <t>Open</t>
  </si>
  <si>
    <t>4/27/2023</t>
  </si>
  <si>
    <t>4/10/2023</t>
  </si>
  <si>
    <t>3/20/2023</t>
  </si>
  <si>
    <t>6/15/2023</t>
  </si>
  <si>
    <t>9/29/2023</t>
  </si>
  <si>
    <t>Offered</t>
  </si>
  <si>
    <t>CHM13-0010</t>
  </si>
  <si>
    <t>King/Cal King</t>
  </si>
  <si>
    <t>MACY02,OLLIIX</t>
  </si>
  <si>
    <t>11/26/2023</t>
  </si>
  <si>
    <t>11/2/2022</t>
  </si>
  <si>
    <t>5/9/2023</t>
  </si>
  <si>
    <t>8/21/2023</t>
  </si>
  <si>
    <t>1/16/2023</t>
  </si>
  <si>
    <t>6/22/2023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</si>
  <si>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</si>
  <si>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</si>
  <si>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</si>
  <si>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</si>
  <si>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</si>
  <si>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</si>
  <si>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</si>
  <si>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</si>
  <si>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</si>
  <si>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11/8/2023</t>
  </si>
  <si>
    <t>Yes</t>
  </si>
  <si>
    <t>3/19/2023</t>
  </si>
  <si>
    <t>4/26/2023</t>
  </si>
  <si>
    <t>8/3/2023</t>
  </si>
  <si>
    <t>9/27/2023</t>
  </si>
  <si>
    <t>12/6/2022</t>
  </si>
  <si>
    <t>9/6/2023</t>
  </si>
  <si>
    <t>CHM12-0005</t>
  </si>
  <si>
    <t>3 Piece Tan Duvet Set</t>
  </si>
  <si>
    <t>Tan</t>
  </si>
  <si>
    <t>Donation</t>
  </si>
  <si>
    <t>Discontinued</t>
  </si>
  <si>
    <t>11/22/2023</t>
  </si>
  <si>
    <t>12/4/2022</t>
  </si>
  <si>
    <t>5/22/2023</t>
  </si>
  <si>
    <t>9/11/2023</t>
  </si>
  <si>
    <t>12/5/2022</t>
  </si>
  <si>
    <t>10/31/2023</t>
  </si>
  <si>
    <t>CHM12-0006</t>
  </si>
  <si>
    <t>Inactive</t>
  </si>
  <si>
    <t>11/15/2023</t>
  </si>
  <si>
    <t>12/29/2022</t>
  </si>
  <si>
    <t>7/20/2023</t>
  </si>
  <si>
    <t>9/25/2023</t>
  </si>
  <si>
    <t>11/7/2022</t>
  </si>
  <si>
    <t>10/2/2023</t>
  </si>
  <si>
    <t>CHM12-0001</t>
  </si>
  <si>
    <t>Contessa</t>
  </si>
  <si>
    <t>3 Piece Duvet Set</t>
  </si>
  <si>
    <t>Blue Multi</t>
  </si>
  <si>
    <t>C+</t>
  </si>
  <si>
    <t>Print</t>
  </si>
  <si>
    <t>10/25/2022</t>
  </si>
  <si>
    <t>11/27/2023</t>
  </si>
  <si>
    <t>2/8/2023</t>
  </si>
  <si>
    <t>7/31/2023</t>
  </si>
  <si>
    <t>11/3/2023</t>
  </si>
  <si>
    <t>10/26/2022</t>
  </si>
  <si>
    <t>11/21/2022</t>
  </si>
  <si>
    <t>7/21/2023</t>
  </si>
  <si>
    <t>CHM12-0002</t>
  </si>
  <si>
    <t>CSNSTORES,MACY02</t>
  </si>
  <si>
    <t>11/24/2023</t>
  </si>
  <si>
    <t>11/17/2022</t>
  </si>
  <si>
    <t>4/5/2023</t>
  </si>
  <si>
    <t>8/9/2023</t>
  </si>
  <si>
    <t>6/19/2023</t>
  </si>
  <si>
    <t>6/26/2023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</si>
  <si>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</si>
  <si>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</si>
  <si>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</si>
  <si>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</si>
  <si>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</si>
  <si>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</si>
  <si>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</si>
  <si>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Linen</t>
  </si>
  <si>
    <t>Pieced</t>
  </si>
  <si>
    <t>10/21/2023</t>
  </si>
  <si>
    <t>12/7/2022</t>
  </si>
  <si>
    <t>1/10/2023</t>
  </si>
  <si>
    <t>4/17/2024</t>
  </si>
  <si>
    <t>CHM11-0012</t>
  </si>
  <si>
    <t>5/11/2023</t>
  </si>
  <si>
    <t>12/4/2023</t>
  </si>
  <si>
    <t>10/13/2023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</si>
  <si>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</si>
  <si>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</si>
  <si>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</si>
  <si>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</si>
  <si>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</si>
  <si>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</si>
  <si>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</si>
  <si>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CSNSTORES,MACY02,NRTPORT</t>
  </si>
  <si>
    <t>7/24/2023</t>
  </si>
  <si>
    <t>1/18/2023</t>
  </si>
  <si>
    <t>2/27/2024</t>
  </si>
  <si>
    <t>6/21/2023</t>
  </si>
  <si>
    <t>CHM30-0014</t>
  </si>
  <si>
    <t>Florio</t>
  </si>
  <si>
    <t>Square Decor Pillow</t>
  </si>
  <si>
    <t>18x18"</t>
  </si>
  <si>
    <t>Figurative</t>
  </si>
  <si>
    <t>MACY02,OVERSTOCK01</t>
  </si>
  <si>
    <t>12/12/2023</t>
  </si>
  <si>
    <t>7/19/2023</t>
  </si>
  <si>
    <t>CHM30-0015</t>
  </si>
  <si>
    <t>Melodia</t>
  </si>
  <si>
    <t>20x20"</t>
  </si>
  <si>
    <t>Botanical</t>
  </si>
  <si>
    <t>2/16/2024</t>
  </si>
  <si>
    <t>7/18/2023</t>
  </si>
  <si>
    <t>2/20/2023</t>
  </si>
  <si>
    <t>10/20/2023</t>
  </si>
  <si>
    <t>CHM30-0019</t>
  </si>
  <si>
    <t>11/20/2023</t>
  </si>
  <si>
    <t>3/18/2024</t>
  </si>
  <si>
    <t>3/17/2023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</si>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</sst>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42</v>
      </c>
      <c r="AA6" s="4">
        <f>=ROUNDDOWN(24.7058823529412,0)</f>
      </c>
      <c r="AB6" s="5">
        <v>1.7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5</v>
      </c>
      <c r="AQ6" s="8">
        <v>444.02</v>
      </c>
      <c r="AR6" s="4">
        <v>3</v>
      </c>
      <c r="AS6" s="8">
        <v>356.07</v>
      </c>
      <c r="AT6" s="7">
        <v>0.6667</v>
      </c>
      <c r="AU6" s="7">
        <v>0.247</v>
      </c>
      <c r="AV6" s="4">
        <v>8</v>
      </c>
      <c r="AW6" s="8">
        <v>890.18</v>
      </c>
      <c r="AX6" s="4">
        <v>7</v>
      </c>
      <c r="AY6" s="8">
        <v>1001.54</v>
      </c>
      <c r="AZ6" s="7">
        <v>0.1429</v>
      </c>
      <c r="BA6" s="7">
        <v>-0.1112</v>
      </c>
      <c r="BB6" s="7">
        <v>0.4988</v>
      </c>
      <c r="BC6" s="4">
        <v>8</v>
      </c>
      <c r="BD6" s="8">
        <v>890.18</v>
      </c>
      <c r="BE6" s="4">
        <v>7</v>
      </c>
      <c r="BF6" s="8">
        <v>1001.54</v>
      </c>
      <c r="BG6" s="7">
        <v>0.1429</v>
      </c>
      <c r="BH6" s="7">
        <v>-0.1112</v>
      </c>
      <c r="BI6" s="7">
        <v>1</v>
      </c>
      <c r="BJ6" s="4">
        <v>5</v>
      </c>
      <c r="BK6" s="8">
        <v>444.02</v>
      </c>
      <c r="BL6" s="2" t="s">
        <v>131</v>
      </c>
      <c r="BM6" s="7">
        <v>1</v>
      </c>
      <c r="BN6" s="7">
        <v>1</v>
      </c>
      <c r="BO6" s="4">
        <v>2</v>
      </c>
      <c r="BP6" s="8">
        <v>240.24</v>
      </c>
      <c r="BQ6" s="4">
        <v>2</v>
      </c>
      <c r="BR6" s="8">
        <v>240.24</v>
      </c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>
        <v>1</v>
      </c>
      <c r="CC6" s="8">
        <v>107.25</v>
      </c>
      <c r="CD6" s="4"/>
      <c r="CE6" s="8"/>
      <c r="CF6" s="7"/>
      <c r="CG6" s="7"/>
      <c r="CH6" s="2" t="s">
        <v>132</v>
      </c>
      <c r="CI6" s="2" t="s">
        <v>123</v>
      </c>
      <c r="CJ6" s="2" t="s">
        <v>130</v>
      </c>
      <c r="CK6" s="2" t="s">
        <v>136</v>
      </c>
      <c r="CL6" s="2" t="s">
        <v>135</v>
      </c>
      <c r="CM6" s="2" t="s">
        <v>135</v>
      </c>
      <c r="CN6" s="2" t="s">
        <v>126</v>
      </c>
      <c r="CO6" s="4">
        <v>1</v>
      </c>
      <c r="CP6" s="8">
        <v>96.53</v>
      </c>
      <c r="CQ6" s="4"/>
      <c r="CR6" s="8"/>
      <c r="CS6" s="7"/>
      <c r="CT6" s="7"/>
      <c r="CU6" s="2" t="s">
        <v>132</v>
      </c>
      <c r="CV6" s="2" t="s">
        <v>123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126</v>
      </c>
      <c r="DB6" s="4"/>
      <c r="DC6" s="8"/>
      <c r="DD6" s="4">
        <v>1</v>
      </c>
      <c r="DE6" s="8">
        <v>115.83</v>
      </c>
      <c r="DF6" s="7">
        <v>-1</v>
      </c>
      <c r="DG6" s="7">
        <v>-1</v>
      </c>
      <c r="DH6" s="2" t="s">
        <v>132</v>
      </c>
      <c r="DI6" s="2" t="s">
        <v>123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141</v>
      </c>
      <c r="DW6" s="2" t="s">
        <v>126</v>
      </c>
      <c r="DX6" s="2" t="s">
        <v>126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142</v>
      </c>
      <c r="EI6" s="2" t="s">
        <v>123</v>
      </c>
      <c r="EJ6" s="2" t="s">
        <v>126</v>
      </c>
      <c r="EK6" s="2" t="s">
        <v>126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123</v>
      </c>
      <c r="EW6" s="2" t="s">
        <v>143</v>
      </c>
      <c r="EX6" s="2" t="s">
        <v>126</v>
      </c>
      <c r="EY6" s="2" t="s">
        <v>135</v>
      </c>
      <c r="EZ6" s="2" t="s">
        <v>135</v>
      </c>
      <c r="FA6" s="2" t="s">
        <v>126</v>
      </c>
      <c r="FB6" s="4">
        <v>1</v>
      </c>
      <c r="FC6" s="8"/>
      <c r="FD6" s="4"/>
      <c r="FE6" s="8"/>
      <c r="FF6" s="7"/>
      <c r="FG6" s="7"/>
      <c r="FH6" s="2" t="s">
        <v>132</v>
      </c>
      <c r="FI6" s="2" t="s">
        <v>123</v>
      </c>
      <c r="FJ6" s="2" t="s">
        <v>130</v>
      </c>
      <c r="FK6" s="2" t="s">
        <v>144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145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146</v>
      </c>
      <c r="GK6" s="2" t="s">
        <v>147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148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142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42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25</v>
      </c>
      <c r="AA7" s="4">
        <f>=ROUNDDOWN(7.57575757575758,0)</f>
      </c>
      <c r="AB7" s="5">
        <v>3.3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3</v>
      </c>
      <c r="AQ7" s="8">
        <v>446.16</v>
      </c>
      <c r="AR7" s="4">
        <v>4</v>
      </c>
      <c r="AS7" s="8">
        <v>645.47</v>
      </c>
      <c r="AT7" s="7">
        <v>-0.25</v>
      </c>
      <c r="AU7" s="7">
        <v>-0.3088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0.5012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3</v>
      </c>
      <c r="BK7" s="8">
        <v>446.16</v>
      </c>
      <c r="BL7" s="2" t="s">
        <v>151</v>
      </c>
      <c r="BM7" s="7">
        <v>1</v>
      </c>
      <c r="BN7" s="7">
        <v>1</v>
      </c>
      <c r="BO7" s="4">
        <v>1</v>
      </c>
      <c r="BP7" s="8">
        <v>160.16</v>
      </c>
      <c r="BQ7" s="4">
        <v>3</v>
      </c>
      <c r="BR7" s="8">
        <v>480.48</v>
      </c>
      <c r="BS7" s="7">
        <v>-0.6667</v>
      </c>
      <c r="BT7" s="7">
        <v>-0.6667</v>
      </c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135</v>
      </c>
      <c r="CA7" s="2" t="s">
        <v>126</v>
      </c>
      <c r="CB7" s="4">
        <v>2</v>
      </c>
      <c r="CC7" s="8">
        <v>286</v>
      </c>
      <c r="CD7" s="4">
        <v>1</v>
      </c>
      <c r="CE7" s="8">
        <v>164.99</v>
      </c>
      <c r="CF7" s="7">
        <v>1</v>
      </c>
      <c r="CG7" s="7">
        <v>0.7334</v>
      </c>
      <c r="CH7" s="2" t="s">
        <v>132</v>
      </c>
      <c r="CI7" s="2" t="s">
        <v>123</v>
      </c>
      <c r="CJ7" s="2" t="s">
        <v>130</v>
      </c>
      <c r="CK7" s="2" t="s">
        <v>153</v>
      </c>
      <c r="CL7" s="2" t="s">
        <v>135</v>
      </c>
      <c r="CM7" s="2" t="s">
        <v>135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123</v>
      </c>
      <c r="CW7" s="2" t="s">
        <v>137</v>
      </c>
      <c r="CX7" s="2" t="s">
        <v>154</v>
      </c>
      <c r="CY7" s="2" t="s">
        <v>135</v>
      </c>
      <c r="CZ7" s="2" t="s">
        <v>135</v>
      </c>
      <c r="DA7" s="2" t="s">
        <v>126</v>
      </c>
      <c r="DB7" s="4"/>
      <c r="DC7" s="8"/>
      <c r="DD7" s="4"/>
      <c r="DE7" s="8"/>
      <c r="DF7" s="7"/>
      <c r="DG7" s="7"/>
      <c r="DH7" s="2" t="s">
        <v>132</v>
      </c>
      <c r="DI7" s="2" t="s">
        <v>123</v>
      </c>
      <c r="DJ7" s="2" t="s">
        <v>139</v>
      </c>
      <c r="DK7" s="2" t="s">
        <v>155</v>
      </c>
      <c r="DL7" s="2" t="s">
        <v>135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141</v>
      </c>
      <c r="DW7" s="2" t="s">
        <v>126</v>
      </c>
      <c r="DX7" s="2" t="s">
        <v>126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142</v>
      </c>
      <c r="EI7" s="2" t="s">
        <v>123</v>
      </c>
      <c r="EJ7" s="2" t="s">
        <v>126</v>
      </c>
      <c r="EK7" s="2" t="s">
        <v>126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123</v>
      </c>
      <c r="EW7" s="2" t="s">
        <v>143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123</v>
      </c>
      <c r="FJ7" s="2" t="s">
        <v>130</v>
      </c>
      <c r="FK7" s="2" t="s">
        <v>156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123</v>
      </c>
      <c r="FW7" s="2" t="s">
        <v>145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123</v>
      </c>
      <c r="GJ7" s="2" t="s">
        <v>146</v>
      </c>
      <c r="GK7" s="2" t="s">
        <v>157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148</v>
      </c>
      <c r="GV7" s="2" t="s">
        <v>123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142</v>
      </c>
      <c r="HI7" s="2" t="s">
        <v>123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>
        <v>25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150</v>
      </c>
      <c r="K8" s="2" t="s">
        <v>163</v>
      </c>
      <c r="L8" s="3">
        <v>136.19</v>
      </c>
      <c r="M8" s="3">
        <v>143</v>
      </c>
      <c r="N8" s="3">
        <v>399.99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164</v>
      </c>
      <c r="U8" s="2" t="s">
        <v>126</v>
      </c>
      <c r="V8" s="2" t="s">
        <v>128</v>
      </c>
      <c r="W8" s="2" t="s">
        <v>165</v>
      </c>
      <c r="X8" s="2" t="s">
        <v>126</v>
      </c>
      <c r="Y8" s="2" t="s">
        <v>166</v>
      </c>
      <c r="Z8" s="4">
        <v>6</v>
      </c>
      <c r="AA8" s="4">
        <f>=ROUNDDOWN(6,0)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80.08</v>
      </c>
      <c r="AR8" s="4"/>
      <c r="AS8" s="8"/>
      <c r="AT8" s="7"/>
      <c r="AU8" s="7"/>
      <c r="AV8" s="4">
        <v>1</v>
      </c>
      <c r="AW8" s="8">
        <v>80.08</v>
      </c>
      <c r="AX8" s="4"/>
      <c r="AY8" s="8"/>
      <c r="AZ8" s="7"/>
      <c r="BA8" s="7"/>
      <c r="BB8" s="7">
        <v>1</v>
      </c>
      <c r="BC8" s="4">
        <v>1</v>
      </c>
      <c r="BD8" s="8">
        <v>80.08</v>
      </c>
      <c r="BE8" s="4">
        <v>3</v>
      </c>
      <c r="BF8" s="8">
        <v>500.27</v>
      </c>
      <c r="BG8" s="7">
        <v>-0.6667</v>
      </c>
      <c r="BH8" s="7">
        <v>-0.8399</v>
      </c>
      <c r="BI8" s="7">
        <v>1</v>
      </c>
      <c r="BJ8" s="4">
        <v>1</v>
      </c>
      <c r="BK8" s="8">
        <v>80.08</v>
      </c>
      <c r="BL8" s="2" t="s">
        <v>16</v>
      </c>
      <c r="BM8" s="7">
        <v>1</v>
      </c>
      <c r="BN8" s="7">
        <v>1</v>
      </c>
      <c r="BO8" s="4">
        <v>1</v>
      </c>
      <c r="BP8" s="8">
        <v>80.08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167</v>
      </c>
      <c r="BY8" s="2" t="s">
        <v>168</v>
      </c>
      <c r="BZ8" s="2" t="s">
        <v>135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166</v>
      </c>
      <c r="CK8" s="2" t="s">
        <v>136</v>
      </c>
      <c r="CL8" s="2" t="s">
        <v>135</v>
      </c>
      <c r="CM8" s="2" t="s">
        <v>135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123</v>
      </c>
      <c r="CW8" s="2" t="s">
        <v>169</v>
      </c>
      <c r="CX8" s="2" t="s">
        <v>170</v>
      </c>
      <c r="CY8" s="2" t="s">
        <v>135</v>
      </c>
      <c r="CZ8" s="2" t="s">
        <v>135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123</v>
      </c>
      <c r="DJ8" s="2" t="s">
        <v>171</v>
      </c>
      <c r="DK8" s="2" t="s">
        <v>172</v>
      </c>
      <c r="DL8" s="2" t="s">
        <v>135</v>
      </c>
      <c r="DM8" s="2" t="s">
        <v>135</v>
      </c>
      <c r="DN8" s="2" t="s">
        <v>126</v>
      </c>
      <c r="DO8" s="4"/>
      <c r="DP8" s="8"/>
      <c r="DQ8" s="4"/>
      <c r="DR8" s="8"/>
      <c r="DS8" s="7"/>
      <c r="DT8" s="7"/>
      <c r="DU8" s="2" t="s">
        <v>142</v>
      </c>
      <c r="DV8" s="2" t="s">
        <v>123</v>
      </c>
      <c r="DW8" s="2" t="s">
        <v>126</v>
      </c>
      <c r="DX8" s="2" t="s">
        <v>126</v>
      </c>
      <c r="DY8" s="2" t="s">
        <v>135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142</v>
      </c>
      <c r="EI8" s="2" t="s">
        <v>123</v>
      </c>
      <c r="EJ8" s="2" t="s">
        <v>126</v>
      </c>
      <c r="EK8" s="2" t="s">
        <v>126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132</v>
      </c>
      <c r="EV8" s="2" t="s">
        <v>123</v>
      </c>
      <c r="EW8" s="2" t="s">
        <v>143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166</v>
      </c>
      <c r="FK8" s="2" t="s">
        <v>173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145</v>
      </c>
      <c r="FX8" s="2" t="s">
        <v>126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146</v>
      </c>
      <c r="GK8" s="2" t="s">
        <v>174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148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142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175</v>
      </c>
      <c r="B9" s="2" t="s">
        <v>115</v>
      </c>
      <c r="C9" s="2" t="s">
        <v>116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176</v>
      </c>
      <c r="J9" s="2" t="s">
        <v>121</v>
      </c>
      <c r="K9" s="2" t="s">
        <v>177</v>
      </c>
      <c r="L9" s="3">
        <v>102.14</v>
      </c>
      <c r="M9" s="3">
        <v>107.25</v>
      </c>
      <c r="N9" s="3">
        <v>299.99</v>
      </c>
      <c r="O9" s="2" t="s">
        <v>178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164</v>
      </c>
      <c r="U9" s="2" t="s">
        <v>126</v>
      </c>
      <c r="V9" s="2" t="s">
        <v>128</v>
      </c>
      <c r="W9" s="2" t="s">
        <v>165</v>
      </c>
      <c r="X9" s="2" t="s">
        <v>126</v>
      </c>
      <c r="Y9" s="2" t="s">
        <v>166</v>
      </c>
      <c r="Z9" s="4"/>
      <c r="AA9" s="4">
        <f>=ROUNDDOWN({0},0)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</v>
      </c>
      <c r="AS9" s="8">
        <v>120.12</v>
      </c>
      <c r="AT9" s="7">
        <v>-1</v>
      </c>
      <c r="AU9" s="7">
        <v>-1</v>
      </c>
      <c r="AV9" s="4" t="s">
        <v>126</v>
      </c>
      <c r="AW9" s="8" t="s">
        <v>126</v>
      </c>
      <c r="AX9" s="4">
        <v>3</v>
      </c>
      <c r="AY9" s="8">
        <v>500.27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16</v>
      </c>
      <c r="BM9" s="7"/>
      <c r="BN9" s="7"/>
      <c r="BO9" s="4"/>
      <c r="BP9" s="8"/>
      <c r="BQ9" s="4">
        <v>1</v>
      </c>
      <c r="BR9" s="8">
        <v>120.12</v>
      </c>
      <c r="BS9" s="7">
        <v>-1</v>
      </c>
      <c r="BT9" s="7">
        <v>-1</v>
      </c>
      <c r="BU9" s="2" t="s">
        <v>132</v>
      </c>
      <c r="BV9" s="2" t="s">
        <v>179</v>
      </c>
      <c r="BW9" s="2" t="s">
        <v>133</v>
      </c>
      <c r="BX9" s="2" t="s">
        <v>180</v>
      </c>
      <c r="BY9" s="2" t="s">
        <v>168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179</v>
      </c>
      <c r="CJ9" s="2" t="s">
        <v>166</v>
      </c>
      <c r="CK9" s="2" t="s">
        <v>181</v>
      </c>
      <c r="CL9" s="2" t="s">
        <v>135</v>
      </c>
      <c r="CM9" s="2" t="s">
        <v>135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179</v>
      </c>
      <c r="CW9" s="2" t="s">
        <v>169</v>
      </c>
      <c r="CX9" s="2" t="s">
        <v>182</v>
      </c>
      <c r="CY9" s="2" t="s">
        <v>135</v>
      </c>
      <c r="CZ9" s="2" t="s">
        <v>135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179</v>
      </c>
      <c r="DJ9" s="2" t="s">
        <v>171</v>
      </c>
      <c r="DK9" s="2" t="s">
        <v>183</v>
      </c>
      <c r="DL9" s="2" t="s">
        <v>135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142</v>
      </c>
      <c r="DV9" s="2" t="s">
        <v>179</v>
      </c>
      <c r="DW9" s="2" t="s">
        <v>126</v>
      </c>
      <c r="DX9" s="2" t="s">
        <v>126</v>
      </c>
      <c r="DY9" s="2" t="s">
        <v>135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142</v>
      </c>
      <c r="EI9" s="2" t="s">
        <v>179</v>
      </c>
      <c r="EJ9" s="2" t="s">
        <v>126</v>
      </c>
      <c r="EK9" s="2" t="s">
        <v>126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132</v>
      </c>
      <c r="EV9" s="2" t="s">
        <v>179</v>
      </c>
      <c r="EW9" s="2" t="s">
        <v>143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179</v>
      </c>
      <c r="FJ9" s="2" t="s">
        <v>166</v>
      </c>
      <c r="FK9" s="2" t="s">
        <v>184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179</v>
      </c>
      <c r="FW9" s="2" t="s">
        <v>145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179</v>
      </c>
      <c r="GJ9" s="2" t="s">
        <v>146</v>
      </c>
      <c r="GK9" s="2" t="s">
        <v>185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148</v>
      </c>
      <c r="GV9" s="2" t="s">
        <v>179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142</v>
      </c>
      <c r="HI9" s="2" t="s">
        <v>179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186</v>
      </c>
      <c r="B10" s="2" t="s">
        <v>115</v>
      </c>
      <c r="C10" s="2" t="s">
        <v>116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176</v>
      </c>
      <c r="J10" s="2" t="s">
        <v>150</v>
      </c>
      <c r="K10" s="2" t="s">
        <v>177</v>
      </c>
      <c r="L10" s="3">
        <v>136.19</v>
      </c>
      <c r="M10" s="3">
        <v>143</v>
      </c>
      <c r="N10" s="3">
        <v>399.99</v>
      </c>
      <c r="O10" s="2" t="s">
        <v>187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164</v>
      </c>
      <c r="U10" s="2" t="s">
        <v>126</v>
      </c>
      <c r="V10" s="2" t="s">
        <v>128</v>
      </c>
      <c r="W10" s="2" t="s">
        <v>165</v>
      </c>
      <c r="X10" s="2" t="s">
        <v>126</v>
      </c>
      <c r="Y10" s="2" t="s">
        <v>166</v>
      </c>
      <c r="Z10" s="4"/>
      <c r="AA10" s="4">
        <f>=ROUNDDOWN({0},0)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2</v>
      </c>
      <c r="AS10" s="8">
        <v>380.15</v>
      </c>
      <c r="AT10" s="7">
        <v>-1</v>
      </c>
      <c r="AU10" s="7">
        <v>-1</v>
      </c>
      <c r="AV10" s="4" t="s">
        <v>126</v>
      </c>
      <c r="AW10" s="8" t="s">
        <v>126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 t="s">
        <v>126</v>
      </c>
      <c r="BJ10" s="4"/>
      <c r="BK10" s="8"/>
      <c r="BL10" s="2" t="s">
        <v>151</v>
      </c>
      <c r="BM10" s="7"/>
      <c r="BN10" s="7"/>
      <c r="BO10" s="4"/>
      <c r="BP10" s="8"/>
      <c r="BQ10" s="4">
        <v>1</v>
      </c>
      <c r="BR10" s="8">
        <v>160.16</v>
      </c>
      <c r="BS10" s="7">
        <v>-1</v>
      </c>
      <c r="BT10" s="7">
        <v>-1</v>
      </c>
      <c r="BU10" s="2" t="s">
        <v>132</v>
      </c>
      <c r="BV10" s="2" t="s">
        <v>179</v>
      </c>
      <c r="BW10" s="2" t="s">
        <v>133</v>
      </c>
      <c r="BX10" s="2" t="s">
        <v>188</v>
      </c>
      <c r="BY10" s="2" t="s">
        <v>168</v>
      </c>
      <c r="BZ10" s="2" t="s">
        <v>135</v>
      </c>
      <c r="CA10" s="2" t="s">
        <v>126</v>
      </c>
      <c r="CB10" s="4"/>
      <c r="CC10" s="8"/>
      <c r="CD10" s="4">
        <v>1</v>
      </c>
      <c r="CE10" s="8">
        <v>219.99</v>
      </c>
      <c r="CF10" s="7">
        <v>-1</v>
      </c>
      <c r="CG10" s="7">
        <v>-1</v>
      </c>
      <c r="CH10" s="2" t="s">
        <v>132</v>
      </c>
      <c r="CI10" s="2" t="s">
        <v>179</v>
      </c>
      <c r="CJ10" s="2" t="s">
        <v>166</v>
      </c>
      <c r="CK10" s="2" t="s">
        <v>189</v>
      </c>
      <c r="CL10" s="2" t="s">
        <v>135</v>
      </c>
      <c r="CM10" s="2" t="s">
        <v>135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179</v>
      </c>
      <c r="CW10" s="2" t="s">
        <v>169</v>
      </c>
      <c r="CX10" s="2" t="s">
        <v>190</v>
      </c>
      <c r="CY10" s="2" t="s">
        <v>135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179</v>
      </c>
      <c r="DJ10" s="2" t="s">
        <v>171</v>
      </c>
      <c r="DK10" s="2" t="s">
        <v>191</v>
      </c>
      <c r="DL10" s="2" t="s">
        <v>135</v>
      </c>
      <c r="DM10" s="2" t="s">
        <v>135</v>
      </c>
      <c r="DN10" s="2" t="s">
        <v>126</v>
      </c>
      <c r="DO10" s="4"/>
      <c r="DP10" s="8"/>
      <c r="DQ10" s="4"/>
      <c r="DR10" s="8"/>
      <c r="DS10" s="7"/>
      <c r="DT10" s="7"/>
      <c r="DU10" s="2" t="s">
        <v>142</v>
      </c>
      <c r="DV10" s="2" t="s">
        <v>179</v>
      </c>
      <c r="DW10" s="2" t="s">
        <v>126</v>
      </c>
      <c r="DX10" s="2" t="s">
        <v>126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142</v>
      </c>
      <c r="EI10" s="2" t="s">
        <v>179</v>
      </c>
      <c r="EJ10" s="2" t="s">
        <v>126</v>
      </c>
      <c r="EK10" s="2" t="s">
        <v>126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132</v>
      </c>
      <c r="EV10" s="2" t="s">
        <v>179</v>
      </c>
      <c r="EW10" s="2" t="s">
        <v>143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179</v>
      </c>
      <c r="FJ10" s="2" t="s">
        <v>166</v>
      </c>
      <c r="FK10" s="2" t="s">
        <v>192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179</v>
      </c>
      <c r="FW10" s="2" t="s">
        <v>145</v>
      </c>
      <c r="FX10" s="2" t="s">
        <v>126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179</v>
      </c>
      <c r="GJ10" s="2" t="s">
        <v>146</v>
      </c>
      <c r="GK10" s="2" t="s">
        <v>193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148</v>
      </c>
      <c r="GV10" s="2" t="s">
        <v>179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142</v>
      </c>
      <c r="HI10" s="2" t="s">
        <v>179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194</v>
      </c>
      <c r="B11" s="2" t="s">
        <v>115</v>
      </c>
      <c r="C11" s="2" t="s">
        <v>116</v>
      </c>
      <c r="D11" s="2" t="s">
        <v>159</v>
      </c>
      <c r="E11" s="2" t="s">
        <v>160</v>
      </c>
      <c r="F11" s="2" t="s">
        <v>195</v>
      </c>
      <c r="G11" s="2" t="s">
        <v>195</v>
      </c>
      <c r="H11" s="2" t="s">
        <v>195</v>
      </c>
      <c r="I11" s="2" t="s">
        <v>196</v>
      </c>
      <c r="J11" s="2" t="s">
        <v>121</v>
      </c>
      <c r="K11" s="2" t="s">
        <v>197</v>
      </c>
      <c r="L11" s="3">
        <v>102.14</v>
      </c>
      <c r="M11" s="3">
        <v>107.25</v>
      </c>
      <c r="N11" s="3">
        <v>299.99</v>
      </c>
      <c r="O11" s="2" t="s">
        <v>178</v>
      </c>
      <c r="P11" s="2" t="s">
        <v>198</v>
      </c>
      <c r="Q11" s="2" t="s">
        <v>125</v>
      </c>
      <c r="R11" s="2" t="s">
        <v>126</v>
      </c>
      <c r="S11" s="2" t="s">
        <v>126</v>
      </c>
      <c r="T11" s="2" t="s">
        <v>126</v>
      </c>
      <c r="U11" s="2" t="s">
        <v>126</v>
      </c>
      <c r="V11" s="2" t="s">
        <v>199</v>
      </c>
      <c r="W11" s="2" t="s">
        <v>129</v>
      </c>
      <c r="X11" s="2" t="s">
        <v>126</v>
      </c>
      <c r="Y11" s="2" t="s">
        <v>200</v>
      </c>
      <c r="Z11" s="4"/>
      <c r="AA11" s="4">
        <f>=ROUNDDOWN({0},0)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</v>
      </c>
      <c r="AS11" s="8">
        <v>120.12</v>
      </c>
      <c r="AT11" s="7">
        <v>-1</v>
      </c>
      <c r="AU11" s="7">
        <v>-1</v>
      </c>
      <c r="AV11" s="4" t="s">
        <v>126</v>
      </c>
      <c r="AW11" s="8" t="s">
        <v>126</v>
      </c>
      <c r="AX11" s="4">
        <v>4</v>
      </c>
      <c r="AY11" s="8">
        <v>511.94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>
        <v>4</v>
      </c>
      <c r="BF11" s="8">
        <v>511.94</v>
      </c>
      <c r="BG11" s="7" t="s">
        <v>126</v>
      </c>
      <c r="BH11" s="7" t="s">
        <v>126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120.12</v>
      </c>
      <c r="BS11" s="7">
        <v>-1</v>
      </c>
      <c r="BT11" s="7">
        <v>-1</v>
      </c>
      <c r="BU11" s="2" t="s">
        <v>132</v>
      </c>
      <c r="BV11" s="2" t="s">
        <v>179</v>
      </c>
      <c r="BW11" s="2" t="s">
        <v>133</v>
      </c>
      <c r="BX11" s="2" t="s">
        <v>201</v>
      </c>
      <c r="BY11" s="2" t="s">
        <v>168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179</v>
      </c>
      <c r="CJ11" s="2" t="s">
        <v>200</v>
      </c>
      <c r="CK11" s="2" t="s">
        <v>202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179</v>
      </c>
      <c r="CW11" s="2" t="s">
        <v>137</v>
      </c>
      <c r="CX11" s="2" t="s">
        <v>203</v>
      </c>
      <c r="CY11" s="2" t="s">
        <v>135</v>
      </c>
      <c r="CZ11" s="2" t="s">
        <v>135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179</v>
      </c>
      <c r="DJ11" s="2" t="s">
        <v>171</v>
      </c>
      <c r="DK11" s="2" t="s">
        <v>204</v>
      </c>
      <c r="DL11" s="2" t="s">
        <v>135</v>
      </c>
      <c r="DM11" s="2" t="s">
        <v>135</v>
      </c>
      <c r="DN11" s="2" t="s">
        <v>126</v>
      </c>
      <c r="DO11" s="4"/>
      <c r="DP11" s="8"/>
      <c r="DQ11" s="4"/>
      <c r="DR11" s="8"/>
      <c r="DS11" s="7"/>
      <c r="DT11" s="7"/>
      <c r="DU11" s="2" t="s">
        <v>142</v>
      </c>
      <c r="DV11" s="2" t="s">
        <v>179</v>
      </c>
      <c r="DW11" s="2" t="s">
        <v>126</v>
      </c>
      <c r="DX11" s="2" t="s">
        <v>126</v>
      </c>
      <c r="DY11" s="2" t="s">
        <v>135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142</v>
      </c>
      <c r="EI11" s="2" t="s">
        <v>179</v>
      </c>
      <c r="EJ11" s="2" t="s">
        <v>126</v>
      </c>
      <c r="EK11" s="2" t="s">
        <v>126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132</v>
      </c>
      <c r="EV11" s="2" t="s">
        <v>179</v>
      </c>
      <c r="EW11" s="2" t="s">
        <v>143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179</v>
      </c>
      <c r="FJ11" s="2" t="s">
        <v>205</v>
      </c>
      <c r="FK11" s="2" t="s">
        <v>206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179</v>
      </c>
      <c r="FW11" s="2" t="s">
        <v>145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179</v>
      </c>
      <c r="GJ11" s="2" t="s">
        <v>146</v>
      </c>
      <c r="GK11" s="2" t="s">
        <v>207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148</v>
      </c>
      <c r="GV11" s="2" t="s">
        <v>179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142</v>
      </c>
      <c r="HI11" s="2" t="s">
        <v>179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208</v>
      </c>
      <c r="B12" s="2" t="s">
        <v>115</v>
      </c>
      <c r="C12" s="2" t="s">
        <v>116</v>
      </c>
      <c r="D12" s="2" t="s">
        <v>159</v>
      </c>
      <c r="E12" s="2" t="s">
        <v>160</v>
      </c>
      <c r="F12" s="2" t="s">
        <v>195</v>
      </c>
      <c r="G12" s="2" t="s">
        <v>195</v>
      </c>
      <c r="H12" s="2" t="s">
        <v>195</v>
      </c>
      <c r="I12" s="2" t="s">
        <v>196</v>
      </c>
      <c r="J12" s="2" t="s">
        <v>150</v>
      </c>
      <c r="K12" s="2" t="s">
        <v>197</v>
      </c>
      <c r="L12" s="3">
        <v>136.19</v>
      </c>
      <c r="M12" s="3">
        <v>143</v>
      </c>
      <c r="N12" s="3">
        <v>399.99</v>
      </c>
      <c r="O12" s="2" t="s">
        <v>187</v>
      </c>
      <c r="P12" s="2" t="s">
        <v>198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126</v>
      </c>
      <c r="V12" s="2" t="s">
        <v>199</v>
      </c>
      <c r="W12" s="2" t="s">
        <v>129</v>
      </c>
      <c r="X12" s="2" t="s">
        <v>126</v>
      </c>
      <c r="Y12" s="2" t="s">
        <v>200</v>
      </c>
      <c r="Z12" s="4"/>
      <c r="AA12" s="4">
        <f>=ROUNDDOWN({0},0)</f>
      </c>
      <c r="AB12" s="5">
        <v>2</v>
      </c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3</v>
      </c>
      <c r="AS12" s="8">
        <v>391.82</v>
      </c>
      <c r="AT12" s="7">
        <v>-1</v>
      </c>
      <c r="AU12" s="7">
        <v>-1</v>
      </c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209</v>
      </c>
      <c r="BM12" s="7"/>
      <c r="BN12" s="7"/>
      <c r="BO12" s="4"/>
      <c r="BP12" s="8"/>
      <c r="BQ12" s="4">
        <v>2</v>
      </c>
      <c r="BR12" s="8">
        <v>320.32</v>
      </c>
      <c r="BS12" s="7">
        <v>-1</v>
      </c>
      <c r="BT12" s="7">
        <v>-1</v>
      </c>
      <c r="BU12" s="2" t="s">
        <v>132</v>
      </c>
      <c r="BV12" s="2" t="s">
        <v>179</v>
      </c>
      <c r="BW12" s="2" t="s">
        <v>133</v>
      </c>
      <c r="BX12" s="2" t="s">
        <v>210</v>
      </c>
      <c r="BY12" s="2" t="s">
        <v>168</v>
      </c>
      <c r="BZ12" s="2" t="s">
        <v>135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179</v>
      </c>
      <c r="CJ12" s="2" t="s">
        <v>200</v>
      </c>
      <c r="CK12" s="2" t="s">
        <v>211</v>
      </c>
      <c r="CL12" s="2" t="s">
        <v>135</v>
      </c>
      <c r="CM12" s="2" t="s">
        <v>135</v>
      </c>
      <c r="CN12" s="2" t="s">
        <v>126</v>
      </c>
      <c r="CO12" s="4"/>
      <c r="CP12" s="8"/>
      <c r="CQ12" s="4">
        <v>1</v>
      </c>
      <c r="CR12" s="8">
        <v>71.5</v>
      </c>
      <c r="CS12" s="7">
        <v>-1</v>
      </c>
      <c r="CT12" s="7">
        <v>-1</v>
      </c>
      <c r="CU12" s="2" t="s">
        <v>132</v>
      </c>
      <c r="CV12" s="2" t="s">
        <v>179</v>
      </c>
      <c r="CW12" s="2" t="s">
        <v>137</v>
      </c>
      <c r="CX12" s="2" t="s">
        <v>212</v>
      </c>
      <c r="CY12" s="2" t="s">
        <v>135</v>
      </c>
      <c r="CZ12" s="2" t="s">
        <v>135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179</v>
      </c>
      <c r="DJ12" s="2" t="s">
        <v>171</v>
      </c>
      <c r="DK12" s="2" t="s">
        <v>213</v>
      </c>
      <c r="DL12" s="2" t="s">
        <v>135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142</v>
      </c>
      <c r="DV12" s="2" t="s">
        <v>179</v>
      </c>
      <c r="DW12" s="2" t="s">
        <v>126</v>
      </c>
      <c r="DX12" s="2" t="s">
        <v>126</v>
      </c>
      <c r="DY12" s="2" t="s">
        <v>135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142</v>
      </c>
      <c r="EI12" s="2" t="s">
        <v>179</v>
      </c>
      <c r="EJ12" s="2" t="s">
        <v>126</v>
      </c>
      <c r="EK12" s="2" t="s">
        <v>126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132</v>
      </c>
      <c r="EV12" s="2" t="s">
        <v>179</v>
      </c>
      <c r="EW12" s="2" t="s">
        <v>143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179</v>
      </c>
      <c r="FJ12" s="2" t="s">
        <v>200</v>
      </c>
      <c r="FK12" s="2" t="s">
        <v>192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179</v>
      </c>
      <c r="FW12" s="2" t="s">
        <v>145</v>
      </c>
      <c r="FX12" s="2" t="s">
        <v>214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179</v>
      </c>
      <c r="GJ12" s="2" t="s">
        <v>146</v>
      </c>
      <c r="GK12" s="2" t="s">
        <v>215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148</v>
      </c>
      <c r="GV12" s="2" t="s">
        <v>179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142</v>
      </c>
      <c r="HI12" s="2" t="s">
        <v>179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216</v>
      </c>
      <c r="B13" s="2" t="s">
        <v>115</v>
      </c>
      <c r="C13" s="2" t="s">
        <v>116</v>
      </c>
      <c r="D13" s="2" t="s">
        <v>217</v>
      </c>
      <c r="E13" s="2" t="s">
        <v>218</v>
      </c>
      <c r="F13" s="2" t="s">
        <v>219</v>
      </c>
      <c r="G13" s="2" t="s">
        <v>219</v>
      </c>
      <c r="H13" s="2" t="s">
        <v>219</v>
      </c>
      <c r="I13" s="2" t="s">
        <v>220</v>
      </c>
      <c r="J13" s="2" t="s">
        <v>221</v>
      </c>
      <c r="K13" s="2" t="s">
        <v>222</v>
      </c>
      <c r="L13" s="3">
        <v>21.66</v>
      </c>
      <c r="M13" s="3">
        <v>22.74</v>
      </c>
      <c r="N13" s="3">
        <v>69.99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223</v>
      </c>
      <c r="U13" s="2" t="s">
        <v>126</v>
      </c>
      <c r="V13" s="2" t="s">
        <v>224</v>
      </c>
      <c r="W13" s="2" t="s">
        <v>165</v>
      </c>
      <c r="X13" s="2" t="s">
        <v>126</v>
      </c>
      <c r="Y13" s="2" t="s">
        <v>166</v>
      </c>
      <c r="Z13" s="4">
        <v>121</v>
      </c>
      <c r="AA13" s="4">
        <f>=ROUNDDOWN(121,0)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126</v>
      </c>
      <c r="BD13" s="8" t="s">
        <v>126</v>
      </c>
      <c r="BE13" s="4">
        <v>7</v>
      </c>
      <c r="BF13" s="8">
        <v>180.63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201</v>
      </c>
      <c r="BY13" s="2" t="s">
        <v>168</v>
      </c>
      <c r="BZ13" s="2" t="s">
        <v>135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123</v>
      </c>
      <c r="CJ13" s="2" t="s">
        <v>166</v>
      </c>
      <c r="CK13" s="2" t="s">
        <v>173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123</v>
      </c>
      <c r="CW13" s="2" t="s">
        <v>137</v>
      </c>
      <c r="CX13" s="2" t="s">
        <v>190</v>
      </c>
      <c r="CY13" s="2" t="s">
        <v>135</v>
      </c>
      <c r="CZ13" s="2" t="s">
        <v>135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123</v>
      </c>
      <c r="DJ13" s="2" t="s">
        <v>171</v>
      </c>
      <c r="DK13" s="2" t="s">
        <v>225</v>
      </c>
      <c r="DL13" s="2" t="s">
        <v>135</v>
      </c>
      <c r="DM13" s="2" t="s">
        <v>135</v>
      </c>
      <c r="DN13" s="2" t="s">
        <v>126</v>
      </c>
      <c r="DO13" s="4"/>
      <c r="DP13" s="8"/>
      <c r="DQ13" s="4"/>
      <c r="DR13" s="8"/>
      <c r="DS13" s="7"/>
      <c r="DT13" s="7"/>
      <c r="DU13" s="2" t="s">
        <v>142</v>
      </c>
      <c r="DV13" s="2" t="s">
        <v>123</v>
      </c>
      <c r="DW13" s="2" t="s">
        <v>126</v>
      </c>
      <c r="DX13" s="2" t="s">
        <v>126</v>
      </c>
      <c r="DY13" s="2" t="s">
        <v>135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142</v>
      </c>
      <c r="EI13" s="2" t="s">
        <v>123</v>
      </c>
      <c r="EJ13" s="2" t="s">
        <v>126</v>
      </c>
      <c r="EK13" s="2" t="s">
        <v>126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132</v>
      </c>
      <c r="EV13" s="2" t="s">
        <v>123</v>
      </c>
      <c r="EW13" s="2" t="s">
        <v>143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123</v>
      </c>
      <c r="FJ13" s="2" t="s">
        <v>166</v>
      </c>
      <c r="FK13" s="2" t="s">
        <v>226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123</v>
      </c>
      <c r="FW13" s="2" t="s">
        <v>227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123</v>
      </c>
      <c r="GJ13" s="2" t="s">
        <v>146</v>
      </c>
      <c r="GK13" s="2" t="s">
        <v>228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148</v>
      </c>
      <c r="GV13" s="2" t="s">
        <v>123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142</v>
      </c>
      <c r="HI13" s="2" t="s">
        <v>123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>
        <v>121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229</v>
      </c>
      <c r="B14" s="2" t="s">
        <v>115</v>
      </c>
      <c r="C14" s="2" t="s">
        <v>116</v>
      </c>
      <c r="D14" s="2" t="s">
        <v>217</v>
      </c>
      <c r="E14" s="2" t="s">
        <v>218</v>
      </c>
      <c r="F14" s="2" t="s">
        <v>219</v>
      </c>
      <c r="G14" s="2" t="s">
        <v>219</v>
      </c>
      <c r="H14" s="2" t="s">
        <v>219</v>
      </c>
      <c r="I14" s="2" t="s">
        <v>220</v>
      </c>
      <c r="J14" s="2" t="s">
        <v>221</v>
      </c>
      <c r="K14" s="2" t="s">
        <v>177</v>
      </c>
      <c r="L14" s="3">
        <v>21.66</v>
      </c>
      <c r="M14" s="3">
        <v>22.74</v>
      </c>
      <c r="N14" s="3">
        <v>69.99</v>
      </c>
      <c r="O14" s="2" t="s">
        <v>187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223</v>
      </c>
      <c r="U14" s="2" t="s">
        <v>126</v>
      </c>
      <c r="V14" s="2" t="s">
        <v>224</v>
      </c>
      <c r="W14" s="2" t="s">
        <v>165</v>
      </c>
      <c r="X14" s="2" t="s">
        <v>126</v>
      </c>
      <c r="Y14" s="2" t="s">
        <v>166</v>
      </c>
      <c r="Z14" s="4"/>
      <c r="AA14" s="4">
        <f>=ROUNDDOWN({0},0)</f>
      </c>
      <c r="AB14" s="5">
        <v>3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7</v>
      </c>
      <c r="AS14" s="8">
        <v>180.63</v>
      </c>
      <c r="AT14" s="7">
        <v>-1</v>
      </c>
      <c r="AU14" s="7">
        <v>-1</v>
      </c>
      <c r="AV14" s="4"/>
      <c r="AW14" s="8"/>
      <c r="AX14" s="4">
        <v>7</v>
      </c>
      <c r="AY14" s="8">
        <v>180.63</v>
      </c>
      <c r="AZ14" s="7">
        <v>-1</v>
      </c>
      <c r="BA14" s="7">
        <v>-1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151</v>
      </c>
      <c r="BM14" s="7"/>
      <c r="BN14" s="7"/>
      <c r="BO14" s="4"/>
      <c r="BP14" s="8"/>
      <c r="BQ14" s="4">
        <v>4</v>
      </c>
      <c r="BR14" s="8">
        <v>101.88</v>
      </c>
      <c r="BS14" s="7">
        <v>-1</v>
      </c>
      <c r="BT14" s="7">
        <v>-1</v>
      </c>
      <c r="BU14" s="2" t="s">
        <v>132</v>
      </c>
      <c r="BV14" s="2" t="s">
        <v>179</v>
      </c>
      <c r="BW14" s="2" t="s">
        <v>133</v>
      </c>
      <c r="BX14" s="2" t="s">
        <v>210</v>
      </c>
      <c r="BY14" s="2" t="s">
        <v>168</v>
      </c>
      <c r="BZ14" s="2" t="s">
        <v>135</v>
      </c>
      <c r="CA14" s="2" t="s">
        <v>126</v>
      </c>
      <c r="CB14" s="4"/>
      <c r="CC14" s="8"/>
      <c r="CD14" s="4">
        <v>3</v>
      </c>
      <c r="CE14" s="8">
        <v>78.75</v>
      </c>
      <c r="CF14" s="7">
        <v>-1</v>
      </c>
      <c r="CG14" s="7">
        <v>-1</v>
      </c>
      <c r="CH14" s="2" t="s">
        <v>132</v>
      </c>
      <c r="CI14" s="2" t="s">
        <v>179</v>
      </c>
      <c r="CJ14" s="2" t="s">
        <v>166</v>
      </c>
      <c r="CK14" s="2" t="s">
        <v>211</v>
      </c>
      <c r="CL14" s="2" t="s">
        <v>135</v>
      </c>
      <c r="CM14" s="2" t="s">
        <v>135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179</v>
      </c>
      <c r="CW14" s="2" t="s">
        <v>137</v>
      </c>
      <c r="CX14" s="2" t="s">
        <v>230</v>
      </c>
      <c r="CY14" s="2" t="s">
        <v>135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179</v>
      </c>
      <c r="DJ14" s="2" t="s">
        <v>171</v>
      </c>
      <c r="DK14" s="2" t="s">
        <v>231</v>
      </c>
      <c r="DL14" s="2" t="s">
        <v>135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142</v>
      </c>
      <c r="DV14" s="2" t="s">
        <v>179</v>
      </c>
      <c r="DW14" s="2" t="s">
        <v>126</v>
      </c>
      <c r="DX14" s="2" t="s">
        <v>126</v>
      </c>
      <c r="DY14" s="2" t="s">
        <v>135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142</v>
      </c>
      <c r="EI14" s="2" t="s">
        <v>179</v>
      </c>
      <c r="EJ14" s="2" t="s">
        <v>126</v>
      </c>
      <c r="EK14" s="2" t="s">
        <v>126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132</v>
      </c>
      <c r="EV14" s="2" t="s">
        <v>179</v>
      </c>
      <c r="EW14" s="2" t="s">
        <v>143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179</v>
      </c>
      <c r="FJ14" s="2" t="s">
        <v>166</v>
      </c>
      <c r="FK14" s="2" t="s">
        <v>206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179</v>
      </c>
      <c r="FW14" s="2" t="s">
        <v>227</v>
      </c>
      <c r="FX14" s="2" t="s">
        <v>126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179</v>
      </c>
      <c r="GJ14" s="2" t="s">
        <v>146</v>
      </c>
      <c r="GK14" s="2" t="s">
        <v>232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148</v>
      </c>
      <c r="GV14" s="2" t="s">
        <v>179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142</v>
      </c>
      <c r="HI14" s="2" t="s">
        <v>179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233</v>
      </c>
      <c r="B15" s="2" t="s">
        <v>115</v>
      </c>
      <c r="C15" s="2" t="s">
        <v>116</v>
      </c>
      <c r="D15" s="2" t="s">
        <v>234</v>
      </c>
      <c r="E15" s="2" t="s">
        <v>235</v>
      </c>
      <c r="F15" s="2" t="s">
        <v>236</v>
      </c>
      <c r="G15" s="2" t="s">
        <v>236</v>
      </c>
      <c r="H15" s="2" t="s">
        <v>236</v>
      </c>
      <c r="I15" s="2" t="s">
        <v>237</v>
      </c>
      <c r="J15" s="2" t="s">
        <v>238</v>
      </c>
      <c r="K15" s="2" t="s">
        <v>239</v>
      </c>
      <c r="L15" s="3">
        <v>24.76</v>
      </c>
      <c r="M15" s="3">
        <v>26</v>
      </c>
      <c r="N15" s="3">
        <v>79.99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166</v>
      </c>
      <c r="Z15" s="4">
        <v>99</v>
      </c>
      <c r="AA15" s="4">
        <f>=ROUNDDOWN(99,0)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2</v>
      </c>
      <c r="AS15" s="8">
        <v>42.12</v>
      </c>
      <c r="AT15" s="7">
        <v>-1</v>
      </c>
      <c r="AU15" s="7">
        <v>-1</v>
      </c>
      <c r="AV15" s="4"/>
      <c r="AW15" s="8"/>
      <c r="AX15" s="4">
        <v>2</v>
      </c>
      <c r="AY15" s="8">
        <v>42.12</v>
      </c>
      <c r="AZ15" s="7">
        <v>-1</v>
      </c>
      <c r="BA15" s="7">
        <v>-1</v>
      </c>
      <c r="BB15" s="7"/>
      <c r="BC15" s="4"/>
      <c r="BD15" s="8"/>
      <c r="BE15" s="4">
        <v>2</v>
      </c>
      <c r="BF15" s="8">
        <v>42.12</v>
      </c>
      <c r="BG15" s="7">
        <v>-1</v>
      </c>
      <c r="BH15" s="7">
        <v>-1</v>
      </c>
      <c r="BI15" s="7"/>
      <c r="BJ15" s="4">
        <v>1</v>
      </c>
      <c r="BK15" s="8">
        <v>103.99</v>
      </c>
      <c r="BL15" s="2" t="s">
        <v>240</v>
      </c>
      <c r="BM15" s="7"/>
      <c r="BN15" s="7"/>
      <c r="BO15" s="4"/>
      <c r="BP15" s="8"/>
      <c r="BQ15" s="4">
        <v>1</v>
      </c>
      <c r="BR15" s="8">
        <v>29.12</v>
      </c>
      <c r="BS15" s="7">
        <v>-1</v>
      </c>
      <c r="BT15" s="7">
        <v>-1</v>
      </c>
      <c r="BU15" s="2" t="s">
        <v>132</v>
      </c>
      <c r="BV15" s="2" t="s">
        <v>123</v>
      </c>
      <c r="BW15" s="2" t="s">
        <v>133</v>
      </c>
      <c r="BX15" s="2" t="s">
        <v>201</v>
      </c>
      <c r="BY15" s="2" t="s">
        <v>168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123</v>
      </c>
      <c r="CJ15" s="2" t="s">
        <v>166</v>
      </c>
      <c r="CK15" s="2" t="s">
        <v>136</v>
      </c>
      <c r="CL15" s="2" t="s">
        <v>135</v>
      </c>
      <c r="CM15" s="2" t="s">
        <v>135</v>
      </c>
      <c r="CN15" s="2" t="s">
        <v>126</v>
      </c>
      <c r="CO15" s="4"/>
      <c r="CP15" s="8"/>
      <c r="CQ15" s="4">
        <v>1</v>
      </c>
      <c r="CR15" s="8">
        <v>13</v>
      </c>
      <c r="CS15" s="7">
        <v>-1</v>
      </c>
      <c r="CT15" s="7">
        <v>-1</v>
      </c>
      <c r="CU15" s="2" t="s">
        <v>132</v>
      </c>
      <c r="CV15" s="2" t="s">
        <v>123</v>
      </c>
      <c r="CW15" s="2" t="s">
        <v>137</v>
      </c>
      <c r="CX15" s="2" t="s">
        <v>241</v>
      </c>
      <c r="CY15" s="2" t="s">
        <v>135</v>
      </c>
      <c r="CZ15" s="2" t="s">
        <v>135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123</v>
      </c>
      <c r="DJ15" s="2" t="s">
        <v>171</v>
      </c>
      <c r="DK15" s="2" t="s">
        <v>140</v>
      </c>
      <c r="DL15" s="2" t="s">
        <v>135</v>
      </c>
      <c r="DM15" s="2" t="s">
        <v>135</v>
      </c>
      <c r="DN15" s="2" t="s">
        <v>126</v>
      </c>
      <c r="DO15" s="4"/>
      <c r="DP15" s="8"/>
      <c r="DQ15" s="4"/>
      <c r="DR15" s="8"/>
      <c r="DS15" s="7"/>
      <c r="DT15" s="7"/>
      <c r="DU15" s="2" t="s">
        <v>142</v>
      </c>
      <c r="DV15" s="2" t="s">
        <v>123</v>
      </c>
      <c r="DW15" s="2" t="s">
        <v>126</v>
      </c>
      <c r="DX15" s="2" t="s">
        <v>126</v>
      </c>
      <c r="DY15" s="2" t="s">
        <v>135</v>
      </c>
      <c r="DZ15" s="2" t="s">
        <v>135</v>
      </c>
      <c r="EA15" s="2" t="s">
        <v>126</v>
      </c>
      <c r="EB15" s="4"/>
      <c r="EC15" s="8"/>
      <c r="ED15" s="4"/>
      <c r="EE15" s="8"/>
      <c r="EF15" s="7"/>
      <c r="EG15" s="7"/>
      <c r="EH15" s="2" t="s">
        <v>142</v>
      </c>
      <c r="EI15" s="2" t="s">
        <v>123</v>
      </c>
      <c r="EJ15" s="2" t="s">
        <v>126</v>
      </c>
      <c r="EK15" s="2" t="s">
        <v>126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132</v>
      </c>
      <c r="EV15" s="2" t="s">
        <v>123</v>
      </c>
      <c r="EW15" s="2" t="s">
        <v>143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123</v>
      </c>
      <c r="FJ15" s="2" t="s">
        <v>166</v>
      </c>
      <c r="FK15" s="2" t="s">
        <v>242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123</v>
      </c>
      <c r="FW15" s="2" t="s">
        <v>227</v>
      </c>
      <c r="FX15" s="2" t="s">
        <v>243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123</v>
      </c>
      <c r="GJ15" s="2" t="s">
        <v>244</v>
      </c>
      <c r="GK15" s="2" t="s">
        <v>215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148</v>
      </c>
      <c r="GV15" s="2" t="s">
        <v>123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142</v>
      </c>
      <c r="HI15" s="2" t="s">
        <v>123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>
        <v>99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245</v>
      </c>
      <c r="B16" s="2" t="s">
        <v>115</v>
      </c>
      <c r="C16" s="2" t="s">
        <v>116</v>
      </c>
      <c r="D16" s="2" t="s">
        <v>234</v>
      </c>
      <c r="E16" s="2" t="s">
        <v>235</v>
      </c>
      <c r="F16" s="2" t="s">
        <v>246</v>
      </c>
      <c r="G16" s="2" t="s">
        <v>246</v>
      </c>
      <c r="H16" s="2" t="s">
        <v>246</v>
      </c>
      <c r="I16" s="2" t="s">
        <v>247</v>
      </c>
      <c r="J16" s="2" t="s">
        <v>248</v>
      </c>
      <c r="K16" s="2" t="s">
        <v>239</v>
      </c>
      <c r="L16" s="3">
        <v>21.66</v>
      </c>
      <c r="M16" s="3">
        <v>22.74</v>
      </c>
      <c r="N16" s="3">
        <v>69.99</v>
      </c>
      <c r="O16" s="2" t="s">
        <v>178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223</v>
      </c>
      <c r="U16" s="2" t="s">
        <v>126</v>
      </c>
      <c r="V16" s="2" t="s">
        <v>249</v>
      </c>
      <c r="W16" s="2" t="s">
        <v>129</v>
      </c>
      <c r="X16" s="2" t="s">
        <v>126</v>
      </c>
      <c r="Y16" s="2" t="s">
        <v>173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9</v>
      </c>
      <c r="AS16" s="8">
        <v>228.32</v>
      </c>
      <c r="AT16" s="7">
        <v>-1</v>
      </c>
      <c r="AU16" s="7">
        <v>-1</v>
      </c>
      <c r="AV16" s="4"/>
      <c r="AW16" s="8"/>
      <c r="AX16" s="4">
        <v>9</v>
      </c>
      <c r="AY16" s="8">
        <v>228.32</v>
      </c>
      <c r="AZ16" s="7">
        <v>-1</v>
      </c>
      <c r="BA16" s="7">
        <v>-1</v>
      </c>
      <c r="BB16" s="7"/>
      <c r="BC16" s="4"/>
      <c r="BD16" s="8"/>
      <c r="BE16" s="4">
        <v>9</v>
      </c>
      <c r="BF16" s="8">
        <v>228.32</v>
      </c>
      <c r="BG16" s="7">
        <v>-1</v>
      </c>
      <c r="BH16" s="7">
        <v>-1</v>
      </c>
      <c r="BI16" s="7"/>
      <c r="BJ16" s="4"/>
      <c r="BK16" s="8"/>
      <c r="BL16" s="2" t="s">
        <v>250</v>
      </c>
      <c r="BM16" s="7"/>
      <c r="BN16" s="7"/>
      <c r="BO16" s="4"/>
      <c r="BP16" s="8"/>
      <c r="BQ16" s="4">
        <v>8</v>
      </c>
      <c r="BR16" s="8">
        <v>203.76</v>
      </c>
      <c r="BS16" s="7">
        <v>-1</v>
      </c>
      <c r="BT16" s="7">
        <v>-1</v>
      </c>
      <c r="BU16" s="2" t="s">
        <v>132</v>
      </c>
      <c r="BV16" s="2" t="s">
        <v>179</v>
      </c>
      <c r="BW16" s="2" t="s">
        <v>133</v>
      </c>
      <c r="BX16" s="2" t="s">
        <v>180</v>
      </c>
      <c r="BY16" s="2" t="s">
        <v>168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179</v>
      </c>
      <c r="CJ16" s="2" t="s">
        <v>173</v>
      </c>
      <c r="CK16" s="2" t="s">
        <v>226</v>
      </c>
      <c r="CL16" s="2" t="s">
        <v>135</v>
      </c>
      <c r="CM16" s="2" t="s">
        <v>135</v>
      </c>
      <c r="CN16" s="2" t="s">
        <v>126</v>
      </c>
      <c r="CO16" s="4"/>
      <c r="CP16" s="8"/>
      <c r="CQ16" s="4"/>
      <c r="CR16" s="8"/>
      <c r="CS16" s="7"/>
      <c r="CT16" s="7"/>
      <c r="CU16" s="2" t="s">
        <v>132</v>
      </c>
      <c r="CV16" s="2" t="s">
        <v>179</v>
      </c>
      <c r="CW16" s="2" t="s">
        <v>137</v>
      </c>
      <c r="CX16" s="2" t="s">
        <v>143</v>
      </c>
      <c r="CY16" s="2" t="s">
        <v>135</v>
      </c>
      <c r="CZ16" s="2" t="s">
        <v>135</v>
      </c>
      <c r="DA16" s="2" t="s">
        <v>126</v>
      </c>
      <c r="DB16" s="4"/>
      <c r="DC16" s="8"/>
      <c r="DD16" s="4">
        <v>1</v>
      </c>
      <c r="DE16" s="8">
        <v>24.56</v>
      </c>
      <c r="DF16" s="7">
        <v>-1</v>
      </c>
      <c r="DG16" s="7">
        <v>-1</v>
      </c>
      <c r="DH16" s="2" t="s">
        <v>132</v>
      </c>
      <c r="DI16" s="2" t="s">
        <v>179</v>
      </c>
      <c r="DJ16" s="2" t="s">
        <v>171</v>
      </c>
      <c r="DK16" s="2" t="s">
        <v>225</v>
      </c>
      <c r="DL16" s="2" t="s">
        <v>135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142</v>
      </c>
      <c r="DV16" s="2" t="s">
        <v>179</v>
      </c>
      <c r="DW16" s="2" t="s">
        <v>126</v>
      </c>
      <c r="DX16" s="2" t="s">
        <v>126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142</v>
      </c>
      <c r="EI16" s="2" t="s">
        <v>179</v>
      </c>
      <c r="EJ16" s="2" t="s">
        <v>126</v>
      </c>
      <c r="EK16" s="2" t="s">
        <v>126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132</v>
      </c>
      <c r="EV16" s="2" t="s">
        <v>179</v>
      </c>
      <c r="EW16" s="2" t="s">
        <v>143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132</v>
      </c>
      <c r="FI16" s="2" t="s">
        <v>179</v>
      </c>
      <c r="FJ16" s="2" t="s">
        <v>173</v>
      </c>
      <c r="FK16" s="2" t="s">
        <v>226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179</v>
      </c>
      <c r="FW16" s="2" t="s">
        <v>227</v>
      </c>
      <c r="FX16" s="2" t="s">
        <v>251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179</v>
      </c>
      <c r="GJ16" s="2" t="s">
        <v>244</v>
      </c>
      <c r="GK16" s="2" t="s">
        <v>252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148</v>
      </c>
      <c r="GV16" s="2" t="s">
        <v>179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142</v>
      </c>
      <c r="HI16" s="2" t="s">
        <v>179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253</v>
      </c>
      <c r="B17" s="2" t="s">
        <v>115</v>
      </c>
      <c r="C17" s="2" t="s">
        <v>116</v>
      </c>
      <c r="D17" s="2" t="s">
        <v>234</v>
      </c>
      <c r="E17" s="2" t="s">
        <v>235</v>
      </c>
      <c r="F17" s="2" t="s">
        <v>254</v>
      </c>
      <c r="G17" s="2" t="s">
        <v>254</v>
      </c>
      <c r="H17" s="2" t="s">
        <v>254</v>
      </c>
      <c r="I17" s="2" t="s">
        <v>247</v>
      </c>
      <c r="J17" s="2" t="s">
        <v>255</v>
      </c>
      <c r="K17" s="2" t="s">
        <v>222</v>
      </c>
      <c r="L17" s="3">
        <v>24.76</v>
      </c>
      <c r="M17" s="3">
        <v>26</v>
      </c>
      <c r="N17" s="3">
        <v>79.99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223</v>
      </c>
      <c r="U17" s="2" t="s">
        <v>126</v>
      </c>
      <c r="V17" s="2" t="s">
        <v>256</v>
      </c>
      <c r="W17" s="2" t="s">
        <v>129</v>
      </c>
      <c r="X17" s="2" t="s">
        <v>126</v>
      </c>
      <c r="Y17" s="2" t="s">
        <v>173</v>
      </c>
      <c r="Z17" s="4">
        <v>120</v>
      </c>
      <c r="AA17" s="4">
        <f>=ROUNDDOWN(120,0)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1</v>
      </c>
      <c r="AS17" s="8">
        <v>13</v>
      </c>
      <c r="AT17" s="7">
        <v>-1</v>
      </c>
      <c r="AU17" s="7">
        <v>-1</v>
      </c>
      <c r="AV17" s="4"/>
      <c r="AW17" s="8"/>
      <c r="AX17" s="4">
        <v>1</v>
      </c>
      <c r="AY17" s="8">
        <v>13</v>
      </c>
      <c r="AZ17" s="7">
        <v>-1</v>
      </c>
      <c r="BA17" s="7">
        <v>-1</v>
      </c>
      <c r="BB17" s="7"/>
      <c r="BC17" s="4" t="s">
        <v>126</v>
      </c>
      <c r="BD17" s="8" t="s">
        <v>126</v>
      </c>
      <c r="BE17" s="4">
        <v>3</v>
      </c>
      <c r="BF17" s="8">
        <v>71.24</v>
      </c>
      <c r="BG17" s="7" t="s">
        <v>126</v>
      </c>
      <c r="BH17" s="7" t="s">
        <v>126</v>
      </c>
      <c r="BI17" s="7"/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201</v>
      </c>
      <c r="BY17" s="2" t="s">
        <v>168</v>
      </c>
      <c r="BZ17" s="2" t="s">
        <v>135</v>
      </c>
      <c r="CA17" s="2" t="s">
        <v>126</v>
      </c>
      <c r="CB17" s="4"/>
      <c r="CC17" s="8"/>
      <c r="CD17" s="4"/>
      <c r="CE17" s="8"/>
      <c r="CF17" s="7"/>
      <c r="CG17" s="7"/>
      <c r="CH17" s="2" t="s">
        <v>132</v>
      </c>
      <c r="CI17" s="2" t="s">
        <v>123</v>
      </c>
      <c r="CJ17" s="2" t="s">
        <v>173</v>
      </c>
      <c r="CK17" s="2" t="s">
        <v>257</v>
      </c>
      <c r="CL17" s="2" t="s">
        <v>135</v>
      </c>
      <c r="CM17" s="2" t="s">
        <v>135</v>
      </c>
      <c r="CN17" s="2" t="s">
        <v>126</v>
      </c>
      <c r="CO17" s="4"/>
      <c r="CP17" s="8"/>
      <c r="CQ17" s="4">
        <v>1</v>
      </c>
      <c r="CR17" s="8">
        <v>13</v>
      </c>
      <c r="CS17" s="7">
        <v>-1</v>
      </c>
      <c r="CT17" s="7">
        <v>-1</v>
      </c>
      <c r="CU17" s="2" t="s">
        <v>132</v>
      </c>
      <c r="CV17" s="2" t="s">
        <v>123</v>
      </c>
      <c r="CW17" s="2" t="s">
        <v>137</v>
      </c>
      <c r="CX17" s="2" t="s">
        <v>258</v>
      </c>
      <c r="CY17" s="2" t="s">
        <v>135</v>
      </c>
      <c r="CZ17" s="2" t="s">
        <v>135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123</v>
      </c>
      <c r="DJ17" s="2" t="s">
        <v>171</v>
      </c>
      <c r="DK17" s="2" t="s">
        <v>225</v>
      </c>
      <c r="DL17" s="2" t="s">
        <v>135</v>
      </c>
      <c r="DM17" s="2" t="s">
        <v>135</v>
      </c>
      <c r="DN17" s="2" t="s">
        <v>126</v>
      </c>
      <c r="DO17" s="4"/>
      <c r="DP17" s="8"/>
      <c r="DQ17" s="4"/>
      <c r="DR17" s="8"/>
      <c r="DS17" s="7"/>
      <c r="DT17" s="7"/>
      <c r="DU17" s="2" t="s">
        <v>142</v>
      </c>
      <c r="DV17" s="2" t="s">
        <v>123</v>
      </c>
      <c r="DW17" s="2" t="s">
        <v>126</v>
      </c>
      <c r="DX17" s="2" t="s">
        <v>126</v>
      </c>
      <c r="DY17" s="2" t="s">
        <v>135</v>
      </c>
      <c r="DZ17" s="2" t="s">
        <v>135</v>
      </c>
      <c r="EA17" s="2" t="s">
        <v>126</v>
      </c>
      <c r="EB17" s="4"/>
      <c r="EC17" s="8"/>
      <c r="ED17" s="4"/>
      <c r="EE17" s="8"/>
      <c r="EF17" s="7"/>
      <c r="EG17" s="7"/>
      <c r="EH17" s="2" t="s">
        <v>142</v>
      </c>
      <c r="EI17" s="2" t="s">
        <v>123</v>
      </c>
      <c r="EJ17" s="2" t="s">
        <v>126</v>
      </c>
      <c r="EK17" s="2" t="s">
        <v>126</v>
      </c>
      <c r="EL17" s="2" t="s">
        <v>135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132</v>
      </c>
      <c r="EV17" s="2" t="s">
        <v>123</v>
      </c>
      <c r="EW17" s="2" t="s">
        <v>143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132</v>
      </c>
      <c r="FI17" s="2" t="s">
        <v>123</v>
      </c>
      <c r="FJ17" s="2" t="s">
        <v>226</v>
      </c>
      <c r="FK17" s="2" t="s">
        <v>259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123</v>
      </c>
      <c r="FW17" s="2" t="s">
        <v>227</v>
      </c>
      <c r="FX17" s="2" t="s">
        <v>126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123</v>
      </c>
      <c r="GJ17" s="2" t="s">
        <v>244</v>
      </c>
      <c r="GK17" s="2" t="s">
        <v>260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148</v>
      </c>
      <c r="GV17" s="2" t="s">
        <v>123</v>
      </c>
      <c r="GW17" s="2" t="s">
        <v>126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142</v>
      </c>
      <c r="HI17" s="2" t="s">
        <v>123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>
        <v>120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261</v>
      </c>
      <c r="B18" s="2" t="s">
        <v>115</v>
      </c>
      <c r="C18" s="2" t="s">
        <v>116</v>
      </c>
      <c r="D18" s="2" t="s">
        <v>234</v>
      </c>
      <c r="E18" s="2" t="s">
        <v>235</v>
      </c>
      <c r="F18" s="2" t="s">
        <v>254</v>
      </c>
      <c r="G18" s="2" t="s">
        <v>254</v>
      </c>
      <c r="H18" s="2" t="s">
        <v>254</v>
      </c>
      <c r="I18" s="2" t="s">
        <v>247</v>
      </c>
      <c r="J18" s="2" t="s">
        <v>255</v>
      </c>
      <c r="K18" s="2" t="s">
        <v>177</v>
      </c>
      <c r="L18" s="3">
        <v>24.76</v>
      </c>
      <c r="M18" s="3">
        <v>26</v>
      </c>
      <c r="N18" s="3">
        <v>79.99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256</v>
      </c>
      <c r="W18" s="2" t="s">
        <v>129</v>
      </c>
      <c r="X18" s="2" t="s">
        <v>126</v>
      </c>
      <c r="Y18" s="2" t="s">
        <v>173</v>
      </c>
      <c r="Z18" s="4">
        <v>10</v>
      </c>
      <c r="AA18" s="4">
        <f>=ROUNDDOWN(5,0)</f>
      </c>
      <c r="AB18" s="5">
        <v>2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2</v>
      </c>
      <c r="AS18" s="8">
        <v>58.24</v>
      </c>
      <c r="AT18" s="7">
        <v>-1</v>
      </c>
      <c r="AU18" s="7">
        <v>-1</v>
      </c>
      <c r="AV18" s="4"/>
      <c r="AW18" s="8"/>
      <c r="AX18" s="4">
        <v>2</v>
      </c>
      <c r="AY18" s="8">
        <v>58.24</v>
      </c>
      <c r="AZ18" s="7">
        <v>-1</v>
      </c>
      <c r="BA18" s="7">
        <v>-1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16</v>
      </c>
      <c r="BM18" s="7"/>
      <c r="BN18" s="7"/>
      <c r="BO18" s="4"/>
      <c r="BP18" s="8"/>
      <c r="BQ18" s="4">
        <v>2</v>
      </c>
      <c r="BR18" s="8">
        <v>58.24</v>
      </c>
      <c r="BS18" s="7">
        <v>-1</v>
      </c>
      <c r="BT18" s="7">
        <v>-1</v>
      </c>
      <c r="BU18" s="2" t="s">
        <v>132</v>
      </c>
      <c r="BV18" s="2" t="s">
        <v>123</v>
      </c>
      <c r="BW18" s="2" t="s">
        <v>133</v>
      </c>
      <c r="BX18" s="2" t="s">
        <v>262</v>
      </c>
      <c r="BY18" s="2" t="s">
        <v>168</v>
      </c>
      <c r="BZ18" s="2" t="s">
        <v>135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123</v>
      </c>
      <c r="CJ18" s="2" t="s">
        <v>173</v>
      </c>
      <c r="CK18" s="2" t="s">
        <v>226</v>
      </c>
      <c r="CL18" s="2" t="s">
        <v>135</v>
      </c>
      <c r="CM18" s="2" t="s">
        <v>135</v>
      </c>
      <c r="CN18" s="2" t="s">
        <v>126</v>
      </c>
      <c r="CO18" s="4"/>
      <c r="CP18" s="8"/>
      <c r="CQ18" s="4"/>
      <c r="CR18" s="8"/>
      <c r="CS18" s="7"/>
      <c r="CT18" s="7"/>
      <c r="CU18" s="2" t="s">
        <v>132</v>
      </c>
      <c r="CV18" s="2" t="s">
        <v>123</v>
      </c>
      <c r="CW18" s="2" t="s">
        <v>137</v>
      </c>
      <c r="CX18" s="2" t="s">
        <v>190</v>
      </c>
      <c r="CY18" s="2" t="s">
        <v>135</v>
      </c>
      <c r="CZ18" s="2" t="s">
        <v>135</v>
      </c>
      <c r="DA18" s="2" t="s">
        <v>126</v>
      </c>
      <c r="DB18" s="4"/>
      <c r="DC18" s="8"/>
      <c r="DD18" s="4"/>
      <c r="DE18" s="8"/>
      <c r="DF18" s="7"/>
      <c r="DG18" s="7"/>
      <c r="DH18" s="2" t="s">
        <v>132</v>
      </c>
      <c r="DI18" s="2" t="s">
        <v>123</v>
      </c>
      <c r="DJ18" s="2" t="s">
        <v>171</v>
      </c>
      <c r="DK18" s="2" t="s">
        <v>263</v>
      </c>
      <c r="DL18" s="2" t="s">
        <v>135</v>
      </c>
      <c r="DM18" s="2" t="s">
        <v>135</v>
      </c>
      <c r="DN18" s="2" t="s">
        <v>126</v>
      </c>
      <c r="DO18" s="4"/>
      <c r="DP18" s="8"/>
      <c r="DQ18" s="4"/>
      <c r="DR18" s="8"/>
      <c r="DS18" s="7"/>
      <c r="DT18" s="7"/>
      <c r="DU18" s="2" t="s">
        <v>142</v>
      </c>
      <c r="DV18" s="2" t="s">
        <v>123</v>
      </c>
      <c r="DW18" s="2" t="s">
        <v>126</v>
      </c>
      <c r="DX18" s="2" t="s">
        <v>126</v>
      </c>
      <c r="DY18" s="2" t="s">
        <v>135</v>
      </c>
      <c r="DZ18" s="2" t="s">
        <v>135</v>
      </c>
      <c r="EA18" s="2" t="s">
        <v>126</v>
      </c>
      <c r="EB18" s="4"/>
      <c r="EC18" s="8"/>
      <c r="ED18" s="4"/>
      <c r="EE18" s="8"/>
      <c r="EF18" s="7"/>
      <c r="EG18" s="7"/>
      <c r="EH18" s="2" t="s">
        <v>142</v>
      </c>
      <c r="EI18" s="2" t="s">
        <v>123</v>
      </c>
      <c r="EJ18" s="2" t="s">
        <v>126</v>
      </c>
      <c r="EK18" s="2" t="s">
        <v>126</v>
      </c>
      <c r="EL18" s="2" t="s">
        <v>135</v>
      </c>
      <c r="EM18" s="2" t="s">
        <v>135</v>
      </c>
      <c r="EN18" s="2" t="s">
        <v>126</v>
      </c>
      <c r="EO18" s="4"/>
      <c r="EP18" s="8"/>
      <c r="EQ18" s="4"/>
      <c r="ER18" s="8"/>
      <c r="ES18" s="7"/>
      <c r="ET18" s="7"/>
      <c r="EU18" s="2" t="s">
        <v>132</v>
      </c>
      <c r="EV18" s="2" t="s">
        <v>123</v>
      </c>
      <c r="EW18" s="2" t="s">
        <v>143</v>
      </c>
      <c r="EX18" s="2" t="s">
        <v>126</v>
      </c>
      <c r="EY18" s="2" t="s">
        <v>135</v>
      </c>
      <c r="EZ18" s="2" t="s">
        <v>135</v>
      </c>
      <c r="FA18" s="2" t="s">
        <v>126</v>
      </c>
      <c r="FB18" s="4"/>
      <c r="FC18" s="8"/>
      <c r="FD18" s="4"/>
      <c r="FE18" s="8"/>
      <c r="FF18" s="7"/>
      <c r="FG18" s="7"/>
      <c r="FH18" s="2" t="s">
        <v>132</v>
      </c>
      <c r="FI18" s="2" t="s">
        <v>123</v>
      </c>
      <c r="FJ18" s="2" t="s">
        <v>226</v>
      </c>
      <c r="FK18" s="2" t="s">
        <v>264</v>
      </c>
      <c r="FL18" s="2" t="s">
        <v>135</v>
      </c>
      <c r="FM18" s="2" t="s">
        <v>135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123</v>
      </c>
      <c r="FW18" s="2" t="s">
        <v>227</v>
      </c>
      <c r="FX18" s="2" t="s">
        <v>126</v>
      </c>
      <c r="FY18" s="2" t="s">
        <v>135</v>
      </c>
      <c r="FZ18" s="2" t="s">
        <v>135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123</v>
      </c>
      <c r="GJ18" s="2" t="s">
        <v>244</v>
      </c>
      <c r="GK18" s="2" t="s">
        <v>172</v>
      </c>
      <c r="GL18" s="2" t="s">
        <v>135</v>
      </c>
      <c r="GM18" s="2" t="s">
        <v>135</v>
      </c>
      <c r="GN18" s="2" t="s">
        <v>126</v>
      </c>
      <c r="GO18" s="4"/>
      <c r="GP18" s="8"/>
      <c r="GQ18" s="4"/>
      <c r="GR18" s="8"/>
      <c r="GS18" s="7"/>
      <c r="GT18" s="7"/>
      <c r="GU18" s="2" t="s">
        <v>148</v>
      </c>
      <c r="GV18" s="2" t="s">
        <v>123</v>
      </c>
      <c r="GW18" s="2" t="s">
        <v>126</v>
      </c>
      <c r="GX18" s="2" t="s">
        <v>126</v>
      </c>
      <c r="GY18" s="2" t="s">
        <v>135</v>
      </c>
      <c r="GZ18" s="2" t="s">
        <v>135</v>
      </c>
      <c r="HA18" s="2" t="s">
        <v>126</v>
      </c>
      <c r="HB18" s="4"/>
      <c r="HC18" s="8"/>
      <c r="HD18" s="4"/>
      <c r="HE18" s="8"/>
      <c r="HF18" s="7"/>
      <c r="HG18" s="7"/>
      <c r="HH18" s="2" t="s">
        <v>142</v>
      </c>
      <c r="HI18" s="2" t="s">
        <v>123</v>
      </c>
      <c r="HJ18" s="2" t="s">
        <v>126</v>
      </c>
      <c r="HK18" s="2" t="s">
        <v>126</v>
      </c>
      <c r="HL18" s="2" t="s">
        <v>135</v>
      </c>
      <c r="HM18" s="2" t="s">
        <v>135</v>
      </c>
      <c r="HN18" s="2" t="s">
        <v>126</v>
      </c>
      <c r="HO18" s="4">
        <v>10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265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423</v>
      </c>
      <c r="AA19" s="11">
        <f>=ROUNDDOWN({0},0)</f>
      </c>
      <c r="AB19" s="12">
        <v>22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9</v>
      </c>
      <c r="AQ19" s="15">
        <v>970.26</v>
      </c>
      <c r="AR19" s="11">
        <v>35</v>
      </c>
      <c r="AS19" s="15">
        <v>2536.06</v>
      </c>
      <c r="AT19" s="14">
        <v>-0.7429</v>
      </c>
      <c r="AU19" s="14">
        <v>-0.6174</v>
      </c>
      <c r="AV19" s="11">
        <v>9</v>
      </c>
      <c r="AW19" s="15">
        <v>970.26</v>
      </c>
      <c r="AX19" s="11">
        <v>35</v>
      </c>
      <c r="AY19" s="15">
        <v>2536.06</v>
      </c>
      <c r="AZ19" s="14">
        <v>-0.7429</v>
      </c>
      <c r="BA19" s="14">
        <v>-0.6174</v>
      </c>
      <c r="BB19" s="14"/>
      <c r="BC19" s="11">
        <v>9</v>
      </c>
      <c r="BD19" s="15">
        <v>970.26</v>
      </c>
      <c r="BE19" s="11">
        <v>35</v>
      </c>
      <c r="BF19" s="15">
        <v>2536.06</v>
      </c>
      <c r="BG19" s="14">
        <v>-0.7429</v>
      </c>
      <c r="BH19" s="14">
        <v>-0.6174</v>
      </c>
      <c r="BI19" s="14"/>
      <c r="BJ19" s="11"/>
      <c r="BK19" s="15"/>
      <c r="BL19" s="9" t="s">
        <v>126</v>
      </c>
      <c r="BM19" s="14"/>
      <c r="BN19" s="14"/>
      <c r="BO19" s="11">
        <v>4</v>
      </c>
      <c r="BP19" s="15">
        <v>480.48</v>
      </c>
      <c r="BQ19" s="11">
        <v>25</v>
      </c>
      <c r="BR19" s="15">
        <v>1834.44</v>
      </c>
      <c r="BS19" s="14">
        <v>-0.84</v>
      </c>
      <c r="BT19" s="14">
        <v>-0.7381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9" t="s">
        <v>126</v>
      </c>
      <c r="CB19" s="11">
        <v>3</v>
      </c>
      <c r="CC19" s="15">
        <v>393.25</v>
      </c>
      <c r="CD19" s="11">
        <v>5</v>
      </c>
      <c r="CE19" s="15">
        <v>463.73</v>
      </c>
      <c r="CF19" s="14">
        <v>-0.4</v>
      </c>
      <c r="CG19" s="14">
        <v>-0.152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9" t="s">
        <v>126</v>
      </c>
      <c r="CN19" s="9" t="s">
        <v>126</v>
      </c>
      <c r="CO19" s="11">
        <v>1</v>
      </c>
      <c r="CP19" s="15">
        <v>96.53</v>
      </c>
      <c r="CQ19" s="11">
        <v>3</v>
      </c>
      <c r="CR19" s="15">
        <v>97.5</v>
      </c>
      <c r="CS19" s="14">
        <v>-0.6667</v>
      </c>
      <c r="CT19" s="14">
        <v>-0.0099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9" t="s">
        <v>126</v>
      </c>
      <c r="CZ19" s="9" t="s">
        <v>126</v>
      </c>
      <c r="DA19" s="9" t="s">
        <v>126</v>
      </c>
      <c r="DB19" s="11"/>
      <c r="DC19" s="15"/>
      <c r="DD19" s="11">
        <v>2</v>
      </c>
      <c r="DE19" s="15">
        <v>140.39</v>
      </c>
      <c r="DF19" s="14">
        <v>-1</v>
      </c>
      <c r="DG19" s="14">
        <v>-1</v>
      </c>
      <c r="DH19" s="9" t="s">
        <v>126</v>
      </c>
      <c r="DI19" s="9" t="s">
        <v>126</v>
      </c>
      <c r="DJ19" s="9" t="s">
        <v>126</v>
      </c>
      <c r="DK19" s="9" t="s">
        <v>126</v>
      </c>
      <c r="DL19" s="9" t="s">
        <v>126</v>
      </c>
      <c r="DM19" s="9" t="s">
        <v>126</v>
      </c>
      <c r="DN19" s="9" t="s">
        <v>126</v>
      </c>
      <c r="DO19" s="11"/>
      <c r="DP19" s="15"/>
      <c r="DQ19" s="11"/>
      <c r="DR19" s="15"/>
      <c r="DS19" s="14"/>
      <c r="DT19" s="14"/>
      <c r="DU19" s="9" t="s">
        <v>126</v>
      </c>
      <c r="DV19" s="9" t="s">
        <v>126</v>
      </c>
      <c r="DW19" s="9" t="s">
        <v>126</v>
      </c>
      <c r="DX19" s="9" t="s">
        <v>126</v>
      </c>
      <c r="DY19" s="9" t="s">
        <v>126</v>
      </c>
      <c r="DZ19" s="9" t="s">
        <v>126</v>
      </c>
      <c r="EA19" s="9" t="s">
        <v>126</v>
      </c>
      <c r="EB19" s="11"/>
      <c r="EC19" s="15"/>
      <c r="ED19" s="11"/>
      <c r="EE19" s="15"/>
      <c r="EF19" s="14"/>
      <c r="EG19" s="14"/>
      <c r="EH19" s="9" t="s">
        <v>126</v>
      </c>
      <c r="EI19" s="9" t="s">
        <v>126</v>
      </c>
      <c r="EJ19" s="9" t="s">
        <v>126</v>
      </c>
      <c r="EK19" s="9" t="s">
        <v>126</v>
      </c>
      <c r="EL19" s="9" t="s">
        <v>126</v>
      </c>
      <c r="EM19" s="9" t="s">
        <v>126</v>
      </c>
      <c r="EN19" s="9" t="s">
        <v>126</v>
      </c>
      <c r="EO19" s="11"/>
      <c r="EP19" s="15"/>
      <c r="EQ19" s="11"/>
      <c r="ER19" s="15"/>
      <c r="ES19" s="14"/>
      <c r="ET19" s="14"/>
      <c r="EU19" s="9" t="s">
        <v>126</v>
      </c>
      <c r="EV19" s="9" t="s">
        <v>126</v>
      </c>
      <c r="EW19" s="9" t="s">
        <v>126</v>
      </c>
      <c r="EX19" s="9" t="s">
        <v>126</v>
      </c>
      <c r="EY19" s="9" t="s">
        <v>126</v>
      </c>
      <c r="EZ19" s="9" t="s">
        <v>126</v>
      </c>
      <c r="FA19" s="9" t="s">
        <v>126</v>
      </c>
      <c r="FB19" s="11">
        <v>1</v>
      </c>
      <c r="FC19" s="15"/>
      <c r="FD19" s="11"/>
      <c r="FE19" s="15"/>
      <c r="FF19" s="14"/>
      <c r="FG19" s="14"/>
      <c r="FH19" s="9" t="s">
        <v>126</v>
      </c>
      <c r="FI19" s="9" t="s">
        <v>126</v>
      </c>
      <c r="FJ19" s="9" t="s">
        <v>126</v>
      </c>
      <c r="FK19" s="9" t="s">
        <v>126</v>
      </c>
      <c r="FL19" s="9" t="s">
        <v>126</v>
      </c>
      <c r="FM19" s="9" t="s">
        <v>126</v>
      </c>
      <c r="FN19" s="9" t="s">
        <v>126</v>
      </c>
      <c r="FO19" s="11"/>
      <c r="FP19" s="15"/>
      <c r="FQ19" s="11"/>
      <c r="FR19" s="15"/>
      <c r="FS19" s="14"/>
      <c r="FT19" s="14"/>
      <c r="FU19" s="9" t="s">
        <v>126</v>
      </c>
      <c r="FV19" s="9" t="s">
        <v>126</v>
      </c>
      <c r="FW19" s="9" t="s">
        <v>126</v>
      </c>
      <c r="FX19" s="9" t="s">
        <v>126</v>
      </c>
      <c r="FY19" s="9" t="s">
        <v>126</v>
      </c>
      <c r="FZ19" s="9" t="s">
        <v>126</v>
      </c>
      <c r="GA19" s="9" t="s">
        <v>126</v>
      </c>
      <c r="GB19" s="11"/>
      <c r="GC19" s="15"/>
      <c r="GD19" s="11"/>
      <c r="GE19" s="15"/>
      <c r="GF19" s="14"/>
      <c r="GG19" s="14"/>
      <c r="GH19" s="9" t="s">
        <v>126</v>
      </c>
      <c r="GI19" s="9" t="s">
        <v>126</v>
      </c>
      <c r="GJ19" s="9" t="s">
        <v>126</v>
      </c>
      <c r="GK19" s="9" t="s">
        <v>126</v>
      </c>
      <c r="GL19" s="9" t="s">
        <v>126</v>
      </c>
      <c r="GM19" s="9" t="s">
        <v>126</v>
      </c>
      <c r="GN19" s="9" t="s">
        <v>126</v>
      </c>
      <c r="GO19" s="11"/>
      <c r="GP19" s="15"/>
      <c r="GQ19" s="11"/>
      <c r="GR19" s="15"/>
      <c r="GS19" s="14"/>
      <c r="GT19" s="14"/>
      <c r="GU19" s="9" t="s">
        <v>126</v>
      </c>
      <c r="GV19" s="9" t="s">
        <v>126</v>
      </c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11"/>
      <c r="HC19" s="15"/>
      <c r="HD19" s="11"/>
      <c r="HE19" s="15"/>
      <c r="HF19" s="14"/>
      <c r="HG19" s="14"/>
      <c r="HH19" s="9" t="s">
        <v>126</v>
      </c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>
        <v>423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269</v>
      </c>
      <c r="J4" s="1" t="s">
        <v>270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271</v>
      </c>
      <c r="P4" s="1" t="s">
        <v>272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273</v>
      </c>
      <c r="F5" s="1" t="s">
        <v>274</v>
      </c>
      <c r="G5" s="1" t="s">
        <v>273</v>
      </c>
      <c r="H5" s="1" t="s">
        <v>274</v>
      </c>
      <c r="I5" s="1" t="s">
        <v>269</v>
      </c>
      <c r="J5" s="1" t="s">
        <v>270</v>
      </c>
      <c r="K5" s="1" t="s">
        <v>275</v>
      </c>
      <c r="L5" s="1" t="s">
        <v>276</v>
      </c>
      <c r="M5" s="1" t="s">
        <v>275</v>
      </c>
      <c r="N5" s="1" t="s">
        <v>276</v>
      </c>
      <c r="O5" s="1" t="s">
        <v>271</v>
      </c>
      <c r="P5" s="1" t="s">
        <v>272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8</v>
      </c>
      <c r="F6" s="8">
        <v>890.18</v>
      </c>
      <c r="G6" s="4">
        <v>7</v>
      </c>
      <c r="H6" s="8">
        <v>1001.54</v>
      </c>
      <c r="I6" s="7">
        <v>0.1429</v>
      </c>
      <c r="J6" s="7">
        <v>-0.1112</v>
      </c>
      <c r="K6" s="4">
        <v>8</v>
      </c>
      <c r="L6" s="8">
        <v>890.18</v>
      </c>
      <c r="M6" s="4">
        <v>7</v>
      </c>
      <c r="N6" s="8">
        <v>1001.54</v>
      </c>
      <c r="O6" s="7">
        <v>0.1429</v>
      </c>
      <c r="P6" s="7">
        <v>-0.1112</v>
      </c>
    </row>
    <row r="7">
      <c r="A7" s="2" t="s">
        <v>115</v>
      </c>
      <c r="B7" s="2" t="s">
        <v>116</v>
      </c>
      <c r="C7" s="2" t="s">
        <v>159</v>
      </c>
      <c r="D7" s="2" t="s">
        <v>160</v>
      </c>
      <c r="E7" s="4">
        <v>1</v>
      </c>
      <c r="F7" s="8">
        <v>80.08</v>
      </c>
      <c r="G7" s="4">
        <v>7</v>
      </c>
      <c r="H7" s="8">
        <v>1012.21</v>
      </c>
      <c r="I7" s="7">
        <v>-0.8571</v>
      </c>
      <c r="J7" s="7">
        <v>-0.9209</v>
      </c>
      <c r="K7" s="4">
        <v>1</v>
      </c>
      <c r="L7" s="8">
        <v>80.08</v>
      </c>
      <c r="M7" s="4">
        <v>7</v>
      </c>
      <c r="N7" s="8">
        <v>1012.21</v>
      </c>
      <c r="O7" s="7">
        <v>-0.8571</v>
      </c>
      <c r="P7" s="7">
        <v>-0.9209</v>
      </c>
    </row>
    <row r="8">
      <c r="A8" s="2" t="s">
        <v>115</v>
      </c>
      <c r="B8" s="2" t="s">
        <v>116</v>
      </c>
      <c r="C8" s="2" t="s">
        <v>217</v>
      </c>
      <c r="D8" s="2" t="s">
        <v>218</v>
      </c>
      <c r="E8" s="4"/>
      <c r="F8" s="8"/>
      <c r="G8" s="4">
        <v>7</v>
      </c>
      <c r="H8" s="8">
        <v>180.63</v>
      </c>
      <c r="I8" s="7"/>
      <c r="J8" s="7"/>
      <c r="K8" s="4"/>
      <c r="L8" s="8"/>
      <c r="M8" s="4">
        <v>7</v>
      </c>
      <c r="N8" s="8">
        <v>180.63</v>
      </c>
      <c r="O8" s="7"/>
      <c r="P8" s="7"/>
    </row>
    <row r="9">
      <c r="A9" s="2" t="s">
        <v>115</v>
      </c>
      <c r="B9" s="2" t="s">
        <v>116</v>
      </c>
      <c r="C9" s="2" t="s">
        <v>234</v>
      </c>
      <c r="D9" s="2" t="s">
        <v>235</v>
      </c>
      <c r="E9" s="4"/>
      <c r="F9" s="8"/>
      <c r="G9" s="4">
        <v>14</v>
      </c>
      <c r="H9" s="8">
        <v>341.68</v>
      </c>
      <c r="I9" s="7"/>
      <c r="J9" s="7"/>
      <c r="K9" s="4"/>
      <c r="L9" s="8"/>
      <c r="M9" s="4">
        <v>14</v>
      </c>
      <c r="N9" s="8">
        <v>341.68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266</v>
      </c>
      <c r="D2" s="0" t="s">
        <v>267</v>
      </c>
      <c r="E2" s="0" t="s">
        <v>268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269</v>
      </c>
      <c r="I4" s="1" t="s">
        <v>270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271</v>
      </c>
      <c r="O4" s="1" t="s">
        <v>272</v>
      </c>
    </row>
    <row r="5">
      <c r="A5" s="1" t="s">
        <v>65</v>
      </c>
      <c r="B5" s="1" t="s">
        <v>67</v>
      </c>
      <c r="C5" s="1" t="s">
        <v>68</v>
      </c>
      <c r="D5" s="1" t="s">
        <v>273</v>
      </c>
      <c r="E5" s="1" t="s">
        <v>274</v>
      </c>
      <c r="F5" s="1" t="s">
        <v>273</v>
      </c>
      <c r="G5" s="1" t="s">
        <v>274</v>
      </c>
      <c r="H5" s="1" t="s">
        <v>269</v>
      </c>
      <c r="I5" s="1" t="s">
        <v>270</v>
      </c>
      <c r="J5" s="1" t="s">
        <v>275</v>
      </c>
      <c r="K5" s="1" t="s">
        <v>276</v>
      </c>
      <c r="L5" s="1" t="s">
        <v>275</v>
      </c>
      <c r="M5" s="1" t="s">
        <v>276</v>
      </c>
      <c r="N5" s="1" t="s">
        <v>271</v>
      </c>
      <c r="O5" s="1" t="s">
        <v>272</v>
      </c>
    </row>
    <row r="6">
      <c r="A6" s="2" t="s">
        <v>115</v>
      </c>
      <c r="B6" s="2" t="s">
        <v>117</v>
      </c>
      <c r="C6" s="2" t="s">
        <v>118</v>
      </c>
      <c r="D6" s="4">
        <v>8</v>
      </c>
      <c r="E6" s="8">
        <v>890.18</v>
      </c>
      <c r="F6" s="4">
        <v>7</v>
      </c>
      <c r="G6" s="8">
        <v>1001.54</v>
      </c>
      <c r="H6" s="7">
        <v>0.1429</v>
      </c>
      <c r="I6" s="7">
        <v>-0.1112</v>
      </c>
      <c r="J6" s="4">
        <v>8</v>
      </c>
      <c r="K6" s="8">
        <v>890.18</v>
      </c>
      <c r="L6" s="4">
        <v>7</v>
      </c>
      <c r="M6" s="8">
        <v>1001.54</v>
      </c>
      <c r="N6" s="7">
        <v>0.1429</v>
      </c>
      <c r="O6" s="7">
        <v>-0.1112</v>
      </c>
    </row>
    <row r="7">
      <c r="A7" s="2" t="s">
        <v>115</v>
      </c>
      <c r="B7" s="2" t="s">
        <v>159</v>
      </c>
      <c r="C7" s="2" t="s">
        <v>160</v>
      </c>
      <c r="D7" s="4">
        <v>1</v>
      </c>
      <c r="E7" s="8">
        <v>80.08</v>
      </c>
      <c r="F7" s="4">
        <v>7</v>
      </c>
      <c r="G7" s="8">
        <v>1012.21</v>
      </c>
      <c r="H7" s="7">
        <v>-0.8571</v>
      </c>
      <c r="I7" s="7">
        <v>-0.9209</v>
      </c>
      <c r="J7" s="4">
        <v>1</v>
      </c>
      <c r="K7" s="8">
        <v>80.08</v>
      </c>
      <c r="L7" s="4">
        <v>7</v>
      </c>
      <c r="M7" s="8">
        <v>1012.21</v>
      </c>
      <c r="N7" s="7">
        <v>-0.8571</v>
      </c>
      <c r="O7" s="7">
        <v>-0.9209</v>
      </c>
    </row>
    <row r="8">
      <c r="A8" s="2" t="s">
        <v>115</v>
      </c>
      <c r="B8" s="2" t="s">
        <v>217</v>
      </c>
      <c r="C8" s="2" t="s">
        <v>218</v>
      </c>
      <c r="D8" s="4"/>
      <c r="E8" s="8"/>
      <c r="F8" s="4">
        <v>7</v>
      </c>
      <c r="G8" s="8">
        <v>180.63</v>
      </c>
      <c r="H8" s="7"/>
      <c r="I8" s="7"/>
      <c r="J8" s="4"/>
      <c r="K8" s="8"/>
      <c r="L8" s="4">
        <v>7</v>
      </c>
      <c r="M8" s="8">
        <v>180.63</v>
      </c>
      <c r="N8" s="7"/>
      <c r="O8" s="7"/>
    </row>
    <row r="9">
      <c r="A9" s="2" t="s">
        <v>115</v>
      </c>
      <c r="B9" s="2" t="s">
        <v>234</v>
      </c>
      <c r="C9" s="2" t="s">
        <v>235</v>
      </c>
      <c r="D9" s="4"/>
      <c r="E9" s="8"/>
      <c r="F9" s="4">
        <v>14</v>
      </c>
      <c r="G9" s="8">
        <v>341.68</v>
      </c>
      <c r="H9" s="7"/>
      <c r="I9" s="7"/>
      <c r="J9" s="4"/>
      <c r="K9" s="8"/>
      <c r="L9" s="4">
        <v>14</v>
      </c>
      <c r="M9" s="8">
        <v>341.68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