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<sst xmlns="http://schemas.openxmlformats.org/spreadsheetml/2006/main" count="34" uniqueCount="34">
  <si>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</si>
  <si>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</si>
  <si>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</si>
  <si>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04/19/2025</t>
  </si>
  <si>
    <t>End Date:</t>
  </si>
  <si>
    <t>Report Run Date:</t>
  </si>
  <si>
    <t>04/20/2025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</si>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</sst>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1504</v>
      </c>
      <c r="C5" s="11">
        <f>=ROUNDDOWN(27.0503597122302,0)</f>
      </c>
      <c r="D5" s="11">
        <v>520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3</v>
      </c>
      <c r="K5" s="13">
        <v>713.48</v>
      </c>
      <c r="L5" s="11">
        <v>42</v>
      </c>
      <c r="M5" s="14">
        <v>16.99</v>
      </c>
      <c r="N5" s="11">
        <v>6</v>
      </c>
      <c r="O5" s="13">
        <v>919.08</v>
      </c>
      <c r="P5" s="11">
        <v>33</v>
      </c>
      <c r="Q5" s="14">
        <v>27.85</v>
      </c>
      <c r="R5" s="12">
        <v>-0.5</v>
      </c>
      <c r="S5" s="12">
        <v>-0.2237</v>
      </c>
      <c r="T5" s="12">
        <v>0.2727</v>
      </c>
      <c r="U5" s="12">
        <v>-0.3899</v>
      </c>
      <c r="V5" s="11">
        <v>3</v>
      </c>
      <c r="W5" s="13">
        <v>713.48</v>
      </c>
      <c r="X5" s="11">
        <v>42</v>
      </c>
      <c r="Y5" s="11">
        <v>6</v>
      </c>
      <c r="Z5" s="13">
        <v>919.08</v>
      </c>
      <c r="AA5" s="11">
        <v>33</v>
      </c>
      <c r="AB5" s="12">
        <v>-0.5</v>
      </c>
      <c r="AC5" s="12">
        <v>-0.2237</v>
      </c>
    </row>
    <row r="6">
      <c r="A6" s="10" t="s">
        <v>32</v>
      </c>
      <c r="B6" s="11">
        <v>8575</v>
      </c>
      <c r="C6" s="11">
        <f>=ROUNDDOWN(21.6158306024704,0)</f>
      </c>
      <c r="D6" s="11">
        <v>5964</v>
      </c>
      <c r="E6" s="12">
        <v>1</v>
      </c>
      <c r="F6" s="11"/>
      <c r="G6" s="11">
        <f>=ROUNDDOWN({0},0)</f>
      </c>
      <c r="H6" s="11">
        <v>5423</v>
      </c>
      <c r="I6" s="12">
        <v>0.7222</v>
      </c>
      <c r="J6" s="11">
        <v>35</v>
      </c>
      <c r="K6" s="13">
        <v>5511.81</v>
      </c>
      <c r="L6" s="11">
        <v>179</v>
      </c>
      <c r="M6" s="14">
        <v>30.79</v>
      </c>
      <c r="N6" s="11">
        <v>13</v>
      </c>
      <c r="O6" s="13">
        <v>3122.48</v>
      </c>
      <c r="P6" s="11">
        <v>259</v>
      </c>
      <c r="Q6" s="14">
        <v>12.06</v>
      </c>
      <c r="R6" s="12">
        <v>1.6923</v>
      </c>
      <c r="S6" s="12">
        <v>0.7652</v>
      </c>
      <c r="T6" s="12">
        <v>-0.3089</v>
      </c>
      <c r="U6" s="12">
        <v>1.5531</v>
      </c>
      <c r="V6" s="11">
        <v>35</v>
      </c>
      <c r="W6" s="13">
        <v>5511.81</v>
      </c>
      <c r="X6" s="11">
        <v>166</v>
      </c>
      <c r="Y6" s="11">
        <v>13</v>
      </c>
      <c r="Z6" s="13">
        <v>3122.48</v>
      </c>
      <c r="AA6" s="11">
        <v>257</v>
      </c>
      <c r="AB6" s="12">
        <v>1.6923</v>
      </c>
      <c r="AC6" s="12">
        <v>0.7652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38</v>
      </c>
      <c r="K7" s="17">
        <v>6225.29</v>
      </c>
      <c r="L7" s="15">
        <v>221</v>
      </c>
      <c r="M7" s="18">
        <v>28.17</v>
      </c>
      <c r="N7" s="15">
        <v>19</v>
      </c>
      <c r="O7" s="17">
        <v>4041.56</v>
      </c>
      <c r="P7" s="15">
        <v>292</v>
      </c>
      <c r="Q7" s="18">
        <v>13.84</v>
      </c>
      <c r="R7" s="16">
        <v>1</v>
      </c>
      <c r="S7" s="16">
        <v>0.5403</v>
      </c>
      <c r="T7" s="16">
        <v>-0.2432</v>
      </c>
      <c r="U7" s="16">
        <v>1.0354</v>
      </c>
      <c r="V7" s="15">
        <v>38</v>
      </c>
      <c r="W7" s="17">
        <v>6225.29</v>
      </c>
      <c r="X7" s="15">
        <v>208</v>
      </c>
      <c r="Y7" s="15">
        <v>19</v>
      </c>
      <c r="Z7" s="17">
        <v>4041.56</v>
      </c>
      <c r="AA7" s="15">
        <v>290</v>
      </c>
      <c r="AB7" s="16">
        <v>1</v>
      </c>
      <c r="AC7" s="16">
        <v>0.5403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