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<sst xmlns="http://schemas.openxmlformats.org/spreadsheetml/2006/main" count="277" uniqueCount="277">
  <si>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</si>
  <si>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</si>
  <si>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</si>
  <si>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</si>
  <si>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</si>
  <si>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</si>
  <si>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</si>
  <si>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</si>
  <si>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</si>
  <si>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</si>
  <si>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</si>
  <si>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</si>
  <si>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</si>
  <si>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</si>
  <si>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</si>
  <si>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</si>
  <si>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</si>
  <si>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</si>
  <si>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</si>
  <si>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DLCROSCILL</t>
  </si>
  <si>
    <t>OVERSTOCK01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</si>
  <si>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</si>
  <si>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</si>
  <si>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</si>
  <si>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</si>
  <si>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</si>
  <si>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</si>
  <si>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</si>
  <si>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</si>
  <si>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</si>
  <si>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</si>
  <si>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</si>
  <si>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</si>
  <si>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</si>
  <si>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</si>
  <si>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</si>
  <si>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</si>
  <si>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</si>
  <si>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</si>
  <si>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</si>
  <si>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</si>
  <si>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</si>
  <si>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</si>
  <si>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</si>
  <si>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</si>
  <si>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</si>
  <si>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</si>
  <si>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</si>
  <si>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</si>
  <si>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</si>
  <si>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</si>
  <si>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</si>
  <si>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</si>
  <si>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</si>
  <si>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</si>
  <si>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</si>
  <si>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</si>
  <si>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</si>
  <si>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</si>
  <si>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</si>
  <si>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</si>
  <si>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</si>
  <si>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</si>
  <si>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</si>
  <si>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</si>
  <si>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</si>
  <si>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</si>
  <si>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</si>
  <si>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</si>
  <si>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</si>
  <si>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</si>
  <si>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</si>
  <si>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</si>
  <si>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</si>
  <si>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</si>
  <si>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</si>
  <si>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</si>
  <si>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</si>
  <si>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</si>
  <si>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</si>
  <si>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</si>
  <si>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</si>
  <si>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</si>
  <si>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</si>
  <si>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</si>
  <si>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</si>
  <si>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</si>
  <si>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</si>
  <si>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</si>
  <si>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</si>
  <si>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</si>
  <si>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</si>
  <si>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</si>
  <si>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</si>
  <si>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</si>
  <si>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</si>
  <si>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</si>
  <si>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</si>
  <si>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</si>
  <si>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</si>
  <si>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</si>
  <si>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</si>
  <si>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</si>
  <si>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</si>
  <si>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</si>
  <si>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</si>
  <si>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</si>
  <si>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</si>
  <si>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</si>
  <si>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</si>
  <si>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</si>
  <si>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</si>
  <si>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</si>
  <si>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</si>
  <si>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</si>
  <si>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</si>
  <si>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</si>
  <si>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</si>
  <si>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</si>
  <si>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</si>
  <si>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</si>
  <si>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</si>
  <si>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</si>
  <si>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</si>
  <si>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</si>
  <si>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</si>
  <si>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</si>
  <si>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</si>
  <si>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</si>
  <si>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</si>
  <si>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</si>
  <si>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</si>
  <si>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</si>
  <si>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</si>
  <si>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</si>
  <si>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</si>
  <si>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10/31/2022</t>
  </si>
  <si>
    <t>3/30/2023</t>
  </si>
  <si>
    <t>6/13/2023</t>
  </si>
  <si>
    <t>4/10/2023</t>
  </si>
  <si>
    <t>7/28/2023</t>
  </si>
  <si>
    <t>9/5/2023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</si>
  <si>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</si>
  <si>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</si>
  <si>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</si>
  <si>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</si>
  <si>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</si>
  <si>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</si>
  <si>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</si>
  <si>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</si>
  <si>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</si>
  <si>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11/26/2023</t>
  </si>
  <si>
    <t>11/2/2022</t>
  </si>
  <si>
    <t>5/9/2023</t>
  </si>
  <si>
    <t>1/16/2023</t>
  </si>
  <si>
    <t>8/21/2023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</si>
  <si>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</si>
  <si>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</si>
  <si>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</si>
  <si>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</si>
  <si>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</si>
  <si>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</si>
  <si>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</si>
  <si>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Donation</t>
  </si>
  <si>
    <t>Bamboo</t>
  </si>
  <si>
    <t>Modern/Contemporary</t>
  </si>
  <si>
    <t>10/20/2022</t>
  </si>
  <si>
    <t>Discontinued</t>
  </si>
  <si>
    <t>11/27/2023</t>
  </si>
  <si>
    <t>Yes</t>
  </si>
  <si>
    <t>12/13/2022</t>
  </si>
  <si>
    <t>3/19/2023</t>
  </si>
  <si>
    <t>7/17/2023</t>
  </si>
  <si>
    <t>9/11/2023</t>
  </si>
  <si>
    <t>8/3/2023</t>
  </si>
  <si>
    <t>10/21/2023</t>
  </si>
  <si>
    <t>2/6/2024</t>
  </si>
  <si>
    <t>CHM12-0004</t>
  </si>
  <si>
    <t>CSNSTORES,DLCROSCILL,MACY02</t>
  </si>
  <si>
    <t>11/8/2023</t>
  </si>
  <si>
    <t>4/26/2023</t>
  </si>
  <si>
    <t>12/6/2022</t>
  </si>
  <si>
    <t>9/27/2023</t>
  </si>
  <si>
    <t>9/6/2023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</si>
  <si>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</si>
  <si>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</si>
  <si>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</si>
  <si>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</si>
  <si>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</si>
  <si>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</si>
  <si>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</si>
  <si>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</si>
  <si>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</si>
  <si>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5/22/2023</t>
  </si>
  <si>
    <t>10/18/2023</t>
  </si>
  <si>
    <t>7/8/2024</t>
  </si>
  <si>
    <t>CHM12-0008</t>
  </si>
  <si>
    <t>11/10/2023</t>
  </si>
  <si>
    <t>5/29/2023</t>
  </si>
  <si>
    <t>11/7/2022</t>
  </si>
  <si>
    <t>9/25/2023</t>
  </si>
  <si>
    <t>9/24/2024</t>
  </si>
  <si>
    <t>CHM12-0001</t>
  </si>
  <si>
    <t>Contessa</t>
  </si>
  <si>
    <t>Blue Multi</t>
  </si>
  <si>
    <t>Print</t>
  </si>
  <si>
    <t>2/8/2023</t>
  </si>
  <si>
    <t>7/31/2023</t>
  </si>
  <si>
    <t>10/26/2022</t>
  </si>
  <si>
    <t>11/21/2022</t>
  </si>
  <si>
    <t>11/3/2023</t>
  </si>
  <si>
    <t>7/21/2023</t>
  </si>
  <si>
    <t>CHM12-0002</t>
  </si>
  <si>
    <t>Inactive</t>
  </si>
  <si>
    <t>CSNSTORES,DLCROSCILL,MACY02,OVERSTOCK01</t>
  </si>
  <si>
    <t>11/24/2023</t>
  </si>
  <si>
    <t>11/17/2022</t>
  </si>
  <si>
    <t>4/5/2023</t>
  </si>
  <si>
    <t>8/9/2023</t>
  </si>
  <si>
    <t>6/26/2023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</si>
  <si>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</si>
  <si>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</si>
  <si>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</si>
  <si>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</si>
  <si>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</si>
  <si>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</si>
  <si>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</si>
  <si>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</si>
  <si>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</si>
  <si>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JCPENNEY01,MACY02</t>
  </si>
  <si>
    <t>11/20/2023</t>
  </si>
  <si>
    <t>12/7/2022</t>
  </si>
  <si>
    <t>7/20/2023</t>
  </si>
  <si>
    <t>3/17/2023</t>
  </si>
  <si>
    <t>3/18/2024</t>
  </si>
  <si>
    <t>6/21/2023</t>
  </si>
  <si>
    <t>1/10/2023</t>
  </si>
  <si>
    <t>CHM30-0015</t>
  </si>
  <si>
    <t>Grey</t>
  </si>
  <si>
    <t>Linen</t>
  </si>
  <si>
    <t>DLCROSCILL,JCPENNEY01,MACY02</t>
  </si>
  <si>
    <t>2/16/2024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</si>
  <si>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</si>
  <si>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</si>
  <si>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</si>
  <si>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</si>
  <si>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</si>
  <si>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</si>
  <si>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</si>
  <si>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</si>
  <si>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</si>
  <si>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</si>
  <si>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</si>
  <si>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</si>
  <si>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</si>
  <si>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</si>
  <si>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</si>
  <si>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</si>
  <si>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</si>
  <si>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</si>
  <si>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</si>
  <si>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</si>
  <si>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5/11/2023</t>
  </si>
  <si>
    <t>12/4/2023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</si>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</sst>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44</v>
      </c>
      <c r="AA6" s="4">
        <f>=ROUNDDOWN(36.6666666666667,0)</f>
      </c>
      <c r="AB6" s="5">
        <v>1.2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</v>
      </c>
      <c r="AQ6" s="8">
        <v>406.12</v>
      </c>
      <c r="AR6" s="4">
        <v>1</v>
      </c>
      <c r="AS6" s="8">
        <v>120.12</v>
      </c>
      <c r="AT6" s="7">
        <v>2</v>
      </c>
      <c r="AU6" s="7">
        <v>2.381</v>
      </c>
      <c r="AV6" s="4">
        <v>3</v>
      </c>
      <c r="AW6" s="8">
        <v>406.12</v>
      </c>
      <c r="AX6" s="4">
        <v>2</v>
      </c>
      <c r="AY6" s="8">
        <v>280.28</v>
      </c>
      <c r="AZ6" s="7">
        <v>0.5</v>
      </c>
      <c r="BA6" s="7">
        <v>0.449</v>
      </c>
      <c r="BB6" s="7">
        <v>1</v>
      </c>
      <c r="BC6" s="4">
        <v>3</v>
      </c>
      <c r="BD6" s="8">
        <v>406.12</v>
      </c>
      <c r="BE6" s="4">
        <v>2</v>
      </c>
      <c r="BF6" s="8">
        <v>280.28</v>
      </c>
      <c r="BG6" s="7">
        <v>0.5</v>
      </c>
      <c r="BH6" s="7">
        <v>0.449</v>
      </c>
      <c r="BI6" s="7">
        <v>1</v>
      </c>
      <c r="BJ6" s="4">
        <v>3</v>
      </c>
      <c r="BK6" s="8">
        <v>406.12</v>
      </c>
      <c r="BL6" s="2" t="s">
        <v>131</v>
      </c>
      <c r="BM6" s="7">
        <v>1</v>
      </c>
      <c r="BN6" s="7">
        <v>1</v>
      </c>
      <c r="BO6" s="4">
        <v>1</v>
      </c>
      <c r="BP6" s="8">
        <v>120.12</v>
      </c>
      <c r="BQ6" s="4">
        <v>1</v>
      </c>
      <c r="BR6" s="8">
        <v>120.12</v>
      </c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2</v>
      </c>
      <c r="CC6" s="8">
        <v>286</v>
      </c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130</v>
      </c>
      <c r="DK6" s="2" t="s">
        <v>139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142</v>
      </c>
      <c r="EK6" s="2" t="s">
        <v>143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44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28</v>
      </c>
      <c r="AA7" s="4">
        <f>=ROUNDDOWN(9.03225806451613,0)</f>
      </c>
      <c r="AB7" s="5">
        <v>3.1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</v>
      </c>
      <c r="AS7" s="8">
        <v>160.16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160.16</v>
      </c>
      <c r="BS7" s="7">
        <v>-1</v>
      </c>
      <c r="BT7" s="7">
        <v>-1</v>
      </c>
      <c r="BU7" s="2" t="s">
        <v>132</v>
      </c>
      <c r="BV7" s="2" t="s">
        <v>123</v>
      </c>
      <c r="BW7" s="2" t="s">
        <v>133</v>
      </c>
      <c r="BX7" s="2" t="s">
        <v>151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123</v>
      </c>
      <c r="CJ7" s="2" t="s">
        <v>130</v>
      </c>
      <c r="CK7" s="2" t="s">
        <v>152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153</v>
      </c>
      <c r="CY7" s="2" t="s">
        <v>135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123</v>
      </c>
      <c r="DJ7" s="2" t="s">
        <v>130</v>
      </c>
      <c r="DK7" s="2" t="s">
        <v>154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123</v>
      </c>
      <c r="DW7" s="2" t="s">
        <v>140</v>
      </c>
      <c r="DX7" s="2" t="s">
        <v>155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142</v>
      </c>
      <c r="EK7" s="2" t="s">
        <v>156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>
        <v>28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157</v>
      </c>
      <c r="B8" s="2" t="s">
        <v>115</v>
      </c>
      <c r="C8" s="2" t="s">
        <v>116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121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163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128</v>
      </c>
      <c r="W8" s="2" t="s">
        <v>165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1</v>
      </c>
      <c r="AS8" s="8">
        <v>115.83</v>
      </c>
      <c r="AT8" s="7">
        <v>-1</v>
      </c>
      <c r="AU8" s="7">
        <v>-1</v>
      </c>
      <c r="AV8" s="4">
        <v>3</v>
      </c>
      <c r="AW8" s="8">
        <v>240.24</v>
      </c>
      <c r="AX8" s="4">
        <v>3</v>
      </c>
      <c r="AY8" s="8">
        <v>527.32</v>
      </c>
      <c r="AZ8" s="7" t="s">
        <v>126</v>
      </c>
      <c r="BA8" s="7">
        <v>-0.5444</v>
      </c>
      <c r="BB8" s="7"/>
      <c r="BC8" s="4">
        <v>3</v>
      </c>
      <c r="BD8" s="8">
        <v>240.24</v>
      </c>
      <c r="BE8" s="4">
        <v>3</v>
      </c>
      <c r="BF8" s="8">
        <v>527.32</v>
      </c>
      <c r="BG8" s="7" t="s">
        <v>126</v>
      </c>
      <c r="BH8" s="7">
        <v>-0.5444</v>
      </c>
      <c r="BI8" s="7">
        <v>1</v>
      </c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167</v>
      </c>
      <c r="BW8" s="2" t="s">
        <v>133</v>
      </c>
      <c r="BX8" s="2" t="s">
        <v>168</v>
      </c>
      <c r="BY8" s="2" t="s">
        <v>169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167</v>
      </c>
      <c r="CJ8" s="2" t="s">
        <v>166</v>
      </c>
      <c r="CK8" s="2" t="s">
        <v>170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167</v>
      </c>
      <c r="CW8" s="2" t="s">
        <v>171</v>
      </c>
      <c r="CX8" s="2" t="s">
        <v>172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167</v>
      </c>
      <c r="DJ8" s="2" t="s">
        <v>166</v>
      </c>
      <c r="DK8" s="2" t="s">
        <v>173</v>
      </c>
      <c r="DL8" s="2" t="s">
        <v>135</v>
      </c>
      <c r="DM8" s="2" t="s">
        <v>135</v>
      </c>
      <c r="DN8" s="2" t="s">
        <v>126</v>
      </c>
      <c r="DO8" s="4"/>
      <c r="DP8" s="8"/>
      <c r="DQ8" s="4">
        <v>1</v>
      </c>
      <c r="DR8" s="8">
        <v>115.83</v>
      </c>
      <c r="DS8" s="7">
        <v>-1</v>
      </c>
      <c r="DT8" s="7">
        <v>-1</v>
      </c>
      <c r="DU8" s="2" t="s">
        <v>132</v>
      </c>
      <c r="DV8" s="2" t="s">
        <v>167</v>
      </c>
      <c r="DW8" s="2" t="s">
        <v>174</v>
      </c>
      <c r="DX8" s="2" t="s">
        <v>175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167</v>
      </c>
      <c r="EJ8" s="2" t="s">
        <v>142</v>
      </c>
      <c r="EK8" s="2" t="s">
        <v>176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167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167</v>
      </c>
      <c r="FJ8" s="2" t="s">
        <v>126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167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167</v>
      </c>
      <c r="GJ8" s="2" t="s">
        <v>147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167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167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177</v>
      </c>
      <c r="B9" s="2" t="s">
        <v>115</v>
      </c>
      <c r="C9" s="2" t="s">
        <v>116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150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128</v>
      </c>
      <c r="W9" s="2" t="s">
        <v>165</v>
      </c>
      <c r="X9" s="2" t="s">
        <v>126</v>
      </c>
      <c r="Y9" s="2" t="s">
        <v>166</v>
      </c>
      <c r="Z9" s="4">
        <v>7</v>
      </c>
      <c r="AA9" s="4">
        <f>=ROUNDDOWN(7,0)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3</v>
      </c>
      <c r="AQ9" s="8">
        <v>240.24</v>
      </c>
      <c r="AR9" s="4">
        <v>2</v>
      </c>
      <c r="AS9" s="8">
        <v>411.49</v>
      </c>
      <c r="AT9" s="7">
        <v>0.5</v>
      </c>
      <c r="AU9" s="7">
        <v>-0.4162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3</v>
      </c>
      <c r="BK9" s="8">
        <v>240.24</v>
      </c>
      <c r="BL9" s="2" t="s">
        <v>178</v>
      </c>
      <c r="BM9" s="7">
        <v>1</v>
      </c>
      <c r="BN9" s="7">
        <v>1</v>
      </c>
      <c r="BO9" s="4">
        <v>3</v>
      </c>
      <c r="BP9" s="8">
        <v>240.24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179</v>
      </c>
      <c r="BY9" s="2" t="s">
        <v>169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166</v>
      </c>
      <c r="CK9" s="2" t="s">
        <v>136</v>
      </c>
      <c r="CL9" s="2" t="s">
        <v>135</v>
      </c>
      <c r="CM9" s="2" t="s">
        <v>135</v>
      </c>
      <c r="CN9" s="2" t="s">
        <v>126</v>
      </c>
      <c r="CO9" s="4"/>
      <c r="CP9" s="8"/>
      <c r="CQ9" s="4">
        <v>1</v>
      </c>
      <c r="CR9" s="8">
        <v>71.5</v>
      </c>
      <c r="CS9" s="7">
        <v>-1</v>
      </c>
      <c r="CT9" s="7">
        <v>-1</v>
      </c>
      <c r="CU9" s="2" t="s">
        <v>132</v>
      </c>
      <c r="CV9" s="2" t="s">
        <v>123</v>
      </c>
      <c r="CW9" s="2" t="s">
        <v>171</v>
      </c>
      <c r="CX9" s="2" t="s">
        <v>180</v>
      </c>
      <c r="CY9" s="2" t="s">
        <v>135</v>
      </c>
      <c r="CZ9" s="2" t="s">
        <v>135</v>
      </c>
      <c r="DA9" s="2" t="s">
        <v>126</v>
      </c>
      <c r="DB9" s="4"/>
      <c r="DC9" s="8"/>
      <c r="DD9" s="4">
        <v>1</v>
      </c>
      <c r="DE9" s="8">
        <v>339.99</v>
      </c>
      <c r="DF9" s="7">
        <v>-1</v>
      </c>
      <c r="DG9" s="7">
        <v>-1</v>
      </c>
      <c r="DH9" s="2" t="s">
        <v>132</v>
      </c>
      <c r="DI9" s="2" t="s">
        <v>123</v>
      </c>
      <c r="DJ9" s="2" t="s">
        <v>166</v>
      </c>
      <c r="DK9" s="2" t="s">
        <v>181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174</v>
      </c>
      <c r="DX9" s="2" t="s">
        <v>182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123</v>
      </c>
      <c r="EJ9" s="2" t="s">
        <v>142</v>
      </c>
      <c r="EK9" s="2" t="s">
        <v>183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123</v>
      </c>
      <c r="FJ9" s="2" t="s">
        <v>126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147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7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158</v>
      </c>
      <c r="E10" s="2" t="s">
        <v>159</v>
      </c>
      <c r="F10" s="2" t="s">
        <v>185</v>
      </c>
      <c r="G10" s="2" t="s">
        <v>185</v>
      </c>
      <c r="H10" s="2" t="s">
        <v>185</v>
      </c>
      <c r="I10" s="2" t="s">
        <v>186</v>
      </c>
      <c r="J10" s="2" t="s">
        <v>121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163</v>
      </c>
      <c r="P10" s="2" t="s">
        <v>188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189</v>
      </c>
      <c r="W10" s="2" t="s">
        <v>129</v>
      </c>
      <c r="X10" s="2" t="s">
        <v>126</v>
      </c>
      <c r="Y10" s="2" t="s">
        <v>190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2</v>
      </c>
      <c r="AY10" s="8">
        <v>340.11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2</v>
      </c>
      <c r="BF10" s="8">
        <v>340.11</v>
      </c>
      <c r="BG10" s="7" t="s">
        <v>126</v>
      </c>
      <c r="BH10" s="7" t="s">
        <v>126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132</v>
      </c>
      <c r="BV10" s="2" t="s">
        <v>167</v>
      </c>
      <c r="BW10" s="2" t="s">
        <v>133</v>
      </c>
      <c r="BX10" s="2" t="s">
        <v>191</v>
      </c>
      <c r="BY10" s="2" t="s">
        <v>169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167</v>
      </c>
      <c r="CJ10" s="2" t="s">
        <v>190</v>
      </c>
      <c r="CK10" s="2" t="s">
        <v>180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167</v>
      </c>
      <c r="CW10" s="2" t="s">
        <v>137</v>
      </c>
      <c r="CX10" s="2" t="s">
        <v>192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167</v>
      </c>
      <c r="DJ10" s="2" t="s">
        <v>190</v>
      </c>
      <c r="DK10" s="2" t="s">
        <v>193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167</v>
      </c>
      <c r="DW10" s="2" t="s">
        <v>174</v>
      </c>
      <c r="DX10" s="2" t="s">
        <v>194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167</v>
      </c>
      <c r="EJ10" s="2" t="s">
        <v>142</v>
      </c>
      <c r="EK10" s="2" t="s">
        <v>195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167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167</v>
      </c>
      <c r="FJ10" s="2" t="s">
        <v>126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167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167</v>
      </c>
      <c r="GJ10" s="2" t="s">
        <v>147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167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167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196</v>
      </c>
      <c r="B11" s="2" t="s">
        <v>115</v>
      </c>
      <c r="C11" s="2" t="s">
        <v>116</v>
      </c>
      <c r="D11" s="2" t="s">
        <v>158</v>
      </c>
      <c r="E11" s="2" t="s">
        <v>159</v>
      </c>
      <c r="F11" s="2" t="s">
        <v>185</v>
      </c>
      <c r="G11" s="2" t="s">
        <v>185</v>
      </c>
      <c r="H11" s="2" t="s">
        <v>185</v>
      </c>
      <c r="I11" s="2" t="s">
        <v>186</v>
      </c>
      <c r="J11" s="2" t="s">
        <v>150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163</v>
      </c>
      <c r="P11" s="2" t="s">
        <v>188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189</v>
      </c>
      <c r="W11" s="2" t="s">
        <v>129</v>
      </c>
      <c r="X11" s="2" t="s">
        <v>126</v>
      </c>
      <c r="Y11" s="2" t="s">
        <v>190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219.99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167</v>
      </c>
      <c r="BW11" s="2" t="s">
        <v>133</v>
      </c>
      <c r="BX11" s="2" t="s">
        <v>197</v>
      </c>
      <c r="BY11" s="2" t="s">
        <v>169</v>
      </c>
      <c r="BZ11" s="2" t="s">
        <v>135</v>
      </c>
      <c r="CA11" s="2" t="s">
        <v>126</v>
      </c>
      <c r="CB11" s="4"/>
      <c r="CC11" s="8"/>
      <c r="CD11" s="4">
        <v>1</v>
      </c>
      <c r="CE11" s="8">
        <v>219.99</v>
      </c>
      <c r="CF11" s="7">
        <v>-1</v>
      </c>
      <c r="CG11" s="7">
        <v>-1</v>
      </c>
      <c r="CH11" s="2" t="s">
        <v>132</v>
      </c>
      <c r="CI11" s="2" t="s">
        <v>167</v>
      </c>
      <c r="CJ11" s="2" t="s">
        <v>190</v>
      </c>
      <c r="CK11" s="2" t="s">
        <v>136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167</v>
      </c>
      <c r="CW11" s="2" t="s">
        <v>137</v>
      </c>
      <c r="CX11" s="2" t="s">
        <v>198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167</v>
      </c>
      <c r="DJ11" s="2" t="s">
        <v>190</v>
      </c>
      <c r="DK11" s="2" t="s">
        <v>199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167</v>
      </c>
      <c r="DW11" s="2" t="s">
        <v>174</v>
      </c>
      <c r="DX11" s="2" t="s">
        <v>182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167</v>
      </c>
      <c r="EJ11" s="2" t="s">
        <v>142</v>
      </c>
      <c r="EK11" s="2" t="s">
        <v>200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167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167</v>
      </c>
      <c r="FJ11" s="2" t="s">
        <v>126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167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167</v>
      </c>
      <c r="GJ11" s="2" t="s">
        <v>147</v>
      </c>
      <c r="GK11" s="2" t="s">
        <v>201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167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167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202</v>
      </c>
      <c r="B12" s="2" t="s">
        <v>115</v>
      </c>
      <c r="C12" s="2" t="s">
        <v>116</v>
      </c>
      <c r="D12" s="2" t="s">
        <v>158</v>
      </c>
      <c r="E12" s="2" t="s">
        <v>159</v>
      </c>
      <c r="F12" s="2" t="s">
        <v>203</v>
      </c>
      <c r="G12" s="2" t="s">
        <v>203</v>
      </c>
      <c r="H12" s="2" t="s">
        <v>203</v>
      </c>
      <c r="I12" s="2" t="s">
        <v>186</v>
      </c>
      <c r="J12" s="2" t="s">
        <v>121</v>
      </c>
      <c r="K12" s="2" t="s">
        <v>204</v>
      </c>
      <c r="L12" s="3">
        <v>102.14</v>
      </c>
      <c r="M12" s="3">
        <v>107.25</v>
      </c>
      <c r="N12" s="3">
        <v>299.99</v>
      </c>
      <c r="O12" s="2" t="s">
        <v>163</v>
      </c>
      <c r="P12" s="2" t="s">
        <v>188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205</v>
      </c>
      <c r="W12" s="2" t="s">
        <v>129</v>
      </c>
      <c r="X12" s="2" t="s">
        <v>126</v>
      </c>
      <c r="Y12" s="2" t="s">
        <v>190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2</v>
      </c>
      <c r="AS12" s="8">
        <v>160.88</v>
      </c>
      <c r="AT12" s="7">
        <v>-1</v>
      </c>
      <c r="AU12" s="7">
        <v>-1</v>
      </c>
      <c r="AV12" s="4" t="s">
        <v>126</v>
      </c>
      <c r="AW12" s="8" t="s">
        <v>126</v>
      </c>
      <c r="AX12" s="4">
        <v>6</v>
      </c>
      <c r="AY12" s="8">
        <v>886.97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6</v>
      </c>
      <c r="BF12" s="8">
        <v>886.97</v>
      </c>
      <c r="BG12" s="7" t="s">
        <v>126</v>
      </c>
      <c r="BH12" s="7" t="s">
        <v>126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167</v>
      </c>
      <c r="BW12" s="2" t="s">
        <v>133</v>
      </c>
      <c r="BX12" s="2" t="s">
        <v>168</v>
      </c>
      <c r="BY12" s="2" t="s">
        <v>169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167</v>
      </c>
      <c r="CJ12" s="2" t="s">
        <v>190</v>
      </c>
      <c r="CK12" s="2" t="s">
        <v>206</v>
      </c>
      <c r="CL12" s="2" t="s">
        <v>135</v>
      </c>
      <c r="CM12" s="2" t="s">
        <v>135</v>
      </c>
      <c r="CN12" s="2" t="s">
        <v>126</v>
      </c>
      <c r="CO12" s="4"/>
      <c r="CP12" s="8"/>
      <c r="CQ12" s="4">
        <v>2</v>
      </c>
      <c r="CR12" s="8">
        <v>160.88</v>
      </c>
      <c r="CS12" s="7">
        <v>-1</v>
      </c>
      <c r="CT12" s="7">
        <v>-1</v>
      </c>
      <c r="CU12" s="2" t="s">
        <v>132</v>
      </c>
      <c r="CV12" s="2" t="s">
        <v>167</v>
      </c>
      <c r="CW12" s="2" t="s">
        <v>137</v>
      </c>
      <c r="CX12" s="2" t="s">
        <v>207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167</v>
      </c>
      <c r="DJ12" s="2" t="s">
        <v>208</v>
      </c>
      <c r="DK12" s="2" t="s">
        <v>209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167</v>
      </c>
      <c r="DW12" s="2" t="s">
        <v>174</v>
      </c>
      <c r="DX12" s="2" t="s">
        <v>210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167</v>
      </c>
      <c r="EJ12" s="2" t="s">
        <v>142</v>
      </c>
      <c r="EK12" s="2" t="s">
        <v>211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167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167</v>
      </c>
      <c r="FJ12" s="2" t="s">
        <v>126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167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167</v>
      </c>
      <c r="GJ12" s="2" t="s">
        <v>147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167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167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115</v>
      </c>
      <c r="C13" s="2" t="s">
        <v>116</v>
      </c>
      <c r="D13" s="2" t="s">
        <v>158</v>
      </c>
      <c r="E13" s="2" t="s">
        <v>159</v>
      </c>
      <c r="F13" s="2" t="s">
        <v>203</v>
      </c>
      <c r="G13" s="2" t="s">
        <v>203</v>
      </c>
      <c r="H13" s="2" t="s">
        <v>203</v>
      </c>
      <c r="I13" s="2" t="s">
        <v>186</v>
      </c>
      <c r="J13" s="2" t="s">
        <v>150</v>
      </c>
      <c r="K13" s="2" t="s">
        <v>204</v>
      </c>
      <c r="L13" s="3">
        <v>136.19</v>
      </c>
      <c r="M13" s="3">
        <v>143</v>
      </c>
      <c r="N13" s="3">
        <v>399.99</v>
      </c>
      <c r="O13" s="2" t="s">
        <v>213</v>
      </c>
      <c r="P13" s="2" t="s">
        <v>188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126</v>
      </c>
      <c r="V13" s="2" t="s">
        <v>205</v>
      </c>
      <c r="W13" s="2" t="s">
        <v>129</v>
      </c>
      <c r="X13" s="2" t="s">
        <v>126</v>
      </c>
      <c r="Y13" s="2" t="s">
        <v>190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726.09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214</v>
      </c>
      <c r="BM13" s="7"/>
      <c r="BN13" s="7"/>
      <c r="BO13" s="4"/>
      <c r="BP13" s="8"/>
      <c r="BQ13" s="4">
        <v>1</v>
      </c>
      <c r="BR13" s="8">
        <v>160.16</v>
      </c>
      <c r="BS13" s="7">
        <v>-1</v>
      </c>
      <c r="BT13" s="7">
        <v>-1</v>
      </c>
      <c r="BU13" s="2" t="s">
        <v>132</v>
      </c>
      <c r="BV13" s="2" t="s">
        <v>167</v>
      </c>
      <c r="BW13" s="2" t="s">
        <v>133</v>
      </c>
      <c r="BX13" s="2" t="s">
        <v>215</v>
      </c>
      <c r="BY13" s="2" t="s">
        <v>169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167</v>
      </c>
      <c r="CJ13" s="2" t="s">
        <v>190</v>
      </c>
      <c r="CK13" s="2" t="s">
        <v>216</v>
      </c>
      <c r="CL13" s="2" t="s">
        <v>135</v>
      </c>
      <c r="CM13" s="2" t="s">
        <v>135</v>
      </c>
      <c r="CN13" s="2" t="s">
        <v>126</v>
      </c>
      <c r="CO13" s="4"/>
      <c r="CP13" s="8"/>
      <c r="CQ13" s="4">
        <v>1</v>
      </c>
      <c r="CR13" s="8">
        <v>71.5</v>
      </c>
      <c r="CS13" s="7">
        <v>-1</v>
      </c>
      <c r="CT13" s="7">
        <v>-1</v>
      </c>
      <c r="CU13" s="2" t="s">
        <v>132</v>
      </c>
      <c r="CV13" s="2" t="s">
        <v>167</v>
      </c>
      <c r="CW13" s="2" t="s">
        <v>137</v>
      </c>
      <c r="CX13" s="2" t="s">
        <v>217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339.99</v>
      </c>
      <c r="DF13" s="7">
        <v>-1</v>
      </c>
      <c r="DG13" s="7">
        <v>-1</v>
      </c>
      <c r="DH13" s="2" t="s">
        <v>132</v>
      </c>
      <c r="DI13" s="2" t="s">
        <v>167</v>
      </c>
      <c r="DJ13" s="2" t="s">
        <v>190</v>
      </c>
      <c r="DK13" s="2" t="s">
        <v>199</v>
      </c>
      <c r="DL13" s="2" t="s">
        <v>135</v>
      </c>
      <c r="DM13" s="2" t="s">
        <v>135</v>
      </c>
      <c r="DN13" s="2" t="s">
        <v>126</v>
      </c>
      <c r="DO13" s="4"/>
      <c r="DP13" s="8"/>
      <c r="DQ13" s="4">
        <v>1</v>
      </c>
      <c r="DR13" s="8">
        <v>154.44</v>
      </c>
      <c r="DS13" s="7">
        <v>-1</v>
      </c>
      <c r="DT13" s="7">
        <v>-1</v>
      </c>
      <c r="DU13" s="2" t="s">
        <v>132</v>
      </c>
      <c r="DV13" s="2" t="s">
        <v>167</v>
      </c>
      <c r="DW13" s="2" t="s">
        <v>174</v>
      </c>
      <c r="DX13" s="2" t="s">
        <v>218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167</v>
      </c>
      <c r="EJ13" s="2" t="s">
        <v>142</v>
      </c>
      <c r="EK13" s="2" t="s">
        <v>219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167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167</v>
      </c>
      <c r="FJ13" s="2" t="s">
        <v>126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167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167</v>
      </c>
      <c r="GJ13" s="2" t="s">
        <v>147</v>
      </c>
      <c r="GK13" s="2" t="s">
        <v>220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167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167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221</v>
      </c>
      <c r="B14" s="2" t="s">
        <v>115</v>
      </c>
      <c r="C14" s="2" t="s">
        <v>116</v>
      </c>
      <c r="D14" s="2" t="s">
        <v>222</v>
      </c>
      <c r="E14" s="2" t="s">
        <v>223</v>
      </c>
      <c r="F14" s="2" t="s">
        <v>224</v>
      </c>
      <c r="G14" s="2" t="s">
        <v>224</v>
      </c>
      <c r="H14" s="2" t="s">
        <v>224</v>
      </c>
      <c r="I14" s="2" t="s">
        <v>225</v>
      </c>
      <c r="J14" s="2" t="s">
        <v>226</v>
      </c>
      <c r="K14" s="2" t="s">
        <v>227</v>
      </c>
      <c r="L14" s="3">
        <v>24.76</v>
      </c>
      <c r="M14" s="3">
        <v>26</v>
      </c>
      <c r="N14" s="3">
        <v>79.99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228</v>
      </c>
      <c r="W14" s="2" t="s">
        <v>129</v>
      </c>
      <c r="X14" s="2" t="s">
        <v>126</v>
      </c>
      <c r="Y14" s="2" t="s">
        <v>181</v>
      </c>
      <c r="Z14" s="4">
        <v>10</v>
      </c>
      <c r="AA14" s="4">
        <f>=ROUNDDOWN(5,0)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6</v>
      </c>
      <c r="AQ14" s="8">
        <v>87.36</v>
      </c>
      <c r="AR14" s="4">
        <v>1</v>
      </c>
      <c r="AS14" s="8">
        <v>27.3</v>
      </c>
      <c r="AT14" s="7">
        <v>5</v>
      </c>
      <c r="AU14" s="7">
        <v>2.2</v>
      </c>
      <c r="AV14" s="4">
        <v>6</v>
      </c>
      <c r="AW14" s="8">
        <v>87.36</v>
      </c>
      <c r="AX14" s="4">
        <v>1</v>
      </c>
      <c r="AY14" s="8">
        <v>27.3</v>
      </c>
      <c r="AZ14" s="7">
        <v>5</v>
      </c>
      <c r="BA14" s="7">
        <v>2.2</v>
      </c>
      <c r="BB14" s="7">
        <v>1</v>
      </c>
      <c r="BC14" s="4">
        <v>10</v>
      </c>
      <c r="BD14" s="8">
        <v>131.04</v>
      </c>
      <c r="BE14" s="4">
        <v>3</v>
      </c>
      <c r="BF14" s="8">
        <v>81.9</v>
      </c>
      <c r="BG14" s="7">
        <v>2.3333</v>
      </c>
      <c r="BH14" s="7">
        <v>0.6</v>
      </c>
      <c r="BI14" s="7">
        <v>0.6667</v>
      </c>
      <c r="BJ14" s="4">
        <v>6</v>
      </c>
      <c r="BK14" s="8">
        <v>87.36</v>
      </c>
      <c r="BL14" s="2" t="s">
        <v>229</v>
      </c>
      <c r="BM14" s="7">
        <v>1</v>
      </c>
      <c r="BN14" s="7">
        <v>1</v>
      </c>
      <c r="BO14" s="4">
        <v>6</v>
      </c>
      <c r="BP14" s="8">
        <v>87.36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230</v>
      </c>
      <c r="BY14" s="2" t="s">
        <v>169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181</v>
      </c>
      <c r="CK14" s="2" t="s">
        <v>231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137</v>
      </c>
      <c r="CX14" s="2" t="s">
        <v>232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231</v>
      </c>
      <c r="DK14" s="2" t="s">
        <v>233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174</v>
      </c>
      <c r="DX14" s="2" t="s">
        <v>234</v>
      </c>
      <c r="DY14" s="2" t="s">
        <v>135</v>
      </c>
      <c r="DZ14" s="2" t="s">
        <v>135</v>
      </c>
      <c r="EA14" s="2" t="s">
        <v>126</v>
      </c>
      <c r="EB14" s="4"/>
      <c r="EC14" s="8"/>
      <c r="ED14" s="4">
        <v>1</v>
      </c>
      <c r="EE14" s="8">
        <v>27.3</v>
      </c>
      <c r="EF14" s="7">
        <v>-1</v>
      </c>
      <c r="EG14" s="7">
        <v>-1</v>
      </c>
      <c r="EH14" s="2" t="s">
        <v>132</v>
      </c>
      <c r="EI14" s="2" t="s">
        <v>123</v>
      </c>
      <c r="EJ14" s="2" t="s">
        <v>235</v>
      </c>
      <c r="EK14" s="2" t="s">
        <v>182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123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123</v>
      </c>
      <c r="FJ14" s="2" t="s">
        <v>126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146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236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10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237</v>
      </c>
      <c r="B15" s="2" t="s">
        <v>115</v>
      </c>
      <c r="C15" s="2" t="s">
        <v>116</v>
      </c>
      <c r="D15" s="2" t="s">
        <v>222</v>
      </c>
      <c r="E15" s="2" t="s">
        <v>223</v>
      </c>
      <c r="F15" s="2" t="s">
        <v>224</v>
      </c>
      <c r="G15" s="2" t="s">
        <v>224</v>
      </c>
      <c r="H15" s="2" t="s">
        <v>224</v>
      </c>
      <c r="I15" s="2" t="s">
        <v>225</v>
      </c>
      <c r="J15" s="2" t="s">
        <v>226</v>
      </c>
      <c r="K15" s="2" t="s">
        <v>238</v>
      </c>
      <c r="L15" s="3">
        <v>24.76</v>
      </c>
      <c r="M15" s="3">
        <v>26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239</v>
      </c>
      <c r="U15" s="2" t="s">
        <v>126</v>
      </c>
      <c r="V15" s="2" t="s">
        <v>228</v>
      </c>
      <c r="W15" s="2" t="s">
        <v>129</v>
      </c>
      <c r="X15" s="2" t="s">
        <v>126</v>
      </c>
      <c r="Y15" s="2" t="s">
        <v>181</v>
      </c>
      <c r="Z15" s="4">
        <v>124</v>
      </c>
      <c r="AA15" s="4">
        <f>=ROUNDDOWN(124,0)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4</v>
      </c>
      <c r="AQ15" s="8">
        <v>43.68</v>
      </c>
      <c r="AR15" s="4">
        <v>2</v>
      </c>
      <c r="AS15" s="8">
        <v>54.6</v>
      </c>
      <c r="AT15" s="7">
        <v>1</v>
      </c>
      <c r="AU15" s="7">
        <v>-0.2</v>
      </c>
      <c r="AV15" s="4">
        <v>4</v>
      </c>
      <c r="AW15" s="8">
        <v>43.68</v>
      </c>
      <c r="AX15" s="4">
        <v>2</v>
      </c>
      <c r="AY15" s="8">
        <v>54.6</v>
      </c>
      <c r="AZ15" s="7">
        <v>1</v>
      </c>
      <c r="BA15" s="7">
        <v>-0.2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>
        <v>0.3333</v>
      </c>
      <c r="BJ15" s="4">
        <v>4</v>
      </c>
      <c r="BK15" s="8">
        <v>43.68</v>
      </c>
      <c r="BL15" s="2" t="s">
        <v>240</v>
      </c>
      <c r="BM15" s="7">
        <v>1</v>
      </c>
      <c r="BN15" s="7">
        <v>1</v>
      </c>
      <c r="BO15" s="4">
        <v>3</v>
      </c>
      <c r="BP15" s="8">
        <v>43.68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168</v>
      </c>
      <c r="BY15" s="2" t="s">
        <v>169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123</v>
      </c>
      <c r="CJ15" s="2" t="s">
        <v>181</v>
      </c>
      <c r="CK15" s="2" t="s">
        <v>241</v>
      </c>
      <c r="CL15" s="2" t="s">
        <v>135</v>
      </c>
      <c r="CM15" s="2" t="s">
        <v>135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123</v>
      </c>
      <c r="CW15" s="2" t="s">
        <v>137</v>
      </c>
      <c r="CX15" s="2" t="s">
        <v>242</v>
      </c>
      <c r="CY15" s="2" t="s">
        <v>135</v>
      </c>
      <c r="CZ15" s="2" t="s">
        <v>135</v>
      </c>
      <c r="DA15" s="2" t="s">
        <v>126</v>
      </c>
      <c r="DB15" s="4">
        <v>1</v>
      </c>
      <c r="DC15" s="8"/>
      <c r="DD15" s="4"/>
      <c r="DE15" s="8"/>
      <c r="DF15" s="7"/>
      <c r="DG15" s="7"/>
      <c r="DH15" s="2" t="s">
        <v>132</v>
      </c>
      <c r="DI15" s="2" t="s">
        <v>123</v>
      </c>
      <c r="DJ15" s="2" t="s">
        <v>231</v>
      </c>
      <c r="DK15" s="2" t="s">
        <v>243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123</v>
      </c>
      <c r="DW15" s="2" t="s">
        <v>174</v>
      </c>
      <c r="DX15" s="2" t="s">
        <v>175</v>
      </c>
      <c r="DY15" s="2" t="s">
        <v>135</v>
      </c>
      <c r="DZ15" s="2" t="s">
        <v>135</v>
      </c>
      <c r="EA15" s="2" t="s">
        <v>126</v>
      </c>
      <c r="EB15" s="4"/>
      <c r="EC15" s="8"/>
      <c r="ED15" s="4">
        <v>2</v>
      </c>
      <c r="EE15" s="8">
        <v>54.6</v>
      </c>
      <c r="EF15" s="7">
        <v>-1</v>
      </c>
      <c r="EG15" s="7">
        <v>-1</v>
      </c>
      <c r="EH15" s="2" t="s">
        <v>132</v>
      </c>
      <c r="EI15" s="2" t="s">
        <v>123</v>
      </c>
      <c r="EJ15" s="2" t="s">
        <v>235</v>
      </c>
      <c r="EK15" s="2" t="s">
        <v>244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123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123</v>
      </c>
      <c r="FJ15" s="2" t="s">
        <v>126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146</v>
      </c>
      <c r="FX15" s="2" t="s">
        <v>126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123</v>
      </c>
      <c r="GJ15" s="2" t="s">
        <v>236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123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123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>
        <v>124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222</v>
      </c>
      <c r="E16" s="2" t="s">
        <v>223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248</v>
      </c>
      <c r="K16" s="2" t="s">
        <v>249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166</v>
      </c>
      <c r="Z16" s="4">
        <v>99</v>
      </c>
      <c r="AA16" s="4">
        <f>=ROUNDDOWN(99,0)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2</v>
      </c>
      <c r="AQ16" s="8">
        <v>13</v>
      </c>
      <c r="AR16" s="4">
        <v>1</v>
      </c>
      <c r="AS16" s="8">
        <v>29.12</v>
      </c>
      <c r="AT16" s="7">
        <v>1</v>
      </c>
      <c r="AU16" s="7">
        <v>-0.5536</v>
      </c>
      <c r="AV16" s="4">
        <v>2</v>
      </c>
      <c r="AW16" s="8">
        <v>13</v>
      </c>
      <c r="AX16" s="4">
        <v>1</v>
      </c>
      <c r="AY16" s="8">
        <v>29.12</v>
      </c>
      <c r="AZ16" s="7">
        <v>1</v>
      </c>
      <c r="BA16" s="7">
        <v>-0.5536</v>
      </c>
      <c r="BB16" s="7">
        <v>1</v>
      </c>
      <c r="BC16" s="4">
        <v>2</v>
      </c>
      <c r="BD16" s="8">
        <v>13</v>
      </c>
      <c r="BE16" s="4">
        <v>1</v>
      </c>
      <c r="BF16" s="8">
        <v>29.12</v>
      </c>
      <c r="BG16" s="7">
        <v>1</v>
      </c>
      <c r="BH16" s="7">
        <v>-0.5536</v>
      </c>
      <c r="BI16" s="7">
        <v>1</v>
      </c>
      <c r="BJ16" s="4">
        <v>2</v>
      </c>
      <c r="BK16" s="8">
        <v>13</v>
      </c>
      <c r="BL16" s="2" t="s">
        <v>178</v>
      </c>
      <c r="BM16" s="7">
        <v>1</v>
      </c>
      <c r="BN16" s="7">
        <v>1</v>
      </c>
      <c r="BO16" s="4"/>
      <c r="BP16" s="8"/>
      <c r="BQ16" s="4">
        <v>1</v>
      </c>
      <c r="BR16" s="8">
        <v>29.12</v>
      </c>
      <c r="BS16" s="7">
        <v>-1</v>
      </c>
      <c r="BT16" s="7">
        <v>-1</v>
      </c>
      <c r="BU16" s="2" t="s">
        <v>132</v>
      </c>
      <c r="BV16" s="2" t="s">
        <v>123</v>
      </c>
      <c r="BW16" s="2" t="s">
        <v>133</v>
      </c>
      <c r="BX16" s="2" t="s">
        <v>168</v>
      </c>
      <c r="BY16" s="2" t="s">
        <v>169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123</v>
      </c>
      <c r="CJ16" s="2" t="s">
        <v>166</v>
      </c>
      <c r="CK16" s="2" t="s">
        <v>136</v>
      </c>
      <c r="CL16" s="2" t="s">
        <v>135</v>
      </c>
      <c r="CM16" s="2" t="s">
        <v>135</v>
      </c>
      <c r="CN16" s="2" t="s">
        <v>126</v>
      </c>
      <c r="CO16" s="4">
        <v>1</v>
      </c>
      <c r="CP16" s="8">
        <v>13</v>
      </c>
      <c r="CQ16" s="4"/>
      <c r="CR16" s="8"/>
      <c r="CS16" s="7"/>
      <c r="CT16" s="7"/>
      <c r="CU16" s="2" t="s">
        <v>132</v>
      </c>
      <c r="CV16" s="2" t="s">
        <v>123</v>
      </c>
      <c r="CW16" s="2" t="s">
        <v>137</v>
      </c>
      <c r="CX16" s="2" t="s">
        <v>250</v>
      </c>
      <c r="CY16" s="2" t="s">
        <v>135</v>
      </c>
      <c r="CZ16" s="2" t="s">
        <v>135</v>
      </c>
      <c r="DA16" s="2" t="s">
        <v>126</v>
      </c>
      <c r="DB16" s="4">
        <v>1</v>
      </c>
      <c r="DC16" s="8"/>
      <c r="DD16" s="4"/>
      <c r="DE16" s="8"/>
      <c r="DF16" s="7"/>
      <c r="DG16" s="7"/>
      <c r="DH16" s="2" t="s">
        <v>132</v>
      </c>
      <c r="DI16" s="2" t="s">
        <v>123</v>
      </c>
      <c r="DJ16" s="2" t="s">
        <v>166</v>
      </c>
      <c r="DK16" s="2" t="s">
        <v>251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123</v>
      </c>
      <c r="DW16" s="2" t="s">
        <v>174</v>
      </c>
      <c r="DX16" s="2" t="s">
        <v>141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123</v>
      </c>
      <c r="EJ16" s="2" t="s">
        <v>235</v>
      </c>
      <c r="EK16" s="2" t="s">
        <v>219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123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123</v>
      </c>
      <c r="FJ16" s="2" t="s">
        <v>126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123</v>
      </c>
      <c r="FW16" s="2" t="s">
        <v>146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123</v>
      </c>
      <c r="GJ16" s="2" t="s">
        <v>236</v>
      </c>
      <c r="GK16" s="2" t="s">
        <v>252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123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123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>
        <v>99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115</v>
      </c>
      <c r="C17" s="2" t="s">
        <v>116</v>
      </c>
      <c r="D17" s="2" t="s">
        <v>254</v>
      </c>
      <c r="E17" s="2" t="s">
        <v>255</v>
      </c>
      <c r="F17" s="2" t="s">
        <v>256</v>
      </c>
      <c r="G17" s="2" t="s">
        <v>256</v>
      </c>
      <c r="H17" s="2" t="s">
        <v>256</v>
      </c>
      <c r="I17" s="2" t="s">
        <v>257</v>
      </c>
      <c r="J17" s="2" t="s">
        <v>258</v>
      </c>
      <c r="K17" s="2" t="s">
        <v>238</v>
      </c>
      <c r="L17" s="3">
        <v>21.66</v>
      </c>
      <c r="M17" s="3">
        <v>22.74</v>
      </c>
      <c r="N17" s="3">
        <v>69.99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239</v>
      </c>
      <c r="U17" s="2" t="s">
        <v>126</v>
      </c>
      <c r="V17" s="2" t="s">
        <v>259</v>
      </c>
      <c r="W17" s="2" t="s">
        <v>165</v>
      </c>
      <c r="X17" s="2" t="s">
        <v>126</v>
      </c>
      <c r="Y17" s="2" t="s">
        <v>166</v>
      </c>
      <c r="Z17" s="4">
        <v>121</v>
      </c>
      <c r="AA17" s="4">
        <f>=ROUNDDOWN(121,0)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16</v>
      </c>
      <c r="AS17" s="8">
        <v>399.04</v>
      </c>
      <c r="AT17" s="7">
        <v>-1</v>
      </c>
      <c r="AU17" s="7">
        <v>-1</v>
      </c>
      <c r="AV17" s="4"/>
      <c r="AW17" s="8"/>
      <c r="AX17" s="4">
        <v>16</v>
      </c>
      <c r="AY17" s="8">
        <v>399.04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>
        <v>48</v>
      </c>
      <c r="BF17" s="8">
        <v>1197.12</v>
      </c>
      <c r="BG17" s="7" t="s">
        <v>126</v>
      </c>
      <c r="BH17" s="7" t="s">
        <v>126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168</v>
      </c>
      <c r="BY17" s="2" t="s">
        <v>169</v>
      </c>
      <c r="BZ17" s="2" t="s">
        <v>135</v>
      </c>
      <c r="CA17" s="2" t="s">
        <v>126</v>
      </c>
      <c r="CB17" s="4"/>
      <c r="CC17" s="8"/>
      <c r="CD17" s="4">
        <v>16</v>
      </c>
      <c r="CE17" s="8">
        <v>399.04</v>
      </c>
      <c r="CF17" s="7">
        <v>-1</v>
      </c>
      <c r="CG17" s="7">
        <v>-1</v>
      </c>
      <c r="CH17" s="2" t="s">
        <v>132</v>
      </c>
      <c r="CI17" s="2" t="s">
        <v>123</v>
      </c>
      <c r="CJ17" s="2" t="s">
        <v>166</v>
      </c>
      <c r="CK17" s="2" t="s">
        <v>181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123</v>
      </c>
      <c r="CW17" s="2" t="s">
        <v>137</v>
      </c>
      <c r="CX17" s="2" t="s">
        <v>232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123</v>
      </c>
      <c r="DJ17" s="2" t="s">
        <v>166</v>
      </c>
      <c r="DK17" s="2" t="s">
        <v>231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123</v>
      </c>
      <c r="DW17" s="2" t="s">
        <v>174</v>
      </c>
      <c r="DX17" s="2" t="s">
        <v>175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123</v>
      </c>
      <c r="EJ17" s="2" t="s">
        <v>142</v>
      </c>
      <c r="EK17" s="2" t="s">
        <v>260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123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123</v>
      </c>
      <c r="FJ17" s="2" t="s">
        <v>126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146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123</v>
      </c>
      <c r="GJ17" s="2" t="s">
        <v>236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123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>
        <v>121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261</v>
      </c>
      <c r="B18" s="2" t="s">
        <v>115</v>
      </c>
      <c r="C18" s="2" t="s">
        <v>116</v>
      </c>
      <c r="D18" s="2" t="s">
        <v>254</v>
      </c>
      <c r="E18" s="2" t="s">
        <v>255</v>
      </c>
      <c r="F18" s="2" t="s">
        <v>256</v>
      </c>
      <c r="G18" s="2" t="s">
        <v>256</v>
      </c>
      <c r="H18" s="2" t="s">
        <v>256</v>
      </c>
      <c r="I18" s="2" t="s">
        <v>257</v>
      </c>
      <c r="J18" s="2" t="s">
        <v>258</v>
      </c>
      <c r="K18" s="2" t="s">
        <v>227</v>
      </c>
      <c r="L18" s="3">
        <v>21.66</v>
      </c>
      <c r="M18" s="3">
        <v>22.74</v>
      </c>
      <c r="N18" s="3">
        <v>69.99</v>
      </c>
      <c r="O18" s="2" t="s">
        <v>213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239</v>
      </c>
      <c r="U18" s="2" t="s">
        <v>126</v>
      </c>
      <c r="V18" s="2" t="s">
        <v>259</v>
      </c>
      <c r="W18" s="2" t="s">
        <v>165</v>
      </c>
      <c r="X18" s="2" t="s">
        <v>126</v>
      </c>
      <c r="Y18" s="2" t="s">
        <v>166</v>
      </c>
      <c r="Z18" s="4"/>
      <c r="AA18" s="4">
        <f>=ROUNDDOWN({0},0)</f>
      </c>
      <c r="AB18" s="5">
        <v>3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32</v>
      </c>
      <c r="AS18" s="8">
        <v>798.08</v>
      </c>
      <c r="AT18" s="7">
        <v>-1</v>
      </c>
      <c r="AU18" s="7">
        <v>-1</v>
      </c>
      <c r="AV18" s="4"/>
      <c r="AW18" s="8"/>
      <c r="AX18" s="4">
        <v>32</v>
      </c>
      <c r="AY18" s="8">
        <v>798.08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167</v>
      </c>
      <c r="BW18" s="2" t="s">
        <v>133</v>
      </c>
      <c r="BX18" s="2" t="s">
        <v>215</v>
      </c>
      <c r="BY18" s="2" t="s">
        <v>169</v>
      </c>
      <c r="BZ18" s="2" t="s">
        <v>135</v>
      </c>
      <c r="CA18" s="2" t="s">
        <v>126</v>
      </c>
      <c r="CB18" s="4"/>
      <c r="CC18" s="8"/>
      <c r="CD18" s="4">
        <v>32</v>
      </c>
      <c r="CE18" s="8">
        <v>798.08</v>
      </c>
      <c r="CF18" s="7">
        <v>-1</v>
      </c>
      <c r="CG18" s="7">
        <v>-1</v>
      </c>
      <c r="CH18" s="2" t="s">
        <v>132</v>
      </c>
      <c r="CI18" s="2" t="s">
        <v>167</v>
      </c>
      <c r="CJ18" s="2" t="s">
        <v>166</v>
      </c>
      <c r="CK18" s="2" t="s">
        <v>216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167</v>
      </c>
      <c r="CW18" s="2" t="s">
        <v>137</v>
      </c>
      <c r="CX18" s="2" t="s">
        <v>262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167</v>
      </c>
      <c r="DJ18" s="2" t="s">
        <v>166</v>
      </c>
      <c r="DK18" s="2" t="s">
        <v>209</v>
      </c>
      <c r="DL18" s="2" t="s">
        <v>135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167</v>
      </c>
      <c r="DW18" s="2" t="s">
        <v>174</v>
      </c>
      <c r="DX18" s="2" t="s">
        <v>263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167</v>
      </c>
      <c r="EJ18" s="2" t="s">
        <v>142</v>
      </c>
      <c r="EK18" s="2" t="s">
        <v>264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145</v>
      </c>
      <c r="EV18" s="2" t="s">
        <v>167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145</v>
      </c>
      <c r="FI18" s="2" t="s">
        <v>167</v>
      </c>
      <c r="FJ18" s="2" t="s">
        <v>126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167</v>
      </c>
      <c r="FW18" s="2" t="s">
        <v>146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167</v>
      </c>
      <c r="GJ18" s="2" t="s">
        <v>236</v>
      </c>
      <c r="GK18" s="2" t="s">
        <v>126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167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145</v>
      </c>
      <c r="HI18" s="2" t="s">
        <v>167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265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433</v>
      </c>
      <c r="AA19" s="11">
        <f>=ROUNDDOWN({0},0)</f>
      </c>
      <c r="AB19" s="12">
        <v>20.3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18</v>
      </c>
      <c r="AQ19" s="15">
        <v>790.4</v>
      </c>
      <c r="AR19" s="11">
        <v>65</v>
      </c>
      <c r="AS19" s="15">
        <v>3342.82</v>
      </c>
      <c r="AT19" s="14">
        <v>-0.7231</v>
      </c>
      <c r="AU19" s="14">
        <v>-0.7636</v>
      </c>
      <c r="AV19" s="11">
        <v>18</v>
      </c>
      <c r="AW19" s="15">
        <v>790.4</v>
      </c>
      <c r="AX19" s="11">
        <v>65</v>
      </c>
      <c r="AY19" s="15">
        <v>3342.82</v>
      </c>
      <c r="AZ19" s="14">
        <v>-0.7231</v>
      </c>
      <c r="BA19" s="14">
        <v>-0.7636</v>
      </c>
      <c r="BB19" s="14"/>
      <c r="BC19" s="11">
        <v>18</v>
      </c>
      <c r="BD19" s="15">
        <v>790.4</v>
      </c>
      <c r="BE19" s="11">
        <v>65</v>
      </c>
      <c r="BF19" s="15">
        <v>3342.82</v>
      </c>
      <c r="BG19" s="14">
        <v>-0.7231</v>
      </c>
      <c r="BH19" s="14">
        <v>-0.7636</v>
      </c>
      <c r="BI19" s="14"/>
      <c r="BJ19" s="11"/>
      <c r="BK19" s="15"/>
      <c r="BL19" s="9" t="s">
        <v>126</v>
      </c>
      <c r="BM19" s="14"/>
      <c r="BN19" s="14"/>
      <c r="BO19" s="11">
        <v>13</v>
      </c>
      <c r="BP19" s="15">
        <v>491.4</v>
      </c>
      <c r="BQ19" s="11">
        <v>5</v>
      </c>
      <c r="BR19" s="15">
        <v>589.68</v>
      </c>
      <c r="BS19" s="14">
        <v>1.6</v>
      </c>
      <c r="BT19" s="14">
        <v>-0.1667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2</v>
      </c>
      <c r="CC19" s="15">
        <v>286</v>
      </c>
      <c r="CD19" s="11">
        <v>49</v>
      </c>
      <c r="CE19" s="15">
        <v>1417.11</v>
      </c>
      <c r="CF19" s="14">
        <v>-0.9592</v>
      </c>
      <c r="CG19" s="14">
        <v>-0.7982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1</v>
      </c>
      <c r="CP19" s="15">
        <v>13</v>
      </c>
      <c r="CQ19" s="11">
        <v>4</v>
      </c>
      <c r="CR19" s="15">
        <v>303.88</v>
      </c>
      <c r="CS19" s="14">
        <v>-0.75</v>
      </c>
      <c r="CT19" s="14">
        <v>-0.9572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2</v>
      </c>
      <c r="DC19" s="15"/>
      <c r="DD19" s="11">
        <v>2</v>
      </c>
      <c r="DE19" s="15">
        <v>679.98</v>
      </c>
      <c r="DF19" s="14"/>
      <c r="DG19" s="14">
        <v>-1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/>
      <c r="DP19" s="15"/>
      <c r="DQ19" s="11">
        <v>2</v>
      </c>
      <c r="DR19" s="15">
        <v>270.27</v>
      </c>
      <c r="DS19" s="14">
        <v>-1</v>
      </c>
      <c r="DT19" s="14">
        <v>-1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>
        <v>3</v>
      </c>
      <c r="EE19" s="15">
        <v>81.9</v>
      </c>
      <c r="EF19" s="14">
        <v>-1</v>
      </c>
      <c r="EG19" s="14">
        <v>-1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433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</v>
      </c>
      <c r="F6" s="8">
        <v>406.12</v>
      </c>
      <c r="G6" s="4">
        <v>2</v>
      </c>
      <c r="H6" s="8">
        <v>280.28</v>
      </c>
      <c r="I6" s="7">
        <v>0.5</v>
      </c>
      <c r="J6" s="7">
        <v>0.449</v>
      </c>
      <c r="K6" s="4">
        <v>3</v>
      </c>
      <c r="L6" s="8">
        <v>406.12</v>
      </c>
      <c r="M6" s="4">
        <v>2</v>
      </c>
      <c r="N6" s="8">
        <v>280.28</v>
      </c>
      <c r="O6" s="7">
        <v>0.5</v>
      </c>
      <c r="P6" s="7">
        <v>0.449</v>
      </c>
    </row>
    <row r="7">
      <c r="A7" s="2" t="s">
        <v>115</v>
      </c>
      <c r="B7" s="2" t="s">
        <v>116</v>
      </c>
      <c r="C7" s="2" t="s">
        <v>158</v>
      </c>
      <c r="D7" s="2" t="s">
        <v>159</v>
      </c>
      <c r="E7" s="4">
        <v>3</v>
      </c>
      <c r="F7" s="8">
        <v>240.24</v>
      </c>
      <c r="G7" s="4">
        <v>11</v>
      </c>
      <c r="H7" s="8">
        <v>1754.4</v>
      </c>
      <c r="I7" s="7">
        <v>-0.7273</v>
      </c>
      <c r="J7" s="7">
        <v>-0.8631</v>
      </c>
      <c r="K7" s="4">
        <v>3</v>
      </c>
      <c r="L7" s="8">
        <v>240.24</v>
      </c>
      <c r="M7" s="4">
        <v>11</v>
      </c>
      <c r="N7" s="8">
        <v>1754.4</v>
      </c>
      <c r="O7" s="7">
        <v>-0.7273</v>
      </c>
      <c r="P7" s="7">
        <v>-0.8631</v>
      </c>
    </row>
    <row r="8">
      <c r="A8" s="2" t="s">
        <v>115</v>
      </c>
      <c r="B8" s="2" t="s">
        <v>116</v>
      </c>
      <c r="C8" s="2" t="s">
        <v>222</v>
      </c>
      <c r="D8" s="2" t="s">
        <v>223</v>
      </c>
      <c r="E8" s="4">
        <v>12</v>
      </c>
      <c r="F8" s="8">
        <v>144.04</v>
      </c>
      <c r="G8" s="4">
        <v>4</v>
      </c>
      <c r="H8" s="8">
        <v>111.02</v>
      </c>
      <c r="I8" s="7">
        <v>2</v>
      </c>
      <c r="J8" s="7">
        <v>0.2974</v>
      </c>
      <c r="K8" s="4">
        <v>12</v>
      </c>
      <c r="L8" s="8">
        <v>144.04</v>
      </c>
      <c r="M8" s="4">
        <v>4</v>
      </c>
      <c r="N8" s="8">
        <v>111.02</v>
      </c>
      <c r="O8" s="7">
        <v>2</v>
      </c>
      <c r="P8" s="7">
        <v>0.2974</v>
      </c>
    </row>
    <row r="9">
      <c r="A9" s="2" t="s">
        <v>115</v>
      </c>
      <c r="B9" s="2" t="s">
        <v>116</v>
      </c>
      <c r="C9" s="2" t="s">
        <v>254</v>
      </c>
      <c r="D9" s="2" t="s">
        <v>255</v>
      </c>
      <c r="E9" s="4"/>
      <c r="F9" s="8"/>
      <c r="G9" s="4">
        <v>48</v>
      </c>
      <c r="H9" s="8">
        <v>1197.12</v>
      </c>
      <c r="I9" s="7"/>
      <c r="J9" s="7"/>
      <c r="K9" s="4"/>
      <c r="L9" s="8"/>
      <c r="M9" s="4">
        <v>48</v>
      </c>
      <c r="N9" s="8">
        <v>1197.12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115</v>
      </c>
      <c r="B6" s="2" t="s">
        <v>117</v>
      </c>
      <c r="C6" s="2" t="s">
        <v>118</v>
      </c>
      <c r="D6" s="4">
        <v>3</v>
      </c>
      <c r="E6" s="8">
        <v>406.12</v>
      </c>
      <c r="F6" s="4">
        <v>2</v>
      </c>
      <c r="G6" s="8">
        <v>280.28</v>
      </c>
      <c r="H6" s="7">
        <v>0.5</v>
      </c>
      <c r="I6" s="7">
        <v>0.449</v>
      </c>
      <c r="J6" s="4">
        <v>3</v>
      </c>
      <c r="K6" s="8">
        <v>406.12</v>
      </c>
      <c r="L6" s="4">
        <v>2</v>
      </c>
      <c r="M6" s="8">
        <v>280.28</v>
      </c>
      <c r="N6" s="7">
        <v>0.5</v>
      </c>
      <c r="O6" s="7">
        <v>0.449</v>
      </c>
    </row>
    <row r="7">
      <c r="A7" s="2" t="s">
        <v>115</v>
      </c>
      <c r="B7" s="2" t="s">
        <v>158</v>
      </c>
      <c r="C7" s="2" t="s">
        <v>159</v>
      </c>
      <c r="D7" s="4">
        <v>3</v>
      </c>
      <c r="E7" s="8">
        <v>240.24</v>
      </c>
      <c r="F7" s="4">
        <v>11</v>
      </c>
      <c r="G7" s="8">
        <v>1754.4</v>
      </c>
      <c r="H7" s="7">
        <v>-0.7273</v>
      </c>
      <c r="I7" s="7">
        <v>-0.8631</v>
      </c>
      <c r="J7" s="4">
        <v>3</v>
      </c>
      <c r="K7" s="8">
        <v>240.24</v>
      </c>
      <c r="L7" s="4">
        <v>11</v>
      </c>
      <c r="M7" s="8">
        <v>1754.4</v>
      </c>
      <c r="N7" s="7">
        <v>-0.7273</v>
      </c>
      <c r="O7" s="7">
        <v>-0.8631</v>
      </c>
    </row>
    <row r="8">
      <c r="A8" s="2" t="s">
        <v>115</v>
      </c>
      <c r="B8" s="2" t="s">
        <v>222</v>
      </c>
      <c r="C8" s="2" t="s">
        <v>223</v>
      </c>
      <c r="D8" s="4">
        <v>12</v>
      </c>
      <c r="E8" s="8">
        <v>144.04</v>
      </c>
      <c r="F8" s="4">
        <v>4</v>
      </c>
      <c r="G8" s="8">
        <v>111.02</v>
      </c>
      <c r="H8" s="7">
        <v>2</v>
      </c>
      <c r="I8" s="7">
        <v>0.2974</v>
      </c>
      <c r="J8" s="4">
        <v>12</v>
      </c>
      <c r="K8" s="8">
        <v>144.04</v>
      </c>
      <c r="L8" s="4">
        <v>4</v>
      </c>
      <c r="M8" s="8">
        <v>111.02</v>
      </c>
      <c r="N8" s="7">
        <v>2</v>
      </c>
      <c r="O8" s="7">
        <v>0.2974</v>
      </c>
    </row>
    <row r="9">
      <c r="A9" s="2" t="s">
        <v>115</v>
      </c>
      <c r="B9" s="2" t="s">
        <v>254</v>
      </c>
      <c r="C9" s="2" t="s">
        <v>255</v>
      </c>
      <c r="D9" s="4"/>
      <c r="E9" s="8"/>
      <c r="F9" s="4">
        <v>48</v>
      </c>
      <c r="G9" s="8">
        <v>1197.12</v>
      </c>
      <c r="H9" s="7"/>
      <c r="I9" s="7"/>
      <c r="J9" s="4"/>
      <c r="K9" s="8"/>
      <c r="L9" s="4">
        <v>48</v>
      </c>
      <c r="M9" s="8">
        <v>1197.12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