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<sst xmlns="http://schemas.openxmlformats.org/spreadsheetml/2006/main" count="34" uniqueCount="34">
  <si>
    <t>Date Type:</t>
  </si>
  <si>
    <t>Shipped Date</t>
  </si>
  <si>
    <t>Start Date:</t>
  </si>
  <si>
    <t>04/05/2025</t>
  </si>
  <si>
    <t>End Date:</t>
  </si>
  <si>
    <t>Report Run Date:</t>
  </si>
  <si>
    <t>04/06/2025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</si>
  <si>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</si>
  <si>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</si>
  <si>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</si>
  <si>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</si>
  <si>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</si>
  <si>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</si>
  <si>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</si>
  <si>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</si>
  <si>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</si>
  <si>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</si>
  <si>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</si>
  <si>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</si>
  <si>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</si>
  <si>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</si>
  <si>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</si>
  <si>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</si>
  <si>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</si>
  <si>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</si>
  <si>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</si>
  <si>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</si>
  <si>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</si>
  <si>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</si>
  <si>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</si>
  <si>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</si>
  <si>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</si>
  <si>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FUR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</si>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</sst>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7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1551</v>
      </c>
      <c r="C5" s="11">
        <f>=ROUNDDOWN(27.5978647686833,0)</f>
      </c>
      <c r="D5" s="11">
        <v>520</v>
      </c>
      <c r="E5" s="12">
        <v>1</v>
      </c>
      <c r="F5" s="11"/>
      <c r="G5" s="11">
        <f>=ROUNDDOWN({0},0)</f>
      </c>
      <c r="H5" s="11">
        <v>480</v>
      </c>
      <c r="I5" s="12">
        <v>1</v>
      </c>
      <c r="J5" s="11">
        <v>4</v>
      </c>
      <c r="K5" s="13">
        <v>721.8</v>
      </c>
      <c r="L5" s="11">
        <v>42</v>
      </c>
      <c r="M5" s="14">
        <v>17.19</v>
      </c>
      <c r="N5" s="11">
        <v>1</v>
      </c>
      <c r="O5" s="13">
        <v>175.34</v>
      </c>
      <c r="P5" s="11">
        <v>33</v>
      </c>
      <c r="Q5" s="14">
        <v>5.31</v>
      </c>
      <c r="R5" s="12">
        <v>3</v>
      </c>
      <c r="S5" s="12">
        <v>3.1166</v>
      </c>
      <c r="T5" s="12">
        <v>0.2727</v>
      </c>
      <c r="U5" s="12">
        <v>2.2373</v>
      </c>
      <c r="V5" s="11">
        <v>4</v>
      </c>
      <c r="W5" s="13">
        <v>721.8</v>
      </c>
      <c r="X5" s="11">
        <v>40</v>
      </c>
      <c r="Y5" s="11">
        <v>1</v>
      </c>
      <c r="Z5" s="13">
        <v>175.34</v>
      </c>
      <c r="AA5" s="11">
        <v>32</v>
      </c>
      <c r="AB5" s="12">
        <v>3</v>
      </c>
      <c r="AC5" s="12">
        <v>3.1166</v>
      </c>
    </row>
    <row r="6">
      <c r="A6" s="10" t="s">
        <v>32</v>
      </c>
      <c r="B6" s="11">
        <v>9262</v>
      </c>
      <c r="C6" s="11">
        <f>=ROUNDDOWN(15.8216604031431,0)</f>
      </c>
      <c r="D6" s="11">
        <v>5063</v>
      </c>
      <c r="E6" s="12">
        <v>1</v>
      </c>
      <c r="F6" s="11"/>
      <c r="G6" s="11">
        <f>=ROUNDDOWN({0},0)</f>
      </c>
      <c r="H6" s="11">
        <v>5101</v>
      </c>
      <c r="I6" s="12">
        <v>0.65</v>
      </c>
      <c r="J6" s="11">
        <v>41</v>
      </c>
      <c r="K6" s="13">
        <v>5986.74</v>
      </c>
      <c r="L6" s="11">
        <v>245</v>
      </c>
      <c r="M6" s="14">
        <v>24.44</v>
      </c>
      <c r="N6" s="11">
        <v>20</v>
      </c>
      <c r="O6" s="13">
        <v>4712.49</v>
      </c>
      <c r="P6" s="11">
        <v>336</v>
      </c>
      <c r="Q6" s="14">
        <v>14.03</v>
      </c>
      <c r="R6" s="12">
        <v>1.05</v>
      </c>
      <c r="S6" s="12">
        <v>0.2704</v>
      </c>
      <c r="T6" s="12">
        <v>-0.2708</v>
      </c>
      <c r="U6" s="12">
        <v>0.742</v>
      </c>
      <c r="V6" s="11">
        <v>41</v>
      </c>
      <c r="W6" s="13">
        <v>5986.74</v>
      </c>
      <c r="X6" s="11">
        <v>230</v>
      </c>
      <c r="Y6" s="11">
        <v>20</v>
      </c>
      <c r="Z6" s="13">
        <v>4712.49</v>
      </c>
      <c r="AA6" s="11">
        <v>329</v>
      </c>
      <c r="AB6" s="12">
        <v>1.05</v>
      </c>
      <c r="AC6" s="12">
        <v>0.2704</v>
      </c>
    </row>
    <row r="7">
      <c r="A7" s="19" t="s">
        <v>33</v>
      </c>
      <c r="B7" s="15"/>
      <c r="C7" s="15">
        <f>=ROUNDDOWN({0},0)</f>
      </c>
      <c r="D7" s="15"/>
      <c r="E7" s="16"/>
      <c r="F7" s="15"/>
      <c r="G7" s="15">
        <f>=ROUNDDOWN({0},0)</f>
      </c>
      <c r="H7" s="15"/>
      <c r="I7" s="16"/>
      <c r="J7" s="15">
        <v>45</v>
      </c>
      <c r="K7" s="17">
        <v>6708.54</v>
      </c>
      <c r="L7" s="15">
        <v>287</v>
      </c>
      <c r="M7" s="18">
        <v>23.37</v>
      </c>
      <c r="N7" s="15">
        <v>21</v>
      </c>
      <c r="O7" s="17">
        <v>4887.83</v>
      </c>
      <c r="P7" s="15">
        <v>369</v>
      </c>
      <c r="Q7" s="18">
        <v>13.25</v>
      </c>
      <c r="R7" s="16">
        <v>1.1429</v>
      </c>
      <c r="S7" s="16">
        <v>0.3725</v>
      </c>
      <c r="T7" s="16">
        <v>-0.2222</v>
      </c>
      <c r="U7" s="16">
        <v>0.7638</v>
      </c>
      <c r="V7" s="15">
        <v>45</v>
      </c>
      <c r="W7" s="17">
        <v>6708.54</v>
      </c>
      <c r="X7" s="15">
        <v>270</v>
      </c>
      <c r="Y7" s="15">
        <v>21</v>
      </c>
      <c r="Z7" s="17">
        <v>4887.83</v>
      </c>
      <c r="AA7" s="15">
        <v>361</v>
      </c>
      <c r="AB7" s="16">
        <v>1.1429</v>
      </c>
      <c r="AC7" s="16">
        <v>0.3725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