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<sst xmlns="http://schemas.openxmlformats.org/spreadsheetml/2006/main" count="260" uniqueCount="260">
  <si>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</si>
  <si>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</si>
  <si>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</si>
  <si>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</si>
  <si>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</si>
  <si>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</si>
  <si>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</si>
  <si>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</si>
  <si>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</si>
  <si>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</si>
  <si>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</si>
  <si>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</si>
  <si>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</si>
  <si>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</si>
  <si>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</si>
  <si>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</si>
  <si>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</si>
  <si>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</si>
  <si>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CSNSTORES</t>
  </si>
  <si>
    <t>OLLIIX</t>
  </si>
  <si>
    <t>AMAZON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</si>
  <si>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</si>
  <si>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</si>
  <si>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</si>
  <si>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</si>
  <si>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</si>
  <si>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</si>
  <si>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</si>
  <si>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</si>
  <si>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</si>
  <si>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</si>
  <si>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</si>
  <si>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</si>
  <si>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</si>
  <si>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</si>
  <si>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</si>
  <si>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</si>
  <si>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</si>
  <si>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</si>
  <si>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</si>
  <si>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</si>
  <si>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</si>
  <si>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</si>
  <si>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</si>
  <si>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</si>
  <si>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</si>
  <si>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</si>
  <si>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</si>
  <si>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</si>
  <si>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</si>
  <si>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</si>
  <si>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</si>
  <si>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</si>
  <si>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</si>
  <si>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</si>
  <si>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</si>
  <si>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</si>
  <si>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</si>
  <si>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</si>
  <si>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</si>
  <si>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</si>
  <si>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</si>
  <si>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</si>
  <si>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</si>
  <si>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</si>
  <si>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</si>
  <si>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</si>
  <si>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</si>
  <si>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</si>
  <si>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</si>
  <si>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</si>
  <si>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</si>
  <si>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</si>
  <si>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</si>
  <si>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</si>
  <si>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</si>
  <si>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</si>
  <si>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</si>
  <si>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</si>
  <si>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</si>
  <si>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</si>
  <si>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</si>
  <si>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</si>
  <si>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</si>
  <si>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</si>
  <si>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</si>
  <si>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</si>
  <si>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</si>
  <si>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</si>
  <si>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</si>
  <si>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</si>
  <si>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</si>
  <si>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</si>
  <si>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</si>
  <si>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</si>
  <si>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</si>
  <si>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</si>
  <si>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</si>
  <si>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</si>
  <si>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</si>
  <si>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</si>
  <si>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</si>
  <si>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</si>
  <si>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</si>
  <si>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</si>
  <si>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</si>
  <si>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</si>
  <si>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</si>
  <si>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</si>
  <si>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</si>
  <si>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</si>
  <si>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</si>
  <si>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</si>
  <si>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</si>
  <si>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</si>
  <si>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</si>
  <si>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</si>
  <si>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</si>
  <si>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</si>
  <si>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</si>
  <si>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</si>
  <si>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</si>
  <si>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</si>
  <si>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</si>
  <si>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</si>
  <si>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</si>
  <si>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</si>
  <si>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</si>
  <si>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</si>
  <si>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</si>
  <si>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</si>
  <si>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</si>
  <si>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</si>
  <si>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6/15/2023</t>
  </si>
  <si>
    <t>10/2/2023</t>
  </si>
  <si>
    <t>No</t>
  </si>
  <si>
    <t>8/2/2023</t>
  </si>
  <si>
    <t>11/20/2023</t>
  </si>
  <si>
    <t>Yes</t>
  </si>
  <si>
    <t>3/30/2023</t>
  </si>
  <si>
    <t>7/6/2023</t>
  </si>
  <si>
    <t>10/31/2022</t>
  </si>
  <si>
    <t>1/8/2024</t>
  </si>
  <si>
    <t>Open</t>
  </si>
  <si>
    <t>4/10/2023</t>
  </si>
  <si>
    <t>11/2/2022</t>
  </si>
  <si>
    <t>3/20/2023</t>
  </si>
  <si>
    <t>Offered</t>
  </si>
  <si>
    <t>Discontinued</t>
  </si>
  <si>
    <t>6/1/2023</t>
  </si>
  <si>
    <t>7/28/2023</t>
  </si>
  <si>
    <t>2/5/2024</t>
  </si>
  <si>
    <t>CCA13-0010</t>
  </si>
  <si>
    <t>King/Cal King</t>
  </si>
  <si>
    <t>Donation</t>
  </si>
  <si>
    <t>Casual</t>
  </si>
  <si>
    <t>7/17/2023</t>
  </si>
  <si>
    <t>4/17/2023</t>
  </si>
  <si>
    <t>1/25/2024</t>
  </si>
  <si>
    <t>11/1/2022</t>
  </si>
  <si>
    <t>11/27/2023</t>
  </si>
  <si>
    <t>CCA13-0007</t>
  </si>
  <si>
    <t>3 Piece White Coverlet Set</t>
  </si>
  <si>
    <t>Soft White</t>
  </si>
  <si>
    <t>JCPENNEY01,MACY02</t>
  </si>
  <si>
    <t>8/4/2023</t>
  </si>
  <si>
    <t>11/24/2023</t>
  </si>
  <si>
    <t>5/30/2023</t>
  </si>
  <si>
    <t>10/21/2022</t>
  </si>
  <si>
    <t>1/12/2024</t>
  </si>
  <si>
    <t>5/28/2024</t>
  </si>
  <si>
    <t>9/25/2023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</si>
  <si>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</si>
  <si>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</si>
  <si>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</si>
  <si>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</si>
  <si>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</si>
  <si>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</si>
  <si>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</si>
  <si>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10/24/2023</t>
  </si>
  <si>
    <t>11/22/2023</t>
  </si>
  <si>
    <t>5/22/2023</t>
  </si>
  <si>
    <t>11/10/2022</t>
  </si>
  <si>
    <t>2/23/2023</t>
  </si>
  <si>
    <t>4/27/2023</t>
  </si>
  <si>
    <t>12/2/2023</t>
  </si>
  <si>
    <t>8/3/2023</t>
  </si>
  <si>
    <t>9/29/2023</t>
  </si>
  <si>
    <t>CCA12-0004</t>
  </si>
  <si>
    <t>CSNSTORES,MACY02</t>
  </si>
  <si>
    <t>8/7/2023</t>
  </si>
  <si>
    <t>11/17/2023</t>
  </si>
  <si>
    <t>5/29/2023</t>
  </si>
  <si>
    <t>1/26/2023</t>
  </si>
  <si>
    <t>11/2/2023</t>
  </si>
  <si>
    <t>10/17/2023</t>
  </si>
  <si>
    <t>CCA12-0001</t>
  </si>
  <si>
    <t>Anders</t>
  </si>
  <si>
    <t>Charcoal</t>
  </si>
  <si>
    <t>CSNSTORES,JCPENNEY01</t>
  </si>
  <si>
    <t>11/6/2023</t>
  </si>
  <si>
    <t>7/4/2023</t>
  </si>
  <si>
    <t>10/26/2022</t>
  </si>
  <si>
    <t>10/17/2022</t>
  </si>
  <si>
    <t>10/5/2023</t>
  </si>
  <si>
    <t>CCA12-0005</t>
  </si>
  <si>
    <t>Callista</t>
  </si>
  <si>
    <t>Blue</t>
  </si>
  <si>
    <t>C+</t>
  </si>
  <si>
    <t>Striped</t>
  </si>
  <si>
    <t>10/20/2022</t>
  </si>
  <si>
    <t>7/24/2023</t>
  </si>
  <si>
    <t>11/18/2023</t>
  </si>
  <si>
    <t>6/5/2023</t>
  </si>
  <si>
    <t>12/17/2024</t>
  </si>
  <si>
    <t>1/9/2023</t>
  </si>
  <si>
    <t>10/25/2023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</si>
  <si>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</si>
  <si>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</si>
  <si>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</si>
  <si>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</si>
  <si>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</si>
  <si>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</si>
  <si>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</si>
  <si>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</si>
  <si>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</si>
  <si>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10/25/2022</t>
  </si>
  <si>
    <t>11/7/2022</t>
  </si>
  <si>
    <t>1/10/2023</t>
  </si>
  <si>
    <t>12/6/2023</t>
  </si>
  <si>
    <t>CCA11-0011</t>
  </si>
  <si>
    <t>11/14/2023</t>
  </si>
  <si>
    <t>1/4/2024</t>
  </si>
  <si>
    <t>4/12/2023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</si>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</sst>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29</v>
      </c>
      <c r="AA6" s="4">
        <f>=ROUNDDOWN(29,0)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150.14</v>
      </c>
      <c r="AR6" s="4"/>
      <c r="AS6" s="8"/>
      <c r="AT6" s="7"/>
      <c r="AU6" s="7"/>
      <c r="AV6" s="4">
        <v>2</v>
      </c>
      <c r="AW6" s="8">
        <v>150.14</v>
      </c>
      <c r="AX6" s="4">
        <v>2</v>
      </c>
      <c r="AY6" s="8">
        <v>143</v>
      </c>
      <c r="AZ6" s="7" t="s">
        <v>127</v>
      </c>
      <c r="BA6" s="7">
        <v>0.0499</v>
      </c>
      <c r="BB6" s="7">
        <v>1</v>
      </c>
      <c r="BC6" s="4">
        <v>3</v>
      </c>
      <c r="BD6" s="8">
        <v>190.18</v>
      </c>
      <c r="BE6" s="4">
        <v>3</v>
      </c>
      <c r="BF6" s="8">
        <v>218.07</v>
      </c>
      <c r="BG6" s="7" t="s">
        <v>127</v>
      </c>
      <c r="BH6" s="7">
        <v>-0.1279</v>
      </c>
      <c r="BI6" s="7">
        <v>0.7895</v>
      </c>
      <c r="BJ6" s="4">
        <v>2</v>
      </c>
      <c r="BK6" s="8">
        <v>150.14</v>
      </c>
      <c r="BL6" s="2" t="s">
        <v>16</v>
      </c>
      <c r="BM6" s="7">
        <v>1</v>
      </c>
      <c r="BN6" s="7">
        <v>1</v>
      </c>
      <c r="BO6" s="4">
        <v>2</v>
      </c>
      <c r="BP6" s="8">
        <v>150.14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136</v>
      </c>
      <c r="CK6" s="2" t="s">
        <v>137</v>
      </c>
      <c r="CL6" s="2" t="s">
        <v>138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139</v>
      </c>
      <c r="CX6" s="2" t="s">
        <v>140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131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127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143</v>
      </c>
      <c r="EI6" s="2" t="s">
        <v>124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124</v>
      </c>
      <c r="EW6" s="2" t="s">
        <v>144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124</v>
      </c>
      <c r="FJ6" s="2" t="s">
        <v>131</v>
      </c>
      <c r="FK6" s="2" t="s">
        <v>145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147</v>
      </c>
      <c r="GI6" s="2" t="s">
        <v>124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132</v>
      </c>
      <c r="GV6" s="2" t="s">
        <v>148</v>
      </c>
      <c r="GW6" s="2" t="s">
        <v>149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132</v>
      </c>
      <c r="HI6" s="2" t="s">
        <v>124</v>
      </c>
      <c r="HJ6" s="2" t="s">
        <v>150</v>
      </c>
      <c r="HK6" s="2" t="s">
        <v>151</v>
      </c>
      <c r="HL6" s="2" t="s">
        <v>135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135</v>
      </c>
      <c r="IA6" s="2" t="s">
        <v>127</v>
      </c>
      <c r="IB6" s="4">
        <v>29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155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</v>
      </c>
      <c r="AS7" s="8">
        <v>143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148</v>
      </c>
      <c r="BW7" s="2" t="s">
        <v>133</v>
      </c>
      <c r="BX7" s="2" t="s">
        <v>156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148</v>
      </c>
      <c r="CJ7" s="2" t="s">
        <v>136</v>
      </c>
      <c r="CK7" s="2" t="s">
        <v>137</v>
      </c>
      <c r="CL7" s="2" t="s">
        <v>138</v>
      </c>
      <c r="CM7" s="2" t="s">
        <v>135</v>
      </c>
      <c r="CN7" s="2" t="s">
        <v>127</v>
      </c>
      <c r="CO7" s="4"/>
      <c r="CP7" s="8"/>
      <c r="CQ7" s="4">
        <v>2</v>
      </c>
      <c r="CR7" s="8">
        <v>143</v>
      </c>
      <c r="CS7" s="7">
        <v>-1</v>
      </c>
      <c r="CT7" s="7">
        <v>-1</v>
      </c>
      <c r="CU7" s="2" t="s">
        <v>132</v>
      </c>
      <c r="CV7" s="2" t="s">
        <v>148</v>
      </c>
      <c r="CW7" s="2" t="s">
        <v>139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148</v>
      </c>
      <c r="DJ7" s="2" t="s">
        <v>131</v>
      </c>
      <c r="DK7" s="2" t="s">
        <v>145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148</v>
      </c>
      <c r="DW7" s="2" t="s">
        <v>127</v>
      </c>
      <c r="DX7" s="2" t="s">
        <v>158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143</v>
      </c>
      <c r="EI7" s="2" t="s">
        <v>148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148</v>
      </c>
      <c r="EW7" s="2" t="s">
        <v>144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148</v>
      </c>
      <c r="FJ7" s="2" t="s">
        <v>131</v>
      </c>
      <c r="FK7" s="2" t="s">
        <v>159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148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147</v>
      </c>
      <c r="GI7" s="2" t="s">
        <v>148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132</v>
      </c>
      <c r="GV7" s="2" t="s">
        <v>148</v>
      </c>
      <c r="GW7" s="2" t="s">
        <v>149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148</v>
      </c>
      <c r="HJ7" s="2" t="s">
        <v>150</v>
      </c>
      <c r="HK7" s="2" t="s">
        <v>160</v>
      </c>
      <c r="HL7" s="2" t="s">
        <v>135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148</v>
      </c>
      <c r="HW7" s="2" t="s">
        <v>127</v>
      </c>
      <c r="HX7" s="2" t="s">
        <v>127</v>
      </c>
      <c r="HY7" s="2" t="s">
        <v>135</v>
      </c>
      <c r="HZ7" s="2" t="s">
        <v>135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162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>
        <v>26</v>
      </c>
      <c r="AA8" s="4">
        <f>=ROUNDDOWN(21.6666666666667,0)</f>
      </c>
      <c r="AB8" s="5">
        <v>1.2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40.04</v>
      </c>
      <c r="AR8" s="4">
        <v>1</v>
      </c>
      <c r="AS8" s="8">
        <v>75.07</v>
      </c>
      <c r="AT8" s="7"/>
      <c r="AU8" s="7">
        <v>-0.4666</v>
      </c>
      <c r="AV8" s="4">
        <v>1</v>
      </c>
      <c r="AW8" s="8">
        <v>40.04</v>
      </c>
      <c r="AX8" s="4">
        <v>1</v>
      </c>
      <c r="AY8" s="8">
        <v>75.07</v>
      </c>
      <c r="AZ8" s="7"/>
      <c r="BA8" s="7">
        <v>-0.4666</v>
      </c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0.2105</v>
      </c>
      <c r="BJ8" s="4">
        <v>1</v>
      </c>
      <c r="BK8" s="8">
        <v>40.04</v>
      </c>
      <c r="BL8" s="2" t="s">
        <v>164</v>
      </c>
      <c r="BM8" s="7">
        <v>1</v>
      </c>
      <c r="BN8" s="7">
        <v>1</v>
      </c>
      <c r="BO8" s="4"/>
      <c r="BP8" s="8"/>
      <c r="BQ8" s="4">
        <v>1</v>
      </c>
      <c r="BR8" s="8">
        <v>75.07</v>
      </c>
      <c r="BS8" s="7">
        <v>-1</v>
      </c>
      <c r="BT8" s="7">
        <v>-1</v>
      </c>
      <c r="BU8" s="2" t="s">
        <v>132</v>
      </c>
      <c r="BV8" s="2" t="s">
        <v>124</v>
      </c>
      <c r="BW8" s="2" t="s">
        <v>133</v>
      </c>
      <c r="BX8" s="2" t="s">
        <v>165</v>
      </c>
      <c r="BY8" s="2" t="s">
        <v>135</v>
      </c>
      <c r="BZ8" s="2" t="s">
        <v>135</v>
      </c>
      <c r="CA8" s="2" t="s">
        <v>127</v>
      </c>
      <c r="CB8" s="4">
        <v>1</v>
      </c>
      <c r="CC8" s="8">
        <v>40.04</v>
      </c>
      <c r="CD8" s="4"/>
      <c r="CE8" s="8"/>
      <c r="CF8" s="7"/>
      <c r="CG8" s="7"/>
      <c r="CH8" s="2" t="s">
        <v>132</v>
      </c>
      <c r="CI8" s="2" t="s">
        <v>124</v>
      </c>
      <c r="CJ8" s="2" t="s">
        <v>136</v>
      </c>
      <c r="CK8" s="2" t="s">
        <v>166</v>
      </c>
      <c r="CL8" s="2" t="s">
        <v>138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139</v>
      </c>
      <c r="CX8" s="2" t="s">
        <v>167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131</v>
      </c>
      <c r="DK8" s="2" t="s">
        <v>168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124</v>
      </c>
      <c r="DW8" s="2" t="s">
        <v>127</v>
      </c>
      <c r="DX8" s="2" t="s">
        <v>169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143</v>
      </c>
      <c r="EI8" s="2" t="s">
        <v>124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124</v>
      </c>
      <c r="EW8" s="2" t="s">
        <v>144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124</v>
      </c>
      <c r="FJ8" s="2" t="s">
        <v>131</v>
      </c>
      <c r="FK8" s="2" t="s">
        <v>144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170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147</v>
      </c>
      <c r="GI8" s="2" t="s">
        <v>124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132</v>
      </c>
      <c r="GV8" s="2" t="s">
        <v>148</v>
      </c>
      <c r="GW8" s="2" t="s">
        <v>149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124</v>
      </c>
      <c r="HJ8" s="2" t="s">
        <v>150</v>
      </c>
      <c r="HK8" s="2" t="s">
        <v>171</v>
      </c>
      <c r="HL8" s="2" t="s">
        <v>135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135</v>
      </c>
      <c r="IA8" s="2" t="s">
        <v>127</v>
      </c>
      <c r="IB8" s="4">
        <v>26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116</v>
      </c>
      <c r="C9" s="2" t="s">
        <v>117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122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178</v>
      </c>
      <c r="Z9" s="4">
        <v>182</v>
      </c>
      <c r="AA9" s="4">
        <f>=ROUNDDOWN(182,0)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/>
      <c r="AS9" s="8"/>
      <c r="AT9" s="7"/>
      <c r="AU9" s="7"/>
      <c r="AV9" s="4">
        <v>4</v>
      </c>
      <c r="AW9" s="8">
        <v>180.54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>
        <v>4</v>
      </c>
      <c r="BD9" s="8">
        <v>180.54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1</v>
      </c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179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124</v>
      </c>
      <c r="CJ9" s="2" t="s">
        <v>136</v>
      </c>
      <c r="CK9" s="2" t="s">
        <v>180</v>
      </c>
      <c r="CL9" s="2" t="s">
        <v>138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124</v>
      </c>
      <c r="CW9" s="2" t="s">
        <v>139</v>
      </c>
      <c r="CX9" s="2" t="s">
        <v>181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124</v>
      </c>
      <c r="DJ9" s="2" t="s">
        <v>182</v>
      </c>
      <c r="DK9" s="2" t="s">
        <v>183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143</v>
      </c>
      <c r="DV9" s="2" t="s">
        <v>124</v>
      </c>
      <c r="DW9" s="2" t="s">
        <v>127</v>
      </c>
      <c r="DX9" s="2" t="s">
        <v>127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143</v>
      </c>
      <c r="EI9" s="2" t="s">
        <v>124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124</v>
      </c>
      <c r="EW9" s="2" t="s">
        <v>184</v>
      </c>
      <c r="EX9" s="2" t="s">
        <v>185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124</v>
      </c>
      <c r="FJ9" s="2" t="s">
        <v>178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147</v>
      </c>
      <c r="GI9" s="2" t="s">
        <v>124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132</v>
      </c>
      <c r="GV9" s="2" t="s">
        <v>148</v>
      </c>
      <c r="GW9" s="2" t="s">
        <v>149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132</v>
      </c>
      <c r="HI9" s="2" t="s">
        <v>124</v>
      </c>
      <c r="HJ9" s="2" t="s">
        <v>186</v>
      </c>
      <c r="HK9" s="2" t="s">
        <v>187</v>
      </c>
      <c r="HL9" s="2" t="s">
        <v>135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135</v>
      </c>
      <c r="IA9" s="2" t="s">
        <v>127</v>
      </c>
      <c r="IB9" s="4">
        <v>182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188</v>
      </c>
      <c r="B10" s="2" t="s">
        <v>116</v>
      </c>
      <c r="C10" s="2" t="s">
        <v>117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153</v>
      </c>
      <c r="K10" s="2" t="s">
        <v>177</v>
      </c>
      <c r="L10" s="3">
        <v>85.12</v>
      </c>
      <c r="M10" s="3">
        <v>89.38</v>
      </c>
      <c r="N10" s="3">
        <v>249.99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178</v>
      </c>
      <c r="Z10" s="4">
        <v>28</v>
      </c>
      <c r="AA10" s="4">
        <f>=ROUNDDOWN(28,0)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4</v>
      </c>
      <c r="AQ10" s="8">
        <v>180.54</v>
      </c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1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>
        <v>4</v>
      </c>
      <c r="BK10" s="8">
        <v>180.54</v>
      </c>
      <c r="BL10" s="2" t="s">
        <v>189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190</v>
      </c>
      <c r="BY10" s="2" t="s">
        <v>135</v>
      </c>
      <c r="BZ10" s="2" t="s">
        <v>135</v>
      </c>
      <c r="CA10" s="2" t="s">
        <v>127</v>
      </c>
      <c r="CB10" s="4">
        <v>2</v>
      </c>
      <c r="CC10" s="8">
        <v>100.1</v>
      </c>
      <c r="CD10" s="4"/>
      <c r="CE10" s="8"/>
      <c r="CF10" s="7"/>
      <c r="CG10" s="7"/>
      <c r="CH10" s="2" t="s">
        <v>132</v>
      </c>
      <c r="CI10" s="2" t="s">
        <v>124</v>
      </c>
      <c r="CJ10" s="2" t="s">
        <v>136</v>
      </c>
      <c r="CK10" s="2" t="s">
        <v>191</v>
      </c>
      <c r="CL10" s="2" t="s">
        <v>138</v>
      </c>
      <c r="CM10" s="2" t="s">
        <v>135</v>
      </c>
      <c r="CN10" s="2" t="s">
        <v>127</v>
      </c>
      <c r="CO10" s="4">
        <v>2</v>
      </c>
      <c r="CP10" s="8">
        <v>80.44</v>
      </c>
      <c r="CQ10" s="4"/>
      <c r="CR10" s="8"/>
      <c r="CS10" s="7"/>
      <c r="CT10" s="7"/>
      <c r="CU10" s="2" t="s">
        <v>132</v>
      </c>
      <c r="CV10" s="2" t="s">
        <v>124</v>
      </c>
      <c r="CW10" s="2" t="s">
        <v>139</v>
      </c>
      <c r="CX10" s="2" t="s">
        <v>192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124</v>
      </c>
      <c r="DJ10" s="2" t="s">
        <v>178</v>
      </c>
      <c r="DK10" s="2" t="s">
        <v>183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143</v>
      </c>
      <c r="DV10" s="2" t="s">
        <v>124</v>
      </c>
      <c r="DW10" s="2" t="s">
        <v>127</v>
      </c>
      <c r="DX10" s="2" t="s">
        <v>127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143</v>
      </c>
      <c r="EI10" s="2" t="s">
        <v>124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124</v>
      </c>
      <c r="EW10" s="2" t="s">
        <v>184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124</v>
      </c>
      <c r="FJ10" s="2" t="s">
        <v>178</v>
      </c>
      <c r="FK10" s="2" t="s">
        <v>193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124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147</v>
      </c>
      <c r="GI10" s="2" t="s">
        <v>124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132</v>
      </c>
      <c r="GV10" s="2" t="s">
        <v>148</v>
      </c>
      <c r="GW10" s="2" t="s">
        <v>149</v>
      </c>
      <c r="GX10" s="2" t="s">
        <v>194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132</v>
      </c>
      <c r="HI10" s="2" t="s">
        <v>124</v>
      </c>
      <c r="HJ10" s="2" t="s">
        <v>186</v>
      </c>
      <c r="HK10" s="2" t="s">
        <v>195</v>
      </c>
      <c r="HL10" s="2" t="s">
        <v>135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135</v>
      </c>
      <c r="IA10" s="2" t="s">
        <v>127</v>
      </c>
      <c r="IB10" s="4">
        <v>28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196</v>
      </c>
      <c r="B11" s="2" t="s">
        <v>116</v>
      </c>
      <c r="C11" s="2" t="s">
        <v>117</v>
      </c>
      <c r="D11" s="2" t="s">
        <v>173</v>
      </c>
      <c r="E11" s="2" t="s">
        <v>174</v>
      </c>
      <c r="F11" s="2" t="s">
        <v>197</v>
      </c>
      <c r="G11" s="2" t="s">
        <v>197</v>
      </c>
      <c r="H11" s="2" t="s">
        <v>197</v>
      </c>
      <c r="I11" s="2" t="s">
        <v>176</v>
      </c>
      <c r="J11" s="2" t="s">
        <v>122</v>
      </c>
      <c r="K11" s="2" t="s">
        <v>198</v>
      </c>
      <c r="L11" s="3">
        <v>68.09</v>
      </c>
      <c r="M11" s="3">
        <v>71.49</v>
      </c>
      <c r="N11" s="3">
        <v>199.99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131</v>
      </c>
      <c r="Z11" s="4">
        <v>45</v>
      </c>
      <c r="AA11" s="4">
        <f>=ROUNDDOWN(37.5,0)</f>
      </c>
      <c r="AB11" s="5">
        <v>1.2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132.26</v>
      </c>
      <c r="AT11" s="7">
        <v>-1</v>
      </c>
      <c r="AU11" s="7">
        <v>-1</v>
      </c>
      <c r="AV11" s="4"/>
      <c r="AW11" s="8"/>
      <c r="AX11" s="4">
        <v>2</v>
      </c>
      <c r="AY11" s="8">
        <v>132.26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132.26</v>
      </c>
      <c r="BG11" s="7">
        <v>-1</v>
      </c>
      <c r="BH11" s="7">
        <v>-1</v>
      </c>
      <c r="BI11" s="7"/>
      <c r="BJ11" s="4"/>
      <c r="BK11" s="8"/>
      <c r="BL11" s="2" t="s">
        <v>199</v>
      </c>
      <c r="BM11" s="7"/>
      <c r="BN11" s="7"/>
      <c r="BO11" s="4"/>
      <c r="BP11" s="8"/>
      <c r="BQ11" s="4">
        <v>1</v>
      </c>
      <c r="BR11" s="8">
        <v>75.07</v>
      </c>
      <c r="BS11" s="7">
        <v>-1</v>
      </c>
      <c r="BT11" s="7">
        <v>-1</v>
      </c>
      <c r="BU11" s="2" t="s">
        <v>132</v>
      </c>
      <c r="BV11" s="2" t="s">
        <v>124</v>
      </c>
      <c r="BW11" s="2" t="s">
        <v>133</v>
      </c>
      <c r="BX11" s="2" t="s">
        <v>200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124</v>
      </c>
      <c r="CJ11" s="2" t="s">
        <v>136</v>
      </c>
      <c r="CK11" s="2" t="s">
        <v>191</v>
      </c>
      <c r="CL11" s="2" t="s">
        <v>138</v>
      </c>
      <c r="CM11" s="2" t="s">
        <v>135</v>
      </c>
      <c r="CN11" s="2" t="s">
        <v>127</v>
      </c>
      <c r="CO11" s="4"/>
      <c r="CP11" s="8"/>
      <c r="CQ11" s="4">
        <v>1</v>
      </c>
      <c r="CR11" s="8">
        <v>57.19</v>
      </c>
      <c r="CS11" s="7">
        <v>-1</v>
      </c>
      <c r="CT11" s="7">
        <v>-1</v>
      </c>
      <c r="CU11" s="2" t="s">
        <v>132</v>
      </c>
      <c r="CV11" s="2" t="s">
        <v>124</v>
      </c>
      <c r="CW11" s="2" t="s">
        <v>139</v>
      </c>
      <c r="CX11" s="2" t="s">
        <v>201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124</v>
      </c>
      <c r="DJ11" s="2" t="s">
        <v>131</v>
      </c>
      <c r="DK11" s="2" t="s">
        <v>202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143</v>
      </c>
      <c r="DV11" s="2" t="s">
        <v>124</v>
      </c>
      <c r="DW11" s="2" t="s">
        <v>127</v>
      </c>
      <c r="DX11" s="2" t="s">
        <v>127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143</v>
      </c>
      <c r="EI11" s="2" t="s">
        <v>124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124</v>
      </c>
      <c r="EW11" s="2" t="s">
        <v>184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124</v>
      </c>
      <c r="FJ11" s="2" t="s">
        <v>203</v>
      </c>
      <c r="FK11" s="2" t="s">
        <v>145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124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147</v>
      </c>
      <c r="GI11" s="2" t="s">
        <v>124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127</v>
      </c>
      <c r="GV11" s="2" t="s">
        <v>127</v>
      </c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4"/>
      <c r="HC11" s="8"/>
      <c r="HD11" s="4"/>
      <c r="HE11" s="8"/>
      <c r="HF11" s="7"/>
      <c r="HG11" s="7"/>
      <c r="HH11" s="2" t="s">
        <v>132</v>
      </c>
      <c r="HI11" s="2" t="s">
        <v>124</v>
      </c>
      <c r="HJ11" s="2" t="s">
        <v>186</v>
      </c>
      <c r="HK11" s="2" t="s">
        <v>204</v>
      </c>
      <c r="HL11" s="2" t="s">
        <v>135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135</v>
      </c>
      <c r="IA11" s="2" t="s">
        <v>127</v>
      </c>
      <c r="IB11" s="4">
        <v>45</v>
      </c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205</v>
      </c>
      <c r="B12" s="2" t="s">
        <v>116</v>
      </c>
      <c r="C12" s="2" t="s">
        <v>117</v>
      </c>
      <c r="D12" s="2" t="s">
        <v>173</v>
      </c>
      <c r="E12" s="2" t="s">
        <v>174</v>
      </c>
      <c r="F12" s="2" t="s">
        <v>206</v>
      </c>
      <c r="G12" s="2" t="s">
        <v>206</v>
      </c>
      <c r="H12" s="2" t="s">
        <v>206</v>
      </c>
      <c r="I12" s="2" t="s">
        <v>176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208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209</v>
      </c>
      <c r="W12" s="2" t="s">
        <v>130</v>
      </c>
      <c r="X12" s="2" t="s">
        <v>127</v>
      </c>
      <c r="Y12" s="2" t="s">
        <v>210</v>
      </c>
      <c r="Z12" s="4">
        <v>51</v>
      </c>
      <c r="AA12" s="4">
        <f>=ROUNDDOWN(12.75,0)</f>
      </c>
      <c r="AB12" s="5">
        <v>4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217.33</v>
      </c>
      <c r="AT12" s="7">
        <v>-1</v>
      </c>
      <c r="AU12" s="7">
        <v>-1</v>
      </c>
      <c r="AV12" s="4"/>
      <c r="AW12" s="8"/>
      <c r="AX12" s="4">
        <v>3</v>
      </c>
      <c r="AY12" s="8">
        <v>217.33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217.33</v>
      </c>
      <c r="BG12" s="7">
        <v>-1</v>
      </c>
      <c r="BH12" s="7">
        <v>-1</v>
      </c>
      <c r="BI12" s="7"/>
      <c r="BJ12" s="4"/>
      <c r="BK12" s="8"/>
      <c r="BL12" s="2" t="s">
        <v>189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211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2</v>
      </c>
      <c r="CE12" s="8">
        <v>160.14</v>
      </c>
      <c r="CF12" s="7">
        <v>-1</v>
      </c>
      <c r="CG12" s="7">
        <v>-1</v>
      </c>
      <c r="CH12" s="2" t="s">
        <v>132</v>
      </c>
      <c r="CI12" s="2" t="s">
        <v>124</v>
      </c>
      <c r="CJ12" s="2" t="s">
        <v>136</v>
      </c>
      <c r="CK12" s="2" t="s">
        <v>212</v>
      </c>
      <c r="CL12" s="2" t="s">
        <v>138</v>
      </c>
      <c r="CM12" s="2" t="s">
        <v>135</v>
      </c>
      <c r="CN12" s="2" t="s">
        <v>127</v>
      </c>
      <c r="CO12" s="4"/>
      <c r="CP12" s="8"/>
      <c r="CQ12" s="4">
        <v>1</v>
      </c>
      <c r="CR12" s="8">
        <v>57.19</v>
      </c>
      <c r="CS12" s="7">
        <v>-1</v>
      </c>
      <c r="CT12" s="7">
        <v>-1</v>
      </c>
      <c r="CU12" s="2" t="s">
        <v>132</v>
      </c>
      <c r="CV12" s="2" t="s">
        <v>124</v>
      </c>
      <c r="CW12" s="2" t="s">
        <v>139</v>
      </c>
      <c r="CX12" s="2" t="s">
        <v>213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124</v>
      </c>
      <c r="DJ12" s="2" t="s">
        <v>210</v>
      </c>
      <c r="DK12" s="2" t="s">
        <v>141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143</v>
      </c>
      <c r="DV12" s="2" t="s">
        <v>124</v>
      </c>
      <c r="DW12" s="2" t="s">
        <v>127</v>
      </c>
      <c r="DX12" s="2" t="s">
        <v>127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143</v>
      </c>
      <c r="EI12" s="2" t="s">
        <v>124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124</v>
      </c>
      <c r="EW12" s="2" t="s">
        <v>184</v>
      </c>
      <c r="EX12" s="2" t="s">
        <v>214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124</v>
      </c>
      <c r="FJ12" s="2" t="s">
        <v>210</v>
      </c>
      <c r="FK12" s="2" t="s">
        <v>215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124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147</v>
      </c>
      <c r="GI12" s="2" t="s">
        <v>124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127</v>
      </c>
      <c r="GV12" s="2" t="s">
        <v>127</v>
      </c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4"/>
      <c r="HC12" s="8"/>
      <c r="HD12" s="4"/>
      <c r="HE12" s="8"/>
      <c r="HF12" s="7"/>
      <c r="HG12" s="7"/>
      <c r="HH12" s="2" t="s">
        <v>132</v>
      </c>
      <c r="HI12" s="2" t="s">
        <v>124</v>
      </c>
      <c r="HJ12" s="2" t="s">
        <v>186</v>
      </c>
      <c r="HK12" s="2" t="s">
        <v>216</v>
      </c>
      <c r="HL12" s="2" t="s">
        <v>135</v>
      </c>
      <c r="HM12" s="2" t="s">
        <v>135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124</v>
      </c>
      <c r="HW12" s="2" t="s">
        <v>127</v>
      </c>
      <c r="HX12" s="2" t="s">
        <v>127</v>
      </c>
      <c r="HY12" s="2" t="s">
        <v>135</v>
      </c>
      <c r="HZ12" s="2" t="s">
        <v>135</v>
      </c>
      <c r="IA12" s="2" t="s">
        <v>127</v>
      </c>
      <c r="IB12" s="4">
        <v>51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217</v>
      </c>
      <c r="B13" s="2" t="s">
        <v>116</v>
      </c>
      <c r="C13" s="2" t="s">
        <v>117</v>
      </c>
      <c r="D13" s="2" t="s">
        <v>218</v>
      </c>
      <c r="E13" s="2" t="s">
        <v>219</v>
      </c>
      <c r="F13" s="2" t="s">
        <v>120</v>
      </c>
      <c r="G13" s="2" t="s">
        <v>120</v>
      </c>
      <c r="H13" s="2" t="s">
        <v>120</v>
      </c>
      <c r="I13" s="2" t="s">
        <v>220</v>
      </c>
      <c r="J13" s="2" t="s">
        <v>221</v>
      </c>
      <c r="K13" s="2" t="s">
        <v>222</v>
      </c>
      <c r="L13" s="3">
        <v>15.48</v>
      </c>
      <c r="M13" s="3">
        <v>16.25</v>
      </c>
      <c r="N13" s="3">
        <v>49.99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131</v>
      </c>
      <c r="Z13" s="4">
        <v>1</v>
      </c>
      <c r="AA13" s="4">
        <f>=ROUNDDOWN(0.5,0)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127</v>
      </c>
      <c r="BD13" s="8" t="s">
        <v>127</v>
      </c>
      <c r="BE13" s="4">
        <v>2</v>
      </c>
      <c r="BF13" s="8">
        <v>34.14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223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124</v>
      </c>
      <c r="CJ13" s="2" t="s">
        <v>136</v>
      </c>
      <c r="CK13" s="2" t="s">
        <v>160</v>
      </c>
      <c r="CL13" s="2" t="s">
        <v>138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124</v>
      </c>
      <c r="CW13" s="2" t="s">
        <v>224</v>
      </c>
      <c r="CX13" s="2" t="s">
        <v>225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124</v>
      </c>
      <c r="DJ13" s="2" t="s">
        <v>131</v>
      </c>
      <c r="DK13" s="2" t="s">
        <v>226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143</v>
      </c>
      <c r="DV13" s="2" t="s">
        <v>124</v>
      </c>
      <c r="DW13" s="2" t="s">
        <v>127</v>
      </c>
      <c r="DX13" s="2" t="s">
        <v>127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143</v>
      </c>
      <c r="EI13" s="2" t="s">
        <v>124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124</v>
      </c>
      <c r="EW13" s="2" t="s">
        <v>184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124</v>
      </c>
      <c r="FJ13" s="2" t="s">
        <v>131</v>
      </c>
      <c r="FK13" s="2" t="s">
        <v>227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124</v>
      </c>
      <c r="FW13" s="2" t="s">
        <v>228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147</v>
      </c>
      <c r="GI13" s="2" t="s">
        <v>124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132</v>
      </c>
      <c r="GV13" s="2" t="s">
        <v>148</v>
      </c>
      <c r="GW13" s="2" t="s">
        <v>149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124</v>
      </c>
      <c r="HJ13" s="2" t="s">
        <v>186</v>
      </c>
      <c r="HK13" s="2" t="s">
        <v>229</v>
      </c>
      <c r="HL13" s="2" t="s">
        <v>135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124</v>
      </c>
      <c r="HW13" s="2" t="s">
        <v>127</v>
      </c>
      <c r="HX13" s="2" t="s">
        <v>127</v>
      </c>
      <c r="HY13" s="2" t="s">
        <v>135</v>
      </c>
      <c r="HZ13" s="2" t="s">
        <v>135</v>
      </c>
      <c r="IA13" s="2" t="s">
        <v>127</v>
      </c>
      <c r="IB13" s="4">
        <v>1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230</v>
      </c>
      <c r="B14" s="2" t="s">
        <v>116</v>
      </c>
      <c r="C14" s="2" t="s">
        <v>117</v>
      </c>
      <c r="D14" s="2" t="s">
        <v>218</v>
      </c>
      <c r="E14" s="2" t="s">
        <v>219</v>
      </c>
      <c r="F14" s="2" t="s">
        <v>120</v>
      </c>
      <c r="G14" s="2" t="s">
        <v>120</v>
      </c>
      <c r="H14" s="2" t="s">
        <v>120</v>
      </c>
      <c r="I14" s="2" t="s">
        <v>220</v>
      </c>
      <c r="J14" s="2" t="s">
        <v>221</v>
      </c>
      <c r="K14" s="2" t="s">
        <v>163</v>
      </c>
      <c r="L14" s="3">
        <v>15.48</v>
      </c>
      <c r="M14" s="3">
        <v>16.25</v>
      </c>
      <c r="N14" s="3">
        <v>49.99</v>
      </c>
      <c r="O14" s="2" t="s">
        <v>154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/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34.14</v>
      </c>
      <c r="AT14" s="7">
        <v>-1</v>
      </c>
      <c r="AU14" s="7">
        <v>-1</v>
      </c>
      <c r="AV14" s="4"/>
      <c r="AW14" s="8"/>
      <c r="AX14" s="4">
        <v>2</v>
      </c>
      <c r="AY14" s="8">
        <v>34.14</v>
      </c>
      <c r="AZ14" s="7">
        <v>-1</v>
      </c>
      <c r="BA14" s="7">
        <v>-1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34.14</v>
      </c>
      <c r="BS14" s="7">
        <v>-1</v>
      </c>
      <c r="BT14" s="7">
        <v>-1</v>
      </c>
      <c r="BU14" s="2" t="s">
        <v>132</v>
      </c>
      <c r="BV14" s="2" t="s">
        <v>148</v>
      </c>
      <c r="BW14" s="2" t="s">
        <v>133</v>
      </c>
      <c r="BX14" s="2" t="s">
        <v>231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148</v>
      </c>
      <c r="CJ14" s="2" t="s">
        <v>136</v>
      </c>
      <c r="CK14" s="2" t="s">
        <v>232</v>
      </c>
      <c r="CL14" s="2" t="s">
        <v>138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148</v>
      </c>
      <c r="CW14" s="2" t="s">
        <v>224</v>
      </c>
      <c r="CX14" s="2" t="s">
        <v>233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148</v>
      </c>
      <c r="DJ14" s="2" t="s">
        <v>131</v>
      </c>
      <c r="DK14" s="2" t="s">
        <v>234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143</v>
      </c>
      <c r="DV14" s="2" t="s">
        <v>148</v>
      </c>
      <c r="DW14" s="2" t="s">
        <v>127</v>
      </c>
      <c r="DX14" s="2" t="s">
        <v>127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143</v>
      </c>
      <c r="EI14" s="2" t="s">
        <v>148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148</v>
      </c>
      <c r="EW14" s="2" t="s">
        <v>184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148</v>
      </c>
      <c r="FJ14" s="2" t="s">
        <v>131</v>
      </c>
      <c r="FK14" s="2" t="s">
        <v>144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148</v>
      </c>
      <c r="FW14" s="2" t="s">
        <v>228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147</v>
      </c>
      <c r="GI14" s="2" t="s">
        <v>148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132</v>
      </c>
      <c r="GV14" s="2" t="s">
        <v>148</v>
      </c>
      <c r="GW14" s="2" t="s">
        <v>149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132</v>
      </c>
      <c r="HI14" s="2" t="s">
        <v>148</v>
      </c>
      <c r="HJ14" s="2" t="s">
        <v>186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148</v>
      </c>
      <c r="HW14" s="2" t="s">
        <v>127</v>
      </c>
      <c r="HX14" s="2" t="s">
        <v>127</v>
      </c>
      <c r="HY14" s="2" t="s">
        <v>135</v>
      </c>
      <c r="HZ14" s="2" t="s">
        <v>135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235</v>
      </c>
      <c r="B15" s="2" t="s">
        <v>116</v>
      </c>
      <c r="C15" s="2" t="s">
        <v>117</v>
      </c>
      <c r="D15" s="2" t="s">
        <v>236</v>
      </c>
      <c r="E15" s="2" t="s">
        <v>237</v>
      </c>
      <c r="F15" s="2" t="s">
        <v>238</v>
      </c>
      <c r="G15" s="2" t="s">
        <v>238</v>
      </c>
      <c r="H15" s="2" t="s">
        <v>238</v>
      </c>
      <c r="I15" s="2" t="s">
        <v>239</v>
      </c>
      <c r="J15" s="2" t="s">
        <v>240</v>
      </c>
      <c r="K15" s="2" t="s">
        <v>241</v>
      </c>
      <c r="L15" s="3">
        <v>18.57</v>
      </c>
      <c r="M15" s="3">
        <v>19.5</v>
      </c>
      <c r="N15" s="3">
        <v>59.99</v>
      </c>
      <c r="O15" s="2" t="s">
        <v>154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210</v>
      </c>
      <c r="Z15" s="4"/>
      <c r="AA15" s="4">
        <f>=ROUNDDOWN({0},0)</f>
      </c>
      <c r="AB15" s="5">
        <v>4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30</v>
      </c>
      <c r="AT15" s="7">
        <v>-1</v>
      </c>
      <c r="AU15" s="7">
        <v>-1</v>
      </c>
      <c r="AV15" s="4"/>
      <c r="AW15" s="8"/>
      <c r="AX15" s="4">
        <v>1</v>
      </c>
      <c r="AY15" s="8">
        <v>30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30</v>
      </c>
      <c r="BG15" s="7">
        <v>-1</v>
      </c>
      <c r="BH15" s="7">
        <v>-1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148</v>
      </c>
      <c r="BW15" s="2" t="s">
        <v>242</v>
      </c>
      <c r="BX15" s="2" t="s">
        <v>243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148</v>
      </c>
      <c r="CJ15" s="2" t="s">
        <v>136</v>
      </c>
      <c r="CK15" s="2" t="s">
        <v>137</v>
      </c>
      <c r="CL15" s="2" t="s">
        <v>138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148</v>
      </c>
      <c r="CW15" s="2" t="s">
        <v>139</v>
      </c>
      <c r="CX15" s="2" t="s">
        <v>244</v>
      </c>
      <c r="CY15" s="2" t="s">
        <v>135</v>
      </c>
      <c r="CZ15" s="2" t="s">
        <v>135</v>
      </c>
      <c r="DA15" s="2" t="s">
        <v>127</v>
      </c>
      <c r="DB15" s="4"/>
      <c r="DC15" s="8"/>
      <c r="DD15" s="4">
        <v>1</v>
      </c>
      <c r="DE15" s="8">
        <v>30</v>
      </c>
      <c r="DF15" s="7">
        <v>-1</v>
      </c>
      <c r="DG15" s="7">
        <v>-1</v>
      </c>
      <c r="DH15" s="2" t="s">
        <v>132</v>
      </c>
      <c r="DI15" s="2" t="s">
        <v>148</v>
      </c>
      <c r="DJ15" s="2" t="s">
        <v>210</v>
      </c>
      <c r="DK15" s="2" t="s">
        <v>159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143</v>
      </c>
      <c r="DV15" s="2" t="s">
        <v>148</v>
      </c>
      <c r="DW15" s="2" t="s">
        <v>127</v>
      </c>
      <c r="DX15" s="2" t="s">
        <v>127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143</v>
      </c>
      <c r="EI15" s="2" t="s">
        <v>148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132</v>
      </c>
      <c r="EV15" s="2" t="s">
        <v>148</v>
      </c>
      <c r="EW15" s="2" t="s">
        <v>184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148</v>
      </c>
      <c r="FJ15" s="2" t="s">
        <v>210</v>
      </c>
      <c r="FK15" s="2" t="s">
        <v>227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148</v>
      </c>
      <c r="FW15" s="2" t="s">
        <v>245</v>
      </c>
      <c r="FX15" s="2" t="s">
        <v>246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147</v>
      </c>
      <c r="GI15" s="2" t="s">
        <v>148</v>
      </c>
      <c r="GJ15" s="2" t="s">
        <v>127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132</v>
      </c>
      <c r="GV15" s="2" t="s">
        <v>148</v>
      </c>
      <c r="GW15" s="2" t="s">
        <v>149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132</v>
      </c>
      <c r="HI15" s="2" t="s">
        <v>148</v>
      </c>
      <c r="HJ15" s="2" t="s">
        <v>186</v>
      </c>
      <c r="HK15" s="2" t="s">
        <v>247</v>
      </c>
      <c r="HL15" s="2" t="s">
        <v>135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148</v>
      </c>
      <c r="HW15" s="2" t="s">
        <v>127</v>
      </c>
      <c r="HX15" s="2" t="s">
        <v>127</v>
      </c>
      <c r="HY15" s="2" t="s">
        <v>135</v>
      </c>
      <c r="HZ15" s="2" t="s">
        <v>135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16" t="s">
        <v>248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>
        <v>362</v>
      </c>
      <c r="AA16" s="11">
        <f>=ROUNDDOWN({0},0)</f>
      </c>
      <c r="AB16" s="12">
        <v>17.4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7</v>
      </c>
      <c r="AQ16" s="15">
        <v>370.72</v>
      </c>
      <c r="AR16" s="11">
        <v>11</v>
      </c>
      <c r="AS16" s="15">
        <v>631.8</v>
      </c>
      <c r="AT16" s="14">
        <v>-0.3636</v>
      </c>
      <c r="AU16" s="14">
        <v>-0.4132</v>
      </c>
      <c r="AV16" s="11">
        <v>7</v>
      </c>
      <c r="AW16" s="15">
        <v>370.72</v>
      </c>
      <c r="AX16" s="11">
        <v>11</v>
      </c>
      <c r="AY16" s="15">
        <v>631.8</v>
      </c>
      <c r="AZ16" s="14">
        <v>-0.3636</v>
      </c>
      <c r="BA16" s="14">
        <v>-0.4132</v>
      </c>
      <c r="BB16" s="14"/>
      <c r="BC16" s="11">
        <v>7</v>
      </c>
      <c r="BD16" s="15">
        <v>370.72</v>
      </c>
      <c r="BE16" s="11">
        <v>11</v>
      </c>
      <c r="BF16" s="15">
        <v>631.8</v>
      </c>
      <c r="BG16" s="14">
        <v>-0.3636</v>
      </c>
      <c r="BH16" s="14">
        <v>-0.4132</v>
      </c>
      <c r="BI16" s="14"/>
      <c r="BJ16" s="11"/>
      <c r="BK16" s="15"/>
      <c r="BL16" s="9" t="s">
        <v>127</v>
      </c>
      <c r="BM16" s="14"/>
      <c r="BN16" s="14"/>
      <c r="BO16" s="11">
        <v>2</v>
      </c>
      <c r="BP16" s="15">
        <v>150.14</v>
      </c>
      <c r="BQ16" s="11">
        <v>4</v>
      </c>
      <c r="BR16" s="15">
        <v>184.28</v>
      </c>
      <c r="BS16" s="14">
        <v>-0.5</v>
      </c>
      <c r="BT16" s="14">
        <v>-0.1853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3</v>
      </c>
      <c r="CC16" s="15">
        <v>140.14</v>
      </c>
      <c r="CD16" s="11">
        <v>2</v>
      </c>
      <c r="CE16" s="15">
        <v>160.14</v>
      </c>
      <c r="CF16" s="14">
        <v>0.5</v>
      </c>
      <c r="CG16" s="14">
        <v>-0.1249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2</v>
      </c>
      <c r="CP16" s="15">
        <v>80.44</v>
      </c>
      <c r="CQ16" s="11">
        <v>4</v>
      </c>
      <c r="CR16" s="15">
        <v>257.38</v>
      </c>
      <c r="CS16" s="14">
        <v>-0.5</v>
      </c>
      <c r="CT16" s="14">
        <v>-0.6875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1</v>
      </c>
      <c r="DE16" s="15">
        <v>30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/>
      <c r="DR16" s="15"/>
      <c r="DS16" s="14"/>
      <c r="DT16" s="14"/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5"/>
      <c r="HQ16" s="11"/>
      <c r="HR16" s="15"/>
      <c r="HS16" s="14"/>
      <c r="HT16" s="14"/>
      <c r="HU16" s="9" t="s">
        <v>127</v>
      </c>
      <c r="HV16" s="9" t="s">
        <v>127</v>
      </c>
      <c r="HW16" s="9" t="s">
        <v>127</v>
      </c>
      <c r="HX16" s="9" t="s">
        <v>127</v>
      </c>
      <c r="HY16" s="9" t="s">
        <v>127</v>
      </c>
      <c r="HZ16" s="9" t="s">
        <v>127</v>
      </c>
      <c r="IA16" s="9" t="s">
        <v>127</v>
      </c>
      <c r="IB16" s="11">
        <v>362</v>
      </c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249</v>
      </c>
      <c r="D2" s="0" t="s">
        <v>250</v>
      </c>
      <c r="E2" s="0" t="s">
        <v>251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252</v>
      </c>
      <c r="J4" s="1" t="s">
        <v>253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254</v>
      </c>
      <c r="P4" s="1" t="s">
        <v>255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256</v>
      </c>
      <c r="F5" s="1" t="s">
        <v>257</v>
      </c>
      <c r="G5" s="1" t="s">
        <v>256</v>
      </c>
      <c r="H5" s="1" t="s">
        <v>257</v>
      </c>
      <c r="I5" s="1" t="s">
        <v>252</v>
      </c>
      <c r="J5" s="1" t="s">
        <v>253</v>
      </c>
      <c r="K5" s="1" t="s">
        <v>258</v>
      </c>
      <c r="L5" s="1" t="s">
        <v>259</v>
      </c>
      <c r="M5" s="1" t="s">
        <v>258</v>
      </c>
      <c r="N5" s="1" t="s">
        <v>259</v>
      </c>
      <c r="O5" s="1" t="s">
        <v>254</v>
      </c>
      <c r="P5" s="1" t="s">
        <v>255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190.18</v>
      </c>
      <c r="G6" s="4">
        <v>3</v>
      </c>
      <c r="H6" s="8">
        <v>218.07</v>
      </c>
      <c r="I6" s="7"/>
      <c r="J6" s="7">
        <v>-0.1279</v>
      </c>
      <c r="K6" s="4">
        <v>3</v>
      </c>
      <c r="L6" s="8">
        <v>190.18</v>
      </c>
      <c r="M6" s="4">
        <v>3</v>
      </c>
      <c r="N6" s="8">
        <v>218.07</v>
      </c>
      <c r="O6" s="7"/>
      <c r="P6" s="7">
        <v>-0.1279</v>
      </c>
    </row>
    <row r="7">
      <c r="A7" s="2" t="s">
        <v>116</v>
      </c>
      <c r="B7" s="2" t="s">
        <v>117</v>
      </c>
      <c r="C7" s="2" t="s">
        <v>173</v>
      </c>
      <c r="D7" s="2" t="s">
        <v>174</v>
      </c>
      <c r="E7" s="4">
        <v>4</v>
      </c>
      <c r="F7" s="8">
        <v>180.54</v>
      </c>
      <c r="G7" s="4">
        <v>5</v>
      </c>
      <c r="H7" s="8">
        <v>349.59</v>
      </c>
      <c r="I7" s="7">
        <v>-0.2</v>
      </c>
      <c r="J7" s="7">
        <v>-0.4836</v>
      </c>
      <c r="K7" s="4">
        <v>4</v>
      </c>
      <c r="L7" s="8">
        <v>180.54</v>
      </c>
      <c r="M7" s="4">
        <v>5</v>
      </c>
      <c r="N7" s="8">
        <v>349.59</v>
      </c>
      <c r="O7" s="7">
        <v>-0.2</v>
      </c>
      <c r="P7" s="7">
        <v>-0.4836</v>
      </c>
    </row>
    <row r="8">
      <c r="A8" s="2" t="s">
        <v>116</v>
      </c>
      <c r="B8" s="2" t="s">
        <v>117</v>
      </c>
      <c r="C8" s="2" t="s">
        <v>218</v>
      </c>
      <c r="D8" s="2" t="s">
        <v>219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116</v>
      </c>
      <c r="B9" s="2" t="s">
        <v>117</v>
      </c>
      <c r="C9" s="2" t="s">
        <v>236</v>
      </c>
      <c r="D9" s="2" t="s">
        <v>237</v>
      </c>
      <c r="E9" s="4"/>
      <c r="F9" s="8"/>
      <c r="G9" s="4">
        <v>1</v>
      </c>
      <c r="H9" s="8">
        <v>30</v>
      </c>
      <c r="I9" s="7"/>
      <c r="J9" s="7"/>
      <c r="K9" s="4"/>
      <c r="L9" s="8"/>
      <c r="M9" s="4">
        <v>1</v>
      </c>
      <c r="N9" s="8">
        <v>30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249</v>
      </c>
      <c r="D2" s="0" t="s">
        <v>250</v>
      </c>
      <c r="E2" s="0" t="s">
        <v>251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252</v>
      </c>
      <c r="I4" s="1" t="s">
        <v>253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254</v>
      </c>
      <c r="O4" s="1" t="s">
        <v>255</v>
      </c>
    </row>
    <row r="5">
      <c r="A5" s="1" t="s">
        <v>66</v>
      </c>
      <c r="B5" s="1" t="s">
        <v>68</v>
      </c>
      <c r="C5" s="1" t="s">
        <v>69</v>
      </c>
      <c r="D5" s="1" t="s">
        <v>256</v>
      </c>
      <c r="E5" s="1" t="s">
        <v>257</v>
      </c>
      <c r="F5" s="1" t="s">
        <v>256</v>
      </c>
      <c r="G5" s="1" t="s">
        <v>257</v>
      </c>
      <c r="H5" s="1" t="s">
        <v>252</v>
      </c>
      <c r="I5" s="1" t="s">
        <v>253</v>
      </c>
      <c r="J5" s="1" t="s">
        <v>258</v>
      </c>
      <c r="K5" s="1" t="s">
        <v>259</v>
      </c>
      <c r="L5" s="1" t="s">
        <v>258</v>
      </c>
      <c r="M5" s="1" t="s">
        <v>259</v>
      </c>
      <c r="N5" s="1" t="s">
        <v>254</v>
      </c>
      <c r="O5" s="1" t="s">
        <v>255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190.18</v>
      </c>
      <c r="F6" s="4">
        <v>3</v>
      </c>
      <c r="G6" s="8">
        <v>218.07</v>
      </c>
      <c r="H6" s="7"/>
      <c r="I6" s="7">
        <v>-0.1279</v>
      </c>
      <c r="J6" s="4">
        <v>3</v>
      </c>
      <c r="K6" s="8">
        <v>190.18</v>
      </c>
      <c r="L6" s="4">
        <v>3</v>
      </c>
      <c r="M6" s="8">
        <v>218.07</v>
      </c>
      <c r="N6" s="7"/>
      <c r="O6" s="7">
        <v>-0.1279</v>
      </c>
    </row>
    <row r="7">
      <c r="A7" s="2" t="s">
        <v>116</v>
      </c>
      <c r="B7" s="2" t="s">
        <v>173</v>
      </c>
      <c r="C7" s="2" t="s">
        <v>174</v>
      </c>
      <c r="D7" s="4">
        <v>4</v>
      </c>
      <c r="E7" s="8">
        <v>180.54</v>
      </c>
      <c r="F7" s="4">
        <v>5</v>
      </c>
      <c r="G7" s="8">
        <v>349.59</v>
      </c>
      <c r="H7" s="7">
        <v>-0.2</v>
      </c>
      <c r="I7" s="7">
        <v>-0.4836</v>
      </c>
      <c r="J7" s="4">
        <v>4</v>
      </c>
      <c r="K7" s="8">
        <v>180.54</v>
      </c>
      <c r="L7" s="4">
        <v>5</v>
      </c>
      <c r="M7" s="8">
        <v>349.59</v>
      </c>
      <c r="N7" s="7">
        <v>-0.2</v>
      </c>
      <c r="O7" s="7">
        <v>-0.4836</v>
      </c>
    </row>
    <row r="8">
      <c r="A8" s="2" t="s">
        <v>116</v>
      </c>
      <c r="B8" s="2" t="s">
        <v>218</v>
      </c>
      <c r="C8" s="2" t="s">
        <v>219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116</v>
      </c>
      <c r="B9" s="2" t="s">
        <v>236</v>
      </c>
      <c r="C9" s="2" t="s">
        <v>237</v>
      </c>
      <c r="D9" s="4"/>
      <c r="E9" s="8"/>
      <c r="F9" s="4">
        <v>1</v>
      </c>
      <c r="G9" s="8">
        <v>30</v>
      </c>
      <c r="H9" s="7"/>
      <c r="I9" s="7"/>
      <c r="J9" s="4"/>
      <c r="K9" s="8"/>
      <c r="L9" s="4">
        <v>1</v>
      </c>
      <c r="M9" s="8">
        <v>30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