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<sst xmlns="http://schemas.openxmlformats.org/spreadsheetml/2006/main" count="290" uniqueCount="290">
  <si>
    <t>Date Type:</t>
  </si>
  <si>
    <t>Shipped Date</t>
  </si>
  <si>
    <t>Start Date:</t>
  </si>
  <si>
    <t>03/24/2025</t>
  </si>
  <si>
    <t>End Date:</t>
  </si>
  <si>
    <t>03/30/2025</t>
  </si>
  <si>
    <t>Report Run Date:</t>
  </si>
  <si>
    <t>03/31/2025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</si>
  <si>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</si>
  <si>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</si>
  <si>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</si>
  <si>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</si>
  <si>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</si>
  <si>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</si>
  <si>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</si>
  <si>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</si>
  <si>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</si>
  <si>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</si>
  <si>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CSNSTORES</t>
  </si>
  <si>
    <t>OLLIIX</t>
  </si>
  <si>
    <t>OVERSTOCK01</t>
  </si>
  <si>
    <t>JCPENNEY01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</si>
  <si>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</si>
  <si>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</si>
  <si>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</si>
  <si>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</si>
  <si>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</si>
  <si>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</si>
  <si>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</si>
  <si>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</si>
  <si>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</si>
  <si>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</si>
  <si>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</si>
  <si>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</si>
  <si>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</si>
  <si>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</si>
  <si>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</si>
  <si>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</si>
  <si>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</si>
  <si>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</si>
  <si>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</si>
  <si>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</si>
  <si>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</si>
  <si>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</si>
  <si>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</si>
  <si>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</si>
  <si>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</si>
  <si>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</si>
  <si>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</si>
  <si>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</si>
  <si>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</si>
  <si>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</si>
  <si>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</si>
  <si>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</si>
  <si>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</si>
  <si>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</si>
  <si>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</si>
  <si>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</si>
  <si>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</si>
  <si>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</si>
  <si>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</si>
  <si>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</si>
  <si>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</si>
  <si>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</si>
  <si>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</si>
  <si>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</si>
  <si>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</si>
  <si>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</si>
  <si>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</si>
  <si>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</si>
  <si>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</si>
  <si>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</si>
  <si>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</si>
  <si>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</si>
  <si>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</si>
  <si>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</si>
  <si>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</si>
  <si>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</si>
  <si>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</si>
  <si>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</si>
  <si>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</si>
  <si>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</si>
  <si>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</si>
  <si>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</si>
  <si>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</si>
  <si>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</si>
  <si>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</si>
  <si>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</si>
  <si>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</si>
  <si>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</si>
  <si>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</si>
  <si>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</si>
  <si>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</si>
  <si>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</si>
  <si>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</si>
  <si>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</si>
  <si>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</si>
  <si>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</si>
  <si>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</si>
  <si>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</si>
  <si>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</si>
  <si>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</si>
  <si>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</si>
  <si>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</si>
  <si>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</si>
  <si>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</si>
  <si>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</si>
  <si>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</si>
  <si>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</si>
  <si>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</si>
  <si>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</si>
  <si>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</si>
  <si>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</si>
  <si>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</si>
  <si>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</si>
  <si>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</si>
  <si>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</si>
  <si>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</si>
  <si>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</si>
  <si>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</si>
  <si>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</si>
  <si>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</si>
  <si>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</si>
  <si>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</si>
  <si>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</si>
  <si>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</si>
  <si>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</si>
  <si>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</si>
  <si>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</si>
  <si>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</si>
  <si>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</si>
  <si>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</si>
  <si>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</si>
  <si>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</si>
  <si>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</si>
  <si>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</si>
  <si>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4/10/2023</t>
  </si>
  <si>
    <t>3/30/2023</t>
  </si>
  <si>
    <t>6/13/2023</t>
  </si>
  <si>
    <t>10/31/2022</t>
  </si>
  <si>
    <t>7/28/2023</t>
  </si>
  <si>
    <t>9/5/2023</t>
  </si>
  <si>
    <t>6/15/2023</t>
  </si>
  <si>
    <t>9/29/2023</t>
  </si>
  <si>
    <t>Temp Discontinued</t>
  </si>
  <si>
    <t>Open</t>
  </si>
  <si>
    <t>4/27/2023</t>
  </si>
  <si>
    <t>3/20/2023</t>
  </si>
  <si>
    <t>Offered</t>
  </si>
  <si>
    <t>Discontinued</t>
  </si>
  <si>
    <t>CHM13-0010</t>
  </si>
  <si>
    <t>King/Cal King</t>
  </si>
  <si>
    <t>CSNSTORES,MACY02,OLLIIX</t>
  </si>
  <si>
    <t>11/26/2023</t>
  </si>
  <si>
    <t>1/16/2023</t>
  </si>
  <si>
    <t>5/9/2023</t>
  </si>
  <si>
    <t>11/2/2022</t>
  </si>
  <si>
    <t>8/21/2023</t>
  </si>
  <si>
    <t>6/22/2023</t>
  </si>
  <si>
    <t>6/1/2023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</si>
  <si>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</si>
  <si>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</si>
  <si>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</si>
  <si>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</si>
  <si>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</si>
  <si>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</si>
  <si>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</si>
  <si>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Linen</t>
  </si>
  <si>
    <t>Botanical</t>
  </si>
  <si>
    <t>12/6/2022</t>
  </si>
  <si>
    <t>DLCROSCILL,MACY02,OVERSTOCK01</t>
  </si>
  <si>
    <t>11/27/2023</t>
  </si>
  <si>
    <t>Yes</t>
  </si>
  <si>
    <t>12/7/2022</t>
  </si>
  <si>
    <t>2/20/2023</t>
  </si>
  <si>
    <t>7/18/2023</t>
  </si>
  <si>
    <t>2/16/2024</t>
  </si>
  <si>
    <t>8/3/2023</t>
  </si>
  <si>
    <t>10/21/2023</t>
  </si>
  <si>
    <t>6/21/2023</t>
  </si>
  <si>
    <t>10/20/2023</t>
  </si>
  <si>
    <t>1/10/2023</t>
  </si>
  <si>
    <t>CHM30-0019</t>
  </si>
  <si>
    <t>Tan</t>
  </si>
  <si>
    <t>MACY02,OVERSTOCK01</t>
  </si>
  <si>
    <t>11/20/2023</t>
  </si>
  <si>
    <t>3/17/2023</t>
  </si>
  <si>
    <t>7/20/2023</t>
  </si>
  <si>
    <t>3/18/2024</t>
  </si>
  <si>
    <t>9/27/2023</t>
  </si>
  <si>
    <t>CHM30-0013</t>
  </si>
  <si>
    <t>Canova</t>
  </si>
  <si>
    <t>Oblong Decor Pillow</t>
  </si>
  <si>
    <t>12x24"</t>
  </si>
  <si>
    <t>White</t>
  </si>
  <si>
    <t>10/20/2022</t>
  </si>
  <si>
    <t>1/18/2023</t>
  </si>
  <si>
    <t>7/24/2023</t>
  </si>
  <si>
    <t>6/26/2023</t>
  </si>
  <si>
    <t>2/27/2024</t>
  </si>
  <si>
    <t>CHM30-0014</t>
  </si>
  <si>
    <t>Florio</t>
  </si>
  <si>
    <t>18x18"</t>
  </si>
  <si>
    <t>Donation</t>
  </si>
  <si>
    <t>Figurative</t>
  </si>
  <si>
    <t>JCPENNEY01,MACY02</t>
  </si>
  <si>
    <t>11/22/2023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</si>
  <si>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</si>
  <si>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</si>
  <si>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</si>
  <si>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</si>
  <si>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</si>
  <si>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</si>
  <si>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</si>
  <si>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</si>
  <si>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</si>
  <si>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</si>
  <si>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4/17/2024</t>
  </si>
  <si>
    <t>CHM11-0012</t>
  </si>
  <si>
    <t>Inactive</t>
  </si>
  <si>
    <t>JCPENNEY01,OLLIIX</t>
  </si>
  <si>
    <t>11/24/2023</t>
  </si>
  <si>
    <t>11/21/2022</t>
  </si>
  <si>
    <t>5/11/2023</t>
  </si>
  <si>
    <t>11/17/2022</t>
  </si>
  <si>
    <t>12/4/2023</t>
  </si>
  <si>
    <t>10/13/2023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</si>
  <si>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</si>
  <si>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</si>
  <si>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</si>
  <si>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</si>
  <si>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</si>
  <si>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</si>
  <si>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</si>
  <si>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</si>
  <si>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</si>
  <si>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11/17/2023</t>
  </si>
  <si>
    <t>5/22/2023</t>
  </si>
  <si>
    <t>8/4/2023</t>
  </si>
  <si>
    <t>4/26/2023</t>
  </si>
  <si>
    <t>10/18/2023</t>
  </si>
  <si>
    <t>7/8/2024</t>
  </si>
  <si>
    <t>CHM12-0008</t>
  </si>
  <si>
    <t>11/10/2023</t>
  </si>
  <si>
    <t>11/7/2022</t>
  </si>
  <si>
    <t>5/29/2023</t>
  </si>
  <si>
    <t>9/25/2023</t>
  </si>
  <si>
    <t>9/24/2024</t>
  </si>
  <si>
    <t>CHM12-0001</t>
  </si>
  <si>
    <t>Contessa</t>
  </si>
  <si>
    <t>Blue Multi</t>
  </si>
  <si>
    <t>Print</t>
  </si>
  <si>
    <t>CSNSTORES,JCPENNEY01</t>
  </si>
  <si>
    <t>10/26/2022</t>
  </si>
  <si>
    <t>7/31/2023</t>
  </si>
  <si>
    <t>2/8/2023</t>
  </si>
  <si>
    <t>11/3/2023</t>
  </si>
  <si>
    <t>7/21/2023</t>
  </si>
  <si>
    <t>CHM12-0002</t>
  </si>
  <si>
    <t>CSNSTORES,MACY02,OLLIIX,OVERSTOCK01</t>
  </si>
  <si>
    <t>4/5/2023</t>
  </si>
  <si>
    <t>8/9/2023</t>
  </si>
  <si>
    <t>6/19/2023</t>
  </si>
  <si>
    <t>CHM12-0004</t>
  </si>
  <si>
    <t>Villa</t>
  </si>
  <si>
    <t>3 Piece Grey Duvet Set</t>
  </si>
  <si>
    <t>Steel Gray</t>
  </si>
  <si>
    <t>Bamboo</t>
  </si>
  <si>
    <t>11/8/2023</t>
  </si>
  <si>
    <t>3/19/2023</t>
  </si>
  <si>
    <t>9/6/2023</t>
  </si>
  <si>
    <t>CHM12-0005</t>
  </si>
  <si>
    <t>3 Piece Tan Duvet Set</t>
  </si>
  <si>
    <t>MACY02,OLLIIX</t>
  </si>
  <si>
    <t>12/5/2022</t>
  </si>
  <si>
    <t>12/4/2022</t>
  </si>
  <si>
    <t>9/11/2023</t>
  </si>
  <si>
    <t>10/31/2023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</si>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</sst>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48</v>
      </c>
      <c r="AA6" s="4">
        <f>=ROUNDDOWN(32,0)</f>
      </c>
      <c r="AB6" s="5">
        <v>1.5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120.12</v>
      </c>
      <c r="AR6" s="4"/>
      <c r="AS6" s="8"/>
      <c r="AT6" s="7"/>
      <c r="AU6" s="7"/>
      <c r="AV6" s="4">
        <v>6</v>
      </c>
      <c r="AW6" s="8">
        <v>763.62</v>
      </c>
      <c r="AX6" s="4">
        <v>1</v>
      </c>
      <c r="AY6" s="8">
        <v>164.99</v>
      </c>
      <c r="AZ6" s="7">
        <v>5</v>
      </c>
      <c r="BA6" s="7">
        <v>3.6283</v>
      </c>
      <c r="BB6" s="7">
        <v>0.1573</v>
      </c>
      <c r="BC6" s="4">
        <v>6</v>
      </c>
      <c r="BD6" s="8">
        <v>763.62</v>
      </c>
      <c r="BE6" s="4">
        <v>1</v>
      </c>
      <c r="BF6" s="8">
        <v>164.99</v>
      </c>
      <c r="BG6" s="7">
        <v>5</v>
      </c>
      <c r="BH6" s="7">
        <v>3.6283</v>
      </c>
      <c r="BI6" s="7">
        <v>1</v>
      </c>
      <c r="BJ6" s="4">
        <v>1</v>
      </c>
      <c r="BK6" s="8">
        <v>120.12</v>
      </c>
      <c r="BL6" s="2" t="s">
        <v>16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124</v>
      </c>
      <c r="CJ6" s="2" t="s">
        <v>131</v>
      </c>
      <c r="CK6" s="2" t="s">
        <v>136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124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124</v>
      </c>
      <c r="DJ6" s="2" t="s">
        <v>131</v>
      </c>
      <c r="DK6" s="2" t="s">
        <v>139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124</v>
      </c>
      <c r="DW6" s="2" t="s">
        <v>140</v>
      </c>
      <c r="DX6" s="2" t="s">
        <v>141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132</v>
      </c>
      <c r="EI6" s="2" t="s">
        <v>124</v>
      </c>
      <c r="EJ6" s="2" t="s">
        <v>142</v>
      </c>
      <c r="EK6" s="2" t="s">
        <v>143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145</v>
      </c>
      <c r="FI6" s="2" t="s">
        <v>124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124</v>
      </c>
      <c r="FW6" s="2" t="s">
        <v>146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124</v>
      </c>
      <c r="GJ6" s="2" t="s">
        <v>147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148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145</v>
      </c>
      <c r="HI6" s="2" t="s">
        <v>149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/>
      <c r="HP6" s="8"/>
      <c r="HQ6" s="4"/>
      <c r="HR6" s="8"/>
      <c r="HS6" s="7"/>
      <c r="HT6" s="7"/>
      <c r="HU6" s="2" t="s">
        <v>145</v>
      </c>
      <c r="HV6" s="2" t="s">
        <v>124</v>
      </c>
      <c r="HW6" s="2" t="s">
        <v>127</v>
      </c>
      <c r="HX6" s="2" t="s">
        <v>127</v>
      </c>
      <c r="HY6" s="2" t="s">
        <v>135</v>
      </c>
      <c r="HZ6" s="2" t="s">
        <v>135</v>
      </c>
      <c r="IA6" s="2" t="s">
        <v>127</v>
      </c>
      <c r="IB6" s="4">
        <v>48</v>
      </c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33</v>
      </c>
      <c r="AA7" s="4">
        <f>=ROUNDDOWN(9.70588235294118,0)</f>
      </c>
      <c r="AB7" s="5">
        <v>3.4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5</v>
      </c>
      <c r="AQ7" s="8">
        <v>643.5</v>
      </c>
      <c r="AR7" s="4">
        <v>1</v>
      </c>
      <c r="AS7" s="8">
        <v>164.99</v>
      </c>
      <c r="AT7" s="7">
        <v>4</v>
      </c>
      <c r="AU7" s="7">
        <v>2.9002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0.8427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5</v>
      </c>
      <c r="BK7" s="8">
        <v>643.5</v>
      </c>
      <c r="BL7" s="2" t="s">
        <v>152</v>
      </c>
      <c r="BM7" s="7">
        <v>1</v>
      </c>
      <c r="BN7" s="7">
        <v>1</v>
      </c>
      <c r="BO7" s="4">
        <v>3</v>
      </c>
      <c r="BP7" s="8">
        <v>480.48</v>
      </c>
      <c r="BQ7" s="4"/>
      <c r="BR7" s="8"/>
      <c r="BS7" s="7"/>
      <c r="BT7" s="7"/>
      <c r="BU7" s="2" t="s">
        <v>132</v>
      </c>
      <c r="BV7" s="2" t="s">
        <v>124</v>
      </c>
      <c r="BW7" s="2" t="s">
        <v>133</v>
      </c>
      <c r="BX7" s="2" t="s">
        <v>153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124</v>
      </c>
      <c r="CJ7" s="2" t="s">
        <v>131</v>
      </c>
      <c r="CK7" s="2" t="s">
        <v>154</v>
      </c>
      <c r="CL7" s="2" t="s">
        <v>135</v>
      </c>
      <c r="CM7" s="2" t="s">
        <v>135</v>
      </c>
      <c r="CN7" s="2" t="s">
        <v>127</v>
      </c>
      <c r="CO7" s="4">
        <v>2</v>
      </c>
      <c r="CP7" s="8">
        <v>163.02</v>
      </c>
      <c r="CQ7" s="4"/>
      <c r="CR7" s="8"/>
      <c r="CS7" s="7"/>
      <c r="CT7" s="7"/>
      <c r="CU7" s="2" t="s">
        <v>132</v>
      </c>
      <c r="CV7" s="2" t="s">
        <v>124</v>
      </c>
      <c r="CW7" s="2" t="s">
        <v>137</v>
      </c>
      <c r="CX7" s="2" t="s">
        <v>155</v>
      </c>
      <c r="CY7" s="2" t="s">
        <v>135</v>
      </c>
      <c r="CZ7" s="2" t="s">
        <v>135</v>
      </c>
      <c r="DA7" s="2" t="s">
        <v>127</v>
      </c>
      <c r="DB7" s="4"/>
      <c r="DC7" s="8"/>
      <c r="DD7" s="4">
        <v>1</v>
      </c>
      <c r="DE7" s="8">
        <v>164.99</v>
      </c>
      <c r="DF7" s="7">
        <v>-1</v>
      </c>
      <c r="DG7" s="7">
        <v>-1</v>
      </c>
      <c r="DH7" s="2" t="s">
        <v>132</v>
      </c>
      <c r="DI7" s="2" t="s">
        <v>124</v>
      </c>
      <c r="DJ7" s="2" t="s">
        <v>131</v>
      </c>
      <c r="DK7" s="2" t="s">
        <v>156</v>
      </c>
      <c r="DL7" s="2" t="s">
        <v>135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132</v>
      </c>
      <c r="DV7" s="2" t="s">
        <v>124</v>
      </c>
      <c r="DW7" s="2" t="s">
        <v>140</v>
      </c>
      <c r="DX7" s="2" t="s">
        <v>157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132</v>
      </c>
      <c r="EI7" s="2" t="s">
        <v>124</v>
      </c>
      <c r="EJ7" s="2" t="s">
        <v>142</v>
      </c>
      <c r="EK7" s="2" t="s">
        <v>158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144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145</v>
      </c>
      <c r="FI7" s="2" t="s">
        <v>124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124</v>
      </c>
      <c r="FW7" s="2" t="s">
        <v>146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124</v>
      </c>
      <c r="GJ7" s="2" t="s">
        <v>147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148</v>
      </c>
      <c r="GV7" s="2" t="s">
        <v>124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132</v>
      </c>
      <c r="HI7" s="2" t="s">
        <v>149</v>
      </c>
      <c r="HJ7" s="2" t="s">
        <v>159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8"/>
      <c r="HQ7" s="4"/>
      <c r="HR7" s="8"/>
      <c r="HS7" s="7"/>
      <c r="HT7" s="7"/>
      <c r="HU7" s="2" t="s">
        <v>145</v>
      </c>
      <c r="HV7" s="2" t="s">
        <v>124</v>
      </c>
      <c r="HW7" s="2" t="s">
        <v>127</v>
      </c>
      <c r="HX7" s="2" t="s">
        <v>127</v>
      </c>
      <c r="HY7" s="2" t="s">
        <v>135</v>
      </c>
      <c r="HZ7" s="2" t="s">
        <v>135</v>
      </c>
      <c r="IA7" s="2" t="s">
        <v>127</v>
      </c>
      <c r="IB7" s="4">
        <v>33</v>
      </c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160</v>
      </c>
      <c r="B8" s="2" t="s">
        <v>116</v>
      </c>
      <c r="C8" s="2" t="s">
        <v>117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165</v>
      </c>
      <c r="K8" s="2" t="s">
        <v>166</v>
      </c>
      <c r="L8" s="3">
        <v>24.76</v>
      </c>
      <c r="M8" s="3">
        <v>26</v>
      </c>
      <c r="N8" s="3">
        <v>79.99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167</v>
      </c>
      <c r="U8" s="2" t="s">
        <v>127</v>
      </c>
      <c r="V8" s="2" t="s">
        <v>168</v>
      </c>
      <c r="W8" s="2" t="s">
        <v>130</v>
      </c>
      <c r="X8" s="2" t="s">
        <v>127</v>
      </c>
      <c r="Y8" s="2" t="s">
        <v>169</v>
      </c>
      <c r="Z8" s="4">
        <v>128</v>
      </c>
      <c r="AA8" s="4">
        <f>=ROUNDDOWN(128,0)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7</v>
      </c>
      <c r="AQ8" s="8">
        <v>239.38</v>
      </c>
      <c r="AR8" s="4">
        <v>1</v>
      </c>
      <c r="AS8" s="8">
        <v>28.08</v>
      </c>
      <c r="AT8" s="7">
        <v>6</v>
      </c>
      <c r="AU8" s="7">
        <v>7.5249</v>
      </c>
      <c r="AV8" s="4">
        <v>7</v>
      </c>
      <c r="AW8" s="8">
        <v>239.38</v>
      </c>
      <c r="AX8" s="4">
        <v>1</v>
      </c>
      <c r="AY8" s="8">
        <v>28.08</v>
      </c>
      <c r="AZ8" s="7">
        <v>6</v>
      </c>
      <c r="BA8" s="7">
        <v>7.5249</v>
      </c>
      <c r="BB8" s="7">
        <v>1</v>
      </c>
      <c r="BC8" s="4">
        <v>11</v>
      </c>
      <c r="BD8" s="8">
        <v>297.62</v>
      </c>
      <c r="BE8" s="4">
        <v>3</v>
      </c>
      <c r="BF8" s="8">
        <v>84.24</v>
      </c>
      <c r="BG8" s="7">
        <v>2.6667</v>
      </c>
      <c r="BH8" s="7">
        <v>2.533</v>
      </c>
      <c r="BI8" s="7">
        <v>0.8043</v>
      </c>
      <c r="BJ8" s="4">
        <v>7</v>
      </c>
      <c r="BK8" s="8">
        <v>239.38</v>
      </c>
      <c r="BL8" s="2" t="s">
        <v>170</v>
      </c>
      <c r="BM8" s="7">
        <v>1</v>
      </c>
      <c r="BN8" s="7">
        <v>1</v>
      </c>
      <c r="BO8" s="4">
        <v>5</v>
      </c>
      <c r="BP8" s="8">
        <v>72.8</v>
      </c>
      <c r="BQ8" s="4"/>
      <c r="BR8" s="8"/>
      <c r="BS8" s="7"/>
      <c r="BT8" s="7"/>
      <c r="BU8" s="2" t="s">
        <v>132</v>
      </c>
      <c r="BV8" s="2" t="s">
        <v>124</v>
      </c>
      <c r="BW8" s="2" t="s">
        <v>133</v>
      </c>
      <c r="BX8" s="2" t="s">
        <v>171</v>
      </c>
      <c r="BY8" s="2" t="s">
        <v>172</v>
      </c>
      <c r="BZ8" s="2" t="s">
        <v>135</v>
      </c>
      <c r="CA8" s="2" t="s">
        <v>127</v>
      </c>
      <c r="CB8" s="4">
        <v>2</v>
      </c>
      <c r="CC8" s="8">
        <v>166.58</v>
      </c>
      <c r="CD8" s="4"/>
      <c r="CE8" s="8"/>
      <c r="CF8" s="7"/>
      <c r="CG8" s="7"/>
      <c r="CH8" s="2" t="s">
        <v>132</v>
      </c>
      <c r="CI8" s="2" t="s">
        <v>124</v>
      </c>
      <c r="CJ8" s="2" t="s">
        <v>173</v>
      </c>
      <c r="CK8" s="2" t="s">
        <v>174</v>
      </c>
      <c r="CL8" s="2" t="s">
        <v>135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124</v>
      </c>
      <c r="CW8" s="2" t="s">
        <v>137</v>
      </c>
      <c r="CX8" s="2" t="s">
        <v>175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124</v>
      </c>
      <c r="DJ8" s="2" t="s">
        <v>169</v>
      </c>
      <c r="DK8" s="2" t="s">
        <v>176</v>
      </c>
      <c r="DL8" s="2" t="s">
        <v>135</v>
      </c>
      <c r="DM8" s="2" t="s">
        <v>135</v>
      </c>
      <c r="DN8" s="2" t="s">
        <v>127</v>
      </c>
      <c r="DO8" s="4"/>
      <c r="DP8" s="8"/>
      <c r="DQ8" s="4">
        <v>1</v>
      </c>
      <c r="DR8" s="8">
        <v>28.08</v>
      </c>
      <c r="DS8" s="7">
        <v>-1</v>
      </c>
      <c r="DT8" s="7">
        <v>-1</v>
      </c>
      <c r="DU8" s="2" t="s">
        <v>132</v>
      </c>
      <c r="DV8" s="2" t="s">
        <v>124</v>
      </c>
      <c r="DW8" s="2" t="s">
        <v>177</v>
      </c>
      <c r="DX8" s="2" t="s">
        <v>178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132</v>
      </c>
      <c r="EI8" s="2" t="s">
        <v>124</v>
      </c>
      <c r="EJ8" s="2" t="s">
        <v>179</v>
      </c>
      <c r="EK8" s="2" t="s">
        <v>180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145</v>
      </c>
      <c r="EV8" s="2" t="s">
        <v>124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145</v>
      </c>
      <c r="FI8" s="2" t="s">
        <v>124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124</v>
      </c>
      <c r="FW8" s="2" t="s">
        <v>146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124</v>
      </c>
      <c r="GJ8" s="2" t="s">
        <v>181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148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132</v>
      </c>
      <c r="HI8" s="2" t="s">
        <v>149</v>
      </c>
      <c r="HJ8" s="2" t="s">
        <v>159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8"/>
      <c r="HQ8" s="4"/>
      <c r="HR8" s="8"/>
      <c r="HS8" s="7"/>
      <c r="HT8" s="7"/>
      <c r="HU8" s="2" t="s">
        <v>145</v>
      </c>
      <c r="HV8" s="2" t="s">
        <v>124</v>
      </c>
      <c r="HW8" s="2" t="s">
        <v>127</v>
      </c>
      <c r="HX8" s="2" t="s">
        <v>127</v>
      </c>
      <c r="HY8" s="2" t="s">
        <v>135</v>
      </c>
      <c r="HZ8" s="2" t="s">
        <v>135</v>
      </c>
      <c r="IA8" s="2" t="s">
        <v>127</v>
      </c>
      <c r="IB8" s="4">
        <v>128</v>
      </c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182</v>
      </c>
      <c r="B9" s="2" t="s">
        <v>116</v>
      </c>
      <c r="C9" s="2" t="s">
        <v>117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165</v>
      </c>
      <c r="K9" s="2" t="s">
        <v>183</v>
      </c>
      <c r="L9" s="3">
        <v>24.76</v>
      </c>
      <c r="M9" s="3">
        <v>26</v>
      </c>
      <c r="N9" s="3">
        <v>79.99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127</v>
      </c>
      <c r="U9" s="2" t="s">
        <v>127</v>
      </c>
      <c r="V9" s="2" t="s">
        <v>168</v>
      </c>
      <c r="W9" s="2" t="s">
        <v>130</v>
      </c>
      <c r="X9" s="2" t="s">
        <v>127</v>
      </c>
      <c r="Y9" s="2" t="s">
        <v>169</v>
      </c>
      <c r="Z9" s="4">
        <v>18</v>
      </c>
      <c r="AA9" s="4">
        <f>=ROUNDDOWN(9,0)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4</v>
      </c>
      <c r="AQ9" s="8">
        <v>58.24</v>
      </c>
      <c r="AR9" s="4">
        <v>2</v>
      </c>
      <c r="AS9" s="8">
        <v>56.16</v>
      </c>
      <c r="AT9" s="7">
        <v>1</v>
      </c>
      <c r="AU9" s="7">
        <v>0.037</v>
      </c>
      <c r="AV9" s="4">
        <v>4</v>
      </c>
      <c r="AW9" s="8">
        <v>58.24</v>
      </c>
      <c r="AX9" s="4">
        <v>2</v>
      </c>
      <c r="AY9" s="8">
        <v>56.16</v>
      </c>
      <c r="AZ9" s="7">
        <v>1</v>
      </c>
      <c r="BA9" s="7">
        <v>0.037</v>
      </c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>
        <v>0.1957</v>
      </c>
      <c r="BJ9" s="4">
        <v>4</v>
      </c>
      <c r="BK9" s="8">
        <v>58.24</v>
      </c>
      <c r="BL9" s="2" t="s">
        <v>184</v>
      </c>
      <c r="BM9" s="7">
        <v>1</v>
      </c>
      <c r="BN9" s="7">
        <v>1</v>
      </c>
      <c r="BO9" s="4">
        <v>4</v>
      </c>
      <c r="BP9" s="8">
        <v>58.24</v>
      </c>
      <c r="BQ9" s="4"/>
      <c r="BR9" s="8"/>
      <c r="BS9" s="7"/>
      <c r="BT9" s="7"/>
      <c r="BU9" s="2" t="s">
        <v>132</v>
      </c>
      <c r="BV9" s="2" t="s">
        <v>124</v>
      </c>
      <c r="BW9" s="2" t="s">
        <v>133</v>
      </c>
      <c r="BX9" s="2" t="s">
        <v>185</v>
      </c>
      <c r="BY9" s="2" t="s">
        <v>172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124</v>
      </c>
      <c r="CJ9" s="2" t="s">
        <v>173</v>
      </c>
      <c r="CK9" s="2" t="s">
        <v>186</v>
      </c>
      <c r="CL9" s="2" t="s">
        <v>135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124</v>
      </c>
      <c r="CW9" s="2" t="s">
        <v>137</v>
      </c>
      <c r="CX9" s="2" t="s">
        <v>187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132</v>
      </c>
      <c r="DI9" s="2" t="s">
        <v>124</v>
      </c>
      <c r="DJ9" s="2" t="s">
        <v>169</v>
      </c>
      <c r="DK9" s="2" t="s">
        <v>173</v>
      </c>
      <c r="DL9" s="2" t="s">
        <v>135</v>
      </c>
      <c r="DM9" s="2" t="s">
        <v>135</v>
      </c>
      <c r="DN9" s="2" t="s">
        <v>127</v>
      </c>
      <c r="DO9" s="4"/>
      <c r="DP9" s="8"/>
      <c r="DQ9" s="4">
        <v>2</v>
      </c>
      <c r="DR9" s="8">
        <v>56.16</v>
      </c>
      <c r="DS9" s="7">
        <v>-1</v>
      </c>
      <c r="DT9" s="7">
        <v>-1</v>
      </c>
      <c r="DU9" s="2" t="s">
        <v>132</v>
      </c>
      <c r="DV9" s="2" t="s">
        <v>124</v>
      </c>
      <c r="DW9" s="2" t="s">
        <v>177</v>
      </c>
      <c r="DX9" s="2" t="s">
        <v>188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132</v>
      </c>
      <c r="EI9" s="2" t="s">
        <v>124</v>
      </c>
      <c r="EJ9" s="2" t="s">
        <v>179</v>
      </c>
      <c r="EK9" s="2" t="s">
        <v>189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145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145</v>
      </c>
      <c r="FI9" s="2" t="s">
        <v>124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124</v>
      </c>
      <c r="FW9" s="2" t="s">
        <v>146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124</v>
      </c>
      <c r="GJ9" s="2" t="s">
        <v>181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148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132</v>
      </c>
      <c r="HI9" s="2" t="s">
        <v>149</v>
      </c>
      <c r="HJ9" s="2" t="s">
        <v>159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8"/>
      <c r="HQ9" s="4"/>
      <c r="HR9" s="8"/>
      <c r="HS9" s="7"/>
      <c r="HT9" s="7"/>
      <c r="HU9" s="2" t="s">
        <v>145</v>
      </c>
      <c r="HV9" s="2" t="s">
        <v>124</v>
      </c>
      <c r="HW9" s="2" t="s">
        <v>127</v>
      </c>
      <c r="HX9" s="2" t="s">
        <v>127</v>
      </c>
      <c r="HY9" s="2" t="s">
        <v>135</v>
      </c>
      <c r="HZ9" s="2" t="s">
        <v>135</v>
      </c>
      <c r="IA9" s="2" t="s">
        <v>127</v>
      </c>
      <c r="IB9" s="4">
        <v>18</v>
      </c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190</v>
      </c>
      <c r="B10" s="2" t="s">
        <v>116</v>
      </c>
      <c r="C10" s="2" t="s">
        <v>117</v>
      </c>
      <c r="D10" s="2" t="s">
        <v>161</v>
      </c>
      <c r="E10" s="2" t="s">
        <v>162</v>
      </c>
      <c r="F10" s="2" t="s">
        <v>191</v>
      </c>
      <c r="G10" s="2" t="s">
        <v>191</v>
      </c>
      <c r="H10" s="2" t="s">
        <v>191</v>
      </c>
      <c r="I10" s="2" t="s">
        <v>192</v>
      </c>
      <c r="J10" s="2" t="s">
        <v>193</v>
      </c>
      <c r="K10" s="2" t="s">
        <v>194</v>
      </c>
      <c r="L10" s="3">
        <v>24.76</v>
      </c>
      <c r="M10" s="3">
        <v>26</v>
      </c>
      <c r="N10" s="3">
        <v>79.99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195</v>
      </c>
      <c r="Z10" s="4">
        <v>105</v>
      </c>
      <c r="AA10" s="4">
        <f>=ROUNDDOWN(105,0)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127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124</v>
      </c>
      <c r="BW10" s="2" t="s">
        <v>133</v>
      </c>
      <c r="BX10" s="2" t="s">
        <v>171</v>
      </c>
      <c r="BY10" s="2" t="s">
        <v>172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124</v>
      </c>
      <c r="CJ10" s="2" t="s">
        <v>195</v>
      </c>
      <c r="CK10" s="2" t="s">
        <v>196</v>
      </c>
      <c r="CL10" s="2" t="s">
        <v>135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124</v>
      </c>
      <c r="CW10" s="2" t="s">
        <v>137</v>
      </c>
      <c r="CX10" s="2" t="s">
        <v>197</v>
      </c>
      <c r="CY10" s="2" t="s">
        <v>135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132</v>
      </c>
      <c r="DI10" s="2" t="s">
        <v>124</v>
      </c>
      <c r="DJ10" s="2" t="s">
        <v>195</v>
      </c>
      <c r="DK10" s="2" t="s">
        <v>139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132</v>
      </c>
      <c r="DV10" s="2" t="s">
        <v>124</v>
      </c>
      <c r="DW10" s="2" t="s">
        <v>177</v>
      </c>
      <c r="DX10" s="2" t="s">
        <v>141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132</v>
      </c>
      <c r="EI10" s="2" t="s">
        <v>124</v>
      </c>
      <c r="EJ10" s="2" t="s">
        <v>179</v>
      </c>
      <c r="EK10" s="2" t="s">
        <v>198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145</v>
      </c>
      <c r="EV10" s="2" t="s">
        <v>124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145</v>
      </c>
      <c r="FI10" s="2" t="s">
        <v>124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124</v>
      </c>
      <c r="FW10" s="2" t="s">
        <v>146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124</v>
      </c>
      <c r="GJ10" s="2" t="s">
        <v>181</v>
      </c>
      <c r="GK10" s="2" t="s">
        <v>199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148</v>
      </c>
      <c r="GV10" s="2" t="s">
        <v>124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132</v>
      </c>
      <c r="HI10" s="2" t="s">
        <v>149</v>
      </c>
      <c r="HJ10" s="2" t="s">
        <v>159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8"/>
      <c r="HQ10" s="4"/>
      <c r="HR10" s="8"/>
      <c r="HS10" s="7"/>
      <c r="HT10" s="7"/>
      <c r="HU10" s="2" t="s">
        <v>145</v>
      </c>
      <c r="HV10" s="2" t="s">
        <v>124</v>
      </c>
      <c r="HW10" s="2" t="s">
        <v>127</v>
      </c>
      <c r="HX10" s="2" t="s">
        <v>127</v>
      </c>
      <c r="HY10" s="2" t="s">
        <v>135</v>
      </c>
      <c r="HZ10" s="2" t="s">
        <v>135</v>
      </c>
      <c r="IA10" s="2" t="s">
        <v>127</v>
      </c>
      <c r="IB10" s="4">
        <v>105</v>
      </c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200</v>
      </c>
      <c r="B11" s="2" t="s">
        <v>116</v>
      </c>
      <c r="C11" s="2" t="s">
        <v>117</v>
      </c>
      <c r="D11" s="2" t="s">
        <v>161</v>
      </c>
      <c r="E11" s="2" t="s">
        <v>162</v>
      </c>
      <c r="F11" s="2" t="s">
        <v>201</v>
      </c>
      <c r="G11" s="2" t="s">
        <v>201</v>
      </c>
      <c r="H11" s="2" t="s">
        <v>201</v>
      </c>
      <c r="I11" s="2" t="s">
        <v>164</v>
      </c>
      <c r="J11" s="2" t="s">
        <v>202</v>
      </c>
      <c r="K11" s="2" t="s">
        <v>194</v>
      </c>
      <c r="L11" s="3">
        <v>21.66</v>
      </c>
      <c r="M11" s="3">
        <v>22.74</v>
      </c>
      <c r="N11" s="3">
        <v>69.99</v>
      </c>
      <c r="O11" s="2" t="s">
        <v>203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167</v>
      </c>
      <c r="U11" s="2" t="s">
        <v>127</v>
      </c>
      <c r="V11" s="2" t="s">
        <v>204</v>
      </c>
      <c r="W11" s="2" t="s">
        <v>130</v>
      </c>
      <c r="X11" s="2" t="s">
        <v>127</v>
      </c>
      <c r="Y11" s="2" t="s">
        <v>169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2</v>
      </c>
      <c r="AS11" s="8">
        <v>49.35</v>
      </c>
      <c r="AT11" s="7">
        <v>-1</v>
      </c>
      <c r="AU11" s="7">
        <v>-1</v>
      </c>
      <c r="AV11" s="4"/>
      <c r="AW11" s="8"/>
      <c r="AX11" s="4">
        <v>2</v>
      </c>
      <c r="AY11" s="8">
        <v>49.35</v>
      </c>
      <c r="AZ11" s="7">
        <v>-1</v>
      </c>
      <c r="BA11" s="7">
        <v>-1</v>
      </c>
      <c r="BB11" s="7"/>
      <c r="BC11" s="4"/>
      <c r="BD11" s="8"/>
      <c r="BE11" s="4">
        <v>2</v>
      </c>
      <c r="BF11" s="8">
        <v>49.35</v>
      </c>
      <c r="BG11" s="7">
        <v>-1</v>
      </c>
      <c r="BH11" s="7">
        <v>-1</v>
      </c>
      <c r="BI11" s="7"/>
      <c r="BJ11" s="4"/>
      <c r="BK11" s="8"/>
      <c r="BL11" s="2" t="s">
        <v>205</v>
      </c>
      <c r="BM11" s="7"/>
      <c r="BN11" s="7"/>
      <c r="BO11" s="4"/>
      <c r="BP11" s="8"/>
      <c r="BQ11" s="4">
        <v>1</v>
      </c>
      <c r="BR11" s="8">
        <v>25.47</v>
      </c>
      <c r="BS11" s="7">
        <v>-1</v>
      </c>
      <c r="BT11" s="7">
        <v>-1</v>
      </c>
      <c r="BU11" s="2" t="s">
        <v>132</v>
      </c>
      <c r="BV11" s="2" t="s">
        <v>149</v>
      </c>
      <c r="BW11" s="2" t="s">
        <v>133</v>
      </c>
      <c r="BX11" s="2" t="s">
        <v>206</v>
      </c>
      <c r="BY11" s="2" t="s">
        <v>172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132</v>
      </c>
      <c r="CI11" s="2" t="s">
        <v>149</v>
      </c>
      <c r="CJ11" s="2" t="s">
        <v>169</v>
      </c>
      <c r="CK11" s="2" t="s">
        <v>173</v>
      </c>
      <c r="CL11" s="2" t="s">
        <v>135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149</v>
      </c>
      <c r="CW11" s="2" t="s">
        <v>137</v>
      </c>
      <c r="CX11" s="2" t="s">
        <v>146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149</v>
      </c>
      <c r="DJ11" s="2" t="s">
        <v>169</v>
      </c>
      <c r="DK11" s="2" t="s">
        <v>173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132</v>
      </c>
      <c r="DV11" s="2" t="s">
        <v>149</v>
      </c>
      <c r="DW11" s="2" t="s">
        <v>177</v>
      </c>
      <c r="DX11" s="2" t="s">
        <v>178</v>
      </c>
      <c r="DY11" s="2" t="s">
        <v>135</v>
      </c>
      <c r="DZ11" s="2" t="s">
        <v>135</v>
      </c>
      <c r="EA11" s="2" t="s">
        <v>127</v>
      </c>
      <c r="EB11" s="4"/>
      <c r="EC11" s="8"/>
      <c r="ED11" s="4">
        <v>1</v>
      </c>
      <c r="EE11" s="8">
        <v>23.88</v>
      </c>
      <c r="EF11" s="7">
        <v>-1</v>
      </c>
      <c r="EG11" s="7">
        <v>-1</v>
      </c>
      <c r="EH11" s="2" t="s">
        <v>132</v>
      </c>
      <c r="EI11" s="2" t="s">
        <v>149</v>
      </c>
      <c r="EJ11" s="2" t="s">
        <v>179</v>
      </c>
      <c r="EK11" s="2" t="s">
        <v>207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145</v>
      </c>
      <c r="EV11" s="2" t="s">
        <v>149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145</v>
      </c>
      <c r="FI11" s="2" t="s">
        <v>149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149</v>
      </c>
      <c r="FW11" s="2" t="s">
        <v>146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149</v>
      </c>
      <c r="GJ11" s="2" t="s">
        <v>181</v>
      </c>
      <c r="GK11" s="2" t="s">
        <v>208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148</v>
      </c>
      <c r="GV11" s="2" t="s">
        <v>149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132</v>
      </c>
      <c r="HI11" s="2" t="s">
        <v>149</v>
      </c>
      <c r="HJ11" s="2" t="s">
        <v>159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8"/>
      <c r="HQ11" s="4"/>
      <c r="HR11" s="8"/>
      <c r="HS11" s="7"/>
      <c r="HT11" s="7"/>
      <c r="HU11" s="2" t="s">
        <v>145</v>
      </c>
      <c r="HV11" s="2" t="s">
        <v>149</v>
      </c>
      <c r="HW11" s="2" t="s">
        <v>127</v>
      </c>
      <c r="HX11" s="2" t="s">
        <v>127</v>
      </c>
      <c r="HY11" s="2" t="s">
        <v>135</v>
      </c>
      <c r="HZ11" s="2" t="s">
        <v>135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209</v>
      </c>
      <c r="B12" s="2" t="s">
        <v>116</v>
      </c>
      <c r="C12" s="2" t="s">
        <v>117</v>
      </c>
      <c r="D12" s="2" t="s">
        <v>210</v>
      </c>
      <c r="E12" s="2" t="s">
        <v>211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214</v>
      </c>
      <c r="K12" s="2" t="s">
        <v>166</v>
      </c>
      <c r="L12" s="3">
        <v>21.66</v>
      </c>
      <c r="M12" s="3">
        <v>22.74</v>
      </c>
      <c r="N12" s="3">
        <v>69.99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167</v>
      </c>
      <c r="U12" s="2" t="s">
        <v>127</v>
      </c>
      <c r="V12" s="2" t="s">
        <v>215</v>
      </c>
      <c r="W12" s="2" t="s">
        <v>216</v>
      </c>
      <c r="X12" s="2" t="s">
        <v>127</v>
      </c>
      <c r="Y12" s="2" t="s">
        <v>195</v>
      </c>
      <c r="Z12" s="4">
        <v>129</v>
      </c>
      <c r="AA12" s="4">
        <f>=ROUNDDOWN(129,0)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127</v>
      </c>
      <c r="BD12" s="8" t="s">
        <v>127</v>
      </c>
      <c r="BE12" s="4">
        <v>3</v>
      </c>
      <c r="BF12" s="8">
        <v>76.38</v>
      </c>
      <c r="BG12" s="7" t="s">
        <v>127</v>
      </c>
      <c r="BH12" s="7" t="s">
        <v>127</v>
      </c>
      <c r="BI12" s="7"/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124</v>
      </c>
      <c r="BW12" s="2" t="s">
        <v>133</v>
      </c>
      <c r="BX12" s="2" t="s">
        <v>171</v>
      </c>
      <c r="BY12" s="2" t="s">
        <v>172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132</v>
      </c>
      <c r="CI12" s="2" t="s">
        <v>124</v>
      </c>
      <c r="CJ12" s="2" t="s">
        <v>195</v>
      </c>
      <c r="CK12" s="2" t="s">
        <v>173</v>
      </c>
      <c r="CL12" s="2" t="s">
        <v>135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124</v>
      </c>
      <c r="CW12" s="2" t="s">
        <v>137</v>
      </c>
      <c r="CX12" s="2" t="s">
        <v>187</v>
      </c>
      <c r="CY12" s="2" t="s">
        <v>135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124</v>
      </c>
      <c r="DJ12" s="2" t="s">
        <v>195</v>
      </c>
      <c r="DK12" s="2" t="s">
        <v>169</v>
      </c>
      <c r="DL12" s="2" t="s">
        <v>135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132</v>
      </c>
      <c r="DV12" s="2" t="s">
        <v>124</v>
      </c>
      <c r="DW12" s="2" t="s">
        <v>177</v>
      </c>
      <c r="DX12" s="2" t="s">
        <v>178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132</v>
      </c>
      <c r="EI12" s="2" t="s">
        <v>124</v>
      </c>
      <c r="EJ12" s="2" t="s">
        <v>142</v>
      </c>
      <c r="EK12" s="2" t="s">
        <v>217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145</v>
      </c>
      <c r="EV12" s="2" t="s">
        <v>124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145</v>
      </c>
      <c r="FI12" s="2" t="s">
        <v>124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124</v>
      </c>
      <c r="FW12" s="2" t="s">
        <v>146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124</v>
      </c>
      <c r="GJ12" s="2" t="s">
        <v>181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148</v>
      </c>
      <c r="GV12" s="2" t="s">
        <v>124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132</v>
      </c>
      <c r="HI12" s="2" t="s">
        <v>149</v>
      </c>
      <c r="HJ12" s="2" t="s">
        <v>159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8"/>
      <c r="HQ12" s="4"/>
      <c r="HR12" s="8"/>
      <c r="HS12" s="7"/>
      <c r="HT12" s="7"/>
      <c r="HU12" s="2" t="s">
        <v>145</v>
      </c>
      <c r="HV12" s="2" t="s">
        <v>124</v>
      </c>
      <c r="HW12" s="2" t="s">
        <v>127</v>
      </c>
      <c r="HX12" s="2" t="s">
        <v>127</v>
      </c>
      <c r="HY12" s="2" t="s">
        <v>135</v>
      </c>
      <c r="HZ12" s="2" t="s">
        <v>135</v>
      </c>
      <c r="IA12" s="2" t="s">
        <v>127</v>
      </c>
      <c r="IB12" s="4">
        <v>129</v>
      </c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218</v>
      </c>
      <c r="B13" s="2" t="s">
        <v>116</v>
      </c>
      <c r="C13" s="2" t="s">
        <v>117</v>
      </c>
      <c r="D13" s="2" t="s">
        <v>210</v>
      </c>
      <c r="E13" s="2" t="s">
        <v>211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214</v>
      </c>
      <c r="K13" s="2" t="s">
        <v>183</v>
      </c>
      <c r="L13" s="3">
        <v>21.66</v>
      </c>
      <c r="M13" s="3">
        <v>22.74</v>
      </c>
      <c r="N13" s="3">
        <v>69.99</v>
      </c>
      <c r="O13" s="2" t="s">
        <v>219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167</v>
      </c>
      <c r="U13" s="2" t="s">
        <v>127</v>
      </c>
      <c r="V13" s="2" t="s">
        <v>215</v>
      </c>
      <c r="W13" s="2" t="s">
        <v>216</v>
      </c>
      <c r="X13" s="2" t="s">
        <v>127</v>
      </c>
      <c r="Y13" s="2" t="s">
        <v>195</v>
      </c>
      <c r="Z13" s="4"/>
      <c r="AA13" s="4">
        <f>=ROUNDDOWN({0},0)</f>
      </c>
      <c r="AB13" s="5">
        <v>3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3</v>
      </c>
      <c r="AS13" s="8">
        <v>76.38</v>
      </c>
      <c r="AT13" s="7">
        <v>-1</v>
      </c>
      <c r="AU13" s="7">
        <v>-1</v>
      </c>
      <c r="AV13" s="4"/>
      <c r="AW13" s="8"/>
      <c r="AX13" s="4">
        <v>3</v>
      </c>
      <c r="AY13" s="8">
        <v>76.38</v>
      </c>
      <c r="AZ13" s="7">
        <v>-1</v>
      </c>
      <c r="BA13" s="7">
        <v>-1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220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149</v>
      </c>
      <c r="BW13" s="2" t="s">
        <v>133</v>
      </c>
      <c r="BX13" s="2" t="s">
        <v>221</v>
      </c>
      <c r="BY13" s="2" t="s">
        <v>172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149</v>
      </c>
      <c r="CJ13" s="2" t="s">
        <v>195</v>
      </c>
      <c r="CK13" s="2" t="s">
        <v>222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132</v>
      </c>
      <c r="CV13" s="2" t="s">
        <v>149</v>
      </c>
      <c r="CW13" s="2" t="s">
        <v>137</v>
      </c>
      <c r="CX13" s="2" t="s">
        <v>223</v>
      </c>
      <c r="CY13" s="2" t="s">
        <v>135</v>
      </c>
      <c r="CZ13" s="2" t="s">
        <v>135</v>
      </c>
      <c r="DA13" s="2" t="s">
        <v>127</v>
      </c>
      <c r="DB13" s="4"/>
      <c r="DC13" s="8"/>
      <c r="DD13" s="4">
        <v>2</v>
      </c>
      <c r="DE13" s="8">
        <v>52.5</v>
      </c>
      <c r="DF13" s="7">
        <v>-1</v>
      </c>
      <c r="DG13" s="7">
        <v>-1</v>
      </c>
      <c r="DH13" s="2" t="s">
        <v>132</v>
      </c>
      <c r="DI13" s="2" t="s">
        <v>149</v>
      </c>
      <c r="DJ13" s="2" t="s">
        <v>195</v>
      </c>
      <c r="DK13" s="2" t="s">
        <v>224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132</v>
      </c>
      <c r="DV13" s="2" t="s">
        <v>149</v>
      </c>
      <c r="DW13" s="2" t="s">
        <v>177</v>
      </c>
      <c r="DX13" s="2" t="s">
        <v>225</v>
      </c>
      <c r="DY13" s="2" t="s">
        <v>135</v>
      </c>
      <c r="DZ13" s="2" t="s">
        <v>135</v>
      </c>
      <c r="EA13" s="2" t="s">
        <v>127</v>
      </c>
      <c r="EB13" s="4"/>
      <c r="EC13" s="8"/>
      <c r="ED13" s="4">
        <v>1</v>
      </c>
      <c r="EE13" s="8">
        <v>23.88</v>
      </c>
      <c r="EF13" s="7">
        <v>-1</v>
      </c>
      <c r="EG13" s="7">
        <v>-1</v>
      </c>
      <c r="EH13" s="2" t="s">
        <v>132</v>
      </c>
      <c r="EI13" s="2" t="s">
        <v>149</v>
      </c>
      <c r="EJ13" s="2" t="s">
        <v>142</v>
      </c>
      <c r="EK13" s="2" t="s">
        <v>226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145</v>
      </c>
      <c r="EV13" s="2" t="s">
        <v>149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145</v>
      </c>
      <c r="FI13" s="2" t="s">
        <v>149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149</v>
      </c>
      <c r="FW13" s="2" t="s">
        <v>146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149</v>
      </c>
      <c r="GJ13" s="2" t="s">
        <v>181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148</v>
      </c>
      <c r="GV13" s="2" t="s">
        <v>149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132</v>
      </c>
      <c r="HI13" s="2" t="s">
        <v>149</v>
      </c>
      <c r="HJ13" s="2" t="s">
        <v>159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8"/>
      <c r="HQ13" s="4"/>
      <c r="HR13" s="8"/>
      <c r="HS13" s="7"/>
      <c r="HT13" s="7"/>
      <c r="HU13" s="2" t="s">
        <v>145</v>
      </c>
      <c r="HV13" s="2" t="s">
        <v>149</v>
      </c>
      <c r="HW13" s="2" t="s">
        <v>127</v>
      </c>
      <c r="HX13" s="2" t="s">
        <v>127</v>
      </c>
      <c r="HY13" s="2" t="s">
        <v>135</v>
      </c>
      <c r="HZ13" s="2" t="s">
        <v>135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227</v>
      </c>
      <c r="B14" s="2" t="s">
        <v>116</v>
      </c>
      <c r="C14" s="2" t="s">
        <v>117</v>
      </c>
      <c r="D14" s="2" t="s">
        <v>228</v>
      </c>
      <c r="E14" s="2" t="s">
        <v>229</v>
      </c>
      <c r="F14" s="2" t="s">
        <v>230</v>
      </c>
      <c r="G14" s="2" t="s">
        <v>230</v>
      </c>
      <c r="H14" s="2" t="s">
        <v>230</v>
      </c>
      <c r="I14" s="2" t="s">
        <v>231</v>
      </c>
      <c r="J14" s="2" t="s">
        <v>122</v>
      </c>
      <c r="K14" s="2" t="s">
        <v>232</v>
      </c>
      <c r="L14" s="3">
        <v>102.14</v>
      </c>
      <c r="M14" s="3">
        <v>107.25</v>
      </c>
      <c r="N14" s="3">
        <v>299.99</v>
      </c>
      <c r="O14" s="2" t="s">
        <v>203</v>
      </c>
      <c r="P14" s="2" t="s">
        <v>233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234</v>
      </c>
      <c r="W14" s="2" t="s">
        <v>130</v>
      </c>
      <c r="X14" s="2" t="s">
        <v>127</v>
      </c>
      <c r="Y14" s="2" t="s">
        <v>235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1</v>
      </c>
      <c r="AS14" s="8">
        <v>85.8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2</v>
      </c>
      <c r="AY14" s="8">
        <v>200.2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>
        <v>2</v>
      </c>
      <c r="BF14" s="8">
        <v>200.2</v>
      </c>
      <c r="BG14" s="7" t="s">
        <v>127</v>
      </c>
      <c r="BH14" s="7" t="s">
        <v>127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149</v>
      </c>
      <c r="BW14" s="2" t="s">
        <v>133</v>
      </c>
      <c r="BX14" s="2" t="s">
        <v>236</v>
      </c>
      <c r="BY14" s="2" t="s">
        <v>172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132</v>
      </c>
      <c r="CI14" s="2" t="s">
        <v>149</v>
      </c>
      <c r="CJ14" s="2" t="s">
        <v>235</v>
      </c>
      <c r="CK14" s="2" t="s">
        <v>237</v>
      </c>
      <c r="CL14" s="2" t="s">
        <v>135</v>
      </c>
      <c r="CM14" s="2" t="s">
        <v>135</v>
      </c>
      <c r="CN14" s="2" t="s">
        <v>127</v>
      </c>
      <c r="CO14" s="4"/>
      <c r="CP14" s="8"/>
      <c r="CQ14" s="4">
        <v>1</v>
      </c>
      <c r="CR14" s="8">
        <v>85.8</v>
      </c>
      <c r="CS14" s="7">
        <v>-1</v>
      </c>
      <c r="CT14" s="7">
        <v>-1</v>
      </c>
      <c r="CU14" s="2" t="s">
        <v>132</v>
      </c>
      <c r="CV14" s="2" t="s">
        <v>149</v>
      </c>
      <c r="CW14" s="2" t="s">
        <v>137</v>
      </c>
      <c r="CX14" s="2" t="s">
        <v>238</v>
      </c>
      <c r="CY14" s="2" t="s">
        <v>135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132</v>
      </c>
      <c r="DI14" s="2" t="s">
        <v>149</v>
      </c>
      <c r="DJ14" s="2" t="s">
        <v>235</v>
      </c>
      <c r="DK14" s="2" t="s">
        <v>239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132</v>
      </c>
      <c r="DV14" s="2" t="s">
        <v>149</v>
      </c>
      <c r="DW14" s="2" t="s">
        <v>177</v>
      </c>
      <c r="DX14" s="2" t="s">
        <v>240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132</v>
      </c>
      <c r="EI14" s="2" t="s">
        <v>149</v>
      </c>
      <c r="EJ14" s="2" t="s">
        <v>142</v>
      </c>
      <c r="EK14" s="2" t="s">
        <v>241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145</v>
      </c>
      <c r="EV14" s="2" t="s">
        <v>149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145</v>
      </c>
      <c r="FI14" s="2" t="s">
        <v>149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149</v>
      </c>
      <c r="FW14" s="2" t="s">
        <v>146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132</v>
      </c>
      <c r="GI14" s="2" t="s">
        <v>149</v>
      </c>
      <c r="GJ14" s="2" t="s">
        <v>147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148</v>
      </c>
      <c r="GV14" s="2" t="s">
        <v>149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148</v>
      </c>
      <c r="HI14" s="2" t="s">
        <v>149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8"/>
      <c r="HQ14" s="4"/>
      <c r="HR14" s="8"/>
      <c r="HS14" s="7"/>
      <c r="HT14" s="7"/>
      <c r="HU14" s="2" t="s">
        <v>145</v>
      </c>
      <c r="HV14" s="2" t="s">
        <v>149</v>
      </c>
      <c r="HW14" s="2" t="s">
        <v>127</v>
      </c>
      <c r="HX14" s="2" t="s">
        <v>127</v>
      </c>
      <c r="HY14" s="2" t="s">
        <v>135</v>
      </c>
      <c r="HZ14" s="2" t="s">
        <v>135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242</v>
      </c>
      <c r="B15" s="2" t="s">
        <v>116</v>
      </c>
      <c r="C15" s="2" t="s">
        <v>117</v>
      </c>
      <c r="D15" s="2" t="s">
        <v>228</v>
      </c>
      <c r="E15" s="2" t="s">
        <v>229</v>
      </c>
      <c r="F15" s="2" t="s">
        <v>230</v>
      </c>
      <c r="G15" s="2" t="s">
        <v>230</v>
      </c>
      <c r="H15" s="2" t="s">
        <v>230</v>
      </c>
      <c r="I15" s="2" t="s">
        <v>231</v>
      </c>
      <c r="J15" s="2" t="s">
        <v>151</v>
      </c>
      <c r="K15" s="2" t="s">
        <v>232</v>
      </c>
      <c r="L15" s="3">
        <v>136.19</v>
      </c>
      <c r="M15" s="3">
        <v>143</v>
      </c>
      <c r="N15" s="3">
        <v>399.99</v>
      </c>
      <c r="O15" s="2" t="s">
        <v>203</v>
      </c>
      <c r="P15" s="2" t="s">
        <v>233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234</v>
      </c>
      <c r="W15" s="2" t="s">
        <v>130</v>
      </c>
      <c r="X15" s="2" t="s">
        <v>127</v>
      </c>
      <c r="Y15" s="2" t="s">
        <v>235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114.4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149</v>
      </c>
      <c r="BW15" s="2" t="s">
        <v>133</v>
      </c>
      <c r="BX15" s="2" t="s">
        <v>243</v>
      </c>
      <c r="BY15" s="2" t="s">
        <v>172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132</v>
      </c>
      <c r="CI15" s="2" t="s">
        <v>149</v>
      </c>
      <c r="CJ15" s="2" t="s">
        <v>235</v>
      </c>
      <c r="CK15" s="2" t="s">
        <v>244</v>
      </c>
      <c r="CL15" s="2" t="s">
        <v>135</v>
      </c>
      <c r="CM15" s="2" t="s">
        <v>135</v>
      </c>
      <c r="CN15" s="2" t="s">
        <v>127</v>
      </c>
      <c r="CO15" s="4"/>
      <c r="CP15" s="8"/>
      <c r="CQ15" s="4">
        <v>1</v>
      </c>
      <c r="CR15" s="8">
        <v>114.4</v>
      </c>
      <c r="CS15" s="7">
        <v>-1</v>
      </c>
      <c r="CT15" s="7">
        <v>-1</v>
      </c>
      <c r="CU15" s="2" t="s">
        <v>132</v>
      </c>
      <c r="CV15" s="2" t="s">
        <v>149</v>
      </c>
      <c r="CW15" s="2" t="s">
        <v>137</v>
      </c>
      <c r="CX15" s="2" t="s">
        <v>245</v>
      </c>
      <c r="CY15" s="2" t="s">
        <v>135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132</v>
      </c>
      <c r="DI15" s="2" t="s">
        <v>149</v>
      </c>
      <c r="DJ15" s="2" t="s">
        <v>235</v>
      </c>
      <c r="DK15" s="2" t="s">
        <v>139</v>
      </c>
      <c r="DL15" s="2" t="s">
        <v>135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132</v>
      </c>
      <c r="DV15" s="2" t="s">
        <v>149</v>
      </c>
      <c r="DW15" s="2" t="s">
        <v>177</v>
      </c>
      <c r="DX15" s="2" t="s">
        <v>189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132</v>
      </c>
      <c r="EI15" s="2" t="s">
        <v>149</v>
      </c>
      <c r="EJ15" s="2" t="s">
        <v>142</v>
      </c>
      <c r="EK15" s="2" t="s">
        <v>246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145</v>
      </c>
      <c r="EV15" s="2" t="s">
        <v>149</v>
      </c>
      <c r="EW15" s="2" t="s">
        <v>127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145</v>
      </c>
      <c r="FI15" s="2" t="s">
        <v>149</v>
      </c>
      <c r="FJ15" s="2" t="s">
        <v>127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149</v>
      </c>
      <c r="FW15" s="2" t="s">
        <v>146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132</v>
      </c>
      <c r="GI15" s="2" t="s">
        <v>149</v>
      </c>
      <c r="GJ15" s="2" t="s">
        <v>147</v>
      </c>
      <c r="GK15" s="2" t="s">
        <v>247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148</v>
      </c>
      <c r="GV15" s="2" t="s">
        <v>149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148</v>
      </c>
      <c r="HI15" s="2" t="s">
        <v>149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8"/>
      <c r="HQ15" s="4"/>
      <c r="HR15" s="8"/>
      <c r="HS15" s="7"/>
      <c r="HT15" s="7"/>
      <c r="HU15" s="2" t="s">
        <v>145</v>
      </c>
      <c r="HV15" s="2" t="s">
        <v>149</v>
      </c>
      <c r="HW15" s="2" t="s">
        <v>127</v>
      </c>
      <c r="HX15" s="2" t="s">
        <v>127</v>
      </c>
      <c r="HY15" s="2" t="s">
        <v>135</v>
      </c>
      <c r="HZ15" s="2" t="s">
        <v>135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248</v>
      </c>
      <c r="B16" s="2" t="s">
        <v>116</v>
      </c>
      <c r="C16" s="2" t="s">
        <v>117</v>
      </c>
      <c r="D16" s="2" t="s">
        <v>228</v>
      </c>
      <c r="E16" s="2" t="s">
        <v>229</v>
      </c>
      <c r="F16" s="2" t="s">
        <v>249</v>
      </c>
      <c r="G16" s="2" t="s">
        <v>249</v>
      </c>
      <c r="H16" s="2" t="s">
        <v>249</v>
      </c>
      <c r="I16" s="2" t="s">
        <v>231</v>
      </c>
      <c r="J16" s="2" t="s">
        <v>122</v>
      </c>
      <c r="K16" s="2" t="s">
        <v>250</v>
      </c>
      <c r="L16" s="3">
        <v>102.14</v>
      </c>
      <c r="M16" s="3">
        <v>107.25</v>
      </c>
      <c r="N16" s="3">
        <v>299.99</v>
      </c>
      <c r="O16" s="2" t="s">
        <v>203</v>
      </c>
      <c r="P16" s="2" t="s">
        <v>233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251</v>
      </c>
      <c r="W16" s="2" t="s">
        <v>130</v>
      </c>
      <c r="X16" s="2" t="s">
        <v>127</v>
      </c>
      <c r="Y16" s="2" t="s">
        <v>235</v>
      </c>
      <c r="Z16" s="4"/>
      <c r="AA16" s="4">
        <f>=ROUNDDOWN({0},0)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2</v>
      </c>
      <c r="AS16" s="8">
        <v>219.86</v>
      </c>
      <c r="AT16" s="7">
        <v>-1</v>
      </c>
      <c r="AU16" s="7">
        <v>-1</v>
      </c>
      <c r="AV16" s="4" t="s">
        <v>127</v>
      </c>
      <c r="AW16" s="8" t="s">
        <v>127</v>
      </c>
      <c r="AX16" s="4">
        <v>6</v>
      </c>
      <c r="AY16" s="8">
        <v>855.65</v>
      </c>
      <c r="AZ16" s="7" t="s">
        <v>127</v>
      </c>
      <c r="BA16" s="7" t="s">
        <v>127</v>
      </c>
      <c r="BB16" s="7"/>
      <c r="BC16" s="4" t="s">
        <v>127</v>
      </c>
      <c r="BD16" s="8" t="s">
        <v>127</v>
      </c>
      <c r="BE16" s="4">
        <v>6</v>
      </c>
      <c r="BF16" s="8">
        <v>855.65</v>
      </c>
      <c r="BG16" s="7" t="s">
        <v>127</v>
      </c>
      <c r="BH16" s="7" t="s">
        <v>127</v>
      </c>
      <c r="BI16" s="7"/>
      <c r="BJ16" s="4"/>
      <c r="BK16" s="8"/>
      <c r="BL16" s="2" t="s">
        <v>252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149</v>
      </c>
      <c r="BW16" s="2" t="s">
        <v>133</v>
      </c>
      <c r="BX16" s="2" t="s">
        <v>171</v>
      </c>
      <c r="BY16" s="2" t="s">
        <v>172</v>
      </c>
      <c r="BZ16" s="2" t="s">
        <v>135</v>
      </c>
      <c r="CA16" s="2" t="s">
        <v>127</v>
      </c>
      <c r="CB16" s="4"/>
      <c r="CC16" s="8"/>
      <c r="CD16" s="4"/>
      <c r="CE16" s="8"/>
      <c r="CF16" s="7"/>
      <c r="CG16" s="7"/>
      <c r="CH16" s="2" t="s">
        <v>132</v>
      </c>
      <c r="CI16" s="2" t="s">
        <v>149</v>
      </c>
      <c r="CJ16" s="2" t="s">
        <v>253</v>
      </c>
      <c r="CK16" s="2" t="s">
        <v>222</v>
      </c>
      <c r="CL16" s="2" t="s">
        <v>135</v>
      </c>
      <c r="CM16" s="2" t="s">
        <v>135</v>
      </c>
      <c r="CN16" s="2" t="s">
        <v>127</v>
      </c>
      <c r="CO16" s="4"/>
      <c r="CP16" s="8"/>
      <c r="CQ16" s="4">
        <v>1</v>
      </c>
      <c r="CR16" s="8">
        <v>107.25</v>
      </c>
      <c r="CS16" s="7">
        <v>-1</v>
      </c>
      <c r="CT16" s="7">
        <v>-1</v>
      </c>
      <c r="CU16" s="2" t="s">
        <v>132</v>
      </c>
      <c r="CV16" s="2" t="s">
        <v>149</v>
      </c>
      <c r="CW16" s="2" t="s">
        <v>137</v>
      </c>
      <c r="CX16" s="2" t="s">
        <v>254</v>
      </c>
      <c r="CY16" s="2" t="s">
        <v>135</v>
      </c>
      <c r="CZ16" s="2" t="s">
        <v>135</v>
      </c>
      <c r="DA16" s="2" t="s">
        <v>127</v>
      </c>
      <c r="DB16" s="4"/>
      <c r="DC16" s="8"/>
      <c r="DD16" s="4"/>
      <c r="DE16" s="8"/>
      <c r="DF16" s="7"/>
      <c r="DG16" s="7"/>
      <c r="DH16" s="2" t="s">
        <v>132</v>
      </c>
      <c r="DI16" s="2" t="s">
        <v>149</v>
      </c>
      <c r="DJ16" s="2" t="s">
        <v>235</v>
      </c>
      <c r="DK16" s="2" t="s">
        <v>255</v>
      </c>
      <c r="DL16" s="2" t="s">
        <v>135</v>
      </c>
      <c r="DM16" s="2" t="s">
        <v>135</v>
      </c>
      <c r="DN16" s="2" t="s">
        <v>127</v>
      </c>
      <c r="DO16" s="4"/>
      <c r="DP16" s="8"/>
      <c r="DQ16" s="4"/>
      <c r="DR16" s="8"/>
      <c r="DS16" s="7"/>
      <c r="DT16" s="7"/>
      <c r="DU16" s="2" t="s">
        <v>132</v>
      </c>
      <c r="DV16" s="2" t="s">
        <v>149</v>
      </c>
      <c r="DW16" s="2" t="s">
        <v>177</v>
      </c>
      <c r="DX16" s="2" t="s">
        <v>256</v>
      </c>
      <c r="DY16" s="2" t="s">
        <v>135</v>
      </c>
      <c r="DZ16" s="2" t="s">
        <v>135</v>
      </c>
      <c r="EA16" s="2" t="s">
        <v>127</v>
      </c>
      <c r="EB16" s="4"/>
      <c r="EC16" s="8"/>
      <c r="ED16" s="4">
        <v>1</v>
      </c>
      <c r="EE16" s="8">
        <v>112.61</v>
      </c>
      <c r="EF16" s="7">
        <v>-1</v>
      </c>
      <c r="EG16" s="7">
        <v>-1</v>
      </c>
      <c r="EH16" s="2" t="s">
        <v>132</v>
      </c>
      <c r="EI16" s="2" t="s">
        <v>149</v>
      </c>
      <c r="EJ16" s="2" t="s">
        <v>142</v>
      </c>
      <c r="EK16" s="2" t="s">
        <v>257</v>
      </c>
      <c r="EL16" s="2" t="s">
        <v>135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145</v>
      </c>
      <c r="EV16" s="2" t="s">
        <v>149</v>
      </c>
      <c r="EW16" s="2" t="s">
        <v>127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145</v>
      </c>
      <c r="FI16" s="2" t="s">
        <v>149</v>
      </c>
      <c r="FJ16" s="2" t="s">
        <v>127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132</v>
      </c>
      <c r="FV16" s="2" t="s">
        <v>149</v>
      </c>
      <c r="FW16" s="2" t="s">
        <v>146</v>
      </c>
      <c r="FX16" s="2" t="s">
        <v>127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132</v>
      </c>
      <c r="GI16" s="2" t="s">
        <v>149</v>
      </c>
      <c r="GJ16" s="2" t="s">
        <v>147</v>
      </c>
      <c r="GK16" s="2" t="s">
        <v>127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148</v>
      </c>
      <c r="GV16" s="2" t="s">
        <v>149</v>
      </c>
      <c r="GW16" s="2" t="s">
        <v>127</v>
      </c>
      <c r="GX16" s="2" t="s">
        <v>127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127</v>
      </c>
      <c r="HI16" s="2" t="s">
        <v>127</v>
      </c>
      <c r="HJ16" s="2" t="s">
        <v>127</v>
      </c>
      <c r="HK16" s="2" t="s">
        <v>127</v>
      </c>
      <c r="HL16" s="2" t="s">
        <v>127</v>
      </c>
      <c r="HM16" s="2" t="s">
        <v>127</v>
      </c>
      <c r="HN16" s="2" t="s">
        <v>127</v>
      </c>
      <c r="HO16" s="4"/>
      <c r="HP16" s="8"/>
      <c r="HQ16" s="4"/>
      <c r="HR16" s="8"/>
      <c r="HS16" s="7"/>
      <c r="HT16" s="7"/>
      <c r="HU16" s="2" t="s">
        <v>145</v>
      </c>
      <c r="HV16" s="2" t="s">
        <v>149</v>
      </c>
      <c r="HW16" s="2" t="s">
        <v>127</v>
      </c>
      <c r="HX16" s="2" t="s">
        <v>127</v>
      </c>
      <c r="HY16" s="2" t="s">
        <v>135</v>
      </c>
      <c r="HZ16" s="2" t="s">
        <v>135</v>
      </c>
      <c r="IA16" s="2" t="s">
        <v>127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258</v>
      </c>
      <c r="B17" s="2" t="s">
        <v>116</v>
      </c>
      <c r="C17" s="2" t="s">
        <v>117</v>
      </c>
      <c r="D17" s="2" t="s">
        <v>228</v>
      </c>
      <c r="E17" s="2" t="s">
        <v>229</v>
      </c>
      <c r="F17" s="2" t="s">
        <v>249</v>
      </c>
      <c r="G17" s="2" t="s">
        <v>249</v>
      </c>
      <c r="H17" s="2" t="s">
        <v>249</v>
      </c>
      <c r="I17" s="2" t="s">
        <v>231</v>
      </c>
      <c r="J17" s="2" t="s">
        <v>151</v>
      </c>
      <c r="K17" s="2" t="s">
        <v>250</v>
      </c>
      <c r="L17" s="3">
        <v>136.19</v>
      </c>
      <c r="M17" s="3">
        <v>143</v>
      </c>
      <c r="N17" s="3">
        <v>399.99</v>
      </c>
      <c r="O17" s="2" t="s">
        <v>219</v>
      </c>
      <c r="P17" s="2" t="s">
        <v>233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251</v>
      </c>
      <c r="W17" s="2" t="s">
        <v>130</v>
      </c>
      <c r="X17" s="2" t="s">
        <v>127</v>
      </c>
      <c r="Y17" s="2" t="s">
        <v>235</v>
      </c>
      <c r="Z17" s="4"/>
      <c r="AA17" s="4">
        <f>=ROUNDDOWN({0},0)</f>
      </c>
      <c r="AB17" s="5">
        <v>2</v>
      </c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4</v>
      </c>
      <c r="AS17" s="8">
        <v>635.79</v>
      </c>
      <c r="AT17" s="7">
        <v>-1</v>
      </c>
      <c r="AU17" s="7">
        <v>-1</v>
      </c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259</v>
      </c>
      <c r="BM17" s="7"/>
      <c r="BN17" s="7"/>
      <c r="BO17" s="4"/>
      <c r="BP17" s="8"/>
      <c r="BQ17" s="4">
        <v>1</v>
      </c>
      <c r="BR17" s="8">
        <v>160.16</v>
      </c>
      <c r="BS17" s="7">
        <v>-1</v>
      </c>
      <c r="BT17" s="7">
        <v>-1</v>
      </c>
      <c r="BU17" s="2" t="s">
        <v>132</v>
      </c>
      <c r="BV17" s="2" t="s">
        <v>149</v>
      </c>
      <c r="BW17" s="2" t="s">
        <v>133</v>
      </c>
      <c r="BX17" s="2" t="s">
        <v>221</v>
      </c>
      <c r="BY17" s="2" t="s">
        <v>172</v>
      </c>
      <c r="BZ17" s="2" t="s">
        <v>135</v>
      </c>
      <c r="CA17" s="2" t="s">
        <v>127</v>
      </c>
      <c r="CB17" s="4"/>
      <c r="CC17" s="8"/>
      <c r="CD17" s="4"/>
      <c r="CE17" s="8"/>
      <c r="CF17" s="7"/>
      <c r="CG17" s="7"/>
      <c r="CH17" s="2" t="s">
        <v>132</v>
      </c>
      <c r="CI17" s="2" t="s">
        <v>149</v>
      </c>
      <c r="CJ17" s="2" t="s">
        <v>235</v>
      </c>
      <c r="CK17" s="2" t="s">
        <v>244</v>
      </c>
      <c r="CL17" s="2" t="s">
        <v>135</v>
      </c>
      <c r="CM17" s="2" t="s">
        <v>135</v>
      </c>
      <c r="CN17" s="2" t="s">
        <v>127</v>
      </c>
      <c r="CO17" s="4"/>
      <c r="CP17" s="8"/>
      <c r="CQ17" s="4">
        <v>1</v>
      </c>
      <c r="CR17" s="8">
        <v>143</v>
      </c>
      <c r="CS17" s="7">
        <v>-1</v>
      </c>
      <c r="CT17" s="7">
        <v>-1</v>
      </c>
      <c r="CU17" s="2" t="s">
        <v>132</v>
      </c>
      <c r="CV17" s="2" t="s">
        <v>149</v>
      </c>
      <c r="CW17" s="2" t="s">
        <v>137</v>
      </c>
      <c r="CX17" s="2" t="s">
        <v>260</v>
      </c>
      <c r="CY17" s="2" t="s">
        <v>135</v>
      </c>
      <c r="CZ17" s="2" t="s">
        <v>135</v>
      </c>
      <c r="DA17" s="2" t="s">
        <v>127</v>
      </c>
      <c r="DB17" s="4"/>
      <c r="DC17" s="8"/>
      <c r="DD17" s="4">
        <v>1</v>
      </c>
      <c r="DE17" s="8">
        <v>178.19</v>
      </c>
      <c r="DF17" s="7">
        <v>-1</v>
      </c>
      <c r="DG17" s="7">
        <v>-1</v>
      </c>
      <c r="DH17" s="2" t="s">
        <v>132</v>
      </c>
      <c r="DI17" s="2" t="s">
        <v>149</v>
      </c>
      <c r="DJ17" s="2" t="s">
        <v>235</v>
      </c>
      <c r="DK17" s="2" t="s">
        <v>224</v>
      </c>
      <c r="DL17" s="2" t="s">
        <v>135</v>
      </c>
      <c r="DM17" s="2" t="s">
        <v>135</v>
      </c>
      <c r="DN17" s="2" t="s">
        <v>127</v>
      </c>
      <c r="DO17" s="4"/>
      <c r="DP17" s="8"/>
      <c r="DQ17" s="4">
        <v>1</v>
      </c>
      <c r="DR17" s="8">
        <v>154.44</v>
      </c>
      <c r="DS17" s="7">
        <v>-1</v>
      </c>
      <c r="DT17" s="7">
        <v>-1</v>
      </c>
      <c r="DU17" s="2" t="s">
        <v>132</v>
      </c>
      <c r="DV17" s="2" t="s">
        <v>149</v>
      </c>
      <c r="DW17" s="2" t="s">
        <v>177</v>
      </c>
      <c r="DX17" s="2" t="s">
        <v>261</v>
      </c>
      <c r="DY17" s="2" t="s">
        <v>135</v>
      </c>
      <c r="DZ17" s="2" t="s">
        <v>135</v>
      </c>
      <c r="EA17" s="2" t="s">
        <v>127</v>
      </c>
      <c r="EB17" s="4"/>
      <c r="EC17" s="8"/>
      <c r="ED17" s="4"/>
      <c r="EE17" s="8"/>
      <c r="EF17" s="7"/>
      <c r="EG17" s="7"/>
      <c r="EH17" s="2" t="s">
        <v>132</v>
      </c>
      <c r="EI17" s="2" t="s">
        <v>149</v>
      </c>
      <c r="EJ17" s="2" t="s">
        <v>142</v>
      </c>
      <c r="EK17" s="2" t="s">
        <v>198</v>
      </c>
      <c r="EL17" s="2" t="s">
        <v>135</v>
      </c>
      <c r="EM17" s="2" t="s">
        <v>135</v>
      </c>
      <c r="EN17" s="2" t="s">
        <v>127</v>
      </c>
      <c r="EO17" s="4"/>
      <c r="EP17" s="8"/>
      <c r="EQ17" s="4"/>
      <c r="ER17" s="8"/>
      <c r="ES17" s="7"/>
      <c r="ET17" s="7"/>
      <c r="EU17" s="2" t="s">
        <v>145</v>
      </c>
      <c r="EV17" s="2" t="s">
        <v>149</v>
      </c>
      <c r="EW17" s="2" t="s">
        <v>127</v>
      </c>
      <c r="EX17" s="2" t="s">
        <v>127</v>
      </c>
      <c r="EY17" s="2" t="s">
        <v>135</v>
      </c>
      <c r="EZ17" s="2" t="s">
        <v>135</v>
      </c>
      <c r="FA17" s="2" t="s">
        <v>127</v>
      </c>
      <c r="FB17" s="4"/>
      <c r="FC17" s="8"/>
      <c r="FD17" s="4"/>
      <c r="FE17" s="8"/>
      <c r="FF17" s="7"/>
      <c r="FG17" s="7"/>
      <c r="FH17" s="2" t="s">
        <v>145</v>
      </c>
      <c r="FI17" s="2" t="s">
        <v>149</v>
      </c>
      <c r="FJ17" s="2" t="s">
        <v>127</v>
      </c>
      <c r="FK17" s="2" t="s">
        <v>127</v>
      </c>
      <c r="FL17" s="2" t="s">
        <v>135</v>
      </c>
      <c r="FM17" s="2" t="s">
        <v>135</v>
      </c>
      <c r="FN17" s="2" t="s">
        <v>127</v>
      </c>
      <c r="FO17" s="4"/>
      <c r="FP17" s="8"/>
      <c r="FQ17" s="4"/>
      <c r="FR17" s="8"/>
      <c r="FS17" s="7"/>
      <c r="FT17" s="7"/>
      <c r="FU17" s="2" t="s">
        <v>132</v>
      </c>
      <c r="FV17" s="2" t="s">
        <v>149</v>
      </c>
      <c r="FW17" s="2" t="s">
        <v>146</v>
      </c>
      <c r="FX17" s="2" t="s">
        <v>127</v>
      </c>
      <c r="FY17" s="2" t="s">
        <v>135</v>
      </c>
      <c r="FZ17" s="2" t="s">
        <v>135</v>
      </c>
      <c r="GA17" s="2" t="s">
        <v>127</v>
      </c>
      <c r="GB17" s="4"/>
      <c r="GC17" s="8"/>
      <c r="GD17" s="4"/>
      <c r="GE17" s="8"/>
      <c r="GF17" s="7"/>
      <c r="GG17" s="7"/>
      <c r="GH17" s="2" t="s">
        <v>132</v>
      </c>
      <c r="GI17" s="2" t="s">
        <v>149</v>
      </c>
      <c r="GJ17" s="2" t="s">
        <v>147</v>
      </c>
      <c r="GK17" s="2" t="s">
        <v>262</v>
      </c>
      <c r="GL17" s="2" t="s">
        <v>135</v>
      </c>
      <c r="GM17" s="2" t="s">
        <v>135</v>
      </c>
      <c r="GN17" s="2" t="s">
        <v>127</v>
      </c>
      <c r="GO17" s="4"/>
      <c r="GP17" s="8"/>
      <c r="GQ17" s="4"/>
      <c r="GR17" s="8"/>
      <c r="GS17" s="7"/>
      <c r="GT17" s="7"/>
      <c r="GU17" s="2" t="s">
        <v>148</v>
      </c>
      <c r="GV17" s="2" t="s">
        <v>149</v>
      </c>
      <c r="GW17" s="2" t="s">
        <v>127</v>
      </c>
      <c r="GX17" s="2" t="s">
        <v>127</v>
      </c>
      <c r="GY17" s="2" t="s">
        <v>135</v>
      </c>
      <c r="GZ17" s="2" t="s">
        <v>135</v>
      </c>
      <c r="HA17" s="2" t="s">
        <v>127</v>
      </c>
      <c r="HB17" s="4"/>
      <c r="HC17" s="8"/>
      <c r="HD17" s="4"/>
      <c r="HE17" s="8"/>
      <c r="HF17" s="7"/>
      <c r="HG17" s="7"/>
      <c r="HH17" s="2" t="s">
        <v>127</v>
      </c>
      <c r="HI17" s="2" t="s">
        <v>127</v>
      </c>
      <c r="HJ17" s="2" t="s">
        <v>127</v>
      </c>
      <c r="HK17" s="2" t="s">
        <v>127</v>
      </c>
      <c r="HL17" s="2" t="s">
        <v>127</v>
      </c>
      <c r="HM17" s="2" t="s">
        <v>127</v>
      </c>
      <c r="HN17" s="2" t="s">
        <v>127</v>
      </c>
      <c r="HO17" s="4"/>
      <c r="HP17" s="8"/>
      <c r="HQ17" s="4"/>
      <c r="HR17" s="8"/>
      <c r="HS17" s="7"/>
      <c r="HT17" s="7"/>
      <c r="HU17" s="2" t="s">
        <v>145</v>
      </c>
      <c r="HV17" s="2" t="s">
        <v>149</v>
      </c>
      <c r="HW17" s="2" t="s">
        <v>127</v>
      </c>
      <c r="HX17" s="2" t="s">
        <v>127</v>
      </c>
      <c r="HY17" s="2" t="s">
        <v>135</v>
      </c>
      <c r="HZ17" s="2" t="s">
        <v>135</v>
      </c>
      <c r="IA17" s="2" t="s">
        <v>127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263</v>
      </c>
      <c r="B18" s="2" t="s">
        <v>116</v>
      </c>
      <c r="C18" s="2" t="s">
        <v>117</v>
      </c>
      <c r="D18" s="2" t="s">
        <v>228</v>
      </c>
      <c r="E18" s="2" t="s">
        <v>229</v>
      </c>
      <c r="F18" s="2" t="s">
        <v>264</v>
      </c>
      <c r="G18" s="2" t="s">
        <v>264</v>
      </c>
      <c r="H18" s="2" t="s">
        <v>264</v>
      </c>
      <c r="I18" s="2" t="s">
        <v>265</v>
      </c>
      <c r="J18" s="2" t="s">
        <v>151</v>
      </c>
      <c r="K18" s="2" t="s">
        <v>266</v>
      </c>
      <c r="L18" s="3">
        <v>136.19</v>
      </c>
      <c r="M18" s="3">
        <v>143</v>
      </c>
      <c r="N18" s="3">
        <v>399.99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267</v>
      </c>
      <c r="U18" s="2" t="s">
        <v>127</v>
      </c>
      <c r="V18" s="2" t="s">
        <v>129</v>
      </c>
      <c r="W18" s="2" t="s">
        <v>216</v>
      </c>
      <c r="X18" s="2" t="s">
        <v>127</v>
      </c>
      <c r="Y18" s="2" t="s">
        <v>195</v>
      </c>
      <c r="Z18" s="4">
        <v>12</v>
      </c>
      <c r="AA18" s="4">
        <f>=ROUNDDOWN(12,0)</f>
      </c>
      <c r="AB18" s="5">
        <v>1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127</v>
      </c>
      <c r="BD18" s="8" t="s">
        <v>127</v>
      </c>
      <c r="BE18" s="4">
        <v>2</v>
      </c>
      <c r="BF18" s="8">
        <v>243.86</v>
      </c>
      <c r="BG18" s="7" t="s">
        <v>127</v>
      </c>
      <c r="BH18" s="7" t="s">
        <v>127</v>
      </c>
      <c r="BI18" s="7"/>
      <c r="BJ18" s="4"/>
      <c r="BK18" s="8"/>
      <c r="BL18" s="2" t="s">
        <v>127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124</v>
      </c>
      <c r="BW18" s="2" t="s">
        <v>133</v>
      </c>
      <c r="BX18" s="2" t="s">
        <v>268</v>
      </c>
      <c r="BY18" s="2" t="s">
        <v>172</v>
      </c>
      <c r="BZ18" s="2" t="s">
        <v>135</v>
      </c>
      <c r="CA18" s="2" t="s">
        <v>127</v>
      </c>
      <c r="CB18" s="4"/>
      <c r="CC18" s="8"/>
      <c r="CD18" s="4"/>
      <c r="CE18" s="8"/>
      <c r="CF18" s="7"/>
      <c r="CG18" s="7"/>
      <c r="CH18" s="2" t="s">
        <v>132</v>
      </c>
      <c r="CI18" s="2" t="s">
        <v>124</v>
      </c>
      <c r="CJ18" s="2" t="s">
        <v>195</v>
      </c>
      <c r="CK18" s="2" t="s">
        <v>169</v>
      </c>
      <c r="CL18" s="2" t="s">
        <v>135</v>
      </c>
      <c r="CM18" s="2" t="s">
        <v>135</v>
      </c>
      <c r="CN18" s="2" t="s">
        <v>127</v>
      </c>
      <c r="CO18" s="4"/>
      <c r="CP18" s="8"/>
      <c r="CQ18" s="4"/>
      <c r="CR18" s="8"/>
      <c r="CS18" s="7"/>
      <c r="CT18" s="7"/>
      <c r="CU18" s="2" t="s">
        <v>132</v>
      </c>
      <c r="CV18" s="2" t="s">
        <v>124</v>
      </c>
      <c r="CW18" s="2" t="s">
        <v>269</v>
      </c>
      <c r="CX18" s="2" t="s">
        <v>239</v>
      </c>
      <c r="CY18" s="2" t="s">
        <v>135</v>
      </c>
      <c r="CZ18" s="2" t="s">
        <v>135</v>
      </c>
      <c r="DA18" s="2" t="s">
        <v>127</v>
      </c>
      <c r="DB18" s="4"/>
      <c r="DC18" s="8"/>
      <c r="DD18" s="4"/>
      <c r="DE18" s="8"/>
      <c r="DF18" s="7"/>
      <c r="DG18" s="7"/>
      <c r="DH18" s="2" t="s">
        <v>132</v>
      </c>
      <c r="DI18" s="2" t="s">
        <v>124</v>
      </c>
      <c r="DJ18" s="2" t="s">
        <v>195</v>
      </c>
      <c r="DK18" s="2" t="s">
        <v>139</v>
      </c>
      <c r="DL18" s="2" t="s">
        <v>135</v>
      </c>
      <c r="DM18" s="2" t="s">
        <v>135</v>
      </c>
      <c r="DN18" s="2" t="s">
        <v>127</v>
      </c>
      <c r="DO18" s="4"/>
      <c r="DP18" s="8"/>
      <c r="DQ18" s="4"/>
      <c r="DR18" s="8"/>
      <c r="DS18" s="7"/>
      <c r="DT18" s="7"/>
      <c r="DU18" s="2" t="s">
        <v>132</v>
      </c>
      <c r="DV18" s="2" t="s">
        <v>124</v>
      </c>
      <c r="DW18" s="2" t="s">
        <v>177</v>
      </c>
      <c r="DX18" s="2" t="s">
        <v>189</v>
      </c>
      <c r="DY18" s="2" t="s">
        <v>135</v>
      </c>
      <c r="DZ18" s="2" t="s">
        <v>135</v>
      </c>
      <c r="EA18" s="2" t="s">
        <v>127</v>
      </c>
      <c r="EB18" s="4"/>
      <c r="EC18" s="8"/>
      <c r="ED18" s="4"/>
      <c r="EE18" s="8"/>
      <c r="EF18" s="7"/>
      <c r="EG18" s="7"/>
      <c r="EH18" s="2" t="s">
        <v>132</v>
      </c>
      <c r="EI18" s="2" t="s">
        <v>124</v>
      </c>
      <c r="EJ18" s="2" t="s">
        <v>142</v>
      </c>
      <c r="EK18" s="2" t="s">
        <v>270</v>
      </c>
      <c r="EL18" s="2" t="s">
        <v>135</v>
      </c>
      <c r="EM18" s="2" t="s">
        <v>135</v>
      </c>
      <c r="EN18" s="2" t="s">
        <v>127</v>
      </c>
      <c r="EO18" s="4"/>
      <c r="EP18" s="8"/>
      <c r="EQ18" s="4"/>
      <c r="ER18" s="8"/>
      <c r="ES18" s="7"/>
      <c r="ET18" s="7"/>
      <c r="EU18" s="2" t="s">
        <v>145</v>
      </c>
      <c r="EV18" s="2" t="s">
        <v>124</v>
      </c>
      <c r="EW18" s="2" t="s">
        <v>127</v>
      </c>
      <c r="EX18" s="2" t="s">
        <v>127</v>
      </c>
      <c r="EY18" s="2" t="s">
        <v>135</v>
      </c>
      <c r="EZ18" s="2" t="s">
        <v>135</v>
      </c>
      <c r="FA18" s="2" t="s">
        <v>127</v>
      </c>
      <c r="FB18" s="4"/>
      <c r="FC18" s="8"/>
      <c r="FD18" s="4"/>
      <c r="FE18" s="8"/>
      <c r="FF18" s="7"/>
      <c r="FG18" s="7"/>
      <c r="FH18" s="2" t="s">
        <v>145</v>
      </c>
      <c r="FI18" s="2" t="s">
        <v>124</v>
      </c>
      <c r="FJ18" s="2" t="s">
        <v>127</v>
      </c>
      <c r="FK18" s="2" t="s">
        <v>127</v>
      </c>
      <c r="FL18" s="2" t="s">
        <v>135</v>
      </c>
      <c r="FM18" s="2" t="s">
        <v>135</v>
      </c>
      <c r="FN18" s="2" t="s">
        <v>127</v>
      </c>
      <c r="FO18" s="4"/>
      <c r="FP18" s="8"/>
      <c r="FQ18" s="4"/>
      <c r="FR18" s="8"/>
      <c r="FS18" s="7"/>
      <c r="FT18" s="7"/>
      <c r="FU18" s="2" t="s">
        <v>132</v>
      </c>
      <c r="FV18" s="2" t="s">
        <v>124</v>
      </c>
      <c r="FW18" s="2" t="s">
        <v>146</v>
      </c>
      <c r="FX18" s="2" t="s">
        <v>127</v>
      </c>
      <c r="FY18" s="2" t="s">
        <v>135</v>
      </c>
      <c r="FZ18" s="2" t="s">
        <v>135</v>
      </c>
      <c r="GA18" s="2" t="s">
        <v>127</v>
      </c>
      <c r="GB18" s="4"/>
      <c r="GC18" s="8"/>
      <c r="GD18" s="4"/>
      <c r="GE18" s="8"/>
      <c r="GF18" s="7"/>
      <c r="GG18" s="7"/>
      <c r="GH18" s="2" t="s">
        <v>132</v>
      </c>
      <c r="GI18" s="2" t="s">
        <v>124</v>
      </c>
      <c r="GJ18" s="2" t="s">
        <v>147</v>
      </c>
      <c r="GK18" s="2" t="s">
        <v>127</v>
      </c>
      <c r="GL18" s="2" t="s">
        <v>135</v>
      </c>
      <c r="GM18" s="2" t="s">
        <v>135</v>
      </c>
      <c r="GN18" s="2" t="s">
        <v>127</v>
      </c>
      <c r="GO18" s="4"/>
      <c r="GP18" s="8"/>
      <c r="GQ18" s="4"/>
      <c r="GR18" s="8"/>
      <c r="GS18" s="7"/>
      <c r="GT18" s="7"/>
      <c r="GU18" s="2" t="s">
        <v>148</v>
      </c>
      <c r="GV18" s="2" t="s">
        <v>124</v>
      </c>
      <c r="GW18" s="2" t="s">
        <v>127</v>
      </c>
      <c r="GX18" s="2" t="s">
        <v>127</v>
      </c>
      <c r="GY18" s="2" t="s">
        <v>135</v>
      </c>
      <c r="GZ18" s="2" t="s">
        <v>135</v>
      </c>
      <c r="HA18" s="2" t="s">
        <v>127</v>
      </c>
      <c r="HB18" s="4"/>
      <c r="HC18" s="8"/>
      <c r="HD18" s="4"/>
      <c r="HE18" s="8"/>
      <c r="HF18" s="7"/>
      <c r="HG18" s="7"/>
      <c r="HH18" s="2" t="s">
        <v>132</v>
      </c>
      <c r="HI18" s="2" t="s">
        <v>149</v>
      </c>
      <c r="HJ18" s="2" t="s">
        <v>159</v>
      </c>
      <c r="HK18" s="2" t="s">
        <v>127</v>
      </c>
      <c r="HL18" s="2" t="s">
        <v>135</v>
      </c>
      <c r="HM18" s="2" t="s">
        <v>135</v>
      </c>
      <c r="HN18" s="2" t="s">
        <v>127</v>
      </c>
      <c r="HO18" s="4"/>
      <c r="HP18" s="8"/>
      <c r="HQ18" s="4"/>
      <c r="HR18" s="8"/>
      <c r="HS18" s="7"/>
      <c r="HT18" s="7"/>
      <c r="HU18" s="2" t="s">
        <v>145</v>
      </c>
      <c r="HV18" s="2" t="s">
        <v>124</v>
      </c>
      <c r="HW18" s="2" t="s">
        <v>127</v>
      </c>
      <c r="HX18" s="2" t="s">
        <v>127</v>
      </c>
      <c r="HY18" s="2" t="s">
        <v>135</v>
      </c>
      <c r="HZ18" s="2" t="s">
        <v>135</v>
      </c>
      <c r="IA18" s="2" t="s">
        <v>127</v>
      </c>
      <c r="IB18" s="4">
        <v>12</v>
      </c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271</v>
      </c>
      <c r="B19" s="2" t="s">
        <v>116</v>
      </c>
      <c r="C19" s="2" t="s">
        <v>117</v>
      </c>
      <c r="D19" s="2" t="s">
        <v>228</v>
      </c>
      <c r="E19" s="2" t="s">
        <v>229</v>
      </c>
      <c r="F19" s="2" t="s">
        <v>264</v>
      </c>
      <c r="G19" s="2" t="s">
        <v>264</v>
      </c>
      <c r="H19" s="2" t="s">
        <v>264</v>
      </c>
      <c r="I19" s="2" t="s">
        <v>272</v>
      </c>
      <c r="J19" s="2" t="s">
        <v>122</v>
      </c>
      <c r="K19" s="2" t="s">
        <v>183</v>
      </c>
      <c r="L19" s="3">
        <v>102.14</v>
      </c>
      <c r="M19" s="3">
        <v>107.25</v>
      </c>
      <c r="N19" s="3">
        <v>299.99</v>
      </c>
      <c r="O19" s="2" t="s">
        <v>203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267</v>
      </c>
      <c r="U19" s="2" t="s">
        <v>127</v>
      </c>
      <c r="V19" s="2" t="s">
        <v>129</v>
      </c>
      <c r="W19" s="2" t="s">
        <v>216</v>
      </c>
      <c r="X19" s="2" t="s">
        <v>127</v>
      </c>
      <c r="Y19" s="2" t="s">
        <v>195</v>
      </c>
      <c r="Z19" s="4"/>
      <c r="AA19" s="4">
        <f>=ROUNDDOWN({0},0)</f>
      </c>
      <c r="AB19" s="5">
        <v>1</v>
      </c>
      <c r="AC19" s="2" t="s">
        <v>127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127</v>
      </c>
      <c r="AM19" s="4"/>
      <c r="AN19" s="4"/>
      <c r="AO19" s="7"/>
      <c r="AP19" s="4"/>
      <c r="AQ19" s="8"/>
      <c r="AR19" s="4">
        <v>2</v>
      </c>
      <c r="AS19" s="8">
        <v>243.86</v>
      </c>
      <c r="AT19" s="7">
        <v>-1</v>
      </c>
      <c r="AU19" s="7">
        <v>-1</v>
      </c>
      <c r="AV19" s="4"/>
      <c r="AW19" s="8"/>
      <c r="AX19" s="4">
        <v>2</v>
      </c>
      <c r="AY19" s="8">
        <v>243.86</v>
      </c>
      <c r="AZ19" s="7">
        <v>-1</v>
      </c>
      <c r="BA19" s="7">
        <v>-1</v>
      </c>
      <c r="BB19" s="7"/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/>
      <c r="BJ19" s="4"/>
      <c r="BK19" s="8"/>
      <c r="BL19" s="2" t="s">
        <v>273</v>
      </c>
      <c r="BM19" s="7"/>
      <c r="BN19" s="7"/>
      <c r="BO19" s="4"/>
      <c r="BP19" s="8"/>
      <c r="BQ19" s="4">
        <v>1</v>
      </c>
      <c r="BR19" s="8">
        <v>120.12</v>
      </c>
      <c r="BS19" s="7">
        <v>-1</v>
      </c>
      <c r="BT19" s="7">
        <v>-1</v>
      </c>
      <c r="BU19" s="2" t="s">
        <v>132</v>
      </c>
      <c r="BV19" s="2" t="s">
        <v>149</v>
      </c>
      <c r="BW19" s="2" t="s">
        <v>133</v>
      </c>
      <c r="BX19" s="2" t="s">
        <v>206</v>
      </c>
      <c r="BY19" s="2" t="s">
        <v>172</v>
      </c>
      <c r="BZ19" s="2" t="s">
        <v>135</v>
      </c>
      <c r="CA19" s="2" t="s">
        <v>127</v>
      </c>
      <c r="CB19" s="4"/>
      <c r="CC19" s="8"/>
      <c r="CD19" s="4"/>
      <c r="CE19" s="8"/>
      <c r="CF19" s="7"/>
      <c r="CG19" s="7"/>
      <c r="CH19" s="2" t="s">
        <v>132</v>
      </c>
      <c r="CI19" s="2" t="s">
        <v>149</v>
      </c>
      <c r="CJ19" s="2" t="s">
        <v>195</v>
      </c>
      <c r="CK19" s="2" t="s">
        <v>274</v>
      </c>
      <c r="CL19" s="2" t="s">
        <v>135</v>
      </c>
      <c r="CM19" s="2" t="s">
        <v>135</v>
      </c>
      <c r="CN19" s="2" t="s">
        <v>127</v>
      </c>
      <c r="CO19" s="4"/>
      <c r="CP19" s="8"/>
      <c r="CQ19" s="4"/>
      <c r="CR19" s="8"/>
      <c r="CS19" s="7"/>
      <c r="CT19" s="7"/>
      <c r="CU19" s="2" t="s">
        <v>132</v>
      </c>
      <c r="CV19" s="2" t="s">
        <v>149</v>
      </c>
      <c r="CW19" s="2" t="s">
        <v>269</v>
      </c>
      <c r="CX19" s="2" t="s">
        <v>237</v>
      </c>
      <c r="CY19" s="2" t="s">
        <v>135</v>
      </c>
      <c r="CZ19" s="2" t="s">
        <v>135</v>
      </c>
      <c r="DA19" s="2" t="s">
        <v>127</v>
      </c>
      <c r="DB19" s="4"/>
      <c r="DC19" s="8"/>
      <c r="DD19" s="4">
        <v>1</v>
      </c>
      <c r="DE19" s="8">
        <v>123.74</v>
      </c>
      <c r="DF19" s="7">
        <v>-1</v>
      </c>
      <c r="DG19" s="7">
        <v>-1</v>
      </c>
      <c r="DH19" s="2" t="s">
        <v>132</v>
      </c>
      <c r="DI19" s="2" t="s">
        <v>149</v>
      </c>
      <c r="DJ19" s="2" t="s">
        <v>195</v>
      </c>
      <c r="DK19" s="2" t="s">
        <v>275</v>
      </c>
      <c r="DL19" s="2" t="s">
        <v>135</v>
      </c>
      <c r="DM19" s="2" t="s">
        <v>135</v>
      </c>
      <c r="DN19" s="2" t="s">
        <v>127</v>
      </c>
      <c r="DO19" s="4"/>
      <c r="DP19" s="8"/>
      <c r="DQ19" s="4"/>
      <c r="DR19" s="8"/>
      <c r="DS19" s="7"/>
      <c r="DT19" s="7"/>
      <c r="DU19" s="2" t="s">
        <v>132</v>
      </c>
      <c r="DV19" s="2" t="s">
        <v>149</v>
      </c>
      <c r="DW19" s="2" t="s">
        <v>177</v>
      </c>
      <c r="DX19" s="2" t="s">
        <v>276</v>
      </c>
      <c r="DY19" s="2" t="s">
        <v>135</v>
      </c>
      <c r="DZ19" s="2" t="s">
        <v>135</v>
      </c>
      <c r="EA19" s="2" t="s">
        <v>127</v>
      </c>
      <c r="EB19" s="4"/>
      <c r="EC19" s="8"/>
      <c r="ED19" s="4"/>
      <c r="EE19" s="8"/>
      <c r="EF19" s="7"/>
      <c r="EG19" s="7"/>
      <c r="EH19" s="2" t="s">
        <v>132</v>
      </c>
      <c r="EI19" s="2" t="s">
        <v>149</v>
      </c>
      <c r="EJ19" s="2" t="s">
        <v>142</v>
      </c>
      <c r="EK19" s="2" t="s">
        <v>277</v>
      </c>
      <c r="EL19" s="2" t="s">
        <v>135</v>
      </c>
      <c r="EM19" s="2" t="s">
        <v>135</v>
      </c>
      <c r="EN19" s="2" t="s">
        <v>127</v>
      </c>
      <c r="EO19" s="4"/>
      <c r="EP19" s="8"/>
      <c r="EQ19" s="4"/>
      <c r="ER19" s="8"/>
      <c r="ES19" s="7"/>
      <c r="ET19" s="7"/>
      <c r="EU19" s="2" t="s">
        <v>145</v>
      </c>
      <c r="EV19" s="2" t="s">
        <v>149</v>
      </c>
      <c r="EW19" s="2" t="s">
        <v>127</v>
      </c>
      <c r="EX19" s="2" t="s">
        <v>127</v>
      </c>
      <c r="EY19" s="2" t="s">
        <v>135</v>
      </c>
      <c r="EZ19" s="2" t="s">
        <v>135</v>
      </c>
      <c r="FA19" s="2" t="s">
        <v>127</v>
      </c>
      <c r="FB19" s="4"/>
      <c r="FC19" s="8"/>
      <c r="FD19" s="4"/>
      <c r="FE19" s="8"/>
      <c r="FF19" s="7"/>
      <c r="FG19" s="7"/>
      <c r="FH19" s="2" t="s">
        <v>145</v>
      </c>
      <c r="FI19" s="2" t="s">
        <v>149</v>
      </c>
      <c r="FJ19" s="2" t="s">
        <v>127</v>
      </c>
      <c r="FK19" s="2" t="s">
        <v>127</v>
      </c>
      <c r="FL19" s="2" t="s">
        <v>135</v>
      </c>
      <c r="FM19" s="2" t="s">
        <v>135</v>
      </c>
      <c r="FN19" s="2" t="s">
        <v>127</v>
      </c>
      <c r="FO19" s="4"/>
      <c r="FP19" s="8"/>
      <c r="FQ19" s="4"/>
      <c r="FR19" s="8"/>
      <c r="FS19" s="7"/>
      <c r="FT19" s="7"/>
      <c r="FU19" s="2" t="s">
        <v>132</v>
      </c>
      <c r="FV19" s="2" t="s">
        <v>149</v>
      </c>
      <c r="FW19" s="2" t="s">
        <v>146</v>
      </c>
      <c r="FX19" s="2" t="s">
        <v>127</v>
      </c>
      <c r="FY19" s="2" t="s">
        <v>135</v>
      </c>
      <c r="FZ19" s="2" t="s">
        <v>135</v>
      </c>
      <c r="GA19" s="2" t="s">
        <v>127</v>
      </c>
      <c r="GB19" s="4"/>
      <c r="GC19" s="8"/>
      <c r="GD19" s="4"/>
      <c r="GE19" s="8"/>
      <c r="GF19" s="7"/>
      <c r="GG19" s="7"/>
      <c r="GH19" s="2" t="s">
        <v>132</v>
      </c>
      <c r="GI19" s="2" t="s">
        <v>149</v>
      </c>
      <c r="GJ19" s="2" t="s">
        <v>147</v>
      </c>
      <c r="GK19" s="2" t="s">
        <v>127</v>
      </c>
      <c r="GL19" s="2" t="s">
        <v>135</v>
      </c>
      <c r="GM19" s="2" t="s">
        <v>135</v>
      </c>
      <c r="GN19" s="2" t="s">
        <v>127</v>
      </c>
      <c r="GO19" s="4"/>
      <c r="GP19" s="8"/>
      <c r="GQ19" s="4"/>
      <c r="GR19" s="8"/>
      <c r="GS19" s="7"/>
      <c r="GT19" s="7"/>
      <c r="GU19" s="2" t="s">
        <v>148</v>
      </c>
      <c r="GV19" s="2" t="s">
        <v>149</v>
      </c>
      <c r="GW19" s="2" t="s">
        <v>127</v>
      </c>
      <c r="GX19" s="2" t="s">
        <v>127</v>
      </c>
      <c r="GY19" s="2" t="s">
        <v>135</v>
      </c>
      <c r="GZ19" s="2" t="s">
        <v>135</v>
      </c>
      <c r="HA19" s="2" t="s">
        <v>127</v>
      </c>
      <c r="HB19" s="4"/>
      <c r="HC19" s="8"/>
      <c r="HD19" s="4"/>
      <c r="HE19" s="8"/>
      <c r="HF19" s="7"/>
      <c r="HG19" s="7"/>
      <c r="HH19" s="2" t="s">
        <v>132</v>
      </c>
      <c r="HI19" s="2" t="s">
        <v>149</v>
      </c>
      <c r="HJ19" s="2" t="s">
        <v>159</v>
      </c>
      <c r="HK19" s="2" t="s">
        <v>127</v>
      </c>
      <c r="HL19" s="2" t="s">
        <v>135</v>
      </c>
      <c r="HM19" s="2" t="s">
        <v>135</v>
      </c>
      <c r="HN19" s="2" t="s">
        <v>127</v>
      </c>
      <c r="HO19" s="4"/>
      <c r="HP19" s="8"/>
      <c r="HQ19" s="4"/>
      <c r="HR19" s="8"/>
      <c r="HS19" s="7"/>
      <c r="HT19" s="7"/>
      <c r="HU19" s="2" t="s">
        <v>145</v>
      </c>
      <c r="HV19" s="2" t="s">
        <v>149</v>
      </c>
      <c r="HW19" s="2" t="s">
        <v>127</v>
      </c>
      <c r="HX19" s="2" t="s">
        <v>127</v>
      </c>
      <c r="HY19" s="2" t="s">
        <v>135</v>
      </c>
      <c r="HZ19" s="2" t="s">
        <v>135</v>
      </c>
      <c r="IA19" s="2" t="s">
        <v>127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16" t="s">
        <v>278</v>
      </c>
      <c r="B20" s="9" t="s">
        <v>127</v>
      </c>
      <c r="C20" s="9" t="s">
        <v>127</v>
      </c>
      <c r="D20" s="9" t="s">
        <v>127</v>
      </c>
      <c r="E20" s="9" t="s">
        <v>127</v>
      </c>
      <c r="F20" s="9" t="s">
        <v>127</v>
      </c>
      <c r="G20" s="9" t="s">
        <v>127</v>
      </c>
      <c r="H20" s="9" t="s">
        <v>127</v>
      </c>
      <c r="I20" s="9" t="s">
        <v>127</v>
      </c>
      <c r="J20" s="9" t="s">
        <v>127</v>
      </c>
      <c r="K20" s="9" t="s">
        <v>127</v>
      </c>
      <c r="L20" s="10"/>
      <c r="M20" s="10"/>
      <c r="N20" s="10"/>
      <c r="O20" s="9" t="s">
        <v>127</v>
      </c>
      <c r="P20" s="9" t="s">
        <v>127</v>
      </c>
      <c r="Q20" s="9" t="s">
        <v>127</v>
      </c>
      <c r="R20" s="9" t="s">
        <v>127</v>
      </c>
      <c r="S20" s="9" t="s">
        <v>127</v>
      </c>
      <c r="T20" s="9" t="s">
        <v>127</v>
      </c>
      <c r="U20" s="9" t="s">
        <v>127</v>
      </c>
      <c r="V20" s="9" t="s">
        <v>127</v>
      </c>
      <c r="W20" s="9" t="s">
        <v>127</v>
      </c>
      <c r="X20" s="9" t="s">
        <v>127</v>
      </c>
      <c r="Y20" s="9" t="s">
        <v>127</v>
      </c>
      <c r="Z20" s="11">
        <v>473</v>
      </c>
      <c r="AA20" s="11">
        <f>=ROUNDDOWN({0},0)</f>
      </c>
      <c r="AB20" s="12">
        <v>22.9</v>
      </c>
      <c r="AC20" s="9" t="s">
        <v>127</v>
      </c>
      <c r="AD20" s="11"/>
      <c r="AE20" s="11"/>
      <c r="AF20" s="13"/>
      <c r="AG20" s="13"/>
      <c r="AH20" s="14"/>
      <c r="AI20" s="11"/>
      <c r="AJ20" s="11">
        <f>=ROUNDDOWN({0},0)</f>
      </c>
      <c r="AK20" s="12"/>
      <c r="AL20" s="9" t="s">
        <v>127</v>
      </c>
      <c r="AM20" s="11"/>
      <c r="AN20" s="11"/>
      <c r="AO20" s="14"/>
      <c r="AP20" s="11">
        <v>17</v>
      </c>
      <c r="AQ20" s="15">
        <v>1061.24</v>
      </c>
      <c r="AR20" s="11">
        <v>19</v>
      </c>
      <c r="AS20" s="15">
        <v>1674.67</v>
      </c>
      <c r="AT20" s="14">
        <v>-0.1053</v>
      </c>
      <c r="AU20" s="14">
        <v>-0.3663</v>
      </c>
      <c r="AV20" s="11">
        <v>17</v>
      </c>
      <c r="AW20" s="15">
        <v>1061.24</v>
      </c>
      <c r="AX20" s="11">
        <v>19</v>
      </c>
      <c r="AY20" s="15">
        <v>1674.67</v>
      </c>
      <c r="AZ20" s="14">
        <v>-0.1053</v>
      </c>
      <c r="BA20" s="14">
        <v>-0.3663</v>
      </c>
      <c r="BB20" s="14"/>
      <c r="BC20" s="11">
        <v>17</v>
      </c>
      <c r="BD20" s="15">
        <v>1061.24</v>
      </c>
      <c r="BE20" s="11">
        <v>19</v>
      </c>
      <c r="BF20" s="15">
        <v>1674.67</v>
      </c>
      <c r="BG20" s="14">
        <v>-0.1053</v>
      </c>
      <c r="BH20" s="14">
        <v>-0.3663</v>
      </c>
      <c r="BI20" s="14"/>
      <c r="BJ20" s="11"/>
      <c r="BK20" s="15"/>
      <c r="BL20" s="9" t="s">
        <v>127</v>
      </c>
      <c r="BM20" s="14"/>
      <c r="BN20" s="14"/>
      <c r="BO20" s="11">
        <v>13</v>
      </c>
      <c r="BP20" s="15">
        <v>731.64</v>
      </c>
      <c r="BQ20" s="11">
        <v>3</v>
      </c>
      <c r="BR20" s="15">
        <v>305.75</v>
      </c>
      <c r="BS20" s="14">
        <v>3.3333</v>
      </c>
      <c r="BT20" s="14">
        <v>1.3929</v>
      </c>
      <c r="BU20" s="9" t="s">
        <v>127</v>
      </c>
      <c r="BV20" s="9" t="s">
        <v>127</v>
      </c>
      <c r="BW20" s="9" t="s">
        <v>127</v>
      </c>
      <c r="BX20" s="9" t="s">
        <v>127</v>
      </c>
      <c r="BY20" s="9" t="s">
        <v>127</v>
      </c>
      <c r="BZ20" s="9" t="s">
        <v>127</v>
      </c>
      <c r="CA20" s="9" t="s">
        <v>127</v>
      </c>
      <c r="CB20" s="11">
        <v>2</v>
      </c>
      <c r="CC20" s="15">
        <v>166.58</v>
      </c>
      <c r="CD20" s="11"/>
      <c r="CE20" s="15"/>
      <c r="CF20" s="14"/>
      <c r="CG20" s="14"/>
      <c r="CH20" s="9" t="s">
        <v>127</v>
      </c>
      <c r="CI20" s="9" t="s">
        <v>127</v>
      </c>
      <c r="CJ20" s="9" t="s">
        <v>127</v>
      </c>
      <c r="CK20" s="9" t="s">
        <v>127</v>
      </c>
      <c r="CL20" s="9" t="s">
        <v>127</v>
      </c>
      <c r="CM20" s="9" t="s">
        <v>127</v>
      </c>
      <c r="CN20" s="9" t="s">
        <v>127</v>
      </c>
      <c r="CO20" s="11">
        <v>2</v>
      </c>
      <c r="CP20" s="15">
        <v>163.02</v>
      </c>
      <c r="CQ20" s="11">
        <v>4</v>
      </c>
      <c r="CR20" s="15">
        <v>450.45</v>
      </c>
      <c r="CS20" s="14">
        <v>-0.5</v>
      </c>
      <c r="CT20" s="14">
        <v>-0.6381</v>
      </c>
      <c r="CU20" s="9" t="s">
        <v>127</v>
      </c>
      <c r="CV20" s="9" t="s">
        <v>127</v>
      </c>
      <c r="CW20" s="9" t="s">
        <v>127</v>
      </c>
      <c r="CX20" s="9" t="s">
        <v>127</v>
      </c>
      <c r="CY20" s="9" t="s">
        <v>127</v>
      </c>
      <c r="CZ20" s="9" t="s">
        <v>127</v>
      </c>
      <c r="DA20" s="9" t="s">
        <v>127</v>
      </c>
      <c r="DB20" s="11"/>
      <c r="DC20" s="15"/>
      <c r="DD20" s="11">
        <v>5</v>
      </c>
      <c r="DE20" s="15">
        <v>519.42</v>
      </c>
      <c r="DF20" s="14">
        <v>-1</v>
      </c>
      <c r="DG20" s="14">
        <v>-1</v>
      </c>
      <c r="DH20" s="9" t="s">
        <v>127</v>
      </c>
      <c r="DI20" s="9" t="s">
        <v>127</v>
      </c>
      <c r="DJ20" s="9" t="s">
        <v>127</v>
      </c>
      <c r="DK20" s="9" t="s">
        <v>127</v>
      </c>
      <c r="DL20" s="9" t="s">
        <v>127</v>
      </c>
      <c r="DM20" s="9" t="s">
        <v>127</v>
      </c>
      <c r="DN20" s="9" t="s">
        <v>127</v>
      </c>
      <c r="DO20" s="11"/>
      <c r="DP20" s="15"/>
      <c r="DQ20" s="11">
        <v>4</v>
      </c>
      <c r="DR20" s="15">
        <v>238.68</v>
      </c>
      <c r="DS20" s="14">
        <v>-1</v>
      </c>
      <c r="DT20" s="14">
        <v>-1</v>
      </c>
      <c r="DU20" s="9" t="s">
        <v>127</v>
      </c>
      <c r="DV20" s="9" t="s">
        <v>127</v>
      </c>
      <c r="DW20" s="9" t="s">
        <v>127</v>
      </c>
      <c r="DX20" s="9" t="s">
        <v>127</v>
      </c>
      <c r="DY20" s="9" t="s">
        <v>127</v>
      </c>
      <c r="DZ20" s="9" t="s">
        <v>127</v>
      </c>
      <c r="EA20" s="9" t="s">
        <v>127</v>
      </c>
      <c r="EB20" s="11"/>
      <c r="EC20" s="15"/>
      <c r="ED20" s="11">
        <v>3</v>
      </c>
      <c r="EE20" s="15">
        <v>160.37</v>
      </c>
      <c r="EF20" s="14">
        <v>-1</v>
      </c>
      <c r="EG20" s="14">
        <v>-1</v>
      </c>
      <c r="EH20" s="9" t="s">
        <v>127</v>
      </c>
      <c r="EI20" s="9" t="s">
        <v>127</v>
      </c>
      <c r="EJ20" s="9" t="s">
        <v>127</v>
      </c>
      <c r="EK20" s="9" t="s">
        <v>127</v>
      </c>
      <c r="EL20" s="9" t="s">
        <v>127</v>
      </c>
      <c r="EM20" s="9" t="s">
        <v>127</v>
      </c>
      <c r="EN20" s="9" t="s">
        <v>127</v>
      </c>
      <c r="EO20" s="11"/>
      <c r="EP20" s="15"/>
      <c r="EQ20" s="11"/>
      <c r="ER20" s="15"/>
      <c r="ES20" s="14"/>
      <c r="ET20" s="14"/>
      <c r="EU20" s="9" t="s">
        <v>127</v>
      </c>
      <c r="EV20" s="9" t="s">
        <v>127</v>
      </c>
      <c r="EW20" s="9" t="s">
        <v>127</v>
      </c>
      <c r="EX20" s="9" t="s">
        <v>127</v>
      </c>
      <c r="EY20" s="9" t="s">
        <v>127</v>
      </c>
      <c r="EZ20" s="9" t="s">
        <v>127</v>
      </c>
      <c r="FA20" s="9" t="s">
        <v>127</v>
      </c>
      <c r="FB20" s="11"/>
      <c r="FC20" s="15"/>
      <c r="FD20" s="11"/>
      <c r="FE20" s="15"/>
      <c r="FF20" s="14"/>
      <c r="FG20" s="14"/>
      <c r="FH20" s="9" t="s">
        <v>127</v>
      </c>
      <c r="FI20" s="9" t="s">
        <v>127</v>
      </c>
      <c r="FJ20" s="9" t="s">
        <v>127</v>
      </c>
      <c r="FK20" s="9" t="s">
        <v>127</v>
      </c>
      <c r="FL20" s="9" t="s">
        <v>127</v>
      </c>
      <c r="FM20" s="9" t="s">
        <v>127</v>
      </c>
      <c r="FN20" s="9" t="s">
        <v>127</v>
      </c>
      <c r="FO20" s="11"/>
      <c r="FP20" s="15"/>
      <c r="FQ20" s="11"/>
      <c r="FR20" s="15"/>
      <c r="FS20" s="14"/>
      <c r="FT20" s="14"/>
      <c r="FU20" s="9" t="s">
        <v>127</v>
      </c>
      <c r="FV20" s="9" t="s">
        <v>127</v>
      </c>
      <c r="FW20" s="9" t="s">
        <v>127</v>
      </c>
      <c r="FX20" s="9" t="s">
        <v>127</v>
      </c>
      <c r="FY20" s="9" t="s">
        <v>127</v>
      </c>
      <c r="FZ20" s="9" t="s">
        <v>127</v>
      </c>
      <c r="GA20" s="9" t="s">
        <v>127</v>
      </c>
      <c r="GB20" s="11"/>
      <c r="GC20" s="15"/>
      <c r="GD20" s="11"/>
      <c r="GE20" s="15"/>
      <c r="GF20" s="14"/>
      <c r="GG20" s="14"/>
      <c r="GH20" s="9" t="s">
        <v>127</v>
      </c>
      <c r="GI20" s="9" t="s">
        <v>127</v>
      </c>
      <c r="GJ20" s="9" t="s">
        <v>127</v>
      </c>
      <c r="GK20" s="9" t="s">
        <v>127</v>
      </c>
      <c r="GL20" s="9" t="s">
        <v>127</v>
      </c>
      <c r="GM20" s="9" t="s">
        <v>127</v>
      </c>
      <c r="GN20" s="9" t="s">
        <v>127</v>
      </c>
      <c r="GO20" s="11"/>
      <c r="GP20" s="15"/>
      <c r="GQ20" s="11"/>
      <c r="GR20" s="15"/>
      <c r="GS20" s="14"/>
      <c r="GT20" s="14"/>
      <c r="GU20" s="9" t="s">
        <v>127</v>
      </c>
      <c r="GV20" s="9" t="s">
        <v>127</v>
      </c>
      <c r="GW20" s="9" t="s">
        <v>127</v>
      </c>
      <c r="GX20" s="9" t="s">
        <v>127</v>
      </c>
      <c r="GY20" s="9" t="s">
        <v>127</v>
      </c>
      <c r="GZ20" s="9" t="s">
        <v>127</v>
      </c>
      <c r="HA20" s="9" t="s">
        <v>127</v>
      </c>
      <c r="HB20" s="11"/>
      <c r="HC20" s="15"/>
      <c r="HD20" s="11"/>
      <c r="HE20" s="15"/>
      <c r="HF20" s="14"/>
      <c r="HG20" s="14"/>
      <c r="HH20" s="9" t="s">
        <v>127</v>
      </c>
      <c r="HI20" s="9" t="s">
        <v>127</v>
      </c>
      <c r="HJ20" s="9" t="s">
        <v>127</v>
      </c>
      <c r="HK20" s="9" t="s">
        <v>127</v>
      </c>
      <c r="HL20" s="9" t="s">
        <v>127</v>
      </c>
      <c r="HM20" s="9" t="s">
        <v>127</v>
      </c>
      <c r="HN20" s="9" t="s">
        <v>127</v>
      </c>
      <c r="HO20" s="11"/>
      <c r="HP20" s="15"/>
      <c r="HQ20" s="11"/>
      <c r="HR20" s="15"/>
      <c r="HS20" s="14"/>
      <c r="HT20" s="14"/>
      <c r="HU20" s="9" t="s">
        <v>127</v>
      </c>
      <c r="HV20" s="9" t="s">
        <v>127</v>
      </c>
      <c r="HW20" s="9" t="s">
        <v>127</v>
      </c>
      <c r="HX20" s="9" t="s">
        <v>127</v>
      </c>
      <c r="HY20" s="9" t="s">
        <v>127</v>
      </c>
      <c r="HZ20" s="9" t="s">
        <v>127</v>
      </c>
      <c r="IA20" s="9" t="s">
        <v>127</v>
      </c>
      <c r="IB20" s="11">
        <v>473</v>
      </c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279</v>
      </c>
      <c r="D2" s="0" t="s">
        <v>280</v>
      </c>
      <c r="E2" s="0" t="s">
        <v>281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282</v>
      </c>
      <c r="J4" s="1" t="s">
        <v>283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284</v>
      </c>
      <c r="P4" s="1" t="s">
        <v>285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286</v>
      </c>
      <c r="F5" s="1" t="s">
        <v>287</v>
      </c>
      <c r="G5" s="1" t="s">
        <v>286</v>
      </c>
      <c r="H5" s="1" t="s">
        <v>287</v>
      </c>
      <c r="I5" s="1" t="s">
        <v>282</v>
      </c>
      <c r="J5" s="1" t="s">
        <v>283</v>
      </c>
      <c r="K5" s="1" t="s">
        <v>288</v>
      </c>
      <c r="L5" s="1" t="s">
        <v>289</v>
      </c>
      <c r="M5" s="1" t="s">
        <v>288</v>
      </c>
      <c r="N5" s="1" t="s">
        <v>289</v>
      </c>
      <c r="O5" s="1" t="s">
        <v>284</v>
      </c>
      <c r="P5" s="1" t="s">
        <v>285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6</v>
      </c>
      <c r="F6" s="8">
        <v>763.62</v>
      </c>
      <c r="G6" s="4">
        <v>1</v>
      </c>
      <c r="H6" s="8">
        <v>164.99</v>
      </c>
      <c r="I6" s="7">
        <v>5</v>
      </c>
      <c r="J6" s="7">
        <v>3.6283</v>
      </c>
      <c r="K6" s="4">
        <v>6</v>
      </c>
      <c r="L6" s="8">
        <v>763.62</v>
      </c>
      <c r="M6" s="4">
        <v>1</v>
      </c>
      <c r="N6" s="8">
        <v>164.99</v>
      </c>
      <c r="O6" s="7">
        <v>5</v>
      </c>
      <c r="P6" s="7">
        <v>3.6283</v>
      </c>
    </row>
    <row r="7">
      <c r="A7" s="2" t="s">
        <v>116</v>
      </c>
      <c r="B7" s="2" t="s">
        <v>117</v>
      </c>
      <c r="C7" s="2" t="s">
        <v>161</v>
      </c>
      <c r="D7" s="2" t="s">
        <v>162</v>
      </c>
      <c r="E7" s="4">
        <v>11</v>
      </c>
      <c r="F7" s="8">
        <v>297.62</v>
      </c>
      <c r="G7" s="4">
        <v>5</v>
      </c>
      <c r="H7" s="8">
        <v>133.59</v>
      </c>
      <c r="I7" s="7">
        <v>1.2</v>
      </c>
      <c r="J7" s="7">
        <v>1.2279</v>
      </c>
      <c r="K7" s="4">
        <v>11</v>
      </c>
      <c r="L7" s="8">
        <v>297.62</v>
      </c>
      <c r="M7" s="4">
        <v>5</v>
      </c>
      <c r="N7" s="8">
        <v>133.59</v>
      </c>
      <c r="O7" s="7">
        <v>1.2</v>
      </c>
      <c r="P7" s="7">
        <v>1.2279</v>
      </c>
    </row>
    <row r="8">
      <c r="A8" s="2" t="s">
        <v>116</v>
      </c>
      <c r="B8" s="2" t="s">
        <v>117</v>
      </c>
      <c r="C8" s="2" t="s">
        <v>210</v>
      </c>
      <c r="D8" s="2" t="s">
        <v>211</v>
      </c>
      <c r="E8" s="4"/>
      <c r="F8" s="8"/>
      <c r="G8" s="4">
        <v>3</v>
      </c>
      <c r="H8" s="8">
        <v>76.38</v>
      </c>
      <c r="I8" s="7"/>
      <c r="J8" s="7"/>
      <c r="K8" s="4"/>
      <c r="L8" s="8"/>
      <c r="M8" s="4">
        <v>3</v>
      </c>
      <c r="N8" s="8">
        <v>76.38</v>
      </c>
      <c r="O8" s="7"/>
      <c r="P8" s="7"/>
    </row>
    <row r="9">
      <c r="A9" s="2" t="s">
        <v>116</v>
      </c>
      <c r="B9" s="2" t="s">
        <v>117</v>
      </c>
      <c r="C9" s="2" t="s">
        <v>228</v>
      </c>
      <c r="D9" s="2" t="s">
        <v>229</v>
      </c>
      <c r="E9" s="4"/>
      <c r="F9" s="8"/>
      <c r="G9" s="4">
        <v>10</v>
      </c>
      <c r="H9" s="8">
        <v>1299.71</v>
      </c>
      <c r="I9" s="7"/>
      <c r="J9" s="7"/>
      <c r="K9" s="4"/>
      <c r="L9" s="8"/>
      <c r="M9" s="4">
        <v>10</v>
      </c>
      <c r="N9" s="8">
        <v>1299.71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279</v>
      </c>
      <c r="D2" s="0" t="s">
        <v>280</v>
      </c>
      <c r="E2" s="0" t="s">
        <v>281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282</v>
      </c>
      <c r="I4" s="1" t="s">
        <v>283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284</v>
      </c>
      <c r="O4" s="1" t="s">
        <v>285</v>
      </c>
    </row>
    <row r="5">
      <c r="A5" s="1" t="s">
        <v>66</v>
      </c>
      <c r="B5" s="1" t="s">
        <v>68</v>
      </c>
      <c r="C5" s="1" t="s">
        <v>69</v>
      </c>
      <c r="D5" s="1" t="s">
        <v>286</v>
      </c>
      <c r="E5" s="1" t="s">
        <v>287</v>
      </c>
      <c r="F5" s="1" t="s">
        <v>286</v>
      </c>
      <c r="G5" s="1" t="s">
        <v>287</v>
      </c>
      <c r="H5" s="1" t="s">
        <v>282</v>
      </c>
      <c r="I5" s="1" t="s">
        <v>283</v>
      </c>
      <c r="J5" s="1" t="s">
        <v>288</v>
      </c>
      <c r="K5" s="1" t="s">
        <v>289</v>
      </c>
      <c r="L5" s="1" t="s">
        <v>288</v>
      </c>
      <c r="M5" s="1" t="s">
        <v>289</v>
      </c>
      <c r="N5" s="1" t="s">
        <v>284</v>
      </c>
      <c r="O5" s="1" t="s">
        <v>285</v>
      </c>
    </row>
    <row r="6">
      <c r="A6" s="2" t="s">
        <v>116</v>
      </c>
      <c r="B6" s="2" t="s">
        <v>118</v>
      </c>
      <c r="C6" s="2" t="s">
        <v>119</v>
      </c>
      <c r="D6" s="4">
        <v>6</v>
      </c>
      <c r="E6" s="8">
        <v>763.62</v>
      </c>
      <c r="F6" s="4">
        <v>1</v>
      </c>
      <c r="G6" s="8">
        <v>164.99</v>
      </c>
      <c r="H6" s="7">
        <v>5</v>
      </c>
      <c r="I6" s="7">
        <v>3.6283</v>
      </c>
      <c r="J6" s="4">
        <v>6</v>
      </c>
      <c r="K6" s="8">
        <v>763.62</v>
      </c>
      <c r="L6" s="4">
        <v>1</v>
      </c>
      <c r="M6" s="8">
        <v>164.99</v>
      </c>
      <c r="N6" s="7">
        <v>5</v>
      </c>
      <c r="O6" s="7">
        <v>3.6283</v>
      </c>
    </row>
    <row r="7">
      <c r="A7" s="2" t="s">
        <v>116</v>
      </c>
      <c r="B7" s="2" t="s">
        <v>161</v>
      </c>
      <c r="C7" s="2" t="s">
        <v>162</v>
      </c>
      <c r="D7" s="4">
        <v>11</v>
      </c>
      <c r="E7" s="8">
        <v>297.62</v>
      </c>
      <c r="F7" s="4">
        <v>5</v>
      </c>
      <c r="G7" s="8">
        <v>133.59</v>
      </c>
      <c r="H7" s="7">
        <v>1.2</v>
      </c>
      <c r="I7" s="7">
        <v>1.2279</v>
      </c>
      <c r="J7" s="4">
        <v>11</v>
      </c>
      <c r="K7" s="8">
        <v>297.62</v>
      </c>
      <c r="L7" s="4">
        <v>5</v>
      </c>
      <c r="M7" s="8">
        <v>133.59</v>
      </c>
      <c r="N7" s="7">
        <v>1.2</v>
      </c>
      <c r="O7" s="7">
        <v>1.2279</v>
      </c>
    </row>
    <row r="8">
      <c r="A8" s="2" t="s">
        <v>116</v>
      </c>
      <c r="B8" s="2" t="s">
        <v>210</v>
      </c>
      <c r="C8" s="2" t="s">
        <v>211</v>
      </c>
      <c r="D8" s="4"/>
      <c r="E8" s="8"/>
      <c r="F8" s="4">
        <v>3</v>
      </c>
      <c r="G8" s="8">
        <v>76.38</v>
      </c>
      <c r="H8" s="7"/>
      <c r="I8" s="7"/>
      <c r="J8" s="4"/>
      <c r="K8" s="8"/>
      <c r="L8" s="4">
        <v>3</v>
      </c>
      <c r="M8" s="8">
        <v>76.38</v>
      </c>
      <c r="N8" s="7"/>
      <c r="O8" s="7"/>
    </row>
    <row r="9">
      <c r="A9" s="2" t="s">
        <v>116</v>
      </c>
      <c r="B9" s="2" t="s">
        <v>228</v>
      </c>
      <c r="C9" s="2" t="s">
        <v>229</v>
      </c>
      <c r="D9" s="4"/>
      <c r="E9" s="8"/>
      <c r="F9" s="4">
        <v>10</v>
      </c>
      <c r="G9" s="8">
        <v>1299.71</v>
      </c>
      <c r="H9" s="7"/>
      <c r="I9" s="7"/>
      <c r="J9" s="4"/>
      <c r="K9" s="8"/>
      <c r="L9" s="4">
        <v>10</v>
      </c>
      <c r="M9" s="8">
        <v>1299.71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