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<sst xmlns="http://schemas.openxmlformats.org/spreadsheetml/2006/main" count="34" uniqueCount="34">
  <si>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</si>
  <si>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</si>
  <si>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</si>
  <si>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03/29/2025</t>
  </si>
  <si>
    <t>End Date:</t>
  </si>
  <si>
    <t>Report Run Date:</t>
  </si>
  <si>
    <t>03/30/2025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</si>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</sst>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1645</v>
      </c>
      <c r="C5" s="11">
        <f>=ROUNDDOWN(29.4802867383513,0)</f>
      </c>
      <c r="D5" s="11">
        <v>520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/>
      <c r="K5" s="13"/>
      <c r="L5" s="11">
        <v>42</v>
      </c>
      <c r="M5" s="14"/>
      <c r="N5" s="11">
        <v>2</v>
      </c>
      <c r="O5" s="13">
        <v>322.92</v>
      </c>
      <c r="P5" s="11">
        <v>33</v>
      </c>
      <c r="Q5" s="14">
        <v>9.79</v>
      </c>
      <c r="R5" s="12"/>
      <c r="S5" s="12"/>
      <c r="T5" s="12">
        <v>0.2727</v>
      </c>
      <c r="U5" s="12"/>
      <c r="V5" s="11"/>
      <c r="W5" s="13"/>
      <c r="X5" s="11">
        <v>40</v>
      </c>
      <c r="Y5" s="11">
        <v>2</v>
      </c>
      <c r="Z5" s="13">
        <v>322.92</v>
      </c>
      <c r="AA5" s="11">
        <v>31</v>
      </c>
      <c r="AB5" s="12"/>
      <c r="AC5" s="12"/>
    </row>
    <row r="6">
      <c r="A6" s="10" t="s">
        <v>32</v>
      </c>
      <c r="B6" s="11">
        <v>8810</v>
      </c>
      <c r="C6" s="11">
        <f>=ROUNDDOWN(21.3575757575758,0)</f>
      </c>
      <c r="D6" s="11">
        <v>4397</v>
      </c>
      <c r="E6" s="12">
        <v>1</v>
      </c>
      <c r="F6" s="11"/>
      <c r="G6" s="11">
        <f>=ROUNDDOWN({0},0)</f>
      </c>
      <c r="H6" s="11">
        <v>2730</v>
      </c>
      <c r="I6" s="12">
        <v>0.875</v>
      </c>
      <c r="J6" s="11"/>
      <c r="K6" s="13"/>
      <c r="L6" s="11">
        <v>211</v>
      </c>
      <c r="M6" s="14"/>
      <c r="N6" s="11">
        <v>50</v>
      </c>
      <c r="O6" s="13">
        <v>7659.09</v>
      </c>
      <c r="P6" s="11">
        <v>292</v>
      </c>
      <c r="Q6" s="14">
        <v>26.23</v>
      </c>
      <c r="R6" s="12"/>
      <c r="S6" s="12"/>
      <c r="T6" s="12">
        <v>-0.2774</v>
      </c>
      <c r="U6" s="12"/>
      <c r="V6" s="11"/>
      <c r="W6" s="13"/>
      <c r="X6" s="11">
        <v>210</v>
      </c>
      <c r="Y6" s="11">
        <v>50</v>
      </c>
      <c r="Z6" s="13">
        <v>7659.09</v>
      </c>
      <c r="AA6" s="11">
        <v>288</v>
      </c>
      <c r="AB6" s="12"/>
      <c r="AC6" s="12"/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/>
      <c r="K7" s="17"/>
      <c r="L7" s="15">
        <v>253</v>
      </c>
      <c r="M7" s="18"/>
      <c r="N7" s="15">
        <v>52</v>
      </c>
      <c r="O7" s="17">
        <v>7982.01</v>
      </c>
      <c r="P7" s="15">
        <v>325</v>
      </c>
      <c r="Q7" s="18">
        <v>24.56</v>
      </c>
      <c r="R7" s="16">
        <v>-1</v>
      </c>
      <c r="S7" s="16">
        <v>-1</v>
      </c>
      <c r="T7" s="16">
        <v>-0.2215</v>
      </c>
      <c r="U7" s="16"/>
      <c r="V7" s="15"/>
      <c r="W7" s="17"/>
      <c r="X7" s="15">
        <v>250</v>
      </c>
      <c r="Y7" s="15">
        <v>52</v>
      </c>
      <c r="Z7" s="17">
        <v>7982.01</v>
      </c>
      <c r="AA7" s="15">
        <v>319</v>
      </c>
      <c r="AB7" s="16">
        <v>-1</v>
      </c>
      <c r="AC7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